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pachamorad\Desktop\"/>
    </mc:Choice>
  </mc:AlternateContent>
  <xr:revisionPtr revIDLastSave="0" documentId="8_{BD841B21-7A83-4A5A-A98F-795465E0E12E}" xr6:coauthVersionLast="47" xr6:coauthVersionMax="47" xr10:uidLastSave="{00000000-0000-0000-0000-000000000000}"/>
  <bookViews>
    <workbookView xWindow="-120" yWindow="-120" windowWidth="24240" windowHeight="1314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4690" i="1" l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N4411" i="1"/>
  <c r="AO4411" i="1"/>
  <c r="AN4412" i="1"/>
  <c r="AO4412" i="1"/>
  <c r="AN4413" i="1"/>
  <c r="AO4413" i="1"/>
  <c r="AN4414" i="1"/>
  <c r="AO4414" i="1"/>
  <c r="AN4415" i="1"/>
  <c r="AO4415" i="1"/>
  <c r="AN4416" i="1"/>
  <c r="AO4416" i="1"/>
  <c r="AN4417" i="1"/>
  <c r="AO4417" i="1"/>
  <c r="AN4418" i="1"/>
  <c r="AO4418" i="1"/>
  <c r="AN4419" i="1"/>
  <c r="AO4419" i="1"/>
  <c r="AN4420" i="1"/>
  <c r="AO4420" i="1"/>
  <c r="AN4421" i="1"/>
  <c r="AO4421" i="1"/>
  <c r="AN4422" i="1"/>
  <c r="AO4422" i="1"/>
  <c r="AN4423" i="1"/>
  <c r="AO4423" i="1"/>
  <c r="AN4424" i="1"/>
  <c r="AO4424" i="1"/>
  <c r="AN4425" i="1"/>
  <c r="AO4425" i="1"/>
  <c r="AN4426" i="1"/>
  <c r="AO4426" i="1"/>
  <c r="AN4427" i="1"/>
  <c r="AO4427" i="1"/>
  <c r="AN4428" i="1"/>
  <c r="AO4428" i="1"/>
  <c r="AN4429" i="1"/>
  <c r="AO4429" i="1"/>
  <c r="AN4430" i="1"/>
  <c r="AO4430" i="1"/>
  <c r="AN4431" i="1"/>
  <c r="AO4431" i="1"/>
  <c r="AN4432" i="1"/>
  <c r="AO4432" i="1"/>
  <c r="AN4433" i="1"/>
  <c r="AO4433" i="1"/>
  <c r="AN4434" i="1"/>
  <c r="AO4434" i="1"/>
  <c r="AN4435" i="1"/>
  <c r="AO4435" i="1"/>
  <c r="AN4436" i="1"/>
  <c r="AO4436" i="1"/>
  <c r="AN4437" i="1"/>
  <c r="AO4437" i="1"/>
  <c r="AN4438" i="1"/>
  <c r="AO4438" i="1"/>
  <c r="AN4439" i="1"/>
  <c r="AO4439" i="1"/>
  <c r="AN4440" i="1"/>
  <c r="AO4440" i="1"/>
  <c r="AN4441" i="1"/>
  <c r="AO4441" i="1"/>
  <c r="AN4442" i="1"/>
  <c r="AO4442" i="1"/>
  <c r="AN4443" i="1"/>
  <c r="AO4443" i="1"/>
  <c r="AN4444" i="1"/>
  <c r="AO4444" i="1"/>
  <c r="AN4445" i="1"/>
  <c r="AO4445" i="1"/>
  <c r="AN4446" i="1"/>
  <c r="AO4446" i="1"/>
  <c r="AN4447" i="1"/>
  <c r="AO4447" i="1"/>
  <c r="AN4448" i="1"/>
  <c r="AO4448" i="1"/>
  <c r="AN4449" i="1"/>
  <c r="AO4449" i="1"/>
  <c r="AN4450" i="1"/>
  <c r="AO4450" i="1"/>
  <c r="AN4451" i="1"/>
  <c r="AO4451" i="1"/>
  <c r="AN4452" i="1"/>
  <c r="AO4452" i="1"/>
  <c r="AN4453" i="1"/>
  <c r="AO4453" i="1"/>
  <c r="AN4454" i="1"/>
  <c r="AO4454" i="1"/>
  <c r="AN4455" i="1"/>
  <c r="AO4455" i="1"/>
  <c r="AN4456" i="1"/>
  <c r="AO4456" i="1"/>
  <c r="AN4457" i="1"/>
  <c r="AO4457" i="1"/>
  <c r="AN4458" i="1"/>
  <c r="AO4458" i="1"/>
  <c r="AN4459" i="1"/>
  <c r="AO4459" i="1"/>
  <c r="AN4460" i="1"/>
  <c r="AO4460" i="1"/>
  <c r="AN4461" i="1"/>
  <c r="AO4461" i="1"/>
  <c r="AN4462" i="1"/>
  <c r="AO4462" i="1"/>
  <c r="AN4463" i="1"/>
  <c r="AO4463" i="1"/>
  <c r="AN4464" i="1"/>
  <c r="AO4464" i="1"/>
  <c r="AN4465" i="1"/>
  <c r="AO4465" i="1"/>
  <c r="AN4466" i="1"/>
  <c r="AO4466" i="1"/>
  <c r="AN4467" i="1"/>
  <c r="AO4467" i="1"/>
  <c r="AN4468" i="1"/>
  <c r="AO4468" i="1"/>
  <c r="AN4469" i="1"/>
  <c r="AO4469" i="1"/>
  <c r="AN4470" i="1"/>
  <c r="AO4470" i="1"/>
  <c r="AN4471" i="1"/>
  <c r="AO4471" i="1"/>
  <c r="AN4472" i="1"/>
  <c r="AO4472" i="1"/>
  <c r="AN4473" i="1"/>
  <c r="AO4473" i="1"/>
  <c r="AN4474" i="1"/>
  <c r="AO4474" i="1"/>
  <c r="AN4475" i="1"/>
  <c r="AO4475" i="1"/>
  <c r="AN4476" i="1"/>
  <c r="AO4476" i="1"/>
  <c r="AN4477" i="1"/>
  <c r="AO4477" i="1"/>
  <c r="AN4478" i="1"/>
  <c r="AO4478" i="1"/>
  <c r="AN4479" i="1"/>
  <c r="AO4479" i="1"/>
  <c r="AN4480" i="1"/>
  <c r="AO4480" i="1"/>
  <c r="AN4481" i="1"/>
  <c r="AO4481" i="1"/>
  <c r="AN4482" i="1"/>
  <c r="AO4482" i="1"/>
  <c r="AN4483" i="1"/>
  <c r="AO4483" i="1"/>
  <c r="AN4484" i="1"/>
  <c r="AO4484" i="1"/>
  <c r="AN4485" i="1"/>
  <c r="AO4485" i="1"/>
  <c r="AN4486" i="1"/>
  <c r="AO4486" i="1"/>
  <c r="AN4487" i="1"/>
  <c r="AO4487" i="1"/>
  <c r="AN4488" i="1"/>
  <c r="AO4488" i="1"/>
  <c r="AN4489" i="1"/>
  <c r="AO4489" i="1"/>
  <c r="AN4490" i="1"/>
  <c r="AO4490" i="1"/>
  <c r="AN4491" i="1"/>
  <c r="AO4491" i="1"/>
  <c r="AN4492" i="1"/>
  <c r="AO4492" i="1"/>
  <c r="AN4493" i="1"/>
  <c r="AO4493" i="1"/>
  <c r="AN4494" i="1"/>
  <c r="AO4494" i="1"/>
  <c r="AN4495" i="1"/>
  <c r="AO4495" i="1"/>
  <c r="AN4496" i="1"/>
  <c r="AO4496" i="1"/>
  <c r="AN4497" i="1"/>
  <c r="AO4497" i="1"/>
  <c r="AN4498" i="1"/>
  <c r="AO4498" i="1"/>
  <c r="AN4499" i="1"/>
  <c r="AO4499" i="1"/>
  <c r="AN4500" i="1"/>
  <c r="AO4500" i="1"/>
  <c r="AN4501" i="1"/>
  <c r="AO4501" i="1"/>
  <c r="AN4502" i="1"/>
  <c r="AO4502" i="1"/>
  <c r="AN4503" i="1"/>
  <c r="AO4503" i="1"/>
  <c r="AN4504" i="1"/>
  <c r="AO4504" i="1"/>
  <c r="AN4505" i="1"/>
  <c r="AO4505" i="1"/>
  <c r="AN4506" i="1"/>
  <c r="AO4506" i="1"/>
  <c r="AN4507" i="1"/>
  <c r="AO4507" i="1"/>
  <c r="AN4508" i="1"/>
  <c r="AO4508" i="1"/>
  <c r="AN4509" i="1"/>
  <c r="AO4509" i="1"/>
  <c r="AN4510" i="1"/>
  <c r="AO4510" i="1"/>
  <c r="AN4511" i="1"/>
  <c r="AO4511" i="1"/>
  <c r="AN4512" i="1"/>
  <c r="AO4512" i="1"/>
  <c r="AN4513" i="1"/>
  <c r="AO4513" i="1"/>
  <c r="AN4514" i="1"/>
  <c r="AO4514" i="1"/>
  <c r="AN4515" i="1"/>
  <c r="AO4515" i="1"/>
  <c r="AN4516" i="1"/>
  <c r="AO4516" i="1"/>
  <c r="AN4517" i="1"/>
  <c r="AO4517" i="1"/>
  <c r="AN4518" i="1"/>
  <c r="AO4518" i="1"/>
  <c r="AN4519" i="1"/>
  <c r="AO4519" i="1"/>
  <c r="AN4520" i="1"/>
  <c r="AO4520" i="1"/>
  <c r="AN4521" i="1"/>
  <c r="AO4521" i="1"/>
  <c r="AN4522" i="1"/>
  <c r="AO4522" i="1"/>
  <c r="AN4523" i="1"/>
  <c r="AO4523" i="1"/>
  <c r="AN4524" i="1"/>
  <c r="AO4524" i="1"/>
  <c r="AN4525" i="1"/>
  <c r="AO4525" i="1"/>
  <c r="AN4526" i="1"/>
  <c r="AO4526" i="1"/>
  <c r="AN4527" i="1"/>
  <c r="AO4527" i="1"/>
  <c r="AN4528" i="1"/>
  <c r="AO4528" i="1"/>
  <c r="AN4529" i="1"/>
  <c r="AO4529" i="1"/>
  <c r="AN4530" i="1"/>
  <c r="AO4530" i="1"/>
  <c r="AN4531" i="1"/>
  <c r="AO4531" i="1"/>
  <c r="AN4532" i="1"/>
  <c r="AO4532" i="1"/>
  <c r="AN4533" i="1"/>
  <c r="AO4533" i="1"/>
  <c r="AN4534" i="1"/>
  <c r="AO4534" i="1"/>
  <c r="AN4535" i="1"/>
  <c r="AO4535" i="1"/>
  <c r="AN4536" i="1"/>
  <c r="AO4536" i="1"/>
  <c r="AN4537" i="1"/>
  <c r="AO4537" i="1"/>
  <c r="AN4538" i="1"/>
  <c r="AO4538" i="1"/>
  <c r="AN4539" i="1"/>
  <c r="AO4539" i="1"/>
  <c r="AN4540" i="1"/>
  <c r="AO4540" i="1"/>
  <c r="AN4541" i="1"/>
  <c r="AO4541" i="1"/>
  <c r="AN4542" i="1"/>
  <c r="AO4542" i="1"/>
  <c r="AN4543" i="1"/>
  <c r="AO4543" i="1"/>
  <c r="AN4544" i="1"/>
  <c r="AO4544" i="1"/>
  <c r="AN4545" i="1"/>
  <c r="AO4545" i="1"/>
  <c r="AN4546" i="1"/>
  <c r="AO4546" i="1"/>
  <c r="AN4547" i="1"/>
  <c r="AO4547" i="1"/>
  <c r="AN4548" i="1"/>
  <c r="AO4548" i="1"/>
  <c r="AN4549" i="1"/>
  <c r="AO4549" i="1"/>
  <c r="AN4550" i="1"/>
  <c r="AO4550" i="1"/>
  <c r="AN4551" i="1"/>
  <c r="AO4551" i="1"/>
  <c r="AN4552" i="1"/>
  <c r="AO4552" i="1"/>
  <c r="AN4553" i="1"/>
  <c r="AO4553" i="1"/>
  <c r="AN4554" i="1"/>
  <c r="AO4554" i="1"/>
  <c r="AN4555" i="1"/>
  <c r="AO4555" i="1"/>
  <c r="AN4556" i="1"/>
  <c r="AO4556" i="1"/>
  <c r="AN4557" i="1"/>
  <c r="AO4557" i="1"/>
  <c r="AN4558" i="1"/>
  <c r="AO4558" i="1"/>
  <c r="AN4559" i="1"/>
  <c r="AO4559" i="1"/>
  <c r="AN4560" i="1"/>
  <c r="AO4560" i="1"/>
  <c r="AN4561" i="1"/>
  <c r="AO4561" i="1"/>
  <c r="AN4562" i="1"/>
  <c r="AO4562" i="1"/>
  <c r="AN4563" i="1"/>
  <c r="AO4563" i="1"/>
  <c r="AN4564" i="1"/>
  <c r="AO4564" i="1"/>
  <c r="AN4565" i="1"/>
  <c r="AO4565" i="1"/>
  <c r="AN4566" i="1"/>
  <c r="AO4566" i="1"/>
  <c r="AN4567" i="1"/>
  <c r="AO4567" i="1"/>
  <c r="AN4568" i="1"/>
  <c r="AO4568" i="1"/>
  <c r="AN4569" i="1"/>
  <c r="AO4569" i="1"/>
  <c r="AN4570" i="1"/>
  <c r="AO4570" i="1"/>
  <c r="AN4571" i="1"/>
  <c r="AO4571" i="1"/>
  <c r="AN4572" i="1"/>
  <c r="AO4572" i="1"/>
  <c r="AN4573" i="1"/>
  <c r="AO4573" i="1"/>
  <c r="AN4574" i="1"/>
  <c r="AO4574" i="1"/>
  <c r="AN4575" i="1"/>
  <c r="AO4575" i="1"/>
  <c r="AN4576" i="1"/>
  <c r="AO4576" i="1"/>
  <c r="AN4577" i="1"/>
  <c r="AO4577" i="1"/>
  <c r="AN4578" i="1"/>
  <c r="AO4578" i="1"/>
  <c r="AN4579" i="1"/>
  <c r="AO4579" i="1"/>
  <c r="AN4580" i="1"/>
  <c r="AO4580" i="1"/>
  <c r="AN4581" i="1"/>
  <c r="AO4581" i="1"/>
  <c r="AN4582" i="1"/>
  <c r="AO4582" i="1"/>
  <c r="AN4583" i="1"/>
  <c r="AO4583" i="1"/>
  <c r="AN4584" i="1"/>
  <c r="AO4584" i="1"/>
  <c r="AN4585" i="1"/>
  <c r="AO4585" i="1"/>
  <c r="AN4586" i="1"/>
  <c r="AO4586" i="1"/>
  <c r="AN4587" i="1"/>
  <c r="AO4587" i="1"/>
  <c r="AN4588" i="1"/>
  <c r="AO4588" i="1"/>
  <c r="AN4589" i="1"/>
  <c r="AO4589" i="1"/>
  <c r="AN4590" i="1"/>
  <c r="AO4590" i="1"/>
  <c r="AN4591" i="1"/>
  <c r="AO4591" i="1"/>
  <c r="AN4592" i="1"/>
  <c r="AO4592" i="1"/>
  <c r="AN4593" i="1"/>
  <c r="AO4593" i="1"/>
  <c r="AN4594" i="1"/>
  <c r="AO4594" i="1"/>
  <c r="AN4595" i="1"/>
  <c r="AO4595" i="1"/>
  <c r="AN4596" i="1"/>
  <c r="AO4596" i="1"/>
  <c r="AN4597" i="1"/>
  <c r="AO4597" i="1"/>
  <c r="AN4598" i="1"/>
  <c r="AO4598" i="1"/>
  <c r="AN4599" i="1"/>
  <c r="AO4599" i="1"/>
  <c r="AN4600" i="1"/>
  <c r="AO4600" i="1"/>
  <c r="AN4601" i="1"/>
  <c r="AO4601" i="1"/>
  <c r="AN4602" i="1"/>
  <c r="AO4602" i="1"/>
  <c r="AN4603" i="1"/>
  <c r="AO4603" i="1"/>
  <c r="AN4604" i="1"/>
  <c r="AO4604" i="1"/>
  <c r="AN4605" i="1"/>
  <c r="AO4605" i="1"/>
  <c r="AN4606" i="1"/>
  <c r="AO4606" i="1"/>
  <c r="AN4607" i="1"/>
  <c r="AO4607" i="1"/>
  <c r="AN4608" i="1"/>
  <c r="AO4608" i="1"/>
  <c r="AN4609" i="1"/>
  <c r="AO4609" i="1"/>
  <c r="AN4610" i="1"/>
  <c r="AO4610" i="1"/>
  <c r="AN4611" i="1"/>
  <c r="AO4611" i="1"/>
  <c r="AN4612" i="1"/>
  <c r="AO4612" i="1"/>
  <c r="AN4613" i="1"/>
  <c r="AO4613" i="1"/>
  <c r="AN4614" i="1"/>
  <c r="AO4614" i="1"/>
  <c r="AN4615" i="1"/>
  <c r="AO4615" i="1"/>
  <c r="AN4616" i="1"/>
  <c r="AO4616" i="1"/>
  <c r="AN4617" i="1"/>
  <c r="AO4617" i="1"/>
  <c r="AN4618" i="1"/>
  <c r="AO4618" i="1"/>
  <c r="AN4619" i="1"/>
  <c r="AO4619" i="1"/>
  <c r="AN4620" i="1"/>
  <c r="AO4620" i="1"/>
  <c r="AN4621" i="1"/>
  <c r="AO4621" i="1"/>
  <c r="AN4622" i="1"/>
  <c r="AO4622" i="1"/>
  <c r="AN4623" i="1"/>
  <c r="AO4623" i="1"/>
  <c r="AN4624" i="1"/>
  <c r="AO4624" i="1"/>
  <c r="AN4625" i="1"/>
  <c r="AO4625" i="1"/>
  <c r="AN4626" i="1"/>
  <c r="AO4626" i="1"/>
  <c r="AN4627" i="1"/>
  <c r="AO4627" i="1"/>
  <c r="AN4628" i="1"/>
  <c r="AO4628" i="1"/>
  <c r="AN4629" i="1"/>
  <c r="AO4629" i="1"/>
  <c r="AN4630" i="1"/>
  <c r="AO4630" i="1"/>
  <c r="AN4631" i="1"/>
  <c r="AO4631" i="1"/>
  <c r="AN4632" i="1"/>
  <c r="AO4632" i="1"/>
  <c r="AN4633" i="1"/>
  <c r="AO4633" i="1"/>
  <c r="AN4634" i="1"/>
  <c r="AO4634" i="1"/>
  <c r="AN4635" i="1"/>
  <c r="AO4635" i="1"/>
  <c r="AN4636" i="1"/>
  <c r="AO4636" i="1"/>
  <c r="AN4637" i="1"/>
  <c r="AO4637" i="1"/>
  <c r="AN4638" i="1"/>
  <c r="AO4638" i="1"/>
  <c r="AN4639" i="1"/>
  <c r="AO4639" i="1"/>
  <c r="AN4640" i="1"/>
  <c r="AO4640" i="1"/>
  <c r="AN4641" i="1"/>
  <c r="AO4641" i="1"/>
  <c r="AN4642" i="1"/>
  <c r="AO4642" i="1"/>
  <c r="AN4643" i="1"/>
  <c r="AO4643" i="1"/>
  <c r="AN4644" i="1"/>
  <c r="AO4644" i="1"/>
  <c r="AN4645" i="1"/>
  <c r="AO4645" i="1"/>
  <c r="AN4646" i="1"/>
  <c r="AO4646" i="1"/>
  <c r="AN4647" i="1"/>
  <c r="AO4647" i="1"/>
  <c r="AN4648" i="1"/>
  <c r="AO4648" i="1"/>
  <c r="AN4649" i="1"/>
  <c r="AO4649" i="1"/>
  <c r="AN4650" i="1"/>
  <c r="AO4650" i="1"/>
  <c r="AN4651" i="1"/>
  <c r="AO4651" i="1"/>
  <c r="AN4652" i="1"/>
  <c r="AO4652" i="1"/>
  <c r="AN4653" i="1"/>
  <c r="AO4653" i="1"/>
  <c r="AN4654" i="1"/>
  <c r="AO4654" i="1"/>
  <c r="AN4655" i="1"/>
  <c r="AO4655" i="1"/>
  <c r="AN4656" i="1"/>
  <c r="AO4656" i="1"/>
  <c r="AN4657" i="1"/>
  <c r="AO4657" i="1"/>
  <c r="AN4658" i="1"/>
  <c r="AO4658" i="1"/>
  <c r="AN4659" i="1"/>
  <c r="AO4659" i="1"/>
  <c r="AN4660" i="1"/>
  <c r="AO4660" i="1"/>
  <c r="AN4661" i="1"/>
  <c r="AO4661" i="1"/>
  <c r="AN4662" i="1"/>
  <c r="AO4662" i="1"/>
  <c r="AN4663" i="1"/>
  <c r="AO4663" i="1"/>
  <c r="AN4664" i="1"/>
  <c r="AO4664" i="1"/>
  <c r="AN4665" i="1"/>
  <c r="AO4665" i="1"/>
  <c r="AN4666" i="1"/>
  <c r="AO4666" i="1"/>
  <c r="AN4667" i="1"/>
  <c r="AO4667" i="1"/>
  <c r="AN4668" i="1"/>
  <c r="AO4668" i="1"/>
  <c r="AN4669" i="1"/>
  <c r="AO4669" i="1"/>
  <c r="AN4670" i="1"/>
  <c r="AO4670" i="1"/>
  <c r="AN4671" i="1"/>
  <c r="AO4671" i="1"/>
  <c r="AN4672" i="1"/>
  <c r="AO4672" i="1"/>
  <c r="AN4673" i="1"/>
  <c r="AO4673" i="1"/>
  <c r="AN4674" i="1"/>
  <c r="AO4674" i="1"/>
  <c r="AN4675" i="1"/>
  <c r="AO4675" i="1"/>
  <c r="AN4676" i="1"/>
  <c r="AO4676" i="1"/>
  <c r="AN4677" i="1"/>
  <c r="AO4677" i="1"/>
  <c r="AN4678" i="1"/>
  <c r="AO4678" i="1"/>
  <c r="AN4679" i="1"/>
  <c r="AO4679" i="1"/>
  <c r="AN4680" i="1"/>
  <c r="AO4680" i="1"/>
  <c r="AN4681" i="1"/>
  <c r="AO4681" i="1"/>
  <c r="AN4682" i="1"/>
  <c r="AO4682" i="1"/>
  <c r="AN4683" i="1"/>
  <c r="AO4683" i="1"/>
  <c r="AN4684" i="1"/>
  <c r="AO4684" i="1"/>
  <c r="AN4685" i="1"/>
  <c r="AO4685" i="1"/>
  <c r="AN4686" i="1"/>
  <c r="AO4686" i="1"/>
  <c r="AN4687" i="1"/>
  <c r="AO4687" i="1"/>
  <c r="AN4688" i="1"/>
  <c r="AO4688" i="1"/>
  <c r="AN4689" i="1"/>
  <c r="AO4689" i="1"/>
  <c r="AN469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N4409" i="1"/>
  <c r="AO4409" i="1"/>
  <c r="AN4410" i="1"/>
  <c r="AO4410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N1087" i="1"/>
  <c r="AO1087" i="1"/>
  <c r="AN1088" i="1"/>
  <c r="AO1088" i="1"/>
  <c r="AN1089" i="1"/>
  <c r="AO1089" i="1"/>
  <c r="AN1090" i="1"/>
  <c r="AO1090" i="1"/>
  <c r="AN1091" i="1"/>
  <c r="AO1091" i="1"/>
  <c r="AN1092" i="1"/>
  <c r="AO1092" i="1"/>
  <c r="AN1093" i="1"/>
  <c r="AO1093" i="1"/>
  <c r="AN1094" i="1"/>
  <c r="AO1094" i="1"/>
  <c r="AN1095" i="1"/>
  <c r="AO1095" i="1"/>
  <c r="AN1096" i="1"/>
  <c r="AO1096" i="1"/>
  <c r="AN1097" i="1"/>
  <c r="AO1097" i="1"/>
  <c r="AN1098" i="1"/>
  <c r="AO1098" i="1"/>
  <c r="AN1099" i="1"/>
  <c r="AO1099" i="1"/>
  <c r="AN1100" i="1"/>
  <c r="AO1100" i="1"/>
  <c r="AN1101" i="1"/>
  <c r="AO1101" i="1"/>
  <c r="AN1102" i="1"/>
  <c r="AO1102" i="1"/>
  <c r="AN1103" i="1"/>
  <c r="AO1103" i="1"/>
  <c r="AN1104" i="1"/>
  <c r="AO1104" i="1"/>
  <c r="AN1105" i="1"/>
  <c r="AO1105" i="1"/>
  <c r="AN1106" i="1"/>
  <c r="AO1106" i="1"/>
  <c r="AN1107" i="1"/>
  <c r="AO1107" i="1"/>
  <c r="AN1108" i="1"/>
  <c r="AO1108" i="1"/>
  <c r="AN1109" i="1"/>
  <c r="AO1109" i="1"/>
  <c r="AN1110" i="1"/>
  <c r="AO1110" i="1"/>
  <c r="AN1111" i="1"/>
  <c r="AO1111" i="1"/>
  <c r="AN1112" i="1"/>
  <c r="AO1112" i="1"/>
  <c r="AN1113" i="1"/>
  <c r="AO1113" i="1"/>
  <c r="AN1114" i="1"/>
  <c r="AO1114" i="1"/>
  <c r="AN1115" i="1"/>
  <c r="AO1115" i="1"/>
  <c r="AN1116" i="1"/>
  <c r="AO1116" i="1"/>
  <c r="AN1117" i="1"/>
  <c r="AO1117" i="1"/>
  <c r="AN1118" i="1"/>
  <c r="AO1118" i="1"/>
  <c r="AN1119" i="1"/>
  <c r="AO1119" i="1"/>
  <c r="AN1120" i="1"/>
  <c r="AO1120" i="1"/>
  <c r="AN1121" i="1"/>
  <c r="AO1121" i="1"/>
  <c r="AN1122" i="1"/>
  <c r="AO1122" i="1"/>
  <c r="AN1123" i="1"/>
  <c r="AO1123" i="1"/>
  <c r="AN1124" i="1"/>
  <c r="AO1124" i="1"/>
  <c r="AN1125" i="1"/>
  <c r="AO1125" i="1"/>
  <c r="AN1126" i="1"/>
  <c r="AO1126" i="1"/>
  <c r="AN1127" i="1"/>
  <c r="AO1127" i="1"/>
  <c r="AN1128" i="1"/>
  <c r="AO1128" i="1"/>
  <c r="AN1129" i="1"/>
  <c r="AO1129" i="1"/>
  <c r="AN1130" i="1"/>
  <c r="AO1130" i="1"/>
  <c r="AN1131" i="1"/>
  <c r="AO1131" i="1"/>
  <c r="AN1132" i="1"/>
  <c r="AO1132" i="1"/>
  <c r="AN1133" i="1"/>
  <c r="AO1133" i="1"/>
  <c r="AN1134" i="1"/>
  <c r="AO1134" i="1"/>
  <c r="AN1135" i="1"/>
  <c r="AO1135" i="1"/>
  <c r="AN1136" i="1"/>
  <c r="AO1136" i="1"/>
  <c r="AN1137" i="1"/>
  <c r="AO1137" i="1"/>
  <c r="AN1138" i="1"/>
  <c r="AO1138" i="1"/>
  <c r="AN1139" i="1"/>
  <c r="AO1139" i="1"/>
  <c r="AN1140" i="1"/>
  <c r="AO1140" i="1"/>
  <c r="AN1141" i="1"/>
  <c r="AO1141" i="1"/>
  <c r="AN1142" i="1"/>
  <c r="AO1142" i="1"/>
  <c r="AN1143" i="1"/>
  <c r="AO1143" i="1"/>
  <c r="AN1144" i="1"/>
  <c r="AO1144" i="1"/>
  <c r="AN1145" i="1"/>
  <c r="AO1145" i="1"/>
  <c r="AN1146" i="1"/>
  <c r="AO1146" i="1"/>
  <c r="AN1147" i="1"/>
  <c r="AO1147" i="1"/>
  <c r="AN1148" i="1"/>
  <c r="AO1148" i="1"/>
  <c r="AN1149" i="1"/>
  <c r="AO1149" i="1"/>
  <c r="AN1150" i="1"/>
  <c r="AO1150" i="1"/>
  <c r="AN1151" i="1"/>
  <c r="AO1151" i="1"/>
  <c r="AN1152" i="1"/>
  <c r="AO1152" i="1"/>
  <c r="AN1153" i="1"/>
  <c r="AO1153" i="1"/>
  <c r="AN1154" i="1"/>
  <c r="AO1154" i="1"/>
  <c r="AN1155" i="1"/>
  <c r="AO1155" i="1"/>
  <c r="AN1156" i="1"/>
  <c r="AO1156" i="1"/>
  <c r="AN1157" i="1"/>
  <c r="AO1157" i="1"/>
  <c r="AN1158" i="1"/>
  <c r="AO1158" i="1"/>
  <c r="AN1159" i="1"/>
  <c r="AO1159" i="1"/>
  <c r="AN1160" i="1"/>
  <c r="AO1160" i="1"/>
  <c r="AN1161" i="1"/>
  <c r="AO1161" i="1"/>
  <c r="AN1162" i="1"/>
  <c r="AO1162" i="1"/>
  <c r="AN1163" i="1"/>
  <c r="AO1163" i="1"/>
  <c r="AN1164" i="1"/>
  <c r="AO1164" i="1"/>
  <c r="AN1165" i="1"/>
  <c r="AO1165" i="1"/>
  <c r="AN1166" i="1"/>
  <c r="AO1166" i="1"/>
  <c r="AN1167" i="1"/>
  <c r="AO1167" i="1"/>
  <c r="AN1168" i="1"/>
  <c r="AO1168" i="1"/>
  <c r="AN1169" i="1"/>
  <c r="AO1169" i="1"/>
  <c r="AN1170" i="1"/>
  <c r="AO1170" i="1"/>
  <c r="AN1171" i="1"/>
  <c r="AO1171" i="1"/>
  <c r="AN1172" i="1"/>
  <c r="AO1172" i="1"/>
  <c r="AN1173" i="1"/>
  <c r="AO1173" i="1"/>
  <c r="AN1174" i="1"/>
  <c r="AO1174" i="1"/>
  <c r="AN1175" i="1"/>
  <c r="AO1175" i="1"/>
  <c r="AN1176" i="1"/>
  <c r="AO1176" i="1"/>
  <c r="AN1177" i="1"/>
  <c r="AO1177" i="1"/>
  <c r="AN1178" i="1"/>
  <c r="AO1178" i="1"/>
  <c r="AN1179" i="1"/>
  <c r="AO1179" i="1"/>
  <c r="AN1180" i="1"/>
  <c r="AO1180" i="1"/>
  <c r="AN1181" i="1"/>
  <c r="AO1181" i="1"/>
  <c r="AN1182" i="1"/>
  <c r="AO1182" i="1"/>
  <c r="AN1183" i="1"/>
  <c r="AO1183" i="1"/>
  <c r="AN1184" i="1"/>
  <c r="AO1184" i="1"/>
  <c r="AN1185" i="1"/>
  <c r="AO1185" i="1"/>
  <c r="AN1186" i="1"/>
  <c r="AO1186" i="1"/>
  <c r="AN1187" i="1"/>
  <c r="AO1187" i="1"/>
  <c r="AN1188" i="1"/>
  <c r="AO1188" i="1"/>
  <c r="AN1189" i="1"/>
  <c r="AO1189" i="1"/>
  <c r="AN1190" i="1"/>
  <c r="AO1190" i="1"/>
  <c r="AN1191" i="1"/>
  <c r="AO1191" i="1"/>
  <c r="AN1192" i="1"/>
  <c r="AO1192" i="1"/>
  <c r="AN1193" i="1"/>
  <c r="AO1193" i="1"/>
  <c r="AN1194" i="1"/>
  <c r="AO1194" i="1"/>
  <c r="AN1195" i="1"/>
  <c r="AO1195" i="1"/>
  <c r="AN1196" i="1"/>
  <c r="AO1196" i="1"/>
  <c r="AN1197" i="1"/>
  <c r="AO1197" i="1"/>
  <c r="AN1198" i="1"/>
  <c r="AO1198" i="1"/>
  <c r="AN1199" i="1"/>
  <c r="AO1199" i="1"/>
  <c r="AN1200" i="1"/>
  <c r="AO1200" i="1"/>
  <c r="AN1201" i="1"/>
  <c r="AO1201" i="1"/>
  <c r="AN1202" i="1"/>
  <c r="AO1202" i="1"/>
  <c r="AN1203" i="1"/>
  <c r="AO1203" i="1"/>
  <c r="AN1204" i="1"/>
  <c r="AO1204" i="1"/>
  <c r="AN1205" i="1"/>
  <c r="AO1205" i="1"/>
  <c r="AN1206" i="1"/>
  <c r="AO1206" i="1"/>
  <c r="AN1207" i="1"/>
  <c r="AO1207" i="1"/>
  <c r="AN1208" i="1"/>
  <c r="AO1208" i="1"/>
  <c r="AN1209" i="1"/>
  <c r="AO1209" i="1"/>
  <c r="AN1210" i="1"/>
  <c r="AO1210" i="1"/>
  <c r="AN1211" i="1"/>
  <c r="AO1211" i="1"/>
  <c r="AN1212" i="1"/>
  <c r="AO1212" i="1"/>
  <c r="AN1213" i="1"/>
  <c r="AO1213" i="1"/>
  <c r="AN1214" i="1"/>
  <c r="AO1214" i="1"/>
  <c r="AN1215" i="1"/>
  <c r="AO1215" i="1"/>
  <c r="AN1216" i="1"/>
  <c r="AO1216" i="1"/>
  <c r="AN1217" i="1"/>
  <c r="AO1217" i="1"/>
  <c r="AN1218" i="1"/>
  <c r="AO1218" i="1"/>
  <c r="AN1219" i="1"/>
  <c r="AO1219" i="1"/>
  <c r="AN1220" i="1"/>
  <c r="AO1220" i="1"/>
  <c r="AN1221" i="1"/>
  <c r="AO1221" i="1"/>
  <c r="AN1222" i="1"/>
  <c r="AO1222" i="1"/>
  <c r="AN1223" i="1"/>
  <c r="AO1223" i="1"/>
  <c r="AN1224" i="1"/>
  <c r="AO1224" i="1"/>
  <c r="AN1225" i="1"/>
  <c r="AO1225" i="1"/>
  <c r="AN1226" i="1"/>
  <c r="AO1226" i="1"/>
  <c r="AN1227" i="1"/>
  <c r="AO1227" i="1"/>
  <c r="AN1228" i="1"/>
  <c r="AO1228" i="1"/>
  <c r="AN1229" i="1"/>
  <c r="AO1229" i="1"/>
  <c r="AN1230" i="1"/>
  <c r="AO1230" i="1"/>
  <c r="AN1231" i="1"/>
  <c r="AO1231" i="1"/>
  <c r="AN1232" i="1"/>
  <c r="AO1232" i="1"/>
  <c r="AN1233" i="1"/>
  <c r="AO1233" i="1"/>
  <c r="AN1234" i="1"/>
  <c r="AO1234" i="1"/>
  <c r="AN1235" i="1"/>
  <c r="AO1235" i="1"/>
  <c r="AN1236" i="1"/>
  <c r="AO1236" i="1"/>
  <c r="AN1237" i="1"/>
  <c r="AO1237" i="1"/>
  <c r="AN1238" i="1"/>
  <c r="AO1238" i="1"/>
  <c r="AN1239" i="1"/>
  <c r="AO1239" i="1"/>
  <c r="AN1240" i="1"/>
  <c r="AO1240" i="1"/>
  <c r="AN1241" i="1"/>
  <c r="AO1241" i="1"/>
  <c r="AN1242" i="1"/>
  <c r="AO1242" i="1"/>
  <c r="AN1243" i="1"/>
  <c r="AO1243" i="1"/>
  <c r="AN1244" i="1"/>
  <c r="AO1244" i="1"/>
  <c r="AN1245" i="1"/>
  <c r="AO1245" i="1"/>
  <c r="AN1246" i="1"/>
  <c r="AO1246" i="1"/>
  <c r="AN1247" i="1"/>
  <c r="AO1247" i="1"/>
  <c r="AN1248" i="1"/>
  <c r="AO1248" i="1"/>
  <c r="AN1249" i="1"/>
  <c r="AO1249" i="1"/>
  <c r="AN1250" i="1"/>
  <c r="AO1250" i="1"/>
  <c r="AN1251" i="1"/>
  <c r="AO1251" i="1"/>
  <c r="AN1252" i="1"/>
  <c r="AO1252" i="1"/>
  <c r="AN1253" i="1"/>
  <c r="AO1253" i="1"/>
  <c r="AN1254" i="1"/>
  <c r="AO1254" i="1"/>
  <c r="AN1255" i="1"/>
  <c r="AO1255" i="1"/>
  <c r="AN1256" i="1"/>
  <c r="AO1256" i="1"/>
  <c r="AN1257" i="1"/>
  <c r="AO1257" i="1"/>
  <c r="AN1258" i="1"/>
  <c r="AO1258" i="1"/>
  <c r="AN1259" i="1"/>
  <c r="AO1259" i="1"/>
  <c r="AN1260" i="1"/>
  <c r="AO1260" i="1"/>
  <c r="AN1261" i="1"/>
  <c r="AO1261" i="1"/>
  <c r="AN1262" i="1"/>
  <c r="AO1262" i="1"/>
  <c r="AN1263" i="1"/>
  <c r="AO1263" i="1"/>
  <c r="AN1264" i="1"/>
  <c r="AO1264" i="1"/>
  <c r="AN1265" i="1"/>
  <c r="AO1265" i="1"/>
  <c r="AN1266" i="1"/>
  <c r="AO1266" i="1"/>
  <c r="AN1267" i="1"/>
  <c r="AO1267" i="1"/>
  <c r="AN1268" i="1"/>
  <c r="AO1268" i="1"/>
  <c r="AN1269" i="1"/>
  <c r="AO1269" i="1"/>
  <c r="AN1270" i="1"/>
  <c r="AO1270" i="1"/>
  <c r="AN1271" i="1"/>
  <c r="AO1271" i="1"/>
  <c r="AN1272" i="1"/>
  <c r="AO1272" i="1"/>
  <c r="AN1273" i="1"/>
  <c r="AO1273" i="1"/>
  <c r="AN1274" i="1"/>
  <c r="AO1274" i="1"/>
  <c r="AN1275" i="1"/>
  <c r="AO1275" i="1"/>
  <c r="AN1276" i="1"/>
  <c r="AO1276" i="1"/>
  <c r="AN1277" i="1"/>
  <c r="AO1277" i="1"/>
  <c r="AN1278" i="1"/>
  <c r="AO1278" i="1"/>
  <c r="AN1279" i="1"/>
  <c r="AO1279" i="1"/>
  <c r="AN1280" i="1"/>
  <c r="AO1280" i="1"/>
  <c r="AN1281" i="1"/>
  <c r="AO1281" i="1"/>
  <c r="AN1282" i="1"/>
  <c r="AO1282" i="1"/>
  <c r="AN1283" i="1"/>
  <c r="AO1283" i="1"/>
  <c r="AN1284" i="1"/>
  <c r="AO1284" i="1"/>
  <c r="AN1285" i="1"/>
  <c r="AO1285" i="1"/>
  <c r="AN1286" i="1"/>
  <c r="AO1286" i="1"/>
  <c r="AN1287" i="1"/>
  <c r="AO1287" i="1"/>
  <c r="AN1288" i="1"/>
  <c r="AO1288" i="1"/>
  <c r="AN1289" i="1"/>
  <c r="AO1289" i="1"/>
  <c r="AN1290" i="1"/>
  <c r="AO1290" i="1"/>
  <c r="AN1291" i="1"/>
  <c r="AO1291" i="1"/>
  <c r="AN1292" i="1"/>
  <c r="AO1292" i="1"/>
  <c r="AN1293" i="1"/>
  <c r="AO1293" i="1"/>
  <c r="AN1294" i="1"/>
  <c r="AO1294" i="1"/>
  <c r="AN1295" i="1"/>
  <c r="AO1295" i="1"/>
  <c r="AN1296" i="1"/>
  <c r="AO1296" i="1"/>
  <c r="AN1297" i="1"/>
  <c r="AO1297" i="1"/>
  <c r="AN1298" i="1"/>
  <c r="AO1298" i="1"/>
  <c r="AN1299" i="1"/>
  <c r="AO1299" i="1"/>
  <c r="AN1300" i="1"/>
  <c r="AO1300" i="1"/>
  <c r="AN1301" i="1"/>
  <c r="AO1301" i="1"/>
  <c r="AN1302" i="1"/>
  <c r="AO1302" i="1"/>
  <c r="AN1303" i="1"/>
  <c r="AO1303" i="1"/>
  <c r="AN1304" i="1"/>
  <c r="AO1304" i="1"/>
  <c r="AN1305" i="1"/>
  <c r="AO1305" i="1"/>
  <c r="AN1306" i="1"/>
  <c r="AO1306" i="1"/>
  <c r="AN1307" i="1"/>
  <c r="AO1307" i="1"/>
  <c r="AN1308" i="1"/>
  <c r="AO1308" i="1"/>
  <c r="AN1309" i="1"/>
  <c r="AO1309" i="1"/>
  <c r="AN1310" i="1"/>
  <c r="AO1310" i="1"/>
  <c r="AN1311" i="1"/>
  <c r="AO1311" i="1"/>
  <c r="AN1312" i="1"/>
  <c r="AO1312" i="1"/>
  <c r="AN1313" i="1"/>
  <c r="AO1313" i="1"/>
  <c r="AN1314" i="1"/>
  <c r="AO1314" i="1"/>
  <c r="AN1315" i="1"/>
  <c r="AO1315" i="1"/>
  <c r="AN1316" i="1"/>
  <c r="AO1316" i="1"/>
  <c r="AN1317" i="1"/>
  <c r="AO1317" i="1"/>
  <c r="AN1318" i="1"/>
  <c r="AO1318" i="1"/>
  <c r="AN1319" i="1"/>
  <c r="AO1319" i="1"/>
  <c r="AN1320" i="1"/>
  <c r="AO1320" i="1"/>
  <c r="AN1321" i="1"/>
  <c r="AO1321" i="1"/>
  <c r="AN1322" i="1"/>
  <c r="AO1322" i="1"/>
  <c r="AN1323" i="1"/>
  <c r="AO1323" i="1"/>
  <c r="AN1324" i="1"/>
  <c r="AO1324" i="1"/>
  <c r="AN1325" i="1"/>
  <c r="AO1325" i="1"/>
  <c r="AN1326" i="1"/>
  <c r="AO1326" i="1"/>
  <c r="AN1327" i="1"/>
  <c r="AO1327" i="1"/>
  <c r="AN1328" i="1"/>
  <c r="AO1328" i="1"/>
  <c r="AN1329" i="1"/>
  <c r="AO1329" i="1"/>
  <c r="AN1330" i="1"/>
  <c r="AO1330" i="1"/>
  <c r="AN1331" i="1"/>
  <c r="AO1331" i="1"/>
  <c r="AN1332" i="1"/>
  <c r="AO1332" i="1"/>
  <c r="AN1333" i="1"/>
  <c r="AO1333" i="1"/>
  <c r="AN1334" i="1"/>
  <c r="AO1334" i="1"/>
  <c r="AN1335" i="1"/>
  <c r="AO1335" i="1"/>
  <c r="AN1336" i="1"/>
  <c r="AO1336" i="1"/>
  <c r="AN1337" i="1"/>
  <c r="AO1337" i="1"/>
  <c r="AN1338" i="1"/>
  <c r="AO1338" i="1"/>
  <c r="AN1339" i="1"/>
  <c r="AO1339" i="1"/>
  <c r="AN1340" i="1"/>
  <c r="AO1340" i="1"/>
  <c r="AN1341" i="1"/>
  <c r="AO1341" i="1"/>
  <c r="AN1342" i="1"/>
  <c r="AO1342" i="1"/>
  <c r="AN1343" i="1"/>
  <c r="AO1343" i="1"/>
  <c r="AN1344" i="1"/>
  <c r="AO1344" i="1"/>
  <c r="AN1345" i="1"/>
  <c r="AO1345" i="1"/>
  <c r="AN1346" i="1"/>
  <c r="AO1346" i="1"/>
  <c r="AN1347" i="1"/>
  <c r="AO1347" i="1"/>
  <c r="AN1348" i="1"/>
  <c r="AO1348" i="1"/>
  <c r="AN1349" i="1"/>
  <c r="AO1349" i="1"/>
  <c r="AN1350" i="1"/>
  <c r="AO1350" i="1"/>
  <c r="AN1351" i="1"/>
  <c r="AO1351" i="1"/>
  <c r="AN1352" i="1"/>
  <c r="AO1352" i="1"/>
  <c r="AN1353" i="1"/>
  <c r="AO1353" i="1"/>
  <c r="AN1354" i="1"/>
  <c r="AO1354" i="1"/>
  <c r="AN1355" i="1"/>
  <c r="AO1355" i="1"/>
  <c r="AN1356" i="1"/>
  <c r="AO1356" i="1"/>
  <c r="AN1357" i="1"/>
  <c r="AO1357" i="1"/>
  <c r="AN1358" i="1"/>
  <c r="AO1358" i="1"/>
  <c r="AN1359" i="1"/>
  <c r="AO1359" i="1"/>
  <c r="AN1360" i="1"/>
  <c r="AO1360" i="1"/>
  <c r="AN1361" i="1"/>
  <c r="AO1361" i="1"/>
  <c r="AN1362" i="1"/>
  <c r="AO1362" i="1"/>
  <c r="AN1363" i="1"/>
  <c r="AO1363" i="1"/>
  <c r="AN1364" i="1"/>
  <c r="AO1364" i="1"/>
  <c r="AN1365" i="1"/>
  <c r="AO1365" i="1"/>
  <c r="AN1366" i="1"/>
  <c r="AO1366" i="1"/>
  <c r="AN1367" i="1"/>
  <c r="AO1367" i="1"/>
  <c r="AN1368" i="1"/>
  <c r="AO1368" i="1"/>
  <c r="AN1369" i="1"/>
  <c r="AO1369" i="1"/>
  <c r="AN1370" i="1"/>
  <c r="AO1370" i="1"/>
  <c r="AN1371" i="1"/>
  <c r="AO1371" i="1"/>
  <c r="AN1372" i="1"/>
  <c r="AO1372" i="1"/>
  <c r="AN1373" i="1"/>
  <c r="AO1373" i="1"/>
  <c r="AN1374" i="1"/>
  <c r="AO1374" i="1"/>
  <c r="AN1375" i="1"/>
  <c r="AO1375" i="1"/>
  <c r="AN1376" i="1"/>
  <c r="AO1376" i="1"/>
  <c r="AN1377" i="1"/>
  <c r="AO1377" i="1"/>
  <c r="AN1378" i="1"/>
  <c r="AO1378" i="1"/>
  <c r="AN1379" i="1"/>
  <c r="AO1379" i="1"/>
  <c r="AN1380" i="1"/>
  <c r="AO1380" i="1"/>
  <c r="AN1381" i="1"/>
  <c r="AO1381" i="1"/>
  <c r="AN1382" i="1"/>
  <c r="AO1382" i="1"/>
  <c r="AN1383" i="1"/>
  <c r="AO1383" i="1"/>
  <c r="AN1384" i="1"/>
  <c r="AO1384" i="1"/>
  <c r="AN1385" i="1"/>
  <c r="AO1385" i="1"/>
  <c r="AN1386" i="1"/>
  <c r="AO1386" i="1"/>
  <c r="AN1387" i="1"/>
  <c r="AO1387" i="1"/>
  <c r="AN1388" i="1"/>
  <c r="AO1388" i="1"/>
  <c r="AN1389" i="1"/>
  <c r="AO1389" i="1"/>
  <c r="AN1390" i="1"/>
  <c r="AO1390" i="1"/>
  <c r="AN1391" i="1"/>
  <c r="AO1391" i="1"/>
  <c r="AN1392" i="1"/>
  <c r="AO1392" i="1"/>
  <c r="AN1393" i="1"/>
  <c r="AO1393" i="1"/>
  <c r="AN1394" i="1"/>
  <c r="AO1394" i="1"/>
  <c r="AN1395" i="1"/>
  <c r="AO1395" i="1"/>
  <c r="AN1396" i="1"/>
  <c r="AO1396" i="1"/>
  <c r="AN1397" i="1"/>
  <c r="AO1397" i="1"/>
  <c r="AN1398" i="1"/>
  <c r="AO1398" i="1"/>
  <c r="AN1399" i="1"/>
  <c r="AO1399" i="1"/>
  <c r="AN1400" i="1"/>
  <c r="AO1400" i="1"/>
  <c r="AN1401" i="1"/>
  <c r="AO1401" i="1"/>
  <c r="AN1402" i="1"/>
  <c r="AO1402" i="1"/>
  <c r="AN1403" i="1"/>
  <c r="AO1403" i="1"/>
  <c r="AN1404" i="1"/>
  <c r="AO1404" i="1"/>
  <c r="AN1405" i="1"/>
  <c r="AO1405" i="1"/>
  <c r="AN1406" i="1"/>
  <c r="AO1406" i="1"/>
  <c r="AN1407" i="1"/>
  <c r="AO1407" i="1"/>
  <c r="AN1408" i="1"/>
  <c r="AO1408" i="1"/>
  <c r="AN1409" i="1"/>
  <c r="AO1409" i="1"/>
  <c r="AN1410" i="1"/>
  <c r="AO1410" i="1"/>
  <c r="AN1411" i="1"/>
  <c r="AO1411" i="1"/>
  <c r="AN1412" i="1"/>
  <c r="AO1412" i="1"/>
  <c r="AN1413" i="1"/>
  <c r="AO1413" i="1"/>
  <c r="AN1414" i="1"/>
  <c r="AO1414" i="1"/>
  <c r="AN1415" i="1"/>
  <c r="AO1415" i="1"/>
  <c r="AN1416" i="1"/>
  <c r="AO1416" i="1"/>
  <c r="AN1417" i="1"/>
  <c r="AO1417" i="1"/>
  <c r="AN1418" i="1"/>
  <c r="AO1418" i="1"/>
  <c r="AN1419" i="1"/>
  <c r="AO1419" i="1"/>
  <c r="AN1420" i="1"/>
  <c r="AO1420" i="1"/>
  <c r="AN1421" i="1"/>
  <c r="AO1421" i="1"/>
  <c r="AN1422" i="1"/>
  <c r="AO1422" i="1"/>
  <c r="AN1423" i="1"/>
  <c r="AO1423" i="1"/>
  <c r="AN1424" i="1"/>
  <c r="AO1424" i="1"/>
  <c r="AN1425" i="1"/>
  <c r="AO1425" i="1"/>
  <c r="AN1426" i="1"/>
  <c r="AO1426" i="1"/>
  <c r="AN1427" i="1"/>
  <c r="AO1427" i="1"/>
  <c r="AN1428" i="1"/>
  <c r="AO1428" i="1"/>
  <c r="AN1429" i="1"/>
  <c r="AO1429" i="1"/>
  <c r="AN1430" i="1"/>
  <c r="AO1430" i="1"/>
  <c r="AN1431" i="1"/>
  <c r="AO1431" i="1"/>
  <c r="AN1432" i="1"/>
  <c r="AO1432" i="1"/>
  <c r="AN1433" i="1"/>
  <c r="AO1433" i="1"/>
  <c r="AN1434" i="1"/>
  <c r="AO1434" i="1"/>
  <c r="AN1435" i="1"/>
  <c r="AO1435" i="1"/>
  <c r="AN1436" i="1"/>
  <c r="AO1436" i="1"/>
  <c r="AN1437" i="1"/>
  <c r="AO1437" i="1"/>
  <c r="AN1438" i="1"/>
  <c r="AO1438" i="1"/>
  <c r="AN1439" i="1"/>
  <c r="AO1439" i="1"/>
  <c r="AN1440" i="1"/>
  <c r="AO1440" i="1"/>
  <c r="AN1441" i="1"/>
  <c r="AO1441" i="1"/>
  <c r="AN1442" i="1"/>
  <c r="AO1442" i="1"/>
  <c r="AN1443" i="1"/>
  <c r="AO1443" i="1"/>
  <c r="AN1444" i="1"/>
  <c r="AO1444" i="1"/>
  <c r="AN1445" i="1"/>
  <c r="AO1445" i="1"/>
  <c r="AN1446" i="1"/>
  <c r="AO1446" i="1"/>
  <c r="AN1447" i="1"/>
  <c r="AO1447" i="1"/>
  <c r="AN1448" i="1"/>
  <c r="AO1448" i="1"/>
  <c r="AN1449" i="1"/>
  <c r="AO1449" i="1"/>
  <c r="AN1450" i="1"/>
  <c r="AO1450" i="1"/>
  <c r="AN1451" i="1"/>
  <c r="AO1451" i="1"/>
  <c r="AN1452" i="1"/>
  <c r="AO1452" i="1"/>
  <c r="AN1453" i="1"/>
  <c r="AO1453" i="1"/>
  <c r="AN1454" i="1"/>
  <c r="AO1454" i="1"/>
  <c r="AN1455" i="1"/>
  <c r="AO1455" i="1"/>
  <c r="AN1456" i="1"/>
  <c r="AO1456" i="1"/>
  <c r="AN1457" i="1"/>
  <c r="AO1457" i="1"/>
  <c r="AN1458" i="1"/>
  <c r="AO1458" i="1"/>
  <c r="AN1459" i="1"/>
  <c r="AO1459" i="1"/>
  <c r="AN1460" i="1"/>
  <c r="AO1460" i="1"/>
  <c r="AN1461" i="1"/>
  <c r="AO1461" i="1"/>
  <c r="AN1462" i="1"/>
  <c r="AO1462" i="1"/>
  <c r="AN1463" i="1"/>
  <c r="AO1463" i="1"/>
  <c r="AN1464" i="1"/>
  <c r="AO1464" i="1"/>
  <c r="AN1465" i="1"/>
  <c r="AO1465" i="1"/>
  <c r="AN1466" i="1"/>
  <c r="AO1466" i="1"/>
  <c r="AN1467" i="1"/>
  <c r="AO1467" i="1"/>
  <c r="AN1468" i="1"/>
  <c r="AO1468" i="1"/>
  <c r="AN1469" i="1"/>
  <c r="AO1469" i="1"/>
  <c r="AN1470" i="1"/>
  <c r="AO1470" i="1"/>
  <c r="AN1471" i="1"/>
  <c r="AO1471" i="1"/>
  <c r="AN1472" i="1"/>
  <c r="AO1472" i="1"/>
  <c r="AN1473" i="1"/>
  <c r="AO1473" i="1"/>
  <c r="AN1474" i="1"/>
  <c r="AO1474" i="1"/>
  <c r="AN1475" i="1"/>
  <c r="AO1475" i="1"/>
  <c r="AN1476" i="1"/>
  <c r="AO1476" i="1"/>
  <c r="AN1477" i="1"/>
  <c r="AO1477" i="1"/>
  <c r="AN1478" i="1"/>
  <c r="AO1478" i="1"/>
  <c r="AN1479" i="1"/>
  <c r="AO1479" i="1"/>
  <c r="AN1480" i="1"/>
  <c r="AO1480" i="1"/>
  <c r="AN1481" i="1"/>
  <c r="AO1481" i="1"/>
  <c r="AN1482" i="1"/>
  <c r="AO1482" i="1"/>
  <c r="AN1483" i="1"/>
  <c r="AO1483" i="1"/>
  <c r="AN1484" i="1"/>
  <c r="AO1484" i="1"/>
  <c r="AN1485" i="1"/>
  <c r="AO1485" i="1"/>
  <c r="AN1486" i="1"/>
  <c r="AO1486" i="1"/>
  <c r="AN1487" i="1"/>
  <c r="AO1487" i="1"/>
  <c r="AN1488" i="1"/>
  <c r="AO1488" i="1"/>
  <c r="AN1489" i="1"/>
  <c r="AO1489" i="1"/>
  <c r="AN1490" i="1"/>
  <c r="AO1490" i="1"/>
  <c r="AN1491" i="1"/>
  <c r="AO1491" i="1"/>
  <c r="AN1492" i="1"/>
  <c r="AO1492" i="1"/>
  <c r="AN1493" i="1"/>
  <c r="AO1493" i="1"/>
  <c r="AN1494" i="1"/>
  <c r="AO1494" i="1"/>
  <c r="AN1495" i="1"/>
  <c r="AO1495" i="1"/>
  <c r="AN1496" i="1"/>
  <c r="AO1496" i="1"/>
  <c r="AN1497" i="1"/>
  <c r="AO1497" i="1"/>
  <c r="AN1498" i="1"/>
  <c r="AO1498" i="1"/>
  <c r="AN1499" i="1"/>
  <c r="AO1499" i="1"/>
  <c r="AN1500" i="1"/>
  <c r="AO1500" i="1"/>
  <c r="AN1501" i="1"/>
  <c r="AO1501" i="1"/>
  <c r="AN1502" i="1"/>
  <c r="AO1502" i="1"/>
  <c r="AN1503" i="1"/>
  <c r="AO1503" i="1"/>
  <c r="AN1504" i="1"/>
  <c r="AO1504" i="1"/>
  <c r="AN1505" i="1"/>
  <c r="AO1505" i="1"/>
  <c r="AN1506" i="1"/>
  <c r="AO1506" i="1"/>
  <c r="AN1507" i="1"/>
  <c r="AO1507" i="1"/>
  <c r="AN1508" i="1"/>
  <c r="AO1508" i="1"/>
  <c r="AN1509" i="1"/>
  <c r="AO1509" i="1"/>
  <c r="AN1510" i="1"/>
  <c r="AO1510" i="1"/>
  <c r="AN1511" i="1"/>
  <c r="AO1511" i="1"/>
  <c r="AN1512" i="1"/>
  <c r="AO1512" i="1"/>
  <c r="AN1513" i="1"/>
  <c r="AO1513" i="1"/>
  <c r="AN1514" i="1"/>
  <c r="AO1514" i="1"/>
  <c r="AN1515" i="1"/>
  <c r="AO1515" i="1"/>
  <c r="AN1516" i="1"/>
  <c r="AO1516" i="1"/>
  <c r="AN1517" i="1"/>
  <c r="AO1517" i="1"/>
  <c r="AN1518" i="1"/>
  <c r="AO1518" i="1"/>
  <c r="AN1519" i="1"/>
  <c r="AO1519" i="1"/>
  <c r="AN1520" i="1"/>
  <c r="AO1520" i="1"/>
  <c r="AN1521" i="1"/>
  <c r="AO1521" i="1"/>
  <c r="AN1522" i="1"/>
  <c r="AO1522" i="1"/>
  <c r="AN1523" i="1"/>
  <c r="AO1523" i="1"/>
  <c r="AN1524" i="1"/>
  <c r="AO1524" i="1"/>
  <c r="AN1525" i="1"/>
  <c r="AO1525" i="1"/>
  <c r="AN1526" i="1"/>
  <c r="AO1526" i="1"/>
  <c r="AN1527" i="1"/>
  <c r="AO1527" i="1"/>
  <c r="AN1528" i="1"/>
  <c r="AO1528" i="1"/>
  <c r="AN1529" i="1"/>
  <c r="AO1529" i="1"/>
  <c r="AN1530" i="1"/>
  <c r="AO1530" i="1"/>
  <c r="AN1531" i="1"/>
  <c r="AO1531" i="1"/>
  <c r="AN1532" i="1"/>
  <c r="AO1532" i="1"/>
  <c r="AN1533" i="1"/>
  <c r="AO1533" i="1"/>
  <c r="AN1534" i="1"/>
  <c r="AO1534" i="1"/>
  <c r="AN1535" i="1"/>
  <c r="AO1535" i="1"/>
  <c r="AN1536" i="1"/>
  <c r="AO1536" i="1"/>
  <c r="AN1537" i="1"/>
  <c r="AO1537" i="1"/>
  <c r="AN1538" i="1"/>
  <c r="AO1538" i="1"/>
  <c r="AN1539" i="1"/>
  <c r="AO1539" i="1"/>
  <c r="AN1540" i="1"/>
  <c r="AO1540" i="1"/>
  <c r="AN1541" i="1"/>
  <c r="AO1541" i="1"/>
  <c r="AN1542" i="1"/>
  <c r="AO1542" i="1"/>
  <c r="AN1543" i="1"/>
  <c r="AO1543" i="1"/>
  <c r="AN1544" i="1"/>
  <c r="AO1544" i="1"/>
  <c r="AN1545" i="1"/>
  <c r="AO1545" i="1"/>
  <c r="AN1546" i="1"/>
  <c r="AO1546" i="1"/>
  <c r="AN1547" i="1"/>
  <c r="AO1547" i="1"/>
  <c r="AN1548" i="1"/>
  <c r="AO1548" i="1"/>
  <c r="AN1549" i="1"/>
  <c r="AO1549" i="1"/>
  <c r="AN1550" i="1"/>
  <c r="AO1550" i="1"/>
  <c r="AN1551" i="1"/>
  <c r="AO1551" i="1"/>
  <c r="AN1552" i="1"/>
  <c r="AO1552" i="1"/>
  <c r="AN1553" i="1"/>
  <c r="AO1553" i="1"/>
  <c r="AN1554" i="1"/>
  <c r="AO1554" i="1"/>
  <c r="AN1555" i="1"/>
  <c r="AO1555" i="1"/>
  <c r="AN1556" i="1"/>
  <c r="AO1556" i="1"/>
  <c r="AN1557" i="1"/>
  <c r="AO1557" i="1"/>
  <c r="AN1558" i="1"/>
  <c r="AO1558" i="1"/>
  <c r="AN1559" i="1"/>
  <c r="AO1559" i="1"/>
  <c r="AN1560" i="1"/>
  <c r="AO1560" i="1"/>
  <c r="AN1561" i="1"/>
  <c r="AO1561" i="1"/>
  <c r="AN1562" i="1"/>
  <c r="AO1562" i="1"/>
  <c r="AN1563" i="1"/>
  <c r="AO1563" i="1"/>
  <c r="AN1564" i="1"/>
  <c r="AO1564" i="1"/>
  <c r="AN1565" i="1"/>
  <c r="AO1565" i="1"/>
  <c r="AN1566" i="1"/>
  <c r="AO1566" i="1"/>
  <c r="AN1567" i="1"/>
  <c r="AO1567" i="1"/>
  <c r="AN1568" i="1"/>
  <c r="AO1568" i="1"/>
  <c r="AN1569" i="1"/>
  <c r="AO1569" i="1"/>
  <c r="AN1570" i="1"/>
  <c r="AO1570" i="1"/>
  <c r="AN1571" i="1"/>
  <c r="AO1571" i="1"/>
  <c r="AN1572" i="1"/>
  <c r="AO1572" i="1"/>
  <c r="AN1573" i="1"/>
  <c r="AO1573" i="1"/>
  <c r="AN1574" i="1"/>
  <c r="AO1574" i="1"/>
  <c r="AN1575" i="1"/>
  <c r="AO1575" i="1"/>
  <c r="AN1576" i="1"/>
  <c r="AO1576" i="1"/>
  <c r="AN1577" i="1"/>
  <c r="AO1577" i="1"/>
  <c r="AN1578" i="1"/>
  <c r="AO1578" i="1"/>
  <c r="AN1579" i="1"/>
  <c r="AO1579" i="1"/>
  <c r="AN1580" i="1"/>
  <c r="AO1580" i="1"/>
  <c r="AN1581" i="1"/>
  <c r="AO1581" i="1"/>
  <c r="AN1582" i="1"/>
  <c r="AO1582" i="1"/>
  <c r="AN1583" i="1"/>
  <c r="AO1583" i="1"/>
  <c r="AN1584" i="1"/>
  <c r="AO1584" i="1"/>
  <c r="AN1585" i="1"/>
  <c r="AO1585" i="1"/>
  <c r="AN1586" i="1"/>
  <c r="AO1586" i="1"/>
  <c r="AN1587" i="1"/>
  <c r="AO1587" i="1"/>
  <c r="AN1588" i="1"/>
  <c r="AO1588" i="1"/>
  <c r="AN1589" i="1"/>
  <c r="AO1589" i="1"/>
  <c r="AN1590" i="1"/>
  <c r="AO1590" i="1"/>
  <c r="AN1591" i="1"/>
  <c r="AO1591" i="1"/>
  <c r="AN1592" i="1"/>
  <c r="AO1592" i="1"/>
  <c r="AN1593" i="1"/>
  <c r="AO1593" i="1"/>
  <c r="AN1594" i="1"/>
  <c r="AO1594" i="1"/>
  <c r="AN1595" i="1"/>
  <c r="AO1595" i="1"/>
  <c r="AN1596" i="1"/>
  <c r="AO1596" i="1"/>
  <c r="AN1597" i="1"/>
  <c r="AO1597" i="1"/>
  <c r="AN1598" i="1"/>
  <c r="AO1598" i="1"/>
  <c r="AN1599" i="1"/>
  <c r="AO1599" i="1"/>
  <c r="AN1600" i="1"/>
  <c r="AO1600" i="1"/>
  <c r="AN1601" i="1"/>
  <c r="AO1601" i="1"/>
  <c r="AN1602" i="1"/>
  <c r="AO1602" i="1"/>
  <c r="AN1603" i="1"/>
  <c r="AO1603" i="1"/>
  <c r="AN1604" i="1"/>
  <c r="AO1604" i="1"/>
  <c r="AN1605" i="1"/>
  <c r="AO1605" i="1"/>
  <c r="AN1606" i="1"/>
  <c r="AO1606" i="1"/>
  <c r="AN1607" i="1"/>
  <c r="AO1607" i="1"/>
  <c r="AN1608" i="1"/>
  <c r="AO1608" i="1"/>
  <c r="AN1609" i="1"/>
  <c r="AO1609" i="1"/>
  <c r="AN1610" i="1"/>
  <c r="AO1610" i="1"/>
  <c r="AN1611" i="1"/>
  <c r="AO1611" i="1"/>
  <c r="AN1612" i="1"/>
  <c r="AO1612" i="1"/>
  <c r="AN1613" i="1"/>
  <c r="AO1613" i="1"/>
  <c r="AN1614" i="1"/>
  <c r="AO1614" i="1"/>
  <c r="AN1615" i="1"/>
  <c r="AO1615" i="1"/>
  <c r="AN1616" i="1"/>
  <c r="AO1616" i="1"/>
  <c r="AN1617" i="1"/>
  <c r="AO1617" i="1"/>
  <c r="AN1618" i="1"/>
  <c r="AO1618" i="1"/>
  <c r="AN1619" i="1"/>
  <c r="AO1619" i="1"/>
  <c r="AN1620" i="1"/>
  <c r="AO1620" i="1"/>
  <c r="AN1621" i="1"/>
  <c r="AO1621" i="1"/>
  <c r="AN1622" i="1"/>
  <c r="AO1622" i="1"/>
  <c r="AN1623" i="1"/>
  <c r="AO1623" i="1"/>
  <c r="AN1624" i="1"/>
  <c r="AO1624" i="1"/>
  <c r="AN1625" i="1"/>
  <c r="AO1625" i="1"/>
  <c r="AN1626" i="1"/>
  <c r="AO1626" i="1"/>
  <c r="AN1627" i="1"/>
  <c r="AO1627" i="1"/>
  <c r="AN1628" i="1"/>
  <c r="AO1628" i="1"/>
  <c r="AN1629" i="1"/>
  <c r="AO1629" i="1"/>
  <c r="AN1630" i="1"/>
  <c r="AO1630" i="1"/>
  <c r="AN1631" i="1"/>
  <c r="AO1631" i="1"/>
  <c r="AN1632" i="1"/>
  <c r="AO1632" i="1"/>
  <c r="AN1633" i="1"/>
  <c r="AO1633" i="1"/>
  <c r="AN1634" i="1"/>
  <c r="AO1634" i="1"/>
  <c r="AN1635" i="1"/>
  <c r="AO1635" i="1"/>
  <c r="AN1636" i="1"/>
  <c r="AO1636" i="1"/>
  <c r="AN1637" i="1"/>
  <c r="AO1637" i="1"/>
  <c r="AN1638" i="1"/>
  <c r="AO1638" i="1"/>
  <c r="AN1639" i="1"/>
  <c r="AO1639" i="1"/>
  <c r="AN1640" i="1"/>
  <c r="AO1640" i="1"/>
  <c r="AN1641" i="1"/>
  <c r="AO1641" i="1"/>
  <c r="AN1642" i="1"/>
  <c r="AO1642" i="1"/>
  <c r="AN1643" i="1"/>
  <c r="AO1643" i="1"/>
  <c r="AN1644" i="1"/>
  <c r="AO1644" i="1"/>
  <c r="AN1645" i="1"/>
  <c r="AO1645" i="1"/>
  <c r="AN1646" i="1"/>
  <c r="AO1646" i="1"/>
  <c r="AN1647" i="1"/>
  <c r="AO1647" i="1"/>
  <c r="AN1648" i="1"/>
  <c r="AO1648" i="1"/>
  <c r="AN1649" i="1"/>
  <c r="AO1649" i="1"/>
  <c r="AN1650" i="1"/>
  <c r="AO1650" i="1"/>
  <c r="AN1651" i="1"/>
  <c r="AO1651" i="1"/>
  <c r="AN1652" i="1"/>
  <c r="AO1652" i="1"/>
  <c r="AN1653" i="1"/>
  <c r="AO1653" i="1"/>
  <c r="AN1654" i="1"/>
  <c r="AO1654" i="1"/>
  <c r="AN1655" i="1"/>
  <c r="AO1655" i="1"/>
  <c r="AN1656" i="1"/>
  <c r="AO1656" i="1"/>
  <c r="AN1657" i="1"/>
  <c r="AO1657" i="1"/>
  <c r="AN1658" i="1"/>
  <c r="AO1658" i="1"/>
  <c r="AN1659" i="1"/>
  <c r="AO1659" i="1"/>
  <c r="AN1660" i="1"/>
  <c r="AO1660" i="1"/>
  <c r="AN1661" i="1"/>
  <c r="AO1661" i="1"/>
  <c r="AN1662" i="1"/>
  <c r="AO1662" i="1"/>
  <c r="AN1663" i="1"/>
  <c r="AO1663" i="1"/>
  <c r="AN1664" i="1"/>
  <c r="AO1664" i="1"/>
  <c r="AN1665" i="1"/>
  <c r="AO1665" i="1"/>
  <c r="AN1666" i="1"/>
  <c r="AO1666" i="1"/>
  <c r="AN1667" i="1"/>
  <c r="AO1667" i="1"/>
  <c r="AN1668" i="1"/>
  <c r="AO1668" i="1"/>
  <c r="AN1669" i="1"/>
  <c r="AO1669" i="1"/>
  <c r="AN1670" i="1"/>
  <c r="AO1670" i="1"/>
  <c r="AN1671" i="1"/>
  <c r="AO1671" i="1"/>
  <c r="AN1672" i="1"/>
  <c r="AO1672" i="1"/>
  <c r="AN1673" i="1"/>
  <c r="AO1673" i="1"/>
  <c r="AN1674" i="1"/>
  <c r="AO1674" i="1"/>
  <c r="AN1675" i="1"/>
  <c r="AO1675" i="1"/>
  <c r="AN1676" i="1"/>
  <c r="AO1676" i="1"/>
  <c r="AN1677" i="1"/>
  <c r="AO1677" i="1"/>
  <c r="AN1678" i="1"/>
  <c r="AO1678" i="1"/>
  <c r="AN1679" i="1"/>
  <c r="AO1679" i="1"/>
  <c r="AN1680" i="1"/>
  <c r="AO1680" i="1"/>
  <c r="AN1681" i="1"/>
  <c r="AO1681" i="1"/>
  <c r="AN1682" i="1"/>
  <c r="AO1682" i="1"/>
  <c r="AN1683" i="1"/>
  <c r="AO1683" i="1"/>
  <c r="AN1684" i="1"/>
  <c r="AO1684" i="1"/>
  <c r="AN1685" i="1"/>
  <c r="AO1685" i="1"/>
  <c r="AN1686" i="1"/>
  <c r="AO1686" i="1"/>
  <c r="AN1687" i="1"/>
  <c r="AO1687" i="1"/>
  <c r="AN1688" i="1"/>
  <c r="AO1688" i="1"/>
  <c r="AN1689" i="1"/>
  <c r="AO1689" i="1"/>
  <c r="AN1690" i="1"/>
  <c r="AO1690" i="1"/>
  <c r="AN1691" i="1"/>
  <c r="AO1691" i="1"/>
  <c r="AN1692" i="1"/>
  <c r="AO1692" i="1"/>
  <c r="AN1693" i="1"/>
  <c r="AO1693" i="1"/>
  <c r="AN1694" i="1"/>
  <c r="AO1694" i="1"/>
  <c r="AN1695" i="1"/>
  <c r="AO1695" i="1"/>
  <c r="AN1696" i="1"/>
  <c r="AO1696" i="1"/>
  <c r="AN1697" i="1"/>
  <c r="AO1697" i="1"/>
  <c r="AN1698" i="1"/>
  <c r="AO1698" i="1"/>
  <c r="AN1699" i="1"/>
  <c r="AO1699" i="1"/>
  <c r="AN1700" i="1"/>
  <c r="AO1700" i="1"/>
  <c r="AN1701" i="1"/>
  <c r="AO1701" i="1"/>
  <c r="AN1702" i="1"/>
  <c r="AO1702" i="1"/>
  <c r="AN1703" i="1"/>
  <c r="AO1703" i="1"/>
  <c r="AN1704" i="1"/>
  <c r="AO1704" i="1"/>
  <c r="AN1705" i="1"/>
  <c r="AO1705" i="1"/>
  <c r="AN1706" i="1"/>
  <c r="AO1706" i="1"/>
  <c r="AN1707" i="1"/>
  <c r="AO1707" i="1"/>
  <c r="AN1708" i="1"/>
  <c r="AO1708" i="1"/>
  <c r="AN1709" i="1"/>
  <c r="AO1709" i="1"/>
  <c r="AN1710" i="1"/>
  <c r="AO1710" i="1"/>
  <c r="AN1711" i="1"/>
  <c r="AO1711" i="1"/>
  <c r="AN1712" i="1"/>
  <c r="AO1712" i="1"/>
  <c r="AN1713" i="1"/>
  <c r="AO1713" i="1"/>
  <c r="AN1714" i="1"/>
  <c r="AO1714" i="1"/>
  <c r="AN1715" i="1"/>
  <c r="AO1715" i="1"/>
  <c r="AN1716" i="1"/>
  <c r="AO1716" i="1"/>
  <c r="AN1717" i="1"/>
  <c r="AO1717" i="1"/>
  <c r="AN1718" i="1"/>
  <c r="AO1718" i="1"/>
  <c r="AN1719" i="1"/>
  <c r="AO1719" i="1"/>
  <c r="AN1720" i="1"/>
  <c r="AO1720" i="1"/>
  <c r="AN1721" i="1"/>
  <c r="AO1721" i="1"/>
  <c r="AN1722" i="1"/>
  <c r="AO1722" i="1"/>
  <c r="AN1723" i="1"/>
  <c r="AO1723" i="1"/>
  <c r="AN1724" i="1"/>
  <c r="AO1724" i="1"/>
  <c r="AN1725" i="1"/>
  <c r="AO1725" i="1"/>
  <c r="AN1726" i="1"/>
  <c r="AO1726" i="1"/>
  <c r="AN1727" i="1"/>
  <c r="AO1727" i="1"/>
  <c r="AN1728" i="1"/>
  <c r="AO1728" i="1"/>
  <c r="AN1729" i="1"/>
  <c r="AO1729" i="1"/>
  <c r="AN1730" i="1"/>
  <c r="AO1730" i="1"/>
  <c r="AN1731" i="1"/>
  <c r="AO1731" i="1"/>
  <c r="AN1732" i="1"/>
  <c r="AO1732" i="1"/>
  <c r="AN1733" i="1"/>
  <c r="AO1733" i="1"/>
  <c r="AN1734" i="1"/>
  <c r="AO1734" i="1"/>
  <c r="AN1735" i="1"/>
  <c r="AO1735" i="1"/>
  <c r="AN1736" i="1"/>
  <c r="AO1736" i="1"/>
  <c r="AN1737" i="1"/>
  <c r="AO1737" i="1"/>
  <c r="AN1738" i="1"/>
  <c r="AO1738" i="1"/>
  <c r="AN1739" i="1"/>
  <c r="AO1739" i="1"/>
  <c r="AN1740" i="1"/>
  <c r="AO1740" i="1"/>
  <c r="AN1741" i="1"/>
  <c r="AO1741" i="1"/>
  <c r="AN1742" i="1"/>
  <c r="AO1742" i="1"/>
  <c r="AN1743" i="1"/>
  <c r="AO1743" i="1"/>
  <c r="AN1744" i="1"/>
  <c r="AO1744" i="1"/>
  <c r="AN1745" i="1"/>
  <c r="AO1745" i="1"/>
  <c r="AN1746" i="1"/>
  <c r="AO1746" i="1"/>
  <c r="AN1747" i="1"/>
  <c r="AO1747" i="1"/>
  <c r="AN1748" i="1"/>
  <c r="AO1748" i="1"/>
  <c r="AN1749" i="1"/>
  <c r="AO1749" i="1"/>
  <c r="AN1750" i="1"/>
  <c r="AO1750" i="1"/>
  <c r="AN1751" i="1"/>
  <c r="AO1751" i="1"/>
  <c r="AN1752" i="1"/>
  <c r="AO1752" i="1"/>
  <c r="AN1753" i="1"/>
  <c r="AO1753" i="1"/>
  <c r="AN1754" i="1"/>
  <c r="AO1754" i="1"/>
  <c r="AN1755" i="1"/>
  <c r="AO1755" i="1"/>
  <c r="AN1756" i="1"/>
  <c r="AO1756" i="1"/>
  <c r="AN1757" i="1"/>
  <c r="AO1757" i="1"/>
  <c r="AN1758" i="1"/>
  <c r="AO1758" i="1"/>
  <c r="AN1759" i="1"/>
  <c r="AO1759" i="1"/>
  <c r="AN1760" i="1"/>
  <c r="AO1760" i="1"/>
  <c r="AN1761" i="1"/>
  <c r="AO1761" i="1"/>
  <c r="AN1762" i="1"/>
  <c r="AO1762" i="1"/>
  <c r="AN1763" i="1"/>
  <c r="AO1763" i="1"/>
  <c r="AN1764" i="1"/>
  <c r="AO1764" i="1"/>
  <c r="AN1765" i="1"/>
  <c r="AO1765" i="1"/>
  <c r="AN1766" i="1"/>
  <c r="AO1766" i="1"/>
  <c r="AN1767" i="1"/>
  <c r="AO1767" i="1"/>
  <c r="AN1768" i="1"/>
  <c r="AO1768" i="1"/>
  <c r="AN1769" i="1"/>
  <c r="AO1769" i="1"/>
  <c r="AN1770" i="1"/>
  <c r="AO1770" i="1"/>
  <c r="AN1771" i="1"/>
  <c r="AO1771" i="1"/>
  <c r="AN1772" i="1"/>
  <c r="AO1772" i="1"/>
  <c r="AN1773" i="1"/>
  <c r="AO1773" i="1"/>
  <c r="AN1774" i="1"/>
  <c r="AO1774" i="1"/>
  <c r="AN1775" i="1"/>
  <c r="AO1775" i="1"/>
  <c r="AN1776" i="1"/>
  <c r="AO1776" i="1"/>
  <c r="AN1777" i="1"/>
  <c r="AO1777" i="1"/>
  <c r="AN1778" i="1"/>
  <c r="AO1778" i="1"/>
  <c r="AN1779" i="1"/>
  <c r="AO1779" i="1"/>
  <c r="AN1780" i="1"/>
  <c r="AO1780" i="1"/>
  <c r="AN1781" i="1"/>
  <c r="AO1781" i="1"/>
  <c r="AN1782" i="1"/>
  <c r="AO1782" i="1"/>
  <c r="AN1783" i="1"/>
  <c r="AO1783" i="1"/>
  <c r="AN1784" i="1"/>
  <c r="AO1784" i="1"/>
  <c r="AN1785" i="1"/>
  <c r="AO1785" i="1"/>
  <c r="AN1786" i="1"/>
  <c r="AO1786" i="1"/>
  <c r="AN1787" i="1"/>
  <c r="AO1787" i="1"/>
  <c r="AN1788" i="1"/>
  <c r="AO1788" i="1"/>
  <c r="AN1789" i="1"/>
  <c r="AO1789" i="1"/>
  <c r="AN1790" i="1"/>
  <c r="AO1790" i="1"/>
  <c r="AN1791" i="1"/>
  <c r="AO1791" i="1"/>
  <c r="AN1792" i="1"/>
  <c r="AO1792" i="1"/>
  <c r="AN1793" i="1"/>
  <c r="AO1793" i="1"/>
  <c r="AN1794" i="1"/>
  <c r="AO1794" i="1"/>
  <c r="AN1795" i="1"/>
  <c r="AO1795" i="1"/>
  <c r="AN1796" i="1"/>
  <c r="AO1796" i="1"/>
  <c r="AN1797" i="1"/>
  <c r="AO1797" i="1"/>
  <c r="AN1798" i="1"/>
  <c r="AO1798" i="1"/>
  <c r="AN1799" i="1"/>
  <c r="AO1799" i="1"/>
  <c r="AN1800" i="1"/>
  <c r="AO1800" i="1"/>
  <c r="AN1801" i="1"/>
  <c r="AO1801" i="1"/>
  <c r="AN1802" i="1"/>
  <c r="AO1802" i="1"/>
  <c r="AN1803" i="1"/>
  <c r="AO1803" i="1"/>
  <c r="AN1804" i="1"/>
  <c r="AO1804" i="1"/>
  <c r="AN1805" i="1"/>
  <c r="AO1805" i="1"/>
  <c r="AN1806" i="1"/>
  <c r="AO1806" i="1"/>
  <c r="AN1807" i="1"/>
  <c r="AO1807" i="1"/>
  <c r="AN1808" i="1"/>
  <c r="AO1808" i="1"/>
  <c r="AN1809" i="1"/>
  <c r="AO1809" i="1"/>
  <c r="AN1810" i="1"/>
  <c r="AO1810" i="1"/>
  <c r="AN1811" i="1"/>
  <c r="AO1811" i="1"/>
  <c r="AN1812" i="1"/>
  <c r="AO1812" i="1"/>
  <c r="AN1813" i="1"/>
  <c r="AO1813" i="1"/>
  <c r="AN1814" i="1"/>
  <c r="AO1814" i="1"/>
  <c r="AN1815" i="1"/>
  <c r="AO1815" i="1"/>
  <c r="AN1816" i="1"/>
  <c r="AO1816" i="1"/>
  <c r="AN1817" i="1"/>
  <c r="AO1817" i="1"/>
  <c r="AN1818" i="1"/>
  <c r="AO1818" i="1"/>
  <c r="AN1819" i="1"/>
  <c r="AO1819" i="1"/>
  <c r="AN1820" i="1"/>
  <c r="AO1820" i="1"/>
  <c r="AN1821" i="1"/>
  <c r="AO1821" i="1"/>
  <c r="AN1822" i="1"/>
  <c r="AO1822" i="1"/>
  <c r="AN1823" i="1"/>
  <c r="AO1823" i="1"/>
  <c r="AN1824" i="1"/>
  <c r="AO1824" i="1"/>
  <c r="AN1825" i="1"/>
  <c r="AO1825" i="1"/>
  <c r="AN1826" i="1"/>
  <c r="AO1826" i="1"/>
  <c r="AN1827" i="1"/>
  <c r="AO1827" i="1"/>
  <c r="AN1828" i="1"/>
  <c r="AO1828" i="1"/>
  <c r="AN1829" i="1"/>
  <c r="AO1829" i="1"/>
  <c r="AN1830" i="1"/>
  <c r="AO1830" i="1"/>
  <c r="AN1831" i="1"/>
  <c r="AO1831" i="1"/>
  <c r="AN1832" i="1"/>
  <c r="AO1832" i="1"/>
  <c r="AN1833" i="1"/>
  <c r="AO1833" i="1"/>
  <c r="AN1834" i="1"/>
  <c r="AO1834" i="1"/>
  <c r="AN1835" i="1"/>
  <c r="AO1835" i="1"/>
  <c r="AN1836" i="1"/>
  <c r="AO1836" i="1"/>
  <c r="AN1837" i="1"/>
  <c r="AO1837" i="1"/>
  <c r="AN1838" i="1"/>
  <c r="AO1838" i="1"/>
  <c r="AN1839" i="1"/>
  <c r="AO1839" i="1"/>
  <c r="AN1840" i="1"/>
  <c r="AO1840" i="1"/>
  <c r="AN1841" i="1"/>
  <c r="AO1841" i="1"/>
  <c r="AN1842" i="1"/>
  <c r="AO1842" i="1"/>
  <c r="AN1843" i="1"/>
  <c r="AO1843" i="1"/>
  <c r="AN1844" i="1"/>
  <c r="AO1844" i="1"/>
  <c r="AN1845" i="1"/>
  <c r="AO1845" i="1"/>
  <c r="AN1846" i="1"/>
  <c r="AO1846" i="1"/>
  <c r="AN1847" i="1"/>
  <c r="AO1847" i="1"/>
  <c r="AN1848" i="1"/>
  <c r="AO1848" i="1"/>
  <c r="AN1849" i="1"/>
  <c r="AO1849" i="1"/>
  <c r="AN1850" i="1"/>
  <c r="AO1850" i="1"/>
  <c r="AN1851" i="1"/>
  <c r="AO1851" i="1"/>
  <c r="AN1852" i="1"/>
  <c r="AO1852" i="1"/>
  <c r="AN1853" i="1"/>
  <c r="AO1853" i="1"/>
  <c r="AN1854" i="1"/>
  <c r="AO1854" i="1"/>
  <c r="AN1855" i="1"/>
  <c r="AO1855" i="1"/>
  <c r="AN1856" i="1"/>
  <c r="AO1856" i="1"/>
  <c r="AN1857" i="1"/>
  <c r="AO1857" i="1"/>
  <c r="AN1858" i="1"/>
  <c r="AO1858" i="1"/>
  <c r="AN1859" i="1"/>
  <c r="AO1859" i="1"/>
  <c r="AN1860" i="1"/>
  <c r="AO1860" i="1"/>
  <c r="AN1861" i="1"/>
  <c r="AO1861" i="1"/>
  <c r="AN1862" i="1"/>
  <c r="AO1862" i="1"/>
  <c r="AN1863" i="1"/>
  <c r="AO1863" i="1"/>
  <c r="AN1864" i="1"/>
  <c r="AO1864" i="1"/>
  <c r="AN1865" i="1"/>
  <c r="AO1865" i="1"/>
  <c r="AN1866" i="1"/>
  <c r="AO1866" i="1"/>
  <c r="AN1867" i="1"/>
  <c r="AO1867" i="1"/>
  <c r="AN1868" i="1"/>
  <c r="AO1868" i="1"/>
  <c r="AN1869" i="1"/>
  <c r="AO1869" i="1"/>
  <c r="AN1870" i="1"/>
  <c r="AO1870" i="1"/>
  <c r="AN1871" i="1"/>
  <c r="AO1871" i="1"/>
  <c r="AN1872" i="1"/>
  <c r="AO1872" i="1"/>
  <c r="AN1873" i="1"/>
  <c r="AO1873" i="1"/>
  <c r="AN1874" i="1"/>
  <c r="AO1874" i="1"/>
  <c r="AN1875" i="1"/>
  <c r="AO1875" i="1"/>
  <c r="AN1876" i="1"/>
  <c r="AO1876" i="1"/>
  <c r="AN1877" i="1"/>
  <c r="AO1877" i="1"/>
  <c r="AN1878" i="1"/>
  <c r="AO1878" i="1"/>
  <c r="AN1879" i="1"/>
  <c r="AO1879" i="1"/>
  <c r="AN1880" i="1"/>
  <c r="AO1880" i="1"/>
  <c r="AN1881" i="1"/>
  <c r="AO1881" i="1"/>
  <c r="AN1882" i="1"/>
  <c r="AO1882" i="1"/>
  <c r="AN1883" i="1"/>
  <c r="AO1883" i="1"/>
  <c r="AN1884" i="1"/>
  <c r="AO1884" i="1"/>
  <c r="AN1885" i="1"/>
  <c r="AO1885" i="1"/>
  <c r="AN1886" i="1"/>
  <c r="AO1886" i="1"/>
  <c r="AN1887" i="1"/>
  <c r="AO1887" i="1"/>
  <c r="AN1888" i="1"/>
  <c r="AO1888" i="1"/>
  <c r="AN1889" i="1"/>
  <c r="AO1889" i="1"/>
  <c r="AN1890" i="1"/>
  <c r="AO1890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N3" i="1"/>
  <c r="AO3" i="1"/>
  <c r="AN4" i="1"/>
  <c r="AO4" i="1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N326" i="1"/>
  <c r="AO326" i="1"/>
  <c r="AN327" i="1"/>
  <c r="AO327" i="1"/>
  <c r="AN328" i="1"/>
  <c r="AO328" i="1"/>
  <c r="AN329" i="1"/>
  <c r="AO329" i="1"/>
  <c r="AN330" i="1"/>
  <c r="AO330" i="1"/>
  <c r="AN331" i="1"/>
  <c r="AO331" i="1"/>
  <c r="AN332" i="1"/>
  <c r="AO332" i="1"/>
  <c r="AN333" i="1"/>
  <c r="AO333" i="1"/>
  <c r="AN334" i="1"/>
  <c r="AO334" i="1"/>
  <c r="AN335" i="1"/>
  <c r="AO335" i="1"/>
  <c r="AN336" i="1"/>
  <c r="AO336" i="1"/>
  <c r="AN337" i="1"/>
  <c r="AO337" i="1"/>
  <c r="AN338" i="1"/>
  <c r="AO338" i="1"/>
  <c r="AN339" i="1"/>
  <c r="AO339" i="1"/>
  <c r="AN340" i="1"/>
  <c r="AO340" i="1"/>
  <c r="AN341" i="1"/>
  <c r="AO341" i="1"/>
  <c r="AN342" i="1"/>
  <c r="AO342" i="1"/>
  <c r="AN343" i="1"/>
  <c r="AO343" i="1"/>
  <c r="AN344" i="1"/>
  <c r="AO344" i="1"/>
  <c r="AN345" i="1"/>
  <c r="AO345" i="1"/>
  <c r="AN346" i="1"/>
  <c r="AO346" i="1"/>
  <c r="AN347" i="1"/>
  <c r="AO347" i="1"/>
  <c r="AN348" i="1"/>
  <c r="AO348" i="1"/>
  <c r="AN349" i="1"/>
  <c r="AO349" i="1"/>
  <c r="AN350" i="1"/>
  <c r="AO350" i="1"/>
  <c r="AN351" i="1"/>
  <c r="AO351" i="1"/>
  <c r="AN352" i="1"/>
  <c r="AO352" i="1"/>
  <c r="AN353" i="1"/>
  <c r="AO353" i="1"/>
  <c r="AN354" i="1"/>
  <c r="AO354" i="1"/>
  <c r="AN355" i="1"/>
  <c r="AO355" i="1"/>
  <c r="AN356" i="1"/>
  <c r="AO356" i="1"/>
  <c r="AN357" i="1"/>
  <c r="AO357" i="1"/>
  <c r="AN358" i="1"/>
  <c r="AO358" i="1"/>
  <c r="AN359" i="1"/>
  <c r="AO359" i="1"/>
  <c r="AN360" i="1"/>
  <c r="AO360" i="1"/>
  <c r="AN361" i="1"/>
  <c r="AO361" i="1"/>
  <c r="AN362" i="1"/>
  <c r="AO362" i="1"/>
  <c r="AN363" i="1"/>
  <c r="AO363" i="1"/>
  <c r="AN364" i="1"/>
  <c r="AO364" i="1"/>
  <c r="AN365" i="1"/>
  <c r="AO365" i="1"/>
  <c r="AN366" i="1"/>
  <c r="AO366" i="1"/>
  <c r="AN367" i="1"/>
  <c r="AO367" i="1"/>
  <c r="AN368" i="1"/>
  <c r="AO368" i="1"/>
  <c r="AN369" i="1"/>
  <c r="AO369" i="1"/>
  <c r="AN370" i="1"/>
  <c r="AO370" i="1"/>
  <c r="AN371" i="1"/>
  <c r="AO371" i="1"/>
  <c r="AN372" i="1"/>
  <c r="AO372" i="1"/>
  <c r="AN373" i="1"/>
  <c r="AO373" i="1"/>
  <c r="AN374" i="1"/>
  <c r="AO374" i="1"/>
  <c r="AN375" i="1"/>
  <c r="AO375" i="1"/>
  <c r="AN376" i="1"/>
  <c r="AO376" i="1"/>
  <c r="AN377" i="1"/>
  <c r="AO377" i="1"/>
  <c r="AN378" i="1"/>
  <c r="AO378" i="1"/>
  <c r="AN379" i="1"/>
  <c r="AO379" i="1"/>
  <c r="AN380" i="1"/>
  <c r="AO380" i="1"/>
  <c r="AN381" i="1"/>
  <c r="AO381" i="1"/>
  <c r="AN382" i="1"/>
  <c r="AO382" i="1"/>
  <c r="AN383" i="1"/>
  <c r="AO383" i="1"/>
  <c r="AN384" i="1"/>
  <c r="AO384" i="1"/>
  <c r="AN385" i="1"/>
  <c r="AO385" i="1"/>
  <c r="AN386" i="1"/>
  <c r="AO386" i="1"/>
  <c r="AN387" i="1"/>
  <c r="AO387" i="1"/>
  <c r="AN388" i="1"/>
  <c r="AO388" i="1"/>
  <c r="AN389" i="1"/>
  <c r="AO389" i="1"/>
  <c r="AN390" i="1"/>
  <c r="AO390" i="1"/>
  <c r="AN391" i="1"/>
  <c r="AO391" i="1"/>
  <c r="AN392" i="1"/>
  <c r="AO392" i="1"/>
  <c r="AN393" i="1"/>
  <c r="AO393" i="1"/>
  <c r="AN394" i="1"/>
  <c r="AO394" i="1"/>
  <c r="AN395" i="1"/>
  <c r="AO395" i="1"/>
  <c r="AN396" i="1"/>
  <c r="AO396" i="1"/>
  <c r="AN397" i="1"/>
  <c r="AO397" i="1"/>
  <c r="AN398" i="1"/>
  <c r="AO398" i="1"/>
  <c r="AN399" i="1"/>
  <c r="AO399" i="1"/>
  <c r="AN400" i="1"/>
  <c r="AO400" i="1"/>
  <c r="AN401" i="1"/>
  <c r="AO401" i="1"/>
  <c r="AN402" i="1"/>
  <c r="AO402" i="1"/>
  <c r="AN403" i="1"/>
  <c r="AO403" i="1"/>
  <c r="AN404" i="1"/>
  <c r="AO404" i="1"/>
  <c r="AN405" i="1"/>
  <c r="AO405" i="1"/>
  <c r="AN406" i="1"/>
  <c r="AO406" i="1"/>
  <c r="AN407" i="1"/>
  <c r="AO407" i="1"/>
  <c r="AN408" i="1"/>
  <c r="AO408" i="1"/>
  <c r="AN409" i="1"/>
  <c r="AO409" i="1"/>
  <c r="AN410" i="1"/>
  <c r="AO410" i="1"/>
  <c r="AN411" i="1"/>
  <c r="AO411" i="1"/>
  <c r="AN412" i="1"/>
  <c r="AO412" i="1"/>
  <c r="AN413" i="1"/>
  <c r="AO413" i="1"/>
  <c r="AN414" i="1"/>
  <c r="AO414" i="1"/>
  <c r="AN415" i="1"/>
  <c r="AO415" i="1"/>
  <c r="AN416" i="1"/>
  <c r="AO416" i="1"/>
  <c r="AN417" i="1"/>
  <c r="AO417" i="1"/>
  <c r="AN418" i="1"/>
  <c r="AO418" i="1"/>
  <c r="AN419" i="1"/>
  <c r="AO419" i="1"/>
  <c r="AN420" i="1"/>
  <c r="AO420" i="1"/>
  <c r="AN421" i="1"/>
  <c r="AO421" i="1"/>
  <c r="AN422" i="1"/>
  <c r="AO422" i="1"/>
  <c r="AN423" i="1"/>
  <c r="AO423" i="1"/>
  <c r="AN424" i="1"/>
  <c r="AO424" i="1"/>
  <c r="AN425" i="1"/>
  <c r="AO425" i="1"/>
  <c r="AN426" i="1"/>
  <c r="AO426" i="1"/>
  <c r="AN427" i="1"/>
  <c r="AO427" i="1"/>
  <c r="AN428" i="1"/>
  <c r="AO428" i="1"/>
  <c r="AN429" i="1"/>
  <c r="AO429" i="1"/>
  <c r="AN430" i="1"/>
  <c r="AO430" i="1"/>
  <c r="AN431" i="1"/>
  <c r="AO431" i="1"/>
  <c r="AN432" i="1"/>
  <c r="AO432" i="1"/>
  <c r="AN433" i="1"/>
  <c r="AO433" i="1"/>
  <c r="AN434" i="1"/>
  <c r="AO434" i="1"/>
  <c r="AN435" i="1"/>
  <c r="AO435" i="1"/>
  <c r="AN436" i="1"/>
  <c r="AO436" i="1"/>
  <c r="AN437" i="1"/>
  <c r="AO437" i="1"/>
  <c r="AN438" i="1"/>
  <c r="AO438" i="1"/>
  <c r="AN439" i="1"/>
  <c r="AO439" i="1"/>
  <c r="AN440" i="1"/>
  <c r="AO440" i="1"/>
  <c r="AN441" i="1"/>
  <c r="AO441" i="1"/>
  <c r="AN442" i="1"/>
  <c r="AO442" i="1"/>
  <c r="AN443" i="1"/>
  <c r="AO443" i="1"/>
  <c r="AN444" i="1"/>
  <c r="AO444" i="1"/>
  <c r="AN445" i="1"/>
  <c r="AO445" i="1"/>
  <c r="AN446" i="1"/>
  <c r="AO446" i="1"/>
  <c r="AN447" i="1"/>
  <c r="AO447" i="1"/>
  <c r="AN448" i="1"/>
  <c r="AO448" i="1"/>
  <c r="AN449" i="1"/>
  <c r="AO449" i="1"/>
  <c r="AN450" i="1"/>
  <c r="AO450" i="1"/>
  <c r="AN451" i="1"/>
  <c r="AO451" i="1"/>
  <c r="AN452" i="1"/>
  <c r="AO452" i="1"/>
  <c r="AN453" i="1"/>
  <c r="AO453" i="1"/>
  <c r="AN454" i="1"/>
  <c r="AO454" i="1"/>
  <c r="AN455" i="1"/>
  <c r="AO455" i="1"/>
  <c r="AN456" i="1"/>
  <c r="AO456" i="1"/>
  <c r="AN457" i="1"/>
  <c r="AO457" i="1"/>
  <c r="AN458" i="1"/>
  <c r="AO458" i="1"/>
  <c r="AN459" i="1"/>
  <c r="AO459" i="1"/>
  <c r="AN460" i="1"/>
  <c r="AO460" i="1"/>
  <c r="AN461" i="1"/>
  <c r="AO461" i="1"/>
  <c r="AN462" i="1"/>
  <c r="AO462" i="1"/>
  <c r="AN463" i="1"/>
  <c r="AO463" i="1"/>
  <c r="AN464" i="1"/>
  <c r="AO464" i="1"/>
  <c r="AN465" i="1"/>
  <c r="AO465" i="1"/>
  <c r="AN466" i="1"/>
  <c r="AO466" i="1"/>
  <c r="AN467" i="1"/>
  <c r="AO467" i="1"/>
  <c r="AN468" i="1"/>
  <c r="AO468" i="1"/>
  <c r="AN469" i="1"/>
  <c r="AO469" i="1"/>
  <c r="AN470" i="1"/>
  <c r="AO470" i="1"/>
  <c r="AN471" i="1"/>
  <c r="AO471" i="1"/>
  <c r="AN472" i="1"/>
  <c r="AO472" i="1"/>
  <c r="AN473" i="1"/>
  <c r="AO473" i="1"/>
  <c r="AN474" i="1"/>
  <c r="AO474" i="1"/>
  <c r="AN475" i="1"/>
  <c r="AO475" i="1"/>
  <c r="AN476" i="1"/>
  <c r="AO476" i="1"/>
  <c r="AN477" i="1"/>
  <c r="AO477" i="1"/>
  <c r="AN478" i="1"/>
  <c r="AO478" i="1"/>
  <c r="AN479" i="1"/>
  <c r="AO479" i="1"/>
  <c r="AN480" i="1"/>
  <c r="AO480" i="1"/>
  <c r="AN481" i="1"/>
  <c r="AO481" i="1"/>
  <c r="AN482" i="1"/>
  <c r="AO482" i="1"/>
  <c r="AN483" i="1"/>
  <c r="AO483" i="1"/>
  <c r="AN484" i="1"/>
  <c r="AO484" i="1"/>
  <c r="AN485" i="1"/>
  <c r="AO485" i="1"/>
  <c r="AN486" i="1"/>
  <c r="AO486" i="1"/>
  <c r="AN487" i="1"/>
  <c r="AO487" i="1"/>
  <c r="AN488" i="1"/>
  <c r="AO488" i="1"/>
  <c r="AN489" i="1"/>
  <c r="AO489" i="1"/>
  <c r="AN490" i="1"/>
  <c r="AO490" i="1"/>
  <c r="AN491" i="1"/>
  <c r="AO491" i="1"/>
  <c r="AN492" i="1"/>
  <c r="AO492" i="1"/>
  <c r="AN493" i="1"/>
  <c r="AO493" i="1"/>
  <c r="AN494" i="1"/>
  <c r="AO494" i="1"/>
  <c r="AN495" i="1"/>
  <c r="AO495" i="1"/>
  <c r="AN496" i="1"/>
  <c r="AO496" i="1"/>
  <c r="AN497" i="1"/>
  <c r="AO497" i="1"/>
  <c r="AN498" i="1"/>
  <c r="AO498" i="1"/>
  <c r="AN499" i="1"/>
  <c r="AO499" i="1"/>
  <c r="AN500" i="1"/>
  <c r="AO500" i="1"/>
  <c r="AN501" i="1"/>
  <c r="AO501" i="1"/>
  <c r="AN502" i="1"/>
  <c r="AO502" i="1"/>
  <c r="AN503" i="1"/>
  <c r="AO503" i="1"/>
  <c r="AN504" i="1"/>
  <c r="AO504" i="1"/>
  <c r="AN505" i="1"/>
  <c r="AO505" i="1"/>
  <c r="AN506" i="1"/>
  <c r="AO506" i="1"/>
  <c r="AN507" i="1"/>
  <c r="AO507" i="1"/>
  <c r="AN508" i="1"/>
  <c r="AO508" i="1"/>
  <c r="AN509" i="1"/>
  <c r="AO509" i="1"/>
  <c r="AN510" i="1"/>
  <c r="AO510" i="1"/>
  <c r="AN511" i="1"/>
  <c r="AO511" i="1"/>
  <c r="AN512" i="1"/>
  <c r="AO512" i="1"/>
  <c r="AN513" i="1"/>
  <c r="AO513" i="1"/>
  <c r="AN514" i="1"/>
  <c r="AO514" i="1"/>
  <c r="AN515" i="1"/>
  <c r="AO515" i="1"/>
  <c r="AN516" i="1"/>
  <c r="AO516" i="1"/>
  <c r="AN517" i="1"/>
  <c r="AO517" i="1"/>
  <c r="AN518" i="1"/>
  <c r="AO518" i="1"/>
  <c r="AN519" i="1"/>
  <c r="AO519" i="1"/>
  <c r="AN520" i="1"/>
  <c r="AO520" i="1"/>
  <c r="AN521" i="1"/>
  <c r="AO521" i="1"/>
  <c r="AN522" i="1"/>
  <c r="AO522" i="1"/>
  <c r="AN523" i="1"/>
  <c r="AO523" i="1"/>
  <c r="AN524" i="1"/>
  <c r="AO524" i="1"/>
  <c r="AN525" i="1"/>
  <c r="AO525" i="1"/>
  <c r="AN526" i="1"/>
  <c r="AO526" i="1"/>
  <c r="AN527" i="1"/>
  <c r="AO527" i="1"/>
  <c r="AN528" i="1"/>
  <c r="AO528" i="1"/>
  <c r="AN529" i="1"/>
  <c r="AO529" i="1"/>
  <c r="AN530" i="1"/>
  <c r="AO530" i="1"/>
  <c r="AN531" i="1"/>
  <c r="AO531" i="1"/>
  <c r="AN532" i="1"/>
  <c r="AO532" i="1"/>
  <c r="AN533" i="1"/>
  <c r="AO533" i="1"/>
  <c r="AN534" i="1"/>
  <c r="AO534" i="1"/>
  <c r="AN535" i="1"/>
  <c r="AO535" i="1"/>
  <c r="AN536" i="1"/>
  <c r="AO536" i="1"/>
  <c r="AN537" i="1"/>
  <c r="AO537" i="1"/>
  <c r="AN538" i="1"/>
  <c r="AO538" i="1"/>
  <c r="AN539" i="1"/>
  <c r="AO539" i="1"/>
  <c r="AN540" i="1"/>
  <c r="AO540" i="1"/>
  <c r="AN541" i="1"/>
  <c r="AO541" i="1"/>
  <c r="AN542" i="1"/>
  <c r="AO542" i="1"/>
  <c r="AN543" i="1"/>
  <c r="AO543" i="1"/>
  <c r="AN544" i="1"/>
  <c r="AO544" i="1"/>
  <c r="AN545" i="1"/>
  <c r="AO545" i="1"/>
  <c r="AN546" i="1"/>
  <c r="AO546" i="1"/>
  <c r="AN547" i="1"/>
  <c r="AO547" i="1"/>
  <c r="AN548" i="1"/>
  <c r="AO548" i="1"/>
  <c r="AN549" i="1"/>
  <c r="AO549" i="1"/>
  <c r="AN550" i="1"/>
  <c r="AO550" i="1"/>
  <c r="AN551" i="1"/>
  <c r="AO551" i="1"/>
  <c r="AN552" i="1"/>
  <c r="AO552" i="1"/>
  <c r="AN553" i="1"/>
  <c r="AO553" i="1"/>
  <c r="AN554" i="1"/>
  <c r="AO554" i="1"/>
  <c r="AN555" i="1"/>
  <c r="AO555" i="1"/>
  <c r="AN556" i="1"/>
  <c r="AO556" i="1"/>
  <c r="AN557" i="1"/>
  <c r="AO557" i="1"/>
  <c r="AN558" i="1"/>
  <c r="AO558" i="1"/>
  <c r="AN559" i="1"/>
  <c r="AO559" i="1"/>
  <c r="AN560" i="1"/>
  <c r="AO560" i="1"/>
  <c r="AN561" i="1"/>
  <c r="AO561" i="1"/>
  <c r="AN562" i="1"/>
  <c r="AO562" i="1"/>
  <c r="AN563" i="1"/>
  <c r="AO563" i="1"/>
  <c r="AN564" i="1"/>
  <c r="AO564" i="1"/>
  <c r="AN565" i="1"/>
  <c r="AO565" i="1"/>
  <c r="AN566" i="1"/>
  <c r="AO566" i="1"/>
  <c r="AN567" i="1"/>
  <c r="AO567" i="1"/>
  <c r="AN568" i="1"/>
  <c r="AO568" i="1"/>
  <c r="AN569" i="1"/>
  <c r="AO569" i="1"/>
  <c r="AN570" i="1"/>
  <c r="AO570" i="1"/>
  <c r="AN571" i="1"/>
  <c r="AO571" i="1"/>
  <c r="AN572" i="1"/>
  <c r="AO572" i="1"/>
  <c r="AN573" i="1"/>
  <c r="AO573" i="1"/>
  <c r="AN574" i="1"/>
  <c r="AO574" i="1"/>
  <c r="AN575" i="1"/>
  <c r="AO575" i="1"/>
  <c r="AN576" i="1"/>
  <c r="AO576" i="1"/>
  <c r="AN577" i="1"/>
  <c r="AO577" i="1"/>
  <c r="AN578" i="1"/>
  <c r="AO578" i="1"/>
  <c r="AN579" i="1"/>
  <c r="AO579" i="1"/>
  <c r="AN580" i="1"/>
  <c r="AO580" i="1"/>
  <c r="AN581" i="1"/>
  <c r="AO581" i="1"/>
  <c r="AN582" i="1"/>
  <c r="AO582" i="1"/>
  <c r="AN583" i="1"/>
  <c r="AO583" i="1"/>
  <c r="AN584" i="1"/>
  <c r="AO584" i="1"/>
  <c r="AN585" i="1"/>
  <c r="AO585" i="1"/>
  <c r="AN586" i="1"/>
  <c r="AO586" i="1"/>
  <c r="AN587" i="1"/>
  <c r="AO587" i="1"/>
  <c r="AN588" i="1"/>
  <c r="AO588" i="1"/>
  <c r="AN589" i="1"/>
  <c r="AO589" i="1"/>
  <c r="AN590" i="1"/>
  <c r="AO590" i="1"/>
  <c r="AN591" i="1"/>
  <c r="AO591" i="1"/>
  <c r="AN592" i="1"/>
  <c r="AO592" i="1"/>
  <c r="AN593" i="1"/>
  <c r="AO593" i="1"/>
  <c r="AN594" i="1"/>
  <c r="AO594" i="1"/>
  <c r="AN595" i="1"/>
  <c r="AO595" i="1"/>
  <c r="AN596" i="1"/>
  <c r="AO596" i="1"/>
  <c r="AN597" i="1"/>
  <c r="AO597" i="1"/>
  <c r="AN598" i="1"/>
  <c r="AO598" i="1"/>
  <c r="AN599" i="1"/>
  <c r="AO599" i="1"/>
  <c r="AN600" i="1"/>
  <c r="AO600" i="1"/>
  <c r="AN601" i="1"/>
  <c r="AO601" i="1"/>
  <c r="AN602" i="1"/>
  <c r="AO602" i="1"/>
  <c r="AN603" i="1"/>
  <c r="AO603" i="1"/>
  <c r="AN604" i="1"/>
  <c r="AO604" i="1"/>
  <c r="AN605" i="1"/>
  <c r="AO605" i="1"/>
  <c r="AN606" i="1"/>
  <c r="AO606" i="1"/>
  <c r="AN607" i="1"/>
  <c r="AO607" i="1"/>
  <c r="AN608" i="1"/>
  <c r="AO608" i="1"/>
  <c r="AN609" i="1"/>
  <c r="AO609" i="1"/>
  <c r="AN610" i="1"/>
  <c r="AO610" i="1"/>
  <c r="AN611" i="1"/>
  <c r="AO611" i="1"/>
  <c r="AN612" i="1"/>
  <c r="AO612" i="1"/>
  <c r="AN613" i="1"/>
  <c r="AO613" i="1"/>
  <c r="AN614" i="1"/>
  <c r="AO614" i="1"/>
  <c r="AN615" i="1"/>
  <c r="AO615" i="1"/>
  <c r="AN616" i="1"/>
  <c r="AO616" i="1"/>
  <c r="AN617" i="1"/>
  <c r="AO617" i="1"/>
  <c r="AN618" i="1"/>
  <c r="AO618" i="1"/>
  <c r="AN619" i="1"/>
  <c r="AO619" i="1"/>
  <c r="AN620" i="1"/>
  <c r="AO620" i="1"/>
  <c r="AN621" i="1"/>
  <c r="AO621" i="1"/>
  <c r="AN622" i="1"/>
  <c r="AO622" i="1"/>
  <c r="AN623" i="1"/>
  <c r="AO623" i="1"/>
  <c r="AN624" i="1"/>
  <c r="AO624" i="1"/>
  <c r="AN625" i="1"/>
  <c r="AO625" i="1"/>
  <c r="AN626" i="1"/>
  <c r="AO626" i="1"/>
  <c r="AN627" i="1"/>
  <c r="AO627" i="1"/>
  <c r="AN628" i="1"/>
  <c r="AO628" i="1"/>
  <c r="AN629" i="1"/>
  <c r="AO629" i="1"/>
  <c r="AN630" i="1"/>
  <c r="AO630" i="1"/>
  <c r="AN631" i="1"/>
  <c r="AO631" i="1"/>
  <c r="AN632" i="1"/>
  <c r="AO632" i="1"/>
  <c r="AN633" i="1"/>
  <c r="AO633" i="1"/>
  <c r="AN634" i="1"/>
  <c r="AO634" i="1"/>
  <c r="AN635" i="1"/>
  <c r="AO635" i="1"/>
  <c r="AN636" i="1"/>
  <c r="AO636" i="1"/>
  <c r="AN637" i="1"/>
  <c r="AO637" i="1"/>
  <c r="AN638" i="1"/>
  <c r="AO638" i="1"/>
  <c r="AN639" i="1"/>
  <c r="AO639" i="1"/>
  <c r="AN640" i="1"/>
  <c r="AO640" i="1"/>
  <c r="AN641" i="1"/>
  <c r="AO641" i="1"/>
  <c r="AN642" i="1"/>
  <c r="AO642" i="1"/>
  <c r="AN643" i="1"/>
  <c r="AO643" i="1"/>
  <c r="AN644" i="1"/>
  <c r="AO644" i="1"/>
  <c r="AN645" i="1"/>
  <c r="AO645" i="1"/>
  <c r="AN646" i="1"/>
  <c r="AO646" i="1"/>
  <c r="AN647" i="1"/>
  <c r="AO647" i="1"/>
  <c r="AN648" i="1"/>
  <c r="AO648" i="1"/>
  <c r="AN649" i="1"/>
  <c r="AO649" i="1"/>
  <c r="AN650" i="1"/>
  <c r="AO650" i="1"/>
  <c r="AN651" i="1"/>
  <c r="AO651" i="1"/>
  <c r="AN652" i="1"/>
  <c r="AO652" i="1"/>
  <c r="AN653" i="1"/>
  <c r="AO653" i="1"/>
  <c r="AN654" i="1"/>
  <c r="AO654" i="1"/>
  <c r="AN655" i="1"/>
  <c r="AO655" i="1"/>
  <c r="AN656" i="1"/>
  <c r="AO656" i="1"/>
  <c r="AN657" i="1"/>
  <c r="AO657" i="1"/>
  <c r="AN658" i="1"/>
  <c r="AO658" i="1"/>
  <c r="AN659" i="1"/>
  <c r="AO659" i="1"/>
  <c r="AN660" i="1"/>
  <c r="AO660" i="1"/>
  <c r="AN661" i="1"/>
  <c r="AO661" i="1"/>
  <c r="AN662" i="1"/>
  <c r="AO662" i="1"/>
  <c r="AN663" i="1"/>
  <c r="AO663" i="1"/>
  <c r="AN664" i="1"/>
  <c r="AO664" i="1"/>
  <c r="AN665" i="1"/>
  <c r="AO665" i="1"/>
  <c r="AN666" i="1"/>
  <c r="AO666" i="1"/>
  <c r="AN667" i="1"/>
  <c r="AO667" i="1"/>
  <c r="AN668" i="1"/>
  <c r="AO668" i="1"/>
  <c r="AN669" i="1"/>
  <c r="AO669" i="1"/>
  <c r="AN670" i="1"/>
  <c r="AO670" i="1"/>
  <c r="AN671" i="1"/>
  <c r="AO671" i="1"/>
  <c r="AN672" i="1"/>
  <c r="AO672" i="1"/>
  <c r="AN673" i="1"/>
  <c r="AO673" i="1"/>
  <c r="AN674" i="1"/>
  <c r="AO674" i="1"/>
  <c r="AN675" i="1"/>
  <c r="AO675" i="1"/>
  <c r="AN676" i="1"/>
  <c r="AO676" i="1"/>
  <c r="AN677" i="1"/>
  <c r="AO677" i="1"/>
  <c r="AN678" i="1"/>
  <c r="AO678" i="1"/>
  <c r="AN679" i="1"/>
  <c r="AO679" i="1"/>
  <c r="AN680" i="1"/>
  <c r="AO680" i="1"/>
  <c r="AN681" i="1"/>
  <c r="AO681" i="1"/>
  <c r="AN682" i="1"/>
  <c r="AO682" i="1"/>
  <c r="AN683" i="1"/>
  <c r="AO683" i="1"/>
  <c r="AN684" i="1"/>
  <c r="AO684" i="1"/>
  <c r="AN685" i="1"/>
  <c r="AO685" i="1"/>
  <c r="AN686" i="1"/>
  <c r="AO686" i="1"/>
  <c r="AN687" i="1"/>
  <c r="AO687" i="1"/>
  <c r="AN688" i="1"/>
  <c r="AO688" i="1"/>
  <c r="AN689" i="1"/>
  <c r="AO689" i="1"/>
  <c r="AN690" i="1"/>
  <c r="AO690" i="1"/>
  <c r="AN691" i="1"/>
  <c r="AO691" i="1"/>
  <c r="AN692" i="1"/>
  <c r="AO692" i="1"/>
  <c r="AN693" i="1"/>
  <c r="AO693" i="1"/>
  <c r="AN694" i="1"/>
  <c r="AO694" i="1"/>
  <c r="AN695" i="1"/>
  <c r="AO695" i="1"/>
  <c r="AN696" i="1"/>
  <c r="AO696" i="1"/>
  <c r="AN697" i="1"/>
  <c r="AO697" i="1"/>
  <c r="AN698" i="1"/>
  <c r="AO698" i="1"/>
  <c r="AN699" i="1"/>
  <c r="AO699" i="1"/>
  <c r="AN700" i="1"/>
  <c r="AO700" i="1"/>
  <c r="AN701" i="1"/>
  <c r="AO701" i="1"/>
  <c r="AN702" i="1"/>
  <c r="AO702" i="1"/>
  <c r="AN703" i="1"/>
  <c r="AO703" i="1"/>
  <c r="AN704" i="1"/>
  <c r="AO704" i="1"/>
  <c r="AN705" i="1"/>
  <c r="AO705" i="1"/>
  <c r="AN706" i="1"/>
  <c r="AO706" i="1"/>
  <c r="AN707" i="1"/>
  <c r="AO707" i="1"/>
  <c r="AN708" i="1"/>
  <c r="AO708" i="1"/>
  <c r="AN709" i="1"/>
  <c r="AO709" i="1"/>
  <c r="AN710" i="1"/>
  <c r="AO710" i="1"/>
  <c r="AN711" i="1"/>
  <c r="AO711" i="1"/>
  <c r="AN712" i="1"/>
  <c r="AO712" i="1"/>
  <c r="AN713" i="1"/>
  <c r="AO713" i="1"/>
  <c r="AN714" i="1"/>
  <c r="AO714" i="1"/>
  <c r="AN715" i="1"/>
  <c r="AO715" i="1"/>
  <c r="AN716" i="1"/>
  <c r="AO716" i="1"/>
  <c r="AN717" i="1"/>
  <c r="AO717" i="1"/>
  <c r="AN718" i="1"/>
  <c r="AO718" i="1"/>
  <c r="AN719" i="1"/>
  <c r="AO719" i="1"/>
  <c r="AN720" i="1"/>
  <c r="AO720" i="1"/>
  <c r="AN721" i="1"/>
  <c r="AO721" i="1"/>
  <c r="AN722" i="1"/>
  <c r="AO722" i="1"/>
  <c r="AN723" i="1"/>
  <c r="AO723" i="1"/>
  <c r="AN724" i="1"/>
  <c r="AO724" i="1"/>
  <c r="AN725" i="1"/>
  <c r="AO725" i="1"/>
  <c r="AN726" i="1"/>
  <c r="AO726" i="1"/>
  <c r="AN727" i="1"/>
  <c r="AO727" i="1"/>
  <c r="AN728" i="1"/>
  <c r="AO728" i="1"/>
  <c r="AN729" i="1"/>
  <c r="AO729" i="1"/>
  <c r="AN730" i="1"/>
  <c r="AO730" i="1"/>
  <c r="AN731" i="1"/>
  <c r="AO731" i="1"/>
  <c r="AN732" i="1"/>
  <c r="AO732" i="1"/>
  <c r="AN733" i="1"/>
  <c r="AO733" i="1"/>
  <c r="AN734" i="1"/>
  <c r="AO734" i="1"/>
  <c r="AN735" i="1"/>
  <c r="AO735" i="1"/>
  <c r="AN736" i="1"/>
  <c r="AO736" i="1"/>
  <c r="AN737" i="1"/>
  <c r="AO737" i="1"/>
  <c r="AN738" i="1"/>
  <c r="AO738" i="1"/>
  <c r="AN739" i="1"/>
  <c r="AO739" i="1"/>
  <c r="AN740" i="1"/>
  <c r="AO740" i="1"/>
  <c r="AN741" i="1"/>
  <c r="AO741" i="1"/>
  <c r="AN742" i="1"/>
  <c r="AO742" i="1"/>
  <c r="AN743" i="1"/>
  <c r="AO743" i="1"/>
  <c r="AN744" i="1"/>
  <c r="AO744" i="1"/>
  <c r="AN745" i="1"/>
  <c r="AO745" i="1"/>
  <c r="AN746" i="1"/>
  <c r="AO746" i="1"/>
  <c r="AN747" i="1"/>
  <c r="AO747" i="1"/>
  <c r="AN748" i="1"/>
  <c r="AO748" i="1"/>
  <c r="AN749" i="1"/>
  <c r="AO749" i="1"/>
  <c r="AN750" i="1"/>
  <c r="AO750" i="1"/>
  <c r="AN751" i="1"/>
  <c r="AO751" i="1"/>
  <c r="AN752" i="1"/>
  <c r="AO752" i="1"/>
  <c r="AN753" i="1"/>
  <c r="AO753" i="1"/>
  <c r="AN754" i="1"/>
  <c r="AO754" i="1"/>
  <c r="AN755" i="1"/>
  <c r="AO755" i="1"/>
  <c r="AN756" i="1"/>
  <c r="AO756" i="1"/>
  <c r="AN757" i="1"/>
  <c r="AO757" i="1"/>
  <c r="AN758" i="1"/>
  <c r="AO758" i="1"/>
  <c r="AN759" i="1"/>
  <c r="AO759" i="1"/>
  <c r="AN760" i="1"/>
  <c r="AO760" i="1"/>
  <c r="AN761" i="1"/>
  <c r="AO761" i="1"/>
  <c r="AN762" i="1"/>
  <c r="AO762" i="1"/>
  <c r="AN763" i="1"/>
  <c r="AO763" i="1"/>
  <c r="AN764" i="1"/>
  <c r="AO764" i="1"/>
  <c r="AN765" i="1"/>
  <c r="AO765" i="1"/>
  <c r="AN766" i="1"/>
  <c r="AO766" i="1"/>
  <c r="AN767" i="1"/>
  <c r="AO767" i="1"/>
  <c r="AN768" i="1"/>
  <c r="AO768" i="1"/>
  <c r="AN769" i="1"/>
  <c r="AO769" i="1"/>
  <c r="AN770" i="1"/>
  <c r="AO770" i="1"/>
  <c r="AN771" i="1"/>
  <c r="AO771" i="1"/>
  <c r="AN772" i="1"/>
  <c r="AO772" i="1"/>
  <c r="AN773" i="1"/>
  <c r="AO773" i="1"/>
  <c r="AN774" i="1"/>
  <c r="AO774" i="1"/>
  <c r="AN775" i="1"/>
  <c r="AO775" i="1"/>
  <c r="AN776" i="1"/>
  <c r="AO776" i="1"/>
  <c r="AN777" i="1"/>
  <c r="AO777" i="1"/>
  <c r="AN778" i="1"/>
  <c r="AO778" i="1"/>
  <c r="AN779" i="1"/>
  <c r="AO779" i="1"/>
  <c r="AN780" i="1"/>
  <c r="AO780" i="1"/>
  <c r="AN781" i="1"/>
  <c r="AO781" i="1"/>
  <c r="AN782" i="1"/>
  <c r="AO782" i="1"/>
  <c r="AN783" i="1"/>
  <c r="AO783" i="1"/>
  <c r="AN784" i="1"/>
  <c r="AO784" i="1"/>
  <c r="AN785" i="1"/>
  <c r="AO785" i="1"/>
  <c r="AN786" i="1"/>
  <c r="AO786" i="1"/>
  <c r="AN787" i="1"/>
  <c r="AO787" i="1"/>
  <c r="AN788" i="1"/>
  <c r="AO788" i="1"/>
  <c r="AN789" i="1"/>
  <c r="AO789" i="1"/>
  <c r="AN790" i="1"/>
  <c r="AO790" i="1"/>
  <c r="AN791" i="1"/>
  <c r="AO791" i="1"/>
  <c r="AN792" i="1"/>
  <c r="AO792" i="1"/>
  <c r="AN793" i="1"/>
  <c r="AO793" i="1"/>
  <c r="AN794" i="1"/>
  <c r="AO794" i="1"/>
  <c r="AN795" i="1"/>
  <c r="AO795" i="1"/>
  <c r="AN796" i="1"/>
  <c r="AO796" i="1"/>
  <c r="AN797" i="1"/>
  <c r="AO797" i="1"/>
  <c r="AN798" i="1"/>
  <c r="AO798" i="1"/>
  <c r="AN799" i="1"/>
  <c r="AO799" i="1"/>
  <c r="AN800" i="1"/>
  <c r="AO800" i="1"/>
  <c r="AN801" i="1"/>
  <c r="AO801" i="1"/>
  <c r="AN802" i="1"/>
  <c r="AO802" i="1"/>
  <c r="AN803" i="1"/>
  <c r="AO803" i="1"/>
  <c r="AN804" i="1"/>
  <c r="AO804" i="1"/>
  <c r="AN805" i="1"/>
  <c r="AO805" i="1"/>
  <c r="AN806" i="1"/>
  <c r="AO806" i="1"/>
  <c r="AN807" i="1"/>
  <c r="AO807" i="1"/>
  <c r="AN808" i="1"/>
  <c r="AO808" i="1"/>
  <c r="AN809" i="1"/>
  <c r="AO809" i="1"/>
  <c r="AN810" i="1"/>
  <c r="AO810" i="1"/>
  <c r="AN811" i="1"/>
  <c r="AO811" i="1"/>
  <c r="AN812" i="1"/>
  <c r="AO812" i="1"/>
  <c r="AN813" i="1"/>
  <c r="AO813" i="1"/>
  <c r="AN814" i="1"/>
  <c r="AO814" i="1"/>
  <c r="AN815" i="1"/>
  <c r="AO815" i="1"/>
  <c r="AN816" i="1"/>
  <c r="AO816" i="1"/>
  <c r="AN817" i="1"/>
  <c r="AO817" i="1"/>
  <c r="AN818" i="1"/>
  <c r="AO818" i="1"/>
  <c r="AN819" i="1"/>
  <c r="AO819" i="1"/>
  <c r="AN820" i="1"/>
  <c r="AO820" i="1"/>
  <c r="AN821" i="1"/>
  <c r="AO821" i="1"/>
  <c r="AN822" i="1"/>
  <c r="AO822" i="1"/>
  <c r="AN823" i="1"/>
  <c r="AO823" i="1"/>
  <c r="AN824" i="1"/>
  <c r="AO824" i="1"/>
  <c r="AN825" i="1"/>
  <c r="AO825" i="1"/>
  <c r="AN826" i="1"/>
  <c r="AO826" i="1"/>
  <c r="AN827" i="1"/>
  <c r="AO827" i="1"/>
  <c r="AN828" i="1"/>
  <c r="AO828" i="1"/>
  <c r="AN829" i="1"/>
  <c r="AO829" i="1"/>
  <c r="AN830" i="1"/>
  <c r="AO830" i="1"/>
  <c r="AN831" i="1"/>
  <c r="AO831" i="1"/>
  <c r="AN832" i="1"/>
  <c r="AO832" i="1"/>
  <c r="AN833" i="1"/>
  <c r="AO833" i="1"/>
  <c r="AN834" i="1"/>
  <c r="AO834" i="1"/>
  <c r="AN835" i="1"/>
  <c r="AO835" i="1"/>
  <c r="AN836" i="1"/>
  <c r="AO836" i="1"/>
  <c r="AN837" i="1"/>
  <c r="AO837" i="1"/>
  <c r="AN838" i="1"/>
  <c r="AO838" i="1"/>
  <c r="AN839" i="1"/>
  <c r="AO839" i="1"/>
  <c r="AN840" i="1"/>
  <c r="AO840" i="1"/>
  <c r="AN841" i="1"/>
  <c r="AO841" i="1"/>
  <c r="AN842" i="1"/>
  <c r="AO842" i="1"/>
  <c r="AN843" i="1"/>
  <c r="AO843" i="1"/>
  <c r="AN844" i="1"/>
  <c r="AO844" i="1"/>
  <c r="AN845" i="1"/>
  <c r="AO845" i="1"/>
  <c r="AN846" i="1"/>
  <c r="AO846" i="1"/>
  <c r="AN847" i="1"/>
  <c r="AO847" i="1"/>
  <c r="AN848" i="1"/>
  <c r="AO848" i="1"/>
  <c r="AN849" i="1"/>
  <c r="AO849" i="1"/>
  <c r="AN850" i="1"/>
  <c r="AO850" i="1"/>
  <c r="AN851" i="1"/>
  <c r="AO851" i="1"/>
  <c r="AN852" i="1"/>
  <c r="AO852" i="1"/>
  <c r="AN853" i="1"/>
  <c r="AO853" i="1"/>
  <c r="AN854" i="1"/>
  <c r="AO854" i="1"/>
  <c r="AN855" i="1"/>
  <c r="AO855" i="1"/>
  <c r="AN856" i="1"/>
  <c r="AO856" i="1"/>
  <c r="AN857" i="1"/>
  <c r="AO857" i="1"/>
  <c r="AN858" i="1"/>
  <c r="AO858" i="1"/>
  <c r="AN859" i="1"/>
  <c r="AO859" i="1"/>
  <c r="AN860" i="1"/>
  <c r="AO860" i="1"/>
  <c r="AN861" i="1"/>
  <c r="AO861" i="1"/>
  <c r="AN862" i="1"/>
  <c r="AO862" i="1"/>
  <c r="AN863" i="1"/>
  <c r="AO863" i="1"/>
  <c r="AN864" i="1"/>
  <c r="AO864" i="1"/>
  <c r="AN865" i="1"/>
  <c r="AO865" i="1"/>
  <c r="AN866" i="1"/>
  <c r="AO866" i="1"/>
  <c r="AN867" i="1"/>
  <c r="AO867" i="1"/>
  <c r="AN868" i="1"/>
  <c r="AO868" i="1"/>
  <c r="AN869" i="1"/>
  <c r="AO869" i="1"/>
  <c r="AN870" i="1"/>
  <c r="AO870" i="1"/>
  <c r="AN871" i="1"/>
  <c r="AO871" i="1"/>
  <c r="AN872" i="1"/>
  <c r="AO872" i="1"/>
  <c r="AN873" i="1"/>
  <c r="AO873" i="1"/>
  <c r="AN874" i="1"/>
  <c r="AO874" i="1"/>
  <c r="AN875" i="1"/>
  <c r="AO875" i="1"/>
  <c r="AN876" i="1"/>
  <c r="AO876" i="1"/>
  <c r="AN877" i="1"/>
  <c r="AO877" i="1"/>
  <c r="AN878" i="1"/>
  <c r="AO878" i="1"/>
  <c r="AN879" i="1"/>
  <c r="AO879" i="1"/>
  <c r="AN880" i="1"/>
  <c r="AO880" i="1"/>
  <c r="AN881" i="1"/>
  <c r="AO881" i="1"/>
  <c r="AN882" i="1"/>
  <c r="AO882" i="1"/>
  <c r="AN883" i="1"/>
  <c r="AO883" i="1"/>
  <c r="AN884" i="1"/>
  <c r="AO884" i="1"/>
  <c r="AN885" i="1"/>
  <c r="AO885" i="1"/>
  <c r="AN886" i="1"/>
  <c r="AO886" i="1"/>
  <c r="AN887" i="1"/>
  <c r="AO887" i="1"/>
  <c r="AN888" i="1"/>
  <c r="AO888" i="1"/>
  <c r="AN889" i="1"/>
  <c r="AO889" i="1"/>
  <c r="AN890" i="1"/>
  <c r="AO890" i="1"/>
  <c r="AN891" i="1"/>
  <c r="AO891" i="1"/>
  <c r="AN892" i="1"/>
  <c r="AO892" i="1"/>
  <c r="AN893" i="1"/>
  <c r="AO893" i="1"/>
  <c r="AN894" i="1"/>
  <c r="AO894" i="1"/>
  <c r="AN895" i="1"/>
  <c r="AO895" i="1"/>
  <c r="AN896" i="1"/>
  <c r="AO896" i="1"/>
  <c r="AN897" i="1"/>
  <c r="AO897" i="1"/>
  <c r="AN898" i="1"/>
  <c r="AO898" i="1"/>
  <c r="AN899" i="1"/>
  <c r="AO899" i="1"/>
  <c r="AN900" i="1"/>
  <c r="AO900" i="1"/>
  <c r="AN901" i="1"/>
  <c r="AO901" i="1"/>
  <c r="AN902" i="1"/>
  <c r="AO902" i="1"/>
  <c r="AN903" i="1"/>
  <c r="AO903" i="1"/>
  <c r="AN904" i="1"/>
  <c r="AO904" i="1"/>
  <c r="AN905" i="1"/>
  <c r="AO905" i="1"/>
  <c r="AN906" i="1"/>
  <c r="AO906" i="1"/>
  <c r="AN907" i="1"/>
  <c r="AO907" i="1"/>
  <c r="AN908" i="1"/>
  <c r="AO908" i="1"/>
  <c r="AN909" i="1"/>
  <c r="AO909" i="1"/>
  <c r="AN910" i="1"/>
  <c r="AO910" i="1"/>
  <c r="AN911" i="1"/>
  <c r="AO911" i="1"/>
  <c r="AN912" i="1"/>
  <c r="AO912" i="1"/>
  <c r="AN913" i="1"/>
  <c r="AO913" i="1"/>
  <c r="AN914" i="1"/>
  <c r="AO914" i="1"/>
  <c r="AN915" i="1"/>
  <c r="AO915" i="1"/>
  <c r="AN916" i="1"/>
  <c r="AO916" i="1"/>
  <c r="AN917" i="1"/>
  <c r="AO917" i="1"/>
  <c r="AN918" i="1"/>
  <c r="AO918" i="1"/>
  <c r="AN919" i="1"/>
  <c r="AO919" i="1"/>
  <c r="AN920" i="1"/>
  <c r="AO920" i="1"/>
  <c r="AN921" i="1"/>
  <c r="AO921" i="1"/>
  <c r="AN922" i="1"/>
  <c r="AO922" i="1"/>
  <c r="AN923" i="1"/>
  <c r="AO923" i="1"/>
  <c r="AN924" i="1"/>
  <c r="AO924" i="1"/>
  <c r="AN925" i="1"/>
  <c r="AO925" i="1"/>
  <c r="AN926" i="1"/>
  <c r="AO926" i="1"/>
  <c r="AN927" i="1"/>
  <c r="AO927" i="1"/>
  <c r="AN928" i="1"/>
  <c r="AO928" i="1"/>
  <c r="AN929" i="1"/>
  <c r="AO929" i="1"/>
  <c r="AN930" i="1"/>
  <c r="AO930" i="1"/>
  <c r="AN931" i="1"/>
  <c r="AO931" i="1"/>
  <c r="AN932" i="1"/>
  <c r="AO932" i="1"/>
  <c r="AN933" i="1"/>
  <c r="AO933" i="1"/>
  <c r="AN934" i="1"/>
  <c r="AO934" i="1"/>
  <c r="AN935" i="1"/>
  <c r="AO935" i="1"/>
  <c r="AN936" i="1"/>
  <c r="AO936" i="1"/>
  <c r="AN937" i="1"/>
  <c r="AO937" i="1"/>
  <c r="AN938" i="1"/>
  <c r="AO938" i="1"/>
  <c r="AN939" i="1"/>
  <c r="AO939" i="1"/>
  <c r="AN940" i="1"/>
  <c r="AO940" i="1"/>
  <c r="AN941" i="1"/>
  <c r="AO941" i="1"/>
  <c r="AN942" i="1"/>
  <c r="AO942" i="1"/>
  <c r="AN943" i="1"/>
  <c r="AO943" i="1"/>
  <c r="AN944" i="1"/>
  <c r="AO944" i="1"/>
  <c r="AN945" i="1"/>
  <c r="AO945" i="1"/>
  <c r="AN946" i="1"/>
  <c r="AO946" i="1"/>
  <c r="AN947" i="1"/>
  <c r="AO947" i="1"/>
  <c r="AN948" i="1"/>
  <c r="AO948" i="1"/>
  <c r="AN949" i="1"/>
  <c r="AO949" i="1"/>
  <c r="AN950" i="1"/>
  <c r="AO950" i="1"/>
  <c r="AN951" i="1"/>
  <c r="AO951" i="1"/>
  <c r="AN952" i="1"/>
  <c r="AO952" i="1"/>
  <c r="AN953" i="1"/>
  <c r="AO953" i="1"/>
  <c r="AN954" i="1"/>
  <c r="AO954" i="1"/>
  <c r="AN955" i="1"/>
  <c r="AO955" i="1"/>
  <c r="AN956" i="1"/>
  <c r="AO956" i="1"/>
  <c r="AN957" i="1"/>
  <c r="AO957" i="1"/>
  <c r="AN958" i="1"/>
  <c r="AO958" i="1"/>
  <c r="AN959" i="1"/>
  <c r="AO959" i="1"/>
  <c r="AN960" i="1"/>
  <c r="AO960" i="1"/>
  <c r="AN961" i="1"/>
  <c r="AO961" i="1"/>
  <c r="AN962" i="1"/>
  <c r="AO962" i="1"/>
  <c r="AN963" i="1"/>
  <c r="AO963" i="1"/>
  <c r="AN964" i="1"/>
  <c r="AO964" i="1"/>
  <c r="AN965" i="1"/>
  <c r="AO965" i="1"/>
  <c r="AN966" i="1"/>
  <c r="AO966" i="1"/>
  <c r="AN967" i="1"/>
  <c r="AO967" i="1"/>
  <c r="AN968" i="1"/>
  <c r="AO968" i="1"/>
  <c r="AN969" i="1"/>
  <c r="AO969" i="1"/>
  <c r="AN970" i="1"/>
  <c r="AO970" i="1"/>
  <c r="AN971" i="1"/>
  <c r="AO971" i="1"/>
  <c r="AN972" i="1"/>
  <c r="AO972" i="1"/>
  <c r="AN973" i="1"/>
  <c r="AO973" i="1"/>
  <c r="AN974" i="1"/>
  <c r="AO974" i="1"/>
  <c r="AN975" i="1"/>
  <c r="AO975" i="1"/>
  <c r="AN976" i="1"/>
  <c r="AO976" i="1"/>
  <c r="AN977" i="1"/>
  <c r="AO977" i="1"/>
  <c r="AN978" i="1"/>
  <c r="AO978" i="1"/>
  <c r="AN979" i="1"/>
  <c r="AO979" i="1"/>
  <c r="AN980" i="1"/>
  <c r="AO980" i="1"/>
  <c r="AN981" i="1"/>
  <c r="AO981" i="1"/>
  <c r="AN982" i="1"/>
  <c r="AO982" i="1"/>
  <c r="AN983" i="1"/>
  <c r="AO983" i="1"/>
  <c r="AN984" i="1"/>
  <c r="AO984" i="1"/>
  <c r="AN985" i="1"/>
  <c r="AO985" i="1"/>
  <c r="AN986" i="1"/>
  <c r="AO986" i="1"/>
  <c r="AN987" i="1"/>
  <c r="AO987" i="1"/>
  <c r="AN988" i="1"/>
  <c r="AO988" i="1"/>
  <c r="AN989" i="1"/>
  <c r="AO989" i="1"/>
  <c r="AN990" i="1"/>
  <c r="AO990" i="1"/>
  <c r="AN991" i="1"/>
  <c r="AO991" i="1"/>
  <c r="AN992" i="1"/>
  <c r="AO992" i="1"/>
  <c r="AN993" i="1"/>
  <c r="AO993" i="1"/>
  <c r="AN994" i="1"/>
  <c r="AO994" i="1"/>
  <c r="AN995" i="1"/>
  <c r="AO995" i="1"/>
  <c r="AN996" i="1"/>
  <c r="AO996" i="1"/>
  <c r="AN997" i="1"/>
  <c r="AO997" i="1"/>
  <c r="AN998" i="1"/>
  <c r="AO998" i="1"/>
  <c r="AN999" i="1"/>
  <c r="AO999" i="1"/>
  <c r="AN1000" i="1"/>
  <c r="AO1000" i="1"/>
  <c r="AN1001" i="1"/>
  <c r="AO1001" i="1"/>
  <c r="AN1002" i="1"/>
  <c r="AO1002" i="1"/>
  <c r="AN1003" i="1"/>
  <c r="AO1003" i="1"/>
  <c r="AN1004" i="1"/>
  <c r="AO1004" i="1"/>
  <c r="AN1005" i="1"/>
  <c r="AO1005" i="1"/>
  <c r="AN1006" i="1"/>
  <c r="AO1006" i="1"/>
  <c r="AN1007" i="1"/>
  <c r="AO1007" i="1"/>
  <c r="AN1008" i="1"/>
  <c r="AO1008" i="1"/>
  <c r="AN1009" i="1"/>
  <c r="AO1009" i="1"/>
  <c r="AN1010" i="1"/>
  <c r="AO1010" i="1"/>
  <c r="AN1011" i="1"/>
  <c r="AO1011" i="1"/>
  <c r="AN1012" i="1"/>
  <c r="AO1012" i="1"/>
  <c r="AN1013" i="1"/>
  <c r="AO1013" i="1"/>
  <c r="AN1014" i="1"/>
  <c r="AO1014" i="1"/>
  <c r="AN1015" i="1"/>
  <c r="AO1015" i="1"/>
  <c r="AN1016" i="1"/>
  <c r="AO1016" i="1"/>
  <c r="AN1017" i="1"/>
  <c r="AO1017" i="1"/>
  <c r="AN1018" i="1"/>
  <c r="AO1018" i="1"/>
  <c r="AN1019" i="1"/>
  <c r="AO1019" i="1"/>
  <c r="AN1020" i="1"/>
  <c r="AO1020" i="1"/>
  <c r="AN1021" i="1"/>
  <c r="AO1021" i="1"/>
  <c r="AN1022" i="1"/>
  <c r="AO1022" i="1"/>
  <c r="AN1023" i="1"/>
  <c r="AO1023" i="1"/>
  <c r="AN1024" i="1"/>
  <c r="AO1024" i="1"/>
  <c r="AN1025" i="1"/>
  <c r="AO1025" i="1"/>
  <c r="AN1026" i="1"/>
  <c r="AO1026" i="1"/>
  <c r="AN1027" i="1"/>
  <c r="AO1027" i="1"/>
  <c r="AN1028" i="1"/>
  <c r="AO1028" i="1"/>
  <c r="AN1029" i="1"/>
  <c r="AO1029" i="1"/>
  <c r="AN1030" i="1"/>
  <c r="AO1030" i="1"/>
  <c r="AN1031" i="1"/>
  <c r="AO1031" i="1"/>
  <c r="AN1032" i="1"/>
  <c r="AO1032" i="1"/>
  <c r="AN1033" i="1"/>
  <c r="AO1033" i="1"/>
  <c r="AN1034" i="1"/>
  <c r="AO1034" i="1"/>
  <c r="AN1035" i="1"/>
  <c r="AO1035" i="1"/>
  <c r="AN1036" i="1"/>
  <c r="AO1036" i="1"/>
  <c r="AN1037" i="1"/>
  <c r="AO1037" i="1"/>
  <c r="AN1038" i="1"/>
  <c r="AO1038" i="1"/>
  <c r="AN1039" i="1"/>
  <c r="AO1039" i="1"/>
  <c r="AN1040" i="1"/>
  <c r="AO1040" i="1"/>
  <c r="AN1041" i="1"/>
  <c r="AO1041" i="1"/>
  <c r="AN1042" i="1"/>
  <c r="AO1042" i="1"/>
  <c r="AN1043" i="1"/>
  <c r="AO1043" i="1"/>
  <c r="AN1044" i="1"/>
  <c r="AO1044" i="1"/>
  <c r="AN1045" i="1"/>
  <c r="AO1045" i="1"/>
  <c r="AN1046" i="1"/>
  <c r="AO1046" i="1"/>
  <c r="AN1047" i="1"/>
  <c r="AO1047" i="1"/>
  <c r="AN1048" i="1"/>
  <c r="AO1048" i="1"/>
  <c r="AN1049" i="1"/>
  <c r="AO1049" i="1"/>
  <c r="AN1050" i="1"/>
  <c r="AO1050" i="1"/>
  <c r="AN1051" i="1"/>
  <c r="AO1051" i="1"/>
  <c r="AN1052" i="1"/>
  <c r="AO1052" i="1"/>
  <c r="AN1053" i="1"/>
  <c r="AO1053" i="1"/>
  <c r="AN1054" i="1"/>
  <c r="AO1054" i="1"/>
  <c r="AN1055" i="1"/>
  <c r="AO1055" i="1"/>
  <c r="AN1056" i="1"/>
  <c r="AO1056" i="1"/>
  <c r="AN1057" i="1"/>
  <c r="AO1057" i="1"/>
  <c r="AN1058" i="1"/>
  <c r="AO1058" i="1"/>
  <c r="AN1059" i="1"/>
  <c r="AO1059" i="1"/>
  <c r="AN1060" i="1"/>
  <c r="AO1060" i="1"/>
  <c r="AN1061" i="1"/>
  <c r="AO1061" i="1"/>
  <c r="AN1062" i="1"/>
  <c r="AO1062" i="1"/>
  <c r="AN1063" i="1"/>
  <c r="AO1063" i="1"/>
  <c r="AN1064" i="1"/>
  <c r="AO1064" i="1"/>
  <c r="AN1065" i="1"/>
  <c r="AO1065" i="1"/>
  <c r="AN1066" i="1"/>
  <c r="AO1066" i="1"/>
  <c r="AN1067" i="1"/>
  <c r="AO1067" i="1"/>
  <c r="AN1068" i="1"/>
  <c r="AO1068" i="1"/>
  <c r="AN1069" i="1"/>
  <c r="AO1069" i="1"/>
  <c r="AN1070" i="1"/>
  <c r="AO1070" i="1"/>
  <c r="AN1071" i="1"/>
  <c r="AO1071" i="1"/>
  <c r="AN1072" i="1"/>
  <c r="AO1072" i="1"/>
  <c r="AN1073" i="1"/>
  <c r="AO1073" i="1"/>
  <c r="AN1074" i="1"/>
  <c r="AO1074" i="1"/>
  <c r="AN1075" i="1"/>
  <c r="AO1075" i="1"/>
  <c r="AN1076" i="1"/>
  <c r="AO1076" i="1"/>
  <c r="AN1077" i="1"/>
  <c r="AO1077" i="1"/>
  <c r="AN1078" i="1"/>
  <c r="AO1078" i="1"/>
  <c r="AN1079" i="1"/>
  <c r="AO1079" i="1"/>
  <c r="AN1080" i="1"/>
  <c r="AO1080" i="1"/>
  <c r="AN1081" i="1"/>
  <c r="AO1081" i="1"/>
  <c r="AN1082" i="1"/>
  <c r="AO1082" i="1"/>
  <c r="AN1083" i="1"/>
  <c r="AO1083" i="1"/>
  <c r="AN1084" i="1"/>
  <c r="AO1084" i="1"/>
  <c r="AN1085" i="1"/>
  <c r="AO1085" i="1"/>
  <c r="AN1086" i="1"/>
  <c r="AO1086" i="1"/>
  <c r="AP2" i="1"/>
  <c r="AO2" i="1"/>
  <c r="AN2" i="1"/>
</calcChain>
</file>

<file path=xl/sharedStrings.xml><?xml version="1.0" encoding="utf-8"?>
<sst xmlns="http://schemas.openxmlformats.org/spreadsheetml/2006/main" count="178149" uniqueCount="36073">
  <si>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</si>
  <si>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</si>
  <si>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</si>
  <si>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</si>
  <si>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</si>
  <si>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</si>
  <si>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</si>
  <si>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</si>
  <si>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</si>
  <si>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</si>
  <si>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</si>
  <si>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</si>
  <si>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</si>
  <si>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</si>
  <si>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</si>
  <si>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</si>
  <si>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</si>
  <si>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</si>
  <si>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</si>
  <si>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</si>
  <si>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</si>
  <si>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</si>
  <si>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</si>
  <si>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</si>
  <si>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</si>
  <si>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</si>
  <si>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</si>
  <si>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</si>
  <si>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</si>
  <si>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</si>
  <si>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</si>
  <si>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</si>
  <si>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</si>
  <si>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</si>
  <si>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</si>
  <si>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</si>
  <si>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</si>
  <si>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</si>
  <si>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</si>
  <si>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</si>
  <si>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</si>
  <si>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</si>
  <si>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</si>
  <si>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</si>
  <si>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</si>
  <si>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</si>
  <si>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</si>
  <si>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</si>
  <si>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</si>
  <si>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</si>
  <si>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</si>
  <si>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</si>
  <si>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</si>
  <si>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</si>
  <si>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</si>
  <si>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</si>
  <si>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</si>
  <si>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</si>
  <si>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</si>
  <si>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</si>
  <si>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</si>
  <si>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</si>
  <si>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</si>
  <si>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</si>
  <si>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</si>
  <si>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</si>
  <si>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</si>
  <si>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</si>
  <si>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</si>
  <si>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</si>
  <si>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</si>
  <si>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</si>
  <si>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</si>
  <si>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</si>
  <si>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</si>
  <si>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</si>
  <si>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</si>
  <si>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</si>
  <si>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</si>
  <si>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</si>
  <si>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</si>
  <si>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</si>
  <si>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</si>
  <si>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</si>
  <si>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</si>
  <si>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</si>
  <si>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</si>
  <si>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</si>
  <si>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</si>
  <si>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</si>
  <si>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</si>
  <si>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</si>
  <si>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</si>
  <si>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</si>
  <si>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</si>
  <si>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</si>
  <si>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</si>
  <si>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</si>
  <si>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</si>
  <si>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</si>
  <si>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</si>
  <si>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</si>
  <si>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</si>
  <si>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</si>
  <si>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</si>
  <si>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</si>
  <si>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</si>
  <si>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</si>
  <si>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</si>
  <si>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</si>
  <si>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</si>
  <si>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</si>
  <si>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</si>
  <si>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</si>
  <si>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</si>
  <si>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</si>
  <si>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</si>
  <si>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</si>
  <si>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</si>
  <si>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</si>
  <si>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</si>
  <si>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</si>
  <si>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</si>
  <si>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</si>
  <si>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</si>
  <si>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</si>
  <si>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</si>
  <si>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</si>
  <si>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</si>
  <si>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</si>
  <si>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</si>
  <si>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</si>
  <si>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</si>
  <si>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</si>
  <si>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</si>
  <si>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</si>
  <si>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</si>
  <si>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</si>
  <si>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</si>
  <si>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</si>
  <si>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</si>
  <si>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</si>
  <si>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</si>
  <si>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</si>
  <si>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</si>
  <si>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</si>
  <si>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</si>
  <si>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</si>
  <si>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</si>
  <si>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</si>
  <si>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</si>
  <si>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</si>
  <si>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</si>
  <si>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</si>
  <si>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</si>
  <si>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</si>
  <si>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</si>
  <si>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</si>
  <si>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</si>
  <si>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</si>
  <si>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</si>
  <si>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</si>
  <si>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</si>
  <si>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</si>
  <si>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</si>
  <si>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</si>
  <si>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</si>
  <si>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</si>
  <si>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</si>
  <si>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</si>
  <si>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</si>
  <si>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</si>
  <si>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</si>
  <si>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</si>
  <si>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</si>
  <si>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</si>
  <si>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</si>
  <si>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</si>
  <si>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</si>
  <si>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</si>
  <si>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</si>
  <si>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</si>
  <si>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</si>
  <si>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</si>
  <si>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</si>
  <si>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</si>
  <si>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</si>
  <si>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</si>
  <si>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</si>
  <si>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</si>
  <si>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</si>
  <si>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</si>
  <si>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</si>
  <si>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</si>
  <si>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</si>
  <si>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</si>
  <si>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</si>
  <si>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</si>
  <si>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</si>
  <si>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</si>
  <si>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</si>
  <si>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</si>
  <si>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</si>
  <si>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</si>
  <si>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</si>
  <si>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</si>
  <si>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</si>
  <si>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</si>
  <si>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</si>
  <si>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</si>
  <si>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</si>
  <si>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</si>
  <si>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</si>
  <si>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</si>
  <si>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</si>
  <si>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</si>
  <si>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</si>
  <si>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</si>
  <si>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</si>
  <si>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</si>
  <si>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</si>
  <si>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</si>
  <si>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</si>
  <si>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</si>
  <si>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</si>
  <si>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</si>
  <si>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</si>
  <si>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</si>
  <si>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</si>
  <si>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</si>
  <si>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</si>
  <si>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</si>
  <si>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</si>
  <si>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</si>
  <si>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</si>
  <si>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</si>
  <si>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</si>
  <si>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</si>
  <si>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</si>
  <si>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</si>
  <si>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</si>
  <si>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</si>
  <si>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</si>
  <si>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</si>
  <si>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</si>
  <si>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</si>
  <si>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</si>
  <si>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</si>
  <si>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</si>
  <si>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</si>
  <si>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</si>
  <si>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</si>
  <si>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</si>
  <si>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</si>
  <si>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</si>
  <si>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</si>
  <si>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</si>
  <si>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</si>
  <si>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</si>
  <si>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</si>
  <si>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</si>
  <si>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</si>
  <si>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</si>
  <si>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</si>
  <si>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</si>
  <si>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</si>
  <si>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</si>
  <si>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</si>
  <si>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</si>
  <si>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</si>
  <si>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</si>
  <si>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</si>
  <si>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</si>
  <si>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</si>
  <si>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</si>
  <si>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</si>
  <si>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</si>
  <si>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</si>
  <si>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</si>
  <si>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</si>
  <si>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</si>
  <si>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</si>
  <si>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</si>
  <si>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</si>
  <si>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</si>
  <si>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</si>
  <si>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</si>
  <si>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</si>
  <si>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</si>
  <si>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</si>
  <si>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</si>
  <si>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</si>
  <si>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</si>
  <si>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</si>
  <si>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</si>
  <si>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</si>
  <si>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</si>
  <si>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</si>
  <si>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</si>
  <si>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</si>
  <si>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</si>
  <si>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</si>
  <si>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</si>
  <si>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</si>
  <si>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</si>
  <si>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</si>
  <si>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</si>
  <si>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</si>
  <si>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</si>
  <si>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</si>
  <si>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</si>
  <si>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</si>
  <si>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</si>
  <si>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</si>
  <si>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</si>
  <si>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</si>
  <si>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</si>
  <si>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</si>
  <si>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</si>
  <si>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</si>
  <si>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</si>
  <si>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</si>
  <si>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</si>
  <si>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</si>
  <si>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</si>
  <si>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</si>
  <si>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</si>
  <si>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</si>
  <si>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</si>
  <si>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</si>
  <si>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</si>
  <si>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</si>
  <si>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</si>
  <si>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</si>
  <si>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</si>
  <si>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</si>
  <si>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</si>
  <si>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</si>
  <si>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</si>
  <si>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</si>
  <si>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</si>
  <si>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</si>
  <si>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</si>
  <si>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</si>
  <si>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</si>
  <si>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</si>
  <si>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</si>
  <si>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</si>
  <si>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</si>
  <si>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</si>
  <si>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</si>
  <si>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</si>
  <si>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</si>
  <si>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</si>
  <si>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</si>
  <si>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</si>
  <si>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</si>
  <si>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</si>
  <si>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</si>
  <si>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</si>
  <si>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</si>
  <si>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</si>
  <si>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</si>
  <si>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</si>
  <si>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</si>
  <si>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</si>
  <si>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</si>
  <si>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</si>
  <si>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</si>
  <si>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</si>
  <si>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</si>
  <si>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</si>
  <si>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</si>
  <si>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</si>
  <si>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</si>
  <si>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</si>
  <si>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</si>
  <si>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</si>
  <si>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</si>
  <si>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</si>
  <si>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</si>
  <si>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</si>
  <si>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</si>
  <si>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</si>
  <si>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</si>
  <si>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</si>
  <si>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</si>
  <si>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</si>
  <si>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</si>
  <si>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</si>
  <si>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</si>
  <si>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</si>
  <si>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</si>
  <si>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</si>
  <si>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</si>
  <si>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</si>
  <si>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</si>
  <si>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</si>
  <si>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</si>
  <si>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</si>
  <si>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</si>
  <si>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</si>
  <si>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</si>
  <si>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</si>
  <si>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</si>
  <si>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</si>
  <si>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</si>
  <si>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</si>
  <si>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</si>
  <si>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</si>
  <si>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</si>
  <si>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</si>
  <si>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</si>
  <si>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</si>
  <si>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</si>
  <si>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</si>
  <si>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</si>
  <si>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</si>
  <si>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</si>
  <si>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</si>
  <si>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</si>
  <si>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</si>
  <si>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</si>
  <si>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</si>
  <si>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</si>
  <si>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</si>
  <si>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</si>
  <si>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</si>
  <si>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</si>
  <si>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</si>
  <si>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</si>
  <si>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</si>
  <si>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</si>
  <si>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</si>
  <si>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</si>
  <si>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</si>
  <si>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</si>
  <si>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</si>
  <si>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</si>
  <si>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</si>
  <si>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</si>
  <si>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</si>
  <si>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</si>
  <si>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</si>
  <si>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</si>
  <si>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</si>
  <si>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</si>
  <si>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</si>
  <si>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</si>
  <si>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</si>
  <si>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</si>
  <si>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</si>
  <si>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</si>
  <si>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</si>
  <si>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</si>
  <si>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</si>
  <si>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</si>
  <si>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</si>
  <si>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</si>
  <si>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</si>
  <si>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</si>
  <si>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</si>
  <si>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</si>
  <si>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</si>
  <si>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</si>
  <si>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</si>
  <si>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</si>
  <si>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</si>
  <si>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</si>
  <si>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</si>
  <si>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</si>
  <si>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</si>
  <si>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</si>
  <si>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</si>
  <si>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</si>
  <si>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</si>
  <si>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</si>
  <si>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</si>
  <si>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</si>
  <si>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</si>
  <si>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</si>
  <si>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</si>
  <si>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</si>
  <si>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</si>
  <si>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</si>
  <si>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</si>
  <si>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</si>
  <si>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</si>
  <si>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</si>
  <si>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</si>
  <si>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</si>
  <si>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</si>
  <si>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</si>
  <si>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</si>
  <si>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</si>
  <si>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</si>
  <si>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</si>
  <si>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</si>
  <si>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</si>
  <si>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</si>
  <si>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</si>
  <si>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</si>
  <si>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</si>
  <si>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</si>
  <si>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</si>
  <si>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</si>
  <si>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</si>
  <si>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</si>
  <si>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</si>
  <si>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</si>
  <si>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</si>
  <si>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</si>
  <si>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</si>
  <si>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</si>
  <si>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</si>
  <si>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</si>
  <si>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</si>
  <si>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</si>
  <si>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</si>
  <si>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</si>
  <si>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</si>
  <si>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</si>
  <si>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</si>
  <si>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</si>
  <si>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</si>
  <si>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</si>
  <si>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</si>
  <si>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</si>
  <si>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</si>
  <si>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</si>
  <si>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</si>
  <si>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</si>
  <si>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</si>
  <si>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</si>
  <si>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</si>
  <si>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</si>
  <si>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</si>
  <si>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</si>
  <si>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</si>
  <si>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</si>
  <si>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</si>
  <si>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</si>
  <si>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</si>
  <si>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</si>
  <si>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</si>
  <si>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</si>
  <si>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</si>
  <si>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</si>
  <si>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</si>
  <si>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</si>
  <si>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</si>
  <si>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</si>
  <si>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</si>
  <si>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</si>
  <si>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</si>
  <si>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</si>
  <si>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</si>
  <si>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</si>
  <si>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</si>
  <si>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</si>
  <si>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</si>
  <si>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</si>
  <si>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</si>
  <si>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</si>
  <si>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</si>
  <si>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</si>
  <si>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</si>
  <si>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</si>
  <si>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</si>
  <si>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</si>
  <si>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</si>
  <si>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</si>
  <si>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</si>
  <si>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</si>
  <si>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</si>
  <si>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</si>
  <si>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</si>
  <si>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</si>
  <si>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</si>
  <si>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</si>
  <si>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</si>
  <si>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</si>
  <si>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</si>
  <si>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</si>
  <si>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</si>
  <si>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</si>
  <si>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</si>
  <si>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</si>
  <si>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</si>
  <si>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</si>
  <si>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</si>
  <si>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</si>
  <si>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</si>
  <si>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</si>
  <si>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</si>
  <si>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</si>
  <si>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</si>
  <si>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</si>
  <si>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</si>
  <si>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</si>
  <si>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</si>
  <si>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</si>
  <si>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</si>
  <si>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</si>
  <si>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</si>
  <si>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</si>
  <si>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</si>
  <si>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</si>
  <si>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</si>
  <si>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</si>
  <si>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</si>
  <si>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</si>
  <si>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</si>
  <si>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</si>
  <si>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</si>
  <si>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</si>
  <si>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</si>
  <si>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</si>
  <si>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</si>
  <si>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</si>
  <si>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</si>
  <si>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</si>
  <si>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</si>
  <si>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</si>
  <si>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</si>
  <si>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</si>
  <si>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</si>
  <si>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</si>
  <si>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</si>
  <si>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</si>
  <si>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</si>
  <si>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</si>
  <si>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</si>
  <si>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</si>
  <si>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</si>
  <si>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</si>
  <si>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</si>
  <si>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</si>
  <si>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</si>
  <si>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</si>
  <si>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</si>
  <si>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</si>
  <si>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</si>
  <si>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</si>
  <si>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</si>
  <si>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</si>
  <si>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</si>
  <si>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</si>
  <si>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</si>
  <si>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</si>
  <si>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</si>
  <si>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</si>
  <si>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</si>
  <si>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</si>
  <si>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</si>
  <si>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</si>
  <si>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</si>
  <si>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</si>
  <si>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</si>
  <si>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</si>
  <si>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</si>
  <si>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</si>
  <si>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</si>
  <si>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</si>
  <si>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</si>
  <si>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</si>
  <si>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</si>
  <si>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</si>
  <si>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</si>
  <si>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</si>
  <si>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</si>
  <si>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</si>
  <si>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</si>
  <si>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</si>
  <si>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</si>
  <si>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</si>
  <si>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</si>
  <si>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</si>
  <si>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</si>
  <si>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</si>
  <si>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</si>
  <si>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</si>
  <si>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</si>
  <si>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</si>
  <si>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</si>
  <si>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</si>
  <si>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</si>
  <si>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</si>
  <si>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</si>
  <si>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</si>
  <si>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</si>
  <si>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</si>
  <si>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</si>
  <si>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</si>
  <si>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</si>
  <si>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</si>
  <si>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</si>
  <si>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</si>
  <si>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</si>
  <si>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</si>
  <si>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</si>
  <si>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</si>
  <si>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</si>
  <si>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</si>
  <si>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</si>
  <si>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</si>
  <si>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</si>
  <si>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</si>
  <si>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</si>
  <si>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</si>
  <si>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</si>
  <si>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</si>
  <si>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</si>
  <si>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</si>
  <si>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</si>
  <si>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</si>
  <si>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</si>
  <si>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</si>
  <si>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</si>
  <si>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</si>
  <si>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</si>
  <si>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</si>
  <si>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</si>
  <si>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</si>
  <si>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</si>
  <si>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</si>
  <si>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</si>
  <si>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</si>
  <si>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</si>
  <si>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</si>
  <si>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</si>
  <si>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</si>
  <si>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</si>
  <si>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</si>
  <si>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</si>
  <si>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</si>
  <si>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</si>
  <si>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</si>
  <si>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</si>
  <si>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</si>
  <si>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</si>
  <si>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</si>
  <si>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</si>
  <si>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</si>
  <si>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</si>
  <si>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</si>
  <si>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</si>
  <si>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</si>
  <si>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</si>
  <si>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</si>
  <si>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</si>
  <si>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</si>
  <si>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</si>
  <si>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</si>
  <si>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</si>
  <si>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</si>
  <si>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</si>
  <si>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</si>
  <si>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</si>
  <si>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</si>
  <si>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</si>
  <si>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</si>
  <si>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</si>
  <si>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</si>
  <si>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</si>
  <si>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</si>
  <si>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</si>
  <si>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</si>
  <si>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</si>
  <si>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</si>
  <si>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</si>
  <si>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</si>
  <si>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</si>
  <si>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</si>
  <si>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</si>
  <si>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</si>
  <si>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</si>
  <si>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</si>
  <si>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</si>
  <si>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</si>
  <si>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</si>
  <si>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</si>
  <si>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</si>
  <si>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</si>
  <si>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</si>
  <si>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</si>
  <si>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</si>
  <si>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</si>
  <si>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</si>
  <si>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</si>
  <si>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</si>
  <si>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</si>
  <si>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</si>
  <si>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</si>
  <si>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</si>
  <si>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</si>
  <si>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</si>
  <si>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</si>
  <si>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</si>
  <si>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</si>
  <si>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</si>
  <si>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</si>
  <si>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</si>
  <si>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</si>
  <si>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</si>
  <si>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</si>
  <si>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</si>
  <si>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</si>
  <si>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</si>
  <si>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</si>
  <si>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</si>
  <si>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</si>
  <si>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</si>
  <si>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</si>
  <si>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</si>
  <si>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</si>
  <si>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</si>
  <si>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</si>
  <si>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</si>
  <si>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</si>
  <si>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</si>
  <si>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</si>
  <si>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</si>
  <si>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</si>
  <si>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</si>
  <si>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</si>
  <si>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</si>
  <si>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</si>
  <si>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</si>
  <si>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</si>
  <si>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</si>
  <si>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</si>
  <si>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</si>
  <si>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</si>
  <si>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</si>
  <si>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</si>
  <si>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</si>
  <si>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</si>
  <si>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</si>
  <si>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</si>
  <si>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</si>
  <si>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</si>
  <si>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</si>
  <si>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</si>
  <si>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</si>
  <si>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</si>
  <si>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</si>
  <si>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</si>
  <si>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</si>
  <si>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</si>
  <si>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</si>
  <si>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</si>
  <si>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</si>
  <si>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</si>
  <si>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</si>
  <si>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</si>
  <si>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</si>
  <si>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</si>
  <si>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</si>
  <si>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</si>
  <si>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</si>
  <si>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</si>
  <si>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</si>
  <si>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</si>
  <si>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</si>
  <si>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</si>
  <si>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</si>
  <si>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</si>
  <si>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</si>
  <si>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</si>
  <si>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</si>
  <si>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</si>
  <si>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</si>
  <si>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</si>
  <si>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</si>
  <si>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</si>
  <si>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</si>
  <si>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</si>
  <si>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</si>
  <si>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</si>
  <si>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</si>
  <si>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</si>
  <si>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</si>
  <si>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</si>
  <si>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</si>
  <si>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</si>
  <si>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</si>
  <si>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</si>
  <si>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</si>
  <si>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</si>
  <si>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</si>
  <si>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</si>
  <si>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</si>
  <si>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</si>
  <si>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</si>
  <si>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</si>
  <si>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</si>
  <si>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</si>
  <si>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</si>
  <si>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</si>
  <si>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</si>
  <si>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</si>
  <si>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</si>
  <si>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</si>
  <si>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</si>
  <si>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</si>
  <si>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</si>
  <si>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</si>
  <si>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</si>
  <si>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</si>
  <si>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</si>
  <si>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</si>
  <si>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</si>
  <si>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</si>
  <si>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</si>
  <si>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</si>
  <si>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</si>
  <si>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</si>
  <si>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</si>
  <si>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</si>
  <si>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</si>
  <si>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</si>
  <si>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</si>
  <si>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</si>
  <si>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</si>
  <si>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</si>
  <si>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</si>
  <si>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</si>
  <si>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</si>
  <si>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</si>
  <si>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</si>
  <si>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</si>
  <si>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</si>
  <si>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</si>
  <si>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</si>
  <si>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</si>
  <si>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</si>
  <si>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</si>
  <si>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</si>
  <si>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</si>
  <si>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</si>
  <si>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</si>
  <si>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</si>
  <si>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</si>
  <si>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</si>
  <si>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</si>
  <si>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</si>
  <si>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</si>
  <si>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</si>
  <si>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</si>
  <si>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</si>
  <si>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</si>
  <si>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</si>
  <si>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</si>
  <si>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</si>
  <si>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</si>
  <si>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</si>
  <si>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</si>
  <si>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</si>
  <si>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</si>
  <si>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</si>
  <si>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</si>
  <si>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</si>
  <si>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</si>
  <si>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</si>
  <si>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</si>
  <si>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</si>
  <si>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</si>
  <si>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</si>
  <si>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</si>
  <si>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</si>
  <si>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</si>
  <si>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</si>
  <si>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</si>
  <si>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</si>
  <si>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</si>
  <si>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</si>
  <si>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</si>
  <si>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</si>
  <si>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</si>
  <si>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</si>
  <si>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</si>
  <si>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</si>
  <si>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</si>
  <si>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</si>
  <si>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</si>
  <si>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</si>
  <si>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</si>
  <si>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</si>
  <si>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</si>
  <si>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</si>
  <si>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</si>
  <si>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</si>
  <si>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</si>
  <si>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</si>
  <si>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</si>
  <si>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</si>
  <si>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</si>
  <si>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</si>
  <si>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</si>
  <si>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</si>
  <si>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</si>
  <si>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</si>
  <si>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</si>
  <si>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</si>
  <si>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</si>
  <si>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</si>
  <si>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</si>
  <si>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</si>
  <si>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</si>
  <si>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</si>
  <si>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</si>
  <si>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</si>
  <si>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</si>
  <si>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</si>
  <si>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</si>
  <si>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</si>
  <si>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</si>
  <si>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</si>
  <si>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</si>
  <si>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</si>
  <si>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</si>
  <si>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</si>
  <si>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</si>
  <si>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</si>
  <si>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</si>
  <si>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</si>
  <si>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</si>
  <si>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</si>
  <si>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</si>
  <si>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</si>
  <si>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</si>
  <si>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</si>
  <si>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</si>
  <si>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</si>
  <si>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</si>
  <si>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</si>
  <si>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</si>
  <si>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</si>
  <si>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</si>
  <si>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</si>
  <si>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</si>
  <si>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</si>
  <si>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</si>
  <si>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</si>
  <si>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</si>
  <si>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</si>
  <si>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</si>
  <si>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</si>
  <si>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</si>
  <si>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</si>
  <si>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</si>
  <si>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</si>
  <si>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</si>
  <si>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</si>
  <si>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</si>
  <si>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</si>
  <si>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</si>
  <si>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</si>
  <si>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</si>
  <si>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</si>
  <si>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</si>
  <si>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</si>
  <si>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</si>
  <si>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</si>
  <si>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</si>
  <si>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</si>
  <si>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</si>
  <si>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</si>
  <si>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</si>
  <si>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</si>
  <si>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</si>
  <si>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</si>
  <si>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</si>
  <si>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</si>
  <si>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</si>
  <si>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</si>
  <si>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</si>
  <si>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</si>
  <si>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</si>
  <si>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</si>
  <si>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</si>
  <si>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</si>
  <si>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</si>
  <si>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</si>
  <si>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</si>
  <si>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</si>
  <si>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</si>
  <si>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</si>
  <si>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</si>
  <si>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</si>
  <si>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</si>
  <si>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</si>
  <si>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</si>
  <si>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</si>
  <si>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</si>
  <si>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</si>
  <si>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</si>
  <si>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</si>
  <si>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</si>
  <si>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</si>
  <si>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</si>
  <si>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</si>
  <si>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</si>
  <si>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</si>
  <si>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</si>
  <si>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</si>
  <si>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</si>
  <si>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</si>
  <si>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</si>
  <si>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</si>
  <si>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</si>
  <si>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</si>
  <si>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</si>
  <si>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</si>
  <si>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</si>
  <si>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</si>
  <si>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</si>
  <si>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</si>
  <si>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</si>
  <si>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</si>
  <si>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</si>
  <si>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</si>
  <si>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</si>
  <si>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</si>
  <si>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</si>
  <si>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</si>
  <si>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</si>
  <si>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</si>
  <si>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</si>
  <si>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</si>
  <si>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</si>
  <si>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</si>
  <si>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</si>
  <si>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</si>
  <si>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</si>
  <si>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</si>
  <si>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</si>
  <si>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</si>
  <si>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</si>
  <si>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</si>
  <si>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</si>
  <si>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</si>
  <si>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</si>
  <si>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</si>
  <si>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</si>
  <si>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</si>
  <si>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</si>
  <si>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</si>
  <si>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</si>
  <si>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</si>
  <si>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</si>
  <si>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</si>
  <si>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</si>
  <si>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</si>
  <si>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</si>
  <si>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</si>
  <si>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</si>
  <si>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</si>
  <si>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</si>
  <si>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</si>
  <si>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</si>
  <si>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</si>
  <si>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</si>
  <si>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</si>
  <si>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</si>
  <si>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</si>
  <si>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</si>
  <si>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</si>
  <si>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</si>
  <si>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</si>
  <si>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</si>
  <si>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</si>
  <si>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</si>
  <si>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</si>
  <si>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</si>
  <si>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</si>
  <si>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</si>
  <si>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</si>
  <si>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</si>
  <si>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</si>
  <si>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</si>
  <si>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</si>
  <si>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</si>
  <si>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</si>
  <si>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</si>
  <si>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</si>
  <si>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</si>
  <si>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</si>
  <si>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</si>
  <si>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</si>
  <si>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</si>
  <si>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</si>
  <si>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</si>
  <si>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</si>
  <si>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</si>
  <si>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</si>
  <si>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</si>
  <si>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</si>
  <si>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</si>
  <si>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</si>
  <si>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</si>
  <si>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</si>
  <si>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</si>
  <si>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</si>
  <si>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</si>
  <si>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</si>
  <si>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</si>
  <si>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</si>
  <si>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</si>
  <si>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</si>
  <si>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</si>
  <si>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</si>
  <si>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</si>
  <si>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</si>
  <si>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</si>
  <si>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</si>
  <si>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</si>
  <si>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</si>
  <si>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</si>
  <si>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</si>
  <si>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</si>
  <si>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</si>
  <si>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</si>
  <si>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</si>
  <si>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</si>
  <si>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</si>
  <si>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</si>
  <si>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</si>
  <si>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</si>
  <si>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</si>
  <si>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</si>
  <si>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</si>
  <si>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</si>
  <si>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</si>
  <si>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</si>
  <si>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</si>
  <si>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</si>
  <si>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</si>
  <si>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</si>
  <si>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</si>
  <si>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</si>
  <si>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</si>
  <si>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</si>
  <si>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</si>
  <si>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</si>
  <si>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</si>
  <si>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</si>
  <si>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</si>
  <si>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</si>
  <si>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</si>
  <si>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</si>
  <si>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</si>
  <si>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</si>
  <si>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</si>
  <si>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</si>
  <si>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</si>
  <si>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</si>
  <si>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</si>
  <si>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</si>
  <si>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</si>
  <si>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</si>
  <si>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</si>
  <si>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</si>
  <si>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</si>
  <si>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</si>
  <si>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</si>
  <si>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</si>
  <si>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</si>
  <si>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</si>
  <si>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</si>
  <si>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</si>
  <si>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</si>
  <si>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</si>
  <si>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</si>
  <si>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</si>
  <si>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</si>
  <si>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</si>
  <si>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</si>
  <si>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</si>
  <si>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</si>
  <si>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</si>
  <si>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</si>
  <si>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</si>
  <si>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</si>
  <si>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</si>
  <si>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</si>
  <si>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</si>
  <si>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</si>
  <si>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</si>
  <si>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</si>
  <si>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</si>
  <si>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</si>
  <si>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</si>
  <si>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</si>
  <si>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</si>
  <si>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</si>
  <si>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</si>
  <si>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</si>
  <si>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</si>
  <si>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</si>
  <si>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</si>
  <si>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</si>
  <si>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</si>
  <si>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</si>
  <si>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</si>
  <si>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</si>
  <si>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</si>
  <si>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</si>
  <si>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</si>
  <si>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</si>
  <si>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</si>
  <si>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</si>
  <si>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</si>
  <si>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</si>
  <si>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</si>
  <si>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</si>
  <si>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</si>
  <si>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</si>
  <si>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</si>
  <si>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</si>
  <si>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</si>
  <si>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</si>
  <si>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</si>
  <si>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</si>
  <si>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</si>
  <si>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</si>
  <si>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</si>
  <si>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</si>
  <si>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</si>
  <si>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</si>
  <si>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</si>
  <si>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</si>
  <si>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</si>
  <si>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</si>
  <si>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</si>
  <si>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</si>
  <si>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</si>
  <si>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</si>
  <si>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</si>
  <si>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</si>
  <si>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</si>
  <si>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</si>
  <si>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</si>
  <si>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</si>
  <si>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</si>
  <si>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</si>
  <si>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</si>
  <si>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</si>
  <si>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</si>
  <si>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</si>
  <si>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</si>
  <si>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</si>
  <si>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</si>
  <si>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</si>
  <si>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</si>
  <si>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</si>
  <si>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</si>
  <si>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</si>
  <si>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</si>
  <si>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</si>
  <si>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</si>
  <si>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</si>
  <si>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</si>
  <si>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</si>
  <si>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</si>
  <si>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</si>
  <si>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</si>
  <si>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</si>
  <si>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</si>
  <si>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</si>
  <si>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</si>
  <si>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</si>
  <si>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</si>
  <si>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</si>
  <si>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</si>
  <si>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</si>
  <si>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</si>
  <si>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</si>
  <si>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</si>
  <si>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</si>
  <si>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</si>
  <si>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</si>
  <si>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</si>
  <si>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</si>
  <si>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</si>
  <si>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</si>
  <si>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</si>
  <si>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</si>
  <si>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</si>
  <si>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</si>
  <si>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</si>
  <si>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</si>
  <si>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</si>
  <si>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</si>
  <si>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</si>
  <si>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</si>
  <si>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</si>
  <si>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</si>
  <si>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</si>
  <si>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</si>
  <si>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</si>
  <si>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</si>
  <si>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</si>
  <si>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</si>
  <si>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</si>
  <si>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</si>
  <si>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</si>
  <si>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</si>
  <si>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</si>
  <si>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</si>
  <si>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</si>
  <si>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</si>
  <si>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</si>
  <si>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</si>
  <si>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</si>
  <si>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</si>
  <si>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</si>
  <si>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</si>
  <si>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</si>
  <si>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</si>
  <si>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</si>
  <si>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</si>
  <si>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</si>
  <si>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</si>
  <si>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</si>
  <si>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</si>
  <si>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</si>
  <si>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</si>
  <si>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</si>
  <si>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</si>
  <si>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</si>
  <si>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</si>
  <si>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</si>
  <si>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</si>
  <si>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</si>
  <si>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</si>
  <si>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</si>
  <si>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</si>
  <si>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</si>
  <si>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</si>
  <si>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</si>
  <si>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</si>
  <si>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</si>
  <si>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</si>
  <si>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</si>
  <si>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</si>
  <si>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</si>
  <si>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</si>
  <si>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</si>
  <si>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</si>
  <si>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</si>
  <si>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</si>
  <si>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</si>
  <si>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</si>
  <si>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</si>
  <si>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</si>
  <si>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</si>
  <si>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</si>
  <si>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</si>
  <si>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</si>
  <si>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</si>
  <si>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</si>
  <si>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</si>
  <si>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</si>
  <si>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</si>
  <si>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</si>
  <si>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</si>
  <si>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</si>
  <si>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</si>
  <si>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</si>
  <si>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</si>
  <si>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</si>
  <si>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</si>
  <si>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</si>
  <si>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</si>
  <si>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</si>
  <si>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</si>
  <si>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</si>
  <si>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</si>
  <si>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</si>
  <si>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</si>
  <si>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</si>
  <si>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</si>
  <si>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</si>
  <si>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</si>
  <si>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</si>
  <si>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</si>
  <si>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</si>
  <si>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</si>
  <si>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</si>
  <si>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</si>
  <si>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</si>
  <si>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</si>
  <si>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</si>
  <si>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</si>
  <si>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</si>
  <si>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</si>
  <si>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</si>
  <si>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</si>
  <si>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</si>
  <si>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</si>
  <si>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</si>
  <si>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</si>
  <si>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</si>
  <si>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</si>
  <si>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</si>
  <si>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</si>
  <si>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</si>
  <si>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</si>
  <si>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</si>
  <si>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</si>
  <si>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</si>
  <si>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</si>
  <si>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</si>
  <si>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</si>
  <si>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</si>
  <si>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</si>
  <si>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</si>
  <si>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</si>
  <si>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</si>
  <si>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</si>
  <si>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</si>
  <si>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</si>
  <si>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</si>
  <si>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</si>
  <si>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</si>
  <si>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</si>
  <si>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</si>
  <si>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</si>
  <si>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</si>
  <si>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</si>
  <si>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</si>
  <si>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</si>
  <si>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</si>
  <si>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</si>
  <si>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</si>
  <si>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</si>
  <si>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</si>
  <si>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</si>
  <si>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</si>
  <si>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</si>
  <si>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</si>
  <si>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</si>
  <si>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</si>
  <si>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</si>
  <si>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</si>
  <si>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</si>
  <si>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</si>
  <si>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</si>
  <si>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</si>
  <si>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</si>
  <si>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</si>
  <si>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</si>
  <si>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</si>
  <si>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</si>
  <si>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</si>
  <si>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</si>
  <si>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</si>
  <si>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</si>
  <si>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</si>
  <si>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</si>
  <si>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</si>
  <si>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</si>
  <si>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</si>
  <si>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</si>
  <si>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</si>
  <si>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</si>
  <si>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</si>
  <si>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</si>
  <si>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</si>
  <si>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</si>
  <si>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</si>
  <si>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</si>
  <si>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</si>
  <si>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</si>
  <si>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</si>
  <si>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</si>
  <si>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</si>
  <si>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</si>
  <si>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</si>
  <si>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</si>
  <si>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</si>
  <si>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</si>
  <si>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</si>
  <si>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</si>
  <si>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</si>
  <si>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</si>
  <si>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</si>
  <si>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</si>
  <si>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</si>
  <si>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</si>
  <si>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</si>
  <si>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</si>
  <si>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</si>
  <si>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</si>
  <si>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</si>
  <si>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</si>
  <si>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</si>
  <si>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</si>
  <si>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</si>
  <si>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</si>
  <si>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</si>
  <si>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</si>
  <si>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</si>
  <si>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</si>
  <si>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</si>
  <si>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</si>
  <si>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</si>
  <si>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</si>
  <si>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</si>
  <si>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</si>
  <si>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</si>
  <si>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</si>
  <si>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</si>
  <si>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</si>
  <si>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</si>
  <si>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</si>
  <si>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</si>
  <si>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</si>
  <si>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</si>
  <si>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</si>
  <si>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</si>
  <si>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</si>
  <si>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</si>
  <si>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</si>
  <si>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</si>
  <si>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</si>
  <si>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</si>
  <si>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</si>
  <si>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</si>
  <si>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</si>
  <si>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</si>
  <si>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</si>
  <si>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</si>
  <si>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</si>
  <si>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</si>
  <si>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</si>
  <si>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</si>
  <si>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</si>
  <si>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</si>
  <si>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</si>
  <si>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</si>
  <si>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</si>
  <si>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</si>
  <si>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</si>
  <si>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</si>
  <si>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</si>
  <si>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</si>
  <si>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</si>
  <si>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</si>
  <si>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</si>
  <si>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</si>
  <si>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</si>
  <si>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</si>
  <si>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</si>
  <si>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</si>
  <si>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</si>
  <si>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</si>
  <si>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</si>
  <si>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</si>
  <si>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</si>
  <si>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</si>
  <si>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</si>
  <si>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</si>
  <si>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</si>
  <si>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</si>
  <si>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</si>
  <si>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</si>
  <si>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</si>
  <si>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</si>
  <si>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</si>
  <si>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</si>
  <si>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</si>
  <si>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</si>
  <si>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</si>
  <si>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</si>
  <si>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</si>
  <si>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</si>
  <si>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</si>
  <si>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</si>
  <si>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</si>
  <si>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</si>
  <si>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</si>
  <si>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</si>
  <si>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</si>
  <si>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</si>
  <si>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</si>
  <si>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</si>
  <si>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</si>
  <si>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</si>
  <si>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</si>
  <si>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</si>
  <si>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</si>
  <si>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</si>
  <si>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</si>
  <si>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</si>
  <si>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</si>
  <si>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</si>
  <si>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</si>
  <si>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</si>
  <si>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</si>
  <si>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</si>
  <si>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</si>
  <si>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</si>
  <si>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</si>
  <si>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</si>
  <si>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</si>
  <si>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</si>
  <si>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</si>
  <si>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</si>
  <si>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</si>
  <si>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</si>
  <si>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</si>
  <si>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</si>
  <si>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</si>
  <si>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</si>
  <si>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</si>
  <si>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</si>
  <si>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</si>
  <si>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</si>
  <si>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</si>
  <si>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</si>
  <si>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</si>
  <si>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</si>
  <si>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</si>
  <si>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</si>
  <si>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</si>
  <si>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</si>
  <si>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</si>
  <si>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</si>
  <si>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</si>
  <si>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</si>
  <si>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</si>
  <si>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</si>
  <si>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</si>
  <si>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</si>
  <si>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</si>
  <si>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</si>
  <si>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</si>
  <si>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</si>
  <si>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</si>
  <si>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</si>
  <si>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</si>
  <si>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</si>
  <si>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</si>
  <si>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</si>
  <si>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</si>
  <si>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</si>
  <si>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</si>
  <si>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</si>
  <si>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</si>
  <si>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</si>
  <si>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</si>
  <si>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</si>
  <si>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</si>
  <si>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</si>
  <si>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</si>
  <si>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</si>
  <si>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</si>
  <si>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</si>
  <si>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</si>
  <si>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</si>
  <si>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</si>
  <si>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</si>
  <si>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</si>
  <si>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</si>
  <si>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</si>
  <si>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</si>
  <si>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</si>
  <si>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</si>
  <si>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</si>
  <si>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</si>
  <si>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</si>
  <si>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</si>
  <si>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</si>
  <si>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</si>
  <si>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</si>
  <si>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</si>
  <si>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</si>
  <si>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</si>
  <si>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</si>
  <si>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</si>
  <si>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</si>
  <si>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</si>
  <si>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</si>
  <si>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</si>
  <si>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</si>
  <si>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</si>
  <si>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</si>
  <si>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</si>
  <si>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</si>
  <si>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</si>
  <si>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</si>
  <si>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</si>
  <si>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</si>
  <si>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</si>
  <si>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</si>
  <si>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</si>
  <si>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</si>
  <si>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</si>
  <si>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</si>
  <si>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</si>
  <si>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</si>
  <si>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</si>
  <si>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</si>
  <si>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</si>
  <si>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</si>
  <si>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</si>
  <si>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</si>
  <si>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</si>
  <si>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</si>
  <si>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</si>
  <si>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</si>
  <si>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</si>
  <si>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</si>
  <si>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</si>
  <si>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</si>
  <si>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</si>
  <si>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</si>
  <si>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</si>
  <si>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</si>
  <si>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</si>
  <si>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</si>
  <si>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</si>
  <si>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</si>
  <si>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</si>
  <si>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</si>
  <si>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</si>
  <si>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</si>
  <si>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</si>
  <si>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</si>
  <si>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</si>
  <si>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</si>
  <si>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</si>
  <si>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</si>
  <si>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</si>
  <si>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</si>
  <si>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</si>
  <si>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</si>
  <si>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</si>
  <si>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</si>
  <si>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</si>
  <si>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</si>
  <si>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</si>
  <si>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</si>
  <si>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</si>
  <si>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</si>
  <si>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</si>
  <si>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</si>
  <si>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</si>
  <si>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</si>
  <si>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</si>
  <si>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</si>
  <si>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</si>
  <si>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</si>
  <si>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</si>
  <si>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</si>
  <si>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</si>
  <si>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</si>
  <si>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</si>
  <si>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</si>
  <si>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</si>
  <si>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</si>
  <si>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</si>
  <si>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</si>
  <si>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</si>
  <si>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</si>
  <si>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</si>
  <si>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</si>
  <si>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</si>
  <si>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</si>
  <si>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</si>
  <si>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</si>
  <si>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</si>
  <si>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</si>
  <si>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</si>
  <si>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</si>
  <si>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</si>
  <si>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</si>
  <si>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</si>
  <si>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</si>
  <si>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</si>
  <si>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</si>
  <si>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</si>
  <si>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</si>
  <si>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</si>
  <si>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</si>
  <si>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</si>
  <si>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</si>
  <si>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</si>
  <si>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</si>
  <si>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</si>
  <si>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</si>
  <si>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</si>
  <si>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</si>
  <si>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</si>
  <si>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</si>
  <si>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</si>
  <si>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</si>
  <si>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</si>
  <si>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</si>
  <si>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</si>
  <si>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</si>
  <si>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</si>
  <si>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</si>
  <si>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</si>
  <si>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</si>
  <si>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</si>
  <si>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</si>
  <si>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</si>
  <si>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</si>
  <si>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</si>
  <si>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</si>
  <si>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</si>
  <si>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</si>
  <si>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</si>
  <si>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</si>
  <si>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</si>
  <si>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</si>
  <si>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</si>
  <si>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</si>
  <si>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</si>
  <si>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</si>
  <si>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</si>
  <si>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</si>
  <si>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</si>
  <si>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</si>
  <si>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</si>
  <si>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</si>
  <si>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</si>
  <si>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</si>
  <si>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</si>
  <si>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</si>
  <si>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</si>
  <si>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</si>
  <si>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</si>
  <si>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</si>
  <si>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</si>
  <si>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</si>
  <si>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</si>
  <si>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</si>
  <si>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</si>
  <si>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</si>
  <si>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</si>
  <si>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</si>
  <si>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</si>
  <si>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</si>
  <si>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</si>
  <si>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</si>
  <si>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</si>
  <si>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</si>
  <si>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</si>
  <si>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</si>
  <si>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</si>
  <si>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</si>
  <si>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</si>
  <si>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</si>
  <si>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</si>
  <si>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</si>
  <si>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</si>
  <si>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</si>
  <si>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</si>
  <si>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</si>
  <si>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</si>
  <si>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</si>
  <si>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</si>
  <si>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</si>
  <si>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</si>
  <si>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</si>
  <si>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</si>
  <si>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</si>
  <si>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</si>
  <si>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</si>
  <si>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</si>
  <si>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</si>
  <si>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</si>
  <si>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</si>
  <si>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</si>
  <si>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</si>
  <si>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</si>
  <si>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</si>
  <si>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</si>
  <si>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</si>
  <si>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</si>
  <si>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</si>
  <si>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</si>
  <si>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</si>
  <si>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</si>
  <si>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</si>
  <si>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</si>
  <si>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</si>
  <si>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</si>
  <si>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</si>
  <si>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</si>
  <si>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</si>
  <si>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</si>
  <si>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</si>
  <si>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</si>
  <si>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</si>
  <si>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</si>
  <si>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</si>
  <si>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</si>
  <si>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</si>
  <si>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</si>
  <si>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</si>
  <si>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</si>
  <si>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</si>
  <si>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</si>
  <si>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</si>
  <si>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</si>
  <si>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</si>
  <si>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</si>
  <si>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</si>
  <si>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</si>
  <si>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</si>
  <si>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</si>
  <si>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</si>
  <si>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</si>
  <si>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</si>
  <si>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</si>
  <si>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</si>
  <si>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</si>
  <si>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</si>
  <si>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</si>
  <si>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</si>
  <si>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</si>
  <si>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</si>
  <si>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</si>
  <si>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</si>
  <si>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</si>
  <si>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</si>
  <si>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</si>
  <si>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</si>
  <si>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</si>
  <si>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</si>
  <si>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</si>
  <si>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</si>
  <si>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</si>
  <si>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</si>
  <si>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</si>
  <si>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</si>
  <si>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</si>
  <si>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</si>
  <si>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</si>
  <si>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</si>
  <si>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</si>
  <si>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</si>
  <si>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</si>
  <si>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</si>
  <si>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</si>
  <si>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</si>
  <si>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</si>
  <si>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</si>
  <si>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</si>
  <si>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</si>
  <si>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</si>
  <si>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</si>
  <si>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</si>
  <si>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</si>
  <si>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</si>
  <si>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</si>
  <si>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</si>
  <si>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</si>
  <si>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</si>
  <si>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</si>
  <si>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</si>
  <si>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</si>
  <si>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</si>
  <si>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</si>
  <si>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</si>
  <si>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</si>
  <si>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</si>
  <si>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</si>
  <si>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</si>
  <si>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</si>
  <si>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</si>
  <si>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</si>
  <si>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</si>
  <si>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</si>
  <si>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</si>
  <si>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</si>
  <si>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</si>
  <si>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</si>
  <si>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</si>
  <si>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</si>
  <si>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</si>
  <si>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</si>
  <si>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</si>
  <si>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</si>
  <si>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</si>
  <si>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</si>
  <si>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</si>
  <si>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</si>
  <si>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</si>
  <si>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</si>
  <si>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</si>
  <si>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</si>
  <si>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</si>
  <si>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</si>
  <si>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</si>
  <si>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</si>
  <si>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</si>
  <si>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</si>
  <si>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</si>
  <si>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</si>
  <si>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</si>
  <si>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</si>
  <si>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</si>
  <si>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</si>
  <si>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</si>
  <si>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</si>
  <si>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</si>
  <si>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</si>
  <si>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</si>
  <si>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</si>
  <si>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</si>
  <si>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</si>
  <si>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</si>
  <si>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</si>
  <si>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</si>
  <si>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</si>
  <si>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</si>
  <si>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</si>
  <si>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</si>
  <si>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</si>
  <si>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</si>
  <si>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</si>
  <si>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</si>
  <si>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</si>
  <si>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</si>
  <si>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</si>
  <si>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</si>
  <si>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</si>
  <si>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</si>
  <si>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</si>
  <si>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</si>
  <si>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</si>
  <si>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</si>
  <si>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</si>
  <si>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</si>
  <si>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</si>
  <si>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</si>
  <si>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</si>
  <si>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</si>
  <si>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</si>
  <si>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</si>
  <si>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</si>
  <si>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</si>
  <si>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</si>
  <si>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</si>
  <si>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</si>
  <si>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</si>
  <si>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</si>
  <si>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</si>
  <si>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</si>
  <si>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</si>
  <si>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</si>
  <si>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</si>
  <si>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</si>
  <si>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</si>
  <si>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</si>
  <si>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</si>
  <si>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</si>
  <si>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</si>
  <si>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</si>
  <si>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</si>
  <si>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</si>
  <si>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</si>
  <si>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</si>
  <si>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</si>
  <si>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</si>
  <si>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</si>
  <si>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</si>
  <si>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</si>
  <si>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</si>
  <si>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</si>
  <si>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</si>
  <si>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</si>
  <si>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</si>
  <si>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</si>
  <si>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</si>
  <si>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</si>
  <si>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</si>
  <si>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</si>
  <si>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</si>
  <si>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</si>
  <si>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</si>
  <si>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</si>
  <si>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</si>
  <si>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</si>
  <si>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</si>
  <si>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</si>
  <si>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</si>
  <si>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</si>
  <si>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</si>
  <si>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</si>
  <si>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</si>
  <si>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</si>
  <si>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</si>
  <si>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</si>
  <si>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</si>
  <si>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</si>
  <si>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</si>
  <si>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</si>
  <si>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</si>
  <si>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</si>
  <si>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</si>
  <si>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</si>
  <si>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</si>
  <si>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</si>
  <si>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</si>
  <si>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</si>
  <si>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</si>
  <si>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</si>
  <si>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</si>
  <si>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</si>
  <si>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</si>
  <si>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</si>
  <si>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</si>
  <si>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</si>
  <si>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</si>
  <si>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</si>
  <si>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</si>
  <si>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</si>
  <si>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</si>
  <si>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</si>
  <si>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</si>
  <si>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</si>
  <si>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</si>
  <si>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</si>
  <si>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</si>
  <si>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</si>
  <si>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</si>
  <si>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</si>
  <si>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</si>
  <si>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</si>
  <si>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</si>
  <si>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</si>
  <si>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</si>
  <si>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</si>
  <si>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</si>
  <si>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</si>
  <si>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</si>
  <si>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</si>
  <si>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</si>
  <si>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</si>
  <si>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</si>
  <si>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</si>
  <si>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</si>
  <si>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</si>
  <si>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</si>
  <si>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</si>
  <si>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</si>
  <si>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</si>
  <si>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</si>
  <si>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</si>
  <si>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</si>
  <si>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</si>
  <si>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</si>
  <si>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</si>
  <si>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</si>
  <si>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</si>
  <si>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</si>
  <si>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</si>
  <si>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</si>
  <si>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</si>
  <si>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</si>
  <si>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</si>
  <si>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</si>
  <si>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</si>
  <si>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</si>
  <si>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</si>
  <si>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</si>
  <si>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</si>
  <si>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</si>
  <si>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</si>
  <si>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</si>
  <si>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</si>
  <si>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</si>
  <si>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</si>
  <si>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</si>
  <si>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</si>
  <si>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</si>
  <si>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</si>
  <si>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</si>
  <si>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</si>
  <si>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</si>
  <si>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</si>
  <si>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</si>
  <si>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</si>
  <si>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</si>
  <si>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</si>
  <si>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</si>
  <si>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</si>
  <si>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</si>
  <si>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</si>
  <si>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</si>
  <si>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</si>
  <si>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</si>
  <si>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</si>
  <si>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</si>
  <si>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</si>
  <si>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</si>
  <si>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</si>
  <si>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</si>
  <si>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</si>
  <si>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</si>
  <si>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</si>
  <si>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</si>
  <si>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</si>
  <si>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</si>
  <si>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</si>
  <si>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</si>
  <si>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</si>
  <si>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</si>
  <si>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</si>
  <si>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</si>
  <si>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</si>
  <si>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</si>
  <si>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</si>
  <si>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</si>
  <si>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</si>
  <si>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</si>
  <si>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</si>
  <si>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</si>
  <si>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</si>
  <si>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</si>
  <si>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</si>
  <si>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</si>
  <si>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</si>
  <si>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</si>
  <si>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</si>
  <si>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</si>
  <si>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</si>
  <si>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</si>
  <si>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</si>
  <si>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</si>
  <si>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</si>
  <si>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</si>
  <si>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</si>
  <si>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</si>
  <si>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</si>
  <si>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</si>
  <si>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</si>
  <si>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</si>
  <si>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</si>
  <si>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</si>
  <si>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</si>
  <si>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</si>
  <si>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</si>
  <si>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</si>
  <si>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</si>
  <si>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</si>
  <si>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</si>
  <si>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</si>
  <si>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</si>
  <si>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</si>
  <si>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</si>
  <si>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</si>
  <si>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</si>
  <si>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</si>
  <si>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</si>
  <si>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</si>
  <si>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</si>
  <si>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</si>
  <si>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</si>
  <si>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</si>
  <si>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</si>
  <si>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</si>
  <si>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</si>
  <si>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</si>
  <si>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</si>
  <si>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</si>
  <si>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</si>
  <si>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</si>
  <si>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</si>
  <si>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</si>
  <si>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</si>
  <si>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</si>
  <si>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</si>
  <si>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</si>
  <si>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</si>
  <si>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</si>
  <si>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</si>
  <si>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</si>
  <si>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</si>
  <si>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</si>
  <si>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</si>
  <si>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</si>
  <si>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</si>
  <si>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</si>
  <si>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</si>
  <si>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</si>
  <si>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</si>
  <si>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</si>
  <si>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</si>
  <si>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</si>
  <si>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</si>
  <si>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</si>
  <si>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</si>
  <si>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</si>
  <si>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</si>
  <si>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</si>
  <si>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</si>
  <si>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</si>
  <si>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</si>
  <si>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</si>
  <si>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</si>
  <si>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</si>
  <si>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</si>
  <si>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</si>
  <si>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</si>
  <si>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</si>
  <si>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</si>
  <si>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</si>
  <si>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</si>
  <si>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</si>
  <si>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</si>
  <si>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</si>
  <si>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</si>
  <si>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</si>
  <si>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</si>
  <si>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</si>
  <si>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</si>
  <si>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</si>
  <si>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</si>
  <si>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</si>
  <si>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</si>
  <si>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</si>
  <si>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</si>
  <si>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</si>
  <si>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</si>
  <si>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</si>
  <si>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</si>
  <si>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</si>
  <si>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</si>
  <si>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</si>
  <si>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</si>
  <si>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</si>
  <si>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</si>
  <si>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</si>
  <si>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</si>
  <si>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</si>
  <si>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</si>
  <si>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</si>
  <si>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</si>
  <si>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</si>
  <si>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</si>
  <si>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</si>
  <si>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</si>
  <si>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</si>
  <si>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</si>
  <si>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</si>
  <si>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</si>
  <si>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</si>
  <si>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</si>
  <si>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</si>
  <si>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</si>
  <si>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</si>
  <si>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</si>
  <si>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</si>
  <si>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</si>
  <si>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</si>
  <si>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</si>
  <si>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</si>
  <si>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</si>
  <si>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</si>
  <si>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</si>
  <si>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</si>
  <si>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</si>
  <si>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</si>
  <si>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</si>
  <si>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</si>
  <si>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</si>
  <si>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</si>
  <si>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</si>
  <si>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</si>
  <si>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</si>
  <si>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</si>
  <si>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</si>
  <si>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</si>
  <si>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</si>
  <si>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</si>
  <si>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</si>
  <si>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</si>
  <si>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</si>
  <si>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</si>
  <si>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</si>
  <si>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</si>
  <si>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</si>
  <si>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</si>
  <si>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</si>
  <si>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</si>
  <si>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</si>
  <si>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</si>
  <si>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</si>
  <si>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</si>
  <si>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</si>
  <si>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</si>
  <si>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</si>
  <si>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</si>
  <si>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</si>
  <si>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</si>
  <si>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</si>
  <si>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</si>
  <si>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</si>
  <si>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</si>
  <si>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</si>
  <si>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</si>
  <si>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</si>
  <si>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</si>
  <si>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</si>
  <si>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</si>
  <si>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</si>
  <si>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</si>
  <si>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</si>
  <si>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</si>
  <si>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</si>
  <si>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</si>
  <si>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</si>
  <si>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</si>
  <si>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</si>
  <si>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</si>
  <si>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</si>
  <si>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</si>
  <si>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</si>
  <si>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</si>
  <si>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</si>
  <si>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</si>
  <si>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</si>
  <si>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</si>
  <si>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</si>
  <si>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</si>
  <si>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</si>
  <si>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</si>
  <si>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</si>
  <si>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</si>
  <si>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</si>
  <si>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</si>
  <si>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</si>
  <si>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</si>
  <si>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</si>
  <si>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</si>
  <si>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</si>
  <si>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</si>
  <si>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</si>
  <si>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</si>
  <si>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</si>
  <si>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</si>
  <si>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</si>
  <si>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</si>
  <si>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</si>
  <si>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</si>
  <si>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</si>
  <si>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</si>
  <si>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</si>
  <si>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</si>
  <si>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</si>
  <si>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</si>
  <si>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</si>
  <si>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</si>
  <si>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</si>
  <si>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</si>
  <si>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</si>
  <si>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</si>
  <si>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</si>
  <si>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</si>
  <si>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</si>
  <si>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</si>
  <si>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</si>
  <si>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</si>
  <si>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</si>
  <si>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</si>
  <si>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</si>
  <si>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</si>
  <si>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</si>
  <si>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</si>
  <si>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</si>
  <si>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</si>
  <si>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</si>
  <si>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</si>
  <si>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</si>
  <si>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</si>
  <si>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</si>
  <si>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</si>
  <si>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</si>
  <si>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</si>
  <si>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</si>
  <si>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</si>
  <si>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</si>
  <si>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</si>
  <si>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</si>
  <si>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</si>
  <si>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</si>
  <si>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</si>
  <si>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</si>
  <si>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</si>
  <si>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</si>
  <si>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</si>
  <si>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</si>
  <si>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</si>
  <si>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</si>
  <si>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</si>
  <si>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</si>
  <si>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</si>
  <si>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</si>
  <si>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</si>
  <si>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</si>
  <si>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</si>
  <si>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</si>
  <si>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</si>
  <si>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</si>
  <si>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</si>
  <si>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</si>
  <si>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</si>
  <si>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</si>
  <si>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</si>
  <si>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</si>
  <si>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</si>
  <si>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</si>
  <si>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</si>
  <si>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</si>
  <si>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</si>
  <si>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</si>
  <si>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</si>
  <si>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</si>
  <si>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</si>
  <si>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</si>
  <si>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</si>
  <si>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</si>
  <si>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</si>
  <si>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</si>
  <si>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</si>
  <si>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</si>
  <si>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</si>
  <si>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</si>
  <si>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</si>
  <si>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</si>
  <si>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</si>
  <si>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</si>
  <si>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</si>
  <si>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</si>
  <si>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</si>
  <si>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</si>
  <si>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</si>
  <si>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</si>
  <si>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</si>
  <si>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</si>
  <si>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</si>
  <si>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</si>
  <si>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</si>
  <si>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</si>
  <si>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</si>
  <si>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</si>
  <si>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</si>
  <si>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</si>
  <si>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</si>
  <si>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</si>
  <si>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</si>
  <si>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</si>
  <si>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</si>
  <si>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</si>
  <si>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</si>
  <si>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</si>
  <si>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</si>
  <si>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</si>
  <si>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</si>
  <si>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</si>
  <si>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</si>
  <si>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</si>
  <si>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</si>
  <si>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</si>
  <si>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</si>
  <si>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</si>
  <si>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</si>
  <si>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</si>
  <si>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</si>
  <si>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</si>
  <si>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</si>
  <si>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</si>
  <si>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</si>
  <si>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</si>
  <si>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</si>
  <si>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</si>
  <si>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</si>
  <si>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</si>
  <si>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</si>
  <si>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</si>
  <si>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</si>
  <si>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</si>
  <si>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</si>
  <si>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</si>
  <si>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</si>
  <si>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</si>
  <si>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</si>
  <si>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</si>
  <si>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</si>
  <si>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</si>
  <si>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</si>
  <si>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</si>
  <si>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</si>
  <si>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</si>
  <si>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</si>
  <si>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</si>
  <si>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</si>
  <si>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</si>
  <si>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</si>
  <si>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</si>
  <si>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</si>
  <si>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</si>
  <si>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</si>
  <si>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</si>
  <si>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</si>
  <si>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</si>
  <si>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</si>
  <si>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</si>
  <si>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</si>
  <si>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</si>
  <si>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</si>
  <si>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</si>
  <si>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</si>
  <si>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</si>
  <si>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</si>
  <si>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</si>
  <si>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</si>
  <si>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</si>
  <si>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</si>
  <si>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</si>
  <si>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</si>
  <si>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</si>
  <si>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</si>
  <si>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</si>
  <si>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</si>
  <si>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</si>
  <si>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</si>
  <si>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</si>
  <si>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</si>
  <si>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</si>
  <si>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</si>
  <si>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</si>
  <si>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</si>
  <si>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</si>
  <si>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</si>
  <si>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</si>
  <si>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</si>
  <si>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</si>
  <si>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</si>
  <si>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</si>
  <si>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</si>
  <si>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</si>
  <si>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</si>
  <si>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</si>
  <si>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</si>
  <si>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</si>
  <si>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</si>
  <si>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</si>
  <si>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</si>
  <si>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</si>
  <si>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</si>
  <si>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</si>
  <si>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</si>
  <si>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</si>
  <si>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</si>
  <si>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</si>
  <si>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</si>
  <si>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</si>
  <si>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</si>
  <si>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</si>
  <si>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</si>
  <si>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</si>
  <si>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</si>
  <si>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</si>
  <si>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</si>
  <si>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</si>
  <si>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</si>
  <si>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</si>
  <si>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</si>
  <si>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</si>
  <si>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</si>
  <si>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</si>
  <si>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</si>
  <si>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</si>
  <si>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</si>
  <si>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</si>
  <si>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</si>
  <si>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</si>
  <si>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</si>
  <si>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</si>
  <si>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</si>
  <si>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</si>
  <si>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</si>
  <si>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</si>
  <si>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</si>
  <si>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</si>
  <si>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</si>
  <si>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</si>
  <si>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</si>
  <si>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</si>
  <si>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</si>
  <si>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</si>
  <si>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</si>
  <si>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</si>
  <si>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</si>
  <si>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</si>
  <si>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</si>
  <si>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</si>
  <si>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</si>
  <si>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</si>
  <si>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</si>
  <si>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</si>
  <si>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</si>
  <si>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</si>
  <si>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</si>
  <si>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</si>
  <si>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</si>
  <si>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</si>
  <si>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</si>
  <si>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</si>
  <si>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</si>
  <si>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</si>
  <si>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</si>
  <si>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</si>
  <si>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</si>
  <si>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</si>
  <si>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</si>
  <si>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</si>
  <si>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</si>
  <si>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</si>
  <si>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</si>
  <si>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</si>
  <si>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</si>
  <si>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</si>
  <si>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</si>
  <si>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</si>
  <si>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</si>
  <si>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</si>
  <si>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</si>
  <si>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</si>
  <si>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</si>
  <si>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</si>
  <si>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</si>
  <si>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</si>
  <si>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</si>
  <si>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</si>
  <si>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</si>
  <si>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</si>
  <si>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</si>
  <si>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</si>
  <si>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</si>
  <si>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</si>
  <si>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</si>
  <si>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</si>
  <si>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</si>
  <si>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</si>
  <si>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</si>
  <si>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</si>
  <si>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</si>
  <si>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</si>
  <si>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</si>
  <si>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</si>
  <si>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</si>
  <si>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</si>
  <si>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</si>
  <si>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</si>
  <si>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</si>
  <si>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</si>
  <si>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</si>
  <si>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</si>
  <si>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</si>
  <si>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</si>
  <si>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</si>
  <si>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</si>
  <si>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</si>
  <si>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</si>
  <si>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</si>
  <si>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</si>
  <si>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</si>
  <si>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</si>
  <si>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</si>
  <si>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</si>
  <si>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</si>
  <si>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</si>
  <si>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</si>
  <si>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</si>
  <si>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</si>
  <si>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</si>
  <si>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</si>
  <si>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</si>
  <si>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</si>
  <si>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</si>
  <si>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</si>
  <si>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</si>
  <si>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</si>
  <si>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</si>
  <si>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</si>
  <si>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</si>
  <si>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</si>
  <si>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</si>
  <si>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</si>
  <si>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</si>
  <si>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</si>
  <si>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</si>
  <si>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</si>
  <si>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</si>
  <si>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</si>
  <si>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</si>
  <si>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</si>
  <si>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</si>
  <si>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</si>
  <si>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</si>
  <si>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</si>
  <si>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</si>
  <si>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</si>
  <si>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</si>
  <si>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</si>
  <si>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</si>
  <si>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</si>
  <si>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</si>
  <si>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</si>
  <si>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</si>
  <si>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</si>
  <si>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</si>
  <si>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</si>
  <si>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</si>
  <si>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</si>
  <si>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</si>
  <si>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</si>
  <si>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</si>
  <si>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</si>
  <si>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</si>
  <si>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</si>
  <si>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</si>
  <si>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</si>
  <si>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</si>
  <si>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</si>
  <si>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</si>
  <si>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</si>
  <si>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</si>
  <si>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</si>
  <si>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</si>
  <si>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</si>
  <si>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</si>
  <si>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</si>
  <si>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</si>
  <si>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</si>
  <si>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</si>
  <si>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</si>
  <si>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</si>
  <si>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</si>
  <si>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</si>
  <si>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</si>
  <si>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</si>
  <si>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</si>
  <si>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</si>
  <si>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</si>
  <si>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</si>
  <si>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</si>
  <si>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</si>
  <si>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</si>
  <si>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</si>
  <si>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</si>
  <si>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</si>
  <si>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</si>
  <si>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</si>
  <si>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</si>
  <si>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</si>
  <si>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</si>
  <si>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</si>
  <si>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</si>
  <si>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</si>
  <si>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</si>
  <si>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</si>
  <si>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</si>
  <si>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</si>
  <si>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</si>
  <si>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</si>
  <si>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</si>
  <si>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</si>
  <si>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</si>
  <si>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</si>
  <si>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</si>
  <si>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</si>
  <si>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</si>
  <si>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</si>
  <si>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</si>
  <si>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</si>
  <si>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</si>
  <si>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</si>
  <si>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</si>
  <si>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</si>
  <si>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</si>
  <si>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</si>
  <si>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</si>
  <si>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</si>
  <si>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</si>
  <si>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</si>
  <si>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</si>
  <si>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</si>
  <si>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</si>
  <si>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</si>
  <si>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</si>
  <si>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</si>
  <si>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</si>
  <si>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</si>
  <si>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</si>
  <si>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</si>
  <si>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</si>
  <si>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</si>
  <si>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</si>
  <si>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</si>
  <si>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</si>
  <si>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</si>
  <si>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</si>
  <si>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</si>
  <si>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</si>
  <si>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</si>
  <si>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</si>
  <si>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</si>
  <si>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</si>
  <si>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</si>
  <si>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</si>
  <si>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</si>
  <si>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</si>
  <si>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</si>
  <si>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</si>
  <si>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</si>
  <si>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</si>
  <si>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</si>
  <si>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</si>
  <si>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</si>
  <si>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</si>
  <si>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</si>
  <si>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</si>
  <si>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</si>
  <si>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</si>
  <si>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</si>
  <si>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</si>
  <si>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</si>
  <si>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</si>
  <si>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</si>
  <si>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</si>
  <si>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</si>
  <si>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</si>
  <si>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</si>
  <si>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</si>
  <si>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</si>
  <si>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</si>
  <si>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</si>
  <si>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</si>
  <si>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</si>
  <si>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</si>
  <si>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</si>
  <si>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</si>
  <si>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</si>
  <si>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</si>
  <si>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</si>
  <si>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</si>
  <si>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</si>
  <si>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</si>
  <si>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</si>
  <si>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</si>
  <si>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</si>
  <si>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</si>
  <si>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</si>
  <si>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</si>
  <si>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</si>
  <si>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</si>
  <si>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</si>
  <si>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</si>
  <si>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</si>
  <si>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</si>
  <si>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</si>
  <si>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</si>
  <si>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</si>
  <si>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</si>
  <si>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</si>
  <si>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</si>
  <si>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</si>
  <si>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</si>
  <si>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</si>
  <si>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</si>
  <si>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</si>
  <si>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</si>
  <si>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</si>
  <si>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</si>
  <si>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</si>
  <si>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</si>
  <si>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</si>
  <si>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</si>
  <si>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</si>
  <si>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</si>
  <si>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</si>
  <si>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</si>
  <si>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</si>
  <si>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</si>
  <si>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</si>
  <si>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</si>
  <si>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</si>
  <si>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</si>
  <si>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</si>
  <si>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</si>
  <si>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</si>
  <si>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</si>
  <si>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</si>
  <si>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</si>
  <si>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</si>
  <si>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</si>
  <si>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</si>
  <si>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</si>
  <si>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</si>
  <si>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</si>
  <si>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</si>
  <si>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</si>
  <si>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</si>
  <si>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</si>
  <si>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</si>
  <si>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</si>
  <si>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</si>
  <si>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</si>
  <si>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</si>
  <si>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</si>
  <si>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</si>
  <si>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</si>
  <si>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</si>
  <si>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</si>
  <si>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</si>
  <si>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</si>
  <si>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</si>
  <si>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</si>
  <si>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</si>
  <si>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</si>
  <si>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</si>
  <si>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</si>
  <si>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</si>
  <si>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</si>
  <si>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</si>
  <si>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</si>
  <si>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</si>
  <si>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</si>
  <si>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</si>
  <si>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</si>
  <si>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</si>
  <si>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</si>
  <si>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</si>
  <si>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</si>
  <si>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</si>
  <si>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</si>
  <si>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</si>
  <si>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</si>
  <si>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</si>
  <si>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</si>
  <si>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</si>
  <si>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</si>
  <si>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</si>
  <si>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</si>
  <si>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</si>
  <si>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</si>
  <si>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</si>
  <si>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</si>
  <si>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</si>
  <si>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</si>
  <si>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</si>
  <si>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</si>
  <si>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</si>
  <si>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</si>
  <si>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</si>
  <si>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</si>
  <si>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</si>
  <si>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</si>
  <si>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</si>
  <si>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</si>
  <si>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</si>
  <si>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</si>
  <si>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</si>
  <si>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</si>
  <si>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</si>
  <si>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</si>
  <si>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</si>
  <si>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</si>
  <si>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</si>
  <si>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</si>
  <si>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</si>
  <si>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</si>
  <si>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</si>
  <si>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</si>
  <si>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</si>
  <si>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</si>
  <si>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</si>
  <si>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</si>
  <si>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</si>
  <si>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</si>
  <si>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</si>
  <si>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</si>
  <si>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</si>
  <si>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</si>
  <si>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</si>
  <si>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</si>
  <si>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</si>
  <si>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</si>
  <si>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</si>
  <si>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</si>
  <si>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</si>
  <si>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</si>
  <si>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</si>
  <si>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</si>
  <si>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</si>
  <si>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</si>
  <si>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</si>
  <si>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</si>
  <si>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</si>
  <si>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</si>
  <si>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</si>
  <si>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</si>
  <si>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</si>
  <si>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</si>
  <si>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</si>
  <si>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</si>
  <si>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</si>
  <si>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</si>
  <si>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</si>
  <si>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</si>
  <si>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</si>
  <si>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</si>
  <si>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</si>
  <si>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</si>
  <si>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</si>
  <si>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</si>
  <si>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</si>
  <si>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</si>
  <si>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</si>
  <si>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</si>
  <si>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</si>
  <si>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</si>
  <si>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</si>
  <si>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</si>
  <si>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</si>
  <si>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</si>
  <si>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</si>
  <si>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</si>
  <si>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</si>
  <si>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</si>
  <si>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</si>
  <si>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</si>
  <si>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</si>
  <si>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</si>
  <si>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</si>
  <si>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</si>
  <si>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</si>
  <si>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</si>
  <si>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</si>
  <si>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</si>
  <si>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</si>
  <si>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</si>
  <si>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</si>
  <si>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</si>
  <si>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</si>
  <si>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</si>
  <si>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</si>
  <si>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</si>
  <si>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</si>
  <si>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</si>
  <si>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</si>
  <si>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</si>
  <si>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</si>
  <si>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</si>
  <si>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</si>
  <si>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</si>
  <si>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</si>
  <si>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</si>
  <si>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</si>
  <si>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</si>
  <si>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</si>
  <si>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</si>
  <si>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</si>
  <si>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</si>
  <si>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</si>
  <si>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</si>
  <si>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</si>
  <si>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</si>
  <si>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</si>
  <si>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</si>
  <si>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</si>
  <si>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</si>
  <si>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</si>
  <si>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</si>
  <si>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</si>
  <si>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</si>
  <si>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</si>
  <si>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</si>
  <si>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</si>
  <si>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</si>
  <si>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</si>
  <si>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</si>
  <si>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</si>
  <si>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</si>
  <si>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</si>
  <si>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</si>
  <si>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</si>
  <si>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</si>
  <si>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</si>
  <si>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</si>
  <si>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</si>
  <si>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</si>
  <si>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</si>
  <si>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</si>
  <si>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</si>
  <si>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</si>
  <si>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</si>
  <si>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</si>
  <si>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</si>
  <si>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</si>
  <si>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</si>
  <si>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</si>
  <si>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</si>
  <si>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</si>
  <si>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</si>
  <si>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</si>
  <si>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</si>
  <si>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</si>
  <si>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</si>
  <si>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</si>
  <si>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</si>
  <si>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</si>
  <si>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</si>
  <si>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</si>
  <si>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</si>
  <si>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</si>
  <si>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</si>
  <si>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</si>
  <si>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</si>
  <si>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</si>
  <si>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</si>
  <si>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</si>
  <si>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</si>
  <si>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</si>
  <si>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</si>
  <si>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</si>
  <si>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</si>
  <si>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</si>
  <si>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</si>
  <si>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</si>
  <si>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</si>
  <si>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</si>
  <si>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</si>
  <si>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</si>
  <si>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</si>
  <si>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</si>
  <si>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</si>
  <si>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</si>
  <si>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</si>
  <si>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</si>
  <si>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</si>
  <si>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</si>
  <si>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</si>
  <si>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</si>
  <si>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</si>
  <si>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</si>
  <si>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</si>
  <si>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</si>
  <si>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</si>
  <si>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</si>
  <si>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</si>
  <si>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</si>
  <si>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</si>
  <si>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</si>
  <si>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</si>
  <si>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</si>
  <si>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</si>
  <si>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</si>
  <si>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</si>
  <si>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</si>
  <si>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</si>
  <si>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</si>
  <si>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</si>
  <si>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</si>
  <si>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</si>
  <si>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</si>
  <si>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</si>
  <si>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</si>
  <si>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</si>
  <si>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</si>
  <si>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</si>
  <si>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</si>
  <si>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</si>
  <si>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</si>
  <si>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</si>
  <si>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</si>
  <si>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</si>
  <si>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</si>
  <si>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</si>
  <si>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</si>
  <si>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</si>
  <si>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</si>
  <si>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</si>
  <si>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</si>
  <si>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</si>
  <si>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</si>
  <si>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</si>
  <si>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</si>
  <si>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</si>
  <si>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</si>
  <si>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</si>
  <si>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</si>
  <si>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</si>
  <si>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</si>
  <si>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</si>
  <si>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</si>
  <si>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</si>
  <si>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</si>
  <si>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</si>
  <si>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</si>
  <si>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</si>
  <si>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</si>
  <si>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</si>
  <si>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</si>
  <si>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</si>
  <si>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</si>
  <si>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</si>
  <si>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</si>
  <si>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</si>
  <si>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</si>
  <si>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</si>
  <si>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</si>
  <si>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</si>
  <si>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</si>
  <si>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</si>
  <si>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</si>
  <si>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</si>
  <si>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</si>
  <si>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</si>
  <si>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</si>
  <si>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</si>
  <si>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</si>
  <si>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</si>
  <si>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</si>
  <si>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</si>
  <si>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</si>
  <si>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</si>
  <si>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</si>
  <si>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</si>
  <si>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</si>
  <si>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</si>
  <si>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</si>
  <si>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</si>
  <si>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</si>
  <si>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</si>
  <si>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</si>
  <si>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</si>
  <si>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</si>
  <si>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</si>
  <si>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</si>
  <si>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</si>
  <si>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</si>
  <si>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</si>
  <si>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</si>
  <si>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</si>
  <si>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</si>
  <si>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</si>
  <si>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</si>
  <si>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</si>
  <si>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</si>
  <si>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</si>
  <si>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</si>
  <si>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</si>
  <si>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</si>
  <si>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</si>
  <si>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</si>
  <si>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</si>
  <si>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</si>
  <si>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</si>
  <si>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</si>
  <si>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</si>
  <si>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</si>
  <si>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</si>
  <si>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</si>
  <si>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</si>
  <si>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</si>
  <si>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</si>
  <si>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</si>
  <si>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</si>
  <si>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</si>
  <si>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</si>
  <si>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</si>
  <si>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</si>
  <si>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</si>
  <si>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</si>
  <si>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</si>
  <si>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</si>
  <si>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</si>
  <si>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</si>
  <si>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</si>
  <si>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</si>
  <si>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</si>
  <si>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</si>
  <si>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</si>
  <si>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</si>
  <si>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</si>
  <si>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</si>
  <si>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</si>
  <si>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</si>
  <si>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</si>
  <si>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</si>
  <si>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</si>
  <si>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</si>
  <si>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</si>
  <si>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</si>
  <si>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</si>
  <si>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</si>
  <si>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</si>
  <si>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</si>
  <si>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</si>
  <si>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</si>
  <si>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</si>
  <si>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</si>
  <si>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</si>
  <si>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</si>
  <si>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</si>
  <si>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</si>
  <si>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</si>
  <si>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</si>
  <si>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</si>
  <si>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</si>
  <si>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</si>
  <si>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</si>
  <si>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</si>
  <si>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</si>
  <si>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</si>
  <si>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</si>
  <si>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</si>
  <si>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</si>
  <si>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</si>
  <si>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</si>
  <si>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</si>
  <si>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</si>
  <si>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</si>
  <si>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</si>
  <si>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</si>
  <si>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</si>
  <si>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</si>
  <si>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</si>
  <si>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</si>
  <si>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</si>
  <si>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</si>
  <si>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</si>
  <si>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</si>
  <si>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</si>
  <si>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</si>
  <si>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</si>
  <si>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</si>
  <si>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</si>
  <si>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</si>
  <si>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</si>
  <si>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</si>
  <si>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</si>
  <si>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</si>
  <si>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</si>
  <si>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</si>
  <si>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</si>
  <si>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</si>
  <si>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</si>
  <si>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</si>
  <si>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</si>
  <si>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</si>
  <si>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</si>
  <si>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</si>
  <si>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</si>
  <si>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</si>
  <si>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</si>
  <si>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</si>
  <si>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</si>
  <si>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</si>
  <si>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</si>
  <si>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</si>
  <si>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</si>
  <si>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</si>
  <si>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</si>
  <si>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</si>
  <si>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</si>
  <si>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</si>
  <si>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</si>
  <si>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</si>
  <si>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</si>
  <si>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</si>
  <si>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</si>
  <si>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</si>
  <si>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</si>
  <si>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</si>
  <si>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</si>
  <si>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</si>
  <si>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</si>
  <si>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</si>
  <si>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</si>
  <si>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</si>
  <si>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</si>
  <si>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</si>
  <si>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</si>
  <si>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</si>
  <si>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</si>
  <si>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</si>
  <si>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</si>
  <si>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</si>
  <si>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</si>
  <si>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</si>
  <si>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</si>
  <si>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</si>
  <si>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</si>
  <si>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</si>
  <si>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</si>
  <si>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</si>
  <si>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</si>
  <si>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</si>
  <si>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</si>
  <si>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</si>
  <si>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</si>
  <si>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</si>
  <si>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</si>
  <si>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</si>
  <si>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</si>
  <si>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</si>
  <si>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</si>
  <si>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</si>
  <si>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</si>
  <si>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</si>
  <si>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</si>
  <si>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</si>
  <si>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</si>
  <si>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</si>
  <si>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</si>
  <si>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</si>
  <si>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</si>
  <si>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</si>
  <si>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</si>
  <si>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</si>
  <si>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</si>
  <si>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</si>
  <si>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</si>
  <si>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</si>
  <si>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</si>
  <si>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</si>
  <si>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</si>
  <si>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</si>
  <si>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</si>
  <si>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</si>
  <si>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</si>
  <si>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</si>
  <si>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</si>
  <si>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</si>
  <si>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</si>
  <si>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</si>
  <si>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</si>
  <si>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</si>
  <si>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</si>
  <si>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</si>
  <si>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</si>
  <si>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</si>
  <si>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</si>
  <si>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</si>
  <si>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</si>
  <si>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</si>
  <si>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</si>
  <si>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</si>
  <si>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</si>
  <si>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</si>
  <si>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</si>
  <si>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</si>
  <si>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</si>
  <si>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</si>
  <si>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</si>
  <si>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</si>
  <si>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</si>
  <si>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</si>
  <si>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</si>
  <si>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</si>
  <si>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</si>
  <si>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</si>
  <si>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</si>
  <si>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</si>
  <si>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</si>
  <si>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</si>
  <si>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</si>
  <si>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</si>
  <si>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</si>
  <si>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</si>
  <si>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</si>
  <si>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</si>
  <si>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</si>
  <si>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</si>
  <si>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</si>
  <si>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</si>
  <si>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</si>
  <si>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</si>
  <si>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</si>
  <si>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</si>
  <si>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</si>
  <si>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</si>
  <si>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</si>
  <si>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</si>
  <si>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</si>
  <si>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</si>
  <si>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</si>
  <si>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</si>
  <si>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</si>
  <si>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</si>
  <si>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</si>
  <si>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</si>
  <si>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</si>
  <si>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</si>
  <si>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</si>
  <si>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</si>
  <si>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</si>
  <si>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</si>
  <si>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</si>
  <si>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</si>
  <si>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</si>
  <si>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</si>
  <si>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</si>
  <si>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</si>
  <si>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</si>
  <si>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</si>
  <si>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</si>
  <si>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</si>
  <si>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</si>
  <si>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</si>
  <si>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</si>
  <si>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</si>
  <si>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</si>
  <si>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</si>
  <si>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</si>
  <si>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</si>
  <si>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</si>
  <si>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</si>
  <si>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</si>
  <si>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</si>
  <si>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</si>
  <si>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</si>
  <si>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</si>
  <si>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</si>
  <si>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</si>
  <si>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</si>
  <si>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</si>
  <si>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</si>
  <si>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</si>
  <si>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</si>
  <si>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</si>
  <si>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</si>
  <si>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</si>
  <si>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</si>
  <si>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</si>
  <si>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</si>
  <si>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</si>
  <si>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</si>
  <si>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</si>
  <si>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</si>
  <si>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</si>
  <si>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</si>
  <si>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</si>
  <si>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</si>
  <si>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</si>
  <si>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</si>
  <si>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</si>
  <si>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</si>
  <si>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</si>
  <si>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</si>
  <si>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</si>
  <si>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</si>
  <si>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</si>
  <si>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</si>
  <si>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</si>
  <si>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</si>
  <si>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</si>
  <si>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</si>
  <si>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</si>
  <si>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</si>
  <si>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</si>
  <si>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</si>
  <si>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</si>
  <si>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</si>
  <si>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</si>
  <si>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</si>
  <si>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</si>
  <si>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</si>
  <si>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</si>
  <si>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</si>
  <si>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</si>
  <si>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</si>
  <si>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</si>
  <si>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</si>
  <si>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</si>
  <si>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</si>
  <si>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</si>
  <si>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</si>
  <si>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</si>
  <si>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</si>
  <si>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</si>
  <si>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</si>
  <si>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</si>
  <si>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</si>
  <si>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</si>
  <si>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</si>
  <si>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</si>
  <si>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</si>
  <si>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</si>
  <si>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</si>
  <si>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</si>
  <si>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</si>
  <si>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</si>
  <si>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</si>
  <si>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</si>
  <si>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</si>
  <si>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</si>
  <si>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</si>
  <si>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</si>
  <si>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</si>
  <si>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</si>
  <si>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</si>
  <si>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</si>
  <si>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</si>
  <si>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</si>
  <si>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</si>
  <si>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</si>
  <si>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</si>
  <si>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</si>
  <si>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</si>
  <si>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</si>
  <si>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</si>
  <si>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</si>
  <si>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</si>
  <si>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</si>
  <si>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</si>
  <si>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</si>
  <si>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</si>
  <si>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</si>
  <si>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</si>
  <si>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</si>
  <si>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</si>
  <si>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</si>
  <si>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</si>
  <si>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</si>
  <si>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</si>
  <si>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</si>
  <si>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</si>
  <si>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</si>
  <si>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</si>
  <si>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</si>
  <si>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</si>
  <si>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</si>
  <si>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</si>
  <si>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</si>
  <si>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</si>
  <si>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</si>
  <si>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</si>
  <si>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</si>
  <si>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</si>
  <si>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</si>
  <si>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</si>
  <si>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</si>
  <si>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</si>
  <si>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</si>
  <si>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</si>
  <si>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</si>
  <si>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</si>
  <si>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</si>
  <si>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</si>
  <si>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</si>
  <si>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</si>
  <si>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</si>
  <si>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</si>
  <si>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</si>
  <si>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</si>
  <si>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</si>
  <si>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</si>
  <si>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</si>
  <si>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</si>
  <si>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</si>
  <si>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</si>
  <si>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</si>
  <si>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</si>
  <si>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</si>
  <si>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</si>
  <si>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</si>
  <si>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</si>
  <si>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</si>
  <si>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</si>
  <si>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</si>
  <si>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</si>
  <si>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</si>
  <si>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</si>
  <si>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</si>
  <si>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</si>
  <si>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</si>
  <si>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</si>
  <si>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</si>
  <si>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</si>
  <si>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</si>
  <si>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</si>
  <si>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</si>
  <si>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</si>
  <si>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</si>
  <si>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</si>
  <si>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</si>
  <si>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</si>
  <si>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</si>
  <si>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</si>
  <si>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</si>
  <si>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</si>
  <si>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</si>
  <si>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</si>
  <si>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</si>
  <si>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</si>
  <si>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</si>
  <si>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</si>
  <si>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</si>
  <si>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</si>
  <si>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</si>
  <si>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</si>
  <si>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</si>
  <si>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</si>
  <si>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</si>
  <si>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</si>
  <si>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</si>
  <si>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</si>
  <si>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</si>
  <si>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</si>
  <si>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</si>
  <si>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</si>
  <si>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</si>
  <si>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</si>
  <si>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</si>
  <si>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</si>
  <si>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</si>
  <si>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</si>
  <si>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</si>
  <si>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</si>
  <si>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</si>
  <si>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</si>
  <si>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</si>
  <si>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</si>
  <si>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</si>
  <si>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</si>
  <si>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</si>
  <si>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</si>
  <si>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</si>
  <si>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</si>
  <si>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</si>
  <si>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</si>
  <si>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</si>
  <si>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</si>
  <si>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</si>
  <si>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</si>
  <si>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</si>
  <si>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</si>
  <si>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</si>
  <si>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</si>
  <si>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</si>
  <si>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</si>
  <si>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</si>
  <si>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</si>
  <si>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</si>
  <si>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</si>
  <si>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</si>
  <si>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</si>
  <si>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</si>
  <si>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</si>
  <si>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</si>
  <si>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</si>
  <si>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</si>
  <si>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</si>
  <si>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</si>
  <si>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</si>
  <si>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</si>
  <si>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</si>
  <si>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</si>
  <si>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</si>
  <si>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</si>
  <si>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</si>
  <si>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</si>
  <si>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</si>
  <si>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</si>
  <si>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</si>
  <si>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</si>
  <si>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</si>
  <si>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</si>
  <si>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</si>
  <si>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</si>
  <si>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</si>
  <si>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</si>
  <si>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</si>
  <si>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</si>
  <si>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</si>
  <si>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</si>
  <si>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</si>
  <si>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</si>
  <si>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</si>
  <si>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</si>
  <si>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</si>
  <si>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</si>
  <si>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</si>
  <si>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</si>
  <si>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</si>
  <si>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</si>
  <si>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</si>
  <si>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</si>
  <si>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</si>
  <si>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</si>
  <si>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</si>
  <si>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</si>
  <si>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</si>
  <si>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</si>
  <si>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</si>
  <si>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</si>
  <si>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</si>
  <si>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</si>
  <si>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</si>
  <si>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</si>
  <si>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</si>
  <si>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</si>
  <si>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</si>
  <si>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</si>
  <si>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</si>
  <si>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</si>
  <si>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</si>
  <si>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</si>
  <si>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</si>
  <si>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</si>
  <si>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</si>
  <si>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</si>
  <si>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</si>
  <si>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</si>
  <si>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</si>
  <si>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</si>
  <si>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</si>
  <si>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</si>
  <si>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</si>
  <si>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</si>
  <si>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</si>
  <si>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</si>
  <si>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</si>
  <si>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</si>
  <si>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</si>
  <si>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</si>
  <si>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</si>
  <si>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</si>
  <si>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</si>
  <si>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</si>
  <si>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</si>
  <si>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</si>
  <si>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</si>
  <si>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</si>
  <si>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</si>
  <si>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</si>
  <si>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</si>
  <si>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</si>
  <si>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</si>
  <si>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</si>
  <si>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</si>
  <si>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</si>
  <si>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</si>
  <si>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</si>
  <si>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</si>
  <si>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</si>
  <si>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</si>
  <si>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</si>
  <si>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</si>
  <si>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</si>
  <si>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</si>
  <si>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</si>
  <si>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</si>
  <si>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</si>
  <si>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</si>
  <si>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</si>
  <si>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</si>
  <si>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</si>
  <si>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</si>
  <si>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</si>
  <si>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</si>
  <si>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</si>
  <si>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</si>
  <si>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</si>
  <si>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</si>
  <si>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</si>
  <si>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</si>
  <si>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</si>
  <si>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</si>
  <si>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</si>
  <si>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</si>
  <si>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</si>
  <si>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</si>
  <si>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</si>
  <si>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</si>
  <si>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</si>
  <si>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</si>
  <si>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</si>
  <si>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</si>
  <si>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</si>
  <si>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</si>
  <si>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</si>
  <si>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</si>
  <si>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</si>
  <si>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</si>
  <si>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</si>
  <si>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</si>
  <si>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</si>
  <si>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</si>
  <si>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</si>
  <si>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</si>
  <si>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</si>
  <si>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</si>
  <si>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</si>
  <si>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</si>
  <si>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</si>
  <si>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</si>
  <si>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</si>
  <si>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</si>
  <si>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</si>
  <si>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</si>
  <si>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</si>
  <si>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</si>
  <si>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</si>
  <si>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</si>
  <si>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</si>
  <si>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</si>
  <si>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</si>
  <si>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</si>
  <si>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</si>
  <si>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</si>
  <si>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</si>
  <si>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</si>
  <si>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</si>
  <si>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</si>
  <si>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</si>
  <si>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</si>
  <si>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</si>
  <si>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</si>
  <si>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</si>
  <si>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</si>
  <si>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</si>
  <si>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</si>
  <si>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</si>
  <si>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</si>
  <si>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</si>
  <si>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</si>
  <si>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</si>
  <si>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</si>
  <si>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</si>
  <si>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</si>
  <si>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</si>
  <si>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</si>
  <si>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</si>
  <si>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</si>
  <si>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</si>
  <si>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</si>
  <si>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</si>
  <si>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</si>
  <si>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</si>
  <si>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</si>
  <si>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</si>
  <si>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</si>
  <si>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</si>
  <si>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</si>
  <si>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</si>
  <si>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</si>
  <si>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</si>
  <si>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</si>
  <si>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</si>
  <si>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</si>
  <si>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</si>
  <si>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</si>
  <si>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</si>
  <si>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</si>
  <si>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</si>
  <si>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</si>
  <si>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</si>
  <si>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</si>
  <si>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</si>
  <si>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</si>
  <si>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</si>
  <si>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</si>
  <si>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</si>
  <si>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</si>
  <si>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</si>
  <si>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</si>
  <si>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</si>
  <si>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</si>
  <si>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</si>
  <si>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</si>
  <si>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</si>
  <si>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</si>
  <si>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</si>
  <si>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</si>
  <si>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</si>
  <si>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</si>
  <si>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</si>
  <si>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</si>
  <si>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</si>
  <si>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</si>
  <si>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</si>
  <si>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</si>
  <si>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</si>
  <si>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</si>
  <si>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</si>
  <si>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</si>
  <si>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</si>
  <si>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</si>
  <si>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</si>
  <si>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</si>
  <si>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</si>
  <si>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</si>
  <si>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</si>
  <si>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</si>
  <si>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</si>
  <si>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</si>
  <si>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</si>
  <si>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</si>
  <si>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</si>
  <si>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</si>
  <si>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</si>
  <si>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</si>
  <si>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</si>
  <si>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</si>
  <si>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</si>
  <si>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</si>
  <si>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</si>
  <si>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</si>
  <si>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</si>
  <si>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</si>
  <si>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</si>
  <si>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</si>
  <si>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</si>
  <si>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</si>
  <si>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</si>
  <si>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</si>
  <si>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</si>
  <si>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</si>
  <si>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</si>
  <si>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</si>
  <si>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</si>
  <si>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</si>
  <si>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</si>
  <si>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</si>
  <si>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</si>
  <si>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</si>
  <si>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</si>
  <si>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</si>
  <si>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</si>
  <si>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</si>
  <si>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</si>
  <si>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</si>
  <si>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</si>
  <si>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</si>
  <si>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</si>
  <si>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</si>
  <si>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</si>
  <si>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</si>
  <si>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</si>
  <si>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</si>
  <si>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</si>
  <si>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</si>
  <si>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</si>
  <si>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</si>
  <si>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</si>
  <si>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</si>
  <si>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</si>
  <si>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</si>
  <si>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</si>
  <si>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</si>
  <si>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</si>
  <si>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</si>
  <si>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</si>
  <si>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</si>
  <si>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</si>
  <si>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</si>
  <si>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</si>
  <si>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</si>
  <si>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</si>
  <si>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</si>
  <si>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</si>
  <si>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</si>
  <si>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</si>
  <si>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</si>
  <si>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</si>
  <si>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</si>
  <si>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</si>
  <si>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</si>
  <si>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</si>
  <si>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</si>
  <si>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</si>
  <si>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</si>
  <si>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</si>
  <si>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</si>
  <si>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</si>
  <si>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</si>
  <si>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</si>
  <si>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</si>
  <si>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</si>
  <si>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</si>
  <si>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</si>
  <si>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</si>
  <si>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</si>
  <si>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</si>
  <si>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</si>
  <si>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</si>
  <si>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</si>
  <si>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</si>
  <si>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</si>
  <si>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</si>
  <si>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</si>
  <si>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</si>
  <si>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</si>
  <si>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</si>
  <si>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</si>
  <si>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</si>
  <si>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</si>
  <si>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</si>
  <si>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</si>
  <si>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</si>
  <si>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</si>
  <si>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</si>
  <si>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</si>
  <si>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</si>
  <si>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</si>
  <si>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</si>
  <si>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</si>
  <si>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</si>
  <si>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</si>
  <si>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</si>
  <si>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</si>
  <si>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</si>
  <si>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</si>
  <si>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</si>
  <si>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</si>
  <si>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</si>
  <si>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</si>
  <si>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</si>
  <si>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</si>
  <si>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</si>
  <si>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</si>
  <si>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</si>
  <si>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</si>
  <si>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</si>
  <si>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</si>
  <si>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</si>
  <si>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</si>
  <si>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</si>
  <si>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</si>
  <si>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</si>
  <si>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</si>
  <si>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</si>
  <si>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</si>
  <si>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</si>
  <si>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</si>
  <si>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</si>
  <si>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</si>
  <si>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</si>
  <si>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</si>
  <si>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</si>
  <si>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</si>
  <si>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</si>
  <si>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</si>
  <si>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</si>
  <si>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</si>
  <si>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</si>
  <si>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</si>
  <si>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</si>
  <si>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</si>
  <si>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</si>
  <si>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</si>
  <si>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</si>
  <si>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</si>
  <si>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</si>
  <si>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</si>
  <si>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</si>
  <si>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</si>
  <si>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</si>
  <si>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</si>
  <si>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</si>
  <si>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</si>
  <si>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</si>
  <si>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</si>
  <si>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</si>
  <si>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</si>
  <si>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</si>
  <si>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</si>
  <si>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</si>
  <si>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</si>
  <si>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</si>
  <si>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</si>
  <si>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</si>
  <si>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</si>
  <si>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</si>
  <si>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</si>
  <si>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</si>
  <si>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</si>
  <si>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</si>
  <si>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</si>
  <si>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</si>
  <si>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</si>
  <si>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</si>
  <si>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</si>
  <si>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</si>
  <si>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</si>
  <si>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</si>
  <si>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</si>
  <si>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</si>
  <si>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</si>
  <si>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</si>
  <si>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</si>
  <si>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</si>
  <si>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</si>
  <si>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</si>
  <si>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</si>
  <si>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</si>
  <si>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</si>
  <si>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</si>
  <si>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</si>
  <si>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</si>
  <si>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</si>
  <si>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</si>
  <si>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</si>
  <si>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</si>
  <si>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</si>
  <si>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</si>
  <si>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</si>
  <si>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</si>
  <si>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</si>
  <si>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</si>
  <si>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</si>
  <si>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</si>
  <si>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</si>
  <si>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</si>
  <si>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</si>
  <si>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</si>
  <si>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</si>
  <si>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</si>
  <si>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</si>
  <si>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</si>
  <si>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</si>
  <si>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</si>
  <si>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</si>
  <si>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</si>
  <si>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</si>
  <si>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</si>
  <si>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</si>
  <si>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</si>
  <si>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</si>
  <si>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</si>
  <si>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</si>
  <si>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</si>
  <si>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</si>
  <si>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</si>
  <si>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</si>
  <si>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</si>
  <si>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</si>
  <si>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</si>
  <si>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</si>
  <si>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</si>
  <si>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</si>
  <si>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</si>
  <si>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</si>
  <si>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</si>
  <si>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</si>
  <si>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</si>
  <si>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</si>
  <si>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</si>
  <si>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</si>
  <si>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</si>
  <si>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</si>
  <si>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</si>
  <si>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</si>
  <si>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</si>
  <si>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</si>
  <si>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</si>
  <si>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</si>
  <si>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</si>
  <si>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</si>
  <si>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</si>
  <si>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</si>
  <si>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</si>
  <si>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</si>
  <si>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</si>
  <si>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</si>
  <si>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</si>
  <si>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</si>
  <si>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</si>
  <si>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</si>
  <si>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</si>
  <si>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</si>
  <si>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</si>
  <si>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</si>
  <si>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</si>
  <si>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</si>
  <si>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</si>
  <si>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</si>
  <si>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</si>
  <si>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</si>
  <si>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</si>
  <si>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</si>
  <si>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</si>
  <si>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</si>
  <si>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</si>
  <si>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</si>
  <si>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</si>
  <si>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</si>
  <si>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</si>
  <si>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</si>
  <si>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</si>
  <si>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</si>
  <si>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</si>
  <si>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</si>
  <si>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</si>
  <si>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</si>
  <si>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</si>
  <si>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</si>
  <si>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</si>
  <si>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</si>
  <si>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</si>
  <si>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</si>
  <si>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</si>
  <si>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</si>
  <si>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</si>
  <si>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</si>
  <si>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</si>
  <si>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</si>
  <si>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</si>
  <si>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</si>
  <si>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</si>
  <si>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</si>
  <si>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</si>
  <si>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</si>
  <si>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</si>
  <si>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</si>
  <si>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</si>
  <si>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</si>
  <si>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</si>
  <si>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</si>
  <si>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</si>
  <si>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</si>
  <si>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</si>
  <si>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</si>
  <si>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</si>
  <si>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</si>
  <si>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</si>
  <si>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</si>
  <si>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</si>
  <si>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</si>
  <si>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</si>
  <si>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</si>
  <si>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</si>
  <si>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</si>
  <si>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</si>
  <si>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</si>
  <si>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</si>
  <si>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</si>
  <si>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</si>
  <si>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</si>
  <si>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</si>
  <si>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</si>
  <si>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</si>
  <si>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</si>
  <si>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</si>
  <si>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</si>
  <si>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</si>
  <si>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</si>
  <si>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</si>
  <si>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</si>
  <si>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</si>
  <si>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</si>
  <si>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</si>
  <si>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</si>
  <si>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</si>
  <si>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</si>
  <si>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</si>
  <si>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</si>
  <si>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</si>
  <si>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</si>
  <si>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</si>
  <si>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</si>
  <si>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</si>
  <si>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</si>
  <si>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</si>
  <si>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</si>
  <si>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</si>
  <si>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</si>
  <si>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</si>
  <si>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</si>
  <si>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</si>
  <si>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</si>
  <si>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</si>
  <si>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</si>
  <si>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</si>
  <si>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</si>
  <si>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</si>
  <si>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</si>
  <si>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</si>
  <si>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</si>
  <si>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</si>
  <si>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</si>
  <si>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</si>
  <si>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</si>
  <si>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</si>
  <si>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</si>
  <si>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</si>
  <si>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</si>
  <si>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</si>
  <si>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</si>
  <si>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</si>
  <si>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</si>
  <si>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</si>
  <si>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</si>
  <si>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</si>
  <si>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</si>
  <si>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</si>
  <si>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</si>
  <si>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</si>
  <si>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</si>
  <si>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</si>
  <si>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</si>
  <si>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</si>
  <si>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</si>
  <si>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</si>
  <si>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</si>
  <si>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</si>
  <si>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</si>
  <si>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</si>
  <si>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</si>
  <si>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</si>
  <si>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</si>
  <si>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</si>
  <si>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</si>
  <si>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</si>
  <si>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</si>
  <si>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</si>
  <si>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</si>
  <si>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</si>
  <si>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</si>
  <si>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</si>
  <si>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</si>
  <si>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</si>
  <si>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</si>
  <si>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</si>
  <si>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</si>
  <si>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</si>
  <si>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</si>
  <si>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</si>
  <si>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</si>
  <si>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</si>
  <si>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</si>
  <si>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</si>
  <si>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</si>
  <si>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</si>
  <si>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</si>
  <si>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</si>
  <si>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</si>
  <si>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</si>
  <si>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</si>
  <si>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</si>
  <si>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</si>
  <si>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</si>
  <si>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</si>
  <si>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</si>
  <si>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</si>
  <si>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</si>
  <si>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</si>
  <si>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</si>
  <si>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</si>
  <si>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</si>
  <si>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</si>
  <si>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</si>
  <si>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</si>
  <si>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</si>
  <si>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</si>
  <si>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</si>
  <si>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</si>
  <si>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</si>
  <si>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</si>
  <si>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</si>
  <si>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</si>
  <si>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</si>
  <si>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</si>
  <si>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</si>
  <si>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</si>
  <si>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</si>
  <si>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</si>
  <si>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</si>
  <si>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</si>
  <si>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</si>
  <si>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</si>
  <si>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</si>
  <si>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</si>
  <si>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</si>
  <si>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</si>
  <si>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</si>
  <si>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</si>
  <si>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</si>
  <si>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</si>
  <si>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</si>
  <si>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</si>
  <si>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</si>
  <si>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</si>
  <si>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</si>
  <si>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</si>
  <si>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</si>
  <si>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</si>
  <si>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</si>
  <si>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</si>
  <si>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</si>
  <si>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</si>
  <si>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</si>
  <si>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</si>
  <si>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</si>
  <si>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</si>
  <si>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</si>
  <si>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</si>
  <si>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</si>
  <si>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</si>
  <si>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</si>
  <si>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</si>
  <si>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</si>
  <si>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</si>
  <si>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</si>
  <si>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</si>
  <si>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</si>
  <si>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</si>
  <si>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</si>
  <si>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</si>
  <si>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</si>
  <si>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</si>
  <si>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</si>
  <si>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</si>
  <si>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</si>
  <si>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</si>
  <si>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</si>
  <si>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</si>
  <si>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</si>
  <si>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</si>
  <si>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</si>
  <si>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</si>
  <si>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</si>
  <si>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</si>
  <si>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</si>
  <si>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</si>
  <si>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</si>
  <si>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</si>
  <si>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</si>
  <si>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</si>
  <si>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</si>
  <si>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</si>
  <si>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</si>
  <si>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</si>
  <si>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</si>
  <si>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</si>
  <si>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</si>
  <si>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</si>
  <si>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</si>
  <si>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</si>
  <si>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</si>
  <si>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</si>
  <si>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</si>
  <si>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</si>
  <si>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</si>
  <si>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</si>
  <si>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</si>
  <si>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</si>
  <si>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</si>
  <si>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</si>
  <si>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</si>
  <si>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</si>
  <si>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</si>
  <si>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</si>
  <si>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</si>
  <si>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</si>
  <si>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</si>
  <si>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</si>
  <si>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</si>
  <si>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</si>
  <si>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</si>
  <si>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</si>
  <si>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</si>
  <si>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</si>
  <si>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</si>
  <si>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</si>
  <si>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</si>
  <si>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</si>
  <si>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</si>
  <si>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</si>
  <si>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</si>
  <si>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</si>
  <si>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</si>
  <si>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</si>
  <si>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</si>
  <si>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</si>
  <si>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</si>
  <si>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</si>
  <si>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</si>
  <si>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</si>
  <si>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</si>
  <si>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</si>
  <si>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</si>
  <si>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</si>
  <si>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</si>
  <si>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</si>
  <si>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</si>
  <si>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</si>
  <si>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</si>
  <si>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</si>
  <si>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</si>
  <si>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</si>
  <si>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</si>
  <si>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</si>
  <si>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</si>
  <si>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</si>
  <si>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</si>
  <si>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</si>
  <si>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</si>
  <si>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</si>
  <si>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</si>
  <si>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</si>
  <si>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</si>
  <si>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</si>
  <si>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</si>
  <si>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</si>
  <si>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</si>
  <si>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</si>
  <si>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</si>
  <si>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</si>
  <si>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</si>
  <si>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</si>
  <si>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</si>
  <si>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</si>
  <si>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</si>
  <si>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</si>
  <si>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</si>
  <si>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</si>
  <si>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</si>
  <si>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</si>
  <si>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</si>
  <si>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</si>
  <si>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</si>
  <si>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</si>
  <si>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</si>
  <si>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</si>
  <si>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</si>
  <si>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</si>
  <si>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</si>
  <si>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</si>
  <si>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</si>
  <si>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</si>
  <si>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</si>
  <si>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</si>
  <si>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</si>
  <si>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</si>
  <si>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</si>
  <si>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</si>
  <si>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</si>
  <si>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</si>
  <si>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</si>
  <si>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</si>
  <si>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</si>
  <si>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</si>
  <si>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</si>
  <si>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</si>
  <si>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</si>
  <si>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</si>
  <si>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</si>
  <si>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</si>
  <si>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</si>
  <si>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</si>
  <si>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</si>
  <si>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</si>
  <si>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</si>
  <si>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</si>
  <si>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</si>
  <si>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</si>
  <si>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</si>
  <si>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</si>
  <si>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</si>
  <si>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</si>
  <si>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</si>
  <si>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</si>
  <si>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</si>
  <si>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</si>
  <si>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</si>
  <si>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</si>
  <si>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</si>
  <si>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</si>
  <si>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</si>
  <si>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</si>
  <si>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</si>
  <si>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</si>
  <si>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</si>
  <si>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</si>
  <si>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</si>
  <si>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</si>
  <si>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</si>
  <si>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</si>
  <si>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</si>
  <si>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</si>
  <si>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</si>
  <si>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</si>
  <si>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</si>
  <si>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</si>
  <si>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</si>
  <si>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</si>
  <si>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</si>
  <si>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</si>
  <si>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</si>
  <si>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</si>
  <si>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</si>
  <si>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</si>
  <si>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</si>
  <si>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</si>
  <si>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</si>
  <si>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</si>
  <si>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</si>
  <si>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</si>
  <si>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</si>
  <si>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</si>
  <si>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</si>
  <si>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</si>
  <si>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</si>
  <si>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</si>
  <si>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</si>
  <si>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</si>
  <si>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</si>
  <si>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</si>
  <si>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</si>
  <si>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</si>
  <si>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</si>
  <si>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</si>
  <si>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</si>
  <si>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</si>
  <si>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</si>
  <si>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</si>
  <si>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</si>
  <si>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</si>
  <si>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</si>
  <si>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</si>
  <si>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</si>
  <si>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</si>
  <si>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</si>
  <si>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</si>
  <si>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</si>
  <si>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</si>
  <si>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</si>
  <si>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</si>
  <si>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</si>
  <si>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</si>
  <si>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</si>
  <si>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</si>
  <si>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</si>
  <si>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</si>
  <si>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</si>
  <si>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</si>
  <si>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</si>
  <si>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</si>
  <si>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</si>
  <si>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</si>
  <si>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</si>
  <si>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</si>
  <si>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</si>
  <si>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</si>
  <si>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</si>
  <si>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</si>
  <si>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</si>
  <si>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</si>
  <si>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</si>
  <si>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</si>
  <si>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</si>
  <si>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</si>
  <si>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</si>
  <si>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</si>
  <si>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</si>
  <si>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</si>
  <si>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</si>
  <si>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</si>
  <si>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</si>
  <si>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</si>
  <si>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</si>
  <si>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</si>
  <si>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</si>
  <si>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</si>
  <si>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</si>
  <si>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</si>
  <si>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</si>
  <si>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</si>
  <si>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</si>
  <si>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</si>
  <si>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</si>
  <si>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</si>
  <si>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</si>
  <si>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</si>
  <si>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</si>
  <si>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</si>
  <si>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</si>
  <si>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</si>
  <si>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</si>
  <si>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</si>
  <si>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</si>
  <si>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</si>
  <si>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</si>
  <si>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</si>
  <si>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</si>
  <si>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</si>
  <si>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</si>
  <si>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</si>
  <si>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</si>
  <si>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</si>
  <si>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</si>
  <si>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</si>
  <si>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</si>
  <si>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</si>
  <si>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</si>
  <si>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</si>
  <si>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</si>
  <si>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</si>
  <si>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</si>
  <si>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</si>
  <si>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</si>
  <si>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</si>
  <si>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</si>
  <si>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</si>
  <si>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</si>
  <si>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</si>
  <si>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</si>
  <si>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</si>
  <si>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</si>
  <si>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</si>
  <si>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</si>
  <si>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</si>
  <si>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</si>
  <si>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</si>
  <si>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</si>
  <si>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</si>
  <si>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</si>
  <si>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</si>
  <si>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</si>
  <si>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</si>
  <si>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</si>
  <si>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</si>
  <si>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</si>
  <si>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</si>
  <si>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</si>
  <si>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</si>
  <si>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</si>
  <si>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</si>
  <si>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</si>
  <si>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</si>
  <si>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</si>
  <si>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</si>
  <si>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</si>
  <si>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</si>
  <si>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</si>
  <si>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</si>
  <si>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</si>
  <si>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</si>
  <si>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</si>
  <si>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</si>
  <si>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</si>
  <si>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</si>
  <si>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</si>
  <si>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</si>
  <si>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</si>
  <si>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</si>
  <si>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</si>
  <si>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</si>
  <si>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</si>
  <si>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</si>
  <si>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</si>
  <si>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</si>
  <si>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</si>
  <si>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</si>
  <si>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</si>
  <si>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</si>
  <si>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</si>
  <si>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</si>
  <si>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</si>
  <si>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</si>
  <si>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</si>
  <si>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</si>
  <si>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</si>
  <si>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</si>
  <si>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</si>
  <si>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</si>
  <si>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</si>
  <si>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</si>
  <si>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</si>
  <si>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</si>
  <si>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</si>
  <si>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</si>
  <si>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</si>
  <si>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</si>
  <si>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</si>
  <si>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</si>
  <si>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</si>
  <si>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</si>
  <si>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</si>
  <si>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</si>
  <si>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</si>
  <si>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</si>
  <si>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</si>
  <si>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</si>
  <si>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</si>
  <si>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</si>
  <si>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</si>
  <si>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</si>
  <si>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</si>
  <si>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</si>
  <si>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</si>
  <si>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</si>
  <si>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</si>
  <si>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</si>
  <si>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</si>
  <si>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</si>
  <si>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</si>
  <si>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</si>
  <si>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</si>
  <si>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</si>
  <si>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</si>
  <si>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</si>
  <si>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</si>
  <si>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</si>
  <si>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</si>
  <si>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</si>
  <si>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</si>
  <si>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</si>
  <si>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</si>
  <si>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</si>
  <si>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</si>
  <si>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</si>
  <si>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</si>
  <si>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</si>
  <si>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</si>
  <si>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</si>
  <si>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</si>
  <si>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</si>
  <si>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</si>
  <si>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</si>
  <si>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</si>
  <si>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</si>
  <si>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</si>
  <si>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</si>
  <si>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</si>
  <si>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</si>
  <si>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</si>
  <si>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</si>
  <si>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</si>
  <si>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</si>
  <si>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</si>
  <si>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</si>
  <si>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</si>
  <si>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</si>
  <si>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</si>
  <si>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</si>
  <si>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</si>
  <si>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</si>
  <si>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</si>
  <si>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</si>
  <si>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</si>
  <si>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</si>
  <si>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</si>
  <si>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</si>
  <si>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</si>
  <si>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</si>
  <si>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</si>
  <si>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</si>
  <si>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</si>
  <si>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</si>
  <si>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</si>
  <si>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</si>
  <si>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</si>
  <si>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</si>
  <si>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</si>
  <si>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</si>
  <si>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</si>
  <si>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</si>
  <si>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</si>
  <si>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</si>
  <si>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</si>
  <si>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</si>
  <si>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</si>
  <si>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</si>
  <si>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</si>
  <si>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</si>
  <si>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</si>
  <si>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</si>
  <si>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</si>
  <si>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</si>
  <si>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</si>
  <si>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</si>
  <si>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</si>
  <si>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</si>
  <si>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</si>
  <si>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</si>
  <si>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</si>
  <si>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</si>
  <si>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</si>
  <si>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</si>
  <si>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</si>
  <si>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</si>
  <si>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</si>
  <si>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</si>
  <si>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</si>
  <si>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</si>
  <si>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</si>
  <si>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</si>
  <si>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</si>
  <si>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</si>
  <si>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</si>
  <si>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</si>
  <si>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</si>
  <si>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</si>
  <si>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</si>
  <si>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</si>
  <si>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</si>
  <si>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</si>
  <si>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</si>
  <si>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</si>
  <si>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</si>
  <si>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</si>
  <si>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</si>
  <si>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</si>
  <si>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</si>
  <si>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</si>
  <si>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</si>
  <si>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</si>
  <si>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</si>
  <si>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</si>
  <si>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</si>
  <si>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</si>
  <si>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</si>
  <si>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</si>
  <si>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</si>
  <si>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</si>
  <si>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</si>
  <si>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</si>
  <si>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</si>
  <si>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</si>
  <si>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</si>
  <si>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</si>
  <si>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</si>
  <si>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</si>
  <si>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</si>
  <si>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</si>
  <si>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</si>
  <si>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</si>
  <si>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</si>
  <si>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</si>
  <si>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</si>
  <si>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</si>
  <si>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</si>
  <si>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</si>
  <si>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</si>
  <si>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</si>
  <si>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</si>
  <si>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</si>
  <si>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</si>
  <si>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</si>
  <si>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</si>
  <si>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</si>
  <si>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</si>
  <si>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</si>
  <si>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</si>
  <si>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</si>
  <si>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</si>
  <si>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</si>
  <si>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</si>
  <si>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</si>
  <si>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</si>
  <si>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</si>
  <si>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</si>
  <si>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</si>
  <si>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</si>
  <si>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</si>
  <si>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</si>
  <si>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</si>
  <si>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</si>
  <si>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</si>
  <si>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</si>
  <si>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</si>
  <si>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</si>
  <si>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</si>
  <si>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</si>
  <si>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</si>
  <si>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</si>
  <si>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</si>
  <si>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</si>
  <si>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</si>
  <si>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</si>
  <si>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</si>
  <si>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</si>
  <si>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</si>
  <si>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</si>
  <si>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</si>
  <si>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</si>
  <si>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</si>
  <si>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</si>
  <si>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</si>
  <si>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</si>
  <si>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</si>
  <si>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</si>
  <si>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</si>
  <si>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</si>
  <si>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</si>
  <si>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</si>
  <si>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</si>
  <si>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</si>
  <si>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</si>
  <si>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</si>
  <si>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</si>
  <si>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</si>
  <si>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</si>
  <si>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</si>
  <si>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</si>
  <si>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</si>
  <si>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</si>
  <si>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</si>
  <si>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</si>
  <si>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</si>
  <si>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</si>
  <si>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</si>
  <si>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</si>
  <si>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</si>
  <si>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</si>
  <si>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</si>
  <si>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</si>
  <si>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</si>
  <si>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</si>
  <si>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</si>
  <si>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</si>
  <si>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</si>
  <si>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</si>
  <si>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</si>
  <si>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</si>
  <si>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</si>
  <si>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</si>
  <si>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</si>
  <si>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</si>
  <si>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</si>
  <si>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</si>
  <si>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</si>
  <si>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</si>
  <si>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</si>
  <si>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</si>
  <si>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</si>
  <si>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</si>
  <si>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</si>
  <si>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</si>
  <si>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</si>
  <si>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</si>
  <si>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</si>
  <si>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</si>
  <si>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</si>
  <si>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</si>
  <si>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</si>
  <si>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</si>
  <si>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</si>
  <si>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</si>
  <si>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</si>
  <si>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</si>
  <si>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</si>
  <si>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</si>
  <si>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</si>
  <si>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</si>
  <si>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</si>
  <si>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</si>
  <si>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</si>
  <si>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</si>
  <si>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</si>
  <si>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</si>
  <si>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</si>
  <si>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</si>
  <si>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</si>
  <si>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</si>
  <si>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</si>
  <si>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</si>
  <si>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</si>
  <si>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</si>
  <si>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</si>
  <si>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</si>
  <si>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</si>
  <si>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</si>
  <si>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</si>
  <si>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</si>
  <si>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</si>
  <si>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</si>
  <si>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</si>
  <si>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</si>
  <si>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</si>
  <si>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</si>
  <si>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</si>
  <si>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</si>
  <si>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</si>
  <si>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</si>
  <si>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</si>
  <si>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</si>
  <si>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</si>
  <si>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</si>
  <si>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</si>
  <si>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</si>
  <si>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</si>
  <si>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</si>
  <si>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</si>
  <si>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</si>
  <si>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</si>
  <si>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</si>
  <si>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</si>
  <si>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</si>
  <si>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</si>
  <si>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</si>
  <si>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</si>
  <si>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</si>
  <si>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</si>
  <si>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</si>
  <si>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</si>
  <si>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</si>
  <si>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</si>
  <si>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</si>
  <si>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</si>
  <si>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</si>
  <si>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</si>
  <si>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</si>
  <si>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</si>
  <si>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</si>
  <si>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</si>
  <si>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</si>
  <si>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</si>
  <si>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</si>
  <si>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</si>
  <si>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</si>
  <si>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</si>
  <si>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</si>
  <si>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</si>
  <si>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</si>
  <si>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</si>
  <si>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</si>
  <si>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</si>
  <si>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</si>
  <si>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</si>
  <si>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</si>
  <si>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</si>
  <si>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</si>
  <si>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</si>
  <si>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</si>
  <si>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</si>
  <si>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</si>
  <si>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</si>
  <si>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</si>
  <si>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</si>
  <si>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</si>
  <si>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</si>
  <si>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</si>
  <si>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</si>
  <si>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</si>
  <si>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</si>
  <si>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</si>
  <si>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</si>
  <si>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</si>
  <si>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</si>
  <si>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</si>
  <si>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</si>
  <si>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</si>
  <si>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</si>
  <si>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</si>
  <si>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</si>
  <si>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</si>
  <si>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</si>
  <si>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</si>
  <si>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</si>
  <si>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</si>
  <si>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</si>
  <si>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</si>
  <si>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</si>
  <si>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</si>
  <si>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</si>
  <si>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</si>
  <si>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</si>
  <si>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</si>
  <si>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</si>
  <si>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</si>
  <si>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</si>
  <si>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</si>
  <si>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</si>
  <si>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</si>
  <si>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</si>
  <si>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</si>
  <si>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</si>
  <si>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</si>
  <si>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</si>
  <si>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</si>
  <si>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</si>
  <si>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</si>
  <si>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</si>
  <si>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</si>
  <si>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</si>
  <si>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</si>
  <si>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</si>
  <si>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</si>
  <si>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</si>
  <si>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</si>
  <si>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</si>
  <si>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</si>
  <si>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</si>
  <si>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</si>
  <si>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</si>
  <si>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</si>
  <si>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</si>
  <si>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</si>
  <si>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</si>
  <si>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</si>
  <si>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</si>
  <si>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</si>
  <si>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</si>
  <si>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</si>
  <si>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</si>
  <si>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</si>
  <si>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</si>
  <si>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</si>
  <si>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</si>
  <si>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</si>
  <si>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</si>
  <si>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</si>
  <si>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</si>
  <si>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</si>
  <si>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</si>
  <si>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</si>
  <si>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</si>
  <si>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</si>
  <si>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</si>
  <si>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</si>
  <si>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</si>
  <si>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</si>
  <si>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</si>
  <si>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</si>
  <si>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</si>
  <si>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</si>
  <si>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</si>
  <si>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</si>
  <si>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</si>
  <si>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</si>
  <si>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</si>
  <si>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</si>
  <si>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</si>
  <si>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</si>
  <si>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</si>
  <si>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</si>
  <si>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</si>
  <si>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</si>
  <si>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</si>
  <si>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</si>
  <si>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</si>
  <si>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</si>
  <si>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</si>
  <si>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</si>
  <si>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</si>
  <si>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</si>
  <si>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</si>
  <si>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</si>
  <si>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</si>
  <si>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</si>
  <si>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</si>
  <si>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</si>
  <si>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</si>
  <si>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</si>
  <si>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</si>
  <si>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</si>
  <si>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</si>
  <si>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</si>
  <si>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</si>
  <si>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</si>
  <si>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</si>
  <si>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</si>
  <si>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</si>
  <si>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</si>
  <si>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</si>
  <si>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</si>
  <si>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</si>
  <si>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</si>
  <si>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</si>
  <si>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</si>
  <si>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</si>
  <si>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</si>
  <si>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</si>
  <si>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</si>
  <si>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</si>
  <si>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</si>
  <si>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</si>
  <si>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</si>
  <si>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</si>
  <si>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</si>
  <si>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</si>
  <si>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</si>
  <si>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</si>
  <si>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</si>
  <si>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</si>
  <si>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</si>
  <si>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</si>
  <si>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</si>
  <si>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</si>
  <si>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</si>
  <si>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</si>
  <si>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</si>
  <si>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</si>
  <si>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</si>
  <si>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</si>
  <si>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</si>
  <si>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</si>
  <si>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</si>
  <si>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</si>
  <si>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</si>
  <si>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</si>
  <si>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</si>
  <si>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</si>
  <si>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</si>
  <si>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</si>
  <si>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</si>
  <si>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</si>
  <si>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</si>
  <si>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</si>
  <si>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</si>
  <si>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</si>
  <si>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</si>
  <si>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</si>
  <si>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</si>
  <si>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</si>
  <si>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</si>
  <si>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</si>
  <si>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</si>
  <si>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</si>
  <si>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</si>
  <si>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</si>
  <si>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</si>
  <si>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</si>
  <si>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</si>
  <si>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</si>
  <si>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</si>
  <si>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</si>
  <si>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</si>
  <si>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</si>
  <si>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</si>
  <si>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</si>
  <si>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</si>
  <si>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</si>
  <si>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</si>
  <si>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</si>
  <si>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</si>
  <si>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</si>
  <si>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</si>
  <si>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</si>
  <si>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</si>
  <si>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</si>
  <si>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</si>
  <si>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</si>
  <si>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</si>
  <si>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</si>
  <si>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</si>
  <si>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</si>
  <si>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</si>
  <si>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</si>
  <si>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</si>
  <si>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</si>
  <si>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</si>
  <si>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</si>
  <si>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</si>
  <si>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</si>
  <si>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</si>
  <si>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</si>
  <si>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</si>
  <si>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</si>
  <si>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</si>
  <si>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</si>
  <si>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</si>
  <si>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</si>
  <si>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</si>
  <si>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</si>
  <si>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</si>
  <si>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</si>
  <si>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</si>
  <si>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</si>
  <si>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</si>
  <si>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</si>
  <si>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</si>
  <si>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</si>
  <si>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</si>
  <si>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</si>
  <si>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</si>
  <si>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</si>
  <si>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</si>
  <si>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</si>
  <si>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</si>
  <si>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</si>
  <si>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</si>
  <si>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</si>
  <si>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</si>
  <si>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</si>
  <si>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</si>
  <si>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</si>
  <si>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</si>
  <si>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</si>
  <si>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</si>
  <si>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</si>
  <si>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</si>
  <si>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</si>
  <si>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</si>
  <si>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</si>
  <si>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</si>
  <si>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</si>
  <si>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</si>
  <si>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</si>
  <si>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</si>
  <si>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</si>
  <si>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</si>
  <si>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</si>
  <si>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</si>
  <si>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</si>
  <si>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</si>
  <si>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</si>
  <si>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</si>
  <si>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</si>
  <si>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</si>
  <si>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</si>
  <si>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</si>
  <si>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</si>
  <si>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</si>
  <si>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</si>
  <si>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</si>
  <si>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</si>
  <si>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</si>
  <si>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</si>
  <si>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</si>
  <si>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</si>
  <si>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</si>
  <si>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</si>
  <si>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</si>
  <si>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</si>
  <si>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</si>
  <si>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</si>
  <si>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</si>
  <si>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</si>
  <si>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</si>
  <si>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</si>
  <si>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</si>
  <si>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</si>
  <si>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</si>
  <si>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</si>
  <si>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</si>
  <si>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</si>
  <si>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</si>
  <si>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</si>
  <si>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</si>
  <si>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</si>
  <si>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</si>
  <si>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</si>
  <si>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</si>
  <si>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</si>
  <si>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</si>
  <si>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</si>
  <si>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</si>
  <si>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</si>
  <si>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</si>
  <si>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</si>
  <si>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</si>
  <si>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</si>
  <si>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</si>
  <si>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</si>
  <si>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</si>
  <si>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</si>
  <si>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</si>
  <si>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</si>
  <si>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</si>
  <si>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</si>
  <si>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</si>
  <si>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</si>
  <si>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</si>
  <si>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</si>
  <si>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</si>
  <si>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</si>
  <si>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</si>
  <si>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</si>
  <si>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</si>
  <si>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</si>
  <si>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</si>
  <si>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</si>
  <si>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</si>
  <si>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</si>
  <si>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</si>
  <si>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</si>
  <si>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</si>
  <si>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</si>
  <si>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</si>
  <si>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</si>
  <si>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</si>
  <si>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</si>
  <si>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</si>
  <si>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</si>
  <si>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</si>
  <si>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</si>
  <si>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</si>
  <si>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</si>
  <si>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</si>
  <si>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</si>
  <si>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</si>
  <si>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</si>
  <si>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</si>
  <si>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</si>
  <si>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</si>
  <si>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</si>
  <si>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</si>
  <si>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</si>
  <si>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</si>
  <si>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</si>
  <si>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</si>
  <si>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</si>
  <si>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</si>
  <si>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</si>
  <si>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</si>
  <si>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</si>
  <si>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</si>
  <si>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</si>
  <si>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</si>
  <si>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</si>
  <si>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</si>
  <si>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</si>
  <si>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</si>
  <si>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</si>
  <si>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</si>
  <si>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</si>
  <si>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</si>
  <si>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</si>
  <si>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</si>
  <si>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</si>
  <si>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</si>
  <si>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</si>
  <si>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</si>
  <si>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</si>
  <si>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</si>
  <si>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</si>
  <si>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</si>
  <si>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</si>
  <si>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</si>
  <si>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</si>
  <si>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</si>
  <si>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</si>
  <si>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</si>
  <si>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</si>
  <si>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</si>
  <si>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</si>
  <si>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</si>
  <si>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</si>
  <si>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</si>
  <si>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</si>
  <si>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</si>
  <si>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</si>
  <si>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</si>
  <si>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</si>
  <si>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</si>
  <si>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</si>
  <si>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</si>
  <si>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</si>
  <si>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</si>
  <si>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</si>
  <si>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</si>
  <si>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</si>
  <si>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</si>
  <si>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</si>
  <si>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</si>
  <si>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</si>
  <si>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</si>
  <si>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</si>
  <si>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</si>
  <si>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</si>
  <si>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</si>
  <si>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</si>
  <si>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</si>
  <si>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</si>
  <si>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</si>
  <si>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</si>
  <si>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</si>
  <si>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</si>
  <si>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</si>
  <si>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</si>
  <si>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</si>
  <si>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</si>
  <si>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</si>
  <si>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</si>
  <si>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</si>
  <si>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</si>
  <si>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</si>
  <si>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</si>
  <si>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</si>
  <si>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</si>
  <si>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</si>
  <si>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</si>
  <si>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</si>
  <si>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</si>
  <si>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</si>
  <si>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</si>
  <si>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</si>
  <si>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</si>
  <si>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</si>
  <si>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</si>
  <si>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</si>
  <si>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</si>
  <si>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</si>
  <si>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</si>
  <si>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</si>
  <si>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</si>
  <si>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</si>
  <si>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</si>
  <si>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</si>
  <si>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</si>
  <si>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</si>
  <si>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</si>
  <si>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</si>
  <si>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</si>
  <si>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</si>
  <si>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</si>
  <si>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</si>
  <si>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</si>
  <si>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</si>
  <si>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</si>
  <si>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</si>
  <si>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</si>
  <si>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</si>
  <si>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</si>
  <si>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</si>
  <si>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</si>
  <si>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</si>
  <si>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</si>
  <si>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</si>
  <si>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</si>
  <si>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</si>
  <si>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</si>
  <si>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</si>
  <si>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</si>
  <si>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</si>
  <si>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</si>
  <si>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</si>
  <si>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</si>
  <si>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</si>
  <si>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</si>
  <si>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</si>
  <si>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</si>
  <si>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</si>
  <si>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</si>
  <si>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</si>
  <si>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</si>
  <si>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</si>
  <si>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</si>
  <si>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</si>
  <si>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</si>
  <si>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</si>
  <si>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</si>
  <si>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</si>
  <si>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</si>
  <si>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</si>
  <si>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</si>
  <si>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</si>
  <si>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</si>
  <si>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</si>
  <si>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</si>
  <si>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</si>
  <si>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</si>
  <si>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</si>
  <si>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</si>
  <si>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</si>
  <si>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</si>
  <si>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</si>
  <si>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</si>
  <si>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</si>
  <si>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</si>
  <si>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</si>
  <si>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</si>
  <si>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</si>
  <si>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</si>
  <si>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</si>
  <si>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</si>
  <si>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</si>
  <si>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</si>
  <si>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</si>
  <si>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</si>
  <si>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</si>
  <si>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</si>
  <si>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</si>
  <si>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</si>
  <si>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</si>
  <si>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</si>
  <si>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</si>
  <si>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</si>
  <si>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</si>
  <si>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</si>
  <si>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</si>
  <si>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</si>
  <si>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</si>
  <si>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</si>
  <si>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</si>
  <si>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</si>
  <si>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</si>
  <si>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</si>
  <si>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</si>
  <si>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</si>
  <si>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</si>
  <si>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</si>
  <si>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</si>
  <si>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</si>
  <si>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</si>
  <si>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</si>
  <si>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</si>
  <si>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</si>
  <si>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</si>
  <si>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</si>
  <si>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</si>
  <si>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</si>
  <si>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</si>
  <si>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</si>
  <si>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</si>
  <si>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</si>
  <si>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</si>
  <si>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</si>
  <si>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</si>
  <si>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</si>
  <si>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</si>
  <si>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</si>
  <si>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</si>
  <si>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</si>
  <si>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</si>
  <si>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</si>
  <si>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</si>
  <si>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</si>
  <si>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</si>
  <si>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</si>
  <si>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</si>
  <si>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</si>
  <si>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</si>
  <si>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</si>
  <si>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</si>
  <si>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</si>
  <si>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</si>
  <si>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</si>
  <si>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</si>
  <si>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</si>
  <si>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</si>
  <si>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</si>
  <si>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</si>
  <si>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</si>
  <si>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</si>
  <si>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</si>
  <si>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</si>
  <si>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</si>
  <si>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</si>
  <si>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</si>
  <si>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</si>
  <si>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</si>
  <si>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</si>
  <si>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</si>
  <si>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</si>
  <si>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</si>
  <si>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</si>
  <si>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</si>
  <si>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</si>
  <si>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</si>
  <si>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</si>
  <si>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</si>
  <si>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</si>
  <si>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</si>
  <si>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</si>
  <si>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</si>
  <si>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</si>
  <si>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</si>
  <si>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</si>
  <si>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</si>
  <si>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</si>
  <si>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</si>
  <si>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</si>
  <si>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</si>
  <si>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</si>
  <si>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</si>
  <si>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</si>
  <si>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</si>
  <si>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</si>
  <si>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</si>
  <si>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</si>
  <si>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</si>
  <si>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</si>
  <si>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</si>
  <si>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</si>
  <si>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</si>
  <si>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</si>
  <si>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</si>
  <si>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</si>
  <si>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</si>
  <si>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</si>
  <si>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</si>
  <si>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</si>
  <si>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</si>
  <si>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</si>
  <si>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</si>
  <si>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</si>
  <si>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</si>
  <si>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</si>
  <si>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</si>
  <si>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</si>
  <si>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</si>
  <si>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</si>
  <si>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</si>
  <si>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</si>
  <si>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</si>
  <si>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</si>
  <si>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</si>
  <si>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</si>
  <si>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</si>
  <si>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</si>
  <si>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</si>
  <si>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</si>
  <si>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</si>
  <si>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</si>
  <si>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</si>
  <si>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</si>
  <si>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</si>
  <si>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</si>
  <si>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</si>
  <si>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</si>
  <si>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</si>
  <si>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</si>
  <si>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</si>
  <si>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</si>
  <si>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</si>
  <si>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</si>
  <si>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</si>
  <si>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</si>
  <si>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</si>
  <si>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</si>
  <si>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</si>
  <si>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</si>
  <si>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</si>
  <si>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</si>
  <si>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</si>
  <si>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</si>
  <si>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</si>
  <si>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</si>
  <si>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</si>
  <si>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</si>
  <si>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</si>
  <si>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</si>
  <si>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</si>
  <si>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</si>
  <si>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</si>
  <si>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</si>
  <si>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</si>
  <si>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</si>
  <si>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</si>
  <si>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</si>
  <si>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</si>
  <si>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</si>
  <si>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</si>
  <si>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</si>
  <si>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</si>
  <si>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</si>
  <si>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</si>
  <si>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</si>
  <si>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</si>
  <si>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</si>
  <si>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</si>
  <si>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</si>
  <si>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</si>
  <si>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</si>
  <si>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</si>
  <si>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</si>
  <si>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</si>
  <si>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</si>
  <si>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</si>
  <si>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</si>
  <si>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</si>
  <si>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</si>
  <si>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</si>
  <si>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</si>
  <si>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</si>
  <si>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</si>
  <si>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</si>
  <si>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</si>
  <si>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</si>
  <si>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</si>
  <si>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</si>
  <si>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</si>
  <si>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</si>
  <si>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</si>
  <si>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</si>
  <si>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</si>
  <si>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</si>
  <si>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</si>
  <si>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</si>
  <si>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</si>
  <si>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</si>
  <si>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</si>
  <si>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</si>
  <si>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</si>
  <si>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</si>
  <si>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</si>
  <si>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</si>
  <si>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</si>
  <si>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</si>
  <si>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</si>
  <si>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</si>
  <si>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</si>
  <si>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</si>
  <si>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</si>
  <si>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</si>
  <si>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</si>
  <si>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</si>
  <si>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</si>
  <si>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</si>
  <si>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</si>
  <si>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</si>
  <si>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</si>
  <si>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</si>
  <si>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</si>
  <si>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</si>
  <si>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</si>
  <si>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</si>
  <si>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</si>
  <si>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</si>
  <si>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</si>
  <si>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</si>
  <si>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</si>
  <si>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</si>
  <si>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</si>
  <si>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</si>
  <si>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</si>
  <si>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</si>
  <si>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</si>
  <si>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</si>
  <si>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</si>
  <si>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</si>
  <si>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</si>
  <si>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</si>
  <si>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</si>
  <si>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</si>
  <si>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</si>
  <si>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</si>
  <si>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</si>
  <si>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</si>
  <si>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</si>
  <si>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</si>
  <si>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</si>
  <si>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</si>
  <si>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</si>
  <si>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</si>
  <si>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</si>
  <si>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</si>
  <si>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</si>
  <si>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</si>
  <si>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</si>
  <si>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</si>
  <si>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</si>
  <si>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</si>
  <si>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</si>
  <si>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</si>
  <si>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</si>
  <si>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</si>
  <si>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</si>
  <si>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</si>
  <si>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</si>
  <si>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</si>
  <si>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</si>
  <si>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</si>
  <si>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</si>
  <si>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</si>
  <si>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</si>
  <si>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</si>
  <si>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</si>
  <si>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</si>
  <si>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</si>
  <si>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</si>
  <si>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</si>
  <si>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</si>
  <si>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</si>
  <si>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</si>
  <si>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</si>
  <si>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</si>
  <si>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</si>
  <si>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</si>
  <si>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</si>
  <si>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</si>
  <si>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</si>
  <si>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</si>
  <si>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</si>
  <si>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</si>
  <si>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</si>
  <si>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</si>
  <si>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</si>
  <si>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</si>
  <si>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</si>
  <si>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</si>
  <si>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</si>
  <si>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</si>
  <si>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</si>
  <si>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</si>
  <si>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</si>
  <si>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</si>
  <si>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</si>
  <si>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</si>
  <si>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</si>
  <si>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</si>
  <si>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</si>
  <si>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</si>
  <si>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</si>
  <si>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</si>
  <si>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</si>
  <si>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</si>
  <si>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</si>
  <si>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</si>
  <si>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</si>
  <si>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</si>
  <si>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</si>
  <si>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</si>
  <si>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</si>
  <si>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</si>
  <si>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</si>
  <si>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</si>
  <si>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</si>
  <si>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</si>
  <si>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</si>
  <si>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</si>
  <si>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</si>
  <si>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</si>
  <si>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</si>
  <si>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</si>
  <si>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</si>
  <si>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</si>
  <si>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</si>
  <si>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</si>
  <si>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</si>
  <si>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</si>
  <si>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</si>
  <si>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</si>
  <si>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</si>
  <si>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</si>
  <si>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</si>
  <si>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</si>
  <si>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</si>
  <si>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</si>
  <si>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</si>
  <si>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</si>
  <si>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</si>
  <si>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</si>
  <si>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</si>
  <si>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</si>
  <si>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</si>
  <si>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</si>
  <si>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</si>
  <si>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</si>
  <si>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</si>
  <si>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</si>
  <si>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</si>
  <si>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</si>
  <si>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</si>
  <si>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</si>
  <si>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</si>
  <si>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</si>
  <si>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</si>
  <si>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</si>
  <si>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</si>
  <si>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</si>
  <si>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</si>
  <si>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</si>
  <si>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</si>
  <si>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</si>
  <si>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</si>
  <si>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</si>
  <si>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</si>
  <si>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</si>
  <si>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</si>
  <si>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</si>
  <si>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</si>
  <si>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</si>
  <si>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</si>
  <si>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</si>
  <si>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</si>
  <si>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</si>
  <si>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</si>
  <si>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</si>
  <si>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</si>
  <si>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</si>
  <si>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</si>
  <si>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</si>
  <si>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</si>
  <si>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</si>
  <si>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</si>
  <si>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</si>
  <si>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</si>
  <si>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</si>
  <si>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</si>
  <si>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</si>
  <si>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</si>
  <si>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</si>
  <si>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</si>
  <si>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</si>
  <si>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</si>
  <si>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</si>
  <si>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</si>
  <si>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</si>
  <si>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</si>
  <si>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</si>
  <si>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</si>
  <si>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</si>
  <si>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</si>
  <si>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</si>
  <si>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</si>
  <si>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</si>
  <si>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</si>
  <si>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</si>
  <si>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</si>
  <si>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</si>
  <si>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</si>
  <si>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</si>
  <si>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</si>
  <si>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</si>
  <si>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</si>
  <si>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</si>
  <si>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</si>
  <si>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</si>
  <si>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</si>
  <si>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</si>
  <si>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</si>
  <si>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</si>
  <si>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</si>
  <si>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</si>
  <si>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</si>
  <si>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</si>
  <si>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</si>
  <si>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</si>
  <si>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</si>
  <si>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</si>
  <si>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</si>
  <si>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</si>
  <si>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</si>
  <si>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</si>
  <si>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</si>
  <si>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</si>
  <si>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</si>
  <si>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</si>
  <si>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</si>
  <si>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</si>
  <si>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</si>
  <si>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</si>
  <si>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</si>
  <si>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</si>
  <si>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</si>
  <si>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</si>
  <si>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</si>
  <si>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</si>
  <si>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</si>
  <si>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</si>
  <si>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</si>
  <si>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</si>
  <si>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</si>
  <si>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</si>
  <si>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</si>
  <si>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</si>
  <si>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</si>
  <si>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</si>
  <si>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</si>
  <si>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</si>
  <si>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</si>
  <si>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</si>
  <si>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</si>
  <si>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</si>
  <si>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</si>
  <si>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</si>
  <si>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</si>
  <si>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</si>
  <si>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</si>
  <si>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</si>
  <si>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</si>
  <si>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</si>
  <si>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</si>
  <si>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</si>
  <si>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</si>
  <si>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</si>
  <si>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</si>
  <si>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</si>
  <si>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</si>
  <si>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</si>
  <si>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</si>
  <si>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</si>
  <si>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</si>
  <si>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</si>
  <si>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</si>
  <si>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</si>
  <si>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</si>
  <si>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</si>
  <si>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</si>
  <si>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</si>
  <si>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</si>
  <si>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</si>
  <si>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</si>
  <si>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</si>
  <si>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</si>
  <si>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</si>
  <si>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</si>
  <si>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</si>
  <si>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</si>
  <si>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</si>
  <si>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</si>
  <si>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</si>
  <si>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</si>
  <si>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</si>
  <si>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</si>
  <si>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</si>
  <si>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</si>
  <si>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</si>
  <si>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</si>
  <si>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</si>
  <si>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</si>
  <si>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</si>
  <si>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</si>
  <si>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</si>
  <si>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</si>
  <si>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</si>
  <si>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</si>
  <si>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</si>
  <si>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</si>
  <si>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</si>
  <si>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</si>
  <si>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</si>
  <si>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</si>
  <si>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</si>
  <si>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</si>
  <si>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</si>
  <si>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</si>
  <si>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</si>
  <si>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</si>
  <si>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</si>
  <si>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</si>
  <si>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</si>
  <si>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</si>
  <si>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</si>
  <si>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</si>
  <si>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</si>
  <si>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</si>
  <si>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</si>
  <si>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</si>
  <si>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</si>
  <si>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</si>
  <si>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</si>
  <si>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</si>
  <si>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</si>
  <si>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</si>
  <si>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</si>
  <si>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</si>
  <si>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</si>
  <si>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</si>
  <si>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</si>
  <si>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</si>
  <si>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</si>
  <si>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</si>
  <si>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</si>
  <si>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</si>
  <si>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</si>
  <si>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</si>
  <si>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</si>
  <si>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</si>
  <si>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</si>
  <si>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</si>
  <si>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</si>
  <si>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</si>
  <si>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</si>
  <si>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</si>
  <si>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</si>
  <si>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</si>
  <si>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</si>
  <si>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</si>
  <si>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</si>
  <si>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</si>
  <si>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</si>
  <si>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</si>
  <si>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</si>
  <si>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</si>
  <si>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</si>
  <si>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</si>
  <si>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</si>
  <si>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</si>
  <si>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</si>
  <si>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</si>
  <si>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</si>
  <si>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</si>
  <si>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</si>
  <si>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</si>
  <si>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</si>
  <si>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</si>
  <si>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</si>
  <si>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</si>
  <si>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</si>
  <si>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</si>
  <si>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</si>
  <si>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</si>
  <si>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</si>
  <si>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</si>
  <si>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</si>
  <si>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</si>
  <si>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</si>
  <si>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</si>
  <si>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</si>
  <si>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</si>
  <si>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</si>
  <si>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</si>
  <si>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</si>
  <si>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</si>
  <si>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</si>
  <si>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</si>
  <si>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</si>
  <si>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</si>
  <si>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</si>
  <si>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</si>
  <si>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</si>
  <si>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</si>
  <si>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</si>
  <si>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</si>
  <si>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</si>
  <si>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</si>
  <si>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</si>
  <si>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</si>
  <si>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</si>
  <si>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</si>
  <si>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</si>
  <si>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</si>
  <si>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</si>
  <si>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</si>
  <si>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</si>
  <si>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</si>
  <si>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</si>
  <si>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</si>
  <si>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</si>
  <si>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</si>
  <si>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</si>
  <si>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</si>
  <si>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</si>
  <si>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</si>
  <si>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</si>
  <si>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</si>
  <si>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</si>
  <si>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</si>
  <si>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</si>
  <si>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</si>
  <si>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</si>
  <si>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</si>
  <si>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</si>
  <si>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</si>
  <si>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</si>
  <si>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</si>
  <si>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</si>
  <si>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</si>
  <si>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</si>
  <si>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</si>
  <si>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</si>
  <si>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</si>
  <si>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</si>
  <si>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</si>
  <si>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</si>
  <si>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</si>
  <si>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</si>
  <si>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</si>
  <si>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</si>
  <si>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</si>
  <si>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</si>
  <si>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</si>
  <si>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</si>
  <si>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</si>
  <si>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</si>
  <si>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</si>
  <si>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</si>
  <si>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</si>
  <si>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</si>
  <si>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</si>
  <si>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</si>
  <si>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</si>
  <si>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</si>
  <si>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</si>
  <si>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</si>
  <si>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</si>
  <si>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</si>
  <si>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</si>
  <si>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</si>
  <si>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</si>
  <si>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</si>
  <si>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</si>
  <si>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</si>
  <si>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</si>
  <si>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</si>
  <si>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</si>
  <si>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</si>
  <si>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</si>
  <si>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</si>
  <si>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</si>
  <si>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</si>
  <si>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</si>
  <si>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</si>
  <si>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</si>
  <si>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</si>
  <si>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</si>
  <si>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</si>
  <si>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</si>
  <si>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</si>
  <si>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</si>
  <si>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</si>
  <si>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</si>
  <si>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</si>
  <si>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</si>
  <si>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</si>
  <si>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</si>
  <si>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</si>
  <si>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</si>
  <si>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</si>
  <si>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</si>
  <si>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</si>
  <si>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</si>
  <si>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</si>
  <si>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</si>
  <si>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</si>
  <si>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</si>
  <si>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</si>
  <si>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</si>
  <si>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</si>
  <si>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</si>
  <si>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</si>
  <si>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</si>
  <si>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</si>
  <si>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</si>
  <si>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</si>
  <si>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</si>
  <si>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</si>
  <si>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</si>
  <si>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</si>
  <si>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</si>
  <si>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</si>
  <si>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</si>
  <si>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</si>
  <si>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</si>
  <si>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</si>
  <si>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</si>
  <si>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</si>
  <si>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</si>
  <si>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</si>
  <si>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</si>
  <si>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</si>
  <si>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</si>
  <si>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</si>
  <si>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</si>
  <si>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</si>
  <si>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</si>
  <si>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</si>
  <si>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</si>
  <si>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</si>
  <si>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</si>
  <si>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</si>
  <si>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</si>
  <si>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</si>
  <si>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</si>
  <si>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</si>
  <si>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</si>
  <si>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</si>
  <si>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</si>
  <si>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</si>
  <si>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</si>
  <si>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</si>
  <si>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</si>
  <si>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</si>
  <si>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</si>
  <si>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</si>
  <si>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</si>
  <si>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</si>
  <si>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</si>
  <si>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</si>
  <si>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</si>
  <si>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</si>
  <si>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</si>
  <si>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</si>
  <si>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</si>
  <si>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</si>
  <si>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</si>
  <si>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</si>
  <si>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</si>
  <si>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</si>
  <si>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</si>
  <si>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</si>
  <si>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</si>
  <si>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</si>
  <si>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</si>
  <si>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</si>
  <si>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</si>
  <si>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</si>
  <si>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</si>
  <si>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</si>
  <si>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</si>
  <si>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</si>
  <si>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</si>
  <si>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</si>
  <si>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</si>
  <si>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</si>
  <si>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</si>
  <si>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</si>
  <si>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</si>
  <si>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</si>
  <si>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</si>
  <si>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</si>
  <si>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</si>
  <si>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</si>
  <si>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</si>
  <si>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</si>
  <si>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</si>
  <si>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</si>
  <si>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</si>
  <si>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</si>
  <si>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</si>
  <si>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</si>
  <si>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</si>
  <si>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</si>
  <si>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</si>
  <si>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</si>
  <si>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</si>
  <si>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</si>
  <si>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</si>
  <si>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</si>
  <si>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</si>
  <si>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</si>
  <si>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</si>
  <si>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</si>
  <si>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</si>
  <si>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</si>
  <si>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</si>
  <si>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</si>
  <si>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</si>
  <si>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</si>
  <si>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</si>
  <si>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</si>
  <si>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</si>
  <si>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</si>
  <si>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</si>
  <si>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</si>
  <si>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</si>
  <si>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</si>
  <si>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</si>
  <si>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</si>
  <si>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</si>
  <si>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</si>
  <si>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</si>
  <si>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</si>
  <si>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</si>
  <si>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</si>
  <si>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</si>
  <si>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</si>
  <si>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</si>
  <si>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</si>
  <si>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</si>
  <si>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</si>
  <si>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</si>
  <si>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</si>
  <si>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</si>
  <si>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</si>
  <si>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</si>
  <si>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</si>
  <si>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</si>
  <si>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</si>
  <si>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</si>
  <si>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</si>
  <si>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</si>
  <si>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</si>
  <si>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</si>
  <si>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</si>
  <si>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</si>
  <si>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</si>
  <si>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</si>
  <si>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</si>
  <si>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</si>
  <si>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</si>
  <si>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</si>
  <si>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</si>
  <si>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</si>
  <si>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</si>
  <si>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</si>
  <si>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</si>
  <si>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</si>
  <si>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</si>
  <si>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</si>
  <si>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</si>
  <si>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</si>
  <si>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</si>
  <si>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</si>
  <si>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</si>
  <si>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</si>
  <si>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</si>
  <si>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</si>
  <si>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</si>
  <si>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</si>
  <si>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</si>
  <si>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</si>
  <si>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</si>
  <si>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</si>
  <si>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</si>
  <si>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</si>
  <si>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</si>
  <si>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</si>
  <si>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</si>
  <si>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</si>
  <si>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</si>
  <si>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</si>
  <si>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</si>
  <si>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</si>
  <si>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</si>
  <si>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</si>
  <si>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</si>
  <si>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</si>
  <si>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</si>
  <si>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</si>
  <si>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</si>
  <si>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</si>
  <si>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</si>
  <si>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</si>
  <si>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</si>
  <si>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</si>
  <si>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</si>
  <si>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</si>
  <si>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</si>
  <si>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</si>
  <si>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</si>
  <si>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</si>
  <si>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</si>
  <si>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</si>
  <si>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</si>
  <si>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</si>
  <si>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</si>
  <si>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</si>
  <si>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</si>
  <si>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</si>
  <si>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</si>
  <si>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</si>
  <si>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</si>
  <si>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</si>
  <si>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</si>
  <si>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</si>
  <si>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</si>
  <si>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</si>
  <si>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</si>
  <si>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</si>
  <si>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</si>
  <si>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</si>
  <si>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</si>
  <si>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</si>
  <si>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</si>
  <si>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</si>
  <si>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</si>
  <si>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</si>
  <si>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</si>
  <si>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</si>
  <si>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</si>
  <si>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</si>
  <si>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</si>
  <si>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</si>
  <si>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</si>
  <si>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</si>
  <si>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</si>
  <si>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</si>
  <si>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</si>
  <si>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</si>
  <si>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</si>
  <si>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</si>
  <si>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</si>
  <si>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</si>
  <si>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</si>
  <si>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</si>
  <si>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</si>
  <si>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</si>
  <si>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</si>
  <si>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</si>
  <si>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</si>
  <si>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</si>
  <si>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</si>
  <si>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</si>
  <si>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</si>
  <si>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</si>
  <si>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</si>
  <si>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</si>
  <si>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</si>
  <si>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</si>
  <si>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</si>
  <si>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</si>
  <si>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</si>
  <si>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</si>
  <si>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</si>
  <si>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</si>
  <si>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</si>
  <si>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</si>
  <si>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</si>
  <si>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</si>
  <si>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</si>
  <si>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</si>
  <si>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</si>
  <si>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</si>
  <si>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</si>
  <si>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</si>
  <si>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</si>
  <si>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</si>
  <si>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</si>
  <si>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</si>
  <si>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</si>
  <si>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</si>
  <si>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</si>
  <si>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</si>
  <si>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</si>
  <si>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</si>
  <si>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</si>
  <si>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</si>
  <si>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</si>
  <si>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</si>
  <si>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</si>
  <si>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</si>
  <si>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</si>
  <si>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</si>
  <si>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</si>
  <si>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</si>
  <si>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</si>
  <si>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</si>
  <si>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</si>
  <si>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</si>
  <si>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</si>
  <si>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</si>
  <si>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</si>
  <si>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</si>
  <si>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</si>
  <si>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</si>
  <si>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</si>
  <si>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</si>
  <si>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</si>
  <si>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</si>
  <si>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</si>
  <si>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</si>
  <si>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</si>
  <si>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</si>
  <si>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</si>
  <si>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</si>
  <si>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</si>
  <si>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</si>
  <si>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</si>
  <si>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</si>
  <si>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</si>
  <si>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</si>
  <si>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</si>
  <si>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</si>
  <si>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</si>
  <si>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</si>
  <si>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</si>
  <si>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</si>
  <si>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</si>
  <si>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</si>
  <si>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</si>
  <si>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</si>
  <si>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</si>
  <si>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</si>
  <si>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</si>
  <si>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</si>
  <si>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</si>
  <si>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</si>
  <si>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</si>
  <si>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</si>
  <si>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</si>
  <si>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</si>
  <si>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</si>
  <si>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</si>
  <si>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</si>
  <si>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</si>
  <si>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</si>
  <si>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</si>
  <si>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</si>
  <si>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</si>
  <si>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</si>
  <si>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</si>
  <si>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</si>
  <si>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</si>
  <si>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</si>
  <si>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</si>
  <si>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</si>
  <si>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</si>
  <si>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</si>
  <si>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</si>
  <si>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</si>
  <si>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</si>
  <si>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</si>
  <si>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</si>
  <si>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</si>
  <si>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</si>
  <si>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</si>
  <si>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</si>
  <si>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</si>
  <si>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</si>
  <si>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</si>
  <si>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</si>
  <si>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</si>
  <si>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</si>
  <si>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</si>
  <si>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</si>
  <si>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</si>
  <si>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</si>
  <si>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</si>
  <si>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</si>
  <si>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</si>
  <si>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</si>
  <si>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</si>
  <si>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</si>
  <si>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</si>
  <si>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</si>
  <si>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</si>
  <si>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</si>
  <si>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</si>
  <si>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</si>
  <si>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</si>
  <si>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</si>
  <si>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</si>
  <si>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</si>
  <si>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</si>
  <si>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</si>
  <si>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</si>
  <si>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</si>
  <si>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</si>
  <si>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</si>
  <si>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</si>
  <si>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</si>
  <si>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</si>
  <si>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</si>
  <si>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</si>
  <si>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</si>
  <si>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</si>
  <si>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</si>
  <si>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</si>
  <si>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</si>
  <si>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</si>
  <si>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</si>
  <si>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</si>
  <si>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</si>
  <si>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</si>
  <si>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</si>
  <si>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</si>
  <si>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</si>
  <si>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</si>
  <si>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</si>
  <si>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</si>
  <si>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</si>
  <si>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</si>
  <si>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</si>
  <si>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</si>
  <si>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</si>
  <si>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</si>
  <si>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</si>
  <si>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</si>
  <si>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</si>
  <si>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</si>
  <si>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</si>
  <si>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</si>
  <si>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</si>
  <si>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</si>
  <si>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</si>
  <si>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</si>
  <si>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</si>
  <si>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</si>
  <si>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</si>
  <si>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</si>
  <si>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</si>
  <si>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</si>
  <si>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</si>
  <si>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</si>
  <si>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</si>
  <si>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</si>
  <si>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</si>
  <si>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</si>
  <si>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</si>
  <si>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</si>
  <si>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</si>
  <si>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</si>
  <si>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</si>
  <si>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</si>
  <si>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</si>
  <si>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</si>
  <si>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</si>
  <si>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</si>
  <si>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</si>
  <si>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</si>
  <si>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</si>
  <si>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</si>
  <si>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</si>
  <si>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</si>
  <si>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</si>
  <si>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</si>
  <si>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</si>
  <si>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</si>
  <si>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</si>
  <si>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</si>
  <si>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</si>
  <si>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</si>
  <si>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</si>
  <si>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</si>
  <si>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</si>
  <si>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</si>
  <si>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</si>
  <si>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</si>
  <si>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</si>
  <si>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</si>
  <si>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</si>
  <si>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</si>
  <si>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</si>
  <si>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</si>
  <si>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</si>
  <si>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</si>
  <si>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</si>
  <si>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</si>
  <si>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</si>
  <si>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</si>
  <si>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</si>
  <si>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</si>
  <si>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</si>
  <si>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</si>
  <si>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</si>
  <si>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</si>
  <si>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</si>
  <si>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</si>
  <si>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</si>
  <si>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</si>
  <si>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</si>
  <si>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</si>
  <si>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</si>
  <si>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</si>
  <si>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</si>
  <si>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</si>
  <si>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</si>
  <si>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</si>
  <si>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</si>
  <si>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</si>
  <si>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</si>
  <si>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</si>
  <si>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</si>
  <si>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</si>
  <si>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</si>
  <si>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</si>
  <si>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</si>
  <si>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</si>
  <si>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</si>
  <si>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</si>
  <si>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</si>
  <si>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</si>
  <si>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</si>
  <si>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</si>
  <si>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</si>
  <si>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</si>
  <si>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</si>
  <si>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</si>
  <si>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</si>
  <si>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</si>
  <si>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</si>
  <si>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</si>
  <si>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</si>
  <si>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</si>
  <si>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</si>
  <si>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</si>
  <si>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</si>
  <si>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</si>
  <si>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</si>
  <si>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</si>
  <si>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</si>
  <si>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</si>
  <si>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</si>
  <si>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</si>
  <si>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</si>
  <si>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</si>
  <si>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</si>
  <si>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</si>
  <si>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</si>
  <si>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</si>
  <si>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</si>
  <si>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</si>
  <si>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</si>
  <si>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</si>
  <si>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</si>
  <si>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</si>
  <si>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</si>
  <si>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</si>
  <si>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</si>
  <si>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</si>
  <si>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</si>
  <si>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</si>
  <si>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</si>
  <si>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</si>
  <si>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</si>
  <si>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</si>
  <si>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</si>
  <si>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</si>
  <si>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</si>
  <si>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</si>
  <si>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</si>
  <si>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</si>
  <si>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</si>
  <si>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</si>
  <si>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</si>
  <si>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</si>
  <si>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</si>
  <si>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</si>
  <si>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</si>
  <si>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</si>
  <si>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</si>
  <si>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</si>
  <si>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</si>
  <si>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</si>
  <si>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</si>
  <si>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</si>
  <si>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</si>
  <si>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</si>
  <si>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</si>
  <si>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</si>
  <si>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</si>
  <si>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</si>
  <si>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</si>
  <si>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</si>
  <si>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</si>
  <si>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</si>
  <si>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</si>
  <si>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</si>
  <si>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</si>
  <si>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</si>
  <si>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</si>
  <si>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</si>
  <si>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</si>
  <si>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</si>
  <si>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</si>
  <si>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</si>
  <si>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</si>
  <si>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</si>
  <si>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</si>
  <si>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</si>
  <si>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</si>
  <si>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</si>
  <si>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</si>
  <si>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</si>
  <si>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</si>
  <si>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</si>
  <si>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</si>
  <si>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</si>
  <si>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</si>
  <si>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</si>
  <si>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</si>
  <si>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</si>
  <si>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</si>
  <si>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</si>
  <si>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</si>
  <si>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</si>
  <si>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</si>
  <si>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</si>
  <si>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</si>
  <si>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</si>
  <si>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</si>
  <si>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</si>
  <si>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</si>
  <si>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</si>
  <si>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</si>
  <si>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</si>
  <si>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</si>
  <si>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</si>
  <si>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</si>
  <si>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</si>
  <si>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</si>
  <si>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</si>
  <si>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</si>
  <si>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</si>
  <si>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</si>
  <si>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</si>
  <si>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</si>
  <si>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</si>
  <si>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</si>
  <si>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</si>
  <si>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</si>
  <si>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</si>
  <si>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</si>
  <si>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</si>
  <si>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</si>
  <si>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</si>
  <si>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</si>
  <si>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</si>
  <si>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</si>
  <si>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</si>
  <si>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</si>
  <si>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</si>
  <si>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</si>
  <si>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</si>
  <si>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</si>
  <si>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</si>
  <si>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</si>
  <si>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</si>
  <si>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</si>
  <si>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</si>
  <si>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</si>
  <si>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</si>
  <si>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</si>
  <si>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</si>
  <si>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</si>
  <si>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</si>
  <si>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</si>
  <si>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</si>
  <si>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</si>
  <si>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</si>
  <si>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</si>
  <si>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</si>
  <si>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</si>
  <si>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</si>
  <si>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</si>
  <si>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</si>
  <si>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</si>
  <si>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</si>
  <si>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</si>
  <si>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</si>
  <si>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</si>
  <si>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</si>
  <si>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</si>
  <si>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</si>
  <si>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</si>
  <si>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</si>
  <si>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</si>
  <si>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</si>
  <si>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</si>
  <si>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</si>
  <si>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</si>
  <si>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</si>
  <si>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</si>
  <si>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</si>
  <si>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</si>
  <si>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</si>
  <si>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</si>
  <si>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</si>
  <si>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</si>
  <si>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</si>
  <si>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</si>
  <si>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</si>
  <si>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</si>
  <si>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</si>
  <si>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</si>
  <si>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</si>
  <si>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</si>
  <si>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</si>
  <si>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</si>
  <si>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</si>
  <si>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</si>
  <si>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</si>
  <si>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</si>
  <si>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</si>
  <si>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</si>
  <si>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</si>
  <si>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</si>
  <si>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</si>
  <si>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</si>
  <si>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</si>
  <si>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</si>
  <si>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</si>
  <si>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</si>
  <si>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</si>
  <si>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</si>
  <si>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</si>
  <si>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</si>
  <si>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</si>
  <si>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</si>
  <si>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</si>
  <si>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</si>
  <si>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</si>
  <si>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</si>
  <si>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</si>
  <si>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</si>
  <si>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</si>
  <si>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</si>
  <si>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</si>
  <si>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</si>
  <si>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</si>
  <si>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</si>
  <si>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</si>
  <si>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</si>
  <si>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</si>
  <si>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</si>
  <si>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</si>
  <si>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</si>
  <si>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</si>
  <si>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</si>
  <si>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</si>
  <si>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</si>
  <si>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</si>
  <si>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</si>
  <si>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</si>
  <si>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</si>
  <si>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</si>
  <si>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</si>
  <si>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</si>
  <si>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</si>
  <si>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</si>
  <si>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</si>
  <si>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</si>
  <si>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</si>
  <si>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</si>
  <si>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</si>
  <si>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</si>
  <si>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</si>
  <si>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</si>
  <si>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</si>
  <si>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</si>
  <si>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</si>
  <si>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</si>
  <si>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</si>
  <si>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</si>
  <si>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</si>
  <si>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</si>
  <si>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</si>
  <si>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</si>
  <si>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</si>
  <si>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</si>
  <si>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</si>
  <si>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</si>
  <si>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</si>
  <si>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</si>
  <si>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</si>
  <si>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</si>
  <si>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</si>
  <si>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</si>
  <si>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</si>
  <si>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</si>
  <si>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</si>
  <si>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</si>
  <si>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</si>
  <si>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</si>
  <si>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</si>
  <si>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</si>
  <si>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</si>
  <si>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</si>
  <si>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</si>
  <si>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</si>
  <si>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</si>
  <si>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</si>
  <si>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</si>
  <si>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</si>
  <si>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</si>
  <si>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</si>
  <si>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</si>
  <si>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</si>
  <si>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</si>
  <si>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</si>
  <si>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</si>
  <si>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</si>
  <si>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</si>
  <si>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</si>
  <si>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</si>
  <si>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</si>
  <si>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</si>
  <si>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</si>
  <si>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</si>
  <si>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</si>
  <si>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</si>
  <si>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</si>
  <si>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</si>
  <si>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</si>
  <si>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</si>
  <si>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</si>
  <si>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</si>
  <si>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</si>
  <si>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</si>
  <si>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</si>
  <si>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</si>
  <si>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</si>
  <si>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</si>
  <si>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</si>
  <si>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</si>
  <si>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</si>
  <si>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</si>
  <si>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</si>
  <si>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</si>
  <si>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</si>
  <si>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</si>
  <si>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</si>
  <si>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</si>
  <si>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</si>
  <si>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</si>
  <si>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</si>
  <si>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</si>
  <si>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</si>
  <si>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</si>
  <si>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</si>
  <si>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</si>
  <si>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</si>
  <si>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</si>
  <si>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</si>
  <si>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</si>
  <si>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</si>
  <si>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</si>
  <si>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</si>
  <si>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</si>
  <si>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</si>
  <si>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</si>
  <si>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</si>
  <si>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</si>
  <si>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</si>
  <si>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</si>
  <si>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</si>
  <si>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</si>
  <si>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</si>
  <si>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</si>
  <si>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</si>
  <si>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</si>
  <si>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</si>
  <si>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</si>
  <si>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</si>
  <si>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</si>
  <si>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</si>
  <si>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</si>
  <si>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</si>
  <si>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</si>
  <si>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</si>
  <si>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</si>
  <si>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</si>
  <si>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</si>
  <si>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</si>
  <si>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</si>
  <si>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</si>
  <si>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</si>
  <si>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</si>
  <si>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</si>
  <si>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</si>
  <si>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</si>
  <si>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</si>
  <si>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</si>
  <si>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</si>
  <si>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</si>
  <si>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</si>
  <si>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</si>
  <si>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</si>
  <si>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</si>
  <si>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</si>
  <si>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</si>
  <si>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</si>
  <si>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</si>
  <si>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</si>
  <si>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</si>
  <si>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</si>
  <si>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</si>
  <si>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</si>
  <si>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</si>
  <si>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</si>
  <si>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</si>
  <si>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</si>
  <si>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</si>
  <si>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</si>
  <si>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</si>
  <si>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</si>
  <si>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</si>
  <si>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</si>
  <si>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</si>
  <si>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</si>
  <si>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</si>
  <si>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</si>
  <si>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</si>
  <si>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</si>
  <si>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</si>
  <si>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</si>
  <si>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</si>
  <si>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</si>
  <si>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</si>
  <si>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</si>
  <si>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</si>
  <si>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</si>
  <si>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</si>
  <si>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</si>
  <si>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</si>
  <si>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</si>
  <si>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</si>
  <si>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</si>
  <si>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</si>
  <si>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</si>
  <si>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</si>
  <si>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</si>
  <si>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</si>
  <si>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</si>
  <si>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</si>
  <si>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</si>
  <si>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</si>
  <si>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</si>
  <si>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</si>
  <si>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</si>
  <si>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</si>
  <si>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</si>
  <si>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</si>
  <si>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</si>
  <si>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</si>
  <si>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</si>
  <si>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</si>
  <si>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</si>
  <si>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</si>
  <si>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</si>
  <si>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</si>
  <si>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</si>
  <si>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</si>
  <si>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</si>
  <si>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</si>
  <si>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</si>
  <si>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</si>
  <si>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</si>
  <si>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</si>
  <si>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</si>
  <si>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</si>
  <si>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</si>
  <si>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</si>
  <si>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</si>
  <si>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</si>
  <si>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</si>
  <si>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</si>
  <si>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</si>
  <si>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</si>
  <si>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</si>
  <si>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</si>
  <si>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</si>
  <si>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</si>
  <si>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</si>
  <si>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</si>
  <si>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</si>
  <si>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</si>
  <si>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</si>
  <si>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</si>
  <si>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</si>
  <si>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</si>
  <si>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</si>
  <si>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</si>
  <si>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</si>
  <si>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</si>
  <si>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</si>
  <si>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</si>
  <si>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</si>
  <si>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</si>
  <si>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</si>
  <si>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</si>
  <si>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</si>
  <si>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</si>
  <si>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</si>
  <si>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</si>
  <si>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</si>
  <si>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</si>
  <si>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</si>
  <si>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</si>
  <si>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</si>
  <si>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</si>
  <si>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</si>
  <si>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</si>
  <si>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</si>
  <si>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</si>
  <si>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</si>
  <si>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</si>
  <si>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</si>
  <si>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</si>
  <si>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</si>
  <si>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</si>
  <si>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</si>
  <si>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</si>
  <si>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</si>
  <si>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</si>
  <si>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</si>
  <si>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</si>
  <si>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</si>
  <si>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</si>
  <si>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</si>
  <si>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</si>
  <si>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</si>
  <si>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</si>
  <si>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</si>
  <si>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</si>
  <si>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</si>
  <si>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</si>
  <si>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</si>
  <si>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</si>
  <si>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</si>
  <si>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</si>
  <si>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</si>
  <si>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</si>
  <si>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</si>
  <si>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</si>
  <si>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</si>
  <si>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</si>
  <si>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</si>
  <si>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</si>
  <si>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</si>
  <si>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</si>
  <si>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</si>
  <si>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</si>
  <si>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</si>
  <si>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</si>
  <si>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</si>
  <si>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</si>
  <si>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</si>
  <si>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</si>
  <si>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</si>
  <si>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</si>
  <si>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</si>
  <si>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</si>
  <si>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</si>
  <si>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</si>
  <si>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</si>
  <si>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</si>
  <si>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</si>
  <si>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</si>
  <si>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</si>
  <si>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</si>
  <si>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</si>
  <si>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</si>
  <si>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</si>
  <si>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</si>
  <si>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</si>
  <si>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</si>
  <si>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</si>
  <si>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</si>
  <si>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</si>
  <si>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</si>
  <si>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</si>
  <si>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</si>
  <si>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</si>
  <si>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</si>
  <si>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</si>
  <si>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</si>
  <si>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</si>
  <si>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</si>
  <si>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</si>
  <si>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</si>
  <si>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</si>
  <si>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</si>
  <si>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</si>
  <si>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</si>
  <si>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</si>
  <si>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</si>
  <si>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</si>
  <si>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</si>
  <si>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</si>
  <si>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</si>
  <si>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</si>
  <si>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</si>
  <si>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</si>
  <si>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</si>
  <si>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</si>
  <si>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</si>
  <si>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</si>
  <si>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</si>
  <si>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</si>
  <si>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</si>
  <si>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</si>
  <si>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</si>
  <si>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</si>
  <si>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</si>
  <si>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</si>
  <si>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</si>
  <si>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</si>
  <si>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</si>
  <si>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</si>
  <si>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</si>
  <si>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</si>
  <si>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</si>
  <si>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</si>
  <si>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</si>
  <si>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</si>
  <si>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</si>
  <si>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</si>
  <si>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</si>
  <si>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</si>
  <si>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</si>
  <si>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</si>
  <si>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</si>
  <si>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</si>
  <si>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</si>
  <si>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</si>
  <si>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</si>
  <si>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</si>
  <si>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</si>
  <si>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</si>
  <si>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</si>
  <si>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</si>
  <si>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</si>
  <si>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</si>
  <si>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</si>
  <si>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</si>
  <si>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</si>
  <si>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</si>
  <si>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</si>
  <si>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</si>
  <si>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</si>
  <si>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</si>
  <si>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</si>
  <si>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</si>
  <si>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</si>
  <si>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</si>
  <si>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</si>
  <si>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</si>
  <si>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</si>
  <si>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</si>
  <si>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</si>
  <si>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</si>
  <si>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</si>
  <si>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</si>
  <si>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</si>
  <si>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</si>
  <si>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</si>
  <si>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</si>
  <si>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</si>
  <si>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</si>
  <si>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</si>
  <si>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</si>
  <si>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</si>
  <si>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</si>
  <si>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</si>
  <si>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</si>
  <si>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</si>
  <si>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</si>
  <si>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</si>
  <si>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</si>
  <si>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</si>
  <si>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</si>
  <si>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</si>
  <si>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</si>
  <si>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</si>
  <si>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</si>
  <si>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</si>
  <si>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</si>
  <si>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</si>
  <si>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</si>
  <si>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</si>
  <si>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</si>
  <si>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</si>
  <si>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</si>
  <si>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</si>
  <si>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</si>
  <si>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</si>
  <si>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</si>
  <si>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</si>
  <si>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</si>
  <si>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</si>
  <si>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</si>
  <si>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</si>
  <si>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</si>
  <si>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</si>
  <si>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</si>
  <si>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</si>
  <si>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</si>
  <si>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</si>
  <si>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</si>
  <si>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</si>
  <si>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</si>
  <si>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</si>
  <si>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</si>
  <si>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</si>
  <si>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</si>
  <si>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</si>
  <si>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</si>
  <si>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</si>
  <si>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</si>
  <si>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</si>
  <si>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</si>
  <si>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</si>
  <si>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</si>
  <si>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</si>
  <si>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</si>
  <si>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</si>
  <si>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</si>
  <si>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</si>
  <si>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</si>
  <si>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</si>
  <si>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</si>
  <si>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</si>
  <si>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</si>
  <si>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</si>
  <si>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</si>
  <si>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</si>
  <si>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</si>
  <si>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</si>
  <si>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</si>
  <si>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</si>
  <si>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</si>
  <si>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</si>
  <si>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</si>
  <si>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</si>
  <si>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</si>
  <si>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</si>
  <si>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</si>
  <si>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</si>
  <si>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</si>
  <si>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</si>
  <si>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</si>
  <si>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</si>
  <si>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</si>
  <si>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</si>
  <si>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</si>
  <si>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</si>
  <si>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</si>
  <si>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</si>
  <si>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</si>
  <si>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</si>
  <si>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</si>
  <si>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</si>
  <si>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</si>
  <si>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</si>
  <si>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</si>
  <si>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</si>
  <si>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</si>
  <si>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</si>
  <si>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</si>
  <si>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</si>
  <si>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</si>
  <si>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</si>
  <si>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</si>
  <si>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</si>
  <si>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</si>
  <si>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</si>
  <si>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</si>
  <si>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</si>
  <si>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</si>
  <si>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</si>
  <si>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</si>
  <si>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</si>
  <si>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</si>
  <si>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</si>
  <si>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</si>
  <si>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</si>
  <si>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</si>
  <si>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</si>
  <si>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</si>
  <si>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</si>
  <si>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</si>
  <si>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</si>
  <si>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</si>
  <si>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</si>
  <si>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</si>
  <si>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</si>
  <si>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</si>
  <si>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</si>
  <si>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</si>
  <si>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</si>
  <si>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</si>
  <si>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</si>
  <si>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</si>
  <si>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</si>
  <si>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</si>
  <si>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</si>
  <si>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</si>
  <si>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</si>
  <si>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</si>
  <si>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</si>
  <si>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</si>
  <si>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</si>
  <si>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</si>
  <si>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</si>
  <si>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</si>
  <si>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</si>
  <si>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</si>
  <si>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</si>
  <si>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</si>
  <si>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</si>
  <si>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</si>
  <si>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</si>
  <si>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</si>
  <si>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</si>
  <si>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</si>
  <si>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</si>
  <si>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</si>
  <si>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</si>
  <si>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</si>
  <si>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</si>
  <si>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</si>
  <si>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</si>
  <si>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</si>
  <si>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</si>
  <si>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</si>
  <si>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</si>
  <si>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</si>
  <si>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</si>
  <si>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</si>
  <si>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</si>
  <si>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</si>
  <si>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</si>
  <si>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</si>
  <si>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</si>
  <si>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</si>
  <si>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</si>
  <si>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</si>
  <si>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</si>
  <si>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</si>
  <si>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</si>
  <si>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</si>
  <si>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</si>
  <si>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</si>
  <si>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</si>
  <si>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</si>
  <si>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</si>
  <si>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</si>
  <si>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</si>
  <si>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</si>
  <si>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</si>
  <si>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</si>
  <si>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</si>
  <si>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</si>
  <si>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</si>
  <si>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</si>
  <si>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</si>
  <si>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</si>
  <si>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</si>
  <si>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</si>
  <si>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</si>
  <si>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</si>
  <si>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</si>
  <si>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</si>
  <si>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</si>
  <si>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</si>
  <si>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</si>
  <si>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</si>
  <si>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</si>
  <si>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</si>
  <si>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</si>
  <si>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</si>
  <si>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</si>
  <si>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</si>
  <si>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</si>
  <si>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</si>
  <si>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</si>
  <si>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</si>
  <si>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</si>
  <si>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</si>
  <si>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</si>
  <si>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</si>
  <si>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</si>
  <si>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</si>
  <si>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</si>
  <si>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</si>
  <si>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</si>
  <si>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</si>
  <si>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</si>
  <si>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</si>
  <si>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</si>
  <si>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</si>
  <si>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</si>
  <si>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</si>
  <si>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</si>
  <si>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</si>
  <si>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</si>
  <si>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</si>
  <si>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</si>
  <si>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</si>
  <si>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</si>
  <si>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</si>
  <si>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</si>
  <si>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</si>
  <si>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</si>
  <si>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</si>
  <si>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</si>
  <si>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</si>
  <si>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</si>
  <si>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</si>
  <si>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</si>
  <si>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</si>
  <si>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</si>
  <si>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</si>
  <si>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</si>
  <si>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</si>
  <si>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</si>
  <si>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</si>
  <si>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</si>
  <si>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</si>
  <si>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</si>
  <si>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</si>
  <si>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</si>
  <si>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</si>
  <si>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</si>
  <si>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</si>
  <si>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</si>
  <si>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</si>
  <si>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</si>
  <si>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</si>
  <si>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</si>
  <si>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</si>
  <si>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</si>
  <si>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</si>
  <si>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</si>
  <si>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</si>
  <si>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</si>
  <si>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</si>
  <si>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</si>
  <si>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</si>
  <si>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</si>
  <si>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</si>
  <si>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</si>
  <si>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</si>
  <si>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</si>
  <si>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</si>
  <si>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</si>
  <si>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</si>
  <si>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</si>
  <si>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</si>
  <si>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</si>
  <si>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</si>
  <si>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</si>
  <si>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</si>
  <si>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</si>
  <si>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</si>
  <si>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</si>
  <si>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</si>
  <si>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</si>
  <si>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</si>
  <si>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</si>
  <si>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</si>
  <si>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</si>
  <si>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</si>
  <si>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</si>
  <si>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</si>
  <si>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</si>
  <si>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</si>
  <si>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</si>
  <si>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</si>
  <si>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</si>
  <si>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</si>
  <si>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</si>
  <si>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</si>
  <si>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</si>
  <si>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</si>
  <si>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</si>
  <si>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</si>
  <si>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</si>
  <si>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</si>
  <si>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</si>
  <si>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</si>
  <si>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</si>
  <si>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</si>
  <si>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</si>
  <si>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</si>
  <si>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</si>
  <si>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</si>
  <si>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</si>
  <si>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</si>
  <si>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</si>
  <si>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</si>
  <si>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</si>
  <si>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</si>
  <si>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</si>
  <si>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</si>
  <si>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</si>
  <si>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</si>
  <si>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</si>
  <si>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</si>
  <si>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</si>
  <si>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</si>
  <si>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</si>
  <si>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</si>
  <si>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</si>
  <si>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</si>
  <si>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</si>
  <si>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</si>
  <si>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</si>
  <si>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</si>
  <si>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</si>
  <si>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</si>
  <si>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</si>
  <si>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</si>
  <si>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</si>
  <si>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</si>
  <si>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</si>
  <si>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</si>
  <si>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</si>
  <si>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</si>
  <si>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</si>
  <si>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</si>
  <si>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</si>
  <si>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</si>
  <si>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</si>
  <si>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</si>
  <si>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</si>
  <si>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</si>
  <si>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</si>
  <si>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</si>
  <si>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</si>
  <si>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</si>
  <si>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</si>
  <si>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</si>
  <si>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</si>
  <si>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</si>
  <si>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</si>
  <si>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</si>
  <si>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</si>
  <si>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</si>
  <si>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</si>
  <si>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</si>
  <si>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</si>
  <si>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</si>
  <si>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</si>
  <si>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</si>
  <si>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</si>
  <si>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</si>
  <si>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</si>
  <si>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</si>
  <si>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</si>
  <si>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</si>
  <si>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</si>
  <si>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</si>
  <si>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</si>
  <si>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</si>
  <si>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</si>
  <si>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</si>
  <si>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</si>
  <si>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</si>
  <si>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</si>
  <si>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</si>
  <si>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</si>
  <si>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</si>
  <si>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</si>
  <si>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</si>
  <si>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</si>
  <si>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</si>
  <si>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</si>
  <si>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</si>
  <si>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</si>
  <si>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</si>
  <si>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</si>
  <si>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</si>
  <si>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</si>
  <si>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</si>
  <si>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</si>
  <si>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</si>
  <si>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</si>
  <si>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</si>
  <si>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</si>
  <si>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</si>
  <si>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</si>
  <si>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</si>
  <si>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</si>
  <si>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</si>
  <si>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</si>
  <si>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</si>
  <si>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</si>
  <si>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</si>
  <si>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</si>
  <si>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</si>
  <si>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</si>
  <si>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</si>
  <si>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</si>
  <si>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</si>
  <si>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</si>
  <si>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</si>
  <si>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</si>
  <si>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</si>
  <si>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</si>
  <si>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</si>
  <si>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</si>
  <si>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</si>
  <si>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</si>
  <si>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</si>
  <si>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</si>
  <si>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</si>
  <si>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</si>
  <si>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</si>
  <si>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</si>
  <si>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</si>
  <si>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</si>
  <si>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</si>
  <si>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</si>
  <si>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</si>
  <si>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</si>
  <si>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</si>
  <si>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</si>
  <si>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</si>
  <si>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</si>
  <si>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</si>
  <si>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</si>
  <si>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</si>
  <si>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</si>
  <si>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</si>
  <si>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</si>
  <si>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</si>
  <si>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</si>
  <si>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</si>
  <si>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</si>
  <si>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</si>
  <si>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</si>
  <si>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</si>
  <si>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</si>
  <si>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</si>
  <si>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</si>
  <si>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</si>
  <si>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</si>
  <si>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</si>
  <si>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</si>
  <si>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</si>
  <si>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</si>
  <si>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</si>
  <si>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</si>
  <si>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</si>
  <si>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</si>
  <si>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</si>
  <si>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</si>
  <si>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</si>
  <si>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</si>
  <si>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</si>
  <si>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</si>
  <si>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</si>
  <si>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</si>
  <si>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</si>
  <si>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</si>
  <si>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</si>
  <si>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</si>
  <si>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</si>
  <si>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</si>
  <si>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</si>
  <si>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</si>
  <si>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</si>
  <si>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</si>
  <si>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</si>
  <si>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</si>
  <si>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</si>
  <si>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</si>
  <si>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</si>
  <si>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</si>
  <si>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</si>
  <si>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</si>
  <si>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</si>
  <si>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</si>
  <si>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</si>
  <si>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</si>
  <si>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</si>
  <si>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</si>
  <si>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</si>
  <si>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</si>
  <si>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</si>
  <si>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</si>
  <si>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</si>
  <si>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</si>
  <si>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</si>
  <si>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</si>
  <si>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</si>
  <si>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</si>
  <si>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</si>
  <si>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</si>
  <si>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</si>
  <si>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</si>
  <si>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</si>
  <si>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</si>
  <si>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</si>
  <si>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</si>
  <si>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</si>
  <si>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</si>
  <si>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</si>
  <si>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</si>
  <si>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</si>
  <si>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</si>
  <si>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</si>
  <si>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</si>
  <si>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</si>
  <si>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</si>
  <si>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</si>
  <si>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</si>
  <si>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</si>
  <si>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</si>
  <si>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</si>
  <si>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</si>
  <si>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</si>
  <si>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</si>
  <si>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</si>
  <si>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</si>
  <si>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</si>
  <si>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</si>
  <si>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</si>
  <si>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</si>
  <si>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</si>
  <si>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</si>
  <si>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</si>
  <si>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</si>
  <si>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</si>
  <si>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</si>
  <si>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</si>
  <si>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</si>
  <si>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</si>
  <si>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</si>
  <si>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</si>
  <si>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</si>
  <si>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</si>
  <si>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</si>
  <si>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</si>
  <si>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</si>
  <si>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</si>
  <si>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</si>
  <si>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</si>
  <si>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</si>
  <si>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</si>
  <si>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</si>
  <si>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</si>
  <si>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</si>
  <si>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</si>
  <si>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</si>
  <si>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</si>
  <si>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</si>
  <si>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</si>
  <si>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</si>
  <si>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</si>
  <si>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</si>
  <si>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</si>
  <si>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</si>
  <si>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</si>
  <si>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</si>
  <si>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</si>
  <si>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</si>
  <si>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</si>
  <si>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</si>
  <si>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</si>
  <si>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</si>
  <si>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</si>
  <si>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</si>
  <si>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</si>
  <si>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</si>
  <si>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</si>
  <si>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</si>
  <si>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</si>
  <si>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</si>
  <si>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</si>
  <si>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</si>
  <si>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</si>
  <si>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</si>
  <si>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</si>
  <si>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</si>
  <si>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</si>
  <si>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</si>
  <si>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</si>
  <si>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</si>
  <si>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</si>
  <si>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</si>
  <si>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</si>
  <si>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</si>
  <si>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</si>
  <si>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</si>
  <si>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</si>
  <si>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</si>
  <si>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</si>
  <si>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</si>
  <si>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</si>
  <si>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</si>
  <si>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</si>
  <si>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</si>
  <si>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</si>
  <si>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</si>
  <si>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</si>
  <si>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</si>
  <si>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</si>
  <si>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</si>
  <si>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</si>
  <si>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</si>
  <si>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</si>
  <si>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</si>
  <si>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</si>
  <si>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</si>
  <si>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</si>
  <si>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</si>
  <si>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</si>
  <si>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</si>
  <si>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</si>
  <si>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</si>
  <si>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</si>
  <si>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</si>
  <si>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</si>
  <si>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</si>
  <si>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</si>
  <si>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</si>
  <si>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</si>
  <si>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</si>
  <si>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</si>
  <si>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</si>
  <si>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</si>
  <si>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</si>
  <si>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</si>
  <si>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</si>
  <si>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</si>
  <si>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</si>
  <si>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</si>
  <si>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</si>
  <si>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</si>
  <si>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</si>
  <si>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</si>
  <si>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</si>
  <si>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</si>
  <si>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</si>
  <si>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</si>
  <si>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</si>
  <si>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</si>
  <si>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</si>
  <si>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</si>
  <si>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</si>
  <si>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</si>
  <si>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</si>
  <si>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</si>
  <si>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</si>
  <si>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</si>
  <si>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</si>
  <si>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</si>
  <si>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</si>
  <si>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</si>
  <si>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</si>
  <si>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</si>
  <si>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</si>
  <si>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</si>
  <si>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</si>
  <si>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</si>
  <si>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</si>
  <si>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</si>
  <si>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</si>
  <si>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</si>
  <si>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</si>
  <si>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</si>
  <si>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</si>
  <si>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</si>
  <si>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</si>
  <si>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</si>
  <si>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</si>
  <si>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</si>
  <si>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</si>
  <si>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</si>
  <si>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</si>
  <si>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</si>
  <si>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</si>
  <si>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</si>
  <si>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</si>
  <si>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</si>
  <si>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</si>
  <si>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</si>
  <si>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</si>
  <si>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</si>
  <si>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</si>
  <si>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</si>
  <si>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</si>
  <si>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</si>
  <si>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</si>
  <si>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</si>
  <si>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</si>
  <si>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</si>
  <si>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</si>
  <si>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</si>
  <si>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</si>
  <si>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</si>
  <si>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</si>
  <si>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</si>
  <si>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</si>
  <si>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</si>
  <si>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</si>
  <si>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</si>
  <si>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</si>
  <si>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</si>
  <si>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</si>
  <si>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</si>
  <si>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</si>
  <si>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</si>
  <si>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</si>
  <si>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</si>
  <si>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</si>
  <si>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</si>
  <si>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</si>
  <si>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</si>
  <si>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</si>
  <si>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</si>
  <si>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</si>
  <si>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</si>
  <si>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</si>
  <si>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</si>
  <si>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</si>
  <si>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</si>
  <si>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</si>
  <si>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</si>
  <si>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</si>
  <si>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</si>
  <si>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</si>
  <si>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</si>
  <si>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</si>
  <si>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</si>
  <si>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</si>
  <si>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</si>
  <si>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</si>
  <si>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</si>
  <si>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</si>
  <si>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</si>
  <si>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</si>
  <si>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</si>
  <si>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</si>
  <si>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</si>
  <si>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</si>
  <si>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</si>
  <si>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</si>
  <si>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</si>
  <si>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</si>
  <si>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</si>
  <si>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</si>
  <si>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</si>
  <si>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</si>
  <si>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</si>
  <si>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</si>
  <si>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</si>
  <si>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</si>
  <si>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</si>
  <si>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</si>
  <si>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</si>
  <si>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</si>
  <si>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</si>
  <si>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</si>
  <si>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</si>
  <si>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</si>
  <si>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</si>
  <si>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</si>
  <si>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</si>
  <si>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</si>
  <si>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</si>
  <si>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</si>
  <si>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</si>
  <si>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</si>
  <si>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</si>
  <si>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</si>
  <si>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</si>
  <si>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</si>
  <si>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</si>
  <si>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</si>
  <si>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</si>
  <si>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</si>
  <si>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</si>
  <si>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</si>
  <si>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</si>
  <si>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</si>
  <si>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</si>
  <si>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</si>
  <si>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</si>
  <si>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</si>
  <si>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</si>
  <si>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</si>
  <si>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</si>
  <si>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</si>
  <si>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</si>
  <si>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</si>
  <si>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</si>
  <si>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</si>
  <si>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</si>
  <si>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</si>
  <si>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</si>
  <si>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</si>
  <si>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</si>
  <si>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</si>
  <si>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</si>
  <si>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</si>
  <si>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</si>
  <si>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</si>
  <si>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</si>
  <si>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</si>
  <si>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</si>
  <si>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</si>
  <si>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</si>
  <si>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</si>
  <si>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</si>
  <si>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</si>
  <si>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</si>
  <si>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</si>
  <si>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</si>
  <si>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</si>
  <si>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</si>
  <si>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</si>
  <si>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</si>
  <si>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</si>
  <si>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</si>
  <si>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</si>
  <si>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</si>
  <si>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</si>
  <si>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</si>
  <si>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</si>
  <si>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</si>
  <si>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</si>
  <si>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</si>
  <si>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</si>
  <si>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</si>
  <si>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</si>
  <si>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</si>
  <si>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</si>
  <si>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</si>
  <si>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</si>
  <si>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</si>
  <si>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</si>
  <si>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</si>
  <si>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</si>
  <si>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</si>
  <si>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</si>
  <si>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</si>
  <si>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</si>
  <si>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</si>
  <si>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</si>
  <si>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</si>
  <si>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</si>
  <si>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</si>
  <si>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</si>
  <si>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</si>
  <si>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</si>
  <si>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</si>
  <si>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</si>
  <si>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</si>
  <si>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</si>
  <si>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</si>
  <si>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</si>
  <si>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</si>
  <si>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</si>
  <si>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</si>
  <si>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</si>
  <si>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</si>
  <si>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</si>
  <si>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</si>
  <si>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</si>
  <si>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</si>
  <si>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</si>
  <si>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</si>
  <si>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</si>
  <si>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</si>
  <si>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</si>
  <si>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</si>
  <si>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</si>
  <si>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</si>
  <si>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</si>
  <si>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</si>
  <si>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</si>
  <si>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</si>
  <si>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</si>
  <si>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</si>
  <si>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</si>
  <si>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</si>
  <si>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</si>
  <si>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</si>
  <si>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</si>
  <si>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</si>
  <si>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</si>
  <si>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</si>
  <si>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</si>
  <si>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</si>
  <si>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</si>
  <si>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</si>
  <si>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</si>
  <si>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</si>
  <si>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</si>
  <si>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</si>
  <si>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</si>
  <si>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</si>
  <si>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</si>
  <si>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</si>
  <si>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</si>
  <si>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</si>
  <si>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</si>
  <si>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</si>
  <si>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</si>
  <si>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</si>
  <si>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</si>
  <si>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</si>
  <si>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</si>
  <si>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</si>
  <si>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</si>
  <si>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</si>
  <si>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</si>
  <si>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</si>
  <si>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</si>
  <si>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</si>
  <si>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</si>
  <si>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</si>
  <si>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</si>
  <si>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</si>
  <si>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</si>
  <si>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</si>
  <si>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</si>
  <si>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</si>
  <si>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</si>
  <si>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</si>
  <si>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</si>
  <si>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</si>
  <si>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</si>
  <si>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</si>
  <si>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</si>
  <si>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</si>
  <si>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</si>
  <si>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</si>
  <si>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</si>
  <si>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</si>
  <si>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</si>
  <si>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</si>
  <si>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</si>
  <si>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</si>
  <si>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</si>
  <si>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</si>
  <si>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</si>
  <si>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</si>
  <si>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</si>
  <si>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</si>
  <si>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</si>
  <si>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</si>
  <si>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</si>
  <si>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</si>
  <si>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</si>
  <si>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</si>
  <si>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</si>
  <si>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</si>
  <si>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</si>
  <si>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</si>
  <si>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</si>
  <si>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</si>
  <si>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</si>
  <si>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</si>
  <si>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</si>
  <si>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</si>
  <si>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</si>
  <si>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</si>
  <si>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</si>
  <si>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</si>
  <si>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</si>
  <si>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</si>
  <si>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</si>
  <si>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</si>
  <si>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</si>
  <si>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</si>
  <si>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</si>
  <si>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</si>
  <si>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</si>
  <si>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</si>
  <si>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</si>
  <si>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</si>
  <si>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</si>
  <si>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</si>
  <si>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</si>
  <si>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</si>
  <si>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</si>
  <si>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</si>
  <si>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</si>
  <si>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</si>
  <si>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</si>
  <si>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</si>
  <si>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</si>
  <si>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</si>
  <si>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</si>
  <si>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</si>
  <si>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</si>
  <si>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</si>
  <si>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</si>
  <si>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</si>
  <si>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</si>
  <si>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</si>
  <si>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</si>
  <si>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</si>
  <si>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</si>
  <si>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</si>
  <si>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</si>
  <si>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</si>
  <si>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</si>
  <si>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</si>
  <si>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</si>
  <si>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</si>
  <si>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</si>
  <si>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</si>
  <si>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</si>
  <si>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</si>
  <si>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</si>
  <si>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</si>
  <si>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</si>
  <si>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</si>
  <si>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</si>
  <si>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</si>
  <si>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</si>
  <si>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</si>
  <si>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</si>
  <si>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</si>
  <si>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</si>
  <si>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</si>
  <si>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</si>
  <si>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</si>
  <si>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</si>
  <si>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</si>
  <si>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</si>
  <si>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</si>
  <si>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</si>
  <si>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</si>
  <si>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</si>
  <si>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</si>
  <si>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</si>
  <si>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</si>
  <si>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</si>
  <si>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</si>
  <si>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</si>
  <si>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</si>
  <si>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</si>
  <si>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</si>
  <si>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</si>
  <si>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</si>
  <si>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</si>
  <si>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</si>
  <si>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</si>
  <si>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</si>
  <si>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</si>
  <si>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</si>
  <si>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</si>
  <si>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</si>
  <si>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</si>
  <si>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</si>
  <si>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</si>
  <si>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</si>
  <si>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</si>
  <si>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</si>
  <si>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</si>
  <si>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</si>
  <si>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</si>
  <si>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</si>
  <si>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</si>
  <si>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</si>
  <si>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</si>
  <si>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</si>
  <si>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</si>
  <si>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</si>
  <si>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</si>
  <si>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</si>
  <si>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</si>
  <si>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</si>
  <si>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</si>
  <si>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</si>
  <si>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</si>
  <si>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</si>
  <si>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</si>
  <si>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</si>
  <si>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</si>
  <si>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</si>
  <si>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</si>
  <si>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</si>
  <si>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</si>
  <si>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</si>
  <si>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</si>
  <si>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</si>
  <si>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</si>
  <si>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</si>
  <si>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</si>
  <si>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</si>
  <si>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</si>
  <si>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</si>
  <si>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</si>
  <si>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</si>
  <si>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</si>
  <si>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</si>
  <si>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</si>
  <si>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</si>
  <si>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</si>
  <si>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</si>
  <si>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</si>
  <si>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</si>
  <si>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</si>
  <si>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</si>
  <si>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</si>
  <si>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</si>
  <si>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</si>
  <si>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</si>
  <si>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</si>
  <si>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</si>
  <si>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</si>
  <si>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</si>
  <si>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</si>
  <si>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</si>
  <si>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</si>
  <si>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</si>
  <si>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</si>
  <si>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</si>
  <si>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</si>
  <si>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</si>
  <si>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</si>
  <si>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</si>
  <si>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</si>
  <si>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</si>
  <si>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</si>
  <si>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</si>
  <si>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</si>
  <si>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</si>
  <si>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</si>
  <si>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</si>
  <si>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</si>
  <si>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</si>
  <si>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</si>
  <si>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</si>
  <si>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</si>
  <si>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</si>
  <si>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</si>
  <si>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</si>
  <si>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</si>
  <si>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</si>
  <si>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</si>
  <si>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</si>
  <si>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</si>
  <si>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</si>
  <si>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</si>
  <si>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</si>
  <si>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</si>
  <si>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</si>
  <si>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</si>
  <si>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</si>
  <si>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</si>
  <si>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</si>
  <si>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</si>
  <si>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</si>
  <si>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</si>
  <si>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</si>
  <si>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</si>
  <si>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</si>
  <si>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</si>
  <si>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</si>
  <si>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</si>
  <si>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</si>
  <si>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</si>
  <si>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</si>
  <si>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</si>
  <si>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</si>
  <si>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</si>
  <si>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</si>
  <si>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</si>
  <si>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</si>
  <si>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</si>
  <si>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</si>
  <si>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</si>
  <si>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</si>
  <si>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</si>
  <si>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</si>
  <si>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</si>
  <si>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</si>
  <si>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</si>
  <si>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</si>
  <si>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</si>
  <si>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</si>
  <si>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</si>
  <si>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</si>
  <si>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</si>
  <si>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</si>
  <si>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</si>
  <si>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</si>
  <si>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</si>
  <si>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</si>
  <si>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</si>
  <si>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</si>
  <si>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</si>
  <si>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</si>
  <si>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</si>
  <si>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</si>
  <si>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</si>
  <si>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</si>
  <si>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</si>
  <si>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</si>
  <si>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</si>
  <si>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</si>
  <si>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</si>
  <si>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</si>
  <si>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</si>
  <si>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</si>
  <si>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</si>
  <si>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</si>
  <si>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</si>
  <si>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</si>
  <si>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</si>
  <si>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</si>
  <si>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</si>
  <si>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</si>
  <si>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</si>
  <si>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</si>
  <si>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</si>
  <si>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</si>
  <si>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</si>
  <si>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</si>
  <si>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</si>
  <si>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</si>
  <si>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</si>
  <si>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</si>
  <si>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</si>
  <si>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</si>
  <si>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</si>
  <si>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</si>
  <si>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</si>
  <si>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</si>
  <si>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</si>
  <si>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</si>
  <si>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</si>
  <si>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</si>
  <si>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</si>
  <si>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</si>
  <si>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</si>
  <si>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</si>
  <si>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</si>
  <si>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</si>
  <si>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</si>
  <si>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</si>
  <si>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</si>
  <si>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</si>
  <si>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</si>
  <si>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</si>
  <si>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</si>
  <si>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</si>
  <si>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</si>
  <si>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</si>
  <si>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</si>
  <si>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</si>
  <si>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</si>
  <si>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</si>
  <si>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</si>
  <si>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</si>
  <si>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</si>
  <si>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</si>
  <si>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</si>
  <si>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</si>
  <si>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</si>
  <si>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</si>
  <si>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</si>
  <si>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</si>
  <si>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</si>
  <si>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</si>
  <si>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</si>
  <si>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</si>
  <si>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</si>
  <si>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</si>
  <si>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</si>
  <si>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</si>
  <si>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</si>
  <si>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</si>
  <si>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</si>
  <si>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</si>
  <si>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</si>
  <si>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</si>
  <si>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</si>
  <si>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</si>
  <si>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</si>
  <si>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</si>
  <si>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</si>
  <si>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</si>
  <si>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</si>
  <si>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</si>
  <si>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</si>
  <si>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</si>
  <si>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</si>
  <si>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</si>
  <si>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</si>
  <si>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</si>
  <si>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</si>
  <si>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</si>
  <si>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</si>
  <si>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</si>
  <si>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</si>
  <si>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</si>
  <si>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</si>
  <si>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</si>
  <si>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</si>
  <si>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</si>
  <si>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</si>
  <si>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</si>
  <si>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</si>
  <si>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</si>
  <si>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</si>
  <si>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</si>
  <si>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</si>
  <si>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</si>
  <si>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</si>
  <si>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</si>
  <si>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</si>
  <si>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</si>
  <si>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</si>
  <si>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</si>
  <si>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</si>
  <si>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</si>
  <si>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</si>
  <si>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</si>
  <si>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</si>
  <si>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</si>
  <si>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</si>
  <si>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</si>
  <si>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</si>
  <si>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</si>
  <si>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</si>
  <si>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</si>
  <si>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</si>
  <si>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</si>
  <si>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</si>
  <si>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</si>
  <si>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</si>
  <si>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</si>
  <si>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</si>
  <si>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</si>
  <si>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</si>
  <si>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</si>
  <si>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</si>
  <si>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</si>
  <si>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</si>
  <si>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</si>
  <si>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</si>
  <si>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</si>
  <si>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</si>
  <si>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</si>
  <si>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</si>
  <si>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</si>
  <si>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</si>
  <si>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</si>
  <si>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</si>
  <si>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</si>
  <si>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</si>
  <si>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</si>
  <si>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</si>
  <si>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</si>
  <si>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</si>
  <si>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</si>
  <si>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</si>
  <si>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</si>
  <si>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</si>
  <si>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</si>
  <si>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</si>
  <si>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</si>
  <si>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</si>
  <si>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</si>
  <si>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</si>
  <si>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</si>
  <si>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</si>
  <si>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</si>
  <si>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</si>
  <si>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</si>
  <si>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</si>
  <si>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</si>
  <si>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</si>
  <si>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</si>
  <si>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</si>
  <si>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</si>
  <si>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</si>
  <si>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</si>
  <si>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</si>
  <si>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</si>
  <si>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</si>
  <si>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</si>
  <si>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</si>
  <si>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</si>
  <si>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</si>
  <si>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</si>
  <si>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</si>
  <si>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</si>
  <si>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</si>
  <si>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</si>
  <si>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</si>
  <si>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</si>
  <si>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</si>
  <si>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</si>
  <si>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</si>
  <si>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</si>
  <si>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</si>
  <si>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</si>
  <si>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</si>
  <si>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</si>
  <si>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</si>
  <si>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</si>
  <si>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</si>
  <si>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</si>
  <si>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</si>
  <si>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</si>
  <si>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</si>
  <si>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</si>
  <si>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</si>
  <si>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</si>
  <si>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</si>
  <si>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</si>
  <si>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</si>
  <si>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</si>
  <si>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</si>
  <si>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</si>
  <si>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</si>
  <si>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</si>
  <si>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</si>
  <si>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</si>
  <si>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</si>
  <si>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</si>
  <si>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</si>
  <si>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</si>
  <si>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</si>
  <si>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</si>
  <si>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</si>
  <si>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</si>
  <si>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</si>
  <si>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</si>
  <si>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</si>
  <si>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</si>
  <si>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</si>
  <si>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</si>
  <si>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</si>
  <si>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</si>
  <si>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</si>
  <si>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</si>
  <si>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</si>
  <si>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</si>
  <si>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</si>
  <si>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</si>
  <si>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</si>
  <si>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</si>
  <si>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</si>
  <si>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</si>
  <si>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</si>
  <si>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</si>
  <si>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</si>
  <si>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</si>
  <si>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</si>
  <si>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</si>
  <si>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</si>
  <si>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</si>
  <si>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</si>
  <si>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</si>
  <si>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</si>
  <si>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</si>
  <si>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</si>
  <si>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</si>
  <si>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</si>
  <si>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</si>
  <si>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</si>
  <si>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</si>
  <si>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</si>
  <si>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</si>
  <si>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</si>
  <si>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</si>
  <si>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</si>
  <si>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</si>
  <si>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</si>
  <si>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</si>
  <si>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</si>
  <si>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</si>
  <si>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</si>
  <si>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</si>
  <si>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</si>
  <si>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</si>
  <si>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</si>
  <si>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</si>
  <si>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</si>
  <si>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</si>
  <si>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</si>
  <si>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</si>
  <si>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</si>
  <si>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</si>
  <si>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</si>
  <si>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</si>
  <si>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</si>
  <si>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</si>
  <si>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</si>
  <si>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</si>
  <si>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</si>
  <si>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</si>
  <si>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</si>
  <si>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</si>
  <si>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</si>
  <si>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</si>
  <si>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</si>
  <si>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</si>
  <si>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</si>
  <si>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</si>
  <si>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</si>
  <si>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</si>
  <si>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</si>
  <si>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</si>
  <si>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</si>
  <si>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</si>
  <si>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</si>
  <si>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</si>
  <si>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</si>
  <si>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</si>
  <si>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</si>
  <si>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</si>
  <si>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</si>
  <si>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</si>
  <si>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</si>
  <si>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</si>
  <si>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</si>
  <si>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</si>
  <si>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</si>
  <si>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</si>
  <si>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</si>
  <si>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</si>
  <si>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</si>
  <si>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</si>
  <si>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</si>
  <si>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</si>
  <si>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</si>
  <si>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</si>
  <si>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</si>
  <si>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</si>
  <si>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</si>
  <si>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</si>
  <si>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</si>
  <si>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</si>
  <si>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</si>
  <si>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</si>
  <si>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</si>
  <si>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</si>
  <si>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</si>
  <si>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</si>
  <si>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</si>
  <si>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</si>
  <si>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</si>
  <si>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</si>
  <si>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</si>
  <si>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</si>
  <si>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</si>
  <si>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</si>
  <si>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</si>
  <si>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</si>
  <si>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</si>
  <si>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</si>
  <si>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</si>
  <si>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</si>
  <si>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</si>
  <si>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</si>
  <si>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</si>
  <si>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</si>
  <si>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</si>
  <si>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</si>
  <si>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</si>
  <si>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</si>
  <si>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</si>
  <si>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</si>
  <si>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</si>
  <si>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</si>
  <si>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</si>
  <si>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</si>
  <si>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</si>
  <si>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</si>
  <si>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</si>
  <si>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</si>
  <si>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</si>
  <si>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</si>
  <si>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</si>
  <si>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</si>
  <si>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</si>
  <si>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</si>
  <si>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</si>
  <si>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</si>
  <si>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</si>
  <si>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</si>
  <si>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</si>
  <si>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</si>
  <si>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</si>
  <si>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</si>
  <si>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</si>
  <si>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</si>
  <si>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</si>
  <si>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</si>
  <si>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</si>
  <si>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</si>
  <si>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</si>
  <si>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</si>
  <si>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</si>
  <si>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</si>
  <si>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</si>
  <si>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</si>
  <si>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</si>
  <si>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</si>
  <si>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</si>
  <si>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</si>
  <si>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</si>
  <si>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</si>
  <si>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</si>
  <si>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</si>
  <si>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</si>
  <si>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</si>
  <si>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</si>
  <si>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</si>
  <si>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</si>
  <si>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</si>
  <si>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</si>
  <si>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</si>
  <si>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</si>
  <si>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</si>
  <si>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</si>
  <si>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</si>
  <si>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</si>
  <si>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</si>
  <si>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</si>
  <si>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</si>
  <si>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</si>
  <si>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</si>
  <si>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</si>
  <si>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</si>
  <si>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</si>
  <si>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</si>
  <si>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</si>
  <si>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</si>
  <si>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</si>
  <si>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</si>
  <si>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</si>
  <si>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</si>
  <si>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</si>
  <si>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</si>
  <si>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</si>
  <si>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</si>
  <si>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</si>
  <si>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</si>
  <si>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</si>
  <si>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</si>
  <si>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</si>
  <si>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</si>
  <si>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</si>
  <si>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</si>
  <si>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</si>
  <si>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</si>
  <si>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</si>
  <si>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</si>
  <si>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</si>
  <si>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</si>
  <si>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</si>
  <si>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</si>
  <si>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</si>
  <si>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</si>
  <si>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</si>
  <si>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</si>
  <si>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</si>
  <si>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</si>
  <si>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</si>
  <si>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</si>
  <si>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</si>
  <si>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</si>
  <si>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</si>
  <si>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</si>
  <si>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</si>
  <si>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</si>
  <si>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</si>
  <si>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</si>
  <si>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</si>
  <si>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</si>
  <si>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</si>
  <si>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</si>
  <si>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</si>
  <si>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</si>
  <si>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</si>
  <si>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</si>
  <si>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</si>
  <si>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</si>
  <si>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</si>
  <si>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</si>
  <si>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</si>
  <si>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</si>
  <si>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</si>
  <si>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</si>
  <si>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</si>
  <si>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</si>
  <si>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</si>
  <si>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</si>
  <si>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</si>
  <si>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</si>
  <si>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</si>
  <si>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</si>
  <si>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</si>
  <si>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</si>
  <si>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</si>
  <si>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</si>
  <si>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</si>
  <si>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</si>
  <si>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</si>
  <si>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</si>
  <si>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</si>
  <si>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</si>
  <si>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</si>
  <si>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</si>
  <si>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</si>
  <si>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</si>
  <si>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</si>
  <si>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</si>
  <si>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</si>
  <si>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</si>
  <si>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</si>
  <si>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</si>
  <si>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</si>
  <si>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</si>
  <si>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</si>
  <si>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</si>
  <si>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</si>
  <si>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</si>
  <si>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</si>
  <si>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</si>
  <si>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</si>
  <si>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</si>
  <si>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</si>
  <si>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</si>
  <si>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</si>
  <si>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</si>
  <si>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</si>
  <si>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</si>
  <si>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</si>
  <si>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</si>
  <si>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</si>
  <si>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</si>
  <si>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</si>
  <si>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</si>
  <si>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</si>
  <si>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</si>
  <si>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</si>
  <si>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</si>
  <si>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</si>
  <si>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</si>
  <si>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</si>
  <si>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</si>
  <si>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</si>
  <si>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</si>
  <si>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</si>
  <si>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</si>
  <si>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</si>
  <si>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</si>
  <si>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</si>
  <si>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</si>
  <si>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</si>
  <si>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</si>
  <si>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</si>
  <si>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</si>
  <si>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</si>
  <si>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</si>
  <si>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</si>
  <si>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</si>
  <si>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</si>
  <si>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</si>
  <si>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</si>
  <si>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</si>
  <si>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</si>
  <si>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</si>
  <si>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</si>
  <si>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</si>
  <si>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</si>
  <si>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</si>
  <si>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</si>
  <si>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</si>
  <si>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</si>
  <si>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</si>
  <si>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</si>
  <si>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</si>
  <si>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</si>
  <si>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</si>
  <si>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</si>
  <si>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</si>
  <si>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</si>
  <si>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</si>
  <si>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</si>
  <si>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</si>
  <si>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</si>
  <si>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</si>
  <si>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</si>
  <si>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</si>
  <si>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</si>
  <si>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</si>
  <si>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</si>
  <si>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</si>
  <si>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</si>
  <si>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</si>
  <si>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</si>
  <si>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</si>
  <si>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</si>
  <si>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</si>
  <si>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</si>
  <si>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</si>
  <si>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</si>
  <si>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</si>
  <si>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</si>
  <si>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</si>
  <si>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</si>
  <si>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</si>
  <si>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</si>
  <si>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</si>
  <si>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</si>
  <si>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</si>
  <si>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</si>
  <si>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</si>
  <si>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</si>
  <si>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</si>
  <si>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</si>
  <si>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</si>
  <si>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</si>
  <si>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</si>
  <si>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</si>
  <si>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</si>
  <si>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</si>
  <si>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</si>
  <si>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</si>
  <si>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</si>
  <si>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</si>
  <si>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</si>
  <si>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</si>
  <si>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</si>
  <si>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</si>
  <si>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</si>
  <si>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</si>
  <si>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</si>
  <si>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</si>
  <si>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</si>
  <si>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</si>
  <si>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</si>
  <si>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</si>
  <si>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</si>
  <si>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</si>
  <si>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</si>
  <si>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</si>
  <si>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</si>
  <si>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</si>
  <si>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</si>
  <si>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</si>
  <si>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</si>
  <si>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</si>
  <si>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</si>
  <si>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</si>
  <si>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</si>
  <si>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</si>
  <si>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</si>
  <si>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</si>
  <si>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</si>
  <si>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</si>
  <si>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</si>
  <si>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</si>
  <si>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</si>
  <si>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</si>
  <si>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</si>
  <si>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</si>
  <si>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</si>
  <si>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</si>
  <si>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</si>
  <si>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</si>
  <si>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</si>
  <si>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</si>
  <si>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</si>
  <si>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</si>
  <si>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</si>
  <si>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</si>
  <si>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</si>
  <si>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</si>
  <si>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</si>
  <si>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</si>
  <si>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</si>
  <si>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</si>
  <si>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</si>
  <si>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</si>
  <si>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</si>
  <si>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</si>
  <si>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</si>
  <si>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</si>
  <si>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</si>
  <si>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</si>
  <si>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</si>
  <si>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</si>
  <si>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</si>
  <si>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</si>
  <si>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</si>
  <si>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</si>
  <si>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</si>
  <si>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</si>
  <si>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</si>
  <si>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</si>
  <si>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</si>
  <si>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</si>
  <si>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</si>
  <si>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</si>
  <si>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</si>
  <si>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</si>
  <si>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</si>
  <si>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</si>
  <si>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</si>
  <si>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</si>
  <si>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</si>
  <si>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</si>
  <si>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</si>
  <si>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</si>
  <si>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</si>
  <si>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</si>
  <si>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</si>
  <si>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</si>
  <si>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</si>
  <si>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</si>
  <si>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</si>
  <si>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</si>
  <si>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</si>
  <si>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</si>
  <si>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</si>
  <si>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</si>
  <si>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</si>
  <si>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</si>
  <si>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</si>
  <si>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</si>
  <si>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</si>
  <si>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</si>
  <si>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</si>
  <si>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</si>
  <si>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</si>
  <si>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</si>
  <si>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</si>
  <si>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</si>
  <si>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</si>
  <si>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</si>
  <si>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</si>
  <si>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</si>
  <si>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</si>
  <si>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</si>
  <si>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</si>
  <si>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</si>
  <si>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</si>
  <si>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</si>
  <si>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</si>
  <si>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</si>
  <si>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</si>
  <si>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</si>
  <si>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</si>
  <si>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</si>
  <si>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</si>
  <si>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</si>
  <si>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</si>
  <si>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</si>
  <si>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</si>
  <si>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</si>
  <si>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</si>
  <si>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</si>
  <si>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</si>
  <si>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</si>
  <si>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</si>
  <si>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</si>
  <si>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</si>
  <si>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</si>
  <si>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</si>
  <si>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</si>
  <si>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</si>
  <si>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</si>
  <si>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</si>
  <si>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</si>
  <si>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</si>
  <si>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</si>
  <si>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</si>
  <si>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</si>
  <si>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</si>
  <si>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</si>
  <si>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</si>
  <si>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</si>
  <si>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</si>
  <si>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</si>
  <si>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</si>
  <si>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</si>
  <si>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</si>
  <si>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</si>
  <si>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</si>
  <si>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</si>
  <si>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</si>
  <si>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</si>
  <si>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</si>
  <si>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</si>
  <si>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</si>
  <si>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</si>
  <si>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</si>
  <si>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</si>
  <si>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</si>
  <si>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</si>
  <si>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</si>
  <si>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</si>
  <si>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</si>
  <si>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</si>
  <si>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</si>
  <si>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</si>
  <si>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</si>
  <si>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</si>
  <si>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</si>
  <si>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</si>
  <si>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</si>
  <si>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</si>
  <si>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</si>
  <si>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</si>
  <si>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</si>
  <si>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</si>
  <si>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</si>
  <si>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</si>
  <si>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</si>
  <si>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</si>
  <si>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</si>
  <si>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</si>
  <si>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</si>
  <si>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</si>
  <si>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</si>
  <si>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</si>
  <si>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</si>
  <si>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</si>
  <si>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</si>
  <si>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</si>
  <si>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</si>
  <si>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</si>
  <si>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</si>
  <si>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</si>
  <si>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</si>
  <si>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</si>
  <si>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</si>
  <si>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</si>
  <si>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</si>
  <si>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</si>
  <si>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</si>
  <si>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</si>
  <si>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</si>
  <si>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</si>
  <si>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</si>
  <si>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</si>
  <si>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</si>
  <si>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</si>
  <si>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</si>
  <si>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</si>
  <si>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</si>
  <si>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</si>
  <si>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</si>
  <si>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</si>
  <si>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</si>
  <si>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</si>
  <si>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</si>
  <si>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</si>
  <si>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</si>
  <si>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</si>
  <si>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</si>
  <si>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</si>
  <si>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</si>
  <si>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</si>
  <si>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</si>
  <si>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</si>
  <si>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</si>
  <si>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</si>
  <si>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</si>
  <si>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</si>
  <si>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</si>
  <si>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</si>
  <si>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</si>
  <si>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</si>
  <si>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</si>
  <si>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</si>
  <si>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</si>
  <si>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</si>
  <si>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</si>
  <si>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</si>
  <si>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</si>
  <si>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</si>
  <si>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</si>
  <si>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</si>
  <si>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</si>
  <si>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</si>
  <si>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</si>
  <si>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</si>
  <si>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</si>
  <si>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</si>
  <si>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</si>
  <si>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</si>
  <si>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</si>
  <si>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</si>
  <si>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</si>
  <si>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</si>
  <si>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</si>
  <si>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</si>
  <si>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</si>
  <si>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</si>
  <si>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</si>
  <si>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</si>
  <si>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</si>
  <si>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</si>
  <si>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</si>
  <si>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</si>
  <si>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</si>
  <si>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</si>
  <si>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</si>
  <si>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</si>
  <si>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</si>
  <si>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</si>
  <si>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</si>
  <si>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</si>
  <si>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</si>
  <si>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</si>
  <si>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</si>
  <si>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</si>
  <si>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</si>
  <si>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</si>
  <si>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</si>
  <si>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</si>
  <si>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</si>
  <si>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</si>
  <si>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</si>
  <si>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</si>
  <si>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</si>
  <si>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</si>
  <si>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</si>
  <si>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</si>
  <si>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</si>
  <si>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</si>
  <si>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</si>
  <si>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</si>
  <si>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</si>
  <si>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</si>
  <si>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</si>
  <si>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</si>
  <si>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</si>
  <si>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</si>
  <si>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</si>
  <si>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</si>
  <si>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</si>
  <si>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</si>
  <si>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</si>
  <si>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</si>
  <si>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</si>
  <si>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</si>
  <si>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</si>
  <si>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</si>
  <si>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</si>
  <si>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</si>
  <si>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</si>
  <si>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</si>
  <si>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</si>
  <si>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</si>
  <si>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</si>
  <si>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</si>
  <si>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</si>
  <si>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</si>
  <si>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</si>
  <si>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</si>
  <si>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</si>
  <si>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</si>
  <si>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</si>
  <si>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</si>
  <si>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</si>
  <si>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</si>
  <si>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</si>
  <si>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</si>
  <si>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</si>
  <si>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</si>
  <si>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</si>
  <si>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</si>
  <si>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</si>
  <si>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</si>
  <si>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</si>
  <si>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</si>
  <si>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</si>
  <si>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</si>
  <si>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</si>
  <si>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</si>
  <si>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</si>
  <si>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</si>
  <si>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</si>
  <si>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</si>
  <si>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</si>
  <si>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</si>
  <si>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</si>
  <si>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</si>
  <si>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</si>
  <si>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</si>
  <si>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</si>
  <si>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</si>
  <si>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</si>
  <si>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</si>
  <si>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</si>
  <si>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</si>
  <si>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</si>
  <si>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</si>
  <si>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</si>
  <si>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</si>
  <si>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</si>
  <si>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</si>
  <si>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</si>
  <si>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</si>
  <si>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</si>
  <si>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</si>
  <si>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</si>
  <si>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</si>
  <si>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</si>
  <si>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</si>
  <si>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</si>
  <si>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</si>
  <si>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</si>
  <si>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</si>
  <si>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</si>
  <si>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</si>
  <si>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</si>
  <si>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</si>
  <si>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</si>
  <si>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</si>
  <si>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</si>
  <si>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</si>
  <si>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</si>
  <si>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</si>
  <si>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</si>
  <si>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</si>
  <si>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</si>
  <si>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</si>
  <si>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</si>
  <si>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</si>
  <si>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</si>
  <si>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</si>
  <si>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</si>
  <si>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</si>
  <si>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</si>
  <si>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</si>
  <si>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</si>
  <si>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</si>
  <si>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</si>
  <si>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</si>
  <si>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</si>
  <si>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</si>
  <si>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</si>
  <si>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</si>
  <si>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</si>
  <si>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</si>
  <si>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</si>
  <si>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</si>
  <si>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</si>
  <si>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</si>
  <si>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</si>
  <si>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</si>
  <si>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</si>
  <si>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</si>
  <si>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</si>
  <si>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</si>
  <si>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</si>
  <si>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</si>
  <si>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</si>
  <si>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</si>
  <si>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</si>
  <si>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</si>
  <si>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</si>
  <si>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</si>
  <si>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</si>
  <si>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</si>
  <si>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</si>
  <si>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</si>
  <si>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</si>
  <si>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</si>
  <si>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</si>
  <si>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</si>
  <si>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</si>
  <si>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</si>
  <si>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</si>
  <si>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</si>
  <si>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</si>
  <si>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</si>
  <si>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</si>
  <si>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</si>
  <si>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</si>
  <si>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</si>
  <si>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</si>
  <si>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</si>
  <si>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</si>
  <si>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</si>
  <si>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</si>
  <si>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</si>
  <si>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</si>
  <si>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</si>
  <si>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</si>
  <si>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</si>
  <si>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</si>
  <si>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</si>
  <si>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</si>
  <si>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</si>
  <si>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</si>
  <si>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</si>
  <si>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</si>
  <si>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</si>
  <si>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</si>
  <si>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</si>
  <si>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</si>
  <si>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</si>
  <si>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</si>
  <si>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</si>
  <si>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</si>
  <si>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</si>
  <si>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</si>
  <si>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</si>
  <si>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</si>
  <si>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</si>
  <si>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</si>
  <si>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</si>
  <si>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</si>
  <si>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</si>
  <si>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</si>
  <si>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</si>
  <si>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</si>
  <si>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</si>
  <si>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</si>
  <si>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</si>
  <si>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</si>
  <si>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</si>
  <si>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</si>
  <si>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</si>
  <si>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</si>
  <si>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</si>
  <si>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</si>
  <si>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</si>
  <si>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</si>
  <si>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</si>
  <si>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</si>
  <si>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</si>
  <si>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</si>
  <si>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</si>
  <si>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</si>
  <si>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</si>
  <si>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</si>
  <si>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</si>
  <si>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</si>
  <si>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</si>
  <si>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</si>
  <si>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</si>
  <si>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</si>
  <si>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</si>
  <si>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</si>
  <si>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</si>
  <si>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</si>
  <si>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</si>
  <si>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</si>
  <si>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</si>
  <si>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</si>
  <si>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</si>
  <si>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</si>
  <si>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</si>
  <si>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</si>
  <si>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</si>
  <si>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</si>
  <si>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</si>
  <si>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</si>
  <si>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</si>
  <si>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</si>
  <si>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</si>
  <si>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</si>
  <si>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</si>
  <si>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</si>
  <si>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</si>
  <si>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</si>
  <si>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</si>
  <si>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</si>
  <si>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</si>
  <si>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</si>
  <si>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</si>
  <si>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</si>
  <si>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</si>
  <si>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</si>
  <si>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</si>
  <si>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</si>
  <si>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</si>
  <si>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</si>
  <si>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</si>
  <si>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</si>
  <si>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</si>
  <si>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</si>
  <si>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</si>
  <si>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</si>
  <si>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</si>
  <si>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</si>
  <si>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</si>
  <si>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</si>
  <si>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</si>
  <si>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</si>
  <si>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</si>
  <si>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</si>
  <si>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</si>
  <si>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</si>
  <si>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</si>
  <si>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</si>
  <si>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</si>
  <si>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</si>
  <si>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</si>
  <si>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</si>
  <si>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</si>
  <si>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</si>
  <si>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</si>
  <si>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</si>
  <si>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</si>
  <si>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</si>
  <si>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</si>
  <si>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</si>
  <si>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</si>
  <si>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</si>
  <si>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</si>
  <si>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</si>
  <si>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</si>
  <si>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</si>
  <si>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</si>
  <si>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</si>
  <si>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</si>
  <si>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</si>
  <si>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</si>
  <si>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</si>
  <si>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</si>
  <si>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</si>
  <si>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</si>
  <si>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</si>
  <si>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</si>
  <si>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</si>
  <si>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</si>
  <si>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</si>
  <si>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</si>
  <si>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</si>
  <si>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</si>
  <si>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</si>
  <si>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</si>
  <si>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</si>
  <si>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</si>
  <si>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</si>
  <si>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</si>
  <si>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</si>
  <si>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</si>
  <si>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</si>
  <si>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</si>
  <si>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</si>
  <si>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</si>
  <si>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</si>
  <si>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</si>
  <si>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</si>
  <si>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</si>
  <si>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</si>
  <si>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</si>
  <si>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</si>
  <si>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</si>
  <si>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</si>
  <si>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</si>
  <si>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</si>
  <si>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</si>
  <si>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</si>
  <si>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</si>
  <si>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</si>
  <si>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</si>
  <si>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</si>
  <si>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</si>
  <si>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</si>
  <si>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</si>
  <si>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</si>
  <si>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</si>
  <si>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</si>
  <si>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</si>
  <si>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</si>
  <si>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</si>
  <si>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</si>
  <si>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</si>
  <si>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</si>
  <si>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</si>
  <si>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</si>
  <si>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</si>
  <si>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</si>
  <si>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</si>
  <si>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</si>
  <si>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</si>
  <si>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</si>
  <si>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</si>
  <si>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</si>
  <si>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</si>
  <si>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</si>
  <si>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</si>
  <si>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</si>
  <si>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</si>
  <si>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</si>
  <si>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</si>
  <si>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</si>
  <si>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</si>
  <si>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</si>
  <si>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</si>
  <si>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</si>
  <si>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</si>
  <si>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</si>
  <si>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</si>
  <si>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</si>
  <si>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</si>
  <si>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</si>
  <si>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</si>
  <si>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</si>
  <si>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</si>
  <si>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</si>
  <si>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</si>
  <si>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</si>
  <si>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</si>
  <si>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</si>
  <si>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</si>
  <si>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</si>
  <si>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</si>
  <si>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</si>
  <si>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</si>
  <si>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</si>
  <si>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</si>
  <si>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</si>
  <si>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</si>
  <si>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</si>
  <si>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</si>
  <si>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</si>
  <si>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</si>
  <si>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</si>
  <si>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</si>
  <si>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</si>
  <si>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</si>
  <si>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</si>
  <si>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</si>
  <si>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</si>
  <si>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</si>
  <si>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</si>
  <si>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</si>
  <si>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</si>
  <si>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</si>
  <si>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</si>
  <si>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</si>
  <si>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</si>
  <si>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</si>
  <si>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</si>
  <si>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</si>
  <si>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</si>
  <si>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</si>
  <si>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</si>
  <si>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</si>
  <si>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</si>
  <si>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</si>
  <si>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</si>
  <si>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</si>
  <si>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</si>
  <si>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</si>
  <si>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</si>
  <si>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</si>
  <si>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</si>
  <si>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</si>
  <si>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</si>
  <si>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</si>
  <si>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</si>
  <si>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</si>
  <si>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</si>
  <si>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</si>
  <si>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</si>
  <si>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</si>
  <si>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</si>
  <si>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</si>
  <si>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</si>
  <si>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</si>
  <si>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</si>
  <si>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</si>
  <si>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</si>
  <si>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</si>
  <si>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</si>
  <si>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</si>
  <si>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</si>
  <si>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</si>
  <si>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</si>
  <si>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</si>
  <si>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</si>
  <si>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</si>
  <si>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</si>
  <si>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</si>
  <si>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</si>
  <si>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</si>
  <si>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</si>
  <si>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</si>
  <si>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</si>
  <si>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</si>
  <si>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</si>
  <si>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</si>
  <si>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</si>
  <si>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</si>
  <si>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</si>
  <si>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</si>
  <si>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</si>
  <si>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</si>
  <si>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</si>
  <si>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</si>
  <si>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</si>
  <si>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</si>
  <si>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</si>
  <si>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</si>
  <si>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</si>
  <si>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</si>
  <si>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</si>
  <si>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</si>
  <si>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</si>
  <si>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</si>
  <si>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</si>
  <si>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</si>
  <si>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</si>
  <si>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</si>
  <si>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</si>
  <si>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</si>
  <si>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</si>
  <si>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</si>
  <si>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</si>
  <si>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</si>
  <si>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</si>
  <si>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</si>
  <si>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</si>
  <si>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</si>
  <si>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</si>
  <si>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</si>
  <si>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</si>
  <si>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</si>
  <si>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</si>
  <si>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</si>
  <si>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</si>
  <si>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</si>
  <si>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</si>
  <si>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</si>
  <si>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</si>
  <si>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</si>
  <si>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</si>
  <si>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</si>
  <si>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</si>
  <si>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</si>
  <si>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</si>
  <si>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</si>
  <si>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</si>
  <si>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</si>
  <si>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</si>
  <si>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</si>
  <si>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</si>
  <si>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</si>
  <si>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</si>
  <si>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</si>
  <si>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</si>
  <si>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</si>
  <si>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</si>
  <si>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</si>
  <si>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</si>
  <si>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</si>
  <si>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</si>
  <si>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</si>
  <si>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</si>
  <si>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</si>
  <si>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</si>
  <si>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</si>
  <si>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</si>
  <si>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</si>
  <si>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</si>
  <si>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</si>
  <si>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</si>
  <si>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</si>
  <si>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</si>
  <si>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</si>
  <si>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</si>
  <si>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</si>
  <si>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</si>
  <si>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</si>
  <si>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</si>
  <si>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</si>
  <si>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</si>
  <si>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</si>
  <si>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</si>
  <si>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</si>
  <si>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</si>
  <si>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</si>
  <si>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</si>
  <si>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</si>
  <si>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</si>
  <si>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</si>
  <si>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</si>
  <si>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</si>
  <si>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</si>
  <si>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</si>
  <si>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</si>
  <si>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</si>
  <si>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</si>
  <si>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</si>
  <si>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</si>
  <si>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</si>
  <si>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</si>
  <si>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</si>
  <si>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</si>
  <si>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</si>
  <si>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</si>
  <si>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</si>
  <si>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</si>
  <si>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</si>
  <si>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</si>
  <si>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</si>
  <si>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</si>
  <si>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</si>
  <si>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</si>
  <si>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</si>
  <si>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</si>
  <si>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</si>
  <si>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</si>
  <si>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</si>
  <si>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</si>
  <si>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</si>
  <si>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</si>
  <si>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</si>
  <si>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</si>
  <si>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</si>
  <si>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</si>
  <si>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</si>
  <si>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</si>
  <si>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</si>
  <si>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</si>
  <si>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</si>
  <si>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</si>
  <si>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</si>
  <si>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</si>
  <si>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</si>
  <si>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</si>
  <si>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</si>
  <si>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</si>
  <si>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</si>
  <si>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</si>
  <si>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</si>
  <si>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</si>
  <si>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</si>
  <si>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</si>
  <si>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</si>
  <si>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</si>
  <si>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</si>
  <si>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</si>
  <si>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</si>
  <si>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</si>
  <si>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</si>
  <si>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</si>
  <si>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</si>
  <si>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</si>
  <si>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</si>
  <si>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</si>
  <si>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</si>
  <si>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</si>
  <si>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</si>
  <si>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</si>
  <si>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</si>
  <si>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</si>
  <si>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</si>
  <si>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</si>
  <si>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</si>
  <si>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</si>
  <si>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</si>
  <si>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</si>
  <si>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</si>
  <si>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</si>
  <si>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</si>
  <si>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</si>
  <si>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</si>
  <si>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</si>
  <si>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</si>
  <si>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</si>
  <si>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</si>
  <si>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</si>
  <si>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</si>
  <si>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</si>
  <si>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</si>
  <si>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</si>
  <si>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</si>
  <si>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</si>
  <si>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</si>
  <si>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</si>
  <si>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</si>
  <si>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</si>
  <si>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</si>
  <si>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</si>
  <si>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</si>
  <si>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</si>
  <si>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</si>
  <si>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</si>
  <si>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</si>
  <si>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</si>
  <si>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</si>
  <si>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</si>
  <si>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</si>
  <si>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</si>
  <si>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</si>
  <si>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</si>
  <si>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</si>
  <si>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</si>
  <si>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</si>
  <si>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</si>
  <si>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</si>
  <si>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</si>
  <si>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</si>
  <si>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</si>
  <si>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</si>
  <si>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</si>
  <si>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</si>
  <si>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</si>
  <si>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</si>
  <si>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</si>
  <si>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</si>
  <si>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</si>
  <si>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</si>
  <si>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</si>
  <si>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</si>
  <si>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</si>
  <si>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</si>
  <si>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</si>
  <si>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</si>
  <si>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</si>
  <si>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</si>
  <si>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</si>
  <si>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</si>
  <si>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</si>
  <si>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</si>
  <si>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</si>
  <si>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</si>
  <si>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</si>
  <si>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</si>
  <si>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</si>
  <si>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</si>
  <si>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</si>
  <si>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</si>
  <si>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</si>
  <si>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</si>
  <si>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</si>
  <si>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</si>
  <si>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</si>
  <si>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</si>
  <si>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</si>
  <si>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</si>
  <si>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</si>
  <si>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</si>
  <si>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</si>
  <si>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</si>
  <si>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</si>
  <si>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</si>
  <si>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</si>
  <si>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</si>
  <si>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</si>
  <si>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</si>
  <si>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</si>
  <si>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</si>
  <si>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</si>
  <si>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</si>
  <si>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</si>
  <si>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</si>
  <si>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</si>
  <si>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</si>
  <si>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</si>
  <si>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</si>
  <si>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</si>
  <si>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</si>
  <si>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</si>
  <si>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</si>
  <si>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</si>
  <si>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</si>
  <si>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</si>
  <si>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</si>
  <si>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</si>
  <si>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</si>
  <si>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</si>
  <si>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</si>
  <si>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</si>
  <si>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</si>
  <si>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</si>
  <si>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</si>
  <si>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</si>
  <si>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</si>
  <si>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</si>
  <si>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</si>
  <si>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</si>
  <si>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</si>
  <si>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</si>
  <si>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</si>
  <si>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</si>
  <si>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</si>
  <si>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</si>
  <si>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</si>
  <si>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</si>
  <si>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</si>
  <si>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</si>
  <si>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</si>
  <si>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</si>
  <si>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</si>
  <si>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</si>
  <si>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</si>
  <si>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</si>
  <si>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</si>
  <si>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</si>
  <si>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</si>
  <si>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</si>
  <si>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</si>
  <si>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</si>
  <si>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</si>
  <si>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</si>
  <si>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</si>
  <si>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</si>
  <si>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</si>
  <si>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</si>
  <si>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</si>
  <si>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</si>
  <si>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</si>
  <si>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</si>
  <si>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</si>
  <si>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</si>
  <si>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</si>
  <si>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</si>
  <si>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</si>
  <si>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</si>
  <si>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</si>
  <si>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</si>
  <si>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</si>
  <si>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</si>
  <si>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</si>
  <si>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</si>
  <si>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</si>
  <si>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</si>
  <si>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</si>
  <si>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</si>
  <si>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</si>
  <si>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</si>
  <si>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</si>
  <si>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</si>
  <si>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</si>
  <si>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</si>
  <si>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</si>
  <si>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</si>
  <si>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</si>
  <si>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</si>
  <si>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</si>
  <si>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</si>
  <si>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</si>
  <si>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</si>
  <si>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</si>
  <si>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</si>
  <si>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</si>
  <si>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</si>
  <si>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</si>
  <si>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</si>
  <si>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</si>
  <si>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</si>
  <si>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</si>
  <si>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</si>
  <si>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</si>
  <si>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</si>
  <si>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</si>
  <si>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</si>
  <si>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</si>
  <si>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</si>
  <si>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</si>
  <si>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</si>
  <si>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</si>
  <si>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</si>
  <si>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</si>
  <si>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</si>
  <si>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</si>
  <si>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</si>
  <si>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</si>
  <si>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</si>
  <si>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</si>
  <si>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</si>
  <si>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</si>
  <si>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</si>
  <si>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</si>
  <si>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</si>
  <si>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</si>
  <si>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</si>
  <si>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</si>
  <si>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</si>
  <si>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</si>
  <si>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</si>
  <si>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</si>
  <si>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</si>
  <si>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</si>
  <si>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</si>
  <si>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</si>
  <si>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</si>
  <si>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</si>
  <si>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</si>
  <si>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</si>
  <si>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</si>
  <si>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</si>
  <si>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</si>
  <si>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</si>
  <si>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</si>
  <si>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</si>
  <si>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</si>
  <si>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</si>
  <si>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</si>
  <si>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</si>
  <si>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</si>
  <si>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</si>
  <si>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</si>
  <si>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</si>
  <si>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</si>
  <si>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</si>
  <si>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</si>
  <si>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</si>
  <si>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</si>
  <si>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</si>
  <si>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</si>
  <si>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</si>
  <si>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</si>
  <si>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</si>
  <si>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</si>
  <si>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</si>
  <si>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</si>
  <si>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</si>
  <si>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</si>
  <si>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</si>
  <si>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</si>
  <si>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</si>
  <si>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</si>
  <si>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</si>
  <si>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</si>
  <si>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</si>
  <si>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</si>
  <si>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</si>
  <si>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</si>
  <si>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</si>
  <si>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</si>
  <si>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</si>
  <si>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</si>
  <si>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</si>
  <si>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</si>
  <si>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</si>
  <si>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</si>
  <si>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</si>
  <si>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</si>
  <si>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</si>
  <si>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</si>
  <si>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</si>
  <si>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</si>
  <si>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</si>
  <si>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</si>
  <si>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</si>
  <si>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</si>
  <si>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</si>
  <si>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</si>
  <si>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</si>
  <si>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</si>
  <si>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</si>
  <si>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</si>
  <si>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</si>
  <si>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</si>
  <si>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</si>
  <si>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</si>
  <si>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</si>
  <si>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</si>
  <si>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</si>
  <si>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</si>
  <si>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</si>
  <si>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</si>
  <si>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</si>
  <si>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</si>
  <si>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</si>
  <si>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</si>
  <si>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</si>
  <si>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</si>
  <si>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</si>
  <si>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</si>
  <si>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</si>
  <si>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</si>
  <si>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</si>
  <si>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</si>
  <si>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</si>
  <si>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</si>
  <si>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</si>
  <si>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</si>
  <si>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</si>
  <si>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</si>
  <si>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</si>
  <si>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</si>
  <si>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</si>
  <si>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</si>
  <si>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</si>
  <si>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</si>
  <si>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</si>
  <si>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</si>
  <si>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</si>
  <si>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</si>
  <si>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</si>
  <si>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</si>
  <si>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</si>
  <si>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</si>
  <si>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</si>
  <si>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</si>
  <si>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</si>
  <si>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</si>
  <si>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</si>
  <si>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</si>
  <si>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</si>
  <si>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</si>
  <si>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</si>
  <si>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</si>
  <si>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</si>
  <si>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</si>
  <si>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</si>
  <si>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</si>
  <si>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</si>
  <si>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</si>
  <si>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</si>
  <si>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</si>
  <si>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</si>
  <si>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</si>
  <si>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</si>
  <si>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</si>
  <si>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</si>
  <si>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</si>
  <si>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</si>
  <si>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</si>
  <si>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</si>
  <si>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</si>
  <si>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</si>
  <si>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</si>
  <si>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</si>
  <si>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</si>
  <si>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</si>
  <si>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</si>
  <si>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</si>
  <si>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</si>
  <si>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</si>
  <si>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</si>
  <si>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</si>
  <si>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</si>
  <si>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</si>
  <si>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</si>
  <si>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</si>
  <si>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</si>
  <si>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</si>
  <si>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</si>
  <si>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</si>
  <si>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</si>
  <si>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</si>
  <si>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</si>
  <si>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</si>
  <si>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</si>
  <si>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</si>
  <si>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</si>
  <si>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</si>
  <si>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</si>
  <si>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</si>
  <si>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</si>
  <si>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</si>
  <si>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</si>
  <si>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</si>
  <si>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</si>
  <si>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</si>
  <si>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</si>
  <si>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</si>
  <si>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</si>
  <si>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</si>
  <si>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</si>
  <si>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</si>
  <si>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</si>
  <si>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</si>
  <si>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</si>
  <si>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</si>
  <si>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</si>
  <si>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</si>
  <si>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</si>
  <si>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</si>
  <si>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</si>
  <si>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</si>
  <si>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</si>
  <si>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</si>
  <si>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</si>
  <si>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</si>
  <si>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</si>
  <si>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</si>
  <si>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</si>
  <si>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</si>
  <si>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</si>
  <si>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</si>
  <si>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</si>
  <si>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</si>
  <si>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</si>
  <si>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</si>
  <si>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</si>
  <si>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</si>
  <si>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</si>
  <si>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</si>
  <si>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</si>
  <si>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</si>
  <si>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</si>
  <si>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</si>
  <si>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</si>
  <si>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</si>
  <si>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</si>
  <si>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</si>
  <si>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</si>
  <si>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</si>
  <si>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</si>
  <si>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</si>
  <si>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</si>
  <si>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</si>
  <si>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</si>
  <si>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</si>
  <si>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</si>
  <si>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</si>
  <si>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</si>
  <si>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</si>
  <si>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</si>
  <si>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</si>
  <si>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</si>
  <si>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</si>
  <si>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</si>
  <si>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</si>
  <si>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</si>
  <si>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</si>
  <si>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</si>
  <si>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</si>
  <si>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</si>
  <si>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</si>
  <si>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</si>
  <si>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</si>
  <si>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</si>
  <si>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</si>
  <si>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</si>
  <si>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</si>
  <si>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</si>
  <si>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</si>
  <si>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</si>
  <si>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</si>
  <si>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</si>
  <si>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</si>
  <si>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</si>
  <si>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</si>
  <si>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</si>
  <si>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</si>
  <si>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</si>
  <si>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</si>
  <si>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</si>
  <si>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</si>
  <si>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</si>
  <si>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</si>
  <si>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</si>
  <si>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</si>
  <si>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</si>
  <si>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</si>
  <si>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</si>
  <si>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</si>
  <si>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</si>
  <si>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</si>
  <si>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</si>
  <si>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</si>
  <si>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</si>
  <si>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</si>
  <si>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</si>
  <si>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</si>
  <si>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</si>
  <si>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</si>
  <si>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</si>
  <si>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</si>
  <si>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</si>
  <si>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</si>
  <si>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</si>
  <si>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</si>
  <si>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</si>
  <si>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</si>
  <si>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</si>
  <si>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</si>
  <si>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</si>
  <si>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</si>
  <si>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</si>
  <si>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</si>
  <si>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</si>
  <si>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</si>
  <si>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</si>
  <si>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</si>
  <si>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</si>
  <si>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</si>
  <si>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</si>
  <si>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</si>
  <si>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</si>
  <si>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</si>
  <si>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</si>
  <si>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</si>
  <si>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</si>
  <si>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</si>
  <si>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</si>
  <si>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</si>
  <si>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</si>
  <si>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</si>
  <si>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</si>
  <si>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</si>
  <si>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</si>
  <si>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</si>
  <si>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</si>
  <si>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</si>
  <si>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</si>
  <si>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</si>
  <si>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</si>
  <si>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</si>
  <si>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</si>
  <si>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</si>
  <si>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</si>
  <si>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</si>
  <si>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</si>
  <si>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</si>
  <si>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</si>
  <si>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</si>
  <si>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</si>
  <si>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</si>
  <si>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</si>
  <si>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</si>
  <si>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</si>
  <si>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</si>
  <si>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</si>
  <si>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</si>
  <si>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</si>
  <si>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</si>
  <si>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</si>
  <si>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</si>
  <si>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</si>
  <si>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</si>
  <si>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</si>
  <si>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</si>
  <si>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</si>
  <si>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</si>
  <si>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</si>
  <si>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</si>
  <si>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</si>
  <si>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</si>
  <si>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</si>
  <si>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</si>
  <si>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</si>
  <si>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</si>
  <si>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</si>
  <si>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</si>
  <si>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</si>
  <si>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</si>
  <si>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</si>
  <si>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</si>
  <si>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</si>
  <si>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</si>
  <si>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</si>
  <si>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</si>
  <si>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</si>
  <si>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</si>
  <si>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</si>
  <si>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</si>
  <si>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</si>
  <si>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</si>
  <si>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</si>
  <si>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</si>
  <si>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</si>
  <si>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</si>
  <si>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</si>
  <si>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</si>
  <si>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</si>
  <si>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</si>
  <si>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</si>
  <si>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</si>
  <si>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</si>
  <si>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</si>
  <si>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</si>
  <si>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</si>
  <si>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</si>
  <si>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</si>
  <si>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</si>
  <si>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</si>
  <si>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</si>
  <si>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</si>
  <si>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</si>
  <si>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</si>
  <si>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</si>
  <si>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</si>
  <si>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</si>
  <si>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</si>
  <si>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</si>
  <si>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</si>
  <si>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</si>
  <si>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</si>
  <si>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</si>
  <si>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</si>
  <si>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</si>
  <si>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</si>
  <si>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</si>
  <si>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</si>
  <si>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</si>
  <si>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</si>
  <si>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</si>
  <si>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</si>
  <si>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</si>
  <si>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</si>
  <si>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</si>
  <si>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</si>
  <si>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</si>
  <si>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</si>
  <si>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</si>
  <si>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</si>
  <si>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</si>
  <si>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</si>
  <si>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</si>
  <si>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</si>
  <si>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</si>
  <si>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</si>
  <si>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</si>
  <si>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</si>
  <si>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</si>
  <si>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</si>
  <si>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</si>
  <si>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</si>
  <si>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</si>
  <si>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</si>
  <si>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</si>
  <si>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</si>
  <si>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</si>
  <si>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</si>
  <si>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</si>
  <si>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</si>
  <si>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</si>
  <si>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</si>
  <si>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</si>
  <si>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</si>
  <si>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</si>
  <si>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</si>
  <si>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</si>
  <si>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</si>
  <si>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</si>
  <si>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</si>
  <si>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</si>
  <si>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</si>
  <si>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</si>
  <si>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</si>
  <si>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</si>
  <si>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</si>
  <si>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</si>
  <si>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</si>
  <si>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</si>
  <si>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</si>
  <si>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</si>
  <si>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</si>
  <si>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</si>
  <si>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</si>
  <si>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</si>
  <si>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</si>
  <si>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</si>
  <si>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</si>
  <si>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</si>
  <si>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</si>
  <si>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</si>
  <si>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</si>
  <si>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</si>
  <si>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</si>
  <si>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</si>
  <si>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</si>
  <si>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</si>
  <si>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</si>
  <si>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</si>
  <si>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</si>
  <si>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</si>
  <si>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</si>
  <si>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</si>
  <si>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</si>
  <si>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</si>
  <si>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</si>
  <si>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</si>
  <si>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</si>
  <si>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</si>
  <si>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</si>
  <si>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</si>
  <si>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</si>
  <si>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</si>
  <si>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</si>
  <si>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</si>
  <si>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</si>
  <si>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</si>
  <si>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</si>
  <si>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</si>
  <si>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</si>
  <si>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</si>
  <si>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</si>
  <si>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</si>
  <si>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</si>
  <si>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</si>
  <si>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</si>
  <si>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</si>
  <si>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</si>
  <si>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</si>
  <si>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</si>
  <si>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</si>
  <si>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</si>
  <si>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</si>
  <si>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</si>
  <si>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</si>
  <si>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</si>
  <si>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</si>
  <si>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</si>
  <si>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</si>
  <si>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</si>
  <si>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</si>
  <si>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</si>
  <si>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</si>
  <si>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</si>
  <si>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</si>
  <si>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</si>
  <si>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</si>
  <si>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</si>
  <si>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</si>
  <si>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</si>
  <si>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</si>
  <si>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</si>
  <si>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</si>
  <si>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</si>
  <si>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</si>
  <si>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</si>
  <si>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</si>
  <si>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</si>
  <si>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</si>
  <si>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</si>
  <si>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</si>
  <si>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</si>
  <si>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</si>
  <si>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</si>
  <si>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</si>
  <si>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</si>
  <si>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</si>
  <si>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</si>
  <si>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</si>
  <si>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</si>
  <si>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</si>
  <si>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</si>
  <si>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</si>
  <si>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</si>
  <si>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</si>
  <si>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</si>
  <si>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</si>
  <si>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</si>
  <si>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</si>
  <si>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</si>
  <si>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</si>
  <si>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</si>
  <si>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</si>
  <si>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</si>
  <si>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</si>
  <si>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</si>
  <si>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</si>
  <si>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</si>
  <si>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</si>
  <si>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</si>
  <si>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</si>
  <si>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</si>
  <si>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</si>
  <si>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</si>
  <si>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</si>
  <si>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</si>
  <si>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</si>
  <si>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</si>
  <si>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</si>
  <si>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</si>
  <si>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</si>
  <si>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</si>
  <si>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</si>
  <si>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</si>
  <si>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</si>
  <si>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</si>
  <si>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</si>
  <si>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</si>
  <si>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</si>
  <si>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</si>
  <si>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</si>
  <si>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</si>
  <si>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</si>
  <si>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</si>
  <si>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</si>
  <si>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</si>
  <si>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</si>
  <si>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</si>
  <si>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</si>
  <si>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</si>
  <si>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</si>
  <si>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</si>
  <si>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</si>
  <si>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</si>
  <si>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</si>
  <si>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</si>
  <si>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</si>
  <si>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</si>
  <si>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</si>
  <si>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</si>
  <si>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</si>
  <si>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</si>
  <si>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</si>
  <si>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</si>
  <si>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</si>
  <si>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</si>
  <si>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</si>
  <si>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</si>
  <si>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</si>
  <si>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</si>
  <si>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</si>
  <si>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</si>
  <si>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</si>
  <si>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</si>
  <si>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</si>
  <si>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</si>
  <si>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</si>
  <si>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</si>
  <si>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</si>
  <si>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</si>
  <si>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</si>
  <si>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</si>
  <si>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</si>
  <si>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</si>
  <si>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</si>
  <si>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</si>
  <si>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</si>
  <si>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</si>
  <si>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</si>
  <si>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</si>
  <si>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</si>
  <si>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</si>
  <si>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</si>
  <si>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</si>
  <si>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</si>
  <si>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</si>
  <si>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</si>
  <si>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</si>
  <si>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</si>
  <si>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</si>
  <si>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</si>
  <si>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</si>
  <si>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</si>
  <si>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</si>
  <si>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</si>
  <si>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</si>
  <si>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</si>
  <si>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</si>
  <si>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</si>
  <si>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</si>
  <si>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</si>
  <si>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</si>
  <si>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</si>
  <si>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</si>
  <si>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</si>
  <si>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</si>
  <si>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</si>
  <si>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</si>
  <si>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</si>
  <si>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</si>
  <si>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</si>
  <si>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</si>
  <si>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</si>
  <si>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</si>
  <si>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</si>
  <si>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</si>
  <si>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</si>
  <si>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</si>
  <si>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</si>
  <si>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</si>
  <si>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</si>
  <si>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</si>
  <si>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</si>
  <si>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</si>
  <si>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</si>
  <si>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</si>
  <si>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</si>
  <si>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</si>
  <si>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</si>
  <si>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</si>
  <si>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</si>
  <si>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</si>
  <si>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</si>
  <si>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</si>
  <si>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</si>
  <si>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</si>
  <si>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</si>
  <si>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</si>
  <si>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</si>
  <si>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</si>
  <si>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</si>
  <si>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</si>
  <si>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</si>
  <si>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</si>
  <si>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</si>
  <si>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</si>
  <si>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</si>
  <si>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</si>
  <si>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</si>
  <si>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</si>
  <si>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</si>
  <si>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</si>
  <si>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</si>
  <si>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</si>
  <si>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</si>
  <si>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</si>
  <si>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</si>
  <si>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</si>
  <si>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</si>
  <si>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</si>
  <si>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</si>
  <si>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</si>
  <si>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</si>
  <si>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</si>
  <si>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</si>
  <si>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</si>
  <si>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</si>
  <si>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</si>
  <si>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</si>
  <si>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</si>
  <si>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</si>
  <si>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</si>
  <si>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</si>
  <si>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</si>
  <si>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</si>
  <si>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</si>
  <si>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</si>
  <si>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</si>
  <si>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</si>
  <si>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</si>
  <si>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</si>
  <si>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</si>
  <si>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</si>
  <si>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</si>
  <si>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</si>
  <si>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</si>
  <si>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</si>
  <si>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</si>
  <si>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</si>
  <si>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</si>
  <si>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</si>
  <si>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</si>
  <si>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</si>
  <si>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</si>
  <si>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</si>
  <si>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</si>
  <si>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</si>
  <si>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</si>
  <si>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</si>
  <si>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</si>
  <si>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</si>
  <si>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</si>
  <si>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</si>
  <si>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</si>
  <si>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</si>
  <si>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</si>
  <si>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</si>
  <si>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</si>
  <si>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</si>
  <si>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</si>
  <si>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</si>
  <si>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</si>
  <si>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</si>
  <si>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</si>
  <si>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</si>
  <si>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</si>
  <si>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</si>
  <si>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</si>
  <si>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</si>
  <si>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</si>
  <si>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</si>
  <si>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</si>
  <si>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</si>
  <si>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</si>
  <si>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</si>
  <si>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</si>
  <si>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</si>
  <si>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</si>
  <si>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</si>
  <si>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</si>
  <si>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</si>
  <si>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</si>
  <si>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</si>
  <si>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</si>
  <si>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</si>
  <si>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</si>
  <si>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</si>
  <si>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</si>
  <si>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</si>
  <si>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</si>
  <si>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</si>
  <si>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</si>
  <si>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</si>
  <si>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</si>
  <si>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</si>
  <si>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</si>
  <si>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</si>
  <si>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</si>
  <si>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</si>
  <si>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</si>
  <si>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</si>
  <si>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</si>
  <si>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</si>
  <si>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</si>
  <si>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</si>
  <si>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</si>
  <si>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</si>
  <si>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</si>
  <si>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</si>
  <si>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</si>
  <si>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</si>
  <si>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</si>
  <si>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</si>
  <si>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</si>
  <si>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</si>
  <si>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</si>
  <si>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</si>
  <si>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</si>
  <si>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</si>
  <si>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</si>
  <si>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</si>
  <si>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</si>
  <si>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</si>
  <si>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</si>
  <si>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</si>
  <si>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</si>
  <si>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</si>
  <si>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</si>
  <si>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</si>
  <si>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</si>
  <si>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</si>
  <si>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</si>
  <si>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</si>
  <si>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</si>
  <si>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</si>
  <si>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</si>
  <si>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</si>
  <si>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</si>
  <si>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</si>
  <si>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</si>
  <si>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</si>
  <si>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</si>
  <si>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</si>
  <si>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</si>
  <si>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</si>
  <si>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</si>
  <si>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</si>
  <si>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</si>
  <si>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</si>
  <si>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</si>
  <si>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</si>
  <si>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</si>
  <si>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</si>
  <si>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</si>
  <si>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</si>
  <si>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</si>
  <si>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</si>
  <si>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</si>
  <si>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</si>
  <si>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</si>
  <si>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</si>
  <si>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</si>
  <si>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</si>
  <si>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</si>
  <si>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</si>
  <si>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</si>
  <si>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</si>
  <si>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</si>
  <si>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</si>
  <si>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</si>
  <si>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</si>
  <si>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</si>
  <si>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</si>
  <si>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</si>
  <si>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</si>
  <si>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</si>
  <si>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</si>
  <si>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</si>
  <si>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</si>
  <si>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</si>
  <si>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</si>
  <si>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</si>
  <si>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</si>
  <si>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</si>
  <si>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</si>
  <si>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</si>
  <si>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</si>
  <si>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</si>
  <si>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</si>
  <si>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</si>
  <si>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</si>
  <si>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</si>
  <si>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</si>
  <si>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</si>
  <si>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</si>
  <si>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</si>
  <si>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</si>
  <si>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</si>
  <si>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</si>
  <si>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</si>
  <si>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</si>
  <si>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</si>
  <si>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</si>
  <si>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</si>
  <si>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</si>
  <si>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</si>
  <si>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</si>
  <si>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</si>
  <si>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</si>
  <si>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</si>
  <si>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</si>
  <si>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</si>
  <si>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</si>
  <si>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</si>
  <si>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</si>
  <si>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</si>
  <si>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</si>
  <si>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</si>
  <si>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</si>
  <si>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</si>
  <si>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</si>
  <si>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</si>
  <si>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</si>
  <si>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</si>
  <si>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</si>
  <si>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</si>
  <si>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</si>
  <si>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</si>
  <si>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</si>
  <si>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</si>
  <si>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</si>
  <si>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</si>
  <si>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</si>
  <si>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</si>
  <si>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</si>
  <si>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</si>
  <si>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</si>
  <si>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</si>
  <si>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</si>
  <si>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</si>
  <si>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</si>
  <si>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</si>
  <si>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</si>
  <si>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</si>
  <si>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</si>
  <si>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</si>
  <si>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</si>
  <si>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</si>
  <si>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</si>
  <si>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</si>
  <si>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</si>
  <si>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</si>
  <si>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</si>
  <si>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</si>
  <si>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</si>
  <si>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</si>
  <si>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</si>
  <si>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</si>
  <si>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</si>
  <si>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</si>
  <si>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</si>
  <si>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</si>
  <si>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</si>
  <si>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</si>
  <si>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</si>
  <si>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</si>
  <si>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</si>
  <si>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</si>
  <si>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</si>
  <si>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</si>
  <si>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</si>
  <si>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</si>
  <si>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</si>
  <si>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</si>
  <si>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</si>
  <si>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</si>
  <si>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</si>
  <si>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</si>
  <si>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</si>
  <si>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</si>
  <si>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</si>
  <si>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</si>
  <si>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</si>
  <si>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</si>
  <si>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</si>
  <si>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</si>
  <si>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</si>
  <si>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</si>
  <si>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</si>
  <si>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</si>
  <si>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</si>
  <si>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</si>
  <si>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</si>
  <si>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</si>
  <si>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</si>
  <si>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</si>
  <si>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</si>
  <si>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</si>
  <si>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</si>
  <si>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</si>
  <si>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</si>
  <si>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</si>
  <si>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</si>
  <si>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</si>
  <si>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</si>
  <si>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</si>
  <si>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</si>
  <si>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</si>
  <si>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</si>
  <si>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</si>
  <si>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</si>
  <si>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</si>
  <si>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</si>
  <si>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</si>
  <si>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</si>
  <si>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</si>
  <si>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</si>
  <si>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</si>
  <si>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</si>
  <si>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</si>
  <si>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</si>
  <si>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</si>
  <si>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</si>
  <si>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</si>
  <si>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</si>
  <si>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</si>
  <si>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</si>
  <si>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</si>
  <si>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</si>
  <si>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</si>
  <si>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</si>
  <si>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</si>
  <si>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</si>
  <si>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</si>
  <si>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</si>
  <si>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</si>
  <si>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</si>
  <si>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</si>
  <si>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</si>
  <si>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</si>
  <si>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</si>
  <si>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</si>
  <si>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</si>
  <si>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</si>
  <si>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</si>
  <si>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</si>
  <si>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</si>
  <si>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</si>
  <si>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</si>
  <si>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</si>
  <si>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</si>
  <si>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</si>
  <si>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</si>
  <si>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</si>
  <si>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</si>
  <si>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</si>
  <si>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</si>
  <si>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</si>
  <si>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</si>
  <si>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</si>
  <si>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</si>
  <si>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</si>
  <si>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</si>
  <si>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</si>
  <si>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</si>
  <si>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</si>
  <si>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</si>
  <si>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</si>
  <si>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</si>
  <si>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</si>
  <si>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</si>
  <si>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</si>
  <si>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</si>
  <si>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</si>
  <si>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</si>
  <si>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</si>
  <si>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</si>
  <si>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</si>
  <si>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</si>
  <si>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</si>
  <si>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</si>
  <si>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</si>
  <si>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</si>
  <si>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</si>
  <si>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</si>
  <si>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</si>
  <si>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</si>
  <si>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</si>
  <si>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</si>
  <si>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</si>
  <si>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</si>
  <si>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</si>
  <si>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</si>
  <si>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</si>
  <si>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</si>
  <si>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</si>
  <si>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</si>
  <si>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</si>
  <si>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</si>
  <si>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</si>
  <si>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</si>
  <si>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</si>
  <si>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</si>
  <si>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</si>
  <si>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</si>
  <si>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</si>
  <si>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</si>
  <si>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</si>
  <si>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</si>
  <si>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</si>
  <si>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</si>
  <si>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</si>
  <si>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</si>
  <si>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</si>
  <si>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</si>
  <si>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</si>
  <si>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</si>
  <si>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</si>
  <si>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</si>
  <si>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</si>
  <si>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</si>
  <si>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</si>
  <si>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</si>
  <si>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</si>
  <si>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</si>
  <si>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</si>
  <si>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</si>
  <si>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</si>
  <si>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</si>
  <si>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</si>
  <si>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</si>
  <si>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</si>
  <si>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</si>
  <si>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</si>
  <si>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</si>
  <si>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</si>
  <si>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</si>
  <si>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</si>
  <si>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</si>
  <si>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</si>
  <si>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</si>
  <si>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</si>
  <si>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</si>
  <si>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</si>
  <si>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</si>
  <si>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</si>
  <si>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</si>
  <si>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</si>
  <si>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</si>
  <si>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</si>
  <si>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</si>
  <si>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</si>
  <si>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</si>
  <si>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</si>
  <si>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</si>
  <si>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</si>
  <si>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</si>
  <si>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</si>
  <si>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</si>
  <si>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</si>
  <si>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</si>
  <si>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</si>
  <si>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</si>
  <si>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</si>
  <si>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</si>
  <si>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</si>
  <si>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</si>
  <si>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</si>
  <si>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</si>
  <si>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</si>
  <si>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</si>
  <si>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</si>
  <si>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</si>
  <si>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</si>
  <si>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</si>
  <si>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</si>
  <si>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</si>
  <si>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</si>
  <si>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</si>
  <si>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</si>
  <si>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</si>
  <si>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</si>
  <si>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</si>
  <si>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</si>
  <si>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</si>
  <si>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</si>
  <si>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</si>
  <si>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</si>
  <si>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</si>
  <si>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</si>
  <si>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</si>
  <si>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</si>
  <si>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</si>
  <si>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</si>
  <si>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</si>
  <si>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</si>
  <si>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</si>
  <si>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</si>
  <si>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</si>
  <si>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</si>
  <si>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</si>
  <si>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</si>
  <si>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</si>
  <si>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</si>
  <si>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</si>
  <si>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</si>
  <si>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</si>
  <si>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</si>
  <si>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</si>
  <si>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</si>
  <si>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</si>
  <si>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</si>
  <si>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</si>
  <si>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</si>
  <si>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</si>
  <si>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</si>
  <si>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</si>
  <si>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</si>
  <si>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</si>
  <si>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</si>
  <si>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</si>
  <si>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</si>
  <si>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</si>
  <si>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</si>
  <si>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</si>
  <si>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</si>
  <si>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</si>
  <si>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</si>
  <si>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</si>
  <si>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</si>
  <si>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</si>
  <si>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</si>
  <si>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</si>
  <si>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</si>
  <si>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</si>
  <si>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</si>
  <si>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</si>
  <si>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</si>
  <si>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</si>
  <si>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</si>
  <si>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</si>
  <si>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</si>
  <si>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</si>
  <si>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</si>
  <si>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</si>
  <si>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</si>
  <si>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</si>
  <si>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</si>
  <si>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</si>
  <si>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</si>
  <si>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</si>
  <si>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</si>
  <si>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</si>
  <si>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</si>
  <si>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</si>
  <si>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</si>
  <si>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</si>
  <si>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</si>
  <si>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</si>
  <si>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</si>
  <si>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</si>
  <si>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</si>
  <si>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</si>
  <si>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</si>
  <si>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</si>
  <si>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</si>
  <si>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</si>
  <si>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</si>
  <si>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</si>
  <si>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</si>
  <si>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</si>
  <si>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</si>
  <si>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</si>
  <si>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</si>
  <si>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</si>
  <si>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</si>
  <si>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</si>
  <si>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</si>
  <si>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</si>
  <si>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</si>
  <si>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</si>
  <si>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</si>
  <si>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</si>
  <si>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</si>
  <si>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</si>
  <si>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</si>
  <si>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</si>
  <si>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</si>
  <si>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</si>
  <si>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</si>
  <si>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</si>
  <si>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</si>
  <si>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</si>
  <si>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</si>
  <si>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</si>
  <si>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</si>
  <si>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</si>
  <si>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</si>
  <si>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</si>
  <si>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</si>
  <si>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</si>
  <si>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</si>
  <si>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</si>
  <si>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</si>
  <si>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</si>
  <si>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</si>
  <si>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</si>
  <si>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</si>
  <si>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</si>
  <si>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</si>
  <si>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</si>
  <si>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</si>
  <si>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</si>
  <si>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</si>
  <si>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</si>
  <si>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</si>
  <si>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</si>
  <si>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</si>
  <si>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</si>
  <si>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</si>
  <si>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</si>
  <si>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</si>
  <si>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</si>
  <si>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</si>
  <si>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</si>
  <si>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</si>
  <si>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</si>
  <si>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</si>
  <si>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</si>
  <si>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</si>
  <si>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</si>
  <si>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</si>
  <si>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</si>
  <si>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</si>
  <si>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</si>
  <si>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</si>
  <si>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</si>
  <si>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</si>
  <si>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</si>
  <si>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</si>
  <si>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</si>
  <si>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</si>
  <si>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</si>
  <si>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</si>
  <si>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</si>
  <si>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</si>
  <si>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</si>
  <si>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</si>
  <si>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</si>
  <si>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</si>
  <si>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</si>
  <si>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</si>
  <si>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</si>
  <si>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</si>
  <si>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</si>
  <si>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</si>
  <si>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</si>
  <si>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</si>
  <si>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</si>
  <si>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</si>
  <si>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</si>
  <si>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</si>
  <si>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</si>
  <si>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</si>
  <si>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</si>
  <si>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</si>
  <si>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</si>
  <si>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</si>
  <si>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</si>
  <si>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</si>
  <si>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</si>
  <si>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</si>
  <si>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</si>
  <si>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</si>
  <si>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</si>
  <si>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</si>
  <si>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</si>
  <si>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</si>
  <si>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</si>
  <si>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</si>
  <si>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</si>
  <si>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</si>
  <si>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</si>
  <si>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</si>
  <si>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</si>
  <si>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</si>
  <si>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</si>
  <si>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</si>
  <si>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</si>
  <si>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</si>
  <si>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</si>
  <si>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</si>
  <si>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</si>
  <si>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</si>
  <si>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</si>
  <si>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</si>
  <si>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</si>
  <si>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</si>
  <si>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</si>
  <si>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</si>
  <si>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</si>
  <si>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</si>
  <si>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</si>
  <si>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</si>
  <si>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</si>
  <si>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</si>
  <si>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</si>
  <si>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</si>
  <si>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</si>
  <si>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</si>
  <si>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</si>
  <si>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</si>
  <si>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</si>
  <si>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</si>
  <si>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</si>
  <si>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</si>
  <si>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</si>
  <si>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</si>
  <si>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</si>
  <si>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</si>
  <si>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</si>
  <si>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</si>
  <si>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</si>
  <si>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</si>
  <si>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</si>
  <si>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</si>
  <si>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</si>
  <si>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</si>
  <si>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</si>
  <si>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</si>
  <si>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</si>
  <si>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</si>
  <si>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</si>
  <si>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</si>
  <si>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</si>
  <si>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</si>
  <si>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</si>
  <si>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</si>
  <si>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</si>
  <si>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</si>
  <si>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</si>
  <si>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</si>
  <si>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</si>
  <si>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</si>
  <si>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</si>
  <si>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</si>
  <si>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</si>
  <si>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</si>
  <si>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</si>
  <si>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</si>
  <si>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</si>
  <si>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</si>
  <si>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</si>
  <si>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</si>
  <si>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</si>
  <si>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</si>
  <si>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</si>
  <si>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</si>
  <si>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</si>
  <si>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</si>
  <si>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</si>
  <si>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</si>
  <si>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</si>
  <si>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</si>
  <si>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</si>
  <si>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</si>
  <si>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</si>
  <si>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</si>
  <si>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</si>
  <si>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</si>
  <si>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</si>
  <si>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</si>
  <si>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</si>
  <si>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</si>
  <si>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</si>
  <si>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</si>
  <si>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</si>
  <si>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</si>
  <si>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</si>
  <si>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</si>
  <si>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</si>
  <si>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</si>
  <si>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</si>
  <si>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</si>
  <si>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</si>
  <si>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</si>
  <si>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</si>
  <si>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</si>
  <si>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</si>
  <si>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</si>
  <si>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</si>
  <si>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</si>
  <si>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</si>
  <si>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</si>
  <si>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</si>
  <si>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</si>
  <si>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</si>
  <si>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</si>
  <si>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</si>
  <si>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</si>
  <si>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</si>
  <si>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</si>
  <si>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</si>
  <si>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</si>
  <si>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</si>
  <si>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</si>
  <si>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</si>
  <si>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</si>
  <si>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</si>
  <si>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</si>
  <si>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</si>
  <si>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</si>
  <si>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</si>
  <si>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</si>
  <si>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</si>
  <si>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</si>
  <si>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</si>
  <si>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</si>
  <si>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</si>
  <si>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</si>
  <si>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</si>
  <si>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</si>
  <si>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</si>
  <si>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</si>
  <si>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</si>
  <si>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</si>
  <si>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</si>
  <si>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</si>
  <si>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</si>
  <si>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</si>
  <si>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</si>
  <si>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</si>
  <si>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</si>
  <si>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</si>
  <si>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</si>
  <si>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</si>
  <si>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</si>
  <si>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</si>
  <si>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</si>
  <si>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</si>
  <si>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</si>
  <si>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</si>
  <si>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</si>
  <si>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</si>
  <si>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</si>
  <si>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</si>
  <si>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</si>
  <si>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</si>
  <si>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</si>
  <si>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</si>
  <si>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</si>
  <si>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</si>
  <si>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</si>
  <si>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</si>
  <si>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</si>
  <si>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</si>
  <si>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</si>
  <si>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</si>
  <si>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</si>
  <si>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</si>
  <si>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</si>
  <si>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</si>
  <si>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</si>
  <si>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</si>
  <si>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</si>
  <si>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</si>
  <si>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</si>
  <si>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</si>
  <si>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</si>
  <si>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</si>
  <si>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</si>
  <si>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</si>
  <si>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</si>
  <si>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</si>
  <si>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</si>
  <si>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</si>
  <si>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</si>
  <si>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</si>
  <si>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</si>
  <si>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</si>
  <si>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</si>
  <si>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</si>
  <si>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</si>
  <si>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</si>
  <si>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</si>
  <si>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</si>
  <si>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</si>
  <si>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</si>
  <si>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</si>
  <si>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</si>
  <si>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</si>
  <si>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</si>
  <si>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</si>
  <si>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</si>
  <si>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</si>
  <si>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</si>
  <si>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</si>
  <si>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</si>
  <si>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</si>
  <si>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</si>
  <si>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</si>
  <si>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</si>
  <si>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</si>
  <si>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</si>
  <si>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</si>
  <si>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</si>
  <si>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</si>
  <si>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</si>
  <si>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</si>
  <si>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</si>
  <si>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</si>
  <si>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</si>
  <si>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</si>
  <si>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</si>
  <si>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</si>
  <si>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</si>
  <si>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</si>
  <si>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</si>
  <si>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</si>
  <si>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</si>
  <si>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</si>
  <si>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</si>
  <si>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</si>
  <si>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</si>
  <si>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</si>
  <si>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</si>
  <si>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</si>
  <si>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</si>
  <si>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</si>
  <si>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</si>
  <si>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</si>
  <si>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</si>
  <si>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</si>
  <si>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</si>
  <si>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</si>
  <si>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</si>
  <si>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</si>
  <si>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</si>
  <si>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</si>
  <si>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</si>
  <si>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</si>
  <si>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</si>
  <si>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</si>
  <si>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</si>
  <si>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</si>
  <si>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</si>
  <si>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</si>
  <si>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</si>
  <si>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</si>
  <si>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</si>
  <si>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</si>
  <si>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</si>
  <si>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</si>
  <si>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</si>
  <si>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</si>
  <si>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</si>
  <si>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</si>
  <si>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</si>
  <si>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</si>
  <si>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</si>
  <si>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</si>
  <si>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</si>
  <si>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</si>
  <si>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</si>
  <si>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</si>
  <si>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</si>
  <si>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</si>
  <si>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</si>
  <si>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</si>
  <si>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</si>
  <si>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</si>
  <si>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</si>
  <si>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</si>
  <si>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</si>
  <si>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</si>
  <si>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</si>
  <si>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</si>
  <si>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</si>
  <si>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</si>
  <si>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</si>
  <si>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</si>
  <si>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</si>
  <si>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</si>
  <si>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</si>
  <si>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</si>
  <si>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</si>
  <si>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</si>
  <si>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</si>
  <si>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</si>
  <si>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</si>
  <si>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</si>
  <si>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</si>
  <si>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</si>
  <si>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</si>
  <si>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</si>
  <si>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</si>
  <si>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</si>
  <si>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</si>
  <si>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</si>
  <si>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</si>
  <si>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</si>
  <si>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</si>
  <si>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</si>
  <si>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</si>
  <si>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</si>
  <si>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</si>
  <si>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</si>
  <si>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</si>
  <si>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</si>
  <si>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</si>
  <si>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</si>
  <si>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</si>
  <si>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</si>
  <si>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</si>
  <si>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</si>
  <si>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</si>
  <si>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</si>
  <si>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</si>
  <si>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</si>
  <si>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</si>
  <si>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</si>
  <si>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</si>
  <si>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</si>
  <si>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</si>
  <si>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</si>
  <si>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</si>
  <si>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</si>
  <si>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</si>
  <si>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</si>
  <si>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</si>
  <si>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</si>
  <si>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</si>
  <si>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</si>
  <si>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</si>
  <si>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</si>
  <si>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</si>
  <si>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</si>
  <si>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</si>
  <si>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</si>
  <si>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</si>
  <si>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</si>
  <si>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</si>
  <si>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</si>
  <si>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</si>
  <si>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</si>
  <si>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</si>
  <si>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</si>
  <si>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</si>
  <si>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</si>
  <si>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</si>
  <si>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</si>
  <si>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</si>
  <si>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</si>
  <si>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</si>
  <si>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</si>
  <si>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</si>
  <si>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</si>
  <si>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</si>
  <si>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</si>
  <si>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</si>
  <si>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</si>
  <si>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</si>
  <si>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</si>
  <si>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</si>
  <si>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</si>
  <si>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</si>
  <si>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</si>
  <si>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</si>
  <si>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</si>
  <si>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</si>
  <si>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</si>
  <si>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</si>
  <si>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</si>
  <si>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</si>
  <si>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</si>
  <si>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</si>
  <si>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</si>
  <si>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</si>
  <si>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</si>
  <si>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</si>
  <si>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</si>
  <si>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</si>
  <si>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</si>
  <si>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</si>
  <si>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</si>
  <si>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</si>
  <si>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</si>
  <si>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</si>
  <si>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</si>
  <si>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</si>
  <si>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</si>
  <si>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</si>
  <si>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</si>
  <si>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</si>
  <si>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</si>
  <si>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</si>
  <si>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</si>
  <si>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</si>
  <si>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</si>
  <si>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</si>
  <si>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</si>
  <si>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</si>
  <si>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</si>
  <si>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</si>
  <si>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</si>
  <si>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</si>
  <si>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</si>
  <si>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</si>
  <si>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</si>
  <si>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</si>
  <si>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</si>
  <si>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</si>
  <si>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</si>
  <si>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</si>
  <si>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</si>
  <si>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</si>
  <si>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</si>
  <si>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</si>
  <si>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</si>
  <si>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</si>
  <si>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</si>
  <si>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</si>
  <si>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</si>
  <si>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</si>
  <si>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</si>
  <si>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</si>
  <si>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</si>
  <si>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</si>
  <si>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</si>
  <si>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</si>
  <si>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</si>
  <si>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</si>
  <si>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</si>
  <si>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</si>
  <si>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</si>
  <si>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</si>
  <si>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</si>
  <si>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</si>
  <si>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</si>
  <si>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</si>
  <si>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</si>
  <si>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</si>
  <si>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</si>
  <si>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</si>
  <si>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</si>
  <si>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</si>
  <si>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</si>
  <si>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</si>
  <si>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</si>
  <si>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</si>
  <si>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</si>
  <si>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</si>
  <si>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</si>
  <si>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</si>
  <si>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</si>
  <si>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</si>
  <si>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</si>
  <si>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</si>
  <si>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</si>
  <si>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</si>
  <si>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</si>
  <si>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</si>
  <si>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</si>
  <si>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</si>
  <si>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</si>
  <si>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</si>
  <si>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</si>
  <si>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</si>
  <si>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</si>
  <si>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</si>
  <si>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</si>
  <si>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</si>
  <si>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</si>
  <si>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</si>
  <si>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</si>
  <si>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</si>
  <si>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</si>
  <si>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</si>
  <si>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</si>
  <si>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</si>
  <si>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</si>
  <si>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</si>
  <si>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</si>
  <si>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</si>
  <si>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</si>
  <si>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</si>
  <si>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</si>
  <si>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</si>
  <si>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</si>
  <si>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</si>
  <si>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</si>
  <si>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</si>
  <si>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</si>
  <si>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</si>
  <si>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</si>
  <si>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</si>
  <si>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</si>
  <si>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</si>
  <si>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</si>
  <si>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</si>
  <si>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</si>
  <si>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</si>
  <si>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</si>
  <si>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</si>
  <si>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</si>
  <si>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</si>
  <si>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</si>
  <si>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</si>
  <si>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</si>
  <si>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</si>
  <si>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</si>
  <si>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</si>
  <si>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</si>
  <si>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</si>
  <si>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</si>
  <si>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</si>
  <si>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</si>
  <si>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</si>
  <si>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</si>
  <si>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</si>
  <si>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</si>
  <si>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</si>
  <si>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</si>
  <si>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</si>
  <si>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</si>
  <si>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</si>
  <si>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</si>
  <si>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</si>
  <si>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</si>
  <si>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</si>
  <si>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</si>
  <si>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</si>
  <si>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</si>
  <si>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</si>
  <si>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</si>
  <si>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</si>
  <si>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</si>
  <si>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</si>
  <si>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</si>
  <si>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</si>
  <si>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</si>
  <si>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</si>
  <si>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</si>
  <si>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</si>
  <si>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</si>
  <si>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</si>
  <si>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</si>
  <si>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</si>
  <si>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</si>
  <si>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</si>
  <si>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</si>
  <si>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</si>
  <si>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</si>
  <si>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</si>
  <si>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</si>
  <si>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</si>
  <si>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</si>
  <si>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</si>
  <si>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</si>
  <si>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</si>
  <si>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</si>
  <si>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</si>
  <si>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</si>
  <si>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</si>
  <si>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</si>
  <si>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</si>
  <si>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</si>
  <si>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</si>
  <si>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</si>
  <si>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</si>
  <si>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</si>
  <si>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</si>
  <si>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</si>
  <si>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</si>
  <si>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</si>
  <si>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</si>
  <si>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</si>
  <si>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</si>
  <si>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</si>
  <si>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</si>
  <si>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</si>
  <si>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</si>
  <si>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</si>
  <si>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</si>
  <si>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</si>
  <si>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</si>
  <si>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</si>
  <si>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</si>
  <si>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</si>
  <si>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</si>
  <si>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</si>
  <si>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</si>
  <si>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</si>
  <si>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</si>
  <si>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</si>
  <si>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</si>
  <si>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</si>
  <si>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</si>
  <si>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</si>
  <si>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</si>
  <si>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</si>
  <si>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</si>
  <si>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</si>
  <si>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</si>
  <si>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</si>
  <si>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</si>
  <si>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</si>
  <si>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</si>
  <si>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</si>
  <si>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</si>
  <si>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</si>
  <si>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</si>
  <si>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</si>
  <si>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</si>
  <si>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</si>
  <si>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</si>
  <si>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</si>
  <si>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</si>
  <si>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</si>
  <si>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</si>
  <si>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</si>
  <si>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</si>
  <si>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</si>
  <si>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</si>
  <si>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</si>
  <si>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</si>
  <si>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</si>
  <si>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</si>
  <si>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</si>
  <si>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</si>
  <si>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</si>
  <si>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</si>
  <si>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</si>
  <si>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</si>
  <si>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</si>
  <si>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</si>
  <si>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</si>
  <si>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</si>
  <si>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</si>
  <si>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</si>
  <si>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</si>
  <si>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</si>
  <si>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</si>
  <si>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</si>
  <si>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</si>
  <si>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</si>
  <si>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</si>
  <si>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</si>
  <si>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</si>
  <si>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</si>
  <si>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</si>
  <si>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</si>
  <si>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</si>
  <si>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</si>
  <si>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</si>
  <si>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</si>
  <si>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</si>
  <si>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</si>
  <si>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</si>
  <si>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</si>
  <si>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</si>
  <si>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</si>
  <si>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</si>
  <si>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</si>
  <si>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</si>
  <si>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</si>
  <si>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</si>
  <si>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</si>
  <si>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</si>
  <si>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</si>
  <si>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</si>
  <si>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</si>
  <si>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</si>
  <si>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</si>
  <si>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</si>
  <si>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</si>
  <si>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</si>
  <si>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</si>
  <si>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</si>
  <si>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</si>
  <si>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</si>
  <si>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</si>
  <si>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</si>
  <si>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</si>
  <si>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</si>
  <si>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</si>
  <si>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</si>
  <si>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</si>
  <si>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</si>
  <si>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</si>
  <si>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</si>
  <si>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</si>
  <si>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</si>
  <si>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</si>
  <si>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</si>
  <si>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</si>
  <si>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</si>
  <si>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</si>
  <si>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</si>
  <si>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</si>
  <si>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</si>
  <si>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</si>
  <si>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</si>
  <si>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</si>
  <si>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</si>
  <si>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</si>
  <si>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</si>
  <si>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</si>
  <si>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</si>
  <si>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</si>
  <si>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</si>
  <si>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</si>
  <si>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</si>
  <si>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</si>
  <si>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</si>
  <si>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</si>
  <si>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</si>
  <si>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</si>
  <si>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</si>
  <si>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</si>
  <si>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</si>
  <si>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</si>
  <si>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</si>
  <si>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</si>
  <si>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</si>
  <si>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</si>
  <si>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</si>
  <si>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</si>
  <si>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</si>
  <si>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</si>
  <si>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</si>
  <si>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</si>
  <si>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</si>
  <si>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</si>
  <si>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</si>
  <si>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</si>
  <si>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</si>
  <si>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</si>
  <si>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</si>
  <si>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</si>
  <si>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</si>
  <si>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</si>
  <si>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</si>
  <si>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</si>
  <si>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</si>
  <si>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</si>
  <si>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</si>
  <si>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</si>
  <si>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</si>
  <si>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</si>
  <si>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</si>
  <si>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</si>
  <si>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</si>
  <si>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</si>
  <si>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</si>
  <si>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</si>
  <si>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</si>
  <si>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</si>
  <si>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</si>
  <si>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</si>
  <si>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</si>
  <si>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</si>
  <si>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</si>
  <si>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</si>
  <si>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</si>
  <si>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</si>
  <si>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</si>
  <si>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</si>
  <si>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</si>
  <si>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</si>
  <si>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</si>
  <si>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</si>
  <si>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</si>
  <si>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</si>
  <si>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</si>
  <si>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</si>
  <si>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</si>
  <si>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</si>
  <si>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</si>
  <si>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</si>
  <si>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</si>
  <si>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</si>
  <si>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</si>
  <si>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</si>
  <si>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</si>
  <si>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</si>
  <si>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</si>
  <si>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</si>
  <si>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</si>
  <si>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</si>
  <si>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</si>
  <si>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</si>
  <si>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</si>
  <si>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</si>
  <si>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</si>
  <si>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</si>
  <si>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</si>
  <si>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</si>
  <si>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</si>
  <si>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</si>
  <si>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</si>
  <si>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</si>
  <si>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</si>
  <si>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</si>
  <si>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</si>
  <si>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</si>
  <si>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</si>
  <si>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</si>
  <si>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</si>
  <si>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</si>
  <si>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</si>
  <si>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</si>
  <si>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</si>
  <si>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</si>
  <si>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</si>
  <si>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</si>
  <si>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</si>
  <si>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</si>
  <si>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</si>
  <si>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</si>
  <si>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</si>
  <si>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</si>
  <si>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</si>
  <si>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</si>
  <si>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</si>
  <si>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</si>
  <si>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</si>
  <si>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</si>
  <si>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</si>
  <si>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</si>
  <si>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</si>
  <si>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</si>
  <si>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</si>
  <si>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</si>
  <si>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</si>
  <si>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</si>
  <si>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</si>
  <si>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</si>
  <si>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</si>
  <si>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</si>
  <si>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</si>
  <si>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</si>
  <si>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</si>
  <si>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</si>
  <si>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</si>
  <si>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</si>
  <si>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</si>
  <si>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</si>
  <si>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</si>
  <si>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</si>
  <si>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</si>
  <si>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</si>
  <si>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</si>
  <si>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</si>
  <si>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</si>
  <si>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</si>
  <si>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</si>
  <si>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</si>
  <si>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</si>
  <si>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</si>
  <si>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</si>
  <si>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</si>
  <si>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</si>
  <si>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</si>
  <si>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</si>
  <si>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</si>
  <si>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</si>
  <si>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</si>
  <si>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</si>
  <si>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</si>
  <si>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</si>
  <si>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</si>
  <si>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</si>
  <si>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</si>
  <si>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</si>
  <si>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</si>
  <si>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</si>
  <si>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</si>
  <si>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</si>
  <si>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</si>
  <si>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</si>
  <si>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</si>
  <si>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</si>
  <si>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</si>
  <si>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</si>
  <si>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</si>
  <si>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</si>
  <si>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</si>
  <si>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</si>
  <si>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</si>
  <si>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</si>
  <si>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</si>
  <si>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</si>
  <si>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</si>
  <si>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</si>
  <si>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</si>
  <si>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</si>
  <si>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</si>
  <si>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</si>
  <si>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</si>
  <si>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</si>
  <si>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</si>
  <si>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</si>
  <si>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</si>
  <si>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</si>
  <si>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</si>
  <si>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</si>
  <si>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</si>
  <si>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</si>
  <si>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</si>
  <si>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</si>
  <si>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</si>
  <si>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</si>
  <si>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</si>
  <si>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</si>
  <si>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</si>
  <si>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</si>
  <si>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</si>
  <si>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</si>
  <si>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</si>
  <si>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</si>
  <si>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</si>
  <si>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</si>
  <si>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</si>
  <si>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</si>
  <si>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</si>
  <si>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</si>
  <si>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</si>
  <si>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</si>
  <si>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</si>
  <si>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</si>
  <si>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</si>
  <si>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</si>
  <si>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</si>
  <si>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</si>
  <si>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</si>
  <si>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</si>
  <si>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</si>
  <si>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</si>
  <si>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</si>
  <si>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</si>
  <si>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</si>
  <si>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</si>
  <si>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</si>
  <si>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</si>
  <si>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</si>
  <si>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</si>
  <si>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</si>
  <si>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</si>
  <si>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</si>
  <si>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</si>
  <si>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</si>
  <si>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</si>
  <si>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</si>
  <si>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</si>
  <si>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</si>
  <si>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</si>
  <si>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</si>
  <si>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</si>
  <si>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</si>
  <si>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</si>
  <si>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</si>
  <si>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</si>
  <si>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</si>
  <si>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</si>
  <si>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</si>
  <si>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</si>
  <si>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</si>
  <si>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</si>
  <si>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</si>
  <si>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</si>
  <si>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</si>
  <si>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</si>
  <si>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</si>
  <si>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</si>
  <si>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</si>
  <si>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</si>
  <si>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</si>
  <si>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</si>
  <si>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</si>
  <si>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</si>
  <si>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</si>
  <si>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</si>
  <si>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</si>
  <si>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</si>
  <si>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</si>
  <si>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</si>
  <si>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</si>
  <si>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</si>
  <si>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</si>
  <si>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</si>
  <si>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</si>
  <si>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</si>
  <si>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</si>
  <si>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</si>
  <si>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</si>
  <si>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</si>
  <si>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</si>
  <si>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</si>
  <si>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</si>
  <si>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</si>
  <si>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</si>
  <si>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</si>
  <si>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</si>
  <si>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</si>
  <si>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</si>
  <si>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</si>
  <si>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</si>
  <si>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</si>
  <si>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</si>
  <si>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</si>
  <si>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</si>
  <si>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</si>
  <si>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</si>
  <si>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</si>
  <si>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</si>
  <si>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</si>
  <si>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</si>
  <si>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</si>
  <si>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</si>
  <si>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</si>
  <si>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</si>
  <si>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</si>
  <si>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</si>
  <si>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</si>
  <si>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</si>
  <si>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</si>
  <si>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</si>
  <si>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</si>
  <si>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</si>
  <si>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</si>
  <si>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</si>
  <si>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</si>
  <si>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</si>
  <si>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</si>
  <si>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</si>
  <si>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</si>
  <si>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</si>
  <si>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</si>
  <si>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</si>
  <si>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</si>
  <si>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</si>
  <si>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</si>
  <si>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</si>
  <si>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</si>
  <si>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</si>
  <si>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</si>
  <si>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</si>
  <si>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</si>
  <si>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</si>
  <si>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</si>
  <si>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</si>
  <si>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</si>
  <si>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</si>
  <si>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</si>
  <si>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</si>
  <si>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</si>
  <si>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</si>
  <si>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</si>
  <si>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</si>
  <si>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</si>
  <si>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</si>
  <si>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</si>
  <si>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</si>
  <si>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</si>
  <si>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</si>
  <si>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</si>
  <si>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</si>
  <si>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</si>
  <si>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</si>
  <si>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</si>
  <si>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</si>
  <si>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</si>
  <si>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</si>
  <si>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</si>
  <si>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</si>
  <si>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</si>
  <si>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</si>
  <si>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</si>
  <si>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</si>
  <si>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</si>
  <si>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</si>
  <si>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</si>
  <si>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</si>
  <si>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</si>
  <si>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</si>
  <si>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</si>
  <si>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</si>
  <si>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</si>
  <si>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</si>
  <si>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</si>
  <si>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</si>
  <si>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</si>
  <si>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</si>
  <si>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</si>
  <si>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</si>
  <si>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</si>
  <si>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</si>
  <si>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</si>
  <si>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</si>
  <si>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</si>
  <si>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</si>
  <si>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</si>
  <si>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</si>
  <si>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</si>
  <si>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</si>
  <si>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</si>
  <si>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</si>
  <si>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</si>
  <si>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</si>
  <si>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</si>
  <si>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</si>
  <si>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</si>
  <si>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</si>
  <si>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</si>
  <si>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</si>
  <si>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</si>
  <si>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</si>
  <si>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</si>
  <si>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</si>
  <si>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</si>
  <si>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</si>
  <si>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</si>
  <si>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</si>
  <si>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</si>
  <si>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</si>
  <si>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</si>
  <si>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</si>
  <si>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</si>
  <si>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</si>
  <si>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</si>
  <si>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</si>
  <si>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</si>
  <si>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</si>
  <si>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</si>
  <si>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</si>
  <si>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</si>
  <si>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</si>
  <si>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</si>
  <si>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</si>
  <si>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</si>
  <si>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</si>
  <si>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</si>
  <si>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</si>
  <si>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</si>
  <si>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</si>
  <si>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</si>
  <si>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</si>
  <si>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</si>
  <si>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</si>
  <si>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</si>
  <si>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</si>
  <si>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</si>
  <si>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</si>
  <si>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</si>
  <si>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</si>
  <si>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</si>
  <si>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</si>
  <si>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</si>
  <si>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</si>
  <si>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</si>
  <si>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</si>
  <si>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</si>
  <si>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</si>
  <si>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</si>
  <si>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</si>
  <si>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</si>
  <si>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</si>
  <si>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</si>
  <si>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</si>
  <si>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</si>
  <si>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</si>
  <si>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</si>
  <si>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</si>
  <si>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</si>
  <si>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</si>
  <si>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</si>
  <si>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</si>
  <si>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</si>
  <si>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</si>
  <si>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</si>
  <si>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</si>
  <si>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</si>
  <si>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</si>
  <si>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</si>
  <si>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</si>
  <si>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</si>
  <si>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</si>
  <si>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</si>
  <si>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</si>
  <si>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</si>
  <si>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</si>
  <si>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</si>
  <si>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</si>
  <si>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</si>
  <si>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</si>
  <si>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</si>
  <si>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</si>
  <si>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</si>
  <si>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</si>
  <si>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</si>
  <si>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</si>
  <si>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</si>
  <si>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</si>
  <si>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</si>
  <si>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</si>
  <si>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</si>
  <si>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</si>
  <si>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</si>
  <si>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</si>
  <si>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</si>
  <si>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</si>
  <si>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</si>
  <si>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</si>
  <si>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</si>
  <si>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</si>
  <si>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</si>
  <si>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</si>
  <si>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</si>
  <si>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</si>
  <si>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</si>
  <si>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</si>
  <si>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</si>
  <si>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</si>
  <si>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</si>
  <si>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</si>
  <si>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</si>
  <si>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</si>
  <si>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</si>
  <si>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</si>
  <si>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</si>
  <si>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</si>
  <si>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</si>
  <si>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</si>
  <si>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</si>
  <si>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</si>
  <si>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</si>
  <si>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</si>
  <si>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</si>
  <si>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</si>
  <si>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</si>
  <si>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</si>
  <si>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</si>
  <si>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</si>
  <si>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</si>
  <si>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</si>
  <si>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</si>
  <si>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</si>
  <si>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</si>
  <si>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</si>
  <si>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</si>
  <si>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</si>
  <si>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</si>
  <si>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</si>
  <si>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</si>
  <si>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</si>
  <si>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</si>
  <si>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</si>
  <si>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</si>
  <si>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</si>
  <si>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</si>
  <si>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</si>
  <si>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</si>
  <si>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</si>
  <si>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</si>
  <si>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</si>
  <si>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</si>
  <si>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</si>
  <si>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</si>
  <si>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</si>
  <si>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</si>
  <si>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</si>
  <si>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</si>
  <si>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</si>
  <si>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</si>
  <si>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</si>
  <si>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</si>
  <si>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</si>
  <si>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</si>
  <si>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</si>
  <si>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</si>
  <si>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</si>
  <si>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</si>
  <si>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</si>
  <si>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</si>
  <si>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</si>
  <si>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</si>
  <si>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</si>
  <si>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</si>
  <si>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</si>
  <si>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</si>
  <si>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</si>
  <si>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</si>
  <si>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</si>
  <si>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</si>
  <si>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</si>
  <si>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</si>
  <si>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</si>
  <si>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</si>
  <si>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</si>
  <si>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</si>
  <si>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</si>
  <si>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</si>
  <si>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</si>
  <si>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</si>
  <si>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</si>
  <si>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</si>
  <si>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</si>
  <si>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</si>
  <si>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</si>
  <si>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</si>
  <si>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</si>
  <si>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</si>
  <si>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</si>
  <si>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</si>
  <si>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</si>
  <si>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</si>
  <si>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</si>
  <si>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</si>
  <si>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</si>
  <si>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</si>
  <si>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</si>
  <si>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</si>
  <si>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</si>
  <si>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</si>
  <si>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</si>
  <si>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</si>
  <si>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</si>
  <si>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</si>
  <si>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</si>
  <si>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</si>
  <si>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</si>
  <si>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</si>
  <si>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</si>
  <si>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</si>
  <si>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</si>
  <si>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</si>
  <si>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</si>
  <si>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</si>
  <si>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</si>
  <si>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</si>
  <si>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</si>
  <si>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</si>
  <si>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</si>
  <si>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</si>
  <si>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</si>
  <si>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</si>
  <si>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</si>
  <si>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</si>
  <si>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</si>
  <si>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</si>
  <si>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</si>
  <si>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</si>
  <si>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</si>
  <si>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</si>
  <si>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</si>
  <si>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</si>
  <si>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</si>
  <si>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</si>
  <si>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</si>
  <si>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</si>
  <si>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</si>
  <si>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</si>
  <si>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</si>
  <si>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</si>
  <si>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</si>
  <si>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</si>
  <si>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</si>
  <si>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</si>
  <si>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</si>
  <si>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</si>
  <si>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</si>
  <si>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</si>
  <si>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</si>
  <si>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</si>
  <si>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</si>
  <si>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</si>
  <si>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</si>
  <si>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</si>
  <si>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</si>
  <si>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</si>
  <si>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</si>
  <si>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</si>
  <si>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</si>
  <si>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</si>
  <si>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</si>
  <si>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</si>
  <si>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</si>
  <si>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</si>
  <si>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</si>
  <si>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</si>
  <si>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</si>
  <si>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</si>
  <si>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</si>
  <si>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</si>
  <si>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</si>
  <si>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</si>
  <si>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</si>
  <si>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</si>
  <si>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</si>
  <si>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</si>
  <si>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</si>
  <si>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</si>
  <si>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</si>
  <si>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</si>
  <si>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</si>
  <si>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</si>
  <si>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</si>
  <si>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</si>
  <si>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</si>
  <si>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</si>
  <si>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</si>
  <si>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</si>
  <si>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</si>
  <si>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</si>
  <si>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</si>
  <si>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</si>
  <si>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</si>
  <si>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</si>
  <si>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</si>
  <si>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</si>
  <si>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</si>
  <si>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</si>
  <si>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</si>
  <si>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</si>
  <si>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</si>
  <si>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</si>
  <si>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</si>
  <si>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</si>
  <si>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</si>
  <si>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</si>
  <si>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</si>
  <si>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</si>
  <si>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</si>
  <si>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</si>
  <si>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</si>
  <si>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</si>
  <si>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</si>
  <si>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</si>
  <si>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</si>
  <si>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</si>
  <si>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</si>
  <si>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</si>
  <si>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</si>
  <si>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</si>
  <si>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</si>
  <si>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</si>
  <si>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</si>
  <si>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</si>
  <si>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</si>
  <si>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</si>
  <si>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</si>
  <si>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</si>
  <si>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</si>
  <si>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</si>
  <si>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</si>
  <si>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</si>
  <si>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</si>
  <si>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</si>
  <si>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</si>
  <si>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</si>
  <si>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</si>
  <si>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</si>
  <si>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</si>
  <si>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</si>
  <si>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</si>
  <si>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</si>
  <si>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</si>
  <si>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</si>
  <si>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</si>
  <si>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</si>
  <si>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</si>
  <si>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</si>
  <si>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</si>
  <si>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</si>
  <si>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</si>
  <si>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</si>
  <si>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</si>
  <si>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</si>
  <si>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</si>
  <si>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</si>
  <si>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</si>
  <si>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</si>
  <si>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</si>
  <si>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</si>
  <si>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</si>
  <si>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</si>
  <si>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</si>
  <si>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</si>
  <si>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</si>
  <si>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</si>
  <si>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</si>
  <si>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</si>
  <si>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</si>
  <si>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</si>
  <si>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</si>
  <si>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</si>
  <si>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</si>
  <si>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</si>
  <si>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</si>
  <si>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</si>
  <si>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</si>
  <si>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</si>
  <si>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</si>
  <si>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</si>
  <si>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</si>
  <si>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</si>
  <si>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</si>
  <si>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</si>
  <si>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</si>
  <si>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</si>
  <si>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</si>
  <si>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</si>
  <si>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</si>
  <si>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</si>
  <si>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</si>
  <si>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</si>
  <si>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</si>
  <si>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</si>
  <si>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</si>
  <si>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</si>
  <si>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</si>
  <si>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</si>
  <si>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</si>
  <si>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</si>
  <si>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</si>
  <si>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</si>
  <si>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</si>
  <si>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</si>
  <si>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</si>
  <si>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</si>
  <si>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</si>
  <si>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</si>
  <si>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</si>
  <si>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</si>
  <si>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</si>
  <si>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</si>
  <si>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</si>
  <si>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</si>
  <si>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</si>
  <si>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</si>
  <si>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</si>
  <si>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</si>
  <si>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</si>
  <si>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</si>
  <si>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</si>
  <si>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</si>
  <si>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</si>
  <si>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</si>
  <si>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</si>
  <si>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</si>
  <si>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</si>
  <si>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</si>
  <si>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</si>
  <si>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</si>
  <si>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</si>
  <si>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</si>
  <si>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</si>
  <si>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</si>
  <si>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</si>
  <si>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</si>
  <si>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</si>
  <si>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</si>
  <si>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</si>
  <si>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</si>
  <si>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</si>
  <si>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</si>
  <si>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</si>
  <si>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</si>
  <si>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</si>
  <si>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</si>
  <si>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</si>
  <si>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</si>
  <si>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</si>
  <si>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</si>
  <si>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</si>
  <si>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</si>
  <si>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</si>
  <si>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</si>
  <si>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</si>
  <si>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</si>
  <si>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</si>
  <si>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</si>
  <si>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</si>
  <si>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</si>
  <si>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</si>
  <si>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</si>
  <si>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</si>
  <si>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</si>
  <si>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</si>
  <si>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</si>
  <si>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</si>
  <si>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</si>
  <si>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</si>
  <si>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</si>
  <si>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</si>
  <si>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</si>
  <si>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</si>
  <si>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</si>
  <si>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</si>
  <si>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</si>
  <si>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</si>
  <si>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</si>
  <si>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</si>
  <si>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</si>
  <si>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</si>
  <si>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</si>
  <si>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</si>
  <si>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</si>
  <si>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</si>
  <si>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</si>
  <si>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</si>
  <si>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</si>
  <si>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</si>
  <si>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</si>
  <si>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</si>
  <si>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</si>
  <si>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</si>
  <si>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</si>
  <si>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</si>
  <si>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</si>
  <si>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</si>
  <si>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</si>
  <si>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</si>
  <si>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</si>
  <si>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</si>
  <si>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</si>
  <si>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</si>
  <si>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</si>
  <si>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</si>
  <si>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</si>
  <si>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</si>
  <si>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</si>
  <si>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</si>
  <si>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</si>
  <si>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</si>
  <si>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</si>
  <si>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</si>
  <si>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</si>
  <si>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</si>
  <si>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</si>
  <si>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</si>
  <si>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</si>
  <si>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</si>
  <si>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</si>
  <si>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</si>
  <si>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</si>
  <si>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</si>
  <si>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</si>
  <si>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</si>
  <si>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</si>
  <si>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</si>
  <si>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</si>
  <si>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</si>
  <si>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</si>
  <si>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</si>
  <si>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</si>
  <si>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</si>
  <si>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</si>
  <si>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</si>
  <si>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</si>
  <si>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</si>
  <si>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</si>
  <si>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</si>
  <si>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</si>
  <si>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</si>
  <si>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</si>
  <si>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</si>
  <si>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</si>
  <si>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</si>
  <si>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</si>
  <si>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</si>
  <si>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</si>
  <si>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</si>
  <si>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</si>
  <si>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</si>
  <si>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</si>
  <si>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</si>
  <si>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</si>
  <si>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</si>
  <si>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</si>
  <si>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</si>
  <si>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</si>
  <si>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</si>
  <si>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</si>
  <si>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</si>
  <si>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</si>
  <si>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</si>
  <si>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</si>
  <si>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</si>
  <si>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</si>
  <si>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</si>
  <si>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</si>
  <si>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</si>
  <si>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</si>
  <si>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</si>
  <si>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</si>
  <si>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</si>
  <si>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</si>
  <si>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</si>
  <si>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</si>
  <si>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</si>
  <si>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</si>
  <si>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</si>
  <si>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</si>
  <si>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</si>
  <si>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</si>
  <si>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</si>
  <si>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</si>
  <si>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</si>
  <si>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</si>
  <si>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</si>
  <si>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</si>
  <si>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</si>
  <si>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</si>
  <si>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</si>
  <si>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</si>
  <si>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</si>
  <si>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</si>
  <si>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</si>
  <si>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</si>
  <si>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</si>
  <si>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</si>
  <si>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</si>
  <si>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</si>
  <si>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</si>
  <si>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</si>
  <si>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</si>
  <si>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</si>
  <si>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</si>
  <si>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</si>
  <si>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</si>
  <si>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</si>
  <si>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</si>
  <si>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</si>
  <si>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</si>
  <si>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</si>
  <si>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</si>
  <si>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</si>
  <si>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</si>
  <si>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</si>
  <si>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</si>
  <si>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</si>
  <si>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</si>
  <si>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</si>
  <si>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</si>
  <si>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</si>
  <si>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</si>
  <si>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</si>
  <si>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</si>
  <si>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</si>
  <si>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</si>
  <si>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</si>
  <si>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</si>
  <si>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</si>
  <si>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</si>
  <si>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</si>
  <si>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</si>
  <si>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</si>
  <si>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</si>
  <si>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</si>
  <si>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</si>
  <si>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</si>
  <si>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</si>
  <si>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</si>
  <si>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</si>
  <si>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</si>
  <si>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</si>
  <si>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</si>
  <si>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</si>
  <si>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</si>
  <si>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</si>
  <si>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</si>
  <si>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</si>
  <si>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</si>
  <si>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</si>
  <si>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</si>
  <si>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</si>
  <si>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</si>
  <si>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</si>
  <si>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</si>
  <si>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</si>
  <si>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</si>
  <si>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</si>
  <si>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</si>
  <si>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</si>
  <si>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</si>
  <si>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</si>
  <si>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</si>
  <si>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</si>
  <si>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</si>
  <si>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</si>
  <si>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</si>
  <si>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</si>
  <si>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</si>
  <si>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</si>
  <si>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</si>
  <si>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</si>
  <si>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</si>
  <si>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</si>
  <si>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</si>
  <si>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</si>
  <si>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</si>
  <si>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</si>
  <si>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</si>
  <si>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</si>
  <si>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</si>
  <si>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</si>
  <si>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</si>
  <si>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</si>
  <si>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</si>
  <si>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</si>
  <si>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</si>
  <si>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</si>
  <si>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</si>
  <si>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</si>
  <si>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</si>
  <si>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</si>
  <si>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</si>
  <si>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</si>
  <si>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</si>
  <si>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</si>
  <si>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</si>
  <si>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</si>
  <si>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</si>
  <si>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</si>
  <si>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</si>
  <si>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</si>
  <si>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</si>
  <si>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</si>
  <si>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</si>
  <si>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</si>
  <si>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</si>
  <si>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</si>
  <si>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</si>
  <si>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</si>
  <si>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</si>
  <si>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</si>
  <si>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</si>
  <si>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</si>
  <si>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</si>
  <si>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</si>
  <si>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</si>
  <si>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</si>
  <si>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</si>
  <si>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</si>
  <si>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</si>
  <si>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</si>
  <si>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</si>
  <si>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</si>
  <si>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</si>
  <si>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</si>
  <si>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</si>
  <si>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</si>
  <si>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</si>
  <si>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</si>
  <si>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</si>
  <si>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</si>
  <si>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</si>
  <si>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</si>
  <si>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</si>
  <si>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</si>
  <si>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</si>
  <si>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</si>
  <si>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</si>
  <si>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</si>
  <si>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</si>
  <si>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</si>
  <si>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</si>
  <si>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</si>
  <si>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</si>
  <si>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</si>
  <si>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</si>
  <si>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</si>
  <si>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</si>
  <si>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</si>
  <si>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</si>
  <si>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</si>
  <si>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</si>
  <si>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</si>
  <si>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</si>
  <si>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</si>
  <si>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</si>
  <si>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</si>
  <si>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</si>
  <si>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</si>
  <si>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</si>
  <si>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</si>
  <si>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</si>
  <si>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</si>
  <si>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</si>
  <si>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</si>
  <si>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</si>
  <si>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</si>
  <si>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</si>
  <si>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</si>
  <si>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</si>
  <si>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</si>
  <si>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</si>
  <si>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</si>
  <si>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</si>
  <si>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</si>
  <si>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</si>
  <si>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</si>
  <si>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</si>
  <si>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</si>
  <si>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</si>
  <si>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</si>
  <si>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</si>
  <si>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</si>
  <si>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</si>
  <si>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</si>
  <si>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</si>
  <si>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</si>
  <si>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</si>
  <si>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</si>
  <si>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</si>
  <si>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</si>
  <si>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</si>
  <si>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</si>
  <si>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</si>
  <si>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</si>
  <si>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</si>
  <si>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</si>
  <si>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</si>
  <si>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</si>
  <si>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</si>
  <si>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</si>
  <si>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</si>
  <si>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</si>
  <si>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</si>
  <si>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</si>
  <si>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</si>
  <si>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</si>
  <si>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</si>
  <si>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</si>
  <si>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</si>
  <si>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</si>
  <si>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</si>
  <si>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</si>
  <si>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</si>
  <si>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</si>
  <si>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</si>
  <si>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</si>
  <si>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</si>
  <si>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</si>
  <si>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</si>
  <si>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</si>
  <si>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</si>
  <si>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</si>
  <si>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</si>
  <si>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</si>
  <si>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</si>
  <si>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</si>
  <si>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</si>
  <si>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</si>
  <si>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</si>
  <si>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</si>
  <si>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</si>
  <si>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</si>
  <si>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</si>
  <si>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</si>
  <si>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</si>
  <si>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</si>
  <si>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</si>
  <si>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</si>
  <si>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</si>
  <si>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</si>
  <si>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</si>
  <si>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</si>
  <si>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</si>
  <si>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</si>
  <si>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</si>
  <si>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</si>
  <si>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</si>
  <si>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</si>
  <si>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</si>
  <si>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</si>
  <si>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</si>
  <si>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</si>
  <si>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</si>
  <si>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</si>
  <si>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</si>
  <si>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</si>
  <si>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</si>
  <si>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</si>
  <si>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</si>
  <si>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</si>
  <si>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</si>
  <si>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</si>
  <si>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</si>
  <si>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</si>
  <si>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</si>
  <si>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</si>
  <si>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</si>
  <si>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</si>
  <si>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</si>
  <si>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</si>
  <si>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</si>
  <si>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</si>
  <si>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</si>
  <si>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</si>
  <si>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</si>
  <si>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</si>
  <si>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</si>
  <si>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</si>
  <si>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</si>
  <si>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</si>
  <si>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</si>
  <si>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</si>
  <si>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</si>
  <si>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</si>
  <si>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</si>
  <si>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</si>
  <si>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</si>
  <si>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</si>
  <si>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</si>
  <si>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</si>
  <si>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</si>
  <si>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</si>
  <si>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</si>
  <si>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</si>
  <si>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</si>
  <si>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</si>
  <si>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</si>
  <si>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</si>
  <si>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</si>
  <si>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</si>
  <si>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</si>
  <si>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</si>
  <si>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</si>
  <si>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</si>
  <si>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</si>
  <si>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</si>
  <si>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</si>
  <si>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</si>
  <si>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</si>
  <si>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</si>
  <si>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</si>
  <si>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</si>
  <si>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</si>
  <si>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</si>
  <si>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</si>
  <si>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</si>
  <si>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</si>
  <si>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</si>
  <si>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</si>
  <si>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</si>
  <si>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</si>
  <si>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</si>
  <si>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</si>
  <si>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</si>
  <si>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</si>
  <si>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</si>
  <si>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</si>
  <si>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</si>
  <si>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</si>
  <si>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</si>
  <si>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</si>
  <si>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</si>
  <si>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</si>
  <si>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</si>
  <si>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</si>
  <si>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</si>
  <si>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</si>
  <si>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</si>
  <si>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</si>
  <si>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</si>
  <si>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</si>
  <si>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</si>
  <si>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</si>
  <si>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</si>
  <si>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</si>
  <si>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</si>
  <si>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</si>
  <si>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</si>
  <si>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</si>
  <si>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</si>
  <si>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</si>
  <si>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</si>
  <si>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</si>
  <si>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</si>
  <si>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</si>
  <si>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</si>
  <si>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</si>
  <si>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</si>
  <si>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</si>
  <si>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</si>
  <si>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</si>
  <si>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</si>
  <si>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</si>
  <si>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</si>
  <si>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</si>
  <si>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</si>
  <si>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</si>
  <si>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</si>
  <si>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</si>
  <si>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</si>
  <si>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</si>
  <si>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</si>
  <si>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</si>
  <si>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</si>
  <si>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</si>
  <si>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</si>
  <si>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</si>
  <si>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</si>
  <si>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</si>
  <si>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</si>
  <si>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</si>
  <si>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</si>
  <si>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</si>
  <si>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</si>
  <si>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</si>
  <si>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</si>
  <si>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</si>
  <si>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</si>
  <si>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</si>
  <si>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</si>
  <si>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</si>
  <si>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</si>
  <si>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</si>
  <si>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</si>
  <si>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</si>
  <si>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</si>
  <si>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</si>
  <si>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</si>
  <si>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</si>
  <si>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</si>
  <si>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</si>
  <si>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</si>
  <si>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</si>
  <si>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</si>
  <si>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</si>
  <si>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</si>
  <si>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</si>
  <si>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</si>
  <si>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</si>
  <si>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</si>
  <si>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</si>
  <si>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</si>
  <si>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</si>
  <si>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</si>
  <si>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</si>
  <si>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</si>
  <si>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</si>
  <si>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</si>
  <si>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</si>
  <si>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</si>
  <si>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</si>
  <si>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</si>
  <si>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</si>
  <si>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</si>
  <si>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</si>
  <si>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</si>
  <si>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</si>
  <si>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</si>
  <si>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</si>
  <si>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</si>
  <si>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</si>
  <si>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</si>
  <si>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</si>
  <si>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</si>
  <si>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</si>
  <si>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</si>
  <si>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</si>
  <si>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</si>
  <si>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</si>
  <si>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</si>
  <si>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</si>
  <si>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</si>
  <si>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</si>
  <si>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</si>
  <si>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</si>
  <si>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</si>
  <si>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</si>
  <si>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</si>
  <si>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</si>
  <si>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</si>
  <si>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</si>
  <si>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</si>
  <si>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</si>
  <si>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</si>
  <si>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</si>
  <si>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</si>
  <si>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</si>
  <si>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</si>
  <si>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</si>
  <si>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</si>
  <si>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</si>
  <si>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</si>
  <si>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</si>
  <si>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</si>
  <si>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</si>
  <si>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</si>
  <si>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</si>
  <si>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</si>
  <si>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</si>
  <si>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</si>
  <si>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</si>
  <si>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</si>
  <si>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</si>
  <si>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</si>
  <si>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</si>
  <si>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</si>
  <si>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</si>
  <si>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</si>
  <si>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</si>
  <si>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</si>
  <si>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</si>
  <si>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</si>
  <si>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</si>
  <si>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</si>
  <si>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</si>
  <si>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</si>
  <si>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</si>
  <si>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</si>
  <si>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</si>
  <si>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</si>
  <si>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</si>
  <si>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</si>
  <si>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</si>
  <si>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</si>
  <si>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</si>
  <si>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</si>
  <si>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</si>
  <si>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</si>
  <si>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</si>
  <si>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</si>
  <si>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</si>
  <si>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</si>
  <si>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</si>
  <si>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</si>
  <si>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</si>
  <si>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</si>
  <si>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</si>
  <si>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</si>
  <si>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</si>
  <si>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</si>
  <si>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</si>
  <si>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</si>
  <si>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</si>
  <si>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</si>
  <si>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</si>
  <si>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</si>
  <si>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</si>
  <si>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</si>
  <si>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</si>
  <si>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</si>
  <si>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</si>
  <si>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</si>
  <si>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</si>
  <si>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</si>
  <si>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</si>
  <si>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</si>
  <si>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</si>
  <si>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</si>
  <si>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</si>
  <si>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</si>
  <si>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</si>
  <si>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</si>
  <si>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</si>
  <si>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</si>
  <si>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</si>
  <si>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</si>
  <si>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</si>
  <si>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</si>
  <si>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</si>
  <si>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</si>
  <si>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</si>
  <si>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</si>
  <si>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</si>
  <si>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</si>
  <si>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</si>
  <si>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</si>
  <si>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</si>
  <si>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</si>
  <si>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</si>
  <si>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</si>
  <si>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</si>
  <si>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</si>
  <si>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</si>
  <si>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</si>
  <si>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</si>
  <si>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</si>
  <si>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</si>
  <si>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</si>
  <si>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</si>
  <si>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</si>
  <si>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</si>
  <si>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</si>
  <si>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</si>
  <si>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</si>
  <si>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</si>
  <si>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</si>
  <si>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</si>
  <si>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</si>
  <si>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</si>
  <si>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</si>
  <si>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</si>
  <si>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</si>
  <si>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</si>
  <si>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</si>
  <si>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</si>
  <si>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</si>
  <si>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</si>
  <si>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</si>
  <si>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</si>
  <si>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</si>
  <si>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</si>
  <si>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</si>
  <si>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</si>
  <si>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</si>
  <si>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</si>
  <si>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</si>
  <si>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</si>
  <si>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</si>
  <si>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</si>
  <si>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</si>
  <si>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</si>
  <si>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</si>
  <si>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</si>
  <si>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</si>
  <si>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</si>
  <si>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</si>
  <si>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</si>
  <si>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</si>
  <si>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</si>
  <si>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</si>
  <si>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</si>
  <si>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</si>
  <si>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</si>
  <si>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</si>
  <si>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</si>
  <si>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</si>
  <si>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</si>
  <si>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</si>
  <si>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</si>
  <si>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</si>
  <si>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</si>
  <si>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</si>
  <si>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</si>
  <si>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</si>
  <si>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</si>
  <si>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</si>
  <si>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</si>
  <si>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</si>
  <si>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</si>
  <si>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</si>
  <si>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</si>
  <si>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</si>
  <si>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</si>
  <si>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</si>
  <si>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</si>
  <si>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</si>
  <si>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</si>
  <si>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</si>
  <si>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</si>
  <si>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</si>
  <si>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</si>
  <si>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</si>
  <si>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</si>
  <si>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</si>
  <si>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</si>
  <si>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</si>
  <si>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</si>
  <si>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</si>
  <si>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</si>
  <si>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</si>
  <si>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</si>
  <si>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</si>
  <si>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</si>
  <si>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</si>
  <si>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</si>
  <si>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</si>
  <si>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</si>
  <si>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</si>
  <si>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</si>
  <si>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</si>
  <si>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</si>
  <si>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</si>
  <si>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</si>
  <si>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</si>
  <si>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</si>
  <si>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</si>
  <si>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</si>
  <si>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</si>
  <si>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</si>
  <si>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</si>
  <si>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</si>
  <si>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</si>
  <si>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</si>
  <si>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</si>
  <si>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</si>
  <si>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</si>
  <si>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</si>
  <si>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</si>
  <si>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</si>
  <si>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</si>
  <si>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</si>
  <si>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</si>
  <si>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</si>
  <si>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</si>
  <si>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</si>
  <si>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</si>
  <si>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</si>
  <si>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</si>
  <si>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</si>
  <si>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</si>
  <si>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</si>
  <si>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</si>
  <si>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</si>
  <si>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</si>
  <si>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</si>
  <si>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</si>
  <si>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</si>
  <si>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</si>
  <si>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</si>
  <si>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</si>
  <si>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</si>
  <si>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</si>
  <si>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</si>
  <si>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</si>
  <si>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</si>
  <si>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</si>
  <si>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</si>
  <si>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</si>
  <si>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</si>
  <si>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</si>
  <si>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</si>
  <si>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</si>
  <si>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</si>
  <si>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</si>
  <si>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</si>
  <si>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</si>
  <si>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</si>
  <si>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</si>
  <si>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</si>
  <si>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</si>
  <si>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</si>
  <si>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</si>
  <si>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</si>
  <si>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</si>
  <si>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</si>
  <si>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</si>
  <si>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</si>
  <si>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</si>
  <si>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</si>
  <si>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</si>
  <si>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</si>
  <si>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</si>
  <si>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</si>
  <si>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</si>
  <si>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</si>
  <si>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</si>
  <si>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</si>
  <si>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</si>
  <si>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</si>
  <si>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</si>
  <si>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</si>
  <si>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</si>
  <si>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</si>
  <si>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</si>
  <si>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</si>
  <si>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</si>
  <si>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</si>
  <si>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</si>
  <si>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</si>
  <si>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</si>
  <si>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</si>
  <si>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</si>
  <si>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</si>
  <si>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</si>
  <si>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</si>
  <si>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</si>
  <si>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</si>
  <si>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</si>
  <si>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</si>
  <si>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</si>
  <si>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</si>
  <si>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</si>
  <si>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</si>
  <si>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</si>
  <si>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</si>
  <si>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</si>
  <si>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</si>
  <si>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</si>
  <si>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</si>
  <si>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</si>
  <si>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</si>
  <si>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</si>
  <si>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</si>
  <si>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</si>
  <si>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</si>
  <si>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</si>
  <si>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</si>
  <si>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</si>
  <si>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</si>
  <si>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</si>
  <si>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</si>
  <si>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</si>
  <si>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</si>
  <si>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</si>
  <si>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</si>
  <si>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</si>
  <si>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</si>
  <si>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</si>
  <si>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</si>
  <si>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</si>
  <si>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</si>
  <si>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</si>
  <si>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</si>
  <si>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</si>
  <si>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</si>
  <si>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</si>
  <si>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</si>
  <si>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</si>
  <si>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</si>
  <si>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</si>
  <si>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</si>
  <si>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</si>
  <si>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</si>
  <si>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</si>
  <si>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</si>
  <si>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</si>
  <si>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</si>
  <si>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</si>
  <si>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</si>
  <si>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</si>
  <si>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</si>
  <si>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</si>
  <si>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</si>
  <si>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</si>
  <si>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</si>
  <si>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</si>
  <si>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</si>
  <si>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</si>
  <si>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</si>
  <si>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</si>
  <si>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</si>
  <si>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</si>
  <si>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</si>
  <si>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</si>
  <si>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</si>
  <si>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</si>
  <si>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</si>
  <si>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</si>
  <si>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</si>
  <si>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</si>
  <si>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</si>
  <si>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</si>
  <si>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</si>
  <si>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</si>
  <si>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</si>
  <si>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</si>
  <si>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</si>
  <si>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</si>
  <si>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</si>
  <si>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</si>
  <si>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</si>
  <si>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</si>
  <si>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</si>
  <si>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</si>
  <si>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</si>
  <si>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</si>
  <si>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</si>
  <si>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</si>
  <si>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</si>
  <si>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</si>
  <si>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</si>
  <si>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</si>
  <si>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</si>
  <si>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</si>
  <si>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</si>
  <si>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</si>
  <si>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</si>
  <si>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</si>
  <si>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</si>
  <si>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</si>
  <si>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</si>
  <si>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</si>
  <si>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</si>
  <si>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</si>
  <si>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</si>
  <si>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</si>
  <si>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</si>
  <si>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</si>
  <si>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</si>
  <si>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</si>
  <si>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</si>
  <si>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</si>
  <si>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</si>
  <si>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</si>
  <si>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</si>
  <si>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</si>
  <si>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</si>
  <si>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</si>
  <si>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</si>
  <si>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</si>
  <si>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</si>
  <si>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</si>
  <si>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</si>
  <si>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</si>
  <si>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</si>
  <si>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</si>
  <si>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</si>
  <si>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</si>
  <si>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</si>
  <si>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</si>
  <si>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</si>
  <si>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</si>
  <si>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</si>
  <si>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</si>
  <si>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</si>
  <si>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</si>
  <si>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</si>
  <si>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</si>
  <si>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</si>
  <si>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</si>
  <si>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</si>
  <si>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</si>
  <si>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</si>
  <si>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</si>
  <si>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</si>
  <si>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</si>
  <si>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</si>
  <si>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</si>
  <si>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</si>
  <si>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</si>
  <si>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</si>
  <si>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</si>
  <si>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</si>
  <si>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</si>
  <si>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</si>
  <si>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</si>
  <si>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</si>
  <si>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</si>
  <si>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</si>
  <si>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</si>
  <si>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</si>
  <si>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</si>
  <si>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</si>
  <si>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</si>
  <si>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</si>
  <si>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</si>
  <si>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</si>
  <si>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</si>
  <si>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</si>
  <si>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</si>
  <si>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</si>
  <si>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</si>
  <si>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</si>
  <si>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</si>
  <si>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</si>
  <si>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</si>
  <si>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</si>
  <si>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</si>
  <si>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</si>
  <si>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</si>
  <si>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</si>
  <si>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</si>
  <si>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</si>
  <si>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</si>
  <si>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</si>
  <si>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</si>
  <si>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</si>
  <si>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</si>
  <si>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</si>
  <si>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</si>
  <si>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</si>
  <si>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</si>
  <si>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</si>
  <si>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</si>
  <si>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</si>
  <si>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</si>
  <si>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</si>
  <si>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</si>
  <si>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</si>
  <si>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</si>
  <si>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</si>
  <si>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</si>
  <si>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</si>
  <si>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</si>
  <si>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</si>
  <si>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</si>
  <si>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</si>
  <si>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</si>
  <si>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</si>
  <si>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</si>
  <si>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</si>
  <si>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</si>
  <si>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</si>
  <si>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</si>
  <si>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</si>
  <si>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</si>
  <si>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</si>
  <si>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</si>
  <si>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</si>
  <si>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</si>
  <si>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</si>
  <si>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</si>
  <si>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</si>
  <si>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</si>
  <si>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</si>
  <si>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</si>
  <si>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</si>
  <si>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</si>
  <si>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</si>
  <si>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</si>
  <si>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</si>
  <si>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</si>
  <si>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</si>
  <si>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</si>
  <si>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</si>
  <si>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</si>
  <si>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</si>
  <si>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</si>
  <si>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</si>
  <si>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</si>
  <si>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</si>
  <si>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</si>
  <si>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</si>
  <si>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</si>
  <si>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</si>
  <si>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</si>
  <si>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</si>
  <si>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</si>
  <si>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</si>
  <si>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</si>
  <si>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</si>
  <si>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</si>
  <si>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</si>
  <si>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</si>
  <si>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</si>
  <si>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</si>
  <si>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</si>
  <si>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</si>
  <si>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</si>
  <si>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</si>
  <si>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</si>
  <si>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</si>
  <si>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</si>
  <si>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</si>
  <si>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</si>
  <si>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</si>
  <si>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</si>
  <si>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</si>
  <si>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</si>
  <si>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</si>
  <si>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</si>
  <si>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</si>
  <si>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</si>
  <si>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</si>
  <si>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</si>
  <si>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</si>
  <si>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</si>
  <si>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</si>
  <si>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</si>
  <si>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</si>
  <si>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</si>
  <si>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</si>
  <si>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</si>
  <si>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</si>
  <si>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</si>
  <si>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</si>
  <si>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</si>
  <si>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</si>
  <si>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</si>
  <si>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</si>
  <si>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</si>
  <si>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</si>
  <si>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</si>
  <si>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</si>
  <si>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</si>
  <si>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</si>
  <si>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</si>
  <si>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</si>
  <si>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</si>
  <si>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</si>
  <si>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</si>
  <si>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</si>
  <si>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</si>
  <si>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</si>
  <si>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</si>
  <si>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</si>
  <si>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</si>
  <si>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</si>
  <si>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</si>
  <si>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</si>
  <si>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</si>
  <si>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</si>
  <si>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</si>
  <si>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</si>
  <si>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</si>
  <si>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</si>
  <si>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</si>
  <si>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</si>
  <si>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</si>
  <si>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</si>
  <si>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</si>
  <si>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</si>
  <si>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</si>
  <si>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</si>
  <si>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</si>
  <si>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</si>
  <si>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</si>
  <si>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</si>
  <si>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</si>
  <si>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</si>
  <si>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</si>
  <si>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</si>
  <si>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</si>
  <si>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</si>
  <si>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</si>
  <si>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</si>
  <si>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</si>
  <si>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</si>
  <si>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</si>
  <si>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</si>
  <si>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</si>
  <si>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</si>
  <si>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</si>
  <si>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</si>
  <si>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</si>
  <si>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</si>
  <si>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</si>
  <si>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</si>
  <si>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</si>
  <si>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</si>
  <si>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</si>
  <si>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</si>
  <si>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</si>
  <si>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</si>
  <si>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</si>
  <si>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</si>
  <si>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</si>
  <si>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</si>
  <si>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</si>
  <si>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</si>
  <si>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</si>
  <si>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</si>
  <si>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</si>
  <si>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</si>
  <si>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</si>
  <si>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</si>
  <si>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</si>
  <si>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</si>
  <si>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</si>
  <si>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</si>
  <si>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</si>
  <si>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</si>
  <si>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</si>
  <si>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</si>
  <si>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</si>
  <si>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</si>
  <si>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</si>
  <si>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</si>
  <si>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</si>
  <si>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</si>
  <si>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</si>
  <si>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</si>
  <si>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</si>
  <si>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</si>
  <si>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</si>
  <si>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</si>
  <si>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</si>
  <si>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</si>
  <si>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</si>
  <si>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</si>
  <si>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</si>
  <si>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</si>
  <si>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</si>
  <si>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</si>
  <si>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</si>
  <si>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</si>
  <si>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</si>
  <si>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</si>
  <si>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</si>
  <si>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</si>
  <si>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</si>
  <si>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</si>
  <si>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</si>
  <si>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</si>
  <si>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</si>
  <si>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</si>
  <si>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</si>
  <si>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</si>
  <si>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</si>
  <si>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</si>
  <si>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</si>
  <si>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</si>
  <si>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</si>
  <si>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</si>
  <si>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</si>
  <si>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</si>
  <si>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</si>
  <si>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</si>
  <si>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</si>
  <si>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</si>
  <si>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</si>
  <si>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</si>
  <si>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</si>
  <si>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</si>
  <si>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</si>
  <si>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</si>
  <si>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</si>
  <si>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</si>
  <si>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</si>
  <si>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</si>
  <si>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</si>
  <si>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</si>
  <si>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</si>
  <si>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</si>
  <si>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</si>
  <si>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</si>
  <si>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</si>
  <si>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</si>
  <si>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</si>
  <si>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</si>
  <si>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</si>
  <si>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</si>
  <si>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</si>
  <si>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</si>
  <si>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</si>
  <si>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</si>
  <si>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</si>
  <si>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</si>
  <si>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</si>
  <si>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</si>
  <si>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</si>
  <si>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</si>
  <si>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</si>
  <si>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</si>
  <si>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</si>
  <si>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</si>
  <si>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</si>
  <si>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</si>
  <si>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</si>
  <si>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</si>
  <si>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</si>
  <si>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</si>
  <si>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</si>
  <si>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</si>
  <si>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</si>
  <si>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</si>
  <si>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</si>
  <si>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</si>
  <si>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</si>
  <si>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</si>
  <si>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</si>
  <si>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</si>
  <si>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</si>
  <si>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</si>
  <si>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</si>
  <si>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</si>
  <si>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</si>
  <si>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</si>
  <si>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</si>
  <si>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</si>
  <si>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</si>
  <si>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</si>
  <si>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</si>
  <si>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</si>
  <si>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</si>
  <si>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</si>
  <si>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</si>
  <si>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</si>
  <si>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</si>
  <si>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</si>
  <si>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</si>
  <si>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</si>
  <si>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</si>
  <si>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</si>
  <si>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</si>
  <si>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</si>
  <si>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</si>
  <si>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</si>
  <si>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</si>
  <si>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</si>
  <si>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</si>
  <si>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</si>
  <si>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</si>
  <si>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</si>
  <si>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</si>
  <si>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</si>
  <si>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</si>
  <si>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</si>
  <si>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</si>
  <si>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</si>
  <si>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</si>
  <si>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</si>
  <si>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</si>
  <si>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</si>
  <si>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</si>
  <si>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</si>
  <si>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</si>
  <si>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</si>
  <si>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</si>
  <si>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</si>
  <si>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</si>
  <si>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</si>
  <si>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</si>
  <si>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</si>
  <si>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</si>
  <si>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</si>
  <si>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</si>
  <si>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</si>
  <si>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</si>
  <si>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</si>
  <si>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</si>
  <si>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</si>
  <si>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</si>
  <si>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</si>
  <si>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</si>
  <si>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</si>
  <si>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</si>
  <si>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</si>
  <si>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</si>
  <si>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</si>
  <si>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</si>
  <si>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</si>
  <si>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</si>
  <si>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</si>
  <si>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</si>
  <si>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</si>
  <si>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</si>
  <si>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</si>
  <si>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</si>
  <si>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</si>
  <si>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</si>
  <si>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</si>
  <si>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</si>
  <si>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</si>
  <si>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</si>
  <si>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</si>
  <si>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</si>
  <si>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</si>
  <si>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</si>
  <si>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</si>
  <si>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</si>
  <si>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</si>
  <si>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</si>
  <si>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</si>
  <si>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</si>
  <si>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</si>
  <si>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</si>
  <si>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</si>
  <si>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</si>
  <si>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</si>
  <si>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</si>
  <si>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</si>
  <si>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</si>
  <si>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</si>
  <si>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</si>
  <si>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</si>
  <si>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</si>
  <si>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</si>
  <si>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</si>
  <si>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</si>
  <si>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</si>
  <si>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</si>
  <si>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</si>
  <si>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</si>
  <si>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</si>
  <si>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</si>
  <si>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</si>
  <si>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</si>
  <si>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</si>
  <si>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</si>
  <si>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</si>
  <si>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</si>
  <si>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</si>
  <si>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</si>
  <si>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</si>
  <si>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</si>
  <si>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</si>
  <si>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</si>
  <si>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</si>
  <si>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</si>
  <si>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</si>
  <si>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</si>
  <si>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</si>
  <si>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</si>
  <si>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</si>
  <si>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</si>
  <si>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</si>
  <si>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</si>
  <si>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</si>
  <si>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</si>
  <si>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</si>
  <si>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</si>
  <si>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</si>
  <si>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</si>
  <si>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</si>
  <si>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</si>
  <si>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</si>
  <si>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</si>
  <si>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</si>
  <si>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</si>
  <si>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</si>
  <si>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</si>
  <si>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</si>
  <si>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</si>
  <si>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</si>
  <si>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</si>
  <si>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</si>
  <si>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</si>
  <si>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</si>
  <si>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</si>
  <si>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</si>
  <si>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</si>
  <si>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</si>
  <si>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</si>
  <si>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</si>
  <si>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</si>
  <si>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</si>
  <si>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</si>
  <si>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</si>
  <si>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</si>
  <si>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</si>
  <si>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</si>
  <si>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</si>
  <si>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</si>
  <si>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</si>
  <si>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</si>
  <si>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</si>
  <si>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</si>
  <si>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</si>
  <si>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</si>
  <si>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</si>
  <si>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</si>
  <si>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</si>
  <si>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</si>
  <si>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</si>
  <si>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</si>
  <si>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</si>
  <si>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</si>
  <si>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</si>
  <si>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</si>
  <si>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</si>
  <si>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</si>
  <si>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</si>
  <si>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</si>
  <si>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</si>
  <si>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</si>
  <si>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</si>
  <si>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</si>
  <si>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</si>
  <si>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</si>
  <si>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</si>
  <si>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</si>
  <si>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</si>
  <si>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</si>
  <si>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</si>
  <si>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</si>
  <si>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</si>
  <si>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</si>
  <si>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</si>
  <si>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</si>
  <si>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</si>
  <si>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</si>
  <si>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</si>
  <si>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</si>
  <si>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</si>
  <si>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</si>
  <si>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</si>
  <si>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</si>
  <si>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</si>
  <si>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</si>
  <si>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</si>
  <si>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</si>
  <si>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</si>
  <si>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</si>
  <si>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</si>
  <si>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</si>
  <si>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</si>
  <si>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</si>
  <si>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</si>
  <si>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</si>
  <si>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</si>
  <si>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</si>
  <si>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</si>
  <si>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</si>
  <si>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</si>
  <si>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</si>
  <si>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</si>
  <si>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</si>
  <si>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</si>
  <si>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</si>
  <si>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</si>
  <si>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</si>
  <si>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</si>
  <si>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</si>
  <si>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</si>
  <si>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</si>
  <si>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</si>
  <si>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</si>
  <si>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</si>
  <si>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</si>
  <si>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</si>
  <si>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</si>
  <si>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</si>
  <si>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</si>
  <si>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</si>
  <si>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</si>
  <si>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</si>
  <si>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</si>
  <si>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</si>
  <si>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</si>
  <si>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</si>
  <si>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</si>
  <si>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</si>
  <si>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</si>
  <si>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</si>
  <si>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</si>
  <si>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</si>
  <si>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</si>
  <si>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</si>
  <si>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</si>
  <si>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</si>
  <si>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</si>
  <si>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</si>
  <si>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</si>
  <si>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</si>
  <si>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</si>
  <si>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</si>
  <si>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</si>
  <si>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</si>
  <si>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</si>
  <si>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</si>
  <si>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</si>
  <si>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</si>
  <si>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</si>
  <si>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</si>
  <si>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</si>
  <si>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</si>
  <si>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</si>
  <si>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</si>
  <si>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</si>
  <si>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</si>
  <si>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</si>
  <si>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</si>
  <si>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</si>
  <si>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</si>
  <si>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</si>
  <si>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</si>
  <si>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</si>
  <si>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</si>
  <si>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</si>
  <si>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</si>
  <si>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</si>
  <si>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</si>
  <si>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</si>
  <si>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</si>
  <si>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</si>
  <si>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</si>
  <si>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</si>
  <si>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</si>
  <si>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</si>
  <si>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</si>
  <si>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</si>
  <si>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</si>
  <si>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</si>
  <si>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</si>
  <si>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</si>
  <si>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</si>
  <si>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</si>
  <si>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</si>
  <si>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</si>
  <si>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</si>
  <si>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</si>
  <si>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</si>
  <si>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</si>
  <si>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</si>
  <si>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</si>
  <si>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</si>
  <si>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</si>
  <si>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</si>
  <si>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</si>
  <si>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</si>
  <si>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</si>
  <si>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</si>
  <si>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</si>
  <si>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</si>
  <si>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</si>
  <si>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</si>
  <si>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</si>
  <si>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</si>
  <si>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</si>
  <si>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</si>
  <si>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</si>
  <si>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</si>
  <si>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</si>
  <si>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</si>
  <si>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</si>
  <si>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</si>
  <si>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</si>
  <si>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</si>
  <si>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</si>
  <si>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</si>
  <si>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</si>
  <si>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</si>
  <si>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</si>
  <si>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</si>
  <si>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</si>
  <si>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</si>
  <si>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</si>
  <si>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</si>
  <si>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</si>
  <si>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</si>
  <si>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</si>
  <si>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</si>
  <si>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</si>
  <si>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</si>
  <si>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</si>
  <si>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</si>
  <si>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</si>
  <si>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</si>
  <si>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</si>
  <si>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</si>
  <si>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</si>
  <si>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</si>
  <si>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</si>
  <si>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</si>
  <si>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</si>
  <si>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</si>
  <si>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</si>
  <si>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</si>
  <si>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</si>
  <si>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</si>
  <si>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</si>
  <si>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</si>
  <si>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</si>
  <si>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</si>
  <si>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</si>
  <si>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</si>
  <si>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</si>
  <si>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</si>
  <si>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</si>
  <si>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</si>
  <si>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</si>
  <si>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</si>
  <si>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</si>
  <si>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</si>
  <si>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</si>
  <si>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</si>
  <si>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</si>
  <si>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</si>
  <si>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</si>
  <si>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</si>
  <si>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</si>
  <si>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</si>
  <si>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</si>
  <si>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</si>
  <si>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</si>
  <si>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</si>
  <si>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</si>
  <si>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</si>
  <si>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</si>
  <si>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</si>
  <si>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</si>
  <si>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</si>
  <si>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</si>
  <si>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</si>
  <si>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</si>
  <si>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</si>
  <si>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</si>
  <si>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</si>
  <si>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</si>
  <si>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</si>
  <si>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</si>
  <si>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</si>
  <si>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</si>
  <si>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</si>
  <si>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</si>
  <si>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</si>
  <si>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</si>
  <si>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</si>
  <si>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</si>
  <si>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</si>
  <si>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</si>
  <si>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</si>
  <si>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</si>
  <si>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</si>
  <si>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</si>
  <si>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</si>
  <si>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</si>
  <si>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</si>
  <si>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</si>
  <si>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</si>
  <si>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</si>
  <si>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</si>
  <si>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</si>
  <si>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</si>
  <si>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</si>
  <si>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</si>
  <si>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</si>
  <si>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</si>
  <si>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</si>
  <si>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</si>
  <si>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</si>
  <si>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</si>
  <si>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</si>
  <si>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</si>
  <si>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</si>
  <si>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</si>
  <si>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</si>
  <si>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</si>
  <si>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</si>
  <si>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</si>
  <si>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</si>
  <si>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</si>
  <si>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</si>
  <si>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</si>
  <si>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</si>
  <si>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</si>
  <si>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</si>
  <si>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</si>
  <si>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</si>
  <si>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</si>
  <si>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</si>
  <si>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</si>
  <si>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</si>
  <si>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</si>
  <si>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</si>
  <si>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</si>
  <si>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</si>
  <si>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</si>
  <si>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</si>
  <si>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</si>
  <si>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</si>
  <si>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</si>
  <si>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</si>
  <si>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</si>
  <si>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</si>
  <si>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</si>
  <si>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</si>
  <si>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</si>
  <si>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</si>
  <si>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</si>
  <si>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</si>
  <si>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</si>
  <si>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</si>
  <si>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</si>
  <si>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</si>
  <si>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</si>
  <si>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</si>
  <si>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</si>
  <si>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</si>
  <si>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</si>
  <si>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</si>
  <si>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</si>
  <si>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</si>
  <si>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</si>
  <si>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</si>
  <si>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</si>
  <si>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</si>
  <si>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</si>
  <si>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</si>
  <si>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</si>
  <si>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</si>
  <si>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</si>
  <si>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</si>
  <si>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</si>
  <si>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</si>
  <si>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</si>
  <si>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</si>
  <si>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</si>
  <si>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</si>
  <si>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</si>
  <si>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</si>
  <si>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</si>
  <si>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</si>
  <si>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</si>
  <si>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</si>
  <si>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</si>
  <si>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</si>
  <si>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</si>
  <si>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</si>
  <si>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</si>
  <si>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</si>
  <si>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</si>
  <si>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</si>
  <si>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</si>
  <si>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</si>
  <si>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</si>
  <si>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</si>
  <si>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</si>
  <si>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</si>
  <si>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</si>
  <si>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</si>
  <si>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</si>
  <si>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</si>
  <si>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</si>
  <si>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</si>
  <si>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</si>
  <si>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</si>
  <si>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</si>
  <si>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</si>
  <si>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</si>
  <si>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</si>
  <si>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</si>
  <si>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</si>
  <si>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</si>
  <si>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</si>
  <si>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</si>
  <si>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</si>
  <si>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</si>
  <si>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</si>
  <si>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</si>
  <si>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</si>
  <si>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</si>
  <si>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</si>
  <si>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</si>
  <si>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</si>
  <si>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</si>
  <si>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</si>
  <si>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</si>
  <si>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</si>
  <si>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</si>
  <si>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</si>
  <si>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</si>
  <si>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</si>
  <si>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</si>
  <si>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</si>
  <si>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</si>
  <si>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</si>
  <si>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</si>
  <si>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</si>
  <si>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</si>
  <si>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</si>
  <si>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</si>
  <si>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</si>
  <si>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</si>
  <si>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</si>
  <si>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</si>
  <si>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</si>
  <si>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</si>
  <si>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</si>
  <si>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</si>
  <si>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</si>
  <si>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</si>
  <si>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</si>
  <si>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</si>
  <si>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</si>
  <si>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</si>
  <si>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</si>
  <si>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</si>
  <si>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</si>
  <si>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</si>
  <si>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</si>
  <si>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</si>
  <si>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</si>
  <si>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</si>
  <si>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</si>
  <si>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</si>
  <si>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</si>
  <si>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</si>
  <si>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</si>
  <si>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</si>
  <si>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</si>
  <si>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</si>
  <si>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</si>
  <si>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</si>
  <si>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</si>
  <si>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</si>
  <si>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</si>
  <si>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</si>
  <si>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</si>
  <si>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</si>
  <si>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</si>
  <si>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</si>
  <si>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</si>
  <si>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</si>
  <si>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</si>
  <si>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</si>
  <si>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</si>
  <si>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</si>
  <si>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</si>
  <si>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</si>
  <si>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</si>
  <si>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</si>
  <si>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</si>
  <si>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</si>
  <si>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</si>
  <si>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</si>
  <si>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</si>
  <si>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</si>
  <si>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</si>
  <si>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</si>
  <si>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</si>
  <si>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</si>
  <si>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</si>
  <si>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</si>
  <si>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</si>
  <si>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</si>
  <si>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</si>
  <si>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</si>
  <si>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</si>
  <si>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</si>
  <si>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</si>
  <si>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</si>
  <si>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</si>
  <si>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</si>
  <si>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</si>
  <si>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</si>
  <si>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</si>
  <si>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</si>
  <si>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</si>
  <si>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</si>
  <si>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</si>
  <si>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</si>
  <si>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</si>
  <si>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</si>
  <si>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</si>
  <si>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</si>
  <si>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</si>
  <si>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</si>
  <si>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</si>
  <si>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</si>
  <si>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</si>
  <si>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</si>
  <si>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</si>
  <si>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</si>
  <si>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</si>
  <si>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</si>
  <si>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</si>
  <si>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</si>
  <si>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</si>
  <si>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</si>
  <si>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</si>
  <si>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</si>
  <si>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</si>
  <si>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</si>
  <si>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</si>
  <si>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</si>
  <si>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</si>
  <si>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</si>
  <si>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</si>
  <si>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</si>
  <si>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</si>
  <si>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</si>
  <si>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</si>
  <si>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</si>
  <si>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</si>
  <si>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</si>
  <si>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</si>
  <si>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</si>
  <si>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</si>
  <si>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</si>
  <si>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</si>
  <si>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</si>
  <si>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</si>
  <si>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</si>
  <si>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</si>
  <si>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</si>
  <si>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</si>
  <si>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</si>
  <si>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</si>
  <si>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</si>
  <si>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</si>
  <si>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</si>
  <si>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</si>
  <si>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</si>
  <si>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</si>
  <si>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</si>
  <si>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</si>
  <si>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</si>
  <si>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</si>
  <si>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</si>
  <si>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</si>
  <si>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</si>
  <si>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</si>
  <si>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</si>
  <si>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</si>
  <si>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</si>
  <si>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</si>
  <si>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</si>
  <si>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</si>
  <si>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</si>
  <si>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</si>
  <si>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</si>
  <si>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</si>
  <si>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</si>
  <si>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</si>
  <si>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</si>
  <si>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</si>
  <si>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</si>
  <si>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</si>
  <si>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</si>
  <si>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</si>
  <si>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</si>
  <si>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</si>
  <si>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</si>
  <si>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</si>
  <si>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</si>
  <si>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</si>
  <si>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</si>
  <si>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</si>
  <si>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</si>
  <si>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</si>
  <si>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</si>
  <si>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</si>
  <si>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</si>
  <si>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</si>
  <si>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</si>
  <si>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</si>
  <si>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</si>
  <si>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</si>
  <si>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</si>
  <si>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</si>
  <si>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</si>
  <si>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</si>
  <si>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</si>
  <si>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</si>
  <si>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</si>
  <si>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</si>
  <si>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</si>
  <si>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</si>
  <si>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</si>
  <si>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</si>
  <si>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</si>
  <si>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</si>
  <si>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</si>
  <si>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</si>
  <si>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</si>
  <si>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</si>
  <si>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</si>
  <si>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</si>
  <si>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</si>
  <si>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</si>
  <si>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</si>
  <si>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</si>
  <si>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</si>
  <si>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</si>
  <si>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</si>
  <si>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</si>
  <si>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</si>
  <si>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</si>
  <si>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</si>
  <si>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</si>
  <si>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</si>
  <si>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</si>
  <si>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</si>
  <si>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</si>
  <si>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</si>
  <si>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</si>
  <si>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</si>
  <si>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</si>
  <si>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</si>
  <si>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</si>
  <si>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</si>
  <si>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</si>
  <si>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</si>
  <si>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</si>
  <si>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</si>
  <si>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</si>
  <si>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</si>
  <si>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</si>
  <si>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</si>
  <si>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</si>
  <si>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</si>
  <si>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</si>
  <si>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</si>
  <si>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</si>
  <si>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</si>
  <si>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</si>
  <si>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</si>
  <si>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</si>
  <si>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</si>
  <si>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</si>
  <si>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</si>
  <si>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</si>
  <si>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</si>
  <si>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</si>
  <si>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</si>
  <si>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</si>
  <si>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</si>
  <si>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</si>
  <si>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</si>
  <si>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</si>
  <si>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</si>
  <si>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</si>
  <si>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</si>
  <si>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</si>
  <si>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</si>
  <si>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</si>
  <si>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</si>
  <si>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</si>
  <si>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</si>
  <si>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</si>
  <si>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</si>
  <si>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</si>
  <si>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</si>
  <si>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</si>
  <si>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</si>
  <si>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</si>
  <si>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</si>
  <si>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</si>
  <si>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</si>
  <si>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</si>
  <si>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</si>
  <si>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</si>
  <si>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</si>
  <si>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</si>
  <si>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</si>
  <si>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</si>
  <si>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</si>
  <si>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</si>
  <si>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</si>
  <si>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</si>
  <si>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</si>
  <si>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</si>
  <si>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</si>
  <si>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</si>
  <si>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</si>
  <si>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</si>
  <si>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</si>
  <si>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</si>
  <si>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</si>
  <si>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</si>
  <si>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</si>
  <si>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</si>
  <si>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</si>
  <si>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</si>
  <si>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</si>
  <si>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</si>
  <si>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</si>
  <si>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</si>
  <si>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</si>
  <si>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</si>
  <si>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</si>
  <si>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</si>
  <si>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</si>
  <si>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</si>
  <si>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</si>
  <si>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</si>
  <si>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</si>
  <si>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</si>
  <si>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</si>
  <si>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</si>
  <si>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</si>
  <si>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</si>
  <si>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</si>
  <si>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</si>
  <si>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</si>
  <si>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</si>
  <si>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</si>
  <si>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</si>
  <si>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</si>
  <si>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</si>
  <si>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</si>
  <si>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</si>
  <si>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</si>
  <si>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</si>
  <si>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</si>
  <si>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</si>
  <si>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</si>
  <si>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</si>
  <si>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</si>
  <si>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</si>
  <si>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</si>
  <si>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</si>
  <si>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</si>
  <si>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</si>
  <si>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</si>
  <si>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</si>
  <si>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</si>
  <si>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</si>
  <si>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</si>
  <si>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</si>
  <si>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</si>
  <si>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</si>
  <si>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</si>
  <si>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</si>
  <si>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</si>
  <si>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</si>
  <si>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</si>
  <si>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</si>
  <si>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</si>
  <si>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</si>
  <si>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</si>
  <si>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</si>
  <si>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</si>
  <si>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</si>
  <si>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</si>
  <si>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</si>
  <si>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</si>
  <si>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</si>
  <si>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</si>
  <si>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</si>
  <si>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</si>
  <si>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</si>
  <si>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</si>
  <si>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</si>
  <si>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</si>
  <si>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</si>
  <si>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</si>
  <si>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</si>
  <si>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</si>
  <si>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</si>
  <si>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</si>
  <si>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</si>
  <si>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</si>
  <si>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</si>
  <si>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</si>
  <si>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</si>
  <si>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</si>
  <si>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</si>
  <si>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</si>
  <si>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</si>
  <si>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</si>
  <si>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</si>
  <si>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</si>
  <si>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</si>
  <si>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</si>
  <si>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</si>
  <si>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</si>
  <si>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</si>
  <si>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</si>
  <si>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</si>
  <si>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</si>
  <si>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</si>
  <si>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</si>
  <si>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</si>
  <si>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</si>
  <si>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</si>
  <si>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</si>
  <si>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</si>
  <si>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</si>
  <si>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</si>
  <si>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</si>
  <si>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</si>
  <si>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</si>
  <si>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</si>
  <si>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</si>
  <si>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</si>
  <si>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</si>
  <si>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</si>
  <si>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</si>
  <si>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</si>
  <si>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</si>
  <si>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</si>
  <si>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</si>
  <si>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</si>
  <si>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</si>
  <si>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</si>
  <si>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</si>
  <si>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</si>
  <si>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</si>
  <si>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</si>
  <si>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</si>
  <si>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</si>
  <si>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</si>
  <si>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</si>
  <si>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</si>
  <si>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</si>
  <si>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</si>
  <si>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</si>
  <si>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</si>
  <si>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</si>
  <si>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</si>
  <si>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</si>
  <si>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</si>
  <si>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</si>
  <si>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</si>
  <si>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</si>
  <si>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</si>
  <si>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</si>
  <si>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</si>
  <si>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</si>
  <si>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</si>
  <si>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</si>
  <si>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</si>
  <si>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</si>
  <si>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</si>
  <si>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</si>
  <si>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</si>
  <si>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</si>
  <si>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</si>
  <si>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</si>
  <si>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</si>
  <si>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</si>
  <si>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</si>
  <si>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</si>
  <si>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</si>
  <si>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</si>
  <si>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</si>
  <si>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</si>
  <si>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</si>
  <si>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</si>
  <si>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</si>
  <si>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</si>
  <si>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</si>
  <si>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</si>
  <si>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</si>
  <si>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</si>
  <si>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</si>
  <si>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</si>
  <si>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</si>
  <si>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</si>
  <si>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</si>
  <si>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</si>
  <si>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</si>
  <si>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</si>
  <si>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</si>
  <si>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</si>
  <si>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</si>
  <si>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</si>
  <si>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</si>
  <si>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</si>
  <si>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</si>
  <si>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</si>
  <si>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</si>
  <si>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</si>
  <si>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</si>
  <si>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</si>
  <si>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</si>
  <si>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</si>
  <si>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</si>
  <si>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</si>
  <si>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</si>
  <si>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</si>
  <si>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</si>
  <si>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</si>
  <si>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</si>
  <si>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</si>
  <si>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</si>
  <si>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</si>
  <si>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</si>
  <si>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</si>
  <si>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</si>
  <si>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</si>
  <si>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</si>
  <si>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</si>
  <si>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</si>
  <si>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</si>
  <si>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</si>
  <si>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</si>
  <si>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</si>
  <si>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</si>
  <si>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</si>
  <si>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</si>
  <si>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</si>
  <si>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</si>
  <si>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</si>
  <si>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</si>
  <si>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</si>
  <si>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</si>
  <si>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</si>
  <si>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</si>
  <si>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</si>
  <si>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</si>
  <si>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</si>
  <si>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</si>
  <si>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</si>
  <si>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</si>
  <si>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</si>
  <si>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</si>
  <si>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</si>
  <si>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</si>
  <si>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</si>
  <si>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</si>
  <si>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</si>
  <si>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</si>
  <si>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</si>
  <si>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</si>
  <si>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</si>
  <si>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</si>
  <si>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</si>
  <si>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</si>
  <si>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</si>
  <si>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</si>
  <si>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</si>
  <si>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</si>
  <si>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</si>
  <si>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</si>
  <si>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</si>
  <si>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</si>
  <si>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</si>
  <si>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</si>
  <si>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</si>
  <si>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</si>
  <si>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</si>
  <si>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</si>
  <si>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</si>
  <si>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</si>
  <si>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</si>
  <si>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</si>
  <si>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</si>
  <si>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</si>
  <si>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</si>
  <si>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</si>
  <si>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</si>
  <si>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</si>
  <si>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</si>
  <si>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</si>
  <si>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</si>
  <si>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</si>
  <si>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</si>
  <si>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</si>
  <si>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</si>
  <si>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</si>
  <si>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</si>
  <si>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</si>
  <si>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</si>
  <si>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</si>
  <si>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</si>
  <si>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</si>
  <si>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</si>
  <si>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</si>
  <si>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</si>
  <si>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</si>
  <si>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</si>
  <si>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</si>
  <si>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</si>
  <si>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</si>
  <si>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</si>
  <si>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</si>
  <si>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</si>
  <si>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</si>
  <si>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</si>
  <si>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</si>
  <si>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</si>
  <si>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</si>
  <si>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</si>
  <si>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</si>
  <si>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</si>
  <si>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</si>
  <si>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</si>
  <si>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</si>
  <si>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</si>
  <si>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</si>
  <si>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</si>
  <si>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</si>
  <si>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</si>
  <si>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</si>
  <si>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</si>
  <si>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</si>
  <si>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</si>
  <si>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</si>
  <si>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</si>
  <si>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</si>
  <si>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</si>
  <si>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</si>
  <si>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</si>
  <si>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</si>
  <si>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</si>
  <si>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</si>
  <si>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</si>
  <si>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</si>
  <si>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</si>
  <si>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</si>
  <si>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</si>
  <si>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</si>
  <si>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</si>
  <si>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</si>
  <si>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</si>
  <si>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</si>
  <si>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</si>
  <si>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</si>
  <si>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</si>
  <si>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</si>
  <si>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</si>
  <si>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</si>
  <si>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</si>
  <si>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</si>
  <si>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</si>
  <si>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</si>
  <si>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</si>
  <si>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</si>
  <si>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</si>
  <si>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</si>
  <si>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</si>
  <si>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</si>
  <si>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</si>
  <si>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</si>
  <si>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</si>
  <si>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</si>
  <si>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</si>
  <si>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</si>
  <si>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</si>
  <si>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</si>
  <si>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</si>
  <si>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</si>
  <si>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</si>
  <si>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</si>
  <si>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</si>
  <si>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</si>
  <si>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</si>
  <si>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</si>
  <si>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</si>
  <si>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</si>
  <si>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</si>
  <si>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</si>
  <si>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</si>
  <si>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</si>
  <si>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</si>
  <si>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</si>
  <si>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</si>
  <si>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</si>
  <si>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</si>
  <si>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</si>
  <si>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</si>
  <si>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</si>
  <si>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</si>
  <si>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</si>
  <si>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</si>
  <si>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</si>
  <si>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</si>
  <si>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</si>
  <si>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</si>
  <si>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</si>
  <si>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</si>
  <si>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</si>
  <si>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</si>
  <si>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</si>
  <si>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</si>
  <si>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</si>
  <si>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</si>
  <si>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</si>
  <si>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</si>
  <si>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</si>
  <si>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</si>
  <si>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</si>
  <si>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</si>
  <si>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</si>
  <si>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</si>
  <si>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</si>
  <si>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</si>
  <si>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</si>
  <si>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</si>
  <si>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</si>
  <si>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</si>
  <si>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</si>
  <si>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</si>
  <si>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</si>
  <si>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</si>
  <si>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</si>
  <si>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</si>
  <si>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</si>
  <si>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</si>
  <si>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</si>
  <si>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</si>
  <si>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</si>
  <si>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</si>
  <si>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</si>
  <si>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</si>
  <si>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</si>
  <si>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</si>
  <si>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</si>
  <si>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</si>
  <si>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</si>
  <si>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</si>
  <si>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</si>
  <si>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</si>
  <si>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</si>
  <si>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</si>
  <si>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</si>
  <si>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</si>
  <si>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</si>
  <si>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</si>
  <si>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</si>
  <si>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</si>
  <si>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</si>
  <si>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</si>
  <si>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</si>
  <si>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</si>
  <si>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</si>
  <si>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</si>
  <si>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</si>
  <si>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</si>
  <si>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</si>
  <si>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</si>
  <si>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</si>
  <si>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</si>
  <si>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</si>
  <si>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</si>
  <si>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</si>
  <si>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</si>
  <si>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</si>
  <si>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</si>
  <si>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</si>
  <si>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</si>
  <si>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</si>
  <si>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</si>
  <si>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</si>
  <si>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</si>
  <si>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</si>
  <si>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</si>
  <si>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</si>
  <si>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</si>
  <si>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</si>
  <si>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</si>
  <si>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</si>
  <si>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</si>
  <si>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</si>
  <si>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</si>
  <si>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</si>
  <si>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</si>
  <si>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</si>
  <si>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</si>
  <si>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</si>
  <si>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</si>
  <si>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</si>
  <si>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</si>
  <si>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</si>
  <si>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</si>
  <si>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</si>
  <si>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</si>
  <si>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</si>
  <si>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</si>
  <si>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</si>
  <si>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</si>
  <si>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</si>
  <si>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</si>
  <si>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</si>
  <si>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</si>
  <si>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</si>
  <si>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</si>
  <si>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</si>
  <si>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</si>
  <si>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</si>
  <si>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</si>
  <si>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</si>
  <si>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</si>
  <si>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</si>
  <si>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</si>
  <si>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</si>
  <si>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</si>
  <si>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</si>
  <si>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</si>
  <si>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</si>
  <si>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</si>
  <si>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</si>
  <si>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</si>
  <si>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</si>
  <si>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</si>
  <si>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</si>
  <si>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</si>
  <si>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</si>
  <si>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</si>
  <si>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</si>
  <si>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</si>
  <si>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</si>
  <si>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</si>
  <si>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</si>
  <si>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</si>
  <si>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</si>
  <si>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</si>
  <si>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</si>
  <si>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</si>
  <si>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</si>
  <si>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</si>
  <si>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</si>
  <si>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</si>
  <si>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</si>
  <si>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</si>
  <si>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</si>
  <si>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</si>
  <si>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</si>
  <si>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</si>
  <si>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</si>
  <si>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</si>
  <si>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</si>
  <si>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</si>
  <si>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</si>
  <si>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</si>
  <si>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</si>
  <si>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</si>
  <si>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</si>
  <si>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</si>
  <si>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</si>
  <si>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</si>
  <si>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</si>
  <si>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</si>
  <si>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</si>
  <si>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</si>
  <si>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</si>
  <si>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</si>
  <si>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</si>
  <si>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</si>
  <si>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</si>
  <si>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</si>
  <si>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</si>
  <si>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</si>
  <si>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</si>
  <si>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</si>
  <si>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</si>
  <si>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</si>
  <si>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</si>
  <si>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</si>
  <si>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</si>
  <si>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</si>
  <si>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</si>
  <si>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</si>
  <si>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</si>
  <si>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</si>
  <si>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</si>
  <si>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</si>
  <si>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</si>
  <si>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</si>
  <si>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</si>
  <si>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</si>
  <si>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</si>
  <si>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</si>
  <si>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</si>
  <si>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</si>
  <si>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</si>
  <si>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</si>
  <si>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</si>
  <si>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</si>
  <si>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</si>
  <si>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</si>
  <si>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</si>
  <si>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</si>
  <si>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</si>
  <si>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</si>
  <si>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</si>
  <si>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</si>
  <si>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</si>
  <si>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</si>
  <si>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</si>
  <si>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</si>
  <si>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</si>
  <si>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</si>
  <si>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</si>
  <si>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</si>
  <si>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</si>
  <si>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</si>
  <si>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</si>
  <si>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</si>
  <si>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</si>
  <si>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</si>
  <si>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</si>
  <si>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</si>
  <si>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</si>
  <si>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</si>
  <si>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</si>
  <si>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</si>
  <si>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</si>
  <si>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</si>
  <si>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</si>
  <si>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</si>
  <si>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</si>
  <si>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</si>
  <si>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</si>
  <si>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</si>
  <si>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</si>
  <si>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</si>
  <si>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</si>
  <si>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</si>
  <si>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</si>
  <si>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</si>
  <si>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</si>
  <si>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</si>
  <si>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</si>
  <si>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</si>
  <si>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</si>
  <si>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</si>
  <si>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</si>
  <si>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</si>
  <si>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</si>
  <si>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</si>
  <si>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</si>
  <si>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</si>
  <si>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</si>
  <si>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</si>
  <si>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</si>
  <si>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</si>
  <si>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</si>
  <si>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</si>
  <si>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</si>
  <si>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</si>
  <si>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</si>
  <si>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</si>
  <si>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</si>
  <si>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</si>
  <si>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</si>
  <si>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</si>
  <si>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</si>
  <si>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</si>
  <si>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</si>
  <si>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</si>
  <si>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</si>
  <si>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</si>
  <si>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</si>
  <si>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</si>
  <si>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</si>
  <si>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</si>
  <si>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</si>
  <si>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</si>
  <si>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</si>
  <si>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</si>
  <si>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</si>
  <si>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</si>
  <si>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</si>
  <si>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</si>
  <si>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</si>
  <si>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</si>
  <si>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</si>
  <si>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</si>
  <si>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</si>
  <si>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</si>
  <si>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</si>
  <si>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</si>
  <si>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</si>
  <si>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</si>
  <si>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</si>
  <si>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</si>
  <si>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</si>
  <si>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</si>
  <si>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</si>
  <si>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</si>
  <si>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</si>
  <si>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</si>
  <si>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</si>
  <si>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</si>
  <si>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</si>
  <si>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</si>
  <si>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</si>
  <si>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</si>
  <si>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</si>
  <si>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</si>
  <si>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</si>
  <si>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</si>
  <si>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</si>
  <si>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</si>
  <si>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</si>
  <si>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</si>
  <si>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</si>
  <si>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</si>
  <si>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</si>
  <si>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</si>
  <si>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</si>
  <si>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</si>
  <si>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</si>
  <si>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</si>
  <si>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</si>
  <si>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</si>
  <si>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</si>
  <si>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</si>
  <si>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</si>
  <si>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</si>
  <si>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</si>
  <si>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</si>
  <si>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</si>
  <si>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</si>
  <si>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</si>
  <si>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</si>
  <si>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</si>
  <si>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</si>
  <si>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</si>
  <si>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</si>
  <si>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</si>
  <si>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</si>
  <si>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</si>
  <si>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</si>
  <si>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</si>
  <si>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</si>
  <si>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</si>
  <si>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</si>
  <si>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</si>
  <si>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</si>
  <si>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</si>
  <si>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</si>
  <si>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</si>
  <si>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</si>
  <si>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</si>
  <si>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</si>
  <si>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</si>
  <si>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</si>
  <si>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</si>
  <si>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</si>
  <si>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</si>
  <si>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</si>
  <si>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</si>
  <si>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</si>
  <si>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</si>
  <si>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</si>
  <si>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</si>
  <si>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</si>
  <si>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</si>
  <si>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</si>
  <si>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</si>
  <si>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</si>
  <si>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</si>
  <si>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</si>
  <si>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</si>
  <si>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</si>
  <si>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</si>
  <si>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</si>
  <si>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</si>
  <si>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</si>
  <si>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</si>
  <si>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</si>
  <si>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</si>
  <si>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</si>
  <si>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</si>
  <si>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</si>
  <si>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</si>
  <si>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</si>
  <si>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</si>
  <si>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</si>
  <si>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</si>
  <si>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</si>
  <si>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</si>
  <si>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</si>
  <si>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</si>
  <si>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</si>
  <si>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</si>
  <si>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</si>
  <si>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</si>
  <si>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</si>
  <si>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</si>
  <si>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</si>
  <si>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</si>
  <si>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</si>
  <si>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</si>
  <si>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</si>
  <si>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</si>
  <si>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</si>
  <si>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</si>
  <si>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</si>
  <si>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</si>
  <si>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</si>
  <si>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</si>
  <si>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</si>
  <si>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</si>
  <si>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</si>
  <si>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</si>
  <si>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</si>
  <si>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</si>
  <si>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</si>
  <si>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</si>
  <si>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</si>
  <si>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</si>
  <si>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</si>
  <si>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</si>
  <si>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</si>
  <si>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</si>
  <si>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</si>
  <si>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</si>
  <si>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</si>
  <si>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</si>
  <si>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</si>
  <si>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</si>
  <si>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</si>
  <si>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</si>
  <si>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</si>
  <si>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</si>
  <si>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</si>
  <si>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</si>
  <si>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</si>
  <si>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</si>
  <si>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</si>
  <si>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</si>
  <si>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</si>
  <si>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</si>
  <si>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</si>
  <si>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</si>
  <si>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</si>
  <si>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</si>
  <si>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</si>
  <si>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</si>
  <si>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</si>
  <si>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</si>
  <si>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</si>
  <si>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</si>
  <si>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</si>
  <si>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</si>
  <si>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</si>
  <si>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</si>
  <si>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</si>
  <si>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</si>
  <si>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</si>
  <si>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</si>
  <si>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</si>
  <si>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</si>
  <si>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</si>
  <si>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</si>
  <si>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</si>
  <si>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</si>
  <si>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</si>
  <si>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</si>
  <si>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</si>
  <si>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</si>
  <si>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</si>
  <si>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</si>
  <si>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</si>
  <si>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</si>
  <si>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</si>
  <si>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</si>
  <si>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</si>
  <si>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</si>
  <si>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</si>
  <si>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</si>
  <si>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</si>
  <si>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</si>
  <si>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</si>
  <si>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</si>
  <si>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</si>
  <si>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</si>
  <si>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</si>
  <si>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</si>
  <si>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</si>
  <si>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</si>
  <si>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</si>
  <si>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</si>
  <si>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</si>
  <si>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</si>
  <si>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</si>
  <si>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</si>
  <si>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</si>
  <si>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</si>
  <si>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</si>
  <si>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</si>
  <si>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</si>
  <si>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</si>
  <si>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</si>
  <si>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</si>
  <si>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</si>
  <si>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</si>
  <si>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</si>
  <si>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</si>
  <si>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</si>
  <si>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</si>
  <si>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</si>
  <si>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</si>
  <si>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</si>
  <si>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</si>
  <si>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</si>
  <si>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</si>
  <si>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</si>
  <si>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</si>
  <si>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</si>
  <si>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</si>
  <si>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</si>
  <si>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</si>
  <si>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</si>
  <si>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</si>
  <si>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</si>
  <si>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</si>
  <si>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</si>
  <si>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</si>
  <si>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</si>
  <si>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</si>
  <si>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</si>
  <si>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</si>
  <si>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</si>
  <si>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</si>
  <si>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</si>
  <si>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</si>
  <si>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</si>
  <si>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</si>
  <si>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</si>
  <si>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</si>
  <si>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</si>
  <si>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</si>
  <si>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</si>
  <si>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</si>
  <si>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</si>
  <si>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</si>
  <si>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</si>
  <si>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</si>
  <si>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</si>
  <si>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</si>
  <si>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</si>
  <si>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</si>
  <si>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</si>
  <si>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</si>
  <si>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</si>
  <si>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</si>
  <si>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</si>
  <si>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</si>
  <si>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</si>
  <si>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</si>
  <si>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</si>
  <si>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</si>
  <si>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</si>
  <si>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</si>
  <si>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</si>
  <si>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</si>
  <si>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</si>
  <si>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</si>
  <si>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</si>
  <si>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</si>
  <si>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</si>
  <si>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</si>
  <si>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</si>
  <si>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</si>
  <si>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</si>
  <si>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</si>
  <si>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</si>
  <si>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</si>
  <si>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</si>
  <si>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</si>
  <si>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</si>
  <si>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</si>
  <si>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</si>
  <si>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</si>
  <si>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</si>
  <si>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</si>
  <si>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</si>
  <si>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</si>
  <si>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</si>
  <si>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</si>
  <si>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</si>
  <si>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</si>
  <si>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</si>
  <si>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</si>
  <si>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</si>
  <si>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</si>
  <si>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</si>
  <si>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</si>
  <si>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</si>
  <si>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</si>
  <si>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</si>
  <si>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</si>
  <si>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</si>
  <si>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</si>
  <si>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</si>
  <si>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</si>
  <si>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</si>
  <si>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</si>
  <si>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</si>
  <si>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</si>
  <si>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</si>
  <si>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</si>
  <si>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</si>
  <si>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</si>
  <si>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</si>
  <si>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</si>
  <si>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</si>
  <si>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</si>
  <si>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</si>
  <si>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</si>
  <si>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</si>
  <si>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</si>
  <si>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</si>
  <si>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</si>
  <si>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</si>
  <si>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</si>
  <si>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</si>
  <si>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</si>
  <si>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</si>
  <si>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</si>
  <si>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</si>
  <si>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</si>
  <si>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</si>
  <si>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</si>
  <si>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</si>
  <si>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</si>
  <si>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</si>
  <si>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</si>
  <si>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</si>
  <si>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</si>
  <si>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</si>
  <si>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</si>
  <si>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</si>
  <si>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</si>
  <si>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</si>
  <si>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</si>
  <si>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</si>
  <si>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</si>
  <si>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</si>
  <si>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</si>
  <si>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</si>
  <si>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</si>
  <si>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</si>
  <si>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</si>
  <si>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</si>
  <si>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</si>
  <si>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</si>
  <si>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</si>
  <si>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</si>
  <si>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</si>
  <si>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</si>
  <si>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</si>
  <si>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</si>
  <si>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</si>
  <si>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</si>
  <si>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</si>
  <si>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</si>
  <si>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</si>
  <si>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</si>
  <si>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</si>
  <si>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</si>
  <si>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</si>
  <si>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</si>
  <si>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</si>
  <si>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</si>
  <si>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</si>
  <si>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</si>
  <si>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</si>
  <si>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</si>
  <si>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</si>
  <si>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</si>
  <si>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</si>
  <si>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</si>
  <si>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</si>
  <si>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</si>
  <si>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</si>
  <si>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</si>
  <si>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</si>
  <si>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</si>
  <si>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</si>
  <si>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</si>
  <si>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</si>
  <si>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</si>
  <si>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</si>
  <si>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</si>
  <si>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</si>
  <si>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</si>
  <si>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</si>
  <si>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</si>
  <si>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</si>
  <si>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</si>
  <si>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</si>
  <si>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</si>
  <si>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</si>
  <si>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</si>
  <si>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</si>
  <si>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</si>
  <si>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</si>
  <si>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</si>
  <si>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</si>
  <si>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</si>
  <si>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</si>
  <si>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</si>
  <si>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</si>
  <si>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</si>
  <si>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</si>
  <si>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</si>
  <si>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</si>
  <si>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</si>
  <si>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</si>
  <si>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</si>
  <si>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</si>
  <si>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</si>
  <si>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</si>
  <si>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</si>
  <si>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</si>
  <si>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</si>
  <si>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</si>
  <si>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</si>
  <si>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</si>
  <si>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</si>
  <si>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</si>
  <si>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</si>
  <si>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</si>
  <si>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</si>
  <si>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</si>
  <si>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</si>
  <si>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</si>
  <si>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</si>
  <si>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</si>
  <si>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</si>
  <si>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</si>
  <si>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</si>
  <si>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</si>
  <si>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</si>
  <si>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</si>
  <si>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</si>
  <si>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</si>
  <si>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</si>
  <si>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</si>
  <si>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</si>
  <si>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</si>
  <si>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</si>
  <si>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</si>
  <si>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</si>
  <si>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</si>
  <si>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</si>
  <si>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</si>
  <si>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</si>
  <si>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</si>
  <si>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</si>
  <si>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</si>
  <si>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</si>
  <si>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</si>
  <si>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</si>
  <si>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</si>
  <si>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</si>
  <si>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</si>
  <si>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</si>
  <si>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</si>
  <si>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</si>
  <si>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</si>
  <si>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</si>
  <si>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</si>
  <si>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</si>
  <si>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</si>
  <si>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</si>
  <si>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</si>
  <si>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</si>
  <si>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</si>
  <si>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</si>
  <si>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</si>
  <si>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</si>
  <si>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</si>
  <si>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</si>
  <si>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</si>
  <si>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</si>
  <si>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</si>
  <si>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</si>
  <si>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</si>
  <si>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</si>
  <si>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</si>
  <si>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</si>
  <si>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</si>
  <si>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</si>
  <si>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</si>
  <si>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</si>
  <si>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</si>
  <si>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</si>
  <si>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</si>
  <si>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</si>
  <si>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</si>
  <si>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</si>
  <si>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</si>
  <si>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</si>
  <si>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</si>
  <si>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</si>
  <si>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</si>
  <si>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</si>
  <si>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</si>
  <si>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</si>
  <si>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</si>
  <si>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</si>
  <si>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</si>
  <si>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</si>
  <si>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</si>
  <si>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</si>
  <si>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</si>
  <si>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</si>
  <si>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</si>
  <si>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</si>
  <si>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</si>
  <si>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</si>
  <si>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</si>
  <si>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</si>
  <si>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</si>
  <si>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</si>
  <si>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</si>
  <si>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</si>
  <si>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</si>
  <si>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</si>
  <si>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</si>
  <si>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</si>
  <si>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</si>
  <si>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</si>
  <si>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</si>
  <si>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</si>
  <si>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</si>
  <si>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</si>
  <si>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</si>
  <si>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</si>
  <si>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</si>
  <si>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</si>
  <si>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</si>
  <si>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</si>
  <si>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</si>
  <si>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</si>
  <si>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</si>
  <si>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</si>
  <si>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</si>
  <si>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</si>
  <si>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</si>
  <si>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</si>
  <si>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</si>
  <si>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</si>
  <si>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</si>
  <si>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</si>
  <si>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</si>
  <si>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</si>
  <si>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</si>
  <si>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</si>
  <si>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</si>
  <si>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</si>
  <si>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</si>
  <si>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</si>
  <si>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</si>
  <si>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</si>
  <si>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</si>
  <si>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</si>
  <si>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</si>
  <si>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</si>
  <si>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</si>
  <si>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</si>
  <si>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</si>
  <si>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</si>
  <si>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</si>
  <si>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</si>
  <si>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</si>
  <si>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</si>
  <si>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</si>
  <si>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</si>
  <si>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</si>
  <si>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</si>
  <si>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</si>
  <si>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</si>
  <si>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</si>
  <si>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</si>
  <si>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</si>
  <si>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</si>
  <si>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</si>
  <si>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</si>
  <si>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</si>
  <si>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</si>
  <si>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</si>
  <si>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</si>
  <si>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</si>
  <si>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</si>
  <si>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</si>
  <si>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</si>
  <si>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</si>
  <si>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</si>
  <si>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</si>
  <si>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</si>
  <si>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</si>
  <si>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</si>
  <si>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</si>
  <si>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</si>
  <si>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</si>
  <si>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</si>
  <si>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</si>
  <si>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</si>
  <si>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</si>
  <si>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</si>
  <si>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</si>
  <si>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</si>
  <si>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</si>
  <si>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</si>
  <si>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</si>
  <si>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</si>
  <si>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</si>
  <si>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</si>
  <si>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</si>
  <si>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</si>
  <si>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</si>
  <si>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</si>
  <si>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</si>
  <si>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</si>
  <si>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</si>
  <si>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</si>
  <si>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</si>
  <si>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</si>
  <si>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</si>
  <si>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</si>
  <si>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</si>
  <si>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</si>
  <si>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</si>
  <si>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</si>
  <si>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</si>
  <si>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</si>
  <si>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</si>
  <si>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</si>
  <si>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</si>
  <si>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</si>
  <si>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</si>
  <si>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</si>
  <si>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</si>
  <si>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</si>
  <si>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</si>
  <si>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</si>
  <si>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</si>
  <si>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</si>
  <si>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</si>
  <si>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</si>
  <si>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</si>
  <si>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</si>
  <si>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</si>
  <si>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</si>
  <si>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</si>
  <si>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</si>
  <si>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</si>
  <si>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</si>
  <si>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</si>
  <si>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</si>
  <si>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</si>
  <si>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</si>
  <si>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</si>
  <si>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</si>
  <si>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</si>
  <si>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</si>
  <si>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</si>
  <si>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</si>
  <si>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</si>
  <si>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</si>
  <si>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</si>
  <si>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</si>
  <si>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</si>
  <si>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</si>
  <si>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</si>
  <si>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</si>
  <si>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</si>
  <si>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</si>
  <si>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</si>
  <si>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</si>
  <si>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</si>
  <si>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</si>
  <si>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</si>
  <si>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</si>
  <si>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</si>
  <si>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</si>
  <si>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</si>
  <si>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</si>
  <si>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</si>
  <si>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</si>
  <si>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</si>
  <si>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</si>
  <si>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</si>
  <si>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</si>
  <si>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</si>
  <si>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</si>
  <si>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</si>
  <si>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</si>
  <si>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</si>
  <si>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</si>
  <si>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</si>
  <si>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</si>
  <si>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</si>
  <si>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</si>
  <si>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</si>
  <si>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</si>
  <si>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</si>
  <si>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</si>
  <si>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</si>
  <si>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</si>
  <si>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</si>
  <si>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</si>
  <si>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</si>
  <si>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</si>
  <si>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</si>
  <si>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</si>
  <si>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</si>
  <si>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</si>
  <si>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</si>
  <si>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</si>
  <si>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</si>
  <si>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</si>
  <si>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</si>
  <si>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</si>
  <si>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</si>
  <si>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</si>
  <si>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</si>
  <si>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</si>
  <si>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</si>
  <si>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</si>
  <si>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</si>
  <si>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</si>
  <si>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</si>
  <si>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</si>
  <si>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</si>
  <si>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</si>
  <si>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</si>
  <si>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</si>
  <si>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</si>
  <si>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</si>
  <si>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</si>
  <si>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</si>
  <si>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</si>
  <si>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</si>
  <si>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</si>
  <si>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</si>
  <si>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</si>
  <si>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</si>
  <si>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</si>
  <si>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</si>
  <si>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</si>
  <si>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</si>
  <si>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</si>
  <si>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</si>
  <si>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</si>
  <si>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</si>
  <si>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</si>
  <si>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</si>
  <si>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</si>
  <si>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</si>
  <si>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</si>
  <si>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</si>
  <si>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</si>
  <si>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</si>
  <si>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</si>
  <si>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</si>
  <si>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</si>
  <si>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</si>
  <si>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</si>
  <si>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</si>
  <si>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</si>
  <si>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</si>
  <si>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</si>
  <si>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</si>
  <si>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</si>
  <si>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</si>
  <si>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</si>
  <si>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</si>
  <si>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</si>
  <si>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</si>
  <si>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</si>
  <si>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</si>
  <si>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</si>
  <si>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</si>
  <si>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</si>
  <si>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</si>
  <si>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</si>
  <si>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</si>
  <si>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</si>
  <si>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</si>
  <si>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</si>
  <si>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</si>
  <si>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</si>
  <si>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</si>
  <si>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</si>
  <si>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</si>
  <si>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</si>
  <si>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</si>
  <si>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</si>
  <si>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</si>
  <si>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</si>
  <si>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</si>
  <si>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</si>
  <si>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</si>
  <si>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</si>
  <si>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</si>
  <si>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</si>
  <si>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</si>
  <si>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</si>
  <si>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</si>
  <si>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</si>
  <si>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</si>
  <si>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</si>
  <si>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</si>
  <si>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</si>
  <si>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</si>
  <si>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</si>
  <si>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</si>
  <si>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</si>
  <si>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</si>
  <si>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</si>
  <si>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</si>
  <si>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</si>
  <si>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</si>
  <si>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</si>
  <si>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</si>
  <si>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</si>
  <si>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</si>
  <si>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</si>
  <si>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</si>
  <si>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</si>
  <si>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</si>
  <si>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</si>
  <si>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</si>
  <si>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</si>
  <si>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</si>
  <si>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</si>
  <si>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</si>
  <si>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</si>
  <si>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</si>
  <si>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</si>
  <si>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</si>
  <si>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</si>
  <si>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</si>
  <si>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</si>
  <si>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</si>
  <si>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</si>
  <si>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</si>
  <si>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</si>
  <si>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</si>
  <si>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</si>
  <si>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</si>
  <si>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</si>
  <si>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</si>
  <si>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</si>
  <si>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</si>
  <si>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</si>
  <si>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</si>
  <si>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</si>
  <si>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</si>
  <si>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</si>
  <si>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</si>
  <si>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</si>
  <si>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</si>
  <si>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</si>
  <si>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</si>
  <si>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</si>
  <si>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</si>
  <si>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</si>
  <si>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</si>
  <si>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</si>
  <si>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</si>
  <si>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</si>
  <si>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</si>
  <si>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</si>
  <si>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</si>
  <si>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</si>
  <si>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</si>
  <si>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</si>
  <si>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</si>
  <si>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</si>
  <si>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</si>
  <si>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</si>
  <si>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</si>
  <si>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</si>
  <si>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</si>
  <si>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</si>
  <si>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</si>
  <si>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</si>
  <si>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</si>
  <si>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</si>
  <si>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</si>
  <si>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</si>
  <si>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</si>
  <si>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</si>
  <si>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</si>
  <si>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</si>
  <si>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</si>
  <si>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</si>
  <si>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</si>
  <si>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</si>
  <si>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</si>
  <si>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</si>
  <si>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</si>
  <si>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</si>
  <si>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</si>
  <si>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</si>
  <si>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</si>
  <si>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</si>
  <si>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</si>
  <si>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</si>
  <si>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</si>
  <si>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</si>
  <si>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</si>
  <si>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</si>
  <si>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</si>
  <si>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</si>
  <si>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</si>
  <si>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</si>
  <si>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</si>
  <si>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</si>
  <si>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</si>
  <si>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</si>
  <si>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</si>
  <si>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</si>
  <si>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</si>
  <si>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</si>
  <si>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</si>
  <si>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</si>
  <si>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</si>
  <si>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</si>
  <si>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</si>
  <si>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</si>
  <si>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</si>
  <si>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</si>
  <si>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</si>
  <si>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</si>
  <si>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</si>
  <si>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</si>
  <si>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</si>
  <si>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</si>
  <si>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</si>
  <si>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</si>
  <si>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</si>
  <si>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</si>
  <si>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</si>
  <si>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</si>
  <si>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</si>
  <si>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</si>
  <si>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</si>
  <si>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</si>
  <si>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</si>
  <si>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</si>
  <si>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</si>
  <si>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</si>
  <si>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</si>
  <si>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</si>
  <si>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</si>
  <si>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</si>
  <si>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</si>
  <si>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</si>
  <si>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</si>
  <si>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</si>
  <si>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</si>
  <si>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</si>
  <si>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</si>
  <si>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</si>
  <si>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</si>
  <si>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</si>
  <si>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</si>
  <si>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</si>
  <si>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</si>
  <si>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</si>
  <si>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</si>
  <si>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</si>
  <si>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</si>
  <si>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</si>
  <si>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</si>
  <si>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</si>
  <si>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</si>
  <si>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</si>
  <si>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</si>
  <si>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</si>
  <si>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</si>
  <si>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</si>
  <si>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</si>
  <si>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</si>
  <si>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</si>
  <si>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</si>
  <si>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</si>
  <si>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</si>
  <si>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</si>
  <si>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</si>
  <si>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</si>
  <si>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</si>
  <si>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</si>
  <si>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</si>
  <si>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</si>
  <si>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</si>
  <si>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</si>
  <si>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</si>
  <si>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</si>
  <si>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</si>
  <si>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</si>
  <si>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</si>
  <si>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</si>
  <si>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</si>
  <si>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</si>
  <si>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</si>
  <si>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</si>
  <si>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</si>
  <si>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</si>
  <si>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</si>
  <si>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</si>
  <si>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</si>
  <si>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</si>
  <si>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</si>
  <si>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</si>
  <si>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</si>
  <si>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</si>
  <si>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</si>
  <si>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</si>
  <si>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</si>
  <si>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</si>
  <si>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</si>
  <si>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</si>
  <si>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</si>
  <si>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</si>
  <si>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</si>
  <si>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</si>
  <si>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</si>
  <si>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</si>
  <si>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</si>
  <si>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</si>
  <si>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</si>
  <si>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</si>
  <si>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</si>
  <si>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</si>
  <si>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</si>
  <si>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</si>
  <si>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</si>
  <si>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</si>
  <si>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</si>
  <si>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</si>
  <si>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</si>
  <si>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</si>
  <si>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</si>
  <si>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</si>
  <si>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</si>
  <si>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</si>
  <si>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</si>
  <si>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</si>
  <si>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</si>
  <si>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</si>
  <si>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</si>
  <si>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</si>
  <si>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</si>
  <si>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</si>
  <si>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</si>
  <si>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</si>
  <si>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</si>
  <si>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</si>
  <si>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</si>
  <si>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</si>
  <si>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</si>
  <si>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</si>
  <si>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</si>
  <si>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</si>
  <si>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</si>
  <si>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</si>
  <si>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</si>
  <si>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</si>
  <si>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</si>
  <si>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</si>
  <si>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</si>
  <si>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</si>
  <si>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</si>
  <si>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</si>
  <si>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</si>
  <si>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</si>
  <si>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</si>
  <si>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</si>
  <si>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</si>
  <si>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</si>
  <si>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</si>
  <si>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</si>
  <si>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</si>
  <si>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</si>
  <si>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</si>
  <si>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</si>
  <si>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</si>
  <si>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</si>
  <si>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</si>
  <si>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</si>
  <si>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</si>
  <si>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</si>
  <si>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</si>
  <si>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</si>
  <si>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</si>
  <si>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</si>
  <si>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</si>
  <si>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</si>
  <si>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</si>
  <si>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</si>
  <si>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</si>
  <si>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</si>
  <si>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</si>
  <si>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</si>
  <si>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</si>
  <si>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</si>
  <si>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</si>
  <si>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</si>
  <si>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</si>
  <si>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</si>
  <si>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</si>
  <si>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</si>
  <si>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</si>
  <si>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</si>
  <si>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</si>
  <si>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</si>
  <si>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</si>
  <si>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</si>
  <si>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</si>
  <si>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</si>
  <si>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</si>
  <si>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</si>
  <si>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</si>
  <si>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</si>
  <si>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</si>
  <si>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</si>
  <si>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</si>
  <si>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</si>
  <si>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</si>
  <si>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</si>
  <si>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</si>
  <si>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</si>
  <si>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</si>
  <si>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</si>
  <si>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</si>
  <si>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</si>
  <si>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</si>
  <si>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</si>
  <si>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</si>
  <si>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</si>
  <si>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</si>
  <si>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</si>
  <si>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</si>
  <si>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</si>
  <si>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</si>
  <si>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</si>
  <si>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</si>
  <si>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</si>
  <si>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</si>
  <si>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</si>
  <si>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</si>
  <si>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</si>
  <si>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</si>
  <si>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</si>
  <si>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</si>
  <si>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</si>
  <si>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</si>
  <si>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</si>
  <si>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</si>
  <si>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</si>
  <si>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</si>
  <si>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</si>
  <si>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</si>
  <si>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</si>
  <si>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</si>
  <si>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</si>
  <si>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</si>
  <si>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</si>
  <si>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</si>
  <si>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</si>
  <si>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</si>
  <si>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</si>
  <si>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</si>
  <si>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</si>
  <si>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</si>
  <si>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</si>
  <si>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</si>
  <si>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</si>
  <si>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</si>
  <si>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</si>
  <si>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</si>
  <si>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</si>
  <si>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</si>
  <si>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</si>
  <si>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</si>
  <si>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</si>
  <si>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</si>
  <si>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</si>
  <si>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</si>
  <si>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</si>
  <si>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</si>
  <si>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</si>
  <si>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</si>
  <si>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</si>
  <si>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</si>
  <si>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</si>
  <si>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</si>
  <si>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</si>
  <si>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</si>
  <si>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</si>
  <si>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</si>
  <si>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</si>
  <si>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</si>
  <si>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</si>
  <si>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</si>
  <si>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</si>
  <si>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</si>
  <si>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</si>
  <si>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</si>
  <si>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</si>
  <si>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</si>
  <si>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</si>
  <si>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</si>
  <si>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</si>
  <si>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</si>
  <si>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</si>
  <si>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</si>
  <si>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</si>
  <si>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</si>
  <si>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</si>
  <si>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</si>
  <si>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</si>
  <si>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</si>
  <si>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</si>
  <si>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</si>
  <si>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</si>
  <si>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</si>
  <si>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</si>
  <si>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</si>
  <si>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</si>
  <si>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</si>
  <si>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</si>
  <si>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</si>
  <si>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</si>
  <si>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</si>
  <si>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</si>
  <si>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</si>
  <si>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</si>
  <si>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</si>
  <si>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</si>
  <si>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</si>
  <si>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</si>
  <si>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</si>
  <si>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</si>
  <si>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</si>
  <si>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</si>
  <si>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</si>
  <si>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</si>
  <si>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</si>
  <si>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</si>
  <si>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</si>
  <si>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</si>
  <si>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</si>
  <si>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</si>
  <si>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</si>
  <si>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</si>
  <si>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</si>
  <si>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</si>
  <si>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</si>
  <si>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</si>
  <si>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</si>
  <si>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</si>
  <si>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</si>
  <si>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</si>
  <si>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</si>
  <si>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</si>
  <si>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</si>
  <si>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</si>
  <si>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</si>
  <si>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</si>
  <si>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</si>
  <si>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</si>
  <si>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</si>
  <si>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</si>
  <si>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</si>
  <si>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</si>
  <si>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</si>
  <si>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</si>
  <si>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</si>
  <si>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</si>
  <si>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</si>
  <si>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</si>
  <si>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</si>
  <si>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</si>
  <si>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</si>
  <si>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</si>
  <si>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</si>
  <si>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</si>
  <si>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</si>
  <si>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</si>
  <si>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</si>
  <si>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</si>
  <si>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</si>
  <si>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</si>
  <si>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</si>
  <si>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</si>
  <si>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</si>
  <si>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</si>
  <si>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</si>
  <si>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</si>
  <si>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</si>
  <si>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</si>
  <si>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</si>
  <si>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</si>
  <si>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</si>
  <si>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</si>
  <si>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</si>
  <si>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</si>
  <si>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</si>
  <si>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</si>
  <si>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</si>
  <si>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</si>
  <si>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</si>
  <si>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</si>
  <si>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</si>
  <si>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</si>
  <si>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</si>
  <si>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</si>
  <si>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</si>
  <si>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</si>
  <si>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</si>
  <si>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</si>
  <si>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</si>
  <si>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</si>
  <si>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</si>
  <si>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</si>
  <si>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</si>
  <si>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</si>
  <si>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</si>
  <si>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</si>
  <si>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</si>
  <si>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</si>
  <si>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</si>
  <si>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</si>
  <si>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</si>
  <si>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</si>
  <si>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</si>
  <si>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</si>
  <si>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</si>
  <si>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</si>
  <si>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</si>
  <si>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</si>
  <si>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</si>
  <si>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</si>
  <si>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</si>
  <si>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</si>
  <si>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</si>
  <si>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</si>
  <si>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</si>
  <si>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</si>
  <si>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</si>
  <si>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</si>
  <si>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</si>
  <si>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</si>
  <si>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</si>
  <si>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</si>
  <si>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</si>
  <si>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</si>
  <si>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</si>
  <si>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</si>
  <si>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</si>
  <si>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</si>
  <si>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</si>
  <si>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</si>
  <si>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</si>
  <si>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</si>
  <si>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</si>
  <si>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</si>
  <si>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</si>
  <si>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</si>
  <si>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</si>
  <si>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</si>
  <si>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</si>
  <si>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</si>
  <si>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</si>
  <si>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</si>
  <si>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</si>
  <si>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</si>
  <si>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</si>
  <si>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</si>
  <si>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</si>
  <si>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</si>
  <si>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</si>
  <si>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</si>
  <si>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</si>
  <si>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</si>
  <si>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</si>
  <si>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</si>
  <si>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</si>
  <si>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</si>
  <si>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</si>
  <si>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</si>
  <si>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</si>
  <si>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</si>
  <si>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</si>
  <si>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</si>
  <si>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</si>
  <si>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</si>
  <si>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</si>
  <si>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</si>
  <si>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</si>
  <si>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</si>
  <si>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</si>
  <si>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</si>
  <si>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</si>
  <si>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</si>
  <si>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</si>
  <si>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</si>
  <si>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</si>
  <si>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</si>
  <si>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</si>
  <si>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</si>
  <si>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</si>
  <si>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</si>
  <si>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</si>
  <si>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</si>
  <si>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</si>
  <si>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</si>
  <si>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</si>
  <si>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</si>
  <si>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</si>
  <si>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</si>
  <si>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</si>
  <si>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</si>
  <si>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</si>
  <si>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</si>
  <si>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</si>
  <si>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</si>
  <si>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</si>
  <si>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</si>
  <si>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</si>
  <si>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</si>
  <si>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</si>
  <si>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</si>
  <si>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</si>
  <si>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</si>
  <si>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</si>
  <si>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</si>
  <si>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</si>
  <si>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</si>
  <si>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</si>
  <si>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</si>
  <si>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</si>
  <si>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</si>
  <si>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</si>
  <si>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</si>
  <si>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</si>
  <si>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</si>
  <si>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</si>
  <si>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</si>
  <si>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</si>
  <si>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</si>
  <si>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</si>
  <si>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</si>
  <si>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</si>
  <si>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</si>
  <si>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</si>
  <si>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</si>
  <si>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</si>
  <si>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</si>
  <si>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</si>
  <si>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</si>
  <si>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</si>
  <si>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</si>
  <si>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</si>
  <si>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</si>
  <si>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</si>
  <si>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</si>
  <si>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</si>
  <si>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</si>
  <si>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</si>
  <si>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</si>
  <si>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</si>
  <si>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</si>
  <si>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</si>
  <si>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</si>
  <si>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</si>
  <si>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</si>
  <si>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</si>
  <si>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</si>
  <si>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</si>
  <si>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</si>
  <si>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</si>
  <si>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</si>
  <si>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</si>
  <si>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</si>
  <si>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</si>
  <si>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</si>
  <si>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</si>
  <si>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</si>
  <si>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</si>
  <si>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</si>
  <si>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</si>
  <si>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</si>
  <si>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</si>
  <si>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</si>
  <si>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</si>
  <si>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</si>
  <si>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</si>
  <si>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</si>
  <si>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</si>
  <si>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</si>
  <si>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</si>
  <si>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</si>
  <si>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</si>
  <si>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</si>
  <si>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</si>
  <si>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</si>
  <si>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</si>
  <si>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</si>
  <si>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</si>
  <si>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</si>
  <si>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</si>
  <si>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</si>
  <si>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</si>
  <si>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</si>
  <si>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</si>
  <si>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</si>
  <si>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</si>
  <si>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</si>
  <si>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</si>
  <si>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</si>
  <si>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</si>
  <si>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</si>
  <si>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</si>
  <si>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</si>
  <si>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</si>
  <si>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</si>
  <si>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</si>
  <si>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</si>
  <si>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</si>
  <si>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</si>
  <si>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</si>
  <si>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</si>
  <si>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</si>
  <si>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</si>
  <si>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</si>
  <si>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</si>
  <si>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</si>
  <si>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</si>
  <si>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</si>
  <si>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</si>
  <si>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</si>
  <si>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</si>
  <si>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</si>
  <si>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</si>
  <si>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</si>
  <si>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</si>
  <si>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</si>
  <si>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</si>
  <si>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</si>
  <si>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</si>
  <si>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</si>
  <si>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</si>
  <si>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</si>
  <si>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</si>
  <si>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</si>
  <si>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</si>
  <si>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</si>
  <si>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</si>
  <si>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</si>
  <si>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</si>
  <si>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</si>
  <si>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</si>
  <si>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</si>
  <si>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</si>
  <si>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</si>
  <si>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</si>
  <si>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</si>
  <si>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</si>
  <si>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</si>
  <si>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</si>
  <si>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</si>
  <si>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</si>
  <si>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</si>
  <si>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</si>
  <si>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</si>
  <si>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</si>
  <si>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</si>
  <si>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</si>
  <si>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</si>
  <si>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</si>
  <si>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</si>
  <si>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</si>
  <si>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</si>
  <si>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</si>
  <si>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</si>
  <si>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</si>
  <si>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</si>
  <si>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</si>
  <si>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</si>
  <si>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</si>
  <si>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</si>
  <si>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</si>
  <si>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</si>
  <si>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</si>
  <si>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</si>
  <si>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</si>
  <si>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</si>
  <si>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</si>
  <si>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</si>
  <si>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</si>
  <si>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</si>
  <si>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</si>
  <si>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</si>
  <si>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</si>
  <si>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</si>
  <si>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</si>
  <si>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</si>
  <si>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</si>
  <si>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</si>
  <si>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</si>
  <si>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</si>
  <si>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</si>
  <si>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</si>
  <si>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</si>
  <si>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</si>
  <si>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</si>
  <si>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</si>
  <si>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</si>
  <si>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</si>
  <si>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</si>
  <si>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</si>
  <si>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</si>
  <si>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</si>
  <si>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</si>
  <si>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</si>
  <si>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</si>
  <si>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</si>
  <si>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</si>
  <si>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</si>
  <si>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</si>
  <si>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</si>
  <si>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</si>
  <si>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</si>
  <si>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</si>
  <si>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</si>
  <si>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</si>
  <si>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</si>
  <si>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</si>
  <si>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</si>
  <si>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</si>
  <si>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</si>
  <si>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</si>
  <si>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</si>
  <si>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</si>
  <si>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</si>
  <si>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</si>
  <si>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</si>
  <si>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</si>
  <si>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</si>
  <si>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</si>
  <si>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</si>
  <si>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</si>
  <si>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</si>
  <si>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</si>
  <si>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</si>
  <si>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</si>
  <si>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</si>
  <si>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</si>
  <si>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</si>
  <si>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</si>
  <si>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</si>
  <si>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</si>
  <si>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</si>
  <si>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</si>
  <si>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</si>
  <si>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</si>
  <si>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</si>
  <si>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</si>
  <si>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</si>
  <si>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</si>
  <si>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</si>
  <si>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</si>
  <si>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</si>
  <si>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</si>
  <si>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</si>
  <si>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</si>
  <si>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</si>
  <si>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</si>
  <si>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</si>
  <si>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</si>
  <si>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</si>
  <si>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</si>
  <si>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</si>
  <si>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</si>
  <si>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</si>
  <si>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</si>
  <si>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</si>
  <si>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</si>
  <si>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</si>
  <si>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</si>
  <si>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</si>
  <si>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</si>
  <si>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</si>
  <si>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</si>
  <si>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</si>
  <si>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</si>
  <si>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</si>
  <si>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</si>
  <si>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</si>
  <si>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</si>
  <si>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</si>
  <si>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</si>
  <si>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</si>
  <si>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</si>
  <si>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</si>
  <si>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</si>
  <si>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</si>
  <si>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</si>
  <si>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</si>
  <si>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</si>
  <si>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</si>
  <si>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</si>
  <si>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</si>
  <si>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</si>
  <si>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</si>
  <si>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</si>
  <si>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</si>
  <si>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</si>
  <si>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</si>
  <si>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</si>
  <si>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</si>
  <si>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</si>
  <si>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</si>
  <si>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</si>
  <si>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</si>
  <si>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</si>
  <si>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</si>
  <si>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</si>
  <si>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</si>
  <si>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</si>
  <si>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</si>
  <si>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</si>
  <si>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</si>
  <si>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</si>
  <si>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</si>
  <si>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</si>
  <si>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</si>
  <si>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</si>
  <si>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</si>
  <si>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</si>
  <si>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</si>
  <si>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</si>
  <si>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</si>
  <si>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</si>
  <si>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</si>
  <si>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</si>
  <si>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</si>
  <si>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</si>
  <si>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</si>
  <si>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</si>
  <si>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</si>
  <si>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</si>
  <si>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</si>
  <si>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</si>
  <si>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</si>
  <si>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</si>
  <si>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</si>
  <si>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</si>
  <si>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</si>
  <si>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</si>
  <si>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</si>
  <si>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</si>
  <si>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</si>
  <si>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</si>
  <si>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</si>
  <si>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</si>
  <si>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</si>
  <si>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</si>
  <si>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</si>
  <si>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</si>
  <si>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</si>
  <si>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</si>
  <si>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</si>
  <si>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</si>
  <si>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</si>
  <si>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</si>
  <si>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</si>
  <si>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</si>
  <si>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</si>
  <si>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</si>
  <si>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</si>
  <si>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</si>
  <si>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</si>
  <si>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</si>
  <si>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</si>
  <si>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</si>
  <si>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</si>
  <si>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</si>
  <si>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</si>
  <si>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</si>
  <si>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</si>
  <si>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</si>
  <si>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</si>
  <si>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</si>
  <si>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</si>
  <si>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</si>
  <si>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</si>
  <si>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</si>
  <si>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</si>
  <si>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</si>
  <si>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</si>
  <si>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</si>
  <si>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</si>
  <si>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</si>
  <si>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</si>
  <si>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</si>
  <si>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</si>
  <si>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</si>
  <si>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</si>
  <si>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</si>
  <si>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</si>
  <si>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</si>
  <si>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</si>
  <si>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</si>
  <si>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</si>
  <si>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</si>
  <si>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</si>
  <si>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</si>
  <si>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</si>
  <si>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</si>
  <si>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</si>
  <si>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</si>
  <si>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</si>
  <si>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</si>
  <si>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</si>
  <si>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</si>
  <si>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</si>
  <si>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</si>
  <si>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</si>
  <si>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</si>
  <si>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</si>
  <si>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</si>
  <si>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</si>
  <si>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</si>
  <si>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</si>
  <si>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</si>
  <si>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</si>
  <si>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</si>
  <si>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</si>
  <si>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</si>
  <si>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</si>
  <si>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</si>
  <si>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</si>
  <si>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</si>
  <si>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</si>
  <si>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</si>
  <si>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</si>
  <si>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</si>
  <si>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</si>
  <si>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</si>
  <si>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</si>
  <si>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</si>
  <si>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</si>
  <si>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</si>
  <si>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</si>
  <si>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</si>
  <si>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</si>
  <si>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</si>
  <si>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</si>
  <si>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</si>
  <si>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</si>
  <si>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</si>
  <si>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</si>
  <si>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</si>
  <si>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</si>
  <si>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</si>
  <si>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</si>
  <si>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</si>
  <si>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</si>
  <si>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</si>
  <si>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</si>
  <si>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</si>
  <si>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</si>
  <si>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</si>
  <si>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</si>
  <si>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</si>
  <si>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</si>
  <si>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</si>
  <si>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</si>
  <si>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</si>
  <si>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</si>
  <si>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</si>
  <si>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</si>
  <si>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</si>
  <si>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</si>
  <si>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</si>
  <si>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</si>
  <si>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</si>
  <si>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</si>
  <si>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</si>
  <si>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</si>
  <si>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</si>
  <si>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</si>
  <si>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</si>
  <si>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</si>
  <si>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</si>
  <si>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</si>
  <si>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</si>
  <si>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</si>
  <si>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</si>
  <si>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</si>
  <si>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</si>
  <si>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</si>
  <si>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</si>
  <si>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</si>
  <si>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</si>
  <si>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</si>
  <si>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</si>
  <si>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</si>
  <si>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</si>
  <si>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</si>
  <si>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</si>
  <si>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</si>
  <si>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</si>
  <si>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</si>
  <si>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</si>
  <si>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</si>
  <si>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</si>
  <si>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</si>
  <si>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</si>
  <si>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</si>
  <si>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</si>
  <si>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</si>
  <si>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</si>
  <si>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</si>
  <si>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</si>
  <si>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</si>
  <si>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</si>
  <si>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</si>
  <si>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</si>
  <si>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</si>
  <si>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</si>
  <si>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</si>
  <si>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</si>
  <si>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</si>
  <si>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</si>
  <si>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</si>
  <si>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</si>
  <si>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</si>
  <si>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</si>
  <si>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</si>
  <si>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</si>
  <si>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</si>
  <si>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</si>
  <si>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</si>
  <si>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</si>
  <si>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</si>
  <si>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</si>
  <si>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</si>
  <si>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</si>
  <si>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</si>
  <si>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</si>
  <si>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</si>
  <si>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</si>
  <si>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</si>
  <si>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</si>
  <si>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</si>
  <si>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</si>
  <si>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</si>
  <si>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</si>
  <si>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</si>
  <si>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</si>
  <si>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</si>
  <si>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</si>
  <si>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</si>
  <si>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</si>
  <si>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</si>
  <si>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</si>
  <si>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</si>
  <si>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</si>
  <si>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</si>
  <si>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</si>
  <si>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</si>
  <si>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</si>
  <si>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</si>
  <si>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</si>
  <si>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</si>
  <si>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</si>
  <si>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</si>
  <si>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</si>
  <si>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</si>
  <si>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</si>
  <si>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</si>
  <si>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</si>
  <si>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</si>
  <si>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</si>
  <si>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</si>
  <si>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</si>
  <si>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</si>
  <si>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</si>
  <si>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</si>
  <si>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</si>
  <si>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</si>
  <si>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</si>
  <si>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</si>
  <si>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</si>
  <si>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</si>
  <si>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</si>
  <si>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</si>
  <si>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</si>
  <si>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</si>
  <si>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</si>
  <si>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</si>
  <si>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</si>
  <si>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</si>
  <si>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</si>
  <si>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</si>
  <si>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</si>
  <si>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</si>
  <si>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</si>
  <si>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</si>
  <si>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</si>
  <si>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</si>
  <si>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</si>
  <si>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</si>
  <si>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</si>
  <si>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</si>
  <si>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</si>
  <si>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</si>
  <si>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</si>
  <si>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</si>
  <si>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</si>
  <si>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</si>
  <si>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</si>
  <si>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</si>
  <si>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</si>
  <si>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</si>
  <si>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</si>
  <si>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</si>
  <si>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</si>
  <si>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</si>
  <si>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</si>
  <si>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</si>
  <si>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</si>
  <si>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</si>
  <si>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</si>
  <si>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</si>
  <si>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</si>
  <si>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</si>
  <si>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</si>
  <si>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</si>
  <si>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</si>
  <si>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</si>
  <si>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</si>
  <si>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</si>
  <si>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</si>
  <si>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</si>
  <si>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</si>
  <si>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</si>
  <si>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</si>
  <si>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</si>
  <si>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</si>
  <si>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</si>
  <si>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</si>
  <si>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</si>
  <si>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</si>
  <si>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</si>
  <si>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</si>
  <si>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</si>
  <si>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</si>
  <si>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</si>
  <si>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</si>
  <si>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</si>
  <si>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</si>
  <si>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</si>
  <si>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</si>
  <si>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</si>
  <si>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</si>
  <si>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</si>
  <si>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</si>
  <si>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</si>
  <si>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</si>
  <si>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</si>
  <si>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</si>
  <si>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</si>
  <si>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</si>
  <si>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</si>
  <si>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</si>
  <si>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</si>
  <si>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</si>
  <si>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</si>
  <si>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</si>
  <si>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</si>
  <si>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</si>
  <si>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</si>
  <si>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</si>
  <si>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</si>
  <si>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</si>
  <si>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</si>
  <si>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</si>
  <si>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</si>
  <si>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</si>
  <si>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</si>
  <si>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</si>
  <si>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</si>
  <si>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</si>
  <si>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</si>
  <si>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</si>
  <si>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</si>
  <si>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</si>
  <si>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</si>
  <si>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</si>
  <si>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</si>
  <si>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</si>
  <si>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</si>
  <si>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</si>
  <si>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</si>
  <si>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</si>
  <si>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</si>
  <si>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</si>
  <si>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</si>
  <si>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</si>
  <si>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</si>
  <si>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</si>
  <si>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</si>
  <si>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</si>
  <si>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</si>
  <si>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</si>
  <si>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</si>
  <si>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</si>
  <si>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</si>
  <si>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</si>
  <si>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</si>
  <si>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</si>
  <si>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</si>
  <si>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</si>
  <si>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</si>
  <si>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</si>
  <si>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</si>
  <si>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</si>
  <si>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</si>
  <si>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</si>
  <si>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</si>
  <si>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</si>
  <si>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</si>
  <si>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</si>
  <si>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</si>
  <si>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</si>
  <si>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</si>
  <si>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</si>
  <si>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</si>
  <si>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</si>
  <si>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</si>
  <si>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</si>
  <si>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</si>
  <si>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</si>
  <si>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</si>
  <si>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</si>
  <si>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</si>
  <si>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</si>
  <si>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</si>
  <si>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</si>
  <si>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</si>
  <si>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</si>
  <si>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</si>
  <si>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</si>
  <si>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</si>
  <si>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</si>
  <si>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</si>
  <si>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</si>
  <si>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</si>
  <si>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</si>
  <si>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</si>
  <si>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</si>
  <si>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</si>
  <si>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</si>
  <si>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</si>
  <si>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</si>
  <si>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</si>
  <si>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</si>
  <si>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</si>
  <si>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</si>
  <si>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</si>
  <si>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</si>
  <si>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</si>
  <si>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</si>
  <si>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</si>
  <si>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</si>
  <si>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</si>
  <si>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</si>
  <si>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</si>
  <si>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</si>
  <si>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</si>
  <si>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</si>
  <si>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</si>
  <si>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</si>
  <si>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</si>
  <si>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</si>
  <si>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</si>
  <si>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</si>
  <si>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</si>
  <si>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</si>
  <si>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</si>
  <si>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</si>
  <si>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</si>
  <si>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</si>
  <si>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</si>
  <si>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</si>
  <si>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</si>
  <si>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</si>
  <si>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</si>
  <si>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</si>
  <si>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</si>
  <si>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</si>
  <si>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</si>
  <si>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</si>
  <si>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</si>
  <si>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</si>
  <si>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</si>
  <si>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</si>
  <si>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</si>
  <si>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</si>
  <si>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</si>
  <si>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</si>
  <si>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</si>
  <si>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</si>
  <si>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</si>
  <si>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</si>
  <si>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</si>
  <si>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</si>
  <si>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</si>
  <si>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</si>
  <si>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</si>
  <si>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</si>
  <si>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</si>
  <si>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</si>
  <si>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</si>
  <si>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</si>
  <si>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</si>
  <si>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</si>
  <si>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</si>
  <si>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</si>
  <si>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</si>
  <si>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</si>
  <si>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</si>
  <si>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</si>
  <si>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</si>
  <si>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</si>
  <si>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</si>
  <si>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</si>
  <si>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</si>
  <si>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</si>
  <si>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</si>
  <si>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</si>
  <si>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</si>
  <si>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</si>
  <si>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</si>
  <si>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</si>
  <si>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</si>
  <si>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</si>
  <si>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</si>
  <si>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</si>
  <si>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</si>
  <si>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</si>
  <si>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</si>
  <si>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</si>
  <si>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</si>
  <si>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</si>
  <si>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</si>
  <si>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</si>
  <si>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</si>
  <si>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</si>
  <si>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</si>
  <si>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</si>
  <si>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</si>
  <si>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</si>
  <si>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</si>
  <si>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</si>
  <si>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</si>
  <si>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</si>
  <si>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</si>
  <si>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</si>
  <si>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</si>
  <si>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</si>
  <si>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</si>
  <si>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</si>
  <si>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</si>
  <si>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</si>
  <si>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</si>
  <si>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</si>
  <si>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</si>
  <si>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</si>
  <si>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</si>
  <si>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</si>
  <si>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</si>
  <si>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</si>
  <si>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</si>
  <si>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</si>
  <si>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</si>
  <si>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</si>
  <si>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</si>
  <si>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</si>
  <si>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</si>
  <si>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</si>
  <si>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</si>
  <si>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</si>
  <si>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</si>
  <si>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</si>
  <si>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</si>
  <si>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</si>
  <si>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</si>
  <si>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</si>
  <si>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</si>
  <si>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</si>
  <si>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</si>
  <si>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</si>
  <si>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</si>
  <si>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</si>
  <si>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</si>
  <si>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</si>
  <si>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</si>
  <si>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</si>
  <si>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</si>
  <si>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</si>
  <si>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</si>
  <si>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</si>
  <si>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</si>
  <si>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</si>
  <si>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</si>
  <si>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</si>
  <si>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</si>
  <si>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</si>
  <si>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</si>
  <si>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</si>
  <si>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</si>
  <si>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</si>
  <si>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</si>
  <si>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</si>
  <si>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</si>
  <si>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</si>
  <si>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</si>
  <si>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</si>
  <si>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</si>
  <si>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</si>
  <si>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</si>
  <si>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</si>
  <si>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</si>
  <si>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</si>
  <si>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</si>
  <si>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</si>
  <si>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</si>
  <si>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</si>
  <si>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</si>
  <si>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</si>
  <si>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</si>
  <si>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</si>
  <si>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</si>
  <si>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</si>
  <si>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</si>
  <si>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</si>
  <si>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</si>
  <si>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</si>
  <si>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</si>
  <si>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</si>
  <si>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</si>
  <si>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</si>
  <si>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</si>
  <si>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</si>
  <si>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</si>
  <si>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</si>
  <si>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</si>
  <si>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</si>
  <si>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</si>
  <si>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</si>
  <si>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</si>
  <si>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</si>
  <si>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</si>
  <si>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</si>
  <si>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</si>
  <si>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</si>
  <si>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</si>
  <si>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</si>
  <si>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</si>
  <si>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</si>
  <si>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</si>
  <si>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</si>
  <si>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</si>
  <si>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</si>
  <si>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</si>
  <si>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</si>
  <si>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</si>
  <si>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</si>
  <si>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</si>
  <si>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</si>
  <si>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</si>
  <si>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</si>
  <si>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</si>
  <si>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</si>
  <si>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</si>
  <si>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</si>
  <si>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</si>
  <si>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</si>
  <si>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</si>
  <si>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</si>
  <si>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</si>
  <si>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</si>
  <si>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</si>
  <si>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</si>
  <si>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</si>
  <si>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</si>
  <si>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</si>
  <si>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</si>
  <si>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</si>
  <si>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</si>
  <si>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</si>
  <si>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</si>
  <si>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</si>
  <si>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</si>
  <si>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</si>
  <si>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</si>
  <si>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</si>
  <si>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</si>
  <si>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</si>
  <si>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</si>
  <si>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</si>
  <si>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</si>
  <si>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</si>
  <si>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</si>
  <si>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</si>
  <si>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</si>
  <si>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</si>
  <si>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</si>
  <si>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</si>
  <si>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</si>
  <si>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</si>
  <si>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</si>
  <si>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</si>
  <si>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</si>
  <si>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</si>
  <si>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</si>
  <si>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</si>
  <si>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</si>
  <si>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</si>
  <si>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</si>
  <si>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</si>
  <si>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</si>
  <si>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</si>
  <si>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</si>
  <si>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</si>
  <si>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</si>
  <si>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</si>
  <si>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</si>
  <si>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</si>
  <si>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</si>
  <si>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</si>
  <si>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</si>
  <si>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</si>
  <si>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</si>
  <si>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</si>
  <si>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</si>
  <si>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</si>
  <si>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</si>
  <si>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</si>
  <si>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</si>
  <si>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</si>
  <si>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</si>
  <si>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</si>
  <si>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</si>
  <si>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</si>
  <si>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</si>
  <si>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</si>
  <si>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</si>
  <si>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</si>
  <si>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</si>
  <si>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</si>
  <si>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</si>
  <si>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</si>
  <si>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</si>
  <si>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</si>
  <si>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</si>
  <si>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</si>
  <si>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</si>
  <si>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</si>
  <si>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</si>
  <si>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</si>
  <si>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</si>
  <si>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</si>
  <si>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</si>
  <si>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</si>
  <si>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</si>
  <si>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</si>
  <si>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</si>
  <si>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</si>
  <si>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</si>
  <si>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</si>
  <si>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</si>
  <si>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</si>
  <si>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</si>
  <si>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</si>
  <si>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</si>
  <si>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</si>
  <si>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</si>
  <si>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</si>
  <si>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</si>
  <si>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</si>
  <si>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</si>
  <si>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</si>
  <si>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</si>
  <si>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</si>
  <si>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</si>
  <si>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</si>
  <si>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</si>
  <si>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</si>
  <si>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</si>
  <si>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</si>
  <si>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</si>
  <si>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</si>
  <si>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</si>
  <si>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</si>
  <si>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</si>
  <si>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</si>
  <si>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</si>
  <si>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</si>
  <si>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</si>
  <si>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</si>
  <si>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</si>
  <si>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</si>
  <si>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</si>
  <si>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</si>
  <si>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</si>
  <si>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</si>
  <si>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</si>
  <si>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</si>
  <si>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</si>
  <si>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</si>
  <si>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</si>
  <si>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</si>
  <si>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</si>
  <si>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</si>
  <si>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</si>
  <si>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</si>
  <si>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</si>
  <si>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</si>
  <si>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</si>
  <si>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</si>
  <si>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</si>
  <si>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</si>
  <si>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</si>
  <si>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</si>
  <si>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</si>
  <si>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</si>
  <si>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</si>
  <si>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</si>
  <si>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</si>
  <si>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</si>
  <si>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</si>
  <si>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</si>
  <si>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</si>
  <si>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</si>
  <si>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</si>
  <si>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</si>
  <si>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</si>
  <si>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</si>
  <si>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</si>
  <si>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</si>
  <si>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</si>
  <si>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</si>
  <si>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</si>
  <si>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</si>
  <si>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</si>
  <si>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</si>
  <si>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</si>
  <si>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</si>
  <si>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</si>
  <si>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</si>
  <si>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</si>
  <si>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</si>
  <si>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</si>
  <si>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</si>
  <si>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</si>
  <si>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</si>
  <si>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</si>
  <si>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</si>
  <si>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</si>
  <si>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</si>
  <si>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</si>
  <si>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</si>
  <si>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</si>
  <si>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</si>
  <si>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</si>
  <si>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</si>
  <si>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</si>
  <si>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</si>
  <si>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</si>
  <si>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</si>
  <si>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</si>
  <si>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</si>
  <si>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</si>
  <si>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</si>
  <si>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</si>
  <si>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</si>
  <si>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</si>
  <si>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</si>
  <si>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</si>
  <si>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</si>
  <si>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</si>
  <si>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</si>
  <si>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</si>
  <si>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</si>
  <si>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</si>
  <si>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</si>
  <si>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</si>
  <si>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</si>
  <si>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</si>
  <si>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</si>
  <si>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</si>
  <si>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</si>
  <si>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</si>
  <si>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</si>
  <si>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</si>
  <si>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</si>
  <si>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</si>
  <si>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</si>
  <si>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</si>
  <si>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</si>
  <si>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</si>
  <si>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</si>
  <si>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</si>
  <si>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</si>
  <si>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</si>
  <si>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</si>
  <si>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</si>
  <si>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</si>
  <si>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</si>
  <si>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</si>
  <si>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</si>
  <si>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</si>
  <si>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</si>
  <si>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</si>
  <si>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</si>
  <si>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</si>
  <si>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</si>
  <si>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</si>
  <si>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</si>
  <si>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</si>
  <si>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</si>
  <si>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</si>
  <si>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</si>
  <si>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</si>
  <si>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</si>
  <si>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</si>
  <si>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</si>
  <si>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</si>
  <si>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</si>
  <si>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</si>
  <si>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</si>
  <si>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</si>
  <si>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</si>
  <si>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</si>
  <si>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</si>
  <si>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</si>
  <si>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</si>
  <si>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</si>
  <si>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</si>
  <si>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</si>
  <si>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</si>
  <si>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</si>
  <si>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</si>
  <si>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</si>
  <si>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</si>
  <si>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</si>
  <si>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</si>
  <si>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</si>
  <si>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</si>
  <si>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</si>
  <si>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</si>
  <si>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</si>
  <si>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</si>
  <si>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</si>
  <si>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</si>
  <si>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</si>
  <si>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</si>
  <si>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</si>
  <si>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</si>
  <si>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</si>
  <si>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</si>
  <si>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</si>
  <si>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</si>
  <si>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</si>
  <si>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</si>
  <si>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</si>
  <si>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</si>
  <si>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</si>
  <si>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</si>
  <si>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</si>
  <si>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</si>
  <si>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</si>
  <si>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</si>
  <si>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</si>
  <si>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</si>
  <si>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</si>
  <si>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</si>
  <si>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</si>
  <si>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</si>
  <si>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</si>
  <si>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</si>
  <si>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</si>
  <si>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</si>
  <si>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</si>
  <si>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</si>
  <si>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</si>
  <si>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</si>
  <si>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</si>
  <si>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</si>
  <si>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</si>
  <si>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</si>
  <si>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</si>
  <si>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</si>
  <si>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</si>
  <si>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</si>
  <si>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</si>
  <si>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</si>
  <si>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</si>
  <si>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</si>
  <si>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</si>
  <si>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</si>
  <si>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</si>
  <si>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</si>
  <si>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</si>
  <si>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</si>
  <si>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</si>
  <si>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</si>
  <si>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</si>
  <si>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</si>
  <si>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</si>
  <si>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</si>
  <si>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</si>
  <si>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</si>
  <si>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</si>
  <si>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</si>
  <si>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</si>
  <si>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</si>
  <si>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</si>
  <si>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</si>
  <si>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</si>
  <si>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</si>
  <si>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</si>
  <si>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</si>
  <si>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</si>
  <si>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</si>
  <si>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</si>
  <si>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</si>
  <si>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</si>
  <si>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</si>
  <si>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</si>
  <si>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</si>
  <si>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</si>
  <si>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</si>
  <si>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</si>
  <si>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</si>
  <si>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</si>
  <si>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</si>
  <si>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</si>
  <si>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</si>
  <si>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</si>
  <si>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</si>
  <si>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</si>
  <si>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</si>
  <si>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</si>
  <si>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</si>
  <si>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</si>
  <si>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</si>
  <si>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</si>
  <si>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</si>
  <si>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</si>
  <si>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</si>
  <si>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</si>
  <si>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</si>
  <si>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</si>
  <si>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</si>
  <si>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</si>
  <si>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</si>
  <si>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</si>
  <si>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</si>
  <si>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</si>
  <si>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</si>
  <si>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</si>
  <si>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</si>
  <si>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</si>
  <si>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</si>
  <si>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</si>
  <si>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</si>
  <si>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</si>
  <si>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</si>
  <si>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</si>
  <si>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</si>
  <si>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</si>
  <si>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</si>
  <si>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</si>
  <si>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</si>
  <si>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</si>
  <si>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</si>
  <si>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</si>
  <si>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</si>
  <si>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</si>
  <si>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</si>
  <si>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</si>
  <si>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</si>
  <si>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</si>
  <si>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</si>
  <si>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</si>
  <si>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</si>
  <si>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</si>
  <si>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</si>
  <si>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</si>
  <si>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</si>
  <si>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</si>
  <si>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</si>
  <si>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</si>
  <si>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</si>
  <si>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</si>
  <si>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</si>
  <si>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</si>
  <si>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</si>
  <si>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</si>
  <si>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</si>
  <si>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</si>
  <si>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</si>
  <si>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</si>
  <si>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</si>
  <si>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</si>
  <si>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</si>
  <si>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</si>
  <si>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</si>
  <si>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</si>
  <si>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</si>
  <si>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</si>
  <si>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</si>
  <si>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</si>
  <si>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</si>
  <si>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</si>
  <si>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</si>
  <si>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</si>
  <si>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</si>
  <si>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</si>
  <si>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</si>
  <si>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</si>
  <si>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</si>
  <si>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</si>
  <si>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</si>
  <si>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</si>
  <si>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</si>
  <si>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</si>
  <si>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</si>
  <si>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</si>
  <si>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</si>
  <si>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</si>
  <si>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</si>
  <si>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</si>
  <si>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</si>
  <si>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</si>
  <si>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</si>
  <si>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</si>
  <si>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</si>
  <si>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</si>
  <si>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</si>
  <si>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</si>
  <si>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</si>
  <si>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</si>
  <si>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</si>
  <si>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</si>
  <si>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</si>
  <si>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</si>
  <si>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</si>
  <si>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</si>
  <si>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</si>
  <si>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</si>
  <si>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</si>
  <si>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</si>
  <si>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</si>
  <si>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</si>
  <si>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</si>
  <si>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</si>
  <si>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</si>
  <si>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</si>
  <si>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</si>
  <si>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</si>
  <si>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</si>
  <si>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</si>
  <si>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</si>
  <si>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</si>
  <si>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</si>
  <si>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</si>
  <si>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</si>
  <si>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</si>
  <si>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</si>
  <si>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</si>
  <si>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</si>
  <si>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</si>
  <si>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</si>
  <si>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</si>
  <si>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</si>
  <si>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</si>
  <si>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</si>
  <si>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</si>
  <si>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</si>
  <si>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</si>
  <si>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</si>
  <si>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</si>
  <si>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</si>
  <si>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</si>
  <si>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</si>
  <si>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</si>
  <si>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</si>
  <si>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</si>
  <si>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</si>
  <si>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</si>
  <si>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</si>
  <si>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</si>
  <si>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</si>
  <si>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</si>
  <si>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</si>
  <si>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</si>
  <si>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</si>
  <si>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</si>
  <si>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</si>
  <si>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</si>
  <si>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</si>
  <si>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</si>
  <si>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</si>
  <si>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</si>
  <si>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</si>
  <si>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</si>
  <si>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</si>
  <si>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</si>
  <si>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</si>
  <si>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</si>
  <si>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</si>
  <si>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</si>
  <si>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</si>
  <si>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</si>
  <si>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</si>
  <si>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</si>
  <si>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</si>
  <si>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</si>
  <si>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</si>
  <si>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</si>
  <si>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</si>
  <si>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</si>
  <si>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</si>
  <si>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</si>
  <si>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</si>
  <si>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</si>
  <si>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</si>
  <si>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</si>
  <si>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</si>
  <si>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</si>
  <si>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</si>
  <si>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</si>
  <si>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</si>
  <si>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</si>
  <si>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</si>
  <si>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</si>
  <si>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</si>
  <si>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</si>
  <si>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</si>
  <si>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</si>
  <si>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</si>
  <si>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</si>
  <si>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</si>
  <si>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</si>
  <si>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</si>
  <si>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</si>
  <si>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</si>
  <si>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</si>
  <si>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</si>
  <si>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</si>
  <si>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</si>
  <si>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</si>
  <si>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</si>
  <si>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</si>
  <si>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</si>
  <si>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</si>
  <si>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</si>
  <si>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</si>
  <si>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</si>
  <si>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</si>
  <si>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</si>
  <si>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</si>
  <si>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</si>
  <si>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</si>
  <si>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</si>
  <si>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</si>
  <si>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</si>
  <si>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</si>
  <si>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</si>
  <si>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</si>
  <si>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</si>
  <si>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</si>
  <si>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</si>
  <si>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</si>
  <si>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</si>
  <si>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</si>
  <si>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</si>
  <si>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</si>
  <si>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</si>
  <si>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</si>
  <si>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</si>
  <si>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</si>
  <si>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</si>
  <si>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</si>
  <si>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</si>
  <si>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</si>
  <si>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</si>
  <si>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</si>
  <si>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</si>
  <si>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</si>
  <si>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</si>
  <si>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</si>
  <si>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</si>
  <si>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</si>
  <si>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</si>
  <si>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</si>
  <si>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</si>
  <si>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</si>
  <si>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</si>
  <si>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</si>
  <si>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</si>
  <si>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</si>
  <si>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</si>
  <si>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</si>
  <si>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</si>
  <si>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</si>
  <si>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</si>
  <si>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</si>
  <si>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</si>
  <si>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</si>
  <si>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</si>
  <si>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</si>
  <si>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</si>
  <si>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</si>
  <si>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</si>
  <si>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</si>
  <si>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</si>
  <si>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</si>
  <si>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</si>
  <si>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</si>
  <si>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</si>
  <si>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</si>
  <si>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</si>
  <si>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</si>
  <si>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</si>
  <si>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</si>
  <si>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</si>
  <si>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</si>
  <si>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</si>
  <si>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</si>
  <si>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</si>
  <si>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</si>
  <si>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</si>
  <si>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</si>
  <si>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</si>
  <si>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</si>
  <si>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</si>
  <si>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</si>
  <si>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</si>
  <si>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</si>
  <si>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</si>
  <si>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</si>
  <si>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</si>
  <si>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</si>
  <si>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</si>
  <si>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</si>
  <si>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</si>
  <si>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</si>
  <si>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</si>
  <si>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</si>
  <si>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</si>
  <si>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</si>
  <si>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</si>
  <si>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</si>
  <si>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</si>
  <si>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</si>
  <si>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</si>
  <si>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</si>
  <si>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</si>
  <si>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</si>
  <si>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</si>
  <si>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</si>
  <si>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</si>
  <si>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</si>
  <si>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</si>
  <si>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</si>
  <si>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</si>
  <si>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</si>
  <si>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</si>
  <si>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</si>
  <si>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</si>
  <si>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</si>
  <si>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</si>
  <si>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</si>
  <si>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</si>
  <si>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</si>
  <si>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</si>
  <si>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</si>
  <si>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</si>
  <si>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</si>
  <si>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</si>
  <si>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</si>
  <si>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</si>
  <si>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</si>
  <si>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</si>
  <si>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</si>
  <si>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</si>
  <si>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</si>
  <si>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</si>
  <si>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</si>
  <si>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</si>
  <si>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</si>
  <si>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</si>
  <si>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</si>
  <si>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</si>
  <si>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</si>
  <si>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</si>
  <si>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</si>
  <si>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</si>
  <si>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</si>
  <si>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</si>
  <si>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</si>
  <si>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</si>
  <si>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</si>
  <si>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</si>
  <si>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</si>
  <si>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</si>
  <si>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</si>
  <si>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</si>
  <si>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</si>
  <si>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</si>
  <si>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</si>
  <si>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</si>
  <si>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</si>
  <si>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</si>
  <si>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</si>
  <si>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</si>
  <si>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</si>
  <si>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</si>
  <si>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</si>
  <si>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</si>
  <si>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</si>
  <si>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</si>
  <si>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</si>
  <si>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</si>
  <si>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</si>
  <si>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</si>
  <si>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</si>
  <si>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</si>
  <si>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</si>
  <si>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</si>
  <si>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</si>
  <si>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</si>
  <si>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</si>
  <si>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</si>
  <si>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</si>
  <si>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</si>
  <si>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</si>
  <si>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</si>
  <si>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</si>
  <si>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</si>
  <si>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</si>
  <si>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</si>
  <si>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</si>
  <si>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</si>
  <si>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</si>
  <si>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</si>
  <si>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</si>
  <si>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</si>
  <si>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</si>
  <si>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</si>
  <si>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</si>
  <si>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</si>
  <si>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</si>
  <si>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</si>
  <si>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</si>
  <si>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</si>
  <si>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</si>
  <si>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</si>
  <si>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</si>
  <si>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</si>
  <si>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</si>
  <si>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</si>
  <si>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</si>
  <si>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</si>
  <si>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</si>
  <si>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</si>
  <si>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</si>
  <si>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</si>
  <si>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</si>
  <si>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</si>
  <si>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</si>
  <si>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</si>
  <si>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</si>
  <si>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</si>
  <si>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</si>
  <si>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</si>
  <si>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</si>
  <si>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</si>
  <si>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</si>
  <si>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</si>
  <si>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</si>
  <si>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</si>
  <si>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</si>
  <si>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</si>
  <si>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</si>
  <si>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</si>
  <si>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</si>
  <si>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</si>
  <si>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</si>
  <si>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</si>
  <si>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</si>
  <si>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</si>
  <si>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</si>
  <si>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</si>
  <si>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</si>
  <si>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</si>
  <si>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</si>
  <si>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</si>
  <si>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</si>
  <si>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</si>
  <si>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</si>
  <si>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</si>
  <si>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</si>
  <si>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</si>
  <si>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</si>
  <si>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</si>
  <si>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</si>
  <si>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</si>
  <si>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</si>
  <si>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</si>
  <si>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</si>
  <si>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</si>
  <si>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</si>
  <si>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</si>
  <si>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</si>
  <si>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</si>
  <si>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</si>
  <si>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</si>
  <si>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</si>
  <si>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</si>
  <si>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</si>
  <si>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</si>
  <si>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</si>
  <si>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</si>
  <si>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</si>
  <si>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</si>
  <si>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</si>
  <si>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</si>
  <si>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</si>
  <si>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</si>
  <si>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</si>
  <si>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</si>
  <si>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</si>
  <si>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</si>
  <si>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</si>
  <si>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</si>
  <si>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</si>
  <si>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</si>
  <si>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</si>
  <si>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</si>
  <si>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</si>
  <si>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</si>
  <si>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</si>
  <si>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</si>
  <si>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</si>
  <si>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</si>
  <si>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</si>
  <si>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</si>
  <si>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</si>
  <si>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</si>
  <si>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</si>
  <si>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</si>
  <si>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</si>
  <si>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</si>
  <si>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</si>
  <si>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</si>
  <si>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</si>
  <si>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</si>
  <si>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</si>
  <si>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</si>
  <si>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</si>
  <si>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</si>
  <si>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</si>
  <si>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</si>
  <si>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</si>
  <si>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</si>
  <si>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</si>
  <si>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</si>
  <si>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</si>
  <si>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</si>
  <si>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</si>
  <si>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</si>
  <si>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</si>
  <si>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</si>
  <si>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</si>
  <si>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</si>
  <si>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</si>
  <si>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</si>
  <si>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</si>
  <si>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</si>
  <si>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</si>
  <si>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</si>
  <si>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</si>
  <si>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</si>
  <si>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</si>
  <si>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</si>
  <si>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</si>
  <si>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</si>
  <si>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</si>
  <si>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</si>
  <si>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</si>
  <si>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</si>
  <si>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</si>
  <si>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</si>
  <si>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</si>
  <si>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</si>
  <si>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</si>
  <si>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</si>
  <si>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</si>
  <si>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</si>
  <si>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</si>
  <si>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</si>
  <si>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</si>
  <si>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</si>
  <si>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</si>
  <si>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</si>
  <si>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</si>
  <si>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</si>
  <si>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</si>
  <si>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</si>
  <si>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</si>
  <si>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</si>
  <si>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</si>
  <si>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</si>
  <si>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</si>
  <si>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</si>
  <si>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</si>
  <si>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</si>
  <si>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</si>
  <si>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</si>
  <si>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</si>
  <si>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</si>
  <si>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</si>
  <si>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</si>
  <si>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</si>
  <si>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</si>
  <si>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</si>
  <si>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</si>
  <si>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</si>
  <si>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</si>
  <si>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</si>
  <si>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</si>
  <si>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</si>
  <si>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</si>
  <si>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</si>
  <si>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</si>
  <si>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</si>
  <si>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</si>
  <si>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</si>
  <si>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</si>
  <si>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</si>
  <si>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</si>
  <si>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</si>
  <si>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</si>
  <si>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</si>
  <si>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</si>
  <si>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</si>
  <si>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</si>
  <si>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</si>
  <si>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</si>
  <si>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</si>
  <si>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</si>
  <si>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</si>
  <si>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</si>
  <si>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</si>
  <si>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</si>
  <si>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</si>
  <si>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</si>
  <si>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</si>
  <si>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</si>
  <si>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</si>
  <si>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</si>
  <si>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</si>
  <si>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</si>
  <si>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</si>
  <si>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</si>
  <si>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</si>
  <si>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</si>
  <si>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</si>
  <si>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</si>
  <si>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</si>
  <si>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</si>
  <si>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</si>
  <si>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</si>
  <si>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</si>
  <si>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</si>
  <si>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</si>
  <si>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</si>
  <si>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</si>
  <si>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</si>
  <si>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</si>
  <si>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</si>
  <si>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</si>
  <si>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</si>
  <si>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</si>
  <si>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</si>
  <si>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</si>
  <si>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</si>
  <si>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</si>
  <si>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</si>
  <si>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</si>
  <si>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</si>
  <si>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</si>
  <si>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</si>
  <si>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</si>
  <si>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</si>
  <si>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</si>
  <si>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</si>
  <si>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</si>
  <si>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</si>
  <si>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</si>
  <si>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</si>
  <si>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</si>
  <si>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</si>
  <si>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</si>
  <si>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</si>
  <si>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</si>
  <si>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</si>
  <si>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</si>
  <si>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</si>
  <si>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</si>
  <si>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</si>
  <si>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</si>
  <si>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</si>
  <si>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</si>
  <si>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</si>
  <si>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</si>
  <si>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</si>
  <si>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</si>
  <si>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</si>
  <si>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</si>
  <si>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</si>
  <si>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</si>
  <si>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</si>
  <si>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</si>
  <si>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</si>
  <si>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</si>
  <si>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</si>
  <si>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</si>
  <si>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</si>
  <si>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</si>
  <si>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</si>
  <si>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</si>
  <si>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</si>
  <si>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</si>
  <si>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</si>
  <si>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</si>
  <si>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</si>
  <si>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</si>
  <si>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</si>
  <si>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</si>
  <si>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</si>
  <si>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</si>
  <si>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</si>
  <si>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</si>
  <si>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</si>
  <si>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</si>
  <si>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</si>
  <si>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</si>
  <si>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</si>
  <si>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</si>
  <si>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</si>
  <si>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</si>
  <si>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</si>
  <si>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</si>
  <si>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</si>
  <si>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</si>
  <si>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</si>
  <si>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</si>
  <si>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</si>
  <si>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</si>
  <si>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</si>
  <si>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</si>
  <si>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</si>
  <si>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</si>
  <si>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</si>
  <si>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</si>
  <si>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</si>
  <si>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</si>
  <si>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</si>
  <si>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</si>
  <si>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</si>
  <si>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</si>
  <si>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</si>
  <si>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</si>
  <si>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</si>
  <si>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</si>
  <si>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</si>
  <si>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</si>
  <si>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</si>
  <si>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</si>
  <si>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</si>
  <si>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</si>
  <si>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</si>
  <si>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</si>
  <si>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</si>
  <si>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</si>
  <si>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</si>
  <si>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</si>
  <si>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</si>
  <si>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</si>
  <si>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</si>
  <si>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</si>
  <si>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</si>
  <si>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</si>
  <si>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</si>
  <si>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</si>
  <si>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</si>
  <si>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</si>
  <si>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</si>
  <si>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</si>
  <si>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</si>
  <si>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</si>
  <si>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</si>
  <si>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</si>
  <si>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</si>
  <si>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</si>
  <si>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</si>
  <si>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</si>
  <si>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</si>
  <si>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</si>
  <si>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</si>
  <si>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</si>
  <si>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</si>
  <si>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</si>
  <si>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</si>
  <si>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</si>
  <si>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</si>
  <si>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</si>
  <si>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</si>
  <si>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</si>
  <si>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</si>
  <si>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</si>
  <si>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</si>
  <si>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</si>
  <si>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</si>
  <si>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</si>
  <si>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</si>
  <si>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</si>
  <si>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</si>
  <si>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</si>
  <si>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</si>
  <si>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</si>
  <si>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</si>
  <si>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</si>
  <si>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</si>
  <si>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</si>
  <si>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</si>
  <si>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</si>
  <si>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</si>
  <si>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</si>
  <si>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</si>
  <si>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</si>
  <si>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</si>
  <si>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</si>
  <si>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</si>
  <si>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</si>
  <si>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</si>
  <si>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</si>
  <si>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</si>
  <si>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</si>
  <si>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</si>
  <si>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</si>
  <si>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</si>
  <si>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</si>
  <si>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</si>
  <si>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</si>
  <si>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</si>
  <si>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</si>
  <si>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</si>
  <si>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</si>
  <si>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</si>
  <si>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</si>
  <si>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</si>
  <si>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</si>
  <si>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</si>
  <si>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</si>
  <si>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</si>
  <si>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</si>
  <si>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</si>
  <si>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</si>
  <si>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</si>
  <si>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</si>
  <si>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</si>
  <si>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</si>
  <si>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</si>
  <si>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</si>
  <si>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</si>
  <si>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</si>
  <si>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</si>
  <si>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</si>
  <si>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</si>
  <si>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</si>
  <si>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</si>
  <si>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</si>
  <si>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</si>
  <si>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</si>
  <si>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</si>
  <si>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</si>
  <si>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</si>
  <si>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</si>
  <si>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</si>
  <si>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</si>
  <si>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</si>
  <si>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</si>
  <si>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</si>
  <si>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</si>
  <si>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</si>
  <si>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</si>
  <si>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</si>
  <si>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</si>
  <si>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</si>
  <si>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</si>
  <si>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</si>
  <si>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</si>
  <si>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</si>
  <si>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</si>
  <si>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</si>
  <si>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</si>
  <si>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</si>
  <si>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</si>
  <si>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</si>
  <si>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</si>
  <si>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</si>
  <si>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</si>
  <si>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</si>
  <si>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</si>
  <si>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</si>
  <si>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</si>
  <si>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</si>
  <si>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</si>
  <si>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</si>
  <si>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</si>
  <si>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</si>
  <si>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</si>
  <si>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</si>
  <si>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</si>
  <si>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</si>
  <si>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</si>
  <si>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</si>
  <si>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</si>
  <si>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</si>
  <si>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</si>
  <si>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</si>
  <si>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</si>
  <si>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</si>
  <si>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</si>
  <si>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</si>
  <si>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</si>
  <si>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</si>
  <si>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</si>
  <si>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</si>
  <si>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</si>
  <si>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</si>
  <si>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</si>
  <si>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</si>
  <si>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</si>
  <si>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</si>
  <si>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</si>
  <si>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</si>
  <si>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</si>
  <si>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</si>
  <si>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</si>
  <si>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</si>
  <si>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</si>
  <si>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</si>
  <si>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</si>
  <si>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</si>
  <si>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</si>
  <si>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</si>
  <si>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</si>
  <si>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</si>
  <si>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</si>
  <si>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</si>
  <si>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</si>
  <si>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</si>
  <si>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</si>
  <si>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</si>
  <si>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</si>
  <si>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</si>
  <si>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</si>
  <si>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</si>
  <si>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</si>
  <si>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</si>
  <si>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</si>
  <si>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</si>
  <si>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</si>
  <si>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</si>
  <si>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</si>
  <si>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</si>
  <si>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</si>
  <si>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</si>
  <si>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</si>
  <si>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</si>
  <si>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</si>
  <si>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</si>
  <si>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</si>
  <si>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</si>
  <si>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</si>
  <si>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</si>
  <si>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</si>
  <si>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</si>
  <si>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</si>
  <si>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</si>
  <si>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</si>
  <si>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</si>
  <si>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</si>
  <si>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</si>
  <si>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</si>
  <si>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</si>
  <si>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</si>
  <si>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</si>
  <si>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</si>
  <si>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</si>
  <si>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</si>
  <si>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</si>
  <si>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</si>
  <si>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</si>
  <si>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</si>
  <si>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</si>
  <si>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</si>
  <si>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</si>
  <si>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</si>
  <si>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</si>
  <si>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</si>
  <si>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</si>
  <si>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</si>
  <si>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</si>
  <si>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</si>
  <si>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</si>
  <si>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</si>
  <si>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</si>
  <si>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</si>
  <si>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</si>
  <si>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</si>
  <si>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</si>
  <si>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</si>
  <si>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</si>
  <si>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</si>
  <si>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</si>
  <si>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</si>
  <si>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</si>
  <si>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</si>
  <si>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</si>
  <si>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</si>
  <si>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</si>
  <si>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</si>
  <si>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</si>
  <si>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</si>
  <si>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</si>
  <si>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</si>
  <si>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</si>
  <si>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</si>
  <si>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</si>
  <si>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</si>
  <si>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</si>
  <si>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</si>
  <si>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</si>
  <si>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</si>
  <si>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</si>
  <si>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</si>
  <si>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</si>
  <si>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</si>
  <si>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</si>
  <si>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</si>
  <si>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</si>
  <si>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</si>
  <si>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</si>
  <si>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</si>
  <si>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</si>
  <si>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</si>
  <si>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</si>
  <si>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</si>
  <si>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</si>
  <si>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</si>
  <si>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</si>
  <si>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</si>
  <si>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</si>
  <si>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</si>
  <si>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</si>
  <si>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</si>
  <si>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</si>
  <si>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</si>
  <si>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</si>
  <si>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</si>
  <si>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</si>
  <si>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</si>
  <si>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</si>
  <si>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</si>
  <si>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</si>
  <si>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</si>
  <si>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</si>
  <si>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</si>
  <si>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</si>
  <si>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</si>
  <si>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</si>
  <si>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</si>
  <si>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</si>
  <si>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</si>
  <si>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</si>
  <si>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</si>
  <si>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</si>
  <si>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</si>
  <si>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</si>
  <si>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</si>
  <si>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</si>
  <si>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</si>
  <si>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</si>
  <si>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</si>
  <si>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</si>
  <si>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</si>
  <si>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</si>
  <si>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</si>
  <si>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</si>
  <si>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</si>
  <si>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</si>
  <si>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</si>
  <si>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</si>
  <si>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</si>
  <si>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</si>
  <si>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</si>
  <si>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</si>
  <si>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</si>
  <si>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</si>
  <si>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</si>
  <si>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</si>
  <si>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</si>
  <si>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</si>
  <si>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</si>
  <si>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</si>
  <si>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</si>
  <si>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</si>
  <si>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</si>
  <si>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</si>
  <si>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</si>
  <si>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</si>
  <si>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</si>
  <si>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</si>
  <si>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</si>
  <si>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</si>
  <si>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</si>
  <si>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</si>
  <si>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</si>
  <si>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</si>
  <si>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</si>
  <si>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</si>
  <si>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</si>
  <si>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</si>
  <si>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</si>
  <si>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</si>
  <si>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</si>
  <si>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</si>
  <si>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</si>
  <si>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</si>
  <si>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</si>
  <si>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</si>
  <si>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</si>
  <si>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</si>
  <si>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</si>
  <si>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</si>
  <si>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</si>
  <si>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</si>
  <si>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</si>
  <si>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</si>
  <si>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</si>
  <si>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</si>
  <si>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</si>
  <si>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</si>
  <si>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</si>
  <si>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</si>
  <si>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</si>
  <si>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</si>
  <si>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</si>
  <si>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</si>
  <si>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</si>
  <si>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</si>
  <si>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</si>
  <si>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</si>
  <si>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</si>
  <si>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</si>
  <si>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</si>
  <si>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</si>
  <si>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</si>
  <si>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</si>
  <si>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</si>
  <si>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</si>
  <si>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</si>
  <si>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</si>
  <si>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</si>
  <si>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</si>
  <si>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</si>
  <si>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</si>
  <si>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</si>
  <si>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</si>
  <si>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</si>
  <si>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</si>
  <si>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</si>
  <si>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</si>
  <si>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</si>
  <si>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</si>
  <si>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</si>
  <si>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</si>
  <si>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</si>
  <si>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</si>
  <si>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</si>
  <si>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</si>
  <si>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</si>
  <si>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</si>
  <si>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</si>
  <si>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</si>
  <si>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</si>
  <si>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</si>
  <si>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</si>
  <si>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</si>
  <si>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</si>
  <si>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</si>
  <si>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</si>
  <si>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</si>
  <si>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</si>
  <si>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</si>
  <si>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</si>
  <si>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</si>
  <si>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</si>
  <si>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</si>
  <si>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</si>
  <si>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</si>
  <si>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</si>
  <si>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</si>
  <si>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</si>
  <si>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</si>
  <si>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</si>
  <si>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</si>
  <si>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</si>
  <si>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</si>
  <si>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</si>
  <si>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</si>
  <si>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</si>
  <si>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</si>
  <si>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</si>
  <si>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</si>
  <si>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</si>
  <si>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</si>
  <si>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</si>
  <si>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</si>
  <si>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</si>
  <si>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</si>
  <si>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</si>
  <si>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</si>
  <si>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</si>
  <si>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</si>
  <si>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</si>
  <si>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</si>
  <si>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</si>
  <si>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</si>
  <si>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</si>
  <si>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</si>
  <si>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</si>
  <si>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</si>
  <si>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</si>
  <si>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</si>
  <si>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</si>
  <si>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</si>
  <si>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</si>
  <si>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</si>
  <si>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</si>
  <si>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</si>
  <si>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</si>
  <si>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</si>
  <si>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</si>
  <si>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</si>
  <si>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</si>
  <si>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</si>
  <si>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</si>
  <si>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</si>
  <si>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</si>
  <si>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</si>
  <si>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</si>
  <si>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</si>
  <si>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</si>
  <si>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</si>
  <si>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</si>
  <si>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</si>
  <si>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</si>
  <si>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</si>
  <si>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</si>
  <si>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</si>
  <si>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</si>
  <si>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</si>
  <si>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</si>
  <si>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</si>
  <si>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</si>
  <si>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</si>
  <si>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</si>
  <si>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</si>
  <si>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</si>
  <si>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</si>
  <si>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</si>
  <si>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</si>
  <si>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</si>
  <si>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</si>
  <si>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</si>
  <si>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</si>
  <si>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</si>
  <si>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</si>
  <si>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</si>
  <si>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</si>
  <si>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</si>
  <si>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</si>
  <si>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</si>
  <si>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</si>
  <si>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</si>
  <si>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</si>
  <si>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</si>
  <si>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</si>
  <si>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</si>
  <si>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</si>
  <si>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</si>
  <si>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</si>
  <si>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</si>
  <si>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</si>
  <si>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</si>
  <si>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</si>
  <si>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</si>
  <si>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</si>
  <si>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</si>
  <si>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</si>
  <si>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</si>
  <si>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</si>
  <si>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</si>
  <si>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</si>
  <si>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</si>
  <si>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</si>
  <si>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</si>
  <si>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</si>
  <si>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</si>
  <si>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</si>
  <si>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</si>
  <si>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</si>
  <si>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</si>
  <si>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</si>
  <si>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</si>
  <si>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</si>
  <si>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</si>
  <si>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</si>
  <si>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</si>
  <si>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</si>
  <si>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</si>
  <si>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</si>
  <si>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</si>
  <si>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</si>
  <si>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</si>
  <si>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</si>
  <si>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</si>
  <si>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</si>
  <si>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</si>
  <si>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</si>
  <si>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</si>
  <si>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</si>
  <si>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</si>
  <si>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</si>
  <si>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</si>
  <si>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</si>
  <si>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</si>
  <si>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</si>
  <si>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</si>
  <si>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</si>
  <si>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</si>
  <si>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</si>
  <si>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</si>
  <si>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</si>
  <si>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</si>
  <si>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</si>
  <si>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</si>
  <si>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</si>
  <si>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</si>
  <si>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</si>
  <si>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</si>
  <si>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</si>
  <si>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</si>
  <si>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</si>
  <si>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</si>
  <si>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</si>
  <si>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</si>
  <si>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</si>
  <si>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</si>
  <si>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</si>
  <si>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</si>
  <si>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</si>
  <si>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</si>
  <si>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</si>
  <si>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</si>
  <si>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</si>
  <si>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</si>
  <si>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</si>
  <si>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</si>
  <si>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</si>
  <si>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</si>
  <si>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</si>
  <si>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</si>
  <si>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</si>
  <si>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</si>
  <si>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</si>
  <si>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</si>
  <si>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</si>
  <si>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</si>
  <si>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</si>
  <si>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</si>
  <si>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</si>
  <si>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</si>
  <si>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</si>
  <si>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</si>
  <si>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</si>
  <si>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</si>
  <si>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</si>
  <si>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</si>
  <si>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</si>
  <si>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</si>
  <si>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</si>
  <si>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</si>
  <si>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</si>
  <si>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</si>
  <si>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</si>
  <si>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</si>
  <si>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</si>
  <si>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</si>
  <si>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</si>
  <si>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</si>
  <si>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</si>
  <si>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</si>
  <si>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</si>
  <si>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</si>
  <si>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</si>
  <si>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</si>
  <si>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</si>
  <si>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</si>
  <si>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</si>
  <si>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</si>
  <si>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</si>
  <si>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</si>
  <si>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</si>
  <si>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</si>
  <si>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</si>
  <si>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</si>
  <si>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</si>
  <si>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</si>
  <si>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</si>
  <si>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</si>
  <si>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</si>
  <si>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</si>
  <si>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</si>
  <si>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</si>
  <si>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</si>
  <si>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</si>
  <si>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</si>
  <si>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</si>
  <si>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</si>
  <si>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</si>
  <si>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</si>
  <si>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</si>
  <si>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</si>
  <si>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</si>
  <si>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</si>
  <si>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</si>
  <si>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</si>
  <si>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</si>
  <si>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</si>
  <si>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</si>
  <si>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</si>
  <si>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</si>
  <si>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</si>
  <si>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</si>
  <si>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</si>
  <si>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</si>
  <si>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</si>
  <si>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</si>
  <si>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</si>
  <si>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</si>
  <si>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</si>
  <si>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</si>
  <si>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</si>
  <si>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</si>
  <si>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</si>
  <si>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</si>
  <si>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</si>
  <si>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</si>
  <si>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</si>
  <si>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</si>
  <si>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</si>
  <si>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</si>
  <si>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</si>
  <si>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</si>
  <si>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</si>
  <si>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</si>
  <si>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</si>
  <si>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</si>
  <si>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</si>
  <si>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</si>
  <si>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</si>
  <si>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</si>
  <si>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</si>
  <si>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</si>
  <si>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</si>
  <si>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</si>
  <si>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</si>
  <si>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</si>
  <si>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</si>
  <si>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</si>
  <si>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</si>
  <si>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</si>
  <si>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</si>
  <si>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</si>
  <si>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</si>
  <si>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</si>
  <si>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</si>
  <si>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</si>
  <si>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</si>
  <si>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</si>
  <si>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</si>
  <si>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</si>
  <si>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</si>
  <si>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</si>
  <si>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</si>
  <si>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</si>
  <si>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</si>
  <si>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</si>
  <si>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</si>
  <si>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</si>
  <si>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</si>
  <si>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</si>
  <si>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</si>
  <si>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</si>
  <si>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</si>
  <si>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</si>
  <si>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</si>
  <si>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</si>
  <si>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</si>
  <si>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</si>
  <si>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</si>
  <si>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</si>
  <si>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</si>
  <si>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</si>
  <si>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</si>
  <si>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</si>
  <si>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</si>
  <si>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</si>
  <si>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</si>
  <si>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</si>
  <si>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</si>
  <si>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</si>
  <si>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</si>
  <si>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</si>
  <si>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</si>
  <si>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</si>
  <si>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</si>
  <si>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</si>
  <si>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</si>
  <si>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</si>
  <si>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</si>
  <si>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</si>
  <si>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</si>
  <si>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</si>
  <si>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</si>
  <si>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</si>
  <si>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</si>
  <si>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</si>
  <si>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</si>
  <si>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</si>
  <si>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</si>
  <si>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</si>
  <si>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</si>
  <si>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</si>
  <si>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</si>
  <si>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</si>
  <si>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</si>
  <si>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</si>
  <si>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</si>
  <si>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</si>
  <si>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</si>
  <si>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</si>
  <si>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</si>
  <si>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</si>
  <si>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</si>
  <si>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</si>
  <si>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</si>
  <si>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</si>
  <si>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</si>
  <si>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</si>
  <si>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</si>
  <si>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</si>
  <si>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</si>
  <si>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</si>
  <si>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</si>
  <si>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</si>
  <si>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</si>
  <si>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</si>
  <si>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</si>
  <si>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</si>
  <si>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</si>
  <si>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</si>
  <si>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</si>
  <si>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</si>
  <si>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</si>
  <si>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</si>
  <si>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</si>
  <si>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</si>
  <si>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</si>
  <si>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</si>
  <si>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</si>
  <si>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</si>
  <si>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</si>
  <si>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</si>
  <si>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</si>
  <si>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</si>
  <si>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</si>
  <si>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</si>
  <si>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</si>
  <si>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</si>
  <si>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</si>
  <si>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</si>
  <si>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</si>
  <si>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</si>
  <si>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</si>
  <si>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</si>
  <si>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</si>
  <si>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</si>
  <si>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</si>
  <si>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</si>
  <si>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</si>
  <si>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</si>
  <si>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</si>
  <si>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</si>
  <si>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</si>
  <si>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</si>
  <si>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</si>
  <si>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</si>
  <si>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</si>
  <si>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</si>
  <si>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</si>
  <si>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</si>
  <si>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</si>
  <si>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</si>
  <si>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</si>
  <si>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</si>
  <si>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</si>
  <si>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</si>
  <si>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</si>
  <si>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</si>
  <si>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</si>
  <si>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</si>
  <si>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</si>
  <si>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</si>
  <si>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</si>
  <si>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</si>
  <si>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</si>
  <si>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</si>
  <si>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</si>
  <si>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</si>
  <si>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</si>
  <si>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</si>
  <si>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</si>
  <si>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</si>
  <si>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</si>
  <si>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</si>
  <si>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</si>
  <si>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</si>
  <si>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</si>
  <si>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</si>
  <si>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</si>
  <si>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</si>
  <si>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</si>
  <si>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</si>
  <si>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</si>
  <si>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</si>
  <si>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</si>
  <si>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</si>
  <si>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</si>
  <si>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</si>
  <si>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</si>
  <si>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</si>
  <si>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</si>
  <si>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</si>
  <si>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</si>
  <si>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</si>
  <si>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</si>
  <si>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</si>
  <si>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</si>
  <si>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</si>
  <si>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</si>
  <si>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</si>
  <si>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</si>
  <si>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</si>
  <si>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</si>
  <si>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</si>
  <si>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</si>
  <si>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</si>
  <si>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</si>
  <si>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</si>
  <si>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</si>
  <si>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</si>
  <si>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</si>
  <si>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</si>
  <si>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</si>
  <si>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</si>
  <si>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</si>
  <si>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</si>
  <si>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</si>
  <si>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</si>
  <si>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</si>
  <si>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</si>
  <si>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</si>
  <si>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</si>
  <si>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</si>
  <si>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</si>
  <si>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</si>
  <si>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</si>
  <si>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</si>
  <si>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</si>
  <si>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</si>
  <si>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</si>
  <si>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</si>
  <si>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</si>
  <si>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</si>
  <si>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</si>
  <si>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</si>
  <si>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</si>
  <si>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</si>
  <si>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</si>
  <si>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</si>
  <si>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</si>
  <si>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</si>
  <si>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</si>
  <si>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</si>
  <si>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</si>
  <si>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</si>
  <si>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</si>
  <si>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</si>
  <si>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</si>
  <si>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</si>
  <si>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</si>
  <si>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</si>
  <si>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</si>
  <si>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</si>
  <si>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</si>
  <si>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</si>
  <si>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</si>
  <si>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</si>
  <si>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</si>
  <si>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</si>
  <si>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</si>
  <si>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</si>
  <si>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</si>
  <si>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</si>
  <si>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</si>
  <si>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</si>
  <si>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</si>
  <si>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</si>
  <si>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</si>
  <si>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</si>
  <si>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</si>
  <si>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</si>
  <si>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</si>
  <si>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</si>
  <si>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</si>
  <si>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</si>
  <si>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</si>
  <si>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</si>
  <si>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</si>
  <si>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</si>
  <si>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</si>
  <si>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</si>
  <si>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</si>
  <si>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</si>
  <si>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</si>
  <si>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</si>
  <si>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</si>
  <si>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</si>
  <si>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</si>
  <si>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</si>
  <si>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</si>
  <si>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</si>
  <si>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</si>
  <si>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</si>
  <si>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</si>
  <si>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</si>
  <si>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</si>
  <si>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</si>
  <si>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</si>
  <si>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</si>
  <si>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</si>
  <si>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</si>
  <si>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</si>
  <si>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</si>
  <si>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</si>
  <si>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</si>
  <si>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</si>
  <si>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</si>
  <si>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</si>
  <si>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</si>
  <si>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</si>
  <si>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</si>
  <si>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</si>
  <si>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</si>
  <si>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</si>
  <si>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</si>
  <si>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</si>
  <si>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</si>
  <si>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</si>
  <si>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</si>
  <si>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</si>
  <si>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</si>
  <si>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</si>
  <si>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</si>
  <si>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</si>
  <si>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</si>
  <si>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</si>
  <si>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</si>
  <si>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</si>
  <si>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</si>
  <si>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</si>
  <si>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</si>
  <si>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</si>
  <si>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</si>
  <si>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</si>
  <si>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</si>
  <si>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</si>
  <si>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</si>
  <si>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</si>
  <si>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</si>
  <si>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</si>
  <si>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</si>
  <si>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</si>
  <si>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</si>
  <si>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</si>
  <si>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</si>
  <si>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</si>
  <si>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</si>
  <si>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</si>
  <si>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</si>
  <si>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</si>
  <si>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</si>
  <si>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</si>
  <si>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</si>
  <si>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</si>
  <si>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</si>
  <si>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</si>
  <si>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</si>
  <si>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</si>
  <si>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</si>
  <si>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</si>
  <si>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</si>
  <si>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</si>
  <si>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</si>
  <si>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</si>
  <si>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</si>
  <si>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</si>
  <si>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</si>
  <si>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</si>
  <si>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</si>
  <si>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</si>
  <si>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</si>
  <si>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</si>
  <si>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</si>
  <si>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</si>
  <si>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</si>
  <si>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</si>
  <si>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</si>
  <si>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</si>
  <si>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</si>
  <si>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</si>
  <si>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</si>
  <si>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</si>
  <si>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</si>
  <si>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</si>
  <si>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</si>
  <si>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</si>
  <si>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</si>
  <si>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</si>
  <si>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</si>
  <si>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</si>
  <si>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</si>
  <si>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</si>
  <si>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</si>
  <si>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</si>
  <si>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</si>
  <si>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</si>
  <si>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</si>
  <si>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</si>
  <si>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</si>
  <si>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</si>
  <si>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</si>
  <si>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</si>
  <si>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</si>
  <si>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</si>
  <si>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</si>
  <si>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</si>
  <si>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</si>
  <si>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</si>
  <si>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</si>
  <si>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</si>
  <si>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</si>
  <si>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</si>
  <si>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</si>
  <si>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</si>
  <si>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</si>
  <si>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</si>
  <si>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</si>
  <si>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</si>
  <si>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</si>
  <si>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</si>
  <si>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</si>
  <si>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</si>
  <si>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</si>
  <si>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</si>
  <si>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</si>
  <si>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</si>
  <si>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</si>
  <si>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</si>
  <si>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</si>
  <si>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</si>
  <si>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</si>
  <si>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</si>
  <si>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</si>
  <si>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</si>
  <si>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</si>
  <si>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</si>
  <si>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</si>
  <si>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</si>
  <si>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</si>
  <si>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</si>
  <si>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</si>
  <si>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</si>
  <si>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</si>
  <si>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</si>
  <si>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</si>
  <si>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</si>
  <si>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</si>
  <si>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</si>
  <si>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</si>
  <si>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</si>
  <si>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</si>
  <si>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</si>
  <si>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</si>
  <si>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</si>
  <si>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</si>
  <si>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</si>
  <si>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</si>
  <si>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</si>
  <si>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</si>
  <si>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</si>
  <si>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</si>
  <si>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</si>
  <si>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</si>
  <si>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</si>
  <si>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</si>
  <si>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</si>
  <si>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</si>
  <si>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</si>
  <si>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</si>
  <si>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</si>
  <si>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</si>
  <si>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</si>
  <si>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</si>
  <si>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</si>
  <si>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</si>
  <si>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</si>
  <si>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</si>
  <si>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</si>
  <si>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</si>
  <si>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</si>
  <si>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</si>
  <si>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</si>
  <si>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</si>
  <si>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</si>
  <si>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</si>
  <si>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</si>
  <si>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</si>
  <si>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</si>
  <si>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</si>
  <si>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</si>
  <si>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</si>
  <si>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</si>
  <si>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</si>
  <si>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</si>
  <si>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</si>
  <si>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</si>
  <si>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</si>
  <si>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</si>
  <si>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</si>
  <si>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</si>
  <si>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</si>
  <si>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</si>
  <si>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</si>
  <si>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</si>
  <si>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</si>
  <si>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</si>
  <si>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</si>
  <si>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</si>
  <si>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</si>
  <si>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</si>
  <si>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</si>
  <si>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</si>
  <si>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</si>
  <si>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</si>
  <si>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</si>
  <si>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</si>
  <si>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</si>
  <si>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</si>
  <si>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</si>
  <si>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</si>
  <si>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</si>
  <si>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</si>
  <si>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</si>
  <si>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</si>
  <si>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</si>
  <si>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</si>
  <si>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</si>
  <si>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</si>
  <si>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</si>
  <si>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</si>
  <si>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</si>
  <si>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</si>
  <si>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</si>
  <si>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</si>
  <si>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</si>
  <si>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</si>
  <si>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</si>
  <si>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</si>
  <si>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</si>
  <si>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</si>
  <si>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</si>
  <si>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</si>
  <si>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</si>
  <si>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</si>
  <si>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</si>
  <si>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</si>
  <si>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</si>
  <si>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</si>
  <si>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</si>
  <si>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</si>
  <si>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</si>
  <si>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</si>
  <si>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</si>
  <si>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</si>
  <si>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</si>
  <si>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</si>
  <si>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</si>
  <si>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</si>
  <si>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</si>
  <si>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</si>
  <si>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</si>
  <si>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</si>
  <si>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</si>
  <si>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</si>
  <si>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</si>
  <si>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</si>
  <si>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</si>
  <si>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</si>
  <si>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</si>
  <si>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</si>
  <si>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</si>
  <si>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</si>
  <si>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</si>
  <si>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</si>
  <si>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</si>
  <si>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</si>
  <si>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</si>
  <si>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</si>
  <si>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</si>
  <si>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</si>
  <si>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</si>
  <si>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</si>
  <si>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</si>
  <si>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</si>
  <si>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</si>
  <si>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</si>
  <si>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</si>
  <si>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</si>
  <si>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</si>
  <si>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</si>
  <si>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</si>
  <si>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</si>
  <si>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</si>
  <si>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</si>
  <si>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</si>
  <si>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</si>
  <si>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</si>
  <si>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</si>
  <si>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</si>
  <si>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</si>
  <si>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</si>
  <si>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</si>
  <si>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</si>
  <si>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</si>
  <si>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</si>
  <si>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</si>
  <si>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</si>
  <si>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</si>
  <si>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</si>
  <si>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</si>
  <si>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</si>
  <si>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</si>
  <si>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</si>
  <si>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</si>
  <si>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</si>
  <si>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</si>
  <si>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</si>
  <si>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</si>
  <si>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</si>
  <si>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</si>
  <si>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</si>
  <si>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</si>
  <si>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</si>
  <si>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</si>
  <si>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</si>
  <si>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</si>
  <si>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</si>
  <si>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</si>
  <si>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</si>
  <si>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</si>
  <si>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</si>
  <si>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</si>
  <si>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</si>
  <si>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</si>
  <si>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</si>
  <si>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</si>
  <si>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</si>
  <si>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</si>
  <si>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</si>
  <si>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</si>
  <si>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</si>
  <si>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</si>
  <si>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</si>
  <si>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</si>
  <si>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</si>
  <si>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</si>
  <si>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</si>
  <si>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</si>
  <si>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</si>
  <si>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</si>
  <si>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</si>
  <si>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</si>
  <si>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</si>
  <si>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</si>
  <si>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</si>
  <si>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</si>
  <si>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</si>
  <si>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</si>
  <si>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</si>
  <si>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</si>
  <si>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</si>
  <si>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</si>
  <si>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</si>
  <si>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</si>
  <si>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</si>
  <si>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</si>
  <si>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</si>
  <si>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</si>
  <si>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</si>
  <si>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</si>
  <si>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</si>
  <si>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</si>
  <si>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</si>
  <si>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</si>
  <si>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</si>
  <si>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</si>
  <si>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</si>
  <si>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</si>
  <si>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</si>
  <si>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</si>
  <si>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</si>
  <si>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</si>
  <si>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</si>
  <si>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</si>
  <si>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</si>
  <si>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</si>
  <si>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</si>
  <si>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</si>
  <si>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</si>
  <si>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</si>
  <si>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</si>
  <si>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</si>
  <si>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</si>
  <si>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</si>
  <si>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</si>
  <si>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</si>
  <si>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</si>
  <si>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</si>
  <si>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</si>
  <si>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</si>
  <si>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</si>
  <si>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</si>
  <si>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</si>
  <si>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</si>
  <si>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</si>
  <si>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</si>
  <si>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</si>
  <si>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</si>
  <si>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</si>
  <si>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</si>
  <si>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</si>
  <si>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</si>
  <si>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</si>
  <si>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</si>
  <si>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</si>
  <si>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</si>
  <si>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</si>
  <si>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</si>
  <si>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</si>
  <si>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</si>
  <si>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</si>
  <si>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</si>
  <si>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</si>
  <si>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</si>
  <si>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</si>
  <si>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</si>
  <si>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</si>
  <si>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</si>
  <si>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</si>
  <si>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</si>
  <si>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</si>
  <si>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</si>
  <si>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</si>
  <si>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</si>
  <si>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</si>
  <si>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</si>
  <si>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</si>
  <si>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</si>
  <si>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</si>
  <si>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</si>
  <si>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</si>
  <si>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</si>
  <si>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</si>
  <si>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</si>
  <si>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</si>
  <si>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</si>
  <si>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</si>
  <si>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</si>
  <si>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</si>
  <si>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</si>
  <si>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</si>
  <si>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</si>
  <si>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</si>
  <si>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</si>
  <si>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</si>
  <si>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</si>
  <si>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</si>
  <si>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</si>
  <si>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</si>
  <si>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</si>
  <si>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</si>
  <si>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</si>
  <si>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</si>
  <si>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</si>
  <si>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</si>
  <si>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</si>
  <si>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</si>
  <si>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</si>
  <si>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</si>
  <si>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</si>
  <si>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</si>
  <si>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</si>
  <si>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</si>
  <si>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</si>
  <si>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</si>
  <si>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</si>
  <si>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</si>
  <si>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</si>
  <si>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</si>
  <si>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</si>
  <si>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</si>
  <si>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</si>
  <si>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</si>
  <si>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</si>
  <si>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</si>
  <si>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</si>
  <si>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</si>
  <si>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</si>
  <si>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</si>
  <si>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</si>
  <si>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</si>
  <si>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</si>
  <si>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</si>
  <si>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</si>
  <si>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</si>
  <si>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</si>
  <si>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</si>
  <si>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</si>
  <si>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</si>
  <si>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</si>
  <si>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</si>
  <si>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</si>
  <si>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</si>
  <si>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</si>
  <si>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</si>
  <si>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</si>
  <si>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</si>
  <si>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</si>
  <si>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</si>
  <si>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</si>
  <si>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</si>
  <si>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</si>
  <si>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</si>
  <si>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</si>
  <si>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</si>
  <si>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</si>
  <si>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</si>
  <si>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</si>
  <si>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</si>
  <si>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</si>
  <si>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</si>
  <si>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</si>
  <si>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</si>
  <si>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</si>
  <si>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</si>
  <si>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</si>
  <si>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</si>
  <si>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</si>
  <si>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</si>
  <si>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</si>
  <si>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</si>
  <si>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</si>
  <si>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</si>
  <si>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</si>
  <si>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</si>
  <si>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</si>
  <si>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</si>
  <si>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</si>
  <si>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</si>
  <si>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</si>
  <si>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</si>
  <si>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</si>
  <si>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</si>
  <si>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</si>
  <si>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</si>
  <si>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</si>
  <si>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</si>
  <si>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</si>
  <si>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</si>
  <si>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</si>
  <si>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</si>
  <si>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</si>
  <si>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</si>
  <si>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</si>
  <si>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</si>
  <si>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</si>
  <si>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</si>
  <si>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</si>
  <si>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</si>
  <si>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</si>
  <si>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</si>
  <si>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</si>
  <si>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</si>
  <si>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</si>
  <si>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</si>
  <si>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</si>
  <si>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</si>
  <si>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</si>
  <si>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</si>
  <si>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</si>
  <si>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</si>
  <si>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</si>
  <si>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</si>
  <si>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</si>
  <si>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</si>
  <si>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</si>
  <si>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</si>
  <si>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</si>
  <si>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</si>
  <si>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</si>
  <si>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</si>
  <si>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</si>
  <si>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</si>
  <si>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</si>
  <si>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</si>
  <si>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</si>
  <si>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</si>
  <si>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</si>
  <si>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</si>
  <si>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</si>
  <si>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</si>
  <si>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</si>
  <si>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</si>
  <si>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</si>
  <si>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</si>
  <si>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</si>
  <si>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</si>
  <si>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</si>
  <si>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</si>
  <si>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</si>
  <si>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</si>
  <si>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</si>
  <si>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</si>
  <si>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</si>
  <si>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</si>
  <si>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</si>
  <si>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</si>
  <si>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</si>
  <si>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</si>
  <si>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</si>
  <si>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</si>
  <si>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</si>
  <si>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</si>
  <si>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</si>
  <si>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</si>
  <si>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</si>
  <si>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</si>
  <si>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</si>
  <si>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</si>
  <si>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</si>
  <si>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</si>
  <si>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</si>
  <si>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</si>
  <si>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</si>
  <si>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</si>
  <si>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</si>
  <si>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</si>
  <si>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</si>
  <si>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</si>
  <si>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</si>
  <si>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</si>
  <si>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</si>
  <si>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</si>
  <si>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</si>
  <si>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</si>
  <si>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</si>
  <si>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</si>
  <si>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</si>
  <si>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</si>
  <si>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</si>
  <si>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</si>
  <si>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</si>
  <si>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</si>
  <si>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</si>
  <si>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</si>
  <si>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</si>
  <si>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</si>
  <si>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</si>
  <si>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</si>
  <si>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</si>
  <si>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</si>
  <si>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</si>
  <si>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</si>
  <si>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</si>
  <si>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</si>
  <si>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</si>
  <si>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</si>
  <si>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</si>
  <si>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</si>
  <si>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</si>
  <si>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</si>
  <si>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</si>
  <si>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</si>
  <si>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</si>
  <si>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</si>
  <si>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</si>
  <si>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</si>
  <si>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</si>
  <si>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</si>
  <si>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</si>
  <si>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</si>
  <si>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</si>
  <si>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</si>
  <si>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</si>
  <si>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</si>
  <si>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</si>
  <si>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</si>
  <si>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</si>
  <si>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</si>
  <si>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</si>
  <si>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</si>
  <si>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</si>
  <si>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</si>
  <si>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</si>
  <si>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</si>
  <si>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</si>
  <si>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</si>
  <si>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</si>
  <si>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</si>
  <si>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</si>
  <si>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</si>
  <si>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</si>
  <si>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</si>
  <si>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</si>
  <si>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</si>
  <si>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</si>
  <si>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</si>
  <si>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</si>
  <si>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</si>
  <si>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</si>
  <si>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</si>
  <si>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</si>
  <si>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</si>
  <si>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</si>
  <si>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</si>
  <si>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</si>
  <si>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</si>
  <si>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</si>
  <si>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</si>
  <si>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</si>
  <si>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</si>
  <si>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</si>
  <si>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</si>
  <si>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</si>
  <si>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</si>
  <si>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</si>
  <si>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</si>
  <si>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</si>
  <si>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</si>
  <si>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</si>
  <si>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</si>
  <si>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</si>
  <si>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</si>
  <si>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</si>
  <si>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</si>
  <si>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</si>
  <si>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</si>
  <si>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</si>
  <si>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</si>
  <si>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</si>
  <si>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</si>
  <si>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</si>
  <si>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</si>
  <si>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</si>
  <si>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</si>
  <si>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</si>
  <si>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</si>
  <si>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</si>
  <si>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</si>
  <si>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</si>
  <si>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</si>
  <si>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</si>
  <si>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</si>
  <si>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</si>
  <si>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</si>
  <si>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</si>
  <si>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</si>
  <si>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</si>
  <si>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</si>
  <si>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</si>
  <si>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</si>
  <si>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</si>
  <si>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</si>
  <si>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</si>
  <si>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</si>
  <si>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</si>
  <si>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</si>
  <si>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</si>
  <si>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</si>
  <si>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</si>
  <si>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</si>
  <si>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</si>
  <si>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</si>
  <si>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</si>
  <si>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</si>
  <si>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</si>
  <si>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</si>
  <si>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</si>
  <si>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</si>
  <si>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</si>
  <si>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</si>
  <si>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</si>
  <si>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</si>
  <si>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</si>
  <si>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</si>
  <si>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</si>
  <si>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</si>
  <si>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</si>
  <si>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</si>
  <si>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</si>
  <si>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</si>
  <si>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</si>
  <si>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</si>
  <si>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</si>
  <si>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</si>
  <si>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</si>
  <si>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</si>
  <si>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</si>
  <si>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</si>
  <si>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</si>
  <si>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</si>
  <si>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</si>
  <si>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</si>
  <si>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</si>
  <si>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</si>
  <si>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</si>
  <si>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</si>
  <si>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</si>
  <si>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</si>
  <si>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</si>
  <si>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</si>
  <si>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</si>
  <si>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</si>
  <si>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</si>
  <si>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</si>
  <si>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</si>
  <si>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</si>
  <si>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</si>
  <si>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</si>
  <si>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</si>
  <si>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</si>
  <si>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</si>
  <si>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</si>
  <si>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</si>
  <si>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</si>
  <si>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</si>
  <si>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</si>
  <si>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</si>
  <si>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</si>
  <si>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</si>
  <si>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</si>
  <si>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</si>
  <si>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</si>
  <si>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</si>
  <si>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</si>
  <si>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</si>
  <si>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</si>
  <si>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</si>
  <si>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</si>
  <si>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</si>
  <si>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</si>
  <si>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</si>
  <si>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</si>
  <si>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</si>
  <si>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</si>
  <si>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</si>
  <si>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</si>
  <si>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</si>
  <si>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</si>
  <si>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</si>
  <si>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</si>
  <si>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</si>
  <si>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</si>
  <si>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</si>
  <si>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</si>
  <si>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</si>
  <si>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</si>
  <si>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</si>
  <si>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</si>
  <si>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</si>
  <si>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</si>
  <si>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</si>
  <si>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</si>
  <si>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</si>
  <si>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</si>
  <si>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</si>
  <si>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</si>
  <si>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</si>
  <si>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</si>
  <si>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</si>
  <si>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</si>
  <si>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</si>
  <si>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</si>
  <si>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</si>
  <si>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</si>
  <si>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</si>
  <si>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</si>
  <si>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</si>
  <si>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</si>
  <si>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</si>
  <si>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</si>
  <si>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</si>
  <si>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</si>
  <si>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</si>
  <si>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</si>
  <si>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</si>
  <si>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</si>
  <si>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</si>
  <si>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</si>
  <si>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</si>
  <si>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</si>
  <si>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</si>
  <si>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</si>
  <si>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</si>
  <si>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</si>
  <si>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</si>
  <si>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</si>
  <si>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</si>
  <si>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</si>
  <si>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</si>
  <si>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</si>
  <si>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</si>
  <si>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</si>
  <si>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</si>
  <si>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</si>
  <si>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</si>
  <si>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</si>
  <si>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</si>
  <si>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</si>
  <si>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</si>
  <si>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</si>
  <si>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</si>
  <si>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</si>
  <si>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</si>
  <si>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</si>
  <si>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</si>
  <si>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</si>
  <si>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</si>
  <si>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</si>
  <si>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</si>
  <si>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</si>
  <si>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</si>
  <si>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</si>
  <si>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</si>
  <si>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</si>
  <si>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</si>
  <si>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</si>
  <si>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</si>
  <si>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</si>
  <si>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</si>
  <si>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</si>
  <si>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</si>
  <si>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</si>
  <si>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</si>
  <si>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</si>
  <si>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</si>
  <si>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</si>
  <si>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</si>
  <si>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</si>
  <si>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</si>
  <si>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</si>
  <si>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</si>
  <si>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</si>
  <si>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</si>
  <si>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</si>
  <si>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</si>
  <si>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</si>
  <si>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</si>
  <si>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</si>
  <si>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</si>
  <si>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</si>
  <si>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</si>
  <si>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</si>
  <si>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</si>
  <si>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</si>
  <si>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</si>
  <si>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</si>
  <si>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</si>
  <si>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</si>
  <si>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</si>
  <si>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</si>
  <si>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</si>
  <si>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</si>
  <si>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</si>
  <si>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</si>
  <si>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</si>
  <si>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</si>
  <si>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</si>
  <si>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</si>
  <si>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</si>
  <si>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</si>
  <si>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</si>
  <si>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</si>
  <si>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</si>
  <si>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</si>
  <si>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</si>
  <si>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</si>
  <si>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</si>
  <si>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</si>
  <si>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</si>
  <si>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</si>
  <si>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</si>
  <si>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</si>
  <si>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</si>
  <si>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</si>
  <si>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</si>
  <si>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</si>
  <si>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</si>
  <si>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</si>
  <si>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</si>
  <si>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</si>
  <si>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</si>
  <si>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</si>
  <si>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</si>
  <si>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</si>
  <si>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</si>
  <si>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</si>
  <si>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</si>
  <si>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</si>
  <si>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</si>
  <si>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</si>
  <si>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</si>
  <si>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</si>
  <si>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</si>
  <si>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</si>
  <si>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</si>
  <si>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</si>
  <si>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</si>
  <si>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</si>
  <si>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</si>
  <si>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</si>
  <si>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</si>
  <si>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</si>
  <si>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</si>
  <si>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</si>
  <si>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</si>
  <si>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</si>
  <si>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</si>
  <si>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</si>
  <si>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</si>
  <si>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</si>
  <si>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</si>
  <si>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</si>
  <si>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</si>
  <si>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</si>
  <si>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</si>
  <si>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</si>
  <si>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</si>
  <si>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</si>
  <si>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</si>
  <si>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</si>
  <si>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</si>
  <si>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</si>
  <si>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</si>
  <si>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</si>
  <si>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</si>
  <si>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</si>
  <si>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</si>
  <si>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</si>
  <si>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</si>
  <si>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</si>
  <si>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</si>
  <si>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</si>
  <si>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</si>
  <si>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</si>
  <si>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</si>
  <si>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</si>
  <si>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</si>
  <si>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</si>
  <si>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</si>
  <si>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</si>
  <si>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</si>
  <si>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</si>
  <si>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</si>
  <si>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</si>
  <si>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</si>
  <si>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</si>
  <si>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</si>
  <si>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</si>
  <si>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</si>
  <si>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</si>
  <si>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</si>
  <si>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</si>
  <si>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</si>
  <si>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</si>
  <si>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</si>
  <si>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</si>
  <si>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</si>
  <si>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</si>
  <si>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</si>
  <si>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</si>
  <si>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</si>
  <si>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</si>
  <si>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</si>
  <si>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</si>
  <si>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</si>
  <si>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</si>
  <si>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</si>
  <si>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</si>
  <si>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</si>
  <si>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</si>
  <si>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</si>
  <si>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</si>
  <si>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</si>
  <si>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</si>
  <si>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</si>
  <si>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</si>
  <si>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</si>
  <si>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</si>
  <si>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</si>
  <si>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</si>
  <si>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</si>
  <si>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</si>
  <si>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</si>
  <si>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</si>
  <si>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</si>
  <si>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</si>
  <si>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</si>
  <si>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</si>
  <si>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</si>
  <si>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</si>
  <si>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</si>
  <si>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</si>
  <si>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</si>
  <si>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</si>
  <si>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</si>
  <si>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</si>
  <si>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</si>
  <si>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</si>
  <si>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</si>
  <si>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</si>
  <si>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</si>
  <si>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</si>
  <si>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</si>
  <si>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</si>
  <si>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</si>
  <si>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</si>
  <si>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</si>
  <si>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</si>
  <si>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</si>
  <si>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</si>
  <si>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</si>
  <si>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</si>
  <si>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</si>
  <si>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</si>
  <si>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</si>
  <si>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</si>
  <si>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</si>
  <si>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</si>
  <si>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</si>
  <si>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</si>
  <si>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</si>
  <si>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</si>
  <si>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</si>
  <si>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</si>
  <si>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</si>
  <si>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</si>
  <si>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</si>
  <si>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</si>
  <si>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</si>
  <si>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</si>
  <si>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</si>
  <si>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</si>
  <si>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</si>
  <si>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</si>
  <si>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</si>
  <si>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</si>
  <si>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</si>
  <si>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</si>
  <si>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</si>
  <si>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</si>
  <si>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</si>
  <si>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</si>
  <si>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</si>
  <si>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</si>
  <si>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</si>
  <si>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</si>
  <si>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</si>
  <si>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</si>
  <si>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</si>
  <si>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</si>
  <si>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</si>
  <si>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</si>
  <si>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</si>
  <si>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</si>
  <si>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</si>
  <si>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</si>
  <si>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</si>
  <si>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</si>
  <si>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</si>
  <si>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</si>
  <si>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</si>
  <si>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</si>
  <si>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</si>
  <si>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</si>
  <si>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</si>
  <si>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</si>
  <si>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</si>
  <si>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</si>
  <si>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</si>
  <si>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</si>
  <si>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</si>
  <si>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</si>
  <si>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</si>
  <si>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</si>
  <si>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</si>
  <si>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</si>
  <si>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</si>
  <si>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</si>
  <si>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</si>
  <si>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</si>
  <si>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</si>
  <si>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</si>
  <si>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</si>
  <si>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</si>
  <si>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</si>
  <si>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</si>
  <si>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</si>
  <si>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</si>
  <si>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</si>
  <si>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</si>
  <si>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</si>
  <si>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</si>
  <si>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</si>
  <si>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</si>
  <si>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</si>
  <si>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</si>
  <si>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</si>
  <si>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</si>
  <si>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</si>
  <si>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</si>
  <si>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</si>
  <si>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</si>
  <si>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</si>
  <si>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</si>
  <si>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</si>
  <si>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</si>
  <si>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</si>
  <si>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</si>
  <si>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</si>
  <si>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</si>
  <si>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</si>
  <si>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</si>
  <si>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</si>
  <si>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</si>
  <si>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</si>
  <si>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</si>
  <si>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</si>
  <si>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</si>
  <si>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</si>
  <si>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</si>
  <si>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</si>
  <si>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</si>
  <si>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</si>
  <si>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</si>
  <si>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</si>
  <si>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</si>
  <si>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</si>
  <si>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</si>
  <si>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</si>
  <si>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</si>
  <si>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</si>
  <si>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</si>
  <si>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</si>
  <si>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</si>
  <si>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</si>
  <si>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</si>
  <si>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</si>
  <si>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</si>
  <si>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</si>
  <si>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</si>
  <si>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</si>
  <si>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</si>
  <si>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</si>
  <si>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</si>
  <si>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</si>
  <si>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</si>
  <si>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</si>
  <si>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</si>
  <si>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</si>
  <si>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</si>
  <si>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</si>
  <si>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</si>
  <si>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</si>
  <si>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</si>
  <si>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</si>
  <si>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</si>
  <si>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</si>
  <si>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</si>
  <si>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</si>
  <si>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</si>
  <si>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</si>
  <si>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</si>
  <si>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</si>
  <si>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</si>
  <si>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</si>
  <si>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</si>
  <si>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</si>
  <si>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</si>
  <si>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</si>
  <si>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</si>
  <si>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</si>
  <si>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</si>
  <si>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</si>
  <si>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</si>
  <si>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</si>
  <si>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</si>
  <si>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</si>
  <si>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</si>
  <si>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</si>
  <si>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</si>
  <si>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</si>
  <si>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</si>
  <si>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</si>
  <si>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</si>
  <si>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</si>
  <si>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</si>
  <si>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</si>
  <si>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</si>
  <si>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</si>
  <si>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</si>
  <si>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</si>
  <si>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</si>
  <si>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</si>
  <si>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</si>
  <si>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</si>
  <si>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</si>
  <si>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</si>
  <si>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</si>
  <si>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</si>
  <si>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</si>
  <si>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</si>
  <si>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</si>
  <si>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</si>
  <si>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</si>
  <si>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</si>
  <si>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</si>
  <si>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</si>
  <si>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</si>
  <si>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</si>
  <si>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</si>
  <si>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</si>
  <si>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</si>
  <si>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</si>
  <si>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</si>
  <si>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</si>
  <si>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</si>
  <si>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</si>
  <si>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</si>
  <si>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</si>
  <si>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</si>
  <si>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</si>
  <si>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</si>
  <si>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</si>
  <si>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</si>
  <si>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</si>
  <si>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</si>
  <si>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</si>
  <si>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</si>
  <si>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</si>
  <si>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</si>
  <si>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</si>
  <si>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</si>
  <si>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</si>
  <si>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</si>
  <si>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</si>
  <si>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</si>
  <si>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</si>
  <si>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</si>
  <si>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</si>
  <si>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</si>
  <si>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</si>
  <si>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</si>
  <si>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</si>
  <si>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</si>
  <si>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</si>
  <si>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</si>
  <si>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</si>
  <si>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</si>
  <si>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</si>
  <si>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</si>
  <si>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</si>
  <si>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</si>
  <si>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</si>
  <si>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</si>
  <si>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</si>
  <si>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</si>
  <si>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</si>
  <si>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</si>
  <si>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</si>
  <si>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</si>
  <si>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</si>
  <si>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</si>
  <si>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</si>
  <si>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</si>
  <si>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</si>
  <si>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</si>
  <si>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</si>
  <si>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</si>
  <si>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</si>
  <si>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</si>
  <si>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</si>
  <si>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</si>
  <si>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</si>
  <si>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</si>
  <si>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</si>
  <si>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</si>
  <si>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</si>
  <si>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</si>
  <si>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</si>
  <si>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</si>
  <si>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</si>
  <si>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</si>
  <si>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</si>
  <si>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</si>
  <si>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</si>
  <si>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</si>
  <si>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</si>
  <si>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</si>
  <si>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</si>
  <si>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</si>
  <si>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</si>
  <si>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</si>
  <si>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</si>
  <si>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</si>
  <si>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</si>
  <si>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</si>
  <si>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</si>
  <si>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</si>
  <si>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</si>
  <si>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</si>
  <si>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</si>
  <si>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</si>
  <si>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</si>
  <si>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</si>
  <si>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</si>
  <si>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</si>
  <si>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</si>
  <si>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</si>
  <si>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</si>
  <si>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</si>
  <si>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</si>
  <si>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</si>
  <si>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</si>
  <si>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</si>
  <si>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</si>
  <si>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</si>
  <si>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</si>
  <si>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</si>
  <si>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</si>
  <si>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</si>
  <si>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</si>
  <si>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</si>
  <si>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</si>
  <si>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</si>
  <si>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</si>
  <si>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</si>
  <si>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</si>
  <si>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</si>
  <si>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</si>
  <si>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</si>
  <si>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</si>
  <si>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</si>
  <si>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</si>
  <si>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</si>
  <si>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</si>
  <si>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</si>
  <si>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</si>
  <si>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</si>
  <si>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</si>
  <si>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</si>
  <si>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</si>
  <si>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</si>
  <si>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</si>
  <si>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</si>
  <si>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</si>
  <si>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</si>
  <si>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</si>
  <si>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</si>
  <si>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</si>
  <si>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</si>
  <si>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</si>
  <si>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</si>
  <si>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</si>
  <si>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</si>
  <si>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</si>
  <si>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</si>
  <si>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</si>
  <si>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</si>
  <si>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</si>
  <si>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</si>
  <si>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</si>
  <si>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</si>
  <si>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</si>
  <si>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</si>
  <si>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</si>
  <si>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</si>
  <si>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</si>
  <si>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</si>
  <si>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</si>
  <si>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</si>
  <si>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</si>
  <si>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</si>
  <si>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</si>
  <si>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</si>
  <si>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</si>
  <si>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</si>
  <si>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</si>
  <si>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</si>
  <si>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</si>
  <si>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</si>
  <si>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</si>
  <si>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</si>
  <si>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</si>
  <si>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</si>
  <si>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</si>
  <si>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</si>
  <si>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</si>
  <si>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</si>
  <si>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</si>
  <si>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</si>
  <si>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</si>
  <si>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</si>
  <si>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</si>
  <si>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</si>
  <si>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</si>
  <si>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</si>
  <si>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</si>
  <si>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</si>
  <si>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</si>
  <si>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</si>
  <si>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</si>
  <si>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</si>
  <si>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</si>
  <si>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</si>
  <si>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</si>
  <si>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</si>
  <si>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</si>
  <si>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</si>
  <si>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</si>
  <si>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</si>
  <si>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</si>
  <si>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</si>
  <si>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</si>
  <si>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</si>
  <si>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</si>
  <si>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</si>
  <si>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</si>
  <si>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</si>
  <si>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</si>
  <si>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</si>
  <si>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</si>
  <si>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</si>
  <si>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</si>
  <si>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</si>
  <si>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</si>
  <si>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</si>
  <si>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</si>
  <si>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</si>
  <si>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</si>
  <si>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</si>
  <si>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</si>
  <si>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</si>
  <si>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</si>
  <si>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</si>
  <si>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</si>
  <si>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</si>
  <si>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</si>
  <si>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</si>
  <si>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</si>
  <si>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</si>
  <si>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</si>
  <si>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</si>
  <si>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</si>
  <si>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</si>
  <si>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</si>
  <si>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</si>
  <si>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</si>
  <si>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</si>
  <si>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</si>
  <si>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</si>
  <si>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</si>
  <si>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</si>
  <si>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</si>
  <si>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</si>
  <si>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</si>
  <si>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</si>
  <si>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</si>
  <si>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</si>
  <si>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</si>
  <si>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</si>
  <si>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</si>
  <si>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</si>
  <si>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</si>
  <si>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</si>
  <si>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</si>
  <si>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</si>
  <si>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</si>
  <si>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</si>
  <si>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</si>
  <si>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</si>
  <si>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</si>
  <si>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</si>
  <si>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</si>
  <si>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</si>
  <si>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</si>
  <si>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</si>
  <si>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</si>
  <si>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</si>
  <si>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</si>
  <si>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</si>
  <si>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</si>
  <si>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</si>
  <si>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</si>
  <si>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</si>
  <si>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</si>
  <si>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</si>
  <si>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</si>
  <si>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</si>
  <si>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</si>
  <si>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</si>
  <si>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</si>
  <si>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</si>
  <si>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</si>
  <si>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</si>
  <si>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</si>
  <si>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</si>
  <si>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</si>
  <si>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</si>
  <si>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</si>
  <si>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</si>
  <si>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</si>
  <si>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</si>
  <si>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</si>
  <si>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</si>
  <si>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</si>
  <si>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</si>
  <si>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</si>
  <si>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</si>
  <si>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</si>
  <si>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</si>
  <si>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</si>
  <si>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</si>
  <si>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</si>
  <si>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</si>
  <si>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</si>
  <si>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</si>
  <si>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</si>
  <si>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</si>
  <si>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</si>
  <si>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</si>
  <si>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</si>
  <si>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</si>
  <si>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</si>
  <si>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</si>
  <si>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</si>
  <si>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</si>
  <si>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</si>
  <si>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</si>
  <si>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</si>
  <si>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</si>
  <si>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</si>
  <si>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</si>
  <si>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</si>
  <si>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</si>
  <si>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</si>
  <si>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</si>
  <si>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</si>
  <si>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</si>
  <si>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</si>
  <si>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</si>
  <si>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</si>
  <si>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</si>
  <si>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</si>
  <si>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</si>
  <si>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</si>
  <si>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</si>
  <si>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</si>
  <si>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</si>
  <si>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</si>
  <si>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</si>
  <si>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</si>
  <si>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</si>
  <si>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</si>
  <si>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</si>
  <si>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</si>
  <si>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</si>
  <si>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</si>
  <si>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</si>
  <si>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</si>
  <si>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</si>
  <si>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</si>
  <si>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</si>
  <si>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</si>
  <si>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</si>
  <si>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</si>
  <si>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</si>
  <si>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</si>
  <si>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</si>
  <si>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</si>
  <si>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</si>
  <si>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</si>
  <si>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</si>
  <si>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</si>
  <si>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</si>
  <si>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</si>
  <si>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</si>
  <si>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</si>
  <si>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</si>
  <si>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</si>
  <si>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</si>
  <si>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</si>
  <si>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</si>
  <si>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</si>
  <si>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</si>
  <si>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</si>
  <si>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</si>
  <si>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</si>
  <si>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</si>
  <si>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</si>
  <si>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</si>
  <si>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</si>
  <si>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</si>
  <si>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</si>
  <si>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</si>
  <si>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</si>
  <si>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</si>
  <si>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</si>
  <si>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</si>
  <si>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</si>
  <si>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</si>
  <si>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</si>
  <si>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</si>
  <si>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</si>
  <si>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</si>
  <si>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</si>
  <si>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</si>
  <si>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</si>
  <si>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</si>
  <si>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</si>
  <si>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</si>
  <si>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</si>
  <si>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</si>
  <si>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</si>
  <si>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</si>
  <si>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</si>
  <si>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</si>
  <si>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</si>
  <si>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</si>
  <si>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</si>
  <si>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</si>
  <si>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</si>
  <si>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</si>
  <si>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</si>
  <si>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</si>
  <si>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</si>
  <si>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</si>
  <si>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</si>
  <si>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</si>
  <si>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</si>
  <si>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</si>
  <si>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</si>
  <si>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</si>
  <si>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</si>
  <si>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</si>
  <si>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</si>
  <si>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</si>
  <si>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</si>
  <si>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</si>
  <si>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</si>
  <si>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</si>
  <si>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</si>
  <si>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</si>
  <si>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</si>
  <si>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</si>
  <si>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</si>
  <si>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</si>
  <si>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</si>
  <si>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</si>
  <si>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</si>
  <si>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</si>
  <si>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</si>
  <si>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</si>
  <si>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</si>
  <si>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</si>
  <si>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</si>
  <si>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</si>
  <si>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</si>
  <si>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</si>
  <si>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</si>
  <si>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</si>
  <si>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</si>
  <si>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</si>
  <si>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</si>
  <si>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</si>
  <si>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</si>
  <si>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</si>
  <si>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</si>
  <si>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</si>
  <si>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</si>
  <si>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</si>
  <si>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</si>
  <si>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</si>
  <si>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</si>
  <si>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</si>
  <si>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</si>
  <si>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</si>
  <si>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</si>
  <si>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</si>
  <si>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</si>
  <si>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</si>
  <si>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</si>
  <si>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</si>
  <si>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</si>
  <si>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</si>
  <si>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</si>
  <si>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</si>
  <si>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</si>
  <si>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</si>
  <si>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</si>
  <si>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</si>
  <si>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</si>
  <si>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</si>
  <si>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</si>
  <si>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</si>
  <si>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</si>
  <si>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</si>
  <si>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</si>
  <si>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</si>
  <si>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</si>
  <si>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</si>
  <si>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</si>
  <si>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</si>
  <si>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</si>
  <si>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</si>
  <si>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</si>
  <si>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</si>
  <si>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</si>
  <si>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</si>
  <si>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</si>
  <si>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</si>
  <si>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</si>
  <si>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</si>
  <si>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</si>
  <si>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</si>
  <si>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</si>
  <si>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</si>
  <si>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</si>
  <si>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</si>
  <si>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</si>
  <si>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</si>
  <si>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</si>
  <si>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</si>
  <si>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</si>
  <si>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</si>
  <si>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</si>
  <si>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</si>
  <si>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</si>
  <si>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</si>
  <si>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</si>
  <si>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</si>
  <si>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</si>
  <si>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</si>
  <si>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</si>
  <si>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</si>
  <si>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</si>
  <si>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</si>
  <si>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</si>
  <si>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</si>
  <si>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</si>
  <si>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</si>
  <si>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</si>
  <si>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</si>
  <si>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</si>
  <si>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</si>
  <si>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</si>
  <si>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</si>
  <si>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</si>
  <si>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</si>
  <si>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</si>
  <si>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</si>
  <si>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</si>
  <si>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</si>
  <si>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</si>
  <si>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</si>
  <si>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</si>
  <si>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</si>
  <si>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</si>
  <si>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</si>
  <si>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</si>
  <si>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</si>
  <si>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</si>
  <si>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</si>
  <si>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</si>
  <si>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</si>
  <si>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</si>
  <si>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</si>
  <si>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</si>
  <si>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</si>
  <si>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</si>
  <si>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</si>
  <si>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</si>
  <si>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</si>
  <si>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</si>
  <si>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</si>
  <si>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</si>
  <si>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</si>
  <si>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</si>
  <si>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</si>
  <si>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</si>
  <si>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</si>
  <si>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</si>
  <si>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</si>
  <si>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</si>
  <si>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</si>
  <si>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</si>
  <si>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</si>
  <si>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</si>
  <si>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</si>
  <si>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</si>
  <si>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</si>
  <si>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</si>
  <si>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</si>
  <si>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</si>
  <si>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</si>
  <si>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</si>
  <si>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</si>
  <si>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</si>
  <si>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</si>
  <si>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</si>
  <si>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</si>
  <si>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</si>
  <si>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</si>
  <si>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</si>
  <si>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</si>
  <si>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</si>
  <si>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</si>
  <si>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</si>
  <si>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</si>
  <si>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</si>
  <si>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</si>
  <si>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</si>
  <si>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</si>
  <si>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</si>
  <si>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</si>
  <si>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</si>
  <si>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</si>
  <si>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</si>
  <si>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</si>
  <si>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</si>
  <si>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</si>
  <si>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</si>
  <si>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</si>
  <si>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</si>
  <si>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</si>
  <si>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</si>
  <si>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</si>
  <si>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</si>
  <si>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</si>
  <si>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</si>
  <si>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</si>
  <si>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</si>
  <si>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</si>
  <si>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</si>
  <si>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</si>
  <si>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</si>
  <si>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</si>
  <si>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</si>
  <si>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</si>
  <si>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</si>
  <si>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</si>
  <si>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</si>
  <si>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</si>
  <si>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</si>
  <si>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</si>
  <si>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</si>
  <si>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</si>
  <si>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</si>
  <si>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</si>
  <si>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</si>
  <si>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</si>
  <si>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</si>
  <si>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</si>
  <si>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</si>
  <si>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</si>
  <si>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</si>
  <si>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</si>
  <si>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</si>
  <si>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</si>
  <si>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</si>
  <si>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</si>
  <si>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</si>
  <si>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</si>
  <si>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</si>
  <si>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</si>
  <si>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</si>
  <si>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</si>
  <si>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</si>
  <si>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</si>
  <si>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</si>
  <si>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</si>
  <si>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</si>
  <si>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</si>
  <si>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</si>
  <si>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</si>
  <si>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</si>
  <si>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</si>
  <si>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</si>
  <si>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</si>
  <si>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</si>
  <si>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</si>
  <si>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</si>
  <si>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</si>
  <si>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</si>
  <si>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</si>
  <si>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</si>
  <si>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</si>
  <si>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</si>
  <si>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</si>
  <si>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</si>
  <si>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</si>
  <si>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</si>
  <si>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</si>
  <si>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</si>
  <si>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</si>
  <si>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</si>
  <si>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</si>
  <si>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</si>
  <si>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</si>
  <si>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</si>
  <si>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</si>
  <si>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</si>
  <si>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</si>
  <si>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</si>
  <si>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</si>
  <si>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</si>
  <si>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</si>
  <si>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</si>
  <si>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</si>
  <si>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</si>
  <si>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</si>
  <si>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</si>
  <si>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</si>
  <si>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</si>
  <si>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</si>
  <si>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</si>
  <si>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</si>
  <si>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</si>
  <si>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</si>
  <si>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</si>
  <si>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</si>
  <si>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</si>
  <si>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</si>
  <si>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</si>
  <si>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</si>
  <si>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</si>
  <si>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</si>
  <si>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</si>
  <si>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</si>
  <si>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</si>
  <si>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</si>
  <si>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</si>
  <si>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</si>
  <si>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</si>
  <si>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</si>
  <si>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</si>
  <si>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</si>
  <si>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</si>
  <si>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</si>
  <si>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</si>
  <si>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</si>
  <si>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</si>
  <si>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</si>
  <si>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</si>
  <si>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</si>
  <si>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</si>
  <si>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</si>
  <si>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</si>
  <si>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</si>
  <si>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</si>
  <si>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</si>
  <si>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</si>
  <si>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</si>
  <si>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</si>
  <si>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</si>
  <si>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</si>
  <si>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</si>
  <si>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</si>
  <si>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</si>
  <si>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</si>
  <si>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</si>
  <si>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</si>
  <si>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</si>
  <si>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</si>
  <si>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</si>
  <si>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</si>
  <si>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</si>
  <si>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</si>
  <si>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</si>
  <si>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</si>
  <si>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</si>
  <si>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</si>
  <si>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</si>
  <si>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</si>
  <si>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</si>
  <si>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</si>
  <si>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</si>
  <si>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</si>
  <si>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</si>
  <si>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</si>
  <si>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</si>
  <si>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</si>
  <si>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</si>
  <si>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</si>
  <si>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</si>
  <si>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</si>
  <si>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</si>
  <si>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</si>
  <si>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</si>
  <si>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</si>
  <si>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</si>
  <si>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</si>
  <si>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</si>
  <si>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</si>
  <si>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</si>
  <si>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</si>
  <si>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</si>
  <si>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</si>
  <si>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</si>
  <si>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</si>
  <si>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</si>
  <si>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</si>
  <si>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</si>
  <si>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</si>
  <si>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</si>
  <si>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</si>
  <si>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</si>
  <si>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</si>
  <si>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</si>
  <si>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</si>
  <si>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</si>
  <si>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</si>
  <si>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</si>
  <si>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</si>
  <si>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</si>
  <si>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</si>
  <si>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</si>
  <si>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</si>
  <si>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</si>
  <si>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</si>
  <si>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</si>
  <si>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</si>
  <si>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</si>
  <si>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</si>
  <si>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</si>
  <si>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</si>
  <si>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</si>
  <si>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</si>
  <si>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</si>
  <si>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</si>
  <si>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</si>
  <si>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</si>
  <si>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</si>
  <si>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</si>
  <si>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</si>
  <si>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</si>
  <si>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</si>
  <si>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</si>
  <si>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</si>
  <si>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</si>
  <si>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</si>
  <si>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</si>
  <si>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</si>
  <si>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</si>
  <si>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</si>
  <si>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</si>
  <si>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</si>
  <si>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</si>
  <si>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</si>
  <si>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</si>
  <si>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</si>
  <si>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</si>
  <si>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</si>
  <si>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</si>
  <si>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</si>
  <si>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</si>
  <si>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</si>
  <si>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</si>
  <si>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</si>
  <si>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</si>
  <si>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</si>
  <si>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</si>
  <si>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</si>
  <si>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</si>
  <si>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</si>
  <si>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</si>
  <si>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</si>
  <si>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</si>
  <si>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</si>
  <si>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</si>
  <si>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</si>
  <si>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</si>
  <si>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</si>
  <si>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</si>
  <si>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</si>
  <si>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</si>
  <si>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</si>
  <si>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</si>
  <si>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</si>
  <si>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</si>
  <si>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</si>
  <si>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</si>
  <si>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</si>
  <si>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</si>
  <si>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</si>
  <si>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</si>
  <si>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</si>
  <si>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</si>
  <si>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</si>
  <si>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</si>
  <si>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</si>
  <si>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</si>
  <si>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</si>
  <si>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</si>
  <si>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</si>
  <si>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</si>
  <si>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</si>
  <si>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</si>
  <si>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</si>
  <si>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</si>
  <si>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</si>
  <si>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</si>
  <si>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</si>
  <si>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</si>
  <si>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</si>
  <si>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</si>
  <si>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</si>
  <si>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</si>
  <si>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</si>
  <si>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</si>
  <si>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</si>
  <si>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</si>
  <si>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</si>
  <si>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</si>
  <si>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</si>
  <si>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</si>
  <si>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</si>
  <si>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</si>
  <si>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</si>
  <si>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</si>
  <si>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</si>
  <si>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</si>
  <si>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</si>
  <si>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</si>
  <si>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</si>
  <si>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</si>
  <si>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</si>
  <si>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</si>
  <si>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</si>
  <si>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</si>
  <si>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</si>
  <si>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</si>
  <si>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</si>
  <si>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</si>
  <si>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</si>
  <si>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</si>
  <si>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</si>
  <si>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</si>
  <si>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</si>
  <si>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</si>
  <si>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</si>
  <si>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</si>
  <si>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</si>
  <si>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</si>
  <si>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</si>
  <si>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</si>
  <si>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</si>
  <si>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</si>
  <si>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</si>
  <si>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</si>
  <si>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</si>
  <si>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</si>
  <si>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</si>
  <si>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</si>
  <si>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</si>
  <si>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</si>
  <si>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</si>
  <si>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</si>
  <si>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</si>
  <si>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</si>
  <si>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</si>
  <si>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</si>
  <si>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</si>
  <si>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</si>
  <si>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</si>
  <si>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</si>
  <si>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</si>
  <si>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</si>
  <si>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</si>
  <si>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</si>
  <si>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</si>
  <si>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</si>
  <si>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</si>
  <si>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</si>
  <si>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</si>
  <si>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</si>
  <si>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</si>
  <si>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</si>
  <si>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</si>
  <si>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</si>
  <si>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</si>
  <si>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</si>
  <si>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</si>
  <si>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</si>
  <si>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</si>
  <si>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</si>
  <si>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</si>
  <si>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</si>
  <si>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</si>
  <si>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</si>
  <si>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</si>
  <si>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</si>
  <si>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</si>
  <si>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</si>
  <si>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</si>
  <si>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</si>
  <si>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</si>
  <si>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</si>
  <si>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</si>
  <si>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</si>
  <si>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</si>
  <si>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</si>
  <si>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</si>
  <si>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</si>
  <si>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</si>
  <si>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</si>
  <si>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</si>
  <si>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</si>
  <si>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</si>
  <si>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</si>
  <si>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</si>
  <si>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</si>
  <si>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</si>
  <si>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</si>
  <si>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</si>
  <si>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</si>
  <si>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</si>
  <si>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</si>
  <si>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</si>
  <si>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</si>
  <si>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</si>
  <si>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</si>
  <si>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</si>
  <si>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</si>
  <si>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</si>
  <si>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</si>
  <si>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</si>
  <si>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</si>
  <si>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</si>
  <si>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</si>
  <si>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</si>
  <si>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</si>
  <si>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</si>
  <si>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</si>
  <si>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</si>
  <si>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</si>
  <si>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</si>
  <si>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</si>
  <si>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</si>
  <si>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</si>
  <si>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</si>
  <si>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</si>
  <si>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</si>
  <si>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</si>
  <si>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</si>
  <si>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</si>
  <si>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</si>
  <si>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</si>
  <si>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</si>
  <si>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</si>
  <si>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</si>
  <si>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</si>
  <si>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</si>
  <si>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</si>
  <si>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</si>
  <si>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</si>
  <si>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</si>
  <si>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</si>
  <si>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</si>
  <si>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</si>
  <si>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</si>
  <si>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</si>
  <si>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</si>
  <si>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</si>
  <si>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</si>
  <si>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</si>
  <si>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</si>
  <si>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</si>
  <si>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</si>
  <si>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</si>
  <si>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</si>
  <si>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</si>
  <si>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</si>
  <si>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</si>
  <si>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</si>
  <si>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</si>
  <si>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</si>
  <si>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</si>
  <si>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</si>
  <si>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</si>
  <si>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</si>
  <si>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</si>
  <si>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</si>
  <si>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</si>
  <si>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</si>
  <si>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</si>
  <si>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</si>
  <si>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</si>
  <si>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</si>
  <si>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</si>
  <si>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</si>
  <si>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</si>
  <si>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</si>
  <si>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</si>
  <si>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</si>
  <si>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</si>
  <si>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</si>
  <si>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</si>
  <si>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</si>
  <si>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</si>
  <si>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</si>
  <si>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</si>
  <si>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</si>
  <si>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</si>
  <si>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</si>
  <si>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</si>
  <si>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</si>
  <si>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</si>
  <si>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</si>
  <si>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</si>
  <si>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</si>
  <si>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</si>
  <si>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</si>
  <si>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</si>
  <si>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</si>
  <si>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</si>
  <si>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</si>
  <si>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</si>
  <si>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</si>
  <si>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</si>
  <si>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</si>
  <si>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</si>
  <si>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</si>
  <si>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</si>
  <si>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</si>
  <si>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</si>
  <si>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</si>
  <si>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</si>
  <si>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</si>
  <si>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</si>
  <si>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</si>
  <si>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</si>
  <si>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</si>
  <si>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</si>
  <si>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</si>
  <si>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</si>
  <si>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</si>
  <si>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</si>
  <si>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</si>
  <si>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</si>
  <si>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</si>
  <si>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</si>
  <si>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</si>
  <si>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</si>
  <si>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</si>
  <si>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</si>
  <si>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</si>
  <si>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</si>
  <si>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</si>
  <si>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</si>
  <si>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</si>
  <si>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</si>
  <si>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</si>
  <si>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</si>
  <si>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</si>
  <si>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</si>
  <si>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</si>
  <si>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</si>
  <si>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</si>
  <si>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</si>
  <si>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</si>
  <si>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</si>
  <si>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</si>
  <si>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</si>
  <si>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</si>
  <si>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</si>
  <si>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</si>
  <si>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</si>
  <si>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</si>
  <si>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</si>
  <si>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</si>
  <si>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</si>
  <si>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</si>
  <si>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</si>
  <si>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</si>
  <si>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</si>
  <si>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</si>
  <si>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</si>
  <si>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</si>
  <si>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</si>
  <si>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</si>
  <si>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</si>
  <si>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</si>
  <si>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</si>
  <si>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</si>
  <si>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</si>
  <si>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</si>
  <si>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</si>
  <si>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</si>
  <si>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</si>
  <si>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</si>
  <si>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</si>
  <si>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</si>
  <si>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</si>
  <si>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</si>
  <si>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</si>
  <si>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</si>
  <si>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</si>
  <si>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</si>
  <si>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</si>
  <si>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</si>
  <si>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</si>
  <si>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</si>
  <si>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</si>
  <si>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</si>
  <si>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</si>
  <si>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</si>
  <si>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</si>
  <si>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</si>
  <si>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</si>
  <si>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</si>
  <si>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</si>
  <si>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</si>
  <si>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</si>
  <si>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</si>
  <si>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</si>
  <si>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</si>
  <si>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</si>
  <si>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</si>
  <si>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</si>
  <si>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</si>
  <si>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</si>
  <si>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</si>
  <si>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</si>
  <si>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</si>
  <si>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</si>
  <si>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</si>
  <si>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</si>
  <si>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</si>
  <si>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</si>
  <si>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</si>
  <si>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</si>
  <si>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</si>
  <si>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</si>
  <si>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</si>
  <si>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</si>
  <si>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</si>
  <si>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</si>
  <si>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</si>
  <si>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</si>
  <si>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</si>
  <si>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</si>
  <si>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</si>
  <si>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</si>
  <si>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</si>
  <si>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</si>
  <si>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</si>
  <si>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</si>
  <si>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</si>
  <si>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</si>
  <si>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</si>
  <si>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</si>
  <si>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</si>
  <si>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</si>
  <si>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</si>
  <si>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</si>
  <si>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</si>
  <si>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</si>
  <si>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</si>
  <si>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</si>
  <si>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</si>
  <si>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</si>
  <si>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</si>
  <si>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</si>
  <si>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</si>
  <si>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</si>
  <si>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</si>
  <si>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</si>
  <si>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</si>
  <si>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</si>
  <si>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</si>
  <si>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</si>
  <si>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</si>
  <si>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</si>
  <si>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</si>
  <si>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</si>
  <si>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</si>
  <si>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</si>
  <si>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</si>
  <si>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</si>
  <si>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</si>
  <si>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</si>
  <si>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</si>
  <si>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</si>
  <si>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</si>
  <si>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</si>
  <si>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</si>
  <si>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</si>
  <si>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</si>
  <si>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</si>
  <si>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</si>
  <si>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</si>
  <si>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</si>
  <si>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</si>
  <si>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</si>
  <si>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</si>
  <si>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</si>
  <si>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</si>
  <si>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</si>
  <si>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</si>
  <si>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</si>
  <si>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</si>
  <si>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</si>
  <si>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</si>
  <si>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</si>
  <si>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</si>
  <si>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</si>
  <si>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</si>
  <si>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</si>
  <si>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</si>
  <si>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</si>
  <si>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</si>
  <si>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</si>
  <si>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</si>
  <si>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</si>
  <si>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</si>
  <si>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</si>
  <si>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</si>
  <si>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</si>
  <si>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</si>
  <si>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</si>
  <si>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</si>
  <si>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</si>
  <si>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</si>
  <si>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</si>
  <si>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</si>
  <si>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</si>
  <si>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</si>
  <si>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</si>
  <si>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</si>
  <si>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</si>
  <si>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</si>
  <si>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</si>
  <si>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</si>
  <si>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</si>
  <si>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</si>
  <si>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</si>
  <si>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</si>
  <si>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</si>
  <si>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</si>
  <si>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</si>
  <si>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</si>
  <si>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</si>
  <si>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</si>
  <si>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</si>
  <si>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</si>
  <si>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</si>
  <si>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</si>
  <si>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</si>
  <si>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</si>
  <si>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</si>
  <si>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</si>
  <si>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</si>
  <si>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</si>
  <si>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</si>
  <si>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</si>
  <si>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</si>
  <si>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</si>
  <si>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</si>
  <si>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</si>
  <si>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</si>
  <si>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</si>
  <si>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</si>
  <si>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</si>
  <si>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</si>
  <si>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</si>
  <si>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</si>
  <si>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</si>
  <si>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</si>
  <si>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</si>
  <si>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</si>
  <si>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</si>
  <si>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</si>
  <si>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</si>
  <si>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</si>
  <si>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</si>
  <si>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</si>
  <si>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</si>
  <si>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</si>
  <si>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</si>
  <si>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</si>
  <si>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</si>
  <si>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</si>
  <si>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</si>
  <si>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</si>
  <si>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</si>
  <si>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</si>
  <si>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</si>
  <si>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</si>
  <si>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</si>
  <si>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</si>
  <si>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</si>
  <si>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</si>
  <si>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</si>
  <si>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</si>
  <si>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</si>
  <si>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</si>
  <si>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</si>
  <si>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</si>
  <si>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</si>
  <si>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</si>
  <si>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</si>
  <si>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</si>
  <si>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</si>
  <si>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</si>
  <si>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</si>
  <si>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</si>
  <si>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</si>
  <si>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</si>
  <si>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</si>
  <si>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</si>
  <si>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</si>
  <si>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</si>
  <si>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</si>
  <si>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</si>
  <si>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</si>
  <si>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</si>
  <si>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</si>
  <si>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</si>
  <si>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</si>
  <si>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</si>
  <si>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</si>
  <si>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</si>
  <si>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</si>
  <si>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</si>
  <si>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</si>
  <si>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</si>
  <si>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</si>
  <si>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</si>
  <si>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</si>
  <si>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</si>
  <si>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</si>
  <si>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</si>
  <si>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</si>
  <si>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</si>
  <si>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</si>
  <si>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</si>
  <si>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</si>
  <si>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</si>
  <si>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</si>
  <si>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</si>
  <si>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</si>
  <si>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</si>
  <si>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</si>
  <si>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</si>
  <si>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</si>
  <si>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</si>
  <si>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</si>
  <si>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</si>
  <si>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</si>
  <si>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</si>
  <si>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</si>
  <si>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</si>
  <si>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</si>
  <si>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</si>
  <si>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</si>
  <si>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</si>
  <si>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</si>
  <si>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</si>
  <si>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</si>
  <si>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</si>
  <si>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</si>
  <si>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</si>
  <si>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</si>
  <si>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</si>
  <si>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</si>
  <si>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</si>
  <si>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</si>
  <si>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</si>
  <si>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</si>
  <si>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</si>
  <si>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</si>
  <si>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</si>
  <si>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</si>
  <si>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</si>
  <si>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</si>
  <si>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</si>
  <si>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</si>
  <si>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</si>
  <si>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</si>
  <si>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</si>
  <si>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</si>
  <si>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</si>
  <si>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</si>
  <si>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</si>
  <si>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</si>
  <si>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</si>
  <si>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</si>
  <si>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</si>
  <si>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</si>
  <si>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</si>
  <si>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</si>
  <si>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</si>
  <si>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</si>
  <si>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</si>
  <si>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</si>
  <si>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</si>
  <si>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</si>
  <si>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</si>
  <si>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</si>
  <si>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</si>
  <si>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</si>
  <si>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</si>
  <si>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</si>
  <si>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</si>
  <si>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</si>
  <si>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</si>
  <si>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</si>
  <si>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</si>
  <si>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</si>
  <si>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</si>
  <si>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</si>
  <si>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</si>
  <si>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</si>
  <si>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</si>
  <si>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</si>
  <si>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</si>
  <si>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</si>
  <si>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</si>
  <si>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</si>
  <si>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</si>
  <si>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</si>
  <si>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</si>
  <si>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</si>
  <si>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</si>
  <si>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</si>
  <si>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</si>
  <si>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</si>
  <si>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</si>
  <si>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</si>
  <si>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</si>
  <si>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</si>
  <si>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</si>
  <si>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</si>
  <si>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</si>
  <si>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</si>
  <si>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</si>
  <si>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</si>
  <si>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</si>
  <si>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</si>
  <si>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</si>
  <si>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</si>
  <si>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</si>
  <si>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</si>
  <si>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</si>
  <si>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</si>
  <si>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</si>
  <si>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</si>
  <si>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</si>
  <si>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</si>
  <si>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</si>
  <si>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</si>
  <si>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</si>
  <si>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</si>
  <si>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</si>
  <si>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</si>
  <si>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</si>
  <si>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</si>
  <si>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</si>
  <si>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</si>
  <si>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</si>
  <si>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</si>
  <si>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</si>
  <si>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</si>
  <si>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</si>
  <si>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</si>
  <si>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</si>
  <si>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</si>
  <si>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</si>
  <si>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</si>
  <si>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</si>
  <si>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</si>
  <si>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</si>
  <si>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</si>
  <si>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</si>
  <si>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</si>
  <si>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</si>
  <si>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</si>
  <si>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</si>
  <si>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</si>
  <si>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</si>
  <si>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</si>
  <si>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</si>
  <si>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</si>
  <si>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</si>
  <si>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</si>
  <si>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</si>
  <si>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</si>
  <si>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</si>
  <si>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</si>
  <si>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</si>
  <si>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</si>
  <si>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</si>
  <si>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</si>
  <si>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</si>
  <si>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</si>
  <si>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</si>
  <si>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</si>
  <si>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</si>
  <si>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</si>
  <si>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</si>
  <si>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</si>
  <si>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</si>
  <si>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</si>
  <si>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</si>
  <si>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</si>
  <si>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</si>
  <si>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</si>
  <si>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</si>
  <si>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</si>
  <si>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</si>
  <si>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</si>
  <si>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</si>
  <si>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</si>
  <si>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</si>
  <si>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</si>
  <si>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</si>
  <si>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</si>
  <si>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</si>
  <si>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</si>
  <si>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</si>
  <si>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</si>
  <si>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</si>
  <si>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</si>
  <si>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</si>
  <si>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</si>
  <si>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</si>
  <si>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</si>
  <si>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</si>
  <si>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</si>
  <si>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</si>
  <si>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</si>
  <si>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</si>
  <si>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</si>
  <si>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</si>
  <si>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</si>
  <si>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</si>
  <si>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</si>
  <si>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</si>
  <si>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</si>
  <si>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</si>
  <si>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</si>
  <si>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</si>
  <si>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</si>
  <si>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</si>
  <si>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</si>
  <si>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</si>
  <si>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</si>
  <si>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</si>
  <si>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</si>
  <si>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</si>
  <si>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</si>
  <si>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</si>
  <si>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</si>
  <si>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</si>
  <si>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</si>
  <si>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</si>
  <si>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</si>
  <si>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</si>
  <si>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</si>
  <si>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</si>
  <si>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</si>
  <si>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</si>
  <si>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</si>
  <si>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</si>
  <si>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</si>
  <si>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</si>
  <si>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</si>
  <si>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</si>
  <si>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</si>
  <si>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</si>
  <si>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</si>
  <si>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</si>
  <si>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</si>
  <si>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</si>
  <si>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</si>
  <si>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</si>
  <si>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</si>
  <si>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</si>
  <si>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</si>
  <si>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</si>
  <si>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</si>
  <si>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</si>
  <si>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</si>
  <si>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</si>
  <si>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</si>
  <si>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</si>
  <si>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</si>
  <si>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</si>
  <si>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</si>
  <si>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</si>
  <si>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</si>
  <si>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</si>
  <si>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</si>
  <si>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</si>
  <si>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</si>
  <si>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</si>
  <si>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</si>
  <si>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</si>
  <si>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</si>
  <si>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</si>
  <si>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</si>
  <si>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</si>
  <si>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</si>
  <si>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</si>
  <si>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</si>
  <si>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</si>
  <si>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</si>
  <si>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</si>
  <si>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</si>
  <si>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</si>
  <si>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</si>
  <si>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</si>
  <si>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</si>
  <si>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</si>
  <si>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</si>
  <si>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</si>
  <si>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</si>
  <si>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</si>
  <si>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</si>
  <si>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</si>
  <si>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</si>
  <si>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</si>
  <si>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</si>
  <si>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</si>
  <si>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</si>
  <si>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</si>
  <si>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</si>
  <si>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</si>
  <si>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</si>
  <si>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</si>
  <si>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</si>
  <si>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</si>
  <si>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</si>
  <si>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</si>
  <si>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</si>
  <si>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</si>
  <si>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</si>
  <si>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</si>
  <si>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</si>
  <si>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</si>
  <si>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</si>
  <si>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</si>
  <si>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</si>
  <si>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</si>
  <si>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</si>
  <si>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</si>
  <si>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</si>
  <si>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</si>
  <si>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</si>
  <si>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</si>
  <si>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</si>
  <si>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</si>
  <si>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</si>
  <si>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</si>
  <si>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</si>
  <si>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</si>
  <si>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</si>
  <si>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</si>
  <si>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</si>
  <si>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</si>
  <si>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</si>
  <si>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</si>
  <si>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</si>
  <si>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</si>
  <si>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</si>
  <si>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</si>
  <si>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</si>
  <si>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</si>
  <si>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</si>
  <si>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</si>
  <si>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</si>
  <si>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</si>
  <si>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</si>
  <si>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</si>
  <si>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</si>
  <si>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</si>
  <si>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</si>
  <si>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</si>
  <si>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</si>
  <si>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</si>
  <si>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</si>
  <si>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</si>
  <si>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</si>
  <si>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</si>
  <si>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</si>
  <si>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</si>
  <si>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</si>
  <si>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</si>
  <si>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</si>
  <si>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</si>
  <si>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</si>
  <si>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</si>
  <si>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</si>
  <si>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</si>
  <si>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</si>
  <si>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</si>
  <si>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</si>
  <si>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</si>
  <si>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</si>
  <si>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</si>
  <si>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</si>
  <si>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</si>
  <si>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</si>
  <si>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</si>
  <si>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</si>
  <si>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</si>
  <si>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</si>
  <si>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</si>
  <si>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</si>
  <si>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</si>
  <si>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</si>
  <si>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</si>
  <si>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</si>
  <si>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</si>
  <si>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</si>
  <si>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</si>
  <si>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</si>
  <si>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</si>
  <si>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</si>
  <si>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</si>
  <si>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</si>
  <si>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</si>
  <si>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</si>
  <si>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</si>
  <si>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</si>
  <si>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</si>
  <si>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</si>
  <si>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</si>
  <si>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</si>
  <si>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</si>
  <si>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</si>
  <si>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</si>
  <si>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</si>
  <si>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</si>
  <si>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</si>
  <si>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</si>
  <si>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</si>
  <si>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</si>
  <si>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</si>
  <si>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</si>
  <si>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</si>
  <si>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</si>
  <si>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</si>
  <si>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</si>
  <si>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</si>
  <si>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</si>
  <si>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</si>
  <si>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</si>
  <si>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</si>
  <si>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</si>
  <si>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</si>
  <si>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</si>
  <si>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</si>
  <si>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</si>
  <si>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</si>
  <si>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</si>
  <si>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</si>
  <si>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</si>
  <si>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</si>
  <si>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</si>
  <si>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</si>
  <si>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</si>
  <si>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</si>
  <si>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</si>
  <si>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</si>
  <si>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</si>
  <si>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</si>
  <si>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</si>
  <si>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</si>
  <si>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</si>
  <si>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</si>
  <si>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</si>
  <si>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</si>
  <si>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</si>
  <si>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</si>
  <si>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</si>
  <si>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</si>
  <si>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</si>
  <si>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</si>
  <si>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</si>
  <si>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</si>
  <si>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</si>
  <si>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</si>
  <si>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</si>
  <si>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</si>
  <si>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</si>
  <si>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</si>
  <si>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</si>
  <si>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</si>
  <si>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</si>
  <si>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</si>
  <si>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</si>
  <si>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</si>
  <si>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</si>
  <si>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</si>
  <si>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</si>
  <si>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</si>
  <si>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</si>
  <si>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</si>
  <si>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</si>
  <si>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</si>
  <si>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</si>
  <si>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</si>
  <si>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</si>
  <si>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</si>
  <si>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</si>
  <si>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</si>
  <si>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</si>
  <si>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</si>
  <si>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</si>
  <si>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</si>
  <si>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</si>
  <si>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</si>
  <si>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</si>
  <si>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</si>
  <si>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</si>
  <si>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</si>
  <si>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</si>
  <si>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</si>
  <si>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</si>
  <si>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</si>
  <si>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</si>
  <si>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</si>
  <si>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</si>
  <si>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</si>
  <si>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</si>
  <si>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</si>
  <si>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</si>
  <si>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</si>
  <si>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</si>
  <si>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</si>
  <si>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</si>
  <si>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</si>
  <si>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</si>
  <si>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</si>
  <si>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</si>
  <si>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</si>
  <si>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</si>
  <si>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</si>
  <si>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</si>
  <si>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</si>
  <si>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</si>
  <si>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</si>
  <si>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</si>
  <si>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</si>
  <si>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</si>
  <si>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</si>
  <si>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</si>
  <si>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</si>
  <si>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</si>
  <si>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</si>
  <si>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</si>
  <si>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</si>
  <si>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</si>
  <si>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</si>
  <si>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</si>
  <si>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</si>
  <si>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</si>
  <si>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</si>
  <si>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</si>
  <si>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</si>
  <si>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</si>
  <si>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</si>
  <si>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</si>
  <si>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</si>
  <si>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</si>
  <si>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</si>
  <si>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</si>
  <si>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</si>
  <si>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</si>
  <si>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</si>
  <si>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</si>
  <si>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</si>
  <si>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</si>
  <si>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</si>
  <si>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</si>
  <si>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</si>
  <si>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</si>
  <si>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</si>
  <si>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</si>
  <si>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</si>
  <si>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</si>
  <si>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</si>
  <si>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</si>
  <si>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</si>
  <si>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</si>
  <si>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</si>
  <si>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</si>
  <si>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</si>
  <si>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</si>
  <si>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</si>
  <si>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</si>
  <si>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</si>
  <si>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</si>
  <si>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</si>
  <si>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</si>
  <si>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</si>
  <si>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</si>
  <si>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</si>
  <si>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</si>
  <si>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</si>
  <si>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</si>
  <si>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</si>
  <si>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</si>
  <si>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</si>
  <si>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</si>
  <si>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</si>
  <si>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</si>
  <si>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</si>
  <si>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</si>
  <si>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</si>
  <si>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</si>
  <si>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</si>
  <si>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</si>
  <si>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</si>
  <si>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</si>
  <si>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</si>
  <si>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</si>
  <si>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</si>
  <si>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</si>
  <si>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</si>
  <si>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</si>
  <si>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</si>
  <si>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</si>
  <si>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</si>
  <si>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</si>
  <si>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</si>
  <si>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</si>
  <si>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</si>
  <si>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</si>
  <si>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</si>
  <si>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</si>
  <si>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</si>
  <si>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</si>
  <si>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</si>
  <si>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</si>
  <si>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</si>
  <si>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</si>
  <si>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</si>
  <si>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</si>
  <si>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</si>
  <si>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</si>
  <si>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</si>
  <si>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</si>
  <si>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</si>
  <si>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</si>
  <si>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</si>
  <si>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</si>
  <si>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</si>
  <si>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</si>
  <si>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</si>
  <si>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</si>
  <si>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</si>
  <si>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</si>
  <si>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</si>
  <si>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</si>
  <si>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</si>
  <si>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</si>
  <si>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</si>
  <si>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</si>
  <si>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</si>
  <si>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</si>
  <si>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</si>
  <si>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</si>
  <si>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</si>
  <si>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</si>
  <si>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</si>
  <si>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</si>
  <si>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</si>
  <si>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</si>
  <si>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</si>
  <si>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</si>
  <si>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</si>
  <si>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</si>
  <si>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</si>
  <si>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</si>
  <si>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</si>
  <si>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</si>
  <si>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</si>
  <si>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</si>
  <si>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</si>
  <si>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</si>
  <si>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</si>
  <si>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</si>
  <si>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</si>
  <si>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</si>
  <si>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</si>
  <si>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</si>
  <si>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</si>
  <si>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</si>
  <si>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</si>
  <si>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</si>
  <si>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</si>
  <si>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</si>
  <si>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</si>
  <si>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</si>
  <si>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</si>
  <si>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</si>
  <si>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</si>
  <si>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</si>
  <si>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</si>
  <si>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</si>
  <si>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</si>
  <si>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</si>
  <si>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</si>
  <si>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</si>
  <si>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</si>
  <si>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</si>
  <si>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</si>
  <si>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</si>
  <si>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</si>
  <si>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</si>
  <si>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</si>
  <si>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</si>
  <si>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</si>
  <si>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</si>
  <si>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</si>
  <si>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</si>
  <si>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</si>
  <si>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</si>
  <si>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</si>
  <si>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</si>
  <si>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</si>
  <si>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</si>
  <si>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</si>
  <si>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</si>
  <si>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</si>
  <si>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</si>
  <si>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</si>
  <si>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</si>
  <si>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</si>
  <si>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</si>
  <si>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</si>
  <si>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</si>
  <si>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</si>
  <si>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</si>
  <si>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</si>
  <si>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</si>
  <si>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</si>
  <si>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</si>
  <si>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</si>
  <si>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</si>
  <si>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</si>
  <si>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</si>
  <si>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</si>
  <si>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</si>
  <si>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</si>
  <si>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</si>
  <si>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</si>
  <si>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</si>
  <si>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</si>
  <si>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</si>
  <si>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</si>
  <si>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</si>
  <si>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</si>
  <si>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</si>
  <si>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</si>
  <si>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</si>
  <si>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</si>
  <si>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</si>
  <si>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</si>
  <si>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</si>
  <si>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</si>
  <si>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</si>
  <si>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</si>
  <si>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</si>
  <si>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</si>
  <si>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</si>
  <si>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</si>
  <si>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</si>
  <si>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</si>
  <si>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</si>
  <si>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</si>
  <si>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</si>
  <si>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</si>
  <si>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</si>
  <si>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</si>
  <si>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</si>
  <si>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</si>
  <si>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</si>
  <si>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</si>
  <si>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</si>
  <si>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</si>
  <si>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</si>
  <si>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</si>
  <si>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</si>
  <si>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</si>
  <si>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</si>
  <si>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</si>
  <si>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</si>
  <si>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</si>
  <si>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</si>
  <si>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</si>
  <si>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</si>
  <si>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</si>
  <si>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</si>
  <si>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</si>
  <si>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</si>
  <si>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</si>
  <si>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</si>
  <si>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</si>
  <si>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</si>
  <si>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</si>
  <si>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</si>
  <si>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</si>
  <si>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</si>
  <si>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</si>
  <si>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</si>
  <si>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</si>
  <si>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</si>
  <si>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</si>
  <si>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</si>
  <si>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</si>
  <si>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</si>
  <si>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</si>
  <si>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</si>
  <si>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</si>
  <si>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</si>
  <si>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</si>
  <si>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</si>
  <si>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</si>
  <si>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</si>
  <si>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</si>
  <si>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</si>
  <si>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</si>
  <si>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</si>
  <si>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</si>
  <si>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</si>
  <si>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</si>
  <si>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</si>
  <si>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</si>
  <si>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</si>
  <si>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</si>
  <si>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</si>
  <si>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</si>
  <si>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</si>
  <si>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</si>
  <si>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</si>
  <si>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</si>
  <si>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</si>
  <si>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</si>
  <si>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</si>
  <si>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</si>
  <si>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</si>
  <si>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</si>
  <si>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</si>
  <si>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</si>
  <si>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</si>
  <si>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</si>
  <si>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</si>
  <si>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</si>
  <si>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</si>
  <si>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</si>
  <si>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</si>
  <si>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</si>
  <si>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</si>
  <si>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</si>
  <si>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</si>
  <si>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</si>
  <si>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</si>
  <si>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</si>
  <si>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</si>
  <si>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</si>
  <si>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</si>
  <si>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</si>
  <si>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</si>
  <si>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</si>
  <si>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</si>
  <si>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</si>
  <si>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</si>
  <si>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</si>
  <si>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</si>
  <si>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</si>
  <si>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</si>
  <si>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</si>
  <si>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</si>
  <si>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</si>
  <si>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</si>
  <si>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</si>
  <si>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</si>
  <si>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</si>
  <si>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</si>
  <si>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</si>
  <si>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</si>
  <si>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</si>
  <si>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</si>
  <si>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</si>
  <si>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</si>
  <si>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</si>
  <si>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</si>
  <si>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</si>
  <si>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</si>
  <si>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</si>
  <si>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</si>
  <si>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</si>
  <si>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</si>
  <si>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</si>
  <si>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</si>
  <si>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</si>
  <si>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</si>
  <si>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</si>
  <si>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</si>
  <si>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</si>
  <si>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</si>
  <si>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</si>
  <si>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</si>
  <si>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</si>
  <si>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</si>
  <si>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</si>
  <si>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</si>
  <si>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</si>
  <si>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</si>
  <si>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</si>
  <si>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</si>
  <si>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</si>
  <si>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</si>
  <si>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</si>
  <si>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</si>
  <si>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</si>
  <si>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</si>
  <si>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</si>
  <si>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</si>
  <si>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</si>
  <si>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</si>
  <si>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</si>
  <si>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</si>
  <si>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</si>
  <si>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</si>
  <si>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</si>
  <si>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</si>
  <si>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</si>
  <si>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</si>
  <si>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</si>
  <si>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</si>
  <si>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</si>
  <si>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</si>
  <si>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</si>
  <si>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</si>
  <si>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</si>
  <si>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</si>
  <si>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</si>
  <si>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</si>
  <si>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</si>
  <si>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</si>
  <si>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</si>
  <si>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</si>
  <si>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</si>
  <si>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</si>
  <si>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</si>
  <si>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</si>
  <si>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</si>
  <si>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</si>
  <si>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</si>
  <si>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</si>
  <si>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</si>
  <si>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</si>
  <si>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</si>
  <si>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</si>
  <si>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</si>
  <si>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</si>
  <si>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</si>
  <si>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</si>
  <si>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</si>
  <si>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</si>
  <si>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</si>
  <si>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</si>
  <si>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</si>
  <si>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</si>
  <si>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</si>
  <si>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</si>
  <si>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</si>
  <si>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</si>
  <si>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</si>
  <si>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</si>
  <si>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</si>
  <si>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</si>
  <si>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</si>
  <si>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</si>
  <si>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</si>
  <si>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</si>
  <si>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</si>
  <si>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</si>
  <si>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</si>
  <si>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</si>
  <si>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</si>
  <si>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</si>
  <si>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</si>
  <si>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</si>
  <si>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</si>
  <si>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</si>
  <si>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</si>
  <si>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</si>
  <si>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</si>
  <si>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</si>
  <si>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</si>
  <si>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</si>
  <si>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</si>
  <si>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</si>
  <si>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</si>
  <si>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</si>
  <si>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</si>
  <si>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</si>
  <si>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</si>
  <si>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</si>
  <si>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</si>
  <si>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</si>
  <si>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</si>
  <si>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</si>
  <si>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</si>
  <si>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</si>
  <si>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</si>
  <si>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</si>
  <si>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</si>
  <si>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</si>
  <si>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</si>
  <si>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</si>
  <si>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</si>
  <si>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</si>
  <si>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</si>
  <si>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</si>
  <si>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</si>
  <si>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</si>
  <si>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</si>
  <si>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</si>
  <si>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</si>
  <si>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</si>
  <si>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</si>
  <si>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</si>
  <si>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</si>
  <si>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</si>
  <si>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</si>
  <si>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</si>
  <si>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</si>
  <si>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</si>
  <si>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</si>
  <si>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</si>
  <si>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</si>
  <si>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</si>
  <si>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</si>
  <si>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</si>
  <si>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</si>
  <si>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</si>
  <si>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</si>
  <si>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</si>
  <si>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</si>
  <si>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</si>
  <si>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</si>
  <si>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</si>
  <si>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</si>
  <si>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</si>
  <si>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</si>
  <si>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</si>
  <si>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</si>
  <si>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</si>
  <si>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</si>
  <si>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</si>
  <si>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</si>
  <si>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</si>
  <si>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</si>
  <si>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</si>
  <si>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</si>
  <si>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</si>
  <si>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</si>
  <si>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</si>
  <si>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</si>
  <si>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</si>
  <si>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</si>
  <si>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</si>
  <si>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</si>
  <si>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</si>
  <si>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</si>
  <si>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</si>
  <si>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</si>
  <si>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</si>
  <si>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</si>
  <si>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</si>
  <si>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</si>
  <si>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</si>
  <si>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</si>
  <si>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</si>
  <si>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</si>
  <si>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</si>
  <si>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</si>
  <si>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</si>
  <si>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</si>
  <si>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</si>
  <si>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</si>
  <si>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</si>
  <si>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</si>
  <si>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</si>
  <si>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</si>
  <si>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</si>
  <si>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</si>
  <si>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</si>
  <si>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</si>
  <si>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</si>
  <si>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</si>
  <si>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</si>
  <si>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</si>
  <si>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</si>
  <si>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</si>
  <si>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</si>
  <si>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</si>
  <si>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</si>
  <si>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</si>
  <si>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</si>
  <si>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</si>
  <si>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</si>
  <si>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</si>
  <si>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</si>
  <si>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</si>
  <si>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</si>
  <si>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</si>
  <si>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</si>
  <si>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</si>
  <si>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</si>
  <si>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</si>
  <si>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</si>
  <si>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</si>
  <si>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</si>
  <si>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</si>
  <si>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</si>
  <si>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</si>
  <si>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</si>
  <si>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</si>
  <si>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</si>
  <si>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</si>
  <si>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</si>
  <si>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</si>
  <si>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</si>
  <si>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</si>
  <si>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</si>
  <si>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</si>
  <si>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</si>
  <si>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</si>
  <si>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</si>
  <si>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</si>
  <si>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</si>
  <si>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</si>
  <si>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</si>
  <si>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</si>
  <si>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</si>
  <si>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</si>
  <si>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</si>
  <si>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</si>
  <si>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</si>
  <si>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</si>
  <si>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</si>
  <si>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</si>
  <si>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</si>
  <si>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</si>
  <si>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</si>
  <si>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</si>
  <si>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</si>
  <si>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</si>
  <si>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</si>
  <si>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</si>
  <si>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</si>
  <si>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</si>
  <si>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</si>
  <si>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</si>
  <si>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</si>
  <si>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</si>
  <si>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</si>
  <si>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</si>
  <si>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</si>
  <si>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</si>
  <si>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</si>
  <si>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</si>
  <si>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</si>
  <si>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</si>
  <si>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</si>
  <si>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</si>
  <si>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</si>
  <si>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</si>
  <si>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</si>
  <si>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</si>
  <si>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</si>
  <si>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</si>
  <si>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</si>
  <si>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</si>
  <si>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</si>
  <si>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</si>
  <si>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</si>
  <si>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</si>
  <si>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</si>
  <si>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</si>
  <si>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</si>
  <si>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</si>
  <si>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</si>
  <si>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</si>
  <si>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</si>
  <si>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</si>
  <si>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</si>
  <si>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</si>
  <si>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</si>
  <si>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</si>
  <si>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</si>
  <si>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</si>
  <si>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</si>
  <si>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</si>
  <si>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</si>
  <si>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</si>
  <si>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</si>
  <si>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</si>
  <si>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</si>
  <si>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</si>
  <si>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</si>
  <si>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</si>
  <si>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</si>
  <si>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</si>
  <si>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</si>
  <si>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</si>
  <si>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</si>
  <si>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</si>
  <si>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</si>
  <si>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</si>
  <si>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</si>
  <si>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</si>
  <si>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</si>
  <si>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</si>
  <si>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</si>
  <si>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</si>
  <si>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</si>
  <si>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</si>
  <si>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</si>
  <si>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</si>
  <si>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</si>
  <si>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</si>
  <si>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</si>
  <si>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</si>
  <si>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</si>
  <si>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</si>
  <si>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</si>
  <si>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</si>
  <si>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</si>
  <si>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</si>
  <si>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</si>
  <si>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</si>
  <si>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</si>
  <si>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</si>
  <si>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</si>
  <si>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</si>
  <si>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</si>
  <si>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</si>
  <si>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</si>
  <si>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</si>
  <si>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</si>
  <si>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</si>
  <si>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</si>
  <si>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</si>
  <si>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</si>
  <si>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</si>
  <si>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</si>
  <si>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</si>
  <si>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</si>
  <si>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</si>
  <si>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</si>
  <si>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</si>
  <si>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</si>
  <si>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</si>
  <si>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</si>
  <si>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</si>
  <si>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</si>
  <si>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</si>
  <si>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</si>
  <si>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</si>
  <si>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</si>
  <si>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</si>
  <si>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</si>
  <si>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</si>
  <si>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</si>
  <si>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</si>
  <si>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</si>
  <si>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</si>
  <si>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</si>
  <si>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</si>
  <si>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</si>
  <si>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</si>
  <si>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</si>
  <si>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</si>
  <si>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</si>
  <si>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</si>
  <si>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</si>
  <si>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</si>
  <si>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</si>
  <si>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</si>
  <si>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</si>
  <si>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</si>
  <si>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</si>
  <si>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</si>
  <si>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</si>
  <si>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</si>
  <si>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</si>
  <si>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</si>
  <si>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</si>
  <si>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</si>
  <si>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</si>
  <si>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</si>
  <si>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</si>
  <si>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</si>
  <si>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</si>
  <si>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</si>
  <si>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</si>
  <si>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</si>
  <si>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</si>
  <si>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</si>
  <si>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</si>
  <si>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</si>
  <si>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</si>
  <si>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</si>
  <si>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</si>
  <si>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</si>
  <si>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</si>
  <si>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</si>
  <si>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</si>
  <si>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</si>
  <si>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</si>
  <si>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</si>
  <si>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</si>
  <si>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</si>
  <si>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</si>
  <si>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</si>
  <si>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</si>
  <si>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</si>
  <si>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</si>
  <si>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</si>
  <si>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</si>
  <si>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</si>
  <si>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</si>
  <si>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</si>
  <si>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</si>
  <si>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</si>
  <si>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</si>
  <si>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</si>
  <si>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</si>
  <si>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</si>
  <si>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</si>
  <si>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</si>
  <si>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</si>
  <si>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</si>
  <si>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</si>
  <si>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</si>
  <si>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</si>
  <si>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</si>
  <si>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</si>
  <si>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</si>
  <si>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</si>
  <si>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</si>
  <si>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</si>
  <si>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</si>
  <si>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</si>
  <si>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</si>
  <si>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</si>
  <si>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</si>
  <si>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</si>
  <si>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</si>
  <si>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</si>
  <si>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</si>
  <si>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</si>
  <si>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</si>
  <si>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</si>
  <si>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</si>
  <si>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</si>
  <si>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</si>
  <si>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</si>
  <si>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</si>
  <si>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</si>
  <si>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</si>
  <si>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</si>
  <si>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</si>
  <si>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</si>
  <si>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</si>
  <si>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</si>
  <si>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</si>
  <si>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</si>
  <si>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</si>
  <si>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</si>
  <si>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</si>
  <si>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</si>
  <si>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</si>
  <si>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</si>
  <si>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</si>
  <si>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</si>
  <si>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</si>
  <si>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</si>
  <si>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</si>
  <si>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</si>
  <si>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</si>
  <si>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</si>
  <si>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</si>
  <si>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</si>
  <si>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</si>
  <si>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</si>
  <si>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</si>
  <si>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</si>
  <si>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</si>
  <si>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</si>
  <si>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</si>
  <si>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</si>
  <si>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</si>
  <si>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</si>
  <si>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</si>
  <si>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</si>
  <si>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</si>
  <si>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</si>
  <si>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</si>
  <si>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</si>
  <si>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</si>
  <si>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</si>
  <si>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</si>
  <si>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</si>
  <si>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</si>
  <si>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</si>
  <si>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</si>
  <si>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</si>
  <si>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</si>
  <si>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</si>
  <si>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</si>
  <si>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</si>
  <si>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</si>
  <si>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</si>
  <si>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</si>
  <si>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</si>
  <si>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</si>
  <si>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</si>
  <si>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</si>
  <si>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</si>
  <si>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</si>
  <si>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</si>
  <si>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</si>
  <si>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</si>
  <si>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</si>
  <si>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</si>
  <si>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</si>
  <si>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</si>
  <si>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</si>
  <si>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</si>
  <si>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</si>
  <si>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</si>
  <si>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</si>
  <si>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</si>
  <si>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</si>
  <si>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</si>
  <si>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</si>
  <si>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</si>
  <si>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</si>
  <si>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</si>
  <si>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</si>
  <si>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</si>
  <si>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</si>
  <si>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</si>
  <si>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</si>
  <si>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</si>
  <si>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</si>
  <si>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</si>
  <si>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</si>
  <si>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</si>
  <si>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</si>
  <si>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</si>
  <si>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</si>
  <si>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</si>
  <si>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</si>
  <si>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</si>
  <si>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</si>
  <si>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</si>
  <si>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</si>
  <si>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</si>
  <si>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</si>
  <si>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</si>
  <si>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</si>
  <si>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</si>
  <si>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</si>
  <si>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</si>
  <si>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</si>
  <si>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</si>
  <si>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</si>
  <si>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</si>
  <si>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</si>
  <si>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</si>
  <si>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</si>
  <si>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</si>
  <si>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</si>
  <si>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</si>
  <si>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</si>
  <si>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</si>
  <si>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</si>
  <si>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</si>
  <si>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</si>
  <si>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</si>
  <si>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</si>
  <si>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</si>
  <si>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</si>
  <si>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</si>
  <si>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</si>
  <si>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</si>
  <si>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</si>
  <si>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</si>
  <si>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</si>
  <si>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</si>
  <si>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</si>
  <si>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</si>
  <si>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</si>
  <si>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</si>
  <si>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</si>
  <si>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</si>
  <si>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</si>
  <si>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</si>
  <si>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</si>
  <si>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</si>
  <si>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</si>
  <si>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</si>
  <si>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</si>
  <si>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</si>
  <si>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</si>
  <si>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</si>
  <si>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</si>
  <si>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</si>
  <si>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</si>
  <si>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</si>
  <si>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</si>
  <si>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</si>
  <si>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</si>
  <si>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</si>
  <si>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</si>
  <si>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</si>
  <si>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</si>
  <si>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</si>
  <si>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</si>
  <si>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</si>
  <si>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</si>
  <si>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</si>
  <si>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</si>
  <si>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</si>
  <si>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</si>
  <si>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</si>
  <si>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</si>
  <si>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</si>
  <si>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</si>
  <si>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</si>
  <si>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</si>
  <si>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</si>
  <si>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</si>
  <si>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</si>
  <si>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</si>
  <si>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</si>
  <si>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</si>
  <si>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</si>
  <si>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</si>
  <si>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</si>
  <si>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</si>
  <si>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</si>
  <si>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</si>
  <si>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</si>
  <si>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</si>
  <si>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</si>
  <si>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</si>
  <si>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</si>
  <si>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</si>
  <si>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</si>
  <si>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</si>
  <si>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</si>
  <si>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</si>
  <si>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</si>
  <si>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</si>
  <si>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</si>
  <si>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</si>
  <si>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</si>
  <si>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</si>
  <si>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</si>
  <si>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</si>
  <si>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</si>
  <si>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</si>
  <si>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</si>
  <si>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</si>
  <si>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</si>
  <si>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</si>
  <si>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</si>
  <si>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</si>
  <si>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</si>
  <si>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</si>
  <si>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</si>
  <si>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</si>
  <si>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</si>
  <si>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</si>
  <si>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</si>
  <si>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</si>
  <si>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</si>
  <si>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</si>
  <si>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</si>
  <si>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</si>
  <si>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</si>
  <si>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</si>
  <si>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</si>
  <si>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</si>
  <si>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</si>
  <si>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</si>
  <si>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</si>
  <si>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</si>
  <si>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</si>
  <si>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</si>
  <si>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</si>
  <si>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</si>
  <si>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</si>
  <si>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</si>
  <si>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</si>
  <si>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</si>
  <si>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</si>
  <si>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</si>
  <si>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</si>
  <si>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</si>
  <si>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</si>
  <si>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</si>
  <si>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</si>
  <si>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</si>
  <si>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</si>
  <si>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</si>
  <si>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</si>
  <si>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</si>
  <si>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</si>
  <si>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</si>
  <si>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</si>
  <si>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</si>
  <si>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</si>
  <si>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</si>
  <si>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</si>
  <si>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</si>
  <si>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</si>
  <si>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</si>
  <si>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</si>
  <si>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</si>
  <si>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</si>
  <si>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</si>
  <si>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</si>
  <si>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</si>
  <si>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</si>
  <si>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</si>
  <si>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</si>
  <si>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</si>
  <si>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</si>
  <si>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</si>
  <si>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</si>
  <si>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</si>
  <si>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</si>
  <si>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</si>
  <si>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</si>
  <si>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</si>
  <si>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</si>
  <si>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</si>
  <si>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</si>
  <si>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</si>
  <si>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</si>
  <si>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</si>
  <si>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</si>
  <si>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</si>
  <si>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</si>
  <si>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</si>
  <si>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</si>
  <si>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</si>
  <si>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</si>
  <si>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</si>
  <si>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</si>
  <si>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</si>
  <si>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</si>
  <si>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</si>
  <si>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</si>
  <si>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</si>
  <si>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</si>
  <si>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</si>
  <si>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</si>
  <si>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</si>
  <si>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</si>
  <si>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</si>
  <si>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</si>
  <si>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</si>
  <si>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</si>
  <si>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</si>
  <si>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</si>
  <si>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</si>
  <si>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</si>
  <si>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</si>
  <si>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</si>
  <si>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</si>
  <si>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</si>
  <si>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</si>
  <si>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</si>
  <si>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</si>
  <si>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</si>
  <si>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</si>
  <si>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</si>
  <si>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</si>
  <si>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</si>
  <si>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</si>
  <si>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</si>
  <si>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</si>
  <si>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</si>
  <si>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</si>
  <si>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</si>
  <si>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</si>
  <si>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</si>
  <si>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</si>
  <si>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</si>
  <si>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</si>
  <si>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</si>
  <si>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</si>
  <si>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</si>
  <si>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</si>
  <si>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</si>
  <si>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</si>
  <si>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</si>
  <si>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</si>
  <si>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</si>
  <si>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</si>
  <si>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</si>
  <si>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</si>
  <si>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</si>
  <si>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</si>
  <si>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</si>
  <si>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</si>
  <si>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</si>
  <si>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</si>
  <si>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</si>
  <si>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</si>
  <si>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</si>
  <si>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</si>
  <si>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</si>
  <si>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</si>
  <si>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</si>
  <si>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</si>
  <si>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</si>
  <si>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</si>
  <si>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</si>
  <si>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</si>
  <si>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</si>
  <si>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</si>
  <si>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</si>
  <si>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</si>
  <si>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</si>
  <si>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</si>
  <si>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</si>
  <si>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</si>
  <si>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</si>
  <si>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</si>
  <si>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</si>
  <si>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</si>
  <si>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</si>
  <si>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</si>
  <si>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</si>
  <si>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</si>
  <si>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</si>
  <si>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</si>
  <si>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</si>
  <si>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</si>
  <si>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</si>
  <si>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</si>
  <si>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</si>
  <si>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</si>
  <si>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</si>
  <si>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</si>
  <si>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</si>
  <si>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</si>
  <si>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</si>
  <si>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</si>
  <si>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</si>
  <si>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</si>
  <si>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</si>
  <si>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</si>
  <si>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</si>
  <si>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</si>
  <si>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</si>
  <si>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</si>
  <si>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</si>
  <si>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</si>
  <si>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</si>
  <si>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</si>
  <si>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</si>
  <si>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</si>
  <si>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</si>
  <si>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</si>
  <si>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</si>
  <si>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</si>
  <si>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</si>
  <si>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</si>
  <si>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</si>
  <si>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</si>
  <si>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</si>
  <si>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</si>
  <si>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</si>
  <si>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</si>
  <si>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</si>
  <si>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</si>
  <si>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</si>
  <si>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</si>
  <si>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</si>
  <si>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</si>
  <si>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</si>
  <si>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</si>
  <si>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</si>
  <si>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</si>
  <si>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</si>
  <si>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</si>
  <si>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</si>
  <si>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</si>
  <si>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</si>
  <si>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</si>
  <si>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</si>
  <si>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</si>
  <si>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</si>
  <si>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</si>
  <si>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</si>
  <si>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</si>
  <si>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</si>
  <si>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</si>
  <si>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</si>
  <si>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</si>
  <si>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</si>
  <si>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</si>
  <si>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</si>
  <si>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</si>
  <si>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</si>
  <si>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</si>
  <si>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</si>
  <si>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</si>
  <si>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</si>
  <si>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</si>
  <si>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</si>
  <si>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</si>
  <si>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</si>
  <si>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</si>
  <si>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</si>
  <si>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</si>
  <si>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</si>
  <si>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</si>
  <si>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</si>
  <si>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</si>
  <si>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</si>
  <si>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</si>
  <si>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</si>
  <si>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</si>
  <si>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</si>
  <si>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</si>
  <si>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</si>
  <si>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</si>
  <si>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</si>
  <si>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</si>
  <si>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</si>
  <si>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</si>
  <si>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</si>
  <si>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</si>
  <si>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</si>
  <si>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</si>
  <si>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</si>
  <si>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</si>
  <si>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</si>
  <si>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</si>
  <si>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</si>
  <si>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</si>
  <si>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</si>
  <si>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</si>
  <si>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</si>
  <si>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</si>
  <si>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</si>
  <si>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</si>
  <si>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</si>
  <si>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</si>
  <si>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</si>
  <si>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</si>
  <si>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</si>
  <si>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</si>
  <si>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</si>
  <si>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</si>
  <si>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</si>
  <si>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</si>
  <si>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</si>
  <si>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</si>
  <si>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</si>
  <si>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</si>
  <si>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</si>
  <si>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</si>
  <si>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</si>
  <si>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</si>
  <si>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</si>
  <si>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</si>
  <si>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</si>
  <si>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</si>
  <si>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</si>
  <si>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</si>
  <si>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</si>
  <si>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</si>
  <si>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</si>
  <si>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</si>
  <si>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</si>
  <si>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</si>
  <si>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</si>
  <si>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</si>
  <si>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</si>
  <si>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</si>
  <si>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</si>
  <si>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</si>
  <si>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</si>
  <si>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</si>
  <si>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</si>
  <si>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</si>
  <si>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</si>
  <si>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</si>
  <si>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</si>
  <si>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</si>
  <si>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</si>
  <si>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</si>
  <si>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</si>
  <si>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</si>
  <si>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</si>
  <si>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</si>
  <si>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</si>
  <si>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</si>
  <si>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</si>
  <si>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</si>
  <si>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</si>
  <si>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</si>
  <si>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</si>
  <si>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</si>
  <si>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</si>
  <si>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</si>
  <si>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</si>
  <si>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</si>
  <si>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</si>
  <si>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</si>
  <si>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</si>
  <si>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</si>
  <si>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</si>
  <si>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</si>
  <si>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</si>
  <si>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</si>
  <si>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</si>
  <si>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</si>
  <si>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</si>
  <si>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</si>
  <si>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</si>
  <si>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</si>
  <si>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</si>
  <si>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</si>
  <si>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</si>
  <si>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</si>
  <si>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</si>
  <si>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</si>
  <si>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</si>
  <si>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</si>
  <si>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</si>
  <si>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</si>
  <si>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</si>
  <si>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</si>
  <si>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</si>
  <si>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</si>
  <si>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</si>
  <si>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</si>
  <si>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</si>
  <si>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</si>
  <si>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</si>
  <si>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</si>
  <si>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</si>
  <si>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</si>
  <si>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</si>
  <si>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</si>
  <si>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</si>
  <si>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</si>
  <si>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</si>
  <si>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</si>
  <si>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</si>
  <si>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</si>
  <si>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</si>
  <si>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</si>
  <si>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</si>
  <si>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</si>
  <si>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</si>
  <si>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</si>
  <si>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</si>
  <si>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</si>
  <si>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</si>
  <si>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</si>
  <si>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</si>
  <si>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</si>
  <si>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</si>
  <si>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</si>
  <si>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</si>
  <si>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</si>
  <si>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</si>
  <si>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</si>
  <si>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</si>
  <si>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</si>
  <si>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</si>
  <si>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</si>
  <si>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</si>
  <si>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</si>
  <si>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</si>
  <si>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</si>
  <si>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</si>
  <si>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</si>
  <si>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</si>
  <si>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</si>
  <si>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</si>
  <si>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</si>
  <si>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</si>
  <si>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</si>
  <si>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</si>
  <si>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</si>
  <si>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</si>
  <si>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</si>
  <si>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</si>
  <si>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</si>
  <si>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</si>
  <si>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</si>
  <si>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</si>
  <si>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</si>
  <si>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</si>
  <si>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</si>
  <si>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</si>
  <si>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</si>
  <si>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</si>
  <si>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</si>
  <si>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</si>
  <si>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</si>
  <si>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</si>
  <si>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</si>
  <si>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</si>
  <si>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</si>
  <si>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</si>
  <si>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</si>
  <si>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</si>
  <si>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</si>
  <si>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</si>
  <si>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</si>
  <si>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</si>
  <si>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</si>
  <si>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</si>
  <si>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</si>
  <si>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</si>
  <si>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</si>
  <si>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</si>
  <si>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</si>
  <si>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</si>
  <si>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</si>
  <si>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</si>
  <si>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</si>
  <si>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</si>
  <si>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</si>
  <si>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</si>
  <si>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</si>
  <si>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</si>
  <si>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</si>
  <si>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</si>
  <si>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</si>
  <si>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</si>
  <si>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</si>
  <si>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</si>
  <si>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</si>
  <si>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</si>
  <si>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</si>
  <si>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</si>
  <si>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</si>
  <si>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</si>
  <si>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</si>
  <si>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</si>
  <si>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</si>
  <si>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</si>
  <si>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</si>
  <si>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</si>
  <si>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</si>
  <si>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</si>
  <si>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</si>
  <si>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</si>
  <si>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</si>
  <si>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</si>
  <si>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</si>
  <si>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</si>
  <si>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</si>
  <si>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</si>
  <si>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</si>
  <si>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</si>
  <si>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</si>
  <si>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</si>
  <si>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</si>
  <si>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</si>
  <si>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</si>
  <si>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</si>
  <si>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</si>
  <si>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</si>
  <si>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</si>
  <si>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</si>
  <si>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</si>
  <si>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</si>
  <si>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</si>
  <si>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</si>
  <si>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</si>
  <si>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</si>
  <si>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</si>
  <si>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</si>
  <si>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</si>
  <si>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</si>
  <si>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</si>
  <si>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</si>
  <si>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</si>
  <si>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</si>
  <si>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</si>
  <si>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</si>
  <si>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</si>
  <si>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</si>
  <si>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</si>
  <si>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</si>
  <si>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</si>
  <si>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</si>
  <si>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</si>
  <si>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</si>
  <si>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</si>
  <si>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</si>
  <si>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</si>
  <si>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</si>
  <si>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</si>
  <si>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</si>
  <si>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</si>
  <si>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</si>
  <si>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</si>
  <si>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</si>
  <si>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</si>
  <si>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</si>
  <si>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</si>
  <si>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</si>
  <si>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</si>
  <si>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</si>
  <si>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</si>
  <si>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</si>
  <si>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</si>
  <si>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</si>
  <si>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</si>
  <si>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</si>
  <si>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</si>
  <si>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</si>
  <si>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</si>
  <si>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</si>
  <si>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</si>
  <si>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</si>
  <si>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</si>
  <si>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</si>
  <si>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</si>
  <si>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</si>
  <si>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</si>
  <si>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</si>
  <si>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</si>
  <si>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</si>
  <si>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</si>
  <si>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</si>
  <si>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</si>
  <si>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</si>
  <si>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</si>
  <si>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</si>
  <si>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</si>
  <si>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</si>
  <si>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</si>
  <si>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</si>
  <si>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</si>
  <si>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</si>
  <si>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</si>
  <si>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</si>
  <si>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</si>
  <si>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</si>
  <si>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</si>
  <si>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</si>
  <si>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</si>
  <si>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</si>
  <si>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</si>
  <si>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</si>
  <si>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</si>
  <si>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</si>
  <si>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</si>
  <si>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</si>
  <si>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</si>
  <si>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</si>
  <si>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</si>
  <si>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</si>
  <si>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</si>
  <si>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</si>
  <si>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</si>
  <si>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</si>
  <si>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</si>
  <si>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</si>
  <si>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</si>
  <si>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</si>
  <si>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</si>
  <si>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</si>
  <si>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</si>
  <si>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</si>
  <si>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</si>
  <si>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</si>
  <si>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</si>
  <si>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</si>
  <si>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</si>
  <si>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</si>
  <si>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</si>
  <si>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</si>
  <si>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</si>
  <si>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</si>
  <si>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</si>
  <si>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</si>
  <si>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</si>
  <si>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</si>
  <si>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</si>
  <si>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</si>
  <si>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</si>
  <si>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</si>
  <si>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</si>
  <si>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</si>
  <si>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</si>
  <si>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</si>
  <si>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</si>
  <si>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</si>
  <si>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</si>
  <si>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</si>
  <si>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</si>
  <si>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</si>
  <si>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</si>
  <si>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</si>
  <si>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</si>
  <si>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</si>
  <si>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</si>
  <si>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</si>
  <si>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</si>
  <si>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</si>
  <si>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</si>
  <si>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</si>
  <si>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</si>
  <si>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</si>
  <si>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</si>
  <si>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</si>
  <si>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</si>
  <si>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</si>
  <si>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</si>
  <si>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</si>
  <si>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</si>
  <si>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</si>
  <si>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</si>
  <si>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</si>
  <si>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</si>
  <si>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</si>
  <si>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</si>
  <si>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</si>
  <si>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</si>
  <si>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</si>
  <si>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</si>
  <si>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</si>
  <si>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</si>
  <si>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</si>
  <si>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</si>
  <si>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</si>
  <si>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</si>
  <si>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</si>
  <si>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</si>
  <si>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</si>
  <si>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</si>
  <si>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</si>
  <si>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</si>
  <si>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</si>
  <si>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</si>
  <si>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</si>
  <si>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</si>
  <si>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</si>
  <si>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</si>
  <si>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</si>
  <si>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</si>
  <si>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</si>
  <si>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</si>
  <si>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</si>
  <si>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</si>
  <si>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</si>
  <si>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</si>
  <si>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</si>
  <si>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</si>
  <si>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</si>
  <si>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</si>
  <si>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</si>
  <si>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</si>
  <si>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</si>
  <si>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</si>
  <si>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</si>
  <si>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</si>
  <si>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</si>
  <si>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</si>
  <si>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</si>
  <si>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</si>
  <si>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</si>
  <si>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</si>
  <si>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</si>
  <si>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</si>
  <si>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</si>
  <si>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</si>
  <si>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</si>
  <si>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</si>
  <si>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</si>
  <si>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</si>
  <si>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</si>
  <si>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</si>
  <si>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</si>
  <si>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</si>
  <si>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</si>
  <si>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</si>
  <si>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</si>
  <si>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</si>
  <si>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</si>
  <si>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</si>
  <si>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</si>
  <si>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</si>
  <si>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</si>
  <si>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</si>
  <si>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</si>
  <si>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</si>
  <si>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</si>
  <si>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</si>
  <si>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</si>
  <si>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</si>
  <si>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</si>
  <si>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</si>
  <si>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</si>
  <si>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</si>
  <si>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</si>
  <si>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</si>
  <si>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</si>
  <si>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</si>
  <si>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</si>
  <si>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</si>
  <si>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</si>
  <si>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</si>
  <si>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</si>
  <si>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</si>
  <si>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</si>
  <si>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</si>
  <si>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</si>
  <si>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</si>
  <si>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</si>
  <si>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</si>
  <si>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</si>
  <si>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</si>
  <si>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</si>
  <si>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</si>
  <si>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</si>
  <si>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</si>
  <si>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</si>
  <si>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</si>
  <si>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</si>
  <si>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</si>
  <si>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</si>
  <si>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</si>
  <si>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</si>
  <si>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</si>
  <si>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</si>
  <si>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</si>
  <si>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</si>
  <si>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</si>
  <si>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</si>
  <si>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</si>
  <si>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</si>
  <si>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</si>
  <si>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</si>
  <si>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</si>
  <si>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</si>
  <si>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</si>
  <si>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</si>
  <si>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</si>
  <si>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</si>
  <si>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</si>
  <si>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</si>
  <si>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</si>
  <si>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</si>
  <si>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</si>
  <si>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</si>
  <si>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</si>
  <si>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</si>
  <si>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</si>
  <si>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</si>
  <si>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</si>
  <si>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</si>
  <si>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</si>
  <si>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</si>
  <si>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</si>
  <si>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</si>
  <si>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</si>
  <si>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</si>
  <si>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</si>
  <si>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</si>
  <si>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</si>
  <si>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</si>
  <si>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</si>
  <si>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</si>
  <si>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</si>
  <si>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</si>
  <si>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</si>
  <si>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</si>
  <si>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</si>
  <si>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</si>
  <si>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</si>
  <si>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</si>
  <si>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</si>
  <si>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</si>
  <si>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</si>
  <si>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</si>
  <si>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</si>
  <si>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</si>
  <si>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</si>
  <si>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</si>
  <si>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</si>
  <si>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</si>
  <si>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</si>
  <si>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</si>
  <si>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</si>
  <si>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</si>
  <si>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</si>
  <si>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</si>
  <si>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</si>
  <si>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</si>
  <si>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</si>
  <si>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</si>
  <si>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</si>
  <si>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</si>
  <si>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</si>
  <si>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</si>
  <si>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</si>
  <si>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</si>
  <si>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</si>
  <si>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</si>
  <si>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</si>
  <si>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</si>
  <si>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</si>
  <si>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</si>
  <si>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</si>
  <si>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</si>
  <si>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</si>
  <si>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</si>
  <si>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</si>
  <si>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</si>
  <si>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</si>
  <si>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</si>
  <si>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</si>
  <si>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</si>
  <si>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</si>
  <si>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</si>
  <si>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</si>
  <si>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</si>
  <si>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</si>
  <si>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</si>
  <si>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</si>
  <si>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</si>
  <si>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</si>
  <si>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</si>
  <si>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</si>
  <si>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</si>
  <si>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</si>
  <si>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</si>
  <si>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</si>
  <si>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</si>
  <si>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</si>
  <si>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</si>
  <si>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</si>
  <si>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</si>
  <si>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</si>
  <si>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</si>
  <si>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</si>
  <si>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</si>
  <si>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</si>
  <si>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</si>
  <si>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</si>
  <si>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</si>
  <si>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</si>
  <si>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</si>
  <si>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</si>
  <si>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</si>
  <si>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</si>
  <si>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</si>
  <si>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</si>
  <si>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</si>
  <si>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</si>
  <si>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</si>
  <si>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</si>
  <si>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</si>
  <si>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</si>
  <si>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</si>
  <si>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</si>
  <si>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</si>
  <si>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</si>
  <si>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</si>
  <si>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</si>
  <si>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</si>
  <si>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</si>
  <si>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</si>
  <si>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</si>
  <si>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</si>
  <si>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</si>
  <si>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</si>
  <si>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</si>
  <si>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</si>
  <si>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</si>
  <si>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</si>
  <si>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</si>
  <si>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</si>
  <si>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</si>
  <si>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</si>
  <si>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</si>
  <si>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</si>
  <si>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</si>
  <si>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</si>
  <si>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</si>
  <si>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</si>
  <si>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</si>
  <si>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</si>
  <si>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</si>
  <si>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</si>
  <si>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</si>
  <si>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</si>
  <si>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</si>
  <si>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</si>
  <si>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</si>
  <si>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</si>
  <si>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</si>
  <si>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</si>
  <si>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</si>
  <si>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</si>
  <si>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</si>
  <si>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</si>
  <si>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</si>
  <si>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</si>
  <si>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</si>
  <si>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</si>
  <si>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</si>
  <si>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</si>
  <si>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</si>
  <si>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</si>
  <si>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</si>
  <si>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</si>
  <si>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</si>
  <si>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</si>
  <si>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</si>
  <si>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</si>
  <si>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</si>
  <si>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</si>
  <si>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</si>
  <si>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</si>
  <si>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</si>
  <si>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</si>
  <si>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</si>
  <si>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</si>
  <si>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</si>
  <si>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</si>
  <si>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</si>
  <si>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</si>
  <si>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</si>
  <si>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</si>
  <si>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</si>
  <si>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</si>
  <si>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</si>
  <si>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</si>
  <si>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</si>
  <si>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</si>
  <si>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</si>
  <si>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</si>
  <si>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</si>
  <si>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</si>
  <si>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</si>
  <si>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</si>
  <si>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</si>
  <si>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</si>
  <si>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</si>
  <si>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</si>
  <si>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</si>
  <si>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</si>
  <si>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</si>
  <si>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</si>
  <si>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</si>
  <si>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</si>
  <si>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</si>
  <si>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</si>
  <si>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</si>
  <si>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</si>
  <si>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</si>
  <si>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</si>
  <si>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</si>
  <si>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</si>
  <si>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</si>
  <si>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</si>
  <si>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</si>
  <si>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</si>
  <si>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</si>
  <si>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</si>
  <si>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</si>
  <si>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</si>
  <si>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</si>
  <si>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</si>
  <si>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</si>
  <si>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</si>
  <si>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</si>
  <si>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</si>
  <si>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</si>
  <si>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</si>
  <si>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</si>
  <si>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</si>
  <si>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</si>
  <si>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</si>
  <si>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</si>
  <si>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</si>
  <si>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</si>
  <si>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</si>
  <si>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</si>
  <si>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</si>
  <si>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</si>
  <si>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</si>
  <si>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</si>
  <si>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</si>
  <si>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</si>
  <si>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</si>
  <si>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</si>
  <si>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</si>
  <si>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</si>
  <si>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</si>
  <si>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</si>
  <si>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</si>
  <si>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</si>
  <si>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</si>
  <si>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</si>
  <si>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</si>
  <si>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</si>
  <si>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</si>
  <si>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</si>
  <si>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</si>
  <si>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</si>
  <si>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</si>
  <si>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</si>
  <si>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</si>
  <si>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</si>
  <si>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</si>
  <si>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</si>
  <si>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</si>
  <si>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</si>
  <si>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</si>
  <si>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</si>
  <si>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</si>
  <si>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</si>
  <si>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</si>
  <si>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</si>
  <si>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</si>
  <si>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</si>
  <si>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</si>
  <si>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</si>
  <si>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</si>
  <si>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</si>
  <si>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</si>
  <si>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</si>
  <si>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</si>
  <si>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</si>
  <si>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</si>
  <si>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</si>
  <si>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</si>
  <si>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</si>
  <si>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</si>
  <si>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</si>
  <si>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</si>
  <si>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</si>
  <si>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</si>
  <si>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</si>
  <si>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</si>
  <si>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</si>
  <si>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</si>
  <si>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</si>
  <si>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</si>
  <si>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</si>
  <si>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</si>
  <si>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</si>
  <si>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</si>
  <si>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</si>
  <si>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</si>
  <si>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</si>
  <si>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</si>
  <si>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</si>
  <si>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</si>
  <si>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</si>
  <si>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</si>
  <si>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</si>
  <si>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</si>
  <si>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</si>
  <si>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</si>
  <si>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</si>
  <si>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</si>
  <si>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</si>
  <si>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</si>
  <si>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</si>
  <si>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</si>
  <si>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</si>
  <si>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</si>
  <si>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</si>
  <si>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</si>
  <si>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</si>
  <si>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</si>
  <si>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</si>
  <si>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</si>
  <si>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</si>
  <si>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</si>
  <si>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</si>
  <si>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</si>
  <si>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</si>
  <si>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</si>
  <si>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</si>
  <si>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</si>
  <si>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</si>
  <si>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</si>
  <si>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</si>
  <si>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</si>
  <si>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</si>
  <si>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</si>
  <si>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</si>
  <si>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</si>
  <si>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</si>
  <si>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</si>
  <si>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</si>
  <si>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</si>
  <si>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</si>
  <si>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</si>
  <si>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</si>
  <si>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</si>
  <si>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</si>
  <si>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</si>
  <si>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</si>
  <si>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</si>
  <si>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</si>
  <si>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</si>
  <si>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</si>
  <si>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</si>
  <si>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</si>
  <si>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</si>
  <si>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</si>
  <si>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</si>
  <si>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</si>
  <si>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</si>
  <si>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</si>
  <si>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</si>
  <si>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</si>
  <si>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</si>
  <si>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</si>
  <si>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</si>
  <si>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</si>
  <si>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</si>
  <si>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</si>
  <si>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</si>
  <si>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</si>
  <si>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</si>
  <si>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</si>
  <si>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</si>
  <si>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</si>
  <si>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</si>
  <si>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</si>
  <si>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</si>
  <si>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</si>
  <si>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</si>
  <si>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</si>
  <si>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</si>
  <si>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</si>
  <si>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</si>
  <si>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</si>
  <si>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</si>
  <si>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</si>
  <si>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</si>
  <si>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</si>
  <si>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</si>
  <si>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</si>
  <si>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</si>
  <si>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</si>
  <si>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</si>
  <si>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</si>
  <si>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</si>
  <si>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</si>
  <si>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</si>
  <si>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</si>
  <si>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</si>
  <si>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</si>
  <si>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</si>
  <si>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</si>
  <si>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</si>
  <si>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</si>
  <si>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</si>
  <si>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</si>
  <si>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</si>
  <si>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</si>
  <si>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</si>
  <si>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</si>
  <si>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</si>
  <si>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</si>
  <si>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</si>
  <si>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</si>
  <si>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</si>
  <si>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</si>
  <si>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</si>
  <si>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</si>
  <si>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</si>
  <si>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</si>
  <si>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</si>
  <si>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</si>
  <si>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</si>
  <si>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</si>
  <si>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</si>
  <si>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</si>
  <si>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</si>
  <si>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</si>
  <si>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</si>
  <si>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</si>
  <si>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</si>
  <si>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</si>
  <si>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</si>
  <si>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</si>
  <si>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</si>
  <si>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</si>
  <si>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</si>
  <si>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</si>
  <si>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</si>
  <si>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</si>
  <si>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</si>
  <si>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</si>
  <si>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</si>
  <si>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</si>
  <si>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</si>
  <si>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</si>
  <si>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</si>
  <si>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</si>
  <si>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</si>
  <si>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</si>
  <si>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</si>
  <si>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</si>
  <si>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</si>
  <si>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</si>
  <si>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</si>
  <si>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</si>
  <si>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</si>
  <si>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</si>
  <si>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</si>
  <si>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</si>
  <si>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</si>
  <si>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</si>
  <si>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</si>
  <si>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</si>
  <si>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</si>
  <si>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</si>
  <si>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</si>
  <si>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</si>
  <si>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</si>
  <si>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</si>
  <si>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</si>
  <si>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</si>
  <si>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</si>
  <si>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</si>
  <si>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</si>
  <si>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</si>
  <si>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</si>
  <si>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</si>
  <si>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</si>
  <si>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</si>
  <si>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</si>
  <si>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</si>
  <si>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</si>
  <si>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</si>
  <si>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</si>
  <si>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</si>
  <si>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</si>
  <si>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</si>
  <si>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</si>
  <si>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</si>
  <si>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</si>
  <si>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</si>
  <si>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</si>
  <si>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</si>
  <si>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</si>
  <si>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</si>
  <si>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</si>
  <si>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</si>
  <si>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</si>
  <si>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</si>
  <si>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</si>
  <si>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</si>
  <si>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</si>
  <si>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</si>
  <si>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</si>
  <si>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</si>
  <si>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</si>
  <si>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</si>
  <si>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</si>
  <si>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</si>
  <si>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</si>
  <si>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</si>
  <si>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</si>
  <si>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</si>
  <si>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</si>
  <si>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</si>
  <si>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</si>
  <si>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</si>
  <si>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</si>
  <si>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</si>
  <si>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</si>
  <si>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</si>
  <si>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</si>
  <si>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</si>
  <si>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</si>
  <si>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</si>
  <si>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</si>
  <si>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</si>
  <si>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</si>
  <si>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</si>
  <si>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</si>
  <si>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</si>
  <si>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</si>
  <si>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</si>
  <si>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</si>
  <si>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</si>
  <si>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</si>
  <si>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</si>
  <si>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</si>
  <si>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</si>
  <si>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</si>
  <si>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</si>
  <si>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</si>
  <si>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</si>
  <si>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</si>
  <si>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</si>
  <si>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</si>
  <si>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</si>
  <si>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</si>
  <si>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</si>
  <si>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</si>
  <si>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</si>
  <si>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</si>
  <si>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</si>
  <si>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</si>
  <si>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</si>
  <si>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</si>
  <si>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</si>
  <si>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</si>
  <si>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</si>
  <si>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</si>
  <si>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</si>
  <si>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</si>
  <si>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</si>
  <si>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</si>
  <si>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</si>
  <si>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</si>
  <si>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</si>
  <si>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</si>
  <si>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</si>
  <si>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</si>
  <si>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</si>
  <si>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</si>
  <si>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</si>
  <si>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</si>
  <si>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</si>
  <si>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</si>
  <si>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</si>
  <si>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</si>
  <si>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</si>
  <si>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</si>
  <si>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</si>
  <si>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</si>
  <si>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</si>
  <si>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</si>
  <si>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</si>
  <si>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</si>
  <si>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</si>
  <si>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</si>
  <si>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</si>
  <si>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</si>
  <si>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</si>
  <si>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</si>
  <si>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</si>
  <si>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</si>
  <si>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</si>
  <si>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</si>
  <si>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</si>
  <si>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</si>
  <si>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</si>
  <si>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</si>
  <si>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</si>
  <si>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</si>
  <si>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</si>
  <si>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</si>
  <si>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</si>
  <si>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</si>
  <si>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</si>
  <si>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</si>
  <si>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</si>
  <si>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</si>
  <si>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</si>
  <si>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</si>
  <si>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</si>
  <si>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</si>
  <si>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</si>
  <si>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</si>
  <si>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</si>
  <si>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</si>
  <si>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</si>
  <si>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</si>
  <si>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</si>
  <si>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</si>
  <si>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</si>
  <si>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</si>
  <si>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</si>
  <si>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</si>
  <si>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</si>
  <si>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</si>
  <si>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</si>
  <si>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</si>
  <si>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</si>
  <si>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</si>
  <si>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</si>
  <si>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</si>
  <si>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</si>
  <si>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</si>
  <si>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</si>
  <si>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</si>
  <si>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</si>
  <si>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</si>
  <si>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</si>
  <si>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</si>
  <si>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</si>
  <si>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</si>
  <si>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</si>
  <si>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</si>
  <si>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</si>
  <si>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</si>
  <si>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</si>
  <si>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</si>
  <si>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</si>
  <si>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</si>
  <si>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</si>
  <si>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</si>
  <si>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</si>
  <si>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</si>
  <si>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</si>
  <si>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</si>
  <si>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</si>
  <si>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</si>
  <si>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</si>
  <si>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</si>
  <si>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</si>
  <si>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</si>
  <si>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</si>
  <si>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</si>
  <si>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</si>
  <si>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</si>
  <si>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</si>
  <si>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</si>
  <si>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</si>
  <si>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</si>
  <si>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</si>
  <si>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</si>
  <si>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</si>
  <si>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</si>
  <si>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</si>
  <si>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</si>
  <si>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</si>
  <si>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</si>
  <si>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</si>
  <si>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</si>
  <si>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</si>
  <si>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</si>
  <si>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</si>
  <si>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</si>
  <si>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</si>
  <si>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</si>
  <si>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</si>
  <si>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</si>
  <si>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</si>
  <si>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</si>
  <si>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</si>
  <si>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</si>
  <si>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</si>
  <si>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</si>
  <si>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</si>
  <si>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</si>
  <si>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</si>
  <si>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</si>
  <si>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</si>
  <si>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</si>
  <si>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</si>
  <si>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</si>
  <si>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</si>
  <si>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</si>
  <si>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</si>
  <si>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</si>
  <si>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</si>
  <si>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</si>
  <si>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</si>
  <si>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</si>
  <si>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</si>
  <si>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</si>
  <si>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</si>
  <si>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</si>
  <si>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</si>
  <si>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</si>
  <si>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</si>
  <si>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</si>
  <si>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</si>
  <si>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</si>
  <si>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</si>
  <si>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</si>
  <si>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</si>
  <si>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</si>
  <si>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</si>
  <si>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</si>
  <si>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</si>
  <si>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</si>
  <si>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</si>
  <si>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</si>
  <si>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</si>
  <si>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</si>
  <si>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</si>
  <si>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</si>
  <si>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</si>
  <si>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</si>
  <si>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</si>
  <si>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</si>
  <si>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</si>
  <si>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</si>
  <si>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</si>
  <si>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</si>
  <si>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</si>
  <si>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</si>
  <si>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</si>
  <si>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</si>
  <si>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</si>
  <si>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</si>
  <si>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</si>
  <si>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</si>
  <si>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</si>
  <si>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</si>
  <si>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</si>
  <si>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</si>
  <si>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</si>
  <si>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</si>
  <si>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</si>
  <si>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</si>
  <si>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</si>
  <si>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</si>
  <si>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</si>
  <si>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</si>
  <si>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</si>
  <si>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</si>
  <si>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</si>
  <si>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</si>
  <si>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</si>
  <si>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</si>
  <si>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</si>
  <si>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</si>
  <si>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</si>
  <si>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</si>
  <si>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</si>
  <si>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</si>
  <si>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</si>
  <si>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</si>
  <si>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</si>
  <si>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</si>
  <si>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</si>
  <si>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</si>
  <si>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</si>
  <si>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</si>
  <si>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</si>
  <si>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</si>
  <si>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</si>
  <si>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</si>
  <si>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</si>
  <si>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</si>
  <si>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</si>
  <si>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</si>
  <si>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</si>
  <si>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</si>
  <si>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</si>
  <si>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</si>
  <si>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</si>
  <si>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</si>
  <si>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</si>
  <si>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</si>
  <si>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</si>
  <si>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</si>
  <si>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</si>
  <si>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</si>
  <si>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</si>
  <si>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</si>
  <si>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</si>
  <si>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</si>
  <si>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</si>
  <si>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</si>
  <si>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</si>
  <si>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</si>
  <si>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</si>
  <si>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</si>
  <si>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</si>
  <si>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</si>
  <si>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</si>
  <si>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</si>
  <si>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</si>
  <si>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</si>
  <si>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</si>
  <si>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</si>
  <si>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</si>
  <si>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</si>
  <si>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</si>
  <si>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</si>
  <si>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</si>
  <si>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</si>
  <si>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</si>
  <si>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</si>
  <si>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</si>
  <si>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</si>
  <si>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</si>
  <si>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</si>
  <si>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</si>
  <si>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</si>
  <si>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</si>
  <si>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</si>
  <si>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</si>
  <si>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</si>
  <si>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</si>
  <si>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</si>
  <si>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</si>
  <si>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</si>
  <si>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</si>
  <si>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</si>
  <si>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</si>
  <si>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</si>
  <si>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</si>
  <si>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</si>
  <si>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</si>
  <si>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</si>
  <si>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</si>
  <si>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</si>
  <si>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</si>
  <si>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</si>
  <si>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</si>
  <si>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</si>
  <si>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</si>
  <si>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</si>
  <si>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</si>
  <si>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</si>
  <si>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</si>
  <si>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</si>
  <si>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</si>
  <si>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</si>
  <si>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</si>
  <si>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</si>
  <si>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</si>
  <si>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</si>
  <si>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</si>
  <si>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</si>
  <si>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</si>
  <si>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</si>
  <si>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</si>
  <si>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</si>
  <si>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</si>
  <si>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</si>
  <si>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</si>
  <si>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</si>
  <si>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</si>
  <si>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</si>
  <si>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</si>
  <si>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</si>
  <si>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</si>
  <si>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</si>
  <si>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</si>
  <si>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</si>
  <si>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</si>
  <si>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</si>
  <si>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</si>
  <si>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</si>
  <si>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</si>
  <si>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</si>
  <si>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</si>
  <si>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</si>
  <si>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</si>
  <si>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</si>
  <si>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</si>
  <si>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</si>
  <si>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</si>
  <si>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</si>
  <si>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</si>
  <si>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</si>
  <si>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</si>
  <si>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</si>
  <si>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</si>
  <si>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</si>
  <si>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</si>
  <si>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</si>
  <si>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</si>
  <si>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</si>
  <si>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</si>
  <si>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</si>
  <si>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</si>
  <si>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</si>
  <si>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</si>
  <si>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</si>
  <si>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</si>
  <si>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</si>
  <si>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</si>
  <si>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</si>
  <si>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</si>
  <si>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</si>
  <si>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</si>
  <si>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</si>
  <si>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</si>
  <si>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</si>
  <si>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</si>
  <si>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</si>
  <si>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</si>
  <si>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</si>
  <si>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</si>
  <si>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</si>
  <si>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</si>
  <si>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</si>
  <si>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</si>
  <si>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</si>
  <si>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</si>
  <si>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</si>
  <si>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</si>
  <si>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</si>
  <si>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</si>
  <si>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</si>
  <si>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</si>
  <si>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</si>
  <si>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</si>
  <si>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</si>
  <si>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</si>
  <si>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</si>
  <si>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</si>
  <si>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</si>
  <si>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</si>
  <si>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</si>
  <si>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</si>
  <si>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</si>
  <si>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</si>
  <si>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</si>
  <si>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</si>
  <si>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</si>
  <si>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</si>
  <si>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</si>
  <si>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</si>
  <si>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</si>
  <si>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</si>
  <si>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</si>
  <si>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</si>
  <si>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</si>
  <si>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</si>
  <si>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</si>
  <si>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</si>
  <si>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</si>
  <si>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</si>
  <si>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</si>
  <si>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</si>
  <si>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</si>
  <si>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</si>
  <si>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</si>
  <si>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</si>
  <si>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</si>
  <si>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</si>
  <si>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</si>
  <si>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</si>
  <si>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</si>
  <si>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</si>
  <si>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</si>
  <si>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</si>
  <si>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</si>
  <si>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</si>
  <si>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</si>
  <si>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</si>
  <si>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</si>
  <si>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</si>
  <si>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</si>
  <si>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</si>
  <si>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</si>
  <si>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</si>
  <si>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</si>
  <si>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</si>
  <si>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</si>
  <si>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</si>
  <si>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</si>
  <si>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</si>
  <si>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</si>
  <si>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</si>
  <si>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</si>
  <si>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</si>
  <si>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</si>
  <si>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</si>
  <si>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</si>
  <si>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</si>
  <si>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</si>
  <si>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</si>
  <si>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</si>
  <si>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</si>
  <si>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</si>
  <si>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</si>
  <si>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</si>
  <si>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</si>
  <si>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</si>
  <si>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</si>
  <si>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</si>
  <si>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</si>
  <si>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</si>
  <si>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</si>
  <si>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</si>
  <si>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</si>
  <si>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</si>
  <si>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</si>
  <si>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</si>
  <si>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</si>
  <si>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</si>
  <si>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</si>
  <si>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</si>
  <si>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</si>
  <si>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</si>
  <si>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</si>
  <si>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</si>
  <si>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</si>
  <si>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</si>
  <si>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</si>
  <si>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</si>
  <si>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</si>
  <si>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</si>
  <si>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</si>
  <si>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</si>
  <si>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</si>
  <si>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</si>
  <si>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</si>
  <si>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</si>
  <si>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</si>
  <si>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</si>
  <si>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</si>
  <si>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</si>
  <si>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</si>
  <si>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</si>
  <si>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</si>
  <si>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</si>
  <si>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</si>
  <si>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</si>
  <si>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</si>
  <si>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</si>
  <si>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</si>
  <si>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</si>
  <si>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</si>
  <si>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</si>
  <si>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</si>
  <si>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</si>
  <si>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</si>
  <si>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</si>
  <si>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</si>
  <si>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</si>
  <si>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</si>
  <si>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</si>
  <si>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</si>
  <si>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</si>
  <si>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</si>
  <si>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</si>
  <si>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</si>
  <si>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</si>
  <si>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</si>
  <si>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</si>
  <si>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</si>
  <si>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</si>
  <si>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</si>
  <si>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</si>
  <si>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</si>
  <si>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</si>
  <si>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</si>
  <si>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</si>
  <si>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</si>
  <si>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</si>
  <si>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</si>
  <si>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</si>
  <si>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</si>
  <si>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</si>
  <si>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</si>
  <si>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</si>
  <si>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</si>
  <si>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</si>
  <si>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</si>
  <si>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</si>
  <si>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</si>
  <si>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</si>
  <si>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</si>
  <si>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</si>
  <si>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</si>
  <si>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</si>
  <si>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</si>
  <si>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</si>
  <si>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</si>
  <si>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</si>
  <si>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</si>
  <si>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</si>
  <si>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</si>
  <si>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</si>
  <si>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</si>
  <si>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</si>
  <si>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</si>
  <si>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</si>
  <si>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</si>
  <si>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</si>
  <si>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</si>
  <si>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</si>
  <si>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</si>
  <si>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</si>
  <si>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</si>
  <si>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</si>
  <si>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</si>
  <si>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</si>
  <si>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</si>
  <si>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</si>
  <si>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</si>
  <si>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</si>
  <si>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</si>
  <si>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</si>
  <si>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</si>
  <si>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</si>
  <si>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</si>
  <si>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</si>
  <si>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</si>
  <si>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</si>
  <si>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</si>
  <si>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</si>
  <si>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</si>
  <si>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</si>
  <si>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</si>
  <si>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</si>
  <si>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</si>
  <si>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</si>
  <si>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</si>
  <si>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</si>
  <si>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</si>
  <si>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</si>
  <si>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</si>
  <si>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</si>
  <si>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</si>
  <si>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</si>
  <si>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</si>
  <si>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</si>
  <si>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</si>
  <si>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</si>
  <si>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</si>
  <si>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</si>
  <si>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</si>
  <si>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</si>
  <si>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</si>
  <si>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</si>
  <si>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</si>
  <si>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</si>
  <si>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</si>
  <si>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</si>
  <si>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</si>
  <si>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</si>
  <si>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</si>
  <si>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</si>
  <si>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</si>
  <si>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</si>
  <si>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</si>
  <si>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</si>
  <si>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</si>
  <si>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</si>
  <si>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</si>
  <si>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</si>
  <si>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</si>
  <si>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</si>
  <si>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</si>
  <si>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</si>
  <si>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</si>
  <si>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</si>
  <si>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</si>
  <si>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</si>
  <si>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</si>
  <si>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</si>
  <si>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</si>
  <si>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</si>
  <si>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</si>
  <si>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</si>
  <si>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</si>
  <si>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</si>
  <si>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</si>
  <si>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</si>
  <si>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</si>
  <si>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</si>
  <si>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</si>
  <si>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</si>
  <si>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</si>
  <si>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</si>
  <si>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</si>
  <si>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</si>
  <si>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</si>
  <si>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</si>
  <si>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</si>
  <si>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</si>
  <si>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</si>
  <si>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</si>
  <si>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</si>
  <si>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</si>
  <si>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</si>
  <si>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</si>
  <si>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</si>
  <si>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</si>
  <si>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</si>
  <si>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</si>
  <si>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</si>
  <si>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</si>
  <si>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</si>
  <si>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</si>
  <si>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</si>
  <si>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</si>
  <si>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</si>
  <si>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</si>
  <si>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</si>
  <si>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</si>
  <si>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</si>
  <si>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</si>
  <si>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</si>
  <si>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</si>
  <si>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</si>
  <si>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</si>
  <si>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</si>
  <si>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</si>
  <si>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</si>
  <si>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</si>
  <si>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</si>
  <si>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</si>
  <si>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</si>
  <si>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</si>
  <si>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</si>
  <si>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</si>
  <si>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</si>
  <si>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</si>
  <si>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</si>
  <si>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</si>
  <si>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</si>
  <si>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</si>
  <si>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</si>
  <si>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</si>
  <si>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</si>
  <si>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</si>
  <si>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</si>
  <si>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</si>
  <si>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</si>
  <si>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</si>
  <si>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</si>
  <si>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</si>
  <si>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</si>
  <si>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</si>
  <si>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</si>
  <si>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</si>
  <si>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</si>
  <si>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</si>
  <si>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</si>
  <si>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</si>
  <si>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</si>
  <si>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</si>
  <si>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</si>
  <si>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</si>
  <si>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</si>
  <si>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</si>
  <si>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</si>
  <si>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</si>
  <si>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</si>
  <si>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</si>
  <si>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</si>
  <si>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</si>
  <si>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</si>
  <si>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</si>
  <si>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</si>
  <si>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</si>
  <si>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</si>
  <si>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</si>
  <si>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</si>
  <si>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</si>
  <si>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</si>
  <si>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</si>
  <si>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</si>
  <si>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</si>
  <si>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</si>
  <si>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</si>
  <si>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</si>
  <si>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</si>
  <si>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</si>
  <si>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</si>
  <si>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</si>
  <si>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</si>
  <si>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</si>
  <si>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</si>
  <si>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</si>
  <si>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</si>
  <si>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</si>
  <si>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</si>
  <si>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</si>
  <si>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</si>
  <si>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</si>
  <si>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</si>
  <si>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</si>
  <si>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</si>
  <si>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</si>
  <si>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</si>
  <si>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</si>
  <si>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</si>
  <si>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</si>
  <si>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</si>
  <si>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</si>
  <si>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</si>
  <si>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</si>
  <si>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</si>
  <si>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</si>
  <si>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</si>
  <si>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</si>
  <si>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</si>
  <si>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</si>
  <si>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</si>
  <si>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</si>
  <si>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</si>
  <si>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</si>
  <si>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</si>
  <si>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</si>
  <si>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</si>
  <si>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</si>
  <si>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</si>
  <si>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</si>
  <si>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</si>
  <si>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</si>
  <si>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</si>
  <si>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</si>
  <si>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</si>
  <si>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</si>
  <si>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</si>
  <si>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</si>
  <si>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</si>
  <si>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</si>
  <si>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</si>
  <si>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</si>
  <si>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</si>
  <si>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</si>
  <si>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</si>
  <si>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</si>
  <si>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</si>
  <si>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</si>
  <si>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</si>
  <si>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</si>
  <si>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</si>
  <si>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</si>
  <si>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</si>
  <si>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</si>
  <si>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</si>
  <si>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</si>
  <si>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</si>
  <si>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</si>
  <si>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</si>
  <si>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</si>
  <si>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</si>
  <si>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</si>
  <si>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</si>
  <si>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</si>
  <si>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</si>
  <si>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</si>
  <si>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</si>
  <si>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</si>
  <si>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</si>
  <si>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</si>
  <si>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</si>
  <si>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</si>
  <si>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</si>
  <si>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</si>
  <si>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</si>
  <si>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</si>
  <si>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</si>
  <si>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</si>
  <si>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</si>
  <si>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</si>
  <si>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</si>
  <si>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</si>
  <si>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</si>
  <si>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</si>
  <si>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</si>
  <si>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</si>
  <si>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</si>
  <si>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</si>
  <si>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</si>
  <si>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</si>
  <si>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</si>
  <si>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</si>
  <si>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</si>
  <si>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</si>
  <si>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</si>
  <si>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</si>
  <si>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</si>
  <si>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</si>
  <si>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</si>
  <si>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</si>
  <si>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</si>
  <si>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</si>
  <si>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</si>
  <si>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</si>
  <si>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</si>
  <si>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</si>
  <si>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</si>
  <si>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</si>
  <si>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</si>
  <si>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</si>
  <si>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</si>
  <si>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</si>
  <si>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</si>
  <si>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</si>
  <si>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</si>
  <si>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</si>
  <si>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</si>
  <si>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</si>
  <si>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</si>
  <si>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</si>
  <si>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</si>
  <si>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</si>
  <si>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</si>
  <si>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</si>
  <si>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</si>
  <si>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</si>
  <si>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</si>
  <si>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</si>
  <si>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</si>
  <si>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</si>
  <si>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</si>
  <si>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</si>
  <si>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</si>
  <si>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</si>
  <si>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</si>
  <si>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</si>
  <si>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</si>
  <si>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</si>
  <si>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</si>
  <si>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</si>
  <si>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</si>
  <si>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</si>
  <si>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</si>
  <si>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</si>
  <si>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</si>
  <si>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</si>
  <si>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</si>
  <si>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</si>
  <si>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</si>
  <si>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</si>
  <si>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</si>
  <si>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</si>
  <si>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</si>
  <si>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</si>
  <si>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</si>
  <si>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</si>
  <si>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</si>
  <si>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</si>
  <si>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</si>
  <si>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</si>
  <si>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</si>
  <si>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</si>
  <si>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</si>
  <si>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</si>
  <si>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</si>
  <si>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</si>
  <si>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</si>
  <si>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</si>
  <si>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</si>
  <si>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</si>
  <si>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</si>
  <si>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</si>
  <si>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</si>
  <si>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</si>
  <si>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</si>
  <si>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</si>
  <si>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</si>
  <si>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</si>
  <si>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</si>
  <si>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</si>
  <si>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</si>
  <si>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</si>
  <si>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</si>
  <si>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</si>
  <si>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</si>
  <si>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</si>
  <si>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</si>
  <si>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</si>
  <si>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</si>
  <si>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</si>
  <si>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</si>
  <si>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</si>
  <si>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</si>
  <si>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</si>
  <si>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</si>
  <si>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</si>
  <si>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</si>
  <si>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</si>
  <si>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</si>
  <si>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</si>
  <si>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</si>
  <si>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</si>
  <si>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</si>
  <si>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</si>
  <si>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</si>
  <si>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</si>
  <si>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</si>
  <si>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</si>
  <si>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</si>
  <si>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</si>
  <si>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</si>
  <si>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</si>
  <si>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</si>
  <si>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</si>
  <si>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</si>
  <si>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</si>
  <si>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</si>
  <si>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</si>
  <si>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</si>
  <si>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</si>
  <si>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</si>
  <si>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</si>
  <si>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</si>
  <si>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</si>
  <si>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</si>
  <si>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</si>
  <si>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</si>
  <si>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</si>
  <si>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</si>
  <si>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</si>
  <si>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</si>
  <si>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</si>
  <si>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</si>
  <si>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</si>
  <si>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</si>
  <si>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</si>
  <si>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</si>
  <si>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</si>
  <si>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</si>
  <si>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</si>
  <si>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</si>
  <si>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</si>
  <si>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</si>
  <si>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</si>
  <si>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</si>
  <si>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</si>
  <si>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</si>
  <si>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</si>
  <si>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</si>
  <si>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</si>
  <si>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</si>
  <si>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</si>
  <si>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</si>
  <si>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</si>
  <si>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</si>
  <si>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</si>
  <si>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</si>
  <si>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</si>
  <si>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</si>
  <si>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</si>
  <si>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</si>
  <si>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</si>
  <si>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</si>
  <si>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</si>
  <si>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</si>
  <si>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</si>
  <si>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</si>
  <si>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</si>
  <si>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</si>
  <si>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</si>
  <si>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</si>
  <si>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</si>
  <si>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</si>
  <si>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</si>
  <si>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</si>
  <si>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</si>
  <si>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</si>
  <si>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</si>
  <si>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</si>
  <si>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</si>
  <si>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</si>
  <si>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</si>
  <si>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</si>
  <si>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</si>
  <si>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</si>
  <si>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</si>
  <si>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</si>
  <si>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</si>
  <si>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</si>
  <si>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</si>
  <si>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</si>
  <si>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</si>
  <si>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</si>
  <si>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</si>
  <si>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</si>
  <si>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</si>
  <si>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</si>
  <si>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</si>
  <si>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</si>
  <si>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</si>
  <si>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</si>
  <si>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</si>
  <si>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</si>
  <si>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</si>
  <si>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</si>
  <si>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</si>
  <si>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</si>
  <si>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</si>
  <si>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</si>
  <si>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</si>
  <si>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</si>
  <si>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</si>
  <si>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</si>
  <si>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</si>
  <si>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</si>
  <si>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</si>
  <si>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</si>
  <si>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</si>
  <si>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</si>
  <si>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</si>
  <si>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</si>
  <si>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</si>
  <si>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</si>
  <si>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</si>
  <si>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</si>
  <si>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</si>
  <si>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</si>
  <si>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</si>
  <si>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</si>
  <si>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</si>
  <si>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</si>
  <si>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</si>
  <si>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</si>
  <si>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</si>
  <si>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</si>
  <si>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</si>
  <si>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</si>
  <si>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</si>
  <si>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</si>
  <si>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</si>
  <si>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</si>
  <si>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</si>
  <si>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</si>
  <si>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</si>
  <si>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</si>
  <si>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</si>
  <si>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</si>
  <si>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</si>
  <si>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</si>
  <si>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</si>
  <si>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</si>
  <si>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</si>
  <si>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</si>
  <si>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</si>
  <si>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</si>
  <si>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</si>
  <si>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</si>
  <si>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</si>
  <si>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</si>
  <si>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</si>
  <si>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</si>
  <si>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</si>
  <si>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</si>
  <si>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</si>
  <si>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</si>
  <si>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</si>
  <si>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</si>
  <si>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</si>
  <si>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</si>
  <si>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</si>
  <si>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</si>
  <si>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</si>
  <si>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</si>
  <si>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</si>
  <si>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</si>
  <si>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</si>
  <si>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</si>
  <si>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</si>
  <si>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</si>
  <si>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</si>
  <si>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</si>
  <si>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</si>
  <si>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</si>
  <si>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</si>
  <si>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</si>
  <si>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</si>
  <si>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</si>
  <si>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</si>
  <si>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</si>
  <si>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</si>
  <si>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</si>
  <si>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</si>
  <si>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</si>
  <si>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</si>
  <si>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</si>
  <si>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</si>
  <si>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</si>
  <si>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</si>
  <si>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</si>
  <si>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</si>
  <si>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</si>
  <si>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</si>
  <si>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</si>
  <si>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</si>
  <si>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</si>
  <si>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</si>
  <si>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</si>
  <si>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</si>
  <si>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</si>
  <si>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</si>
  <si>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</si>
  <si>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</si>
  <si>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</si>
  <si>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</si>
  <si>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</si>
  <si>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</si>
  <si>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</si>
  <si>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</si>
  <si>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</si>
  <si>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</si>
  <si>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</si>
  <si>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</si>
  <si>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</si>
  <si>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</si>
  <si>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</si>
  <si>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</si>
  <si>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</si>
  <si>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</si>
  <si>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</si>
  <si>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</si>
  <si>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</si>
  <si>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</si>
  <si>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</si>
  <si>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</si>
  <si>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</si>
  <si>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</si>
  <si>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</si>
  <si>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</si>
  <si>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</si>
  <si>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</si>
  <si>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</si>
  <si>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</si>
  <si>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</si>
  <si>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</si>
  <si>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</si>
  <si>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</si>
  <si>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</si>
  <si>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</si>
  <si>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</si>
  <si>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</si>
  <si>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</si>
  <si>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</si>
  <si>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</si>
  <si>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</si>
  <si>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</si>
  <si>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</si>
  <si>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</si>
  <si>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</si>
  <si>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</si>
  <si>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</si>
  <si>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</si>
  <si>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</si>
  <si>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</si>
  <si>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</si>
  <si>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</si>
  <si>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</si>
  <si>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</si>
  <si>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</si>
  <si>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</si>
  <si>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</si>
  <si>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</si>
  <si>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</si>
  <si>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</si>
  <si>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</si>
  <si>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</si>
  <si>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</si>
  <si>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</si>
  <si>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</si>
  <si>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</si>
  <si>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</si>
  <si>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</si>
  <si>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</si>
  <si>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</si>
  <si>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</si>
  <si>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</si>
  <si>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</si>
  <si>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</si>
  <si>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</si>
  <si>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</si>
  <si>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</si>
  <si>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</si>
  <si>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</si>
  <si>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</si>
  <si>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</si>
  <si>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</si>
  <si>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</si>
  <si>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</si>
  <si>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</si>
  <si>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</si>
  <si>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</si>
  <si>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</si>
  <si>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</si>
  <si>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</si>
  <si>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</si>
  <si>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</si>
  <si>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</si>
  <si>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</si>
  <si>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</si>
  <si>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</si>
  <si>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</si>
  <si>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</si>
  <si>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</si>
  <si>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</si>
  <si>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</si>
  <si>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</si>
  <si>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</si>
  <si>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</si>
  <si>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</si>
  <si>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</si>
  <si>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</si>
  <si>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</si>
  <si>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</si>
  <si>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</si>
  <si>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</si>
  <si>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</si>
  <si>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</si>
  <si>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</si>
  <si>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</si>
  <si>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</si>
  <si>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</si>
  <si>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</si>
  <si>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</si>
  <si>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</si>
  <si>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</si>
  <si>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</si>
  <si>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</si>
  <si>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</si>
  <si>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</si>
  <si>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</si>
  <si>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</si>
  <si>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</si>
  <si>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</si>
  <si>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</si>
  <si>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</si>
  <si>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</si>
  <si>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</si>
  <si>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</si>
  <si>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</si>
  <si>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</si>
  <si>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</si>
  <si>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</si>
  <si>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</si>
  <si>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</si>
  <si>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</si>
  <si>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</si>
  <si>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</si>
  <si>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</si>
  <si>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</si>
  <si>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</si>
  <si>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</si>
  <si>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</si>
  <si>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</si>
  <si>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</si>
  <si>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</si>
  <si>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</si>
  <si>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</si>
  <si>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</si>
  <si>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</si>
  <si>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</si>
  <si>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</si>
  <si>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</si>
  <si>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</si>
  <si>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</si>
  <si>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</si>
  <si>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</si>
  <si>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</si>
  <si>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</si>
  <si>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</si>
  <si>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</si>
  <si>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</si>
  <si>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</si>
  <si>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</si>
  <si>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</si>
  <si>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</si>
  <si>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</si>
  <si>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</si>
  <si>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</si>
  <si>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</si>
  <si>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</si>
  <si>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</si>
  <si>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</si>
  <si>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</si>
  <si>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</si>
  <si>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</si>
  <si>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</si>
  <si>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</si>
  <si>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</si>
  <si>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</si>
  <si>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</si>
  <si>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</si>
  <si>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</si>
  <si>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</si>
  <si>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</si>
  <si>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</si>
  <si>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</si>
  <si>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</si>
  <si>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</si>
  <si>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</si>
  <si>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</si>
  <si>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</si>
  <si>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</si>
  <si>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</si>
  <si>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</si>
  <si>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</si>
  <si>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</si>
  <si>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</si>
  <si>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</si>
  <si>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</si>
  <si>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</si>
  <si>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</si>
  <si>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</si>
  <si>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</si>
  <si>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</si>
  <si>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</si>
  <si>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</si>
  <si>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</si>
  <si>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</si>
  <si>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</si>
  <si>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</si>
  <si>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</si>
  <si>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</si>
  <si>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</si>
  <si>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</si>
  <si>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</si>
  <si>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</si>
  <si>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</si>
  <si>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</si>
  <si>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</si>
  <si>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</si>
  <si>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</si>
  <si>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</si>
  <si>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</si>
  <si>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</si>
  <si>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</si>
  <si>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</si>
  <si>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</si>
  <si>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</si>
  <si>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</si>
  <si>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</si>
  <si>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</si>
  <si>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</si>
  <si>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</si>
  <si>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</si>
  <si>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</si>
  <si>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</si>
  <si>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</si>
  <si>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</si>
  <si>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</si>
  <si>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</si>
  <si>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</si>
  <si>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</si>
  <si>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</si>
  <si>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</si>
  <si>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</si>
  <si>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</si>
  <si>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</si>
  <si>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</si>
  <si>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</si>
  <si>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</si>
  <si>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</si>
  <si>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</si>
  <si>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</si>
  <si>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</si>
  <si>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</si>
  <si>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</si>
  <si>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</si>
  <si>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</si>
  <si>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</si>
  <si>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</si>
  <si>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</si>
  <si>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</si>
  <si>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</si>
  <si>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</si>
  <si>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</si>
  <si>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</si>
  <si>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</si>
  <si>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</si>
  <si>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</si>
  <si>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</si>
  <si>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</si>
  <si>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</si>
  <si>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</si>
  <si>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</si>
  <si>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</si>
  <si>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</si>
  <si>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</si>
  <si>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</si>
  <si>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</si>
  <si>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</si>
  <si>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</si>
  <si>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</si>
  <si>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</si>
  <si>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</si>
  <si>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</si>
  <si>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</si>
  <si>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</si>
  <si>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</si>
  <si>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</si>
  <si>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</si>
  <si>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</si>
  <si>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</si>
  <si>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</si>
  <si>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</si>
  <si>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</si>
  <si>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</si>
  <si>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</si>
  <si>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</si>
  <si>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</si>
  <si>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</si>
  <si>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</si>
  <si>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</si>
  <si>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</si>
  <si>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</si>
  <si>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</si>
  <si>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</si>
  <si>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</si>
  <si>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</si>
  <si>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</si>
  <si>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</si>
  <si>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</si>
  <si>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</si>
  <si>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</si>
  <si>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</si>
  <si>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</si>
  <si>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</si>
  <si>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</si>
  <si>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</si>
  <si>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</si>
  <si>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</si>
  <si>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</si>
  <si>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</si>
  <si>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</si>
  <si>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</si>
  <si>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</si>
  <si>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</si>
  <si>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</si>
  <si>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</si>
  <si>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</si>
  <si>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</si>
  <si>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</si>
  <si>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</si>
  <si>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</si>
  <si>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</si>
  <si>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</si>
  <si>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</si>
  <si>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</si>
  <si>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</si>
  <si>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</si>
  <si>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</si>
  <si>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</si>
  <si>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</si>
  <si>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</si>
  <si>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</si>
  <si>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</si>
  <si>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</si>
  <si>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</si>
  <si>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</si>
  <si>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</si>
  <si>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</si>
  <si>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</si>
  <si>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</si>
  <si>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</si>
  <si>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</si>
  <si>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</si>
  <si>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</si>
  <si>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</si>
  <si>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</si>
  <si>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</si>
  <si>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</si>
  <si>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</si>
  <si>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</si>
  <si>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</si>
  <si>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</si>
  <si>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</si>
  <si>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</si>
  <si>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</si>
  <si>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</si>
  <si>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</si>
  <si>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</si>
  <si>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</si>
  <si>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</si>
  <si>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</si>
  <si>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</si>
  <si>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</si>
  <si>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</si>
  <si>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</si>
  <si>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</si>
  <si>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</si>
  <si>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</si>
  <si>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</si>
  <si>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</si>
  <si>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</si>
  <si>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</si>
  <si>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</si>
  <si>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</si>
  <si>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</si>
  <si>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</si>
  <si>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</si>
  <si>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</si>
  <si>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</si>
  <si>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</si>
  <si>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</si>
  <si>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</si>
  <si>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</si>
  <si>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</si>
  <si>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</si>
  <si>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</si>
  <si>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</si>
  <si>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</si>
  <si>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</si>
  <si>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</si>
  <si>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</si>
  <si>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</si>
  <si>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</si>
  <si>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</si>
  <si>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</si>
  <si>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</si>
  <si>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</si>
  <si>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</si>
  <si>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</si>
  <si>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</si>
  <si>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</si>
  <si>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</si>
  <si>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</si>
  <si>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</si>
  <si>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</si>
  <si>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</si>
  <si>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</si>
  <si>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</si>
  <si>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</si>
  <si>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</si>
  <si>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</si>
  <si>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</si>
  <si>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</si>
  <si>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</si>
  <si>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</si>
  <si>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</si>
  <si>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</si>
  <si>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</si>
  <si>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</si>
  <si>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</si>
  <si>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</si>
  <si>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</si>
  <si>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</si>
  <si>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</si>
  <si>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</si>
  <si>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</si>
  <si>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</si>
  <si>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</si>
  <si>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</si>
  <si>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</si>
  <si>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</si>
  <si>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</si>
  <si>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</si>
  <si>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</si>
  <si>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</si>
  <si>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</si>
  <si>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</si>
  <si>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</si>
  <si>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</si>
  <si>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</si>
  <si>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</si>
  <si>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</si>
  <si>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</si>
  <si>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</si>
  <si>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</si>
  <si>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</si>
  <si>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</si>
  <si>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</si>
  <si>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</si>
  <si>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</si>
  <si>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</si>
  <si>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</si>
  <si>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</si>
  <si>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</si>
  <si>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</si>
  <si>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</si>
  <si>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</si>
  <si>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</si>
  <si>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</si>
  <si>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</si>
  <si>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</si>
  <si>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</si>
  <si>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</si>
  <si>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</si>
  <si>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</si>
  <si>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</si>
  <si>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</si>
  <si>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</si>
  <si>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</si>
  <si>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</si>
  <si>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</si>
  <si>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</si>
  <si>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</si>
  <si>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</si>
  <si>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</si>
  <si>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</si>
  <si>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</si>
  <si>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</si>
  <si>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</si>
  <si>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</si>
  <si>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</si>
  <si>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</si>
  <si>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</si>
  <si>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</si>
  <si>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</si>
  <si>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</si>
  <si>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</si>
  <si>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</si>
  <si>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</si>
  <si>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</si>
  <si>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</si>
  <si>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</si>
  <si>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</si>
  <si>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</si>
  <si>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</si>
  <si>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</si>
  <si>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</si>
  <si>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</si>
  <si>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</si>
  <si>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</si>
  <si>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</si>
  <si>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</si>
  <si>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</si>
  <si>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</si>
  <si>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</si>
  <si>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</si>
  <si>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</si>
  <si>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</si>
  <si>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</si>
  <si>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</si>
  <si>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</si>
  <si>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</si>
  <si>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</si>
  <si>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</si>
  <si>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</si>
  <si>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</si>
  <si>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</si>
  <si>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</si>
  <si>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</si>
  <si>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</si>
  <si>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</si>
  <si>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</si>
  <si>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</si>
  <si>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</si>
  <si>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</si>
  <si>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</si>
  <si>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</si>
  <si>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</si>
  <si>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</si>
  <si>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</si>
  <si>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</si>
  <si>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</si>
  <si>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</si>
  <si>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</si>
  <si>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</si>
  <si>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</si>
  <si>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</si>
  <si>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</si>
  <si>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</si>
  <si>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</si>
  <si>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</si>
  <si>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</si>
  <si>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</si>
  <si>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</si>
  <si>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</si>
  <si>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</si>
  <si>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</si>
  <si>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</si>
  <si>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</si>
  <si>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</si>
  <si>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</si>
  <si>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</si>
  <si>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</si>
  <si>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</si>
  <si>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</si>
  <si>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</si>
  <si>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</si>
  <si>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</si>
  <si>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</si>
  <si>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</si>
  <si>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</si>
  <si>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</si>
  <si>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</si>
  <si>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</si>
  <si>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</si>
  <si>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</si>
  <si>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</si>
  <si>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</si>
  <si>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</si>
  <si>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</si>
  <si>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</si>
  <si>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</si>
  <si>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</si>
  <si>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</si>
  <si>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</si>
  <si>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</si>
  <si>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</si>
  <si>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</si>
  <si>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</si>
  <si>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</si>
  <si>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</si>
  <si>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</si>
  <si>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</si>
  <si>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</si>
  <si>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</si>
  <si>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</si>
  <si>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</si>
  <si>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</si>
  <si>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</si>
  <si>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</si>
  <si>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</si>
  <si>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</si>
  <si>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</si>
  <si>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</si>
  <si>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</si>
  <si>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</si>
  <si>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</si>
  <si>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</si>
  <si>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</si>
  <si>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</si>
  <si>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</si>
  <si>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</si>
  <si>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</si>
  <si>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</si>
  <si>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</si>
  <si>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</si>
  <si>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</si>
  <si>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</si>
  <si>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</si>
  <si>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</si>
  <si>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</si>
  <si>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</si>
  <si>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</si>
  <si>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</si>
  <si>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</si>
  <si>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</si>
  <si>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</si>
  <si>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</si>
  <si>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</si>
  <si>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</si>
  <si>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</si>
  <si>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</si>
  <si>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</si>
  <si>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</si>
  <si>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</si>
  <si>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</si>
  <si>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</si>
  <si>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</si>
  <si>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</si>
  <si>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</si>
  <si>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</si>
  <si>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</si>
  <si>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</si>
  <si>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</si>
  <si>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</si>
  <si>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</si>
  <si>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</si>
  <si>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</si>
  <si>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</si>
  <si>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</si>
  <si>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</si>
  <si>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</si>
  <si>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</si>
  <si>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</si>
  <si>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</si>
  <si>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</si>
  <si>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</si>
  <si>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</si>
  <si>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</si>
  <si>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</si>
  <si>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</si>
  <si>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</si>
  <si>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</si>
  <si>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</si>
  <si>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</si>
  <si>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</si>
  <si>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</si>
  <si>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</si>
  <si>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</si>
  <si>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</si>
  <si>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</si>
  <si>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</si>
  <si>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</si>
  <si>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</si>
  <si>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</si>
  <si>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</si>
  <si>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</si>
  <si>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</si>
  <si>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</si>
  <si>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</si>
  <si>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</si>
  <si>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</si>
  <si>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</si>
  <si>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</si>
  <si>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</si>
  <si>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</si>
  <si>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</si>
  <si>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</si>
  <si>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</si>
  <si>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</si>
  <si>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</si>
  <si>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</si>
  <si>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</si>
  <si>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</si>
  <si>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</si>
  <si>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</si>
  <si>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</si>
  <si>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</si>
  <si>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</si>
  <si>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</si>
  <si>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</si>
  <si>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</si>
  <si>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</si>
  <si>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</si>
  <si>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</si>
  <si>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</si>
  <si>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</si>
  <si>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</si>
  <si>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</si>
  <si>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</si>
  <si>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</si>
  <si>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</si>
  <si>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</si>
  <si>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</si>
  <si>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</si>
  <si>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</si>
  <si>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</si>
  <si>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</si>
  <si>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</si>
  <si>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</si>
  <si>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</si>
  <si>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</si>
  <si>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</si>
  <si>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</si>
  <si>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</si>
  <si>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</si>
  <si>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</si>
  <si>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</si>
  <si>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</si>
  <si>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</si>
  <si>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</si>
  <si>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</si>
  <si>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</si>
  <si>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</si>
  <si>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</si>
  <si>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</si>
  <si>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</si>
  <si>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</si>
  <si>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</si>
  <si>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</si>
  <si>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</si>
  <si>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</si>
  <si>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</si>
  <si>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</si>
  <si>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</si>
  <si>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</si>
  <si>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</si>
  <si>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</si>
  <si>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</si>
  <si>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</si>
  <si>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</si>
  <si>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</si>
  <si>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</si>
  <si>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</si>
  <si>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</si>
  <si>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</si>
  <si>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</si>
  <si>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</si>
  <si>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</si>
  <si>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</si>
  <si>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</si>
  <si>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</si>
  <si>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</si>
  <si>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</si>
  <si>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</si>
  <si>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</si>
  <si>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</si>
  <si>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</si>
  <si>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</si>
  <si>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</si>
  <si>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</si>
  <si>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</si>
  <si>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</si>
  <si>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</si>
  <si>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</si>
  <si>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</si>
  <si>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</si>
  <si>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</si>
  <si>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</si>
  <si>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</si>
  <si>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</si>
  <si>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</si>
  <si>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</si>
  <si>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</si>
  <si>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</si>
  <si>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</si>
  <si>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</si>
  <si>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</si>
  <si>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</si>
  <si>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</si>
  <si>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</si>
  <si>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</si>
  <si>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</si>
  <si>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</si>
  <si>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</si>
  <si>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</si>
  <si>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</si>
  <si>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</si>
  <si>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</si>
  <si>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</si>
  <si>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</si>
  <si>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</si>
  <si>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</si>
  <si>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</si>
  <si>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</si>
  <si>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</si>
  <si>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</si>
  <si>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</si>
  <si>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</si>
  <si>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</si>
  <si>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</si>
  <si>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</si>
  <si>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</si>
  <si>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</si>
  <si>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</si>
  <si>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</si>
  <si>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</si>
  <si>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</si>
  <si>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</si>
  <si>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</si>
  <si>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</si>
  <si>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</si>
  <si>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</si>
  <si>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</si>
  <si>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</si>
  <si>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</si>
  <si>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</si>
  <si>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</si>
  <si>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</si>
  <si>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</si>
  <si>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</si>
  <si>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</si>
  <si>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</si>
  <si>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</si>
  <si>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</si>
  <si>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</si>
  <si>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</si>
  <si>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</si>
  <si>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</si>
  <si>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</si>
  <si>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</si>
  <si>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</si>
  <si>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</si>
  <si>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</si>
  <si>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</si>
  <si>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</si>
  <si>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</si>
  <si>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</si>
  <si>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</si>
  <si>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</si>
  <si>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</si>
  <si>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</si>
  <si>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</si>
  <si>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</si>
  <si>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</si>
  <si>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</si>
  <si>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</si>
  <si>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</si>
  <si>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</si>
  <si>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</si>
  <si>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</si>
  <si>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</si>
  <si>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</si>
  <si>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</si>
  <si>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</si>
  <si>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</si>
  <si>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</si>
  <si>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</si>
  <si>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</si>
  <si>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</si>
  <si>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</si>
  <si>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</si>
  <si>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</si>
  <si>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</si>
  <si>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</si>
  <si>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</si>
  <si>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</si>
  <si>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</si>
  <si>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</si>
  <si>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</si>
  <si>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</si>
  <si>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</si>
  <si>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</si>
  <si>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</si>
  <si>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</si>
  <si>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</si>
  <si>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</si>
  <si>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</si>
  <si>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</si>
  <si>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</si>
  <si>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</si>
  <si>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</si>
  <si>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</si>
  <si>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</si>
  <si>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</si>
  <si>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</si>
  <si>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</si>
  <si>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</si>
  <si>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</si>
  <si>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</si>
  <si>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</si>
  <si>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</si>
  <si>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</si>
  <si>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</si>
  <si>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</si>
  <si>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</si>
  <si>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</si>
  <si>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</si>
  <si>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</si>
  <si>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</si>
  <si>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</si>
  <si>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</si>
  <si>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</si>
  <si>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</si>
  <si>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</si>
  <si>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</si>
  <si>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</si>
  <si>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</si>
  <si>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</si>
  <si>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</si>
  <si>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</si>
  <si>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</si>
  <si>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</si>
  <si>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</si>
  <si>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</si>
  <si>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</si>
  <si>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</si>
  <si>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</si>
  <si>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</si>
  <si>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</si>
  <si>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</si>
  <si>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</si>
  <si>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</si>
  <si>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</si>
  <si>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</si>
  <si>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</si>
  <si>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</si>
  <si>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</si>
  <si>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</si>
  <si>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</si>
  <si>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</si>
  <si>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</si>
  <si>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</si>
  <si>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</si>
  <si>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</si>
  <si>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</si>
  <si>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</si>
  <si>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</si>
  <si>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</si>
  <si>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</si>
  <si>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</si>
  <si>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</si>
  <si>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</si>
  <si>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</si>
  <si>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</si>
  <si>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</si>
  <si>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</si>
  <si>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</si>
  <si>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</si>
  <si>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</si>
  <si>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</si>
  <si>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</si>
  <si>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</si>
  <si>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</si>
  <si>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</si>
  <si>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</si>
  <si>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</si>
  <si>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</si>
  <si>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</si>
  <si>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</si>
  <si>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</si>
  <si>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</si>
  <si>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</si>
  <si>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</si>
  <si>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</si>
  <si>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</si>
  <si>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</si>
  <si>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</si>
  <si>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</si>
  <si>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</si>
  <si>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</si>
  <si>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</si>
  <si>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</si>
  <si>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</si>
  <si>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</si>
  <si>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</si>
  <si>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</si>
  <si>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</si>
  <si>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</si>
  <si>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</si>
  <si>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</si>
  <si>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</si>
  <si>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</si>
  <si>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</si>
  <si>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</si>
  <si>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</si>
  <si>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</si>
  <si>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</si>
  <si>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</si>
  <si>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</si>
  <si>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</si>
  <si>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</si>
  <si>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</si>
  <si>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</si>
  <si>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</si>
  <si>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</si>
  <si>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</si>
  <si>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</si>
  <si>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</si>
  <si>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</si>
  <si>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</si>
  <si>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</si>
  <si>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</si>
  <si>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</si>
  <si>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</si>
  <si>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</si>
  <si>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</si>
  <si>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</si>
  <si>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</si>
  <si>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</si>
  <si>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</si>
  <si>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</si>
  <si>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</si>
  <si>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</si>
  <si>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</si>
  <si>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</si>
  <si>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</si>
  <si>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</si>
  <si>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</si>
  <si>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</si>
  <si>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</si>
  <si>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</si>
  <si>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</si>
  <si>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</si>
  <si>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</si>
  <si>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</si>
  <si>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</si>
  <si>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</si>
  <si>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</si>
  <si>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</si>
  <si>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</si>
  <si>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</si>
  <si>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</si>
  <si>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</si>
  <si>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</si>
  <si>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</si>
  <si>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</si>
  <si>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</si>
  <si>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</si>
  <si>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</si>
  <si>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</si>
  <si>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</si>
  <si>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</si>
  <si>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</si>
  <si>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</si>
  <si>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</si>
  <si>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</si>
  <si>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</si>
  <si>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</si>
  <si>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</si>
  <si>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</si>
  <si>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</si>
  <si>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</si>
  <si>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</si>
  <si>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</si>
  <si>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</si>
  <si>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</si>
  <si>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</si>
  <si>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</si>
  <si>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</si>
  <si>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</si>
  <si>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</si>
  <si>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</si>
  <si>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</si>
  <si>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</si>
  <si>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</si>
  <si>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</si>
  <si>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</si>
  <si>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</si>
  <si>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</si>
  <si>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</si>
  <si>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</si>
  <si>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</si>
  <si>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</si>
  <si>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</si>
  <si>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</si>
  <si>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</si>
  <si>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</si>
  <si>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</si>
  <si>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</si>
  <si>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</si>
  <si>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</si>
  <si>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</si>
  <si>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</si>
  <si>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</si>
  <si>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</si>
  <si>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</si>
  <si>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</si>
  <si>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</si>
  <si>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</si>
  <si>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</si>
  <si>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</si>
  <si>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</si>
  <si>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</si>
  <si>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</si>
  <si>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</si>
  <si>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</si>
  <si>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</si>
  <si>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</si>
  <si>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</si>
  <si>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</si>
  <si>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</si>
  <si>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</si>
  <si>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</si>
  <si>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</si>
  <si>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</si>
  <si>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</si>
  <si>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</si>
  <si>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</si>
  <si>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</si>
  <si>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</si>
  <si>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</si>
  <si>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</si>
  <si>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</si>
  <si>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</si>
  <si>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</si>
  <si>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</si>
  <si>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</si>
  <si>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</si>
  <si>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</si>
  <si>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</si>
  <si>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</si>
  <si>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</si>
  <si>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</si>
  <si>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</si>
  <si>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</si>
  <si>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</si>
  <si>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</si>
  <si>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</si>
  <si>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</si>
  <si>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</si>
  <si>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</si>
  <si>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</si>
  <si>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</si>
  <si>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</si>
  <si>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</si>
  <si>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</si>
  <si>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</si>
  <si>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</si>
  <si>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</si>
  <si>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</si>
  <si>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</si>
  <si>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</si>
  <si>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</si>
  <si>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</si>
  <si>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</si>
  <si>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</si>
  <si>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</si>
  <si>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</si>
  <si>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</si>
  <si>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</si>
  <si>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</si>
  <si>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</si>
  <si>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</si>
  <si>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</si>
  <si>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</si>
  <si>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</si>
  <si>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</si>
  <si>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</si>
  <si>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</si>
  <si>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</si>
  <si>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</si>
  <si>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</si>
  <si>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</si>
  <si>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</si>
  <si>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</si>
  <si>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</si>
  <si>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</si>
  <si>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</si>
  <si>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</si>
  <si>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</si>
  <si>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</si>
  <si>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</si>
  <si>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</si>
  <si>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</si>
  <si>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</si>
  <si>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</si>
  <si>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</si>
  <si>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</si>
  <si>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</si>
  <si>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</si>
  <si>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</si>
  <si>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</si>
  <si>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</si>
  <si>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</si>
  <si>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</si>
  <si>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</si>
  <si>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</si>
  <si>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</si>
  <si>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</si>
  <si>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</si>
  <si>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</si>
  <si>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</si>
  <si>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</si>
  <si>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</si>
  <si>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</si>
  <si>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</si>
  <si>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</si>
  <si>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</si>
  <si>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</si>
  <si>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</si>
  <si>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</si>
  <si>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</si>
  <si>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</si>
  <si>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</si>
  <si>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</si>
  <si>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</si>
  <si>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</si>
  <si>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</si>
  <si>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</si>
  <si>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</si>
  <si>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</si>
  <si>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</si>
  <si>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</si>
  <si>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</si>
  <si>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</si>
  <si>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</si>
  <si>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</si>
  <si>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</si>
  <si>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</si>
  <si>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</si>
  <si>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</si>
  <si>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</si>
  <si>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</si>
  <si>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</si>
  <si>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</si>
  <si>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</si>
  <si>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</si>
  <si>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</si>
  <si>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</si>
  <si>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</si>
  <si>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</si>
  <si>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</si>
  <si>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</si>
  <si>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</si>
  <si>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</si>
  <si>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</si>
  <si>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</si>
  <si>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</si>
  <si>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</si>
  <si>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</si>
  <si>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</si>
  <si>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</si>
  <si>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</si>
  <si>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</si>
  <si>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</si>
  <si>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</si>
  <si>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</si>
  <si>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</si>
  <si>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</si>
  <si>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</si>
  <si>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</si>
  <si>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</si>
  <si>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</si>
  <si>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</si>
  <si>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</si>
  <si>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</si>
  <si>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</si>
  <si>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</si>
  <si>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</si>
  <si>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</si>
  <si>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</si>
  <si>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</si>
  <si>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</si>
  <si>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</si>
  <si>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</si>
  <si>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</si>
  <si>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</si>
  <si>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</si>
  <si>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</si>
  <si>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</si>
  <si>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</si>
  <si>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</si>
  <si>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</si>
  <si>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</si>
  <si>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</si>
  <si>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</si>
  <si>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</si>
  <si>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</si>
  <si>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</si>
  <si>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</si>
  <si>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</si>
  <si>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</si>
  <si>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</si>
  <si>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</si>
  <si>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</si>
  <si>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</si>
  <si>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</si>
  <si>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</si>
  <si>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</si>
  <si>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</si>
  <si>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</si>
  <si>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</si>
  <si>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</si>
  <si>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</si>
  <si>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</si>
  <si>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</si>
  <si>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</si>
  <si>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</si>
  <si>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</si>
  <si>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</si>
  <si>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</si>
  <si>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</si>
  <si>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</si>
  <si>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</si>
  <si>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</si>
  <si>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</si>
  <si>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</si>
  <si>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</si>
  <si>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</si>
  <si>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</si>
  <si>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</si>
  <si>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</si>
  <si>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</si>
  <si>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</si>
  <si>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</si>
  <si>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</si>
  <si>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</si>
  <si>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</si>
  <si>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</si>
  <si>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</si>
  <si>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</si>
  <si>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</si>
  <si>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</si>
  <si>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</si>
  <si>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</si>
  <si>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</si>
  <si>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</si>
  <si>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</si>
  <si>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</si>
  <si>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</si>
  <si>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</si>
  <si>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</si>
  <si>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</si>
  <si>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</si>
  <si>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</si>
  <si>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</si>
  <si>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</si>
  <si>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</si>
  <si>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</si>
  <si>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</si>
  <si>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</si>
  <si>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</si>
  <si>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</si>
  <si>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</si>
  <si>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</si>
  <si>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</si>
  <si>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</si>
  <si>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</si>
  <si>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</si>
  <si>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</si>
  <si>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</si>
  <si>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</si>
  <si>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</si>
  <si>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</si>
  <si>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</si>
  <si>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</si>
  <si>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</si>
  <si>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</si>
  <si>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</si>
  <si>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</si>
  <si>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</si>
  <si>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</si>
  <si>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</si>
  <si>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</si>
  <si>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</si>
  <si>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</si>
  <si>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</si>
  <si>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</si>
  <si>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</si>
  <si>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</si>
  <si>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</si>
  <si>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</si>
  <si>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</si>
  <si>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</si>
  <si>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</si>
  <si>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</si>
  <si>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</si>
  <si>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</si>
  <si>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</si>
  <si>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</si>
  <si>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</si>
  <si>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</si>
  <si>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</si>
  <si>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</si>
  <si>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</si>
  <si>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</si>
  <si>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</si>
  <si>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</si>
  <si>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</si>
  <si>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</si>
  <si>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</si>
  <si>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</si>
  <si>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</si>
  <si>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</si>
  <si>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</si>
  <si>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</si>
  <si>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</si>
  <si>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</si>
  <si>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</si>
  <si>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</si>
  <si>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</si>
  <si>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</si>
  <si>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</si>
  <si>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</si>
  <si>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</si>
  <si>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</si>
  <si>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</si>
  <si>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</si>
  <si>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</si>
  <si>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</si>
  <si>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</si>
  <si>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</si>
  <si>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</si>
  <si>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</si>
  <si>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</si>
  <si>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</si>
  <si>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</si>
  <si>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</si>
  <si>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</si>
  <si>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</si>
  <si>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</si>
  <si>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</si>
  <si>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</si>
  <si>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</si>
  <si>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</si>
  <si>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</si>
  <si>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</si>
  <si>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</si>
  <si>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</si>
  <si>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</si>
  <si>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</si>
  <si>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</si>
  <si>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</si>
  <si>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</si>
  <si>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</si>
  <si>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</si>
  <si>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</si>
  <si>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</si>
  <si>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</si>
  <si>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</si>
  <si>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</si>
  <si>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</si>
  <si>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</si>
  <si>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</si>
  <si>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</si>
  <si>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</si>
  <si>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</si>
  <si>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</si>
  <si>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</si>
  <si>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</si>
  <si>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</si>
  <si>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</si>
  <si>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</si>
  <si>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</si>
  <si>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</si>
  <si>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</si>
  <si>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</si>
  <si>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</si>
  <si>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</si>
  <si>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</si>
  <si>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</si>
  <si>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</si>
  <si>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</si>
  <si>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</si>
  <si>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</si>
  <si>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</si>
  <si>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</si>
  <si>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</si>
  <si>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</si>
  <si>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</si>
  <si>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</si>
  <si>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</si>
  <si>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</si>
  <si>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</si>
  <si>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</si>
  <si>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</si>
  <si>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</si>
  <si>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</si>
  <si>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</si>
  <si>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</si>
  <si>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</si>
  <si>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</si>
  <si>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</si>
  <si>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</si>
  <si>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</si>
  <si>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</si>
  <si>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</si>
  <si>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</si>
  <si>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</si>
  <si>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</si>
  <si>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</si>
  <si>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</si>
  <si>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</si>
  <si>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</si>
  <si>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</si>
  <si>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</si>
  <si>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</si>
  <si>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</si>
  <si>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</si>
  <si>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</si>
  <si>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</si>
  <si>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</si>
  <si>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</si>
  <si>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</si>
  <si>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</si>
  <si>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</si>
  <si>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</si>
  <si>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</si>
  <si>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</si>
  <si>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</si>
  <si>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</si>
  <si>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</si>
  <si>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</si>
  <si>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</si>
  <si>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</si>
  <si>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</si>
  <si>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</si>
  <si>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</si>
  <si>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</si>
  <si>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</si>
  <si>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</si>
  <si>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</si>
  <si>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</si>
  <si>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</si>
  <si>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</si>
  <si>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</si>
  <si>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</si>
  <si>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</si>
  <si>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</si>
  <si>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</si>
  <si>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</si>
  <si>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</si>
  <si>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</si>
  <si>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</si>
  <si>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</si>
  <si>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</si>
  <si>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</si>
  <si>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</si>
  <si>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</si>
  <si>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</si>
  <si>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</si>
  <si>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</si>
  <si>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</si>
  <si>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</si>
  <si>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</si>
  <si>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</si>
  <si>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</si>
  <si>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</si>
  <si>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</si>
  <si>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</si>
  <si>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</si>
  <si>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</si>
  <si>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</si>
  <si>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</si>
  <si>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</si>
  <si>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</si>
  <si>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</si>
  <si>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</si>
  <si>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</si>
  <si>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</si>
  <si>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</si>
  <si>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</si>
  <si>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</si>
  <si>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</si>
  <si>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</si>
  <si>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</si>
  <si>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</si>
  <si>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</si>
  <si>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</si>
  <si>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</si>
  <si>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</si>
  <si>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</si>
  <si>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</si>
  <si>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</si>
  <si>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</si>
  <si>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</si>
  <si>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</si>
  <si>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</si>
  <si>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</si>
  <si>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</si>
  <si>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</si>
  <si>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</si>
  <si>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</si>
  <si>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</si>
  <si>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</si>
  <si>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</si>
  <si>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</si>
  <si>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</si>
  <si>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</si>
  <si>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</si>
  <si>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</si>
  <si>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</si>
  <si>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</si>
  <si>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</si>
  <si>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</si>
  <si>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</si>
  <si>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</si>
  <si>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</si>
  <si>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</si>
  <si>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</si>
  <si>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</si>
  <si>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</si>
  <si>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</si>
  <si>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</si>
  <si>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</si>
  <si>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</si>
  <si>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</si>
  <si>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</si>
  <si>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</si>
  <si>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</si>
  <si>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</si>
  <si>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</si>
  <si>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</si>
  <si>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</si>
  <si>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</si>
  <si>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</si>
  <si>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</si>
  <si>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</si>
  <si>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</si>
  <si>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</si>
  <si>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</si>
  <si>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</si>
  <si>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</si>
  <si>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</si>
  <si>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</si>
  <si>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</si>
  <si>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</si>
  <si>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</si>
  <si>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</si>
  <si>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</si>
  <si>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</si>
  <si>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</si>
  <si>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</si>
  <si>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</si>
  <si>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</si>
  <si>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</si>
  <si>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</si>
  <si>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</si>
  <si>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</si>
  <si>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</si>
  <si>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</si>
  <si>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</si>
  <si>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</si>
  <si>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</si>
  <si>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</si>
  <si>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</si>
  <si>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</si>
  <si>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</si>
  <si>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</si>
  <si>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</si>
  <si>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</si>
  <si>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</si>
  <si>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</si>
  <si>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</si>
  <si>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</si>
  <si>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</si>
  <si>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</si>
  <si>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</si>
  <si>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</si>
  <si>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</si>
  <si>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</si>
  <si>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</si>
  <si>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</si>
  <si>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</si>
  <si>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</si>
  <si>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</si>
  <si>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</si>
  <si>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</si>
  <si>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</si>
  <si>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</si>
  <si>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</si>
  <si>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</si>
  <si>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</si>
  <si>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</si>
  <si>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</si>
  <si>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</si>
  <si>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</si>
  <si>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</si>
  <si>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</si>
  <si>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</si>
  <si>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</si>
  <si>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</si>
  <si>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</si>
  <si>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</si>
  <si>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</si>
  <si>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</si>
  <si>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</si>
  <si>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</si>
  <si>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</si>
  <si>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</si>
  <si>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</si>
  <si>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</si>
  <si>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</si>
  <si>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</si>
  <si>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</si>
  <si>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</si>
  <si>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</si>
  <si>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</si>
  <si>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</si>
  <si>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</si>
  <si>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</si>
  <si>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</si>
  <si>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</si>
  <si>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</si>
  <si>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</si>
  <si>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</si>
  <si>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</si>
  <si>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</si>
  <si>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</si>
  <si>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</si>
  <si>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</si>
  <si>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</si>
  <si>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</si>
  <si>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</si>
  <si>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</si>
  <si>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</si>
  <si>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</si>
  <si>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</si>
  <si>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</si>
  <si>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</si>
  <si>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</si>
  <si>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</si>
  <si>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</si>
  <si>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</si>
  <si>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</si>
  <si>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</si>
  <si>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</si>
  <si>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</si>
  <si>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</si>
  <si>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</si>
  <si>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</si>
  <si>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</si>
  <si>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</si>
  <si>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</si>
  <si>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</si>
  <si>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</si>
  <si>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</si>
  <si>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</si>
  <si>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</si>
  <si>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</si>
  <si>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</si>
  <si>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</si>
  <si>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</si>
  <si>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</si>
  <si>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</si>
  <si>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</si>
  <si>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</si>
  <si>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</si>
  <si>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</si>
  <si>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</si>
  <si>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</si>
  <si>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</si>
  <si>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</si>
  <si>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</si>
  <si>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</si>
  <si>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</si>
  <si>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</si>
  <si>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</si>
  <si>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</si>
  <si>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</si>
  <si>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</si>
  <si>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</si>
  <si>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</si>
  <si>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</si>
  <si>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</si>
  <si>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</si>
  <si>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</si>
  <si>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</si>
  <si>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</si>
  <si>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</si>
  <si>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</si>
  <si>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</si>
  <si>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</si>
  <si>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</si>
  <si>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</si>
  <si>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</si>
  <si>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</si>
  <si>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</si>
  <si>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</si>
  <si>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</si>
  <si>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</si>
  <si>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</si>
  <si>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</si>
  <si>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</si>
  <si>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</si>
  <si>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</si>
  <si>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</si>
  <si>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</si>
  <si>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</si>
  <si>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</si>
  <si>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</si>
  <si>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</si>
  <si>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</si>
  <si>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</si>
  <si>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</si>
  <si>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</si>
  <si>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</si>
  <si>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</si>
  <si>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</si>
  <si>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</si>
  <si>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</si>
  <si>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</si>
  <si>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</si>
  <si>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</si>
  <si>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</si>
  <si>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</si>
  <si>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</si>
  <si>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</si>
  <si>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</si>
  <si>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</si>
  <si>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</si>
  <si>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</si>
  <si>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</si>
  <si>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</si>
  <si>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</si>
  <si>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</si>
  <si>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</si>
  <si>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</si>
  <si>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</si>
  <si>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</si>
  <si>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</si>
  <si>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</si>
  <si>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</si>
  <si>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</si>
  <si>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</si>
  <si>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</si>
  <si>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</si>
  <si>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</si>
  <si>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</si>
  <si>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</si>
  <si>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</si>
  <si>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</si>
  <si>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</si>
  <si>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</si>
  <si>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</si>
  <si>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</si>
  <si>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</si>
  <si>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</si>
  <si>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</si>
  <si>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</si>
  <si>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</si>
  <si>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</si>
  <si>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</si>
  <si>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</si>
  <si>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</si>
  <si>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</si>
  <si>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</si>
  <si>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</si>
  <si>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</si>
  <si>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</si>
  <si>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</si>
  <si>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</si>
  <si>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</si>
  <si>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</si>
  <si>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</si>
  <si>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</si>
  <si>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</si>
  <si>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</si>
  <si>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</si>
  <si>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</si>
  <si>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</si>
  <si>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</si>
  <si>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</si>
  <si>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</si>
  <si>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</si>
  <si>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</si>
  <si>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</si>
  <si>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</si>
  <si>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</si>
  <si>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</si>
  <si>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</si>
  <si>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</si>
  <si>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</si>
  <si>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</si>
  <si>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</si>
  <si>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</si>
  <si>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</si>
  <si>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</si>
  <si>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</si>
  <si>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</si>
  <si>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</si>
  <si>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</si>
  <si>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</si>
  <si>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</si>
  <si>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</si>
  <si>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</si>
  <si>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</si>
  <si>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</si>
  <si>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</si>
  <si>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</si>
  <si>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</si>
  <si>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</si>
  <si>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</si>
  <si>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</si>
  <si>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</si>
  <si>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</si>
  <si>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</si>
  <si>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</si>
  <si>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</si>
  <si>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</si>
  <si>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</si>
  <si>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</si>
  <si>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</si>
  <si>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</si>
  <si>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</si>
  <si>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</si>
  <si>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</si>
  <si>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</si>
  <si>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</si>
  <si>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</si>
  <si>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</si>
  <si>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</si>
  <si>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</si>
  <si>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</si>
  <si>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</si>
  <si>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</si>
  <si>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</si>
  <si>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</si>
  <si>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</si>
  <si>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</si>
  <si>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</si>
  <si>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</si>
  <si>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</si>
  <si>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</si>
  <si>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</si>
  <si>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</si>
  <si>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</si>
  <si>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</si>
  <si>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</si>
  <si>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</si>
  <si>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</si>
  <si>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</si>
  <si>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</si>
  <si>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</si>
  <si>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</si>
  <si>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</si>
  <si>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</si>
  <si>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</si>
  <si>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</si>
  <si>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</si>
  <si>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</si>
  <si>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</si>
  <si>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</si>
  <si>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</si>
  <si>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</si>
  <si>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</si>
  <si>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</si>
  <si>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</si>
  <si>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</si>
  <si>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</si>
  <si>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</si>
  <si>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</si>
  <si>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</si>
  <si>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</si>
  <si>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</si>
  <si>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</si>
  <si>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</si>
  <si>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</si>
  <si>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</si>
  <si>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</si>
  <si>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</si>
  <si>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</si>
  <si>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</si>
  <si>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</si>
  <si>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</si>
  <si>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</si>
  <si>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</si>
  <si>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</si>
  <si>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</si>
  <si>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</si>
  <si>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</si>
  <si>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</si>
  <si>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</si>
  <si>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</si>
  <si>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</si>
  <si>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</si>
  <si>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</si>
  <si>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</si>
  <si>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</si>
  <si>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</si>
  <si>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</si>
  <si>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</si>
  <si>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</si>
  <si>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</si>
  <si>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</si>
  <si>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</si>
  <si>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</si>
  <si>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</si>
  <si>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</si>
  <si>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</si>
  <si>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Direccion de Domicilio</t>
  </si>
  <si>
    <t>Cod. Ubigeo de Domicilio</t>
  </si>
  <si>
    <t>210906 SAN MARTIN / PICOTA / SAN CRISTOBAL</t>
  </si>
  <si>
    <t>CASERIO SAN ANDRES</t>
  </si>
  <si>
    <t>210706 SAN MARTIN / BELLAVISTA / BAJO BIAVO</t>
  </si>
  <si>
    <t>CASERIO METAL</t>
  </si>
  <si>
    <t>210804 SAN MARTIN / TOCACHE / SHUNTE</t>
  </si>
  <si>
    <t>PSJ. SAN MIGUEL CDRA. 1</t>
  </si>
  <si>
    <t>210201 SAN MARTIN / HUALLAGA / SAPOSOA</t>
  </si>
  <si>
    <t>PROLONGACION JR REYES GUERRA S/N URB. ZARAGOZA INT 02 - MOYOBAMBA</t>
  </si>
  <si>
    <t>140126 LIMA / LIMA / SAN MARTIN DE PORRES</t>
  </si>
  <si>
    <t>LA PERLA</t>
  </si>
  <si>
    <t>210307 SAN MARTIN / LAMAS / RUMISAPA</t>
  </si>
  <si>
    <t>JR. LOS PINOS 698</t>
  </si>
  <si>
    <t>210601 SAN MARTIN / SAN MARTIN / TARAPOTO</t>
  </si>
  <si>
    <t>CASERIO BALSAYACU</t>
  </si>
  <si>
    <t>210402 SAN MARTIN / MARISCAL CACERES / CAMPANILLA</t>
  </si>
  <si>
    <t>CASERIO NUEVO EDEN</t>
  </si>
  <si>
    <t>210101 SAN MARTIN / MOYOBAMBA / MOYOBAMBA</t>
  </si>
  <si>
    <t>C.POBLADO PAMPAYACU</t>
  </si>
  <si>
    <t>210805 SAN MARTIN / TOCACHE / UCHIZA</t>
  </si>
  <si>
    <t>JR. ALERTA 158</t>
  </si>
  <si>
    <t>COMUNID.NATIVA ISHICHIHUI</t>
  </si>
  <si>
    <t>211001 SAN MARTIN / EL DORADO / SAN JOSE DE SISA</t>
  </si>
  <si>
    <t>JR. SIMON BOLIVAR 330</t>
  </si>
  <si>
    <t>210611 SAN MARTIN / SAN MARTIN / MORALES</t>
  </si>
  <si>
    <t>JR. LIMA C 4</t>
  </si>
  <si>
    <t>210202 SAN MARTIN / HUALLAGA / PISCOYACU</t>
  </si>
  <si>
    <t>BARRIO LA UNION</t>
  </si>
  <si>
    <t>210910 SAN MARTIN / PICOTA / SHAMBOYACU</t>
  </si>
  <si>
    <t>JR. NESTOR CHAVEZ 829</t>
  </si>
  <si>
    <t>210801 SAN MARTIN / TOCACHE / TOCACHE</t>
  </si>
  <si>
    <t>CASERIO BOLIVAR</t>
  </si>
  <si>
    <t>210803 SAN MARTIN / TOCACHE / POLVORA</t>
  </si>
  <si>
    <t>JR. MAYTA CAPAC S/N C.POBLADO KECHWA EL WAYKU</t>
  </si>
  <si>
    <t xml:space="preserve">210301 SAN MARTIN / LAMAS / LAMAS / (CENTRO POBLADO) </t>
  </si>
  <si>
    <t>JR. CAJAMARCA 255</t>
  </si>
  <si>
    <t>CASERIO EL DORADO</t>
  </si>
  <si>
    <t>JR. AMAZONAS 547, SEGUNDA JERUSALEN</t>
  </si>
  <si>
    <t>210506 SAN MARTIN / RIOJA / ELIAS SOPLIN VARGAS</t>
  </si>
  <si>
    <t>JR. HUALLAGA S/N</t>
  </si>
  <si>
    <t>210704 SAN MARTIN / BELLAVISTA / ALTO BIAVO</t>
  </si>
  <si>
    <t>JR. SAN MARTIN 560</t>
  </si>
  <si>
    <t>210503 SAN MARTIN / RIOJA / YORONGOS</t>
  </si>
  <si>
    <t>CASERIO NUEVO PIURA</t>
  </si>
  <si>
    <t>CASERIO CHAMBIRA</t>
  </si>
  <si>
    <t>JR. LA VICTORIA 616 SECTOR NUEVA HABANA MZ. 28 LT. 19</t>
  </si>
  <si>
    <t>210103 SAN MARTIN / MOYOBAMBA / HABANA</t>
  </si>
  <si>
    <t>JR. VILLA HERMOZA S/N</t>
  </si>
  <si>
    <t>210105 SAN MARTIN / MOYOBAMBA / SORITOR</t>
  </si>
  <si>
    <t>COMUNID.NATIVA KECHWA MISHKI YAKILLU</t>
  </si>
  <si>
    <t>210306 SAN MARTIN / LAMAS / PINTO RECODO</t>
  </si>
  <si>
    <t>PP.JJ 11 NOVIEMBRE</t>
  </si>
  <si>
    <t>210313 SAN MARTIN / LAMAS / TABALOSOS</t>
  </si>
  <si>
    <t>JR. LOS VENCEDORES 401 - AA. VV. 10 DE AGOSTO - TARAPOTO.</t>
  </si>
  <si>
    <t>ALAS PALMERAS X IGLESIA ADVENTISTA</t>
  </si>
  <si>
    <t>CASERIO NUEVO HUANCABAMBA</t>
  </si>
  <si>
    <t xml:space="preserve">210101 SAN MARTIN / MOYOBAMBA / MOYOBAMBA / (CENTRO </t>
  </si>
  <si>
    <t>JR. LOS LAURELES 430</t>
  </si>
  <si>
    <t>210621 SAN MARTIN / SAN MARTIN / LA BANDA DE SHILCAYO</t>
  </si>
  <si>
    <t>CASERIO VILLA HERMOSA</t>
  </si>
  <si>
    <t>210806 SAN MARTIN / TOCACHE / SANTA LUCIA</t>
  </si>
  <si>
    <t>PACOBAMBA TAURIJA</t>
  </si>
  <si>
    <t>120611 LA LIBERTAD / PATAZ / TAURIJA</t>
  </si>
  <si>
    <t>JR CARRETERA A YURIMAGUA 810</t>
  </si>
  <si>
    <t>CASERIO MALVINAS</t>
  </si>
  <si>
    <t>JR. DOS DE MAYO S/N CASERIO NVA. ESPERANZA</t>
  </si>
  <si>
    <t>210907 SAN MARTIN / PICOTA / SAN HILARION</t>
  </si>
  <si>
    <t>AV. SAN MARTIN S/N</t>
  </si>
  <si>
    <t>210701 SAN MARTIN / BELLAVISTA / BELLAVISTA</t>
  </si>
  <si>
    <t>PROLONG ALERTA CD-3</t>
  </si>
  <si>
    <t>JR. SAN MARTIN 160</t>
  </si>
  <si>
    <t>JR. PERU 338 MZ. 32 LT. 18</t>
  </si>
  <si>
    <t>JR. ATAHUALPA 100</t>
  </si>
  <si>
    <t>210606 SAN MARTIN / SAN MARTIN / CHAZUTA</t>
  </si>
  <si>
    <t>C.POBLADO FAUSA SAPINA</t>
  </si>
  <si>
    <t>210703 SAN MARTIN / BELLAVISTA / SAN PABLO</t>
  </si>
  <si>
    <t>C.POBLADO MUNICHIS</t>
  </si>
  <si>
    <t>150201 LORETO / ALTO AMAZONAS / YURIMAGUAS</t>
  </si>
  <si>
    <t>CASERIO ALTO CONTAMANA</t>
  </si>
  <si>
    <t>150504 LORETO / UCAYALI / PAMPA HERMOSA</t>
  </si>
  <si>
    <t>C.POBLADO NARANJILLO</t>
  </si>
  <si>
    <t>210505 SAN MARTIN / RIOJA / NUEVA CAJAMARCA</t>
  </si>
  <si>
    <t>JR. UCAYALI</t>
  </si>
  <si>
    <t>210602 SAN MARTIN / SAN MARTIN / ALBERTO LEVEAU</t>
  </si>
  <si>
    <t>CASERIO EL LAUREL</t>
  </si>
  <si>
    <t>210315 SAN MARTIN / LAMAS / ALONSO DE ALVARADO</t>
  </si>
  <si>
    <t>AA.HH. SANTO DOMINGO (POR LOS JARDINES)</t>
  </si>
  <si>
    <t>CASERIO IV SECTOR LIMON</t>
  </si>
  <si>
    <t>CASERIO PLAYA HERMOSA</t>
  </si>
  <si>
    <t>210405 SAN MARTIN / MARISCAL CACERES / PAJARILLO</t>
  </si>
  <si>
    <t>CAS.EL MILAGRO</t>
  </si>
  <si>
    <t>JR. CARLOS VASQUEZ REYNEL D-4</t>
  </si>
  <si>
    <t>JR. MARTINEZ DE COMPAGÑON 1585</t>
  </si>
  <si>
    <t>JR. ALFONSO UGARTE S/N STA. ROSA DEL MIRADOR</t>
  </si>
  <si>
    <t>210508 SAN MARTIN / RIOJA / PARDO MIGUEL</t>
  </si>
  <si>
    <t>PSJ. SANTA ROSA NRO. 118 SECTOR MERCADILLO</t>
  </si>
  <si>
    <t>JIRON YUPANQUI S/N</t>
  </si>
  <si>
    <t>CALLE VISTA HERMOSA MZ. L LT. 3</t>
  </si>
  <si>
    <t>CAS.NUEVA TACABAMBA</t>
  </si>
  <si>
    <t>COMUNID.NATIVA HUASCAYACU</t>
  </si>
  <si>
    <t xml:space="preserve">210101 SAN MARTIN / MOYOBAMBA / MOYOBAMBA / </t>
  </si>
  <si>
    <t>AV. TOMAS PACHAMORA S/N</t>
  </si>
  <si>
    <t>210501 SAN MARTIN / RIOJA / RIOJA</t>
  </si>
  <si>
    <t>JR. AMELIA PINEDO DE HILDEBRANT SECTOR ALTA VISTA MZ. A LT. 8</t>
  </si>
  <si>
    <t>JR. MONTERO ROJAS CD 3</t>
  </si>
  <si>
    <t>210301 SAN MARTIN / LAMAS / LAMAS</t>
  </si>
  <si>
    <t>C. POBLADO NUEVO TARAPOTO</t>
  </si>
  <si>
    <t>CASERIO SAN RAMON</t>
  </si>
  <si>
    <t>CASERIO PONCIANO</t>
  </si>
  <si>
    <t>211003 SAN MARTIN / EL DORADO / SHATOJA</t>
  </si>
  <si>
    <t>AA.HH. ALFONSO UGARTE MZ.A LT.15</t>
  </si>
  <si>
    <t>JR. DAMIAN NAJAR C-01</t>
  </si>
  <si>
    <t>CASERIO PACOTILLO</t>
  </si>
  <si>
    <t>210802 SAN MARTIN / TOCACHE / NUEVO PROGRESO</t>
  </si>
  <si>
    <t>ASOCIACION DE VIEVIENDA SEÑOR DE LOS MILAGROS.</t>
  </si>
  <si>
    <t>210901 SAN MARTIN / PICOTA / PICOTA</t>
  </si>
  <si>
    <t>JR. BERLIN</t>
  </si>
  <si>
    <t>210106 SAN MARTIN / MOYOBAMBA / YANTALO</t>
  </si>
  <si>
    <t>CC.NN. SAMIK</t>
  </si>
  <si>
    <t>210509 SAN MARTIN / RIOJA / AWAJUN</t>
  </si>
  <si>
    <t>COOP.MIGUEL GRAU CALLE 3 MZ.P LT.3</t>
  </si>
  <si>
    <t>140143 LIMA / LIMA / SANTA ANITA</t>
  </si>
  <si>
    <t>JR. CASTRO ASENT.H. ALAN SISLEY MZ. K LT. 18</t>
  </si>
  <si>
    <t>250102 UCAYALI / CORONEL PORTILLO / YARINACOCHA</t>
  </si>
  <si>
    <t>C.POBLADO MADRE MIA</t>
  </si>
  <si>
    <t>PSJ. EL TRIUNFO ASENT.H. ALAN GARCIA MZ. 05 LT. 07</t>
  </si>
  <si>
    <t>AV. LA FLORIDA S/N SECTOR LOS OLIVOS</t>
  </si>
  <si>
    <t>JR EMILIO SAN MARTIN 209</t>
  </si>
  <si>
    <t>JR. ARICA S/N</t>
  </si>
  <si>
    <t>JR. 28 DE JULIO S/N</t>
  </si>
  <si>
    <t>CESERIO NUEVA SANTA ROSA</t>
  </si>
  <si>
    <t>211005 SAN MARTIN / EL DORADO / SANTA ROSA</t>
  </si>
  <si>
    <t>JR EDMUNDO DEL AGUILA</t>
  </si>
  <si>
    <t>JR. JULIO AREVALO C-07</t>
  </si>
  <si>
    <t>CAS.EL TESORO</t>
  </si>
  <si>
    <t>JR. LA UNION 115</t>
  </si>
  <si>
    <t>JR. PROGRESO LOTE 31 C.POBLADO YARINA</t>
  </si>
  <si>
    <t xml:space="preserve">210607 SAN MARTIN / SAN MARTIN / CHIPURANA / (CENTRO POBLADO) </t>
  </si>
  <si>
    <t>JR. LAS PALMERAS 333</t>
  </si>
  <si>
    <t>CASERIO NUEVA VIDA</t>
  </si>
  <si>
    <t>210205 SAN MARTIN / HUALLAGA / ALTO SAPOSOA</t>
  </si>
  <si>
    <t>CASERIO ALTO PERU</t>
  </si>
  <si>
    <t>CASERIO SAN AGUSTIN DE WAQUISHA</t>
  </si>
  <si>
    <t>CP DOS DE MAYO</t>
  </si>
  <si>
    <t>210403 SAN MARTIN / MARISCAL CACERES / HUICUNGO</t>
  </si>
  <si>
    <t>CALLE ROCA FUERTE S/N</t>
  </si>
  <si>
    <t>210902 SAN MARTIN / PICOTA / BUENOS AIRES</t>
  </si>
  <si>
    <t>JR BOLOGNESI 455</t>
  </si>
  <si>
    <t>CASERIO SANTA SOFIA</t>
  </si>
  <si>
    <t>210612 SAN MARTIN / SAN MARTIN / PAPAPLAYA</t>
  </si>
  <si>
    <t>CASERIO LOS OLIVOS</t>
  </si>
  <si>
    <t>JR.MIGUEL GRAU</t>
  </si>
  <si>
    <t>SANTA ROSA DE MEGOTE S/N C.P. PARAISO</t>
  </si>
  <si>
    <t>090502 HUANUCO / MARAÑON / CHOLON</t>
  </si>
  <si>
    <t>ASENT.H. LOS JARDINES</t>
  </si>
  <si>
    <t>210608 SAN MARTIN / SAN MARTIN / EL PORVENIR</t>
  </si>
  <si>
    <t>PSJ. JERICO C-01</t>
  </si>
  <si>
    <t>CHONTAMUYO</t>
  </si>
  <si>
    <t>JR. NAZARETH S/N</t>
  </si>
  <si>
    <t>CASERIO 20 DE MAYO</t>
  </si>
  <si>
    <t>CASERIO ALTO LAHUARPIA</t>
  </si>
  <si>
    <t>CASERIO PEBAS</t>
  </si>
  <si>
    <t>211004 SAN MARTIN / EL DORADO / SAN MARTIN</t>
  </si>
  <si>
    <t>JR. ALFONSO URGARTE S/N C.POBLADO LIMON</t>
  </si>
  <si>
    <t>CASERIO CAPIRONA</t>
  </si>
  <si>
    <t>210908 SAN MARTIN / PICOTA / TINGO DE PONASA</t>
  </si>
  <si>
    <t>JR. TUPAC AMARU S/N</t>
  </si>
  <si>
    <t>CP JERILLO</t>
  </si>
  <si>
    <t>210104 SAN MARTIN / MOYOBAMBA / JEPELACIO</t>
  </si>
  <si>
    <t>BAUZATE Y MEZA 1220 DPTO. 3</t>
  </si>
  <si>
    <t>140109 LIMA / LIMA / LA VICTORIA</t>
  </si>
  <si>
    <t>AV. MUNICIPAL 026-002</t>
  </si>
  <si>
    <t>ASENT.H. NUEVO TALARITA Y SUS JAZMINES MZ. D1 LT. 21</t>
  </si>
  <si>
    <t>190103 PIURA / PIURA / CASTILLA</t>
  </si>
  <si>
    <t>CASERIO NUEVO PACAIPAMPA</t>
  </si>
  <si>
    <t>JR. REYES GUERRA S/N</t>
  </si>
  <si>
    <t>C.P. BETANIA</t>
  </si>
  <si>
    <t>JR. SAN PEDRO 226</t>
  </si>
  <si>
    <t>JR. GUEPI 418</t>
  </si>
  <si>
    <t>210404 SAN MARTIN / MARISCAL CACERES / PACHIZA</t>
  </si>
  <si>
    <t>COMUNID.NATIVA KECHWA PAMPA SACHA</t>
  </si>
  <si>
    <t>CASERIO LA CONVENSION</t>
  </si>
  <si>
    <t>JR. SAN TA ROSA 216- BANDA DE SHILCAYO</t>
  </si>
  <si>
    <t>C.POBLADO PUEBLO LIBRE</t>
  </si>
  <si>
    <t>CASERIO NUEVO JAEN</t>
  </si>
  <si>
    <t>RM. EL HORCON S/N SECTOR AMERICA</t>
  </si>
  <si>
    <t>120104 LA LIBERTAD / TRUJILLO / MOCHE</t>
  </si>
  <si>
    <t>COMUNID.NATIVA MUSHUCK LLACTA DE CHIPAOTA</t>
  </si>
  <si>
    <t>C.POBLADO SUGLLAQUIRO</t>
  </si>
  <si>
    <t>JR. MANCO CAPAC S/N</t>
  </si>
  <si>
    <t>210903 SAN MARTIN / PICOTA / CASPIZAPA</t>
  </si>
  <si>
    <t>ANEXO EL MANGO</t>
  </si>
  <si>
    <t>010418 AMAZONAS / LUYA / SAN JUAN DE LOPECANCHA</t>
  </si>
  <si>
    <t>HONGOYACU</t>
  </si>
  <si>
    <t>CASERIO GERVACIO</t>
  </si>
  <si>
    <t>CASERIO DOS DE MAYO</t>
  </si>
  <si>
    <t>CARRETERA PONGO - BARRANQUITA S/N C.POBLADO METILLUYOC</t>
  </si>
  <si>
    <t>210304 SAN MARTIN / LAMAS / CAYNARACHI</t>
  </si>
  <si>
    <t>JR. RICARDO PALMA S/N C.POBLADO NARANJILLO</t>
  </si>
  <si>
    <t>JR. LOS ANDES 947</t>
  </si>
  <si>
    <t>JR. SAN PEDRO MZ.A LT.10 CASERIO LA MARGINAL</t>
  </si>
  <si>
    <t>210305 SAN MARTIN / LAMAS / CUÑUMBUQUI</t>
  </si>
  <si>
    <t>JR.LAS PALMERAS</t>
  </si>
  <si>
    <t>JR. SAN LUIS C-12 SECTOR LA ESPERANZA</t>
  </si>
  <si>
    <t>JR.LIMA S/N</t>
  </si>
  <si>
    <t>JR. TACNA S/N</t>
  </si>
  <si>
    <t>CASERIO NUEVO SAN MIGUEL</t>
  </si>
  <si>
    <t xml:space="preserve">210313 SAN MARTIN / LAMAS / TABALOSOS / (CENTRO POBLADO) SAN </t>
  </si>
  <si>
    <t>JR. RIOJA S/N BARRIO COCOCHO</t>
  </si>
  <si>
    <t>JR. CESAR VALLEJO 510</t>
  </si>
  <si>
    <t>AV. PUCAYACU C-02</t>
  </si>
  <si>
    <t>CASERIO NUEVO CHILIA</t>
  </si>
  <si>
    <t>CASERIO VALLE SAN JUAN</t>
  </si>
  <si>
    <t>CASERIO BAGAZAN</t>
  </si>
  <si>
    <t>JR. ALFONZO UGARTE C-3</t>
  </si>
  <si>
    <t>210206 SAN MARTIN / HUALLAGA / EL ESLABON</t>
  </si>
  <si>
    <t>JR. PONAZA S/N - ALFONSO UGARTE</t>
  </si>
  <si>
    <t>CASERIO CAMPO AMOR</t>
  </si>
  <si>
    <t>CAS CULEBRA</t>
  </si>
  <si>
    <t>CASERIO NUEVO SAN MARTIN</t>
  </si>
  <si>
    <t>210303 SAN MARTIN / LAMAS / BARRANQUITA</t>
  </si>
  <si>
    <t>JR. IQUITOS 572 SECTOR SINAI</t>
  </si>
  <si>
    <t>JR.LIBERTAD 1521</t>
  </si>
  <si>
    <t>COM CCOYANI</t>
  </si>
  <si>
    <t>071006 CUSCO / PARURO / OMACHA</t>
  </si>
  <si>
    <t>CASERIO LAS PALMERAS</t>
  </si>
  <si>
    <t>JR. CABO ALBERTO LEVEAU 264</t>
  </si>
  <si>
    <t>JR. ANGAIZA 1271</t>
  </si>
  <si>
    <t>CONSUELO/SAN PABLO/BELLAVISTA</t>
  </si>
  <si>
    <t>ESTANISLAU ALVA BARRANQUITA CAINARACHI</t>
  </si>
  <si>
    <t>PUNTA DE DOÑE</t>
  </si>
  <si>
    <t>CASERIO ASUNCION</t>
  </si>
  <si>
    <t>CENTRO POBLADO NUEVO SAN JUAN - PELEJO</t>
  </si>
  <si>
    <t>250202 UCAYALI / PADRE ABAD / IRAZOLA</t>
  </si>
  <si>
    <t>CASERIO ALTO PIURA</t>
  </si>
  <si>
    <t xml:space="preserve">210104 SAN MARTIN / MOYOBAMBA / JEPELACIO / (CENTRO POBLADO) </t>
  </si>
  <si>
    <t>C.P.PACAYZAPA</t>
  </si>
  <si>
    <t>CENTRO POBLADO DE NUEVO SACANCHE</t>
  </si>
  <si>
    <t>JR TORRES PEREZ CDRA1/LA PLANICIE</t>
  </si>
  <si>
    <t>CASERIO SOLEDAD</t>
  </si>
  <si>
    <t xml:space="preserve">210304 SAN MARTIN / LAMAS / CAYNARACHI / (CENTRO POBLADO) </t>
  </si>
  <si>
    <t>CALLE CASERIO LAS PALMAS 5 CASERIO CASERIO LAS PALMAS</t>
  </si>
  <si>
    <t>JR. SARGENTO LORES 210</t>
  </si>
  <si>
    <t>CASERIO SAN AGUSTIN</t>
  </si>
  <si>
    <t>JR. MANUEL AREVALO PUEBLO RURAL</t>
  </si>
  <si>
    <t>CASERIO BARRANCA</t>
  </si>
  <si>
    <t>JR.28 DE JULIO ULTIMA CUADRA -SISA</t>
  </si>
  <si>
    <t>JR.SAN MARTIN S/N</t>
  </si>
  <si>
    <t>CASERIO EL DORADO 378</t>
  </si>
  <si>
    <t>JR. SAUCE S/N</t>
  </si>
  <si>
    <t>210619 SAN MARTIN / SAN MARTIN / SAUCE</t>
  </si>
  <si>
    <t>JR. TRIUNFO S/N SECTOR SANTA ROSA DE ENACE</t>
  </si>
  <si>
    <t>210909 SAN MARTIN / PICOTA / TRES UNIDOS</t>
  </si>
  <si>
    <t>CASERIO LOS CLAVELES</t>
  </si>
  <si>
    <t>CASERIO PUEBLO LIBRE</t>
  </si>
  <si>
    <t>C.POBLADO ALIANZA</t>
  </si>
  <si>
    <t>C.P. PACAYZAPA</t>
  </si>
  <si>
    <t>CASERIO VIÑA DE LOS ALPES</t>
  </si>
  <si>
    <t>C.POBLADO RIO BLANCO</t>
  </si>
  <si>
    <t>TUPAC AMARU/ JR CUZCO</t>
  </si>
  <si>
    <t>CP. SANTO TOMAS - PAUJILZAPA</t>
  </si>
  <si>
    <t>CASERIO SHUMANZA</t>
  </si>
  <si>
    <t>COMUNIDAD NATIVA SAN LORENZO</t>
  </si>
  <si>
    <t>150202 LORETO / ALTO AMAZONAS / BALSAPUERTO</t>
  </si>
  <si>
    <t>C.P.AGUANO MUYUNA</t>
  </si>
  <si>
    <t>BARRIO SAN MARTIN</t>
  </si>
  <si>
    <t>CASERIO BOLAYNA</t>
  </si>
  <si>
    <t>CASERIO AZUNGUILLO</t>
  </si>
  <si>
    <t>ANEXO LA VERDAD</t>
  </si>
  <si>
    <t>CASERIO CORAZON DE PACHIZA</t>
  </si>
  <si>
    <t>CASERIO EL CONDOR</t>
  </si>
  <si>
    <t>190115 PIURA / PIURA / VEINTISEIS DE OCTUBRE</t>
  </si>
  <si>
    <t>C.N. SHAMPUYACU</t>
  </si>
  <si>
    <t>CASERIO AUCALOMA/SAN ROQUE DE CUMBAZA</t>
  </si>
  <si>
    <t>210316 SAN MARTIN / LAMAS / SAN ROQUE DE CUMBAZA</t>
  </si>
  <si>
    <t>URB. FONAVI MZ. F LT. 14</t>
  </si>
  <si>
    <t>PSJ. SAN FRANCISCO 01 BLOCK 01 PISO 01 CASERIO SAN FRANCISCO ETAPA - MZ. - LT. -</t>
  </si>
  <si>
    <t>JR. SIMON BOLIVAR CD-02</t>
  </si>
  <si>
    <t>CASERIO CURICO</t>
  </si>
  <si>
    <t>CASERIO NUEVO CHANCHAMAYO</t>
  </si>
  <si>
    <t>JR. SAN MARCOS S/N SECTOR PERU 2000</t>
  </si>
  <si>
    <t>CP. TUNUNTUNUMBA S/N</t>
  </si>
  <si>
    <t>JR. MARAÑON</t>
  </si>
  <si>
    <t>JR. PROL. JORGE CHAVEZ C-01</t>
  </si>
  <si>
    <t>JR. RAMON CASTILLA S/N</t>
  </si>
  <si>
    <t>JR. ABANCAY S/N</t>
  </si>
  <si>
    <t>210609 SAN MARTIN / SAN MARTIN / HUIMBAYOC</t>
  </si>
  <si>
    <t>JR. ALONSO DE ALVARADO MZ. C LT. 11</t>
  </si>
  <si>
    <t>JR. LOS VENCEDORES 665</t>
  </si>
  <si>
    <t>210610 SAN MARTIN / SAN MARTIN / JUAN GUERRA</t>
  </si>
  <si>
    <t>CASERIO TUPAC AMARU</t>
  </si>
  <si>
    <t>JR. MANUEL PRADO S/N YANAYACU</t>
  </si>
  <si>
    <t>PSJ. JOSE OLAYA C-02</t>
  </si>
  <si>
    <t>COM. NATIVA BAJO RIO SORITOR</t>
  </si>
  <si>
    <t>SECTOR 12 AGOSTO</t>
  </si>
  <si>
    <t>CASERIO SAN JUAN</t>
  </si>
  <si>
    <t>CASERIO AUCARARCA</t>
  </si>
  <si>
    <t>210705 SAN MARTIN / BELLAVISTA / HUALLAGA</t>
  </si>
  <si>
    <t>CASERIO SAN MIGUEL DEL RIO MAYO</t>
  </si>
  <si>
    <t>SECTOR SAN LORENZO MZ. 23 LT. 9</t>
  </si>
  <si>
    <t>EX CARRETERA A YURIMAGUAS 1227</t>
  </si>
  <si>
    <t>C.P PUERTO SIRA</t>
  </si>
  <si>
    <t>090802 HUANUCO / PUERTO INCA / PUERTO INCA</t>
  </si>
  <si>
    <t>C.P.M. DOS UNIDOS</t>
  </si>
  <si>
    <t>C.POBLADO NUEVO PUCACACA</t>
  </si>
  <si>
    <t>JR. LOS PROCERES 330</t>
  </si>
  <si>
    <t>CAS YUMBATO</t>
  </si>
  <si>
    <t>CASERIO SAN JUAN DE CHALLUAYACU</t>
  </si>
  <si>
    <t>CASERIO LOS ANGELES</t>
  </si>
  <si>
    <t>CASERIO SANTA ROSA KM.23</t>
  </si>
  <si>
    <t>CASERIO SANTA ELENA</t>
  </si>
  <si>
    <t>JR. MIRAFLORES MZ-20 LT-29</t>
  </si>
  <si>
    <t>JR. MANCO INKA 620</t>
  </si>
  <si>
    <t xml:space="preserve">210601 SAN MARTIN / SAN MARTIN / TARAPOTO / (CENTRO POBLADO) </t>
  </si>
  <si>
    <t>JR. ARICA C-5</t>
  </si>
  <si>
    <t>CALLE NAPO 266</t>
  </si>
  <si>
    <t>150701 LORETO / DATEM DEL MARAÑON / BARRANCA</t>
  </si>
  <si>
    <t>CASERIO EL TRIUNFO C.POBLADO AGUAS VERDES</t>
  </si>
  <si>
    <t>JR. LOS ANGELES 199</t>
  </si>
  <si>
    <t>CASERIO NUEVO PROGRESO</t>
  </si>
  <si>
    <t>CASERIO NUEVA ALEGRIA</t>
  </si>
  <si>
    <t>CAS. NVA.LIBERTAD</t>
  </si>
  <si>
    <t>PSJ. ESTRELLA DEL ORIENTE</t>
  </si>
  <si>
    <t>JR. CARRETERA POSIC S/N</t>
  </si>
  <si>
    <t>CALLE VENCEREMOS CDRA. 1</t>
  </si>
  <si>
    <t>CRT. FERNANDO BELAUNDE TERRY C-04</t>
  </si>
  <si>
    <t>LORENZO CARDENAS BARRIO HUAYRANGUILLO</t>
  </si>
  <si>
    <t>JR. SAN MARTIN C-3</t>
  </si>
  <si>
    <t>CALLE YAHUARHUACA 132</t>
  </si>
  <si>
    <t>PSJ. ESPAÑA CUADRA 1 LA PLANICIE</t>
  </si>
  <si>
    <t>CASERIO CARAÑAYACU</t>
  </si>
  <si>
    <t>210314 SAN MARTIN / LAMAS / ZAPATERO</t>
  </si>
  <si>
    <t>C.POBLADO SHIMBILLO</t>
  </si>
  <si>
    <t>210905 SAN MARTIN / PICOTA / PUCACACA</t>
  </si>
  <si>
    <t>CN. EL DORADO</t>
  </si>
  <si>
    <t>C.P SANTIAGO DE BORJA MZ. A LT. 105</t>
  </si>
  <si>
    <t>C.POBLADO BONILLA</t>
  </si>
  <si>
    <t>BARRIO MIRAFLORES</t>
  </si>
  <si>
    <t>JR. JR : RIOJA S/N</t>
  </si>
  <si>
    <t>AV. CAJAMARCA 1308</t>
  </si>
  <si>
    <t>JR. SAN MARTIN S/N</t>
  </si>
  <si>
    <t>CASERIO CHALLUAYACU</t>
  </si>
  <si>
    <t>CASERIO RETAMA</t>
  </si>
  <si>
    <t>JR. FACHIN MZ. 1160 LT. 5</t>
  </si>
  <si>
    <t>JR. LAMAS 458</t>
  </si>
  <si>
    <t>JR. JAIME GOMEZ S/N C.P. YARINA</t>
  </si>
  <si>
    <t>210607 SAN MARTIN / SAN MARTIN / CHIPURANA</t>
  </si>
  <si>
    <t>JR. SANTA ROSA S/N</t>
  </si>
  <si>
    <t>210401 SAN MARTIN / MARISCAL CACERES / JUANJUI</t>
  </si>
  <si>
    <t>CASERIO TANANTA</t>
  </si>
  <si>
    <t>CARRETERA FERNANDO BELAUNDE TERRY S. R.</t>
  </si>
  <si>
    <t>JR JOSE OLAYA NRO 488 - SORITOR</t>
  </si>
  <si>
    <t>CASERIO VILLAPRADO</t>
  </si>
  <si>
    <t>ANEXO AJENJO S/N</t>
  </si>
  <si>
    <t>BARRIO LA PRIMAVERA C.POBLADO PAMPA HERMOSA</t>
  </si>
  <si>
    <t xml:space="preserve">150201 LORETO / ALTO AMAZONAS / YURIMAGUAS / (CENTRO POBLADO) </t>
  </si>
  <si>
    <t>URB. CANAAN</t>
  </si>
  <si>
    <t>CASERIO NUEVO MUNDO</t>
  </si>
  <si>
    <t>JR. LAS PALMERAS S/N</t>
  </si>
  <si>
    <t>CASERIO VILLA PRADO</t>
  </si>
  <si>
    <t>LAS BRISAS - PUMAHUASI</t>
  </si>
  <si>
    <t>JR.ORIENTAL 155</t>
  </si>
  <si>
    <t>CASERIO SAN CARRANCO</t>
  </si>
  <si>
    <t>130304 LAMBAYEQUE / LAMBAYEQUE / JAYANCA</t>
  </si>
  <si>
    <t>JR JOSE LUMBA S/N</t>
  </si>
  <si>
    <t xml:space="preserve">211001 SAN MARTIN / EL DORADO / SAN JOSE DE SISA / (CENTRO POBLADO) </t>
  </si>
  <si>
    <t>CASERIO SHAMBIRA</t>
  </si>
  <si>
    <t>CASERIO CORAZON DE JESUS</t>
  </si>
  <si>
    <t>CASERIO EL PORVENIR</t>
  </si>
  <si>
    <t>JR. ALFONSO ARBILDO 168</t>
  </si>
  <si>
    <t>JR. 08 DE DICIEMBRE S/N</t>
  </si>
  <si>
    <t>210604 SAN MARTIN / SAN MARTIN / CACATACHI</t>
  </si>
  <si>
    <t>JR. MPUCALLPA S/N</t>
  </si>
  <si>
    <t>110701 JUNIN / SATIPO / SATIPO</t>
  </si>
  <si>
    <t>JR. AMAZONAS 860</t>
  </si>
  <si>
    <t>JR. SIMON BOLIVAR 163</t>
  </si>
  <si>
    <t>PASAJE VISION DIVINA</t>
  </si>
  <si>
    <t>JR.COMERCIO S/N</t>
  </si>
  <si>
    <t>JR. SAN CRISTOBAL MZ.12 LT.6 C.POBLADO CHURUZAPA</t>
  </si>
  <si>
    <t>C.POBLADO SANTA MARTHA</t>
  </si>
  <si>
    <t xml:space="preserve">210609 SAN MARTIN / SAN MARTIN / HUIMBAYOC / (CENTRO </t>
  </si>
  <si>
    <t>SECTOR PORVENIR S/N</t>
  </si>
  <si>
    <t>JR CORREO S/N</t>
  </si>
  <si>
    <t>CASERIO SIYAMBAL</t>
  </si>
  <si>
    <t>CASERIO CHIRAPA</t>
  </si>
  <si>
    <t>JR. SANTO TORIBIO S/N</t>
  </si>
  <si>
    <t>CCNN SAN SALVADOR</t>
  </si>
  <si>
    <t>150705 LORETO / DATEM DEL MARAÑON / MORONA</t>
  </si>
  <si>
    <t>C.P PACAYZAPA</t>
  </si>
  <si>
    <t>CASERIO DE HUNGURAHUIPAMPA</t>
  </si>
  <si>
    <t>CC.NN. EL DORADO</t>
  </si>
  <si>
    <t>250303 UCAYALI / ATALAYA / YURUA</t>
  </si>
  <si>
    <t>CASERIO DAVICILLO</t>
  </si>
  <si>
    <t>AH. BELEN MZ. D LT. 01</t>
  </si>
  <si>
    <t>140137 LIMA / LIMA / SAN JUAN DE LURIGANCHO</t>
  </si>
  <si>
    <t>C.P. ALMIRANTE MIGUEL GRAU</t>
  </si>
  <si>
    <t>CARRETERA JJI-TCH 532</t>
  </si>
  <si>
    <t>CAS. SAN JOSE DE PARINARI RIO MARAÑON</t>
  </si>
  <si>
    <t>150302 LORETO / LORETO / PARINARI</t>
  </si>
  <si>
    <t>PASAJE BULEVAR 100 LT. 28 CHAZUTA</t>
  </si>
  <si>
    <t>JR. JUAN JOSE DEL AGUILA VELA S/N</t>
  </si>
  <si>
    <t>URB VISTA ALEGRE MZ T LT 7</t>
  </si>
  <si>
    <t>COMUNID.NATIVA SHIMPIYACU</t>
  </si>
  <si>
    <t>CASERIO VIVERES</t>
  </si>
  <si>
    <t>JR GRIMALDO REATEGUI 04</t>
  </si>
  <si>
    <t>CASERIO EL MIRADOR</t>
  </si>
  <si>
    <t>JR. VILLA HERMOSA S/N</t>
  </si>
  <si>
    <t>JR. ESPAÑA1048</t>
  </si>
  <si>
    <t>JR. NAZCA 331</t>
  </si>
  <si>
    <t>ANEXO GOCHACHILCA S/N</t>
  </si>
  <si>
    <t>090501 HUANUCO / MARAÑON / HUACRACHUCO</t>
  </si>
  <si>
    <t>CASERIO CAMPO ALEGRE</t>
  </si>
  <si>
    <t>CASERIO MOJARRAS</t>
  </si>
  <si>
    <t>CASERIO CAPIRO</t>
  </si>
  <si>
    <t>AV. CIRCUMBALACION 1489</t>
  </si>
  <si>
    <t>JR. LUPUNA MZA B LOTE 15 - LOMAS DE SAN PEDRO - TARAPOTO</t>
  </si>
  <si>
    <t>CASERIO BUENOS AIRES</t>
  </si>
  <si>
    <t>CCNN NUEVO PROGRESO</t>
  </si>
  <si>
    <t>CARRETERA MASHUYACU</t>
  </si>
  <si>
    <t>SECTOR LA FORTUNA -LAS PECAS--LA PLANICIE-MORALES</t>
  </si>
  <si>
    <t>JR. CALLAO INT.05 C-10</t>
  </si>
  <si>
    <t>JR. SAN CARLOS S/N</t>
  </si>
  <si>
    <t>JR. ROSARIO FLORES VIENA MZ.I LT.05 ASENT.H. 02 DE FEBRERO</t>
  </si>
  <si>
    <t>PRIMAVERA MZ.E LT.9</t>
  </si>
  <si>
    <t>CALLE 8 DE OCTUBRE 11 LAS CAMELIAS</t>
  </si>
  <si>
    <t>150113 LORETO / MAYNAS / SAN JUAN BAUTISTA</t>
  </si>
  <si>
    <t>JR. ANANIAS LINARES S/N</t>
  </si>
  <si>
    <t>JR. ADBIAS PINEDO PEZO S/N 25 DE SETIEMBRE</t>
  </si>
  <si>
    <t>CAS.CRUCE LA UNION</t>
  </si>
  <si>
    <t>CASERIO NUEVO LIBERTAD</t>
  </si>
  <si>
    <t>CASERIO PANAMA</t>
  </si>
  <si>
    <t>210702 SAN MARTIN / BELLAVISTA / SAN RAFAEL</t>
  </si>
  <si>
    <t>JR. LA FRONTERA S/N CASERIO 3 DE OCTUBRE</t>
  </si>
  <si>
    <t xml:space="preserve">210621 SAN MARTIN / SAN MARTIN / LA BANDA DE SHILCAYO / (CENTRO </t>
  </si>
  <si>
    <t>CASERIO GANIMEDES</t>
  </si>
  <si>
    <t>JR. SIMON BOLIVAR SN.</t>
  </si>
  <si>
    <t>010701 AMAZONAS / UTCUBAMBA / BAGUA GRANDE</t>
  </si>
  <si>
    <t>CASERIO EL ESPINO</t>
  </si>
  <si>
    <t>210504 SAN MARTIN / RIOJA / YURACYACU</t>
  </si>
  <si>
    <t>C.POBLADO VIRGEN DEL CARMEN</t>
  </si>
  <si>
    <t>250204 UCAYALI / PADRE ABAD / NESHUYA</t>
  </si>
  <si>
    <t>JR. LAS AMARGURAS S/N ALTO ÑEJAZAPA</t>
  </si>
  <si>
    <t>CASERIO SANTA ROSA</t>
  </si>
  <si>
    <t>AV. VICTOR RAUL HAYA DE LA TORRE URB. GONZALO VILLAVICENCIO</t>
  </si>
  <si>
    <t>CASERIO BUENA VISTA</t>
  </si>
  <si>
    <t>C.P. NUEVO BAMBAMARCA</t>
  </si>
  <si>
    <t>JR. SINCHI ROCA S/N CPC KECHWA EL WAYKU</t>
  </si>
  <si>
    <t>JR. TOCACHE C2</t>
  </si>
  <si>
    <t>JR. TARAPOTO CDRA 4</t>
  </si>
  <si>
    <t xml:space="preserve">210105 SAN MARTIN / MOYOBAMBA / SORITOR / (CENTRO POBLADO) SAN </t>
  </si>
  <si>
    <t>RESIDENCIAL LOS SAUCES LTE I</t>
  </si>
  <si>
    <t>JR. CHOQUEHUANCA-S.J CDRA-2</t>
  </si>
  <si>
    <t>AV. PERU S/N</t>
  </si>
  <si>
    <t>CASERIO RIO BLANCO</t>
  </si>
  <si>
    <t>JR.MIGUEL GRAU 255-MORALES</t>
  </si>
  <si>
    <t>JR. LEONCIO PRADO 1076</t>
  </si>
  <si>
    <t>COM. MAYPUCO -RIO MARAÑON</t>
  </si>
  <si>
    <t>150304 LORETO / LORETO / URARINAS</t>
  </si>
  <si>
    <t>MZ. Q LT. 12 STA ELIZABETH 1RA ETAPA</t>
  </si>
  <si>
    <t>BARRIO SAN PEDRO CD 2 CABO ALBERTO LEVEAU</t>
  </si>
  <si>
    <t>CALLE ARICA 459</t>
  </si>
  <si>
    <t>CN TUNUNTUNUMBA S/N</t>
  </si>
  <si>
    <t>CASERIO MARIPOSA</t>
  </si>
  <si>
    <t>COMUNID.NATIVA ALTO MAYO</t>
  </si>
  <si>
    <t>BARRIO SAN JUAN S/N</t>
  </si>
  <si>
    <t>JR.VARACADILLO 223-A</t>
  </si>
  <si>
    <t>CASERIO CIELITO LINDO</t>
  </si>
  <si>
    <t>C.P.LUCMABAMBA S/N</t>
  </si>
  <si>
    <t>CASERIO NUEVO SATIPO</t>
  </si>
  <si>
    <t>CASERIO DONCEL</t>
  </si>
  <si>
    <t>JR. ABELARDO QUIÑOS C-1</t>
  </si>
  <si>
    <t>CASERIO LA UNION</t>
  </si>
  <si>
    <t>JR. TOMAS VILLACORTA 389 PARTIDO ALTO</t>
  </si>
  <si>
    <t>JR. 8 DE MAYO 145</t>
  </si>
  <si>
    <t>JR. BOLOGNESI S/N</t>
  </si>
  <si>
    <t>CARR. SAN PABLO 4P BELLAVISTA</t>
  </si>
  <si>
    <t>JR. ORQUIDEAS CDRA 2 BARRIO CALVARIO LT. 02</t>
  </si>
  <si>
    <t>BARRIO LA PLAZA / SAN MARTIN ALAO</t>
  </si>
  <si>
    <t>JR. LOS OLIVOS S/N C.POBLADO PALESTINA</t>
  </si>
  <si>
    <t>CAS.NUEVO TACABAMBA</t>
  </si>
  <si>
    <t>JR. LAS ORQUIDEAS URB. LAS PAMPAS DE SANANGUILLO</t>
  </si>
  <si>
    <t>SECTOR 12 DE AGOSTO</t>
  </si>
  <si>
    <t>JR. MIRAFLORES S/N</t>
  </si>
  <si>
    <t>AV. JERUSALEN 279</t>
  </si>
  <si>
    <t>JR. RAMON CASTILLA C- 05</t>
  </si>
  <si>
    <t>BARRIOS ALTOS</t>
  </si>
  <si>
    <t>CASERIO RUEGA DIOS</t>
  </si>
  <si>
    <t>C.P. DOS DE MAYO</t>
  </si>
  <si>
    <t>CASERIO MIRAFLORES</t>
  </si>
  <si>
    <t>CASERIO SAN JUAN DE HUAYRANGA</t>
  </si>
  <si>
    <t>ASOC. DE VIVIENDA QUINTA ELENA MZ. J LT. 3</t>
  </si>
  <si>
    <t>JR. LEONCIO PRADO 321</t>
  </si>
  <si>
    <t>CASERIO ISRAEL URIARTE KM 45</t>
  </si>
  <si>
    <t>JR. LIBERTAD S/N</t>
  </si>
  <si>
    <t>JR. ERCILIA PASHANASI S/N CASERIO CHURUZAPA</t>
  </si>
  <si>
    <t>CASERIO SAN PABLO DE TIPISHCA</t>
  </si>
  <si>
    <t>JR. ALFONSO UGARTE 878</t>
  </si>
  <si>
    <t>CP PUEBLO LIBRE</t>
  </si>
  <si>
    <t>ANEXO UCCHAPAMPA</t>
  </si>
  <si>
    <t>120601 LA LIBERTAD / PATAZ / TAYABAMBA</t>
  </si>
  <si>
    <t>JR. PRIMAVERA C-14 ASENT.H. TIERRA COLORADA ETAPA</t>
  </si>
  <si>
    <t>090110 HUANUCO / HUANUCO / AMARILIS</t>
  </si>
  <si>
    <t>DISTRITI DE PAPAPLAYA</t>
  </si>
  <si>
    <t>CASERIO LA VICTORIA</t>
  </si>
  <si>
    <t xml:space="preserve">090502 HUANUCO / MARAÑON / CHOLON / (CENTRO POBLADO) SAN </t>
  </si>
  <si>
    <t>AA.HH NUEVO REQUENA - CALLE LAS PIEDRITAS S/N</t>
  </si>
  <si>
    <t>150401 LORETO / REQUENA / REQUENA</t>
  </si>
  <si>
    <t>CASERIO SANTA INES</t>
  </si>
  <si>
    <t>CP. COCHABAMBA S/N</t>
  </si>
  <si>
    <t>CASERIO DOS UNIDOS</t>
  </si>
  <si>
    <t>C.P. ALMIRANTE GRAU</t>
  </si>
  <si>
    <t>CASERIO MONTE DE LOS OLIVOS</t>
  </si>
  <si>
    <t>AV. FERNANDO BELAUNDE TERRY S/N</t>
  </si>
  <si>
    <t>C.POBLADO PACAYZAPA</t>
  </si>
  <si>
    <t>AV. MICAELA BASTIDAS S/N</t>
  </si>
  <si>
    <t>JR. MARISCAL SUCRE CDRA 4</t>
  </si>
  <si>
    <t>CASERIO LA FLORIDA</t>
  </si>
  <si>
    <t>JR. MANCO INCA 1070 - URBANIZACION 9 DE ABRIL</t>
  </si>
  <si>
    <t>COMUNIDAD NATIVA SANTA CRUZ</t>
  </si>
  <si>
    <t>JR.TUPAC AMARU N-600 MZ-30 LT-04</t>
  </si>
  <si>
    <t>CALLE LOS GERANIOS C-02</t>
  </si>
  <si>
    <t>BARRIO LA PLAZA</t>
  </si>
  <si>
    <t>JR. PERU 485</t>
  </si>
  <si>
    <t>JR. JUNIN S/N</t>
  </si>
  <si>
    <t>AV. SAN ANDRES S/N SECTOR SINAI</t>
  </si>
  <si>
    <t>JR. LOS TULIPANES 601</t>
  </si>
  <si>
    <t>AV.BETHEL 266</t>
  </si>
  <si>
    <t>ASOC. DE VIVIENDA VILLA ANDER BECERRA MZ. A LT. 13</t>
  </si>
  <si>
    <t>CALLE SARGENTO LORES S/N</t>
  </si>
  <si>
    <t>AV. VICTORIA CUADRA 2</t>
  </si>
  <si>
    <t xml:space="preserve">150504 LORETO / UCAYALI / PAMPA HERMOSA / (CENTRO </t>
  </si>
  <si>
    <t>JR. SANCHEZ CERRO CDRA. 4</t>
  </si>
  <si>
    <t>CASERIO CALABASAS</t>
  </si>
  <si>
    <t>061105 CAJAMARCA / SAN IGNACIO / LA COIPA</t>
  </si>
  <si>
    <t>SECTOR HUACATACANA</t>
  </si>
  <si>
    <t>CAS. SAN PEDRO</t>
  </si>
  <si>
    <t>060504 CAJAMARCA / CUTERVO / CHOROS</t>
  </si>
  <si>
    <t>C.POBLADO SAN FRANCISCO</t>
  </si>
  <si>
    <t>JR. BOLOGNESI S/N PUERTO RICO</t>
  </si>
  <si>
    <t>JR. COMERCIO S/N</t>
  </si>
  <si>
    <t>CASERIO NUEVO MIRAFLORES</t>
  </si>
  <si>
    <t>CARRETERA MARGINAL S/N</t>
  </si>
  <si>
    <t>JR. TINGO MARIA S/N HUACHO</t>
  </si>
  <si>
    <t>JR.FRANCISCO TORRES 464-MORALES</t>
  </si>
  <si>
    <t>CP JOSE OLAYA</t>
  </si>
  <si>
    <t>JR. JOSE OLAYA S/N</t>
  </si>
  <si>
    <t>COOP. SAN MARTIN - CHACUPE</t>
  </si>
  <si>
    <t>130115 LAMBAYEQUE / CHICLAYO / LA VICTORIA</t>
  </si>
  <si>
    <t>AA.HH 2 DE JUNIO S/N</t>
  </si>
  <si>
    <t>CASERIO CORDILLERA ANDINA</t>
  </si>
  <si>
    <t>JR. FREDY ALIAGA 1312</t>
  </si>
  <si>
    <t>CASERIO VALLE GRANDE</t>
  </si>
  <si>
    <t>C.P. GOZEN</t>
  </si>
  <si>
    <t>JR. GREGORIO TORRES 310</t>
  </si>
  <si>
    <t>JR. MALECON S/N C.POBLADO LA LIBERTAD</t>
  </si>
  <si>
    <t>CASERIO CACHIPAMPA</t>
  </si>
  <si>
    <t>JR. SAN JUAN DE CUMBAZA</t>
  </si>
  <si>
    <t>CASERIO SANTA ROSA DE CASTILLO ALTO</t>
  </si>
  <si>
    <t>090601 HUANUCO / LEONCIO PRADO / RUPA-RUPA</t>
  </si>
  <si>
    <t>JR. FRAY MARTIN S/N</t>
  </si>
  <si>
    <t>CASERIO SANTA FLOR</t>
  </si>
  <si>
    <t>CASERIO SAN JOSE DE YANAYACU</t>
  </si>
  <si>
    <t>JR. VICENTE NAJAR 260</t>
  </si>
  <si>
    <t>CASERIO RICARDO PALMA</t>
  </si>
  <si>
    <t>JR. DOS DE MAYO 390 FRENTE A LA PLAZA</t>
  </si>
  <si>
    <t>CASERIO HUACHO</t>
  </si>
  <si>
    <t>CASERIO SAN JUAN DE MIRAFLORES</t>
  </si>
  <si>
    <t>C.POBLADO CONSUELO</t>
  </si>
  <si>
    <t>210203 SAN MARTIN / HUALLAGA / SACANCHE</t>
  </si>
  <si>
    <t>JR. BOLOGNESI 185</t>
  </si>
  <si>
    <t>C. P. CRISTINA GARCIA CARHUAPOMA</t>
  </si>
  <si>
    <t>C.POBLADO NUEVO HORIZONTE</t>
  </si>
  <si>
    <t>JR. FRANCISCO BOLOGNESI 244</t>
  </si>
  <si>
    <t>060301 CAJAMARCA / CELENDIN / CELENDIN</t>
  </si>
  <si>
    <t>SIMON BOLIVAR 325</t>
  </si>
  <si>
    <t>CASERIO COLLPA</t>
  </si>
  <si>
    <t>JR. TAPULLIMA S/N</t>
  </si>
  <si>
    <t>CPM. SANTA ANA -ZAPATERO</t>
  </si>
  <si>
    <t>C.P PERLA DE INDAÑE</t>
  </si>
  <si>
    <t>JR. HUASCAR 548</t>
  </si>
  <si>
    <t>JR. IMPERIO 312 BARRIO DOS DE MAYO</t>
  </si>
  <si>
    <t>BARRIO SAN JUAN</t>
  </si>
  <si>
    <t>211002 SAN MARTIN / EL DORADO / AGUA BLANCA</t>
  </si>
  <si>
    <t>JR. ROMAN CASTILLA SAN RAFAEL</t>
  </si>
  <si>
    <t>CASERIO VAINILLAS</t>
  </si>
  <si>
    <t>CASERIO ALTO AMAZONAS</t>
  </si>
  <si>
    <t>010512 AMAZONAS / RODRIGUEZ DE MENDOZA / VISTA ALEGRE</t>
  </si>
  <si>
    <t>JR. MICAELA BASTIDAS S/N NARANJILLO</t>
  </si>
  <si>
    <t>CP. NUEVO LORETO</t>
  </si>
  <si>
    <t>JR.RIOJA S/N</t>
  </si>
  <si>
    <t>AV. PIURA CASERIO RAMIRO PRIALÉ</t>
  </si>
  <si>
    <t>JR.SAN MIGUEL 375</t>
  </si>
  <si>
    <t>JR. RICARDO PALMA LOS INCAS MZ. 25 LT. 06A</t>
  </si>
  <si>
    <t>AV LAS DELICIAS C-4</t>
  </si>
  <si>
    <t>CASERIO PLATAFORMA</t>
  </si>
  <si>
    <t>CENTRO POBLADO NARANJILLO</t>
  </si>
  <si>
    <t>CASERIO CENTRO AMERICA</t>
  </si>
  <si>
    <t>JR. EL MIRADOR ASOC. DE VIVIENDA NUEVA AMISTAD MZ. K LT. 11</t>
  </si>
  <si>
    <t>CASERIO VISTA ALEGRE S/N</t>
  </si>
  <si>
    <t>JR.SAN MARTIN 238</t>
  </si>
  <si>
    <t>JR. HUALLAGA 1348</t>
  </si>
  <si>
    <t>JR: MARIANO MELGAR S/N - LOCALIDAD CASHNAHUASI</t>
  </si>
  <si>
    <t>JR. MIGUEL GRAU S/N</t>
  </si>
  <si>
    <t>C.P. CUÑUMBUZA</t>
  </si>
  <si>
    <t>JR. COMERCIO 551</t>
  </si>
  <si>
    <t>C. P. HUAJA</t>
  </si>
  <si>
    <t>JR. CAPERNAUM S/N</t>
  </si>
  <si>
    <t>C.POBLADO LAS FLORES DEL RIO MAYO</t>
  </si>
  <si>
    <t>JR. MADRE DE DIOS BELLAVISTA ETAPA 9317 MZ. 9317</t>
  </si>
  <si>
    <t>CASERIO NUEVA REFORMA</t>
  </si>
  <si>
    <t>C.POBLADO HUINGOYACU</t>
  </si>
  <si>
    <t>CAASERIO SANTA ROSA DE HUAYALI</t>
  </si>
  <si>
    <t>JR. SANTA ROSA 221</t>
  </si>
  <si>
    <t>CALLE SAN TOMAS S/N COMUNID.NATIVA SAN RAFAEL</t>
  </si>
  <si>
    <t>JR. MANUEL DEL AGUILA S/N</t>
  </si>
  <si>
    <t>CAS.YACUSISA</t>
  </si>
  <si>
    <t>JR.BUENOS AIRES S/N</t>
  </si>
  <si>
    <t>SECTOR HUICUNGO MUYUNA</t>
  </si>
  <si>
    <t>210311 SAN MARTIN / LAMAS / SHANAO</t>
  </si>
  <si>
    <t>CASERIO NUEVO LORETO</t>
  </si>
  <si>
    <t>JR. DOS DE MAYO 1217</t>
  </si>
  <si>
    <t>CASERIO PIZARRO</t>
  </si>
  <si>
    <t>CASERIO LA LIBERTAD DE HUASCAYACU CP. PUEBLO LIBRE</t>
  </si>
  <si>
    <t>MZ. J LTE. 04 A.H. NUEVO PARAISO ALTO INCAHUASI</t>
  </si>
  <si>
    <t>140106 LIMA / LIMA / COMAS</t>
  </si>
  <si>
    <t>CAS.GARZAYACU</t>
  </si>
  <si>
    <t>010509 AMAZONAS / RODRIGUEZ DE MENDOZA / OMIA</t>
  </si>
  <si>
    <t>C P. CONSUELO</t>
  </si>
  <si>
    <t>CALLE FRANCISCO BOLOGNESI S/N</t>
  </si>
  <si>
    <t>JR. TACUNGA S/N</t>
  </si>
  <si>
    <t>JR.16 DE OCTUBRE 587</t>
  </si>
  <si>
    <t>JR. FRANCISCO BOLOGNESI CD. 07</t>
  </si>
  <si>
    <t>CP. SAN JUAN DE PORONGO</t>
  </si>
  <si>
    <t>CASERIO SAN LUIS</t>
  </si>
  <si>
    <t>LOS ANGELES , VILLA EL TRINFO</t>
  </si>
  <si>
    <t>CASERIO NUEVA YORK</t>
  </si>
  <si>
    <t>JR. CELENDIN S/N</t>
  </si>
  <si>
    <t>210507 SAN MARTIN / RIOJA / SAN FERNANDO</t>
  </si>
  <si>
    <t>JR. SAMARIA - SECTOR NUEVO SINAI 007 C.POBLADO NARANJILLO</t>
  </si>
  <si>
    <t xml:space="preserve">210505 SAN MARTIN / RIOJA / NUEVA CAJAMARCA / (CENTRO </t>
  </si>
  <si>
    <t>AV. LAS ROSAS 251 ASENT.H. VISTA HERMOZA</t>
  </si>
  <si>
    <t>CASERIO NUEVO TACABAMBA</t>
  </si>
  <si>
    <t>URB. EL BOSQUE MZ. B LT. 14</t>
  </si>
  <si>
    <t>JR. CHINCHA ALTA-PAMASHTO</t>
  </si>
  <si>
    <t>CASERIO PUERTO HUITEC</t>
  </si>
  <si>
    <t>C.P.PUERTO PIZANA</t>
  </si>
  <si>
    <t>CASERIO PUENTE JUNITA</t>
  </si>
  <si>
    <t>JR. LAMAS CUADRA 6</t>
  </si>
  <si>
    <t>AV. LUIS NEYRA LEON LT.2 MZ.J</t>
  </si>
  <si>
    <t>C.POBLADO AFILADOR</t>
  </si>
  <si>
    <t>PRL.MARISCAL CASTILLA MZ. C LT. 03</t>
  </si>
  <si>
    <t>250101 UCAYALI / CORONEL PORTILLO / CALLERIA</t>
  </si>
  <si>
    <t>BAR BARRIO EL PORVENIR S/N</t>
  </si>
  <si>
    <t>JR.TARAPOTO S/N</t>
  </si>
  <si>
    <t>JR. CHACHAPOYAS C-13 RIOJA</t>
  </si>
  <si>
    <t>CALLE VICTOR ANDRES BELAUNDE 142 PJ. FEDERICO VILLARREAL</t>
  </si>
  <si>
    <t>130312 LAMBAYEQUE / LAMBAYEQUE / TUCUME</t>
  </si>
  <si>
    <t>JE AMAZONAS 51</t>
  </si>
  <si>
    <t>CASERIO SITULLY</t>
  </si>
  <si>
    <t>JR.10 DE AGOSTO MZA LOTE A</t>
  </si>
  <si>
    <t>CASERIO PRIMERO DE MAYO</t>
  </si>
  <si>
    <t>AV. LOS ANDES S/N</t>
  </si>
  <si>
    <t>JR. ATAHUALPA S/N CASERIO TAHUANTINSUYO</t>
  </si>
  <si>
    <t>JR. SAN PEDRO S/N</t>
  </si>
  <si>
    <t>ASOC. DE VIVIENDA LA VICTORIA MZ. M LT. 17</t>
  </si>
  <si>
    <t>AV. CENTENARIO 701</t>
  </si>
  <si>
    <t>100205 ICA / CHINCHA / GROCIO PRADO</t>
  </si>
  <si>
    <t>ASENT.H. JOSE OLAYA MZ. F LT. 01</t>
  </si>
  <si>
    <t>020501 ANCASH / CASMA / CASMA</t>
  </si>
  <si>
    <t>JR. JOSE PARDO 342</t>
  </si>
  <si>
    <t>CASERIO ALTO VALLE</t>
  </si>
  <si>
    <t>C.POBLADO SANTA CRUZ</t>
  </si>
  <si>
    <t>CASERIO BONILLA</t>
  </si>
  <si>
    <t>JR. HUALLAGA CD 2</t>
  </si>
  <si>
    <t>CALLE RESID. LOS SAUCES MZ. K LT. 03</t>
  </si>
  <si>
    <t>EMANCIPADORES MZA D LOTE 9 - PLANICIE - MORALES</t>
  </si>
  <si>
    <t xml:space="preserve">210702 SAN MARTIN / BELLAVISTA / SAN RAFAEL / (CENTRO POBLADO) LA </t>
  </si>
  <si>
    <t>JR. GRAU 185</t>
  </si>
  <si>
    <t>AV. MARGINAL 507</t>
  </si>
  <si>
    <t>CASERIO CANAAN</t>
  </si>
  <si>
    <t>PSJ. VENTANILLA ASENT.H. SATELITE MZ. A LT. 08</t>
  </si>
  <si>
    <t>CASERIO NUEVO CHIMBOTE</t>
  </si>
  <si>
    <t>CASERIO VISTA ALEGRE</t>
  </si>
  <si>
    <t>CASERIO SAN JUAN KM.04</t>
  </si>
  <si>
    <t>JR. LONYA GRANDE 795</t>
  </si>
  <si>
    <t>SECTOR LA MOLINA</t>
  </si>
  <si>
    <t>SECTOR LOS ANGELES</t>
  </si>
  <si>
    <t>CASERIO VILLA DEL TRIUNFO</t>
  </si>
  <si>
    <t>SECTOR JUAN ANTONIO MZ. B LT. 5</t>
  </si>
  <si>
    <t>CASERIO GRAU KM. 40</t>
  </si>
  <si>
    <t>C.POBLADO RAMIREZ</t>
  </si>
  <si>
    <t>CC. NN. NARANJAL</t>
  </si>
  <si>
    <t>AV. LOS ANGELES S/N</t>
  </si>
  <si>
    <t>URB. TUPAC AMARU (M. BASTIDAS) C-02</t>
  </si>
  <si>
    <t>CASERIO SAN PEDRO</t>
  </si>
  <si>
    <t>CC.NN. HUANCAYO</t>
  </si>
  <si>
    <t>150206 LORETO / ALTO AMAZONAS / LAGUNAS</t>
  </si>
  <si>
    <t>JR. HUANUCO</t>
  </si>
  <si>
    <t>CASERIO PUERTO NUEVO</t>
  </si>
  <si>
    <t>CASERIO SAN FERNANDO</t>
  </si>
  <si>
    <t>CASERIO CEDRO PAMPA</t>
  </si>
  <si>
    <t>JR. SAN MARTIN S/N. - TRES UNIDOS</t>
  </si>
  <si>
    <t>CASERIO SAN MATEO</t>
  </si>
  <si>
    <t>CC.NN ANEXO VALLE</t>
  </si>
  <si>
    <t>CALLE ESPAÑA S/N</t>
  </si>
  <si>
    <t>C.POBLADO EL PARAISO</t>
  </si>
  <si>
    <t>CART. VALLE DEL PONAZA S/N SAN ANTONIO - LEONCIO PRADO</t>
  </si>
  <si>
    <t>CPM NAUTA</t>
  </si>
  <si>
    <t>SECTOR PLAYA MADRE MIA</t>
  </si>
  <si>
    <t xml:space="preserve">210802 SAN MARTIN / TOCACHE / NUEVO PROGRESO / (CENTRO </t>
  </si>
  <si>
    <t>JR. LOS ANDES S/N SECTOR ALAN GARCIA</t>
  </si>
  <si>
    <t>C.POBLADO SAN JUAN DE PORONGO</t>
  </si>
  <si>
    <t>JR. SAN MIGUEL 156</t>
  </si>
  <si>
    <t>PSJ. 13 DE DICIEMBRE C- 1-VIA DE EVITAMIENTO</t>
  </si>
  <si>
    <t>JR. CHACHAPOYAS MZ-N L-6</t>
  </si>
  <si>
    <t>JR:SAN CARLOS C/11 S/N</t>
  </si>
  <si>
    <t>CASERIO NUEVA ESPERANZA</t>
  </si>
  <si>
    <t>SECTOR VILLA HERMOSA</t>
  </si>
  <si>
    <t>CASERIO RAMIREZ</t>
  </si>
  <si>
    <t>CASERIO JORGE CHAVEZ</t>
  </si>
  <si>
    <t>CC.NN. BAJO NARANJILLO</t>
  </si>
  <si>
    <t>CARRETERA A YANTALO MZ-B LT-18</t>
  </si>
  <si>
    <t>CASERIO CHONAS S/N</t>
  </si>
  <si>
    <t>CASERIO NUEVA FLORIDA</t>
  </si>
  <si>
    <t>AV. TOMAS PACHAMORA SECTOR SINAI</t>
  </si>
  <si>
    <t>CENTRO POBLADO SAN MIGUEL DE RIO MAYO</t>
  </si>
  <si>
    <t>JR. SORITOR S/N</t>
  </si>
  <si>
    <t>CALLE BARCELONA</t>
  </si>
  <si>
    <t>JR. MIGUEL GRAU C-4</t>
  </si>
  <si>
    <t>NARANJAL</t>
  </si>
  <si>
    <t>CASERIO FRAY MARTIN</t>
  </si>
  <si>
    <t>CASERIO VALLE ANDINO</t>
  </si>
  <si>
    <t>JR.LIBERTAD 185</t>
  </si>
  <si>
    <t>JR. CUSCO C-2</t>
  </si>
  <si>
    <t>210102 SAN MARTIN / MOYOBAMBA / CALZADA</t>
  </si>
  <si>
    <t>JR. MAMA OCLLO MZ-A LT-1 C.POBLADO COMUNIDAD KECHWA EL WAYKU</t>
  </si>
  <si>
    <t>CASERIO PAMPA HERMOSA</t>
  </si>
  <si>
    <t>JR. MIGUEL GRAU BJJ 919</t>
  </si>
  <si>
    <t xml:space="preserve">210401 SAN MARTIN / MARISCAL CACERES / JUANJUI / (CENTRO </t>
  </si>
  <si>
    <t>CP SHUCSHUYACU</t>
  </si>
  <si>
    <t>JR. HUAYRANGA</t>
  </si>
  <si>
    <t>CASERIO PUERTO BERMUDES</t>
  </si>
  <si>
    <t>CASERIO SAN LORENZO</t>
  </si>
  <si>
    <t>CASERIO CUÑUMBUZA</t>
  </si>
  <si>
    <t>JR. SUCRE S/N SECTOR DEMOCRACIA</t>
  </si>
  <si>
    <t>JR.CUZCO 585</t>
  </si>
  <si>
    <t>JR. ESTUDIANTE CD 2 C.POBLADO AGUANO MUYUNA</t>
  </si>
  <si>
    <t>CASERIO METILLUYOC</t>
  </si>
  <si>
    <t>CASERIO ELADIO TAPULLIMA S/N</t>
  </si>
  <si>
    <t>JR. LOS CEDROS C-2</t>
  </si>
  <si>
    <t>CALLE VICTOR RAUL / SEGUNDA JERUSALEN</t>
  </si>
  <si>
    <t>BARRIO SAN JOSE</t>
  </si>
  <si>
    <t>URB. SAN GABRIEL D-4 LAS ESMERALDAS</t>
  </si>
  <si>
    <t>JR. CABO A. LEVEAU 225</t>
  </si>
  <si>
    <t>AV. CANAAN 236 MZ. 10 LT. 25</t>
  </si>
  <si>
    <t>CASERIO PUENTE PIEDRA S/N</t>
  </si>
  <si>
    <t>190307 PIURA / HUANCABAMBA / SAN MIGUEL DE EL FAIQUE</t>
  </si>
  <si>
    <t>C.POBLADO SANGAMAYOC</t>
  </si>
  <si>
    <t>CAS.EL ARENAL</t>
  </si>
  <si>
    <t>CASERIO JOSE PARDO</t>
  </si>
  <si>
    <t>CASERIO LOS SAUCES</t>
  </si>
  <si>
    <t>060804 CAJAMARCA / JAEN / CHONTALI</t>
  </si>
  <si>
    <t>JR. ALONSO DE ALVARADO C-10</t>
  </si>
  <si>
    <t>JR PRIMERO DE MAYO 814</t>
  </si>
  <si>
    <t>BARRIO RAMON CASTILLA COMUNID.NATIVA CHUMBAQUIHUI</t>
  </si>
  <si>
    <t>CAS, TOCACHE VIEJO</t>
  </si>
  <si>
    <t>CASERIO LAS AMERICAS</t>
  </si>
  <si>
    <t>AV. CAJAMARCA S/N C.POBLADO AGUAS CLARAS</t>
  </si>
  <si>
    <t xml:space="preserve">210508 SAN MARTIN / RIOJA / PARDO MIGUEL / (CENTRO POBLADO) 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</si>
  <si>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</si>
  <si>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</si>
  <si>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</si>
  <si>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</si>
  <si>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</si>
  <si>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</si>
  <si>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</si>
  <si>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</si>
  <si>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</si>
  <si>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</si>
  <si>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CASERIO ALTO PROGRESO DE ALMENDRILLO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</si>
  <si>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</si>
  <si>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</si>
  <si>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</si>
  <si>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</si>
  <si>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</si>
  <si>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</si>
  <si>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</si>
  <si>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JR. TARAPACA S/N PANAMA</t>
  </si>
  <si>
    <t>31/01/2025 10:51:17</t>
  </si>
  <si>
    <t>94125169</t>
  </si>
  <si>
    <t>MEYLI KIARA</t>
  </si>
  <si>
    <t>24/04/2008</t>
  </si>
  <si>
    <t>60279792</t>
  </si>
  <si>
    <t>925888112</t>
  </si>
  <si>
    <t>CP. SANTA MARTHA</t>
  </si>
  <si>
    <t>31/01/2025 11:06:23</t>
  </si>
  <si>
    <t>94125184</t>
  </si>
  <si>
    <t>19/01/2009</t>
  </si>
  <si>
    <t>60032972</t>
  </si>
  <si>
    <t>936183552</t>
  </si>
  <si>
    <t>BARRIO EL CENTRO</t>
  </si>
  <si>
    <t>31/01/2025 11:20:14</t>
  </si>
  <si>
    <t>94125229</t>
  </si>
  <si>
    <t>LUZMANDINA</t>
  </si>
  <si>
    <t>48064924</t>
  </si>
  <si>
    <t>955877444</t>
  </si>
  <si>
    <t>JR.SARGENTO LORES S/N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</si>
  <si>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</si>
  <si>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</si>
  <si>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</si>
  <si>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</si>
  <si>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</si>
  <si>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</si>
  <si>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</si>
  <si>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</si>
  <si>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</si>
  <si>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</si>
  <si>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</si>
  <si>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</si>
  <si>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</si>
  <si>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</si>
  <si>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</si>
  <si>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</si>
  <si>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</si>
  <si>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</si>
  <si>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</si>
  <si>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JR. PUTUMAYO CD 12 SECTOR TARAPOTILLO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</si>
  <si>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</si>
  <si>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</si>
  <si>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</si>
  <si>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</si>
  <si>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</si>
  <si>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</si>
  <si>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</si>
  <si>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</si>
  <si>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</si>
  <si>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</si>
  <si>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</si>
  <si>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</si>
  <si>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JR. RICARDO PALMA 1145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</si>
  <si>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</si>
  <si>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</si>
  <si>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</si>
  <si>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</si>
  <si>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</si>
  <si>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</si>
  <si>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</si>
  <si>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</si>
  <si>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</si>
  <si>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</si>
  <si>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</si>
  <si>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</si>
  <si>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</si>
  <si>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</si>
  <si>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JR. LAMAS S/N.</t>
  </si>
  <si>
    <t>31/01/2025 14:22:21</t>
  </si>
  <si>
    <t>94125454</t>
  </si>
  <si>
    <t>LESLY THALIA</t>
  </si>
  <si>
    <t>77180021</t>
  </si>
  <si>
    <t>931895587</t>
  </si>
  <si>
    <t>CALLE 9 DE ABRIL ASENT.H. LA PAZ MZ. B LT. 06</t>
  </si>
  <si>
    <t>31/01/2025 15:16:27</t>
  </si>
  <si>
    <t>94125480</t>
  </si>
  <si>
    <t>NUNIG</t>
  </si>
  <si>
    <t>05/06/1992</t>
  </si>
  <si>
    <t>48537403</t>
  </si>
  <si>
    <t>938814124</t>
  </si>
  <si>
    <t>CCNN RIO SORITOR</t>
  </si>
  <si>
    <t>31/01/2025 15:42:06</t>
  </si>
  <si>
    <t>94125511</t>
  </si>
  <si>
    <t>46879078</t>
  </si>
  <si>
    <t>947805439</t>
  </si>
  <si>
    <t>C.P. NUEVO LORETO</t>
  </si>
  <si>
    <t>31/01/2025 16:21:34</t>
  </si>
  <si>
    <t>94125569</t>
  </si>
  <si>
    <t>11/03/2008</t>
  </si>
  <si>
    <t>60605979</t>
  </si>
  <si>
    <t>927805942</t>
  </si>
  <si>
    <t>CASERIO REATEGUI</t>
  </si>
  <si>
    <t>31/01/2025 17:15:39</t>
  </si>
  <si>
    <t>94125605</t>
  </si>
  <si>
    <t>PUELLES</t>
  </si>
  <si>
    <t>25/02/2001</t>
  </si>
  <si>
    <t>76121590</t>
  </si>
  <si>
    <t>995192881</t>
  </si>
  <si>
    <t>JR. FRANCISCO PIZARRO</t>
  </si>
  <si>
    <t xml:space="preserve">210509 SAN MARTIN / RIOJA / AWAJUN / (CENTRO POBLADO) SAN 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</si>
  <si>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</si>
  <si>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</si>
  <si>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</si>
  <si>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</si>
  <si>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</si>
  <si>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</si>
  <si>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</si>
  <si>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JR. ALMIRANTE GRAU S/N</t>
  </si>
  <si>
    <t>31/01/2025 17:53:09</t>
  </si>
  <si>
    <t>94125631</t>
  </si>
  <si>
    <t>JHOELMITH</t>
  </si>
  <si>
    <t>10/11/2004</t>
  </si>
  <si>
    <t>62086408</t>
  </si>
  <si>
    <t>925253431</t>
  </si>
  <si>
    <t>JR. FEDERICO SANCHEZ 220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</si>
  <si>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</si>
  <si>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</si>
  <si>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</si>
  <si>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</si>
  <si>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</si>
  <si>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</si>
  <si>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</si>
  <si>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</si>
  <si>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</si>
  <si>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</si>
  <si>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</si>
  <si>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</si>
  <si>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BARRIO EL MIRADOR</t>
  </si>
  <si>
    <t>31/01/2025 19:40:17</t>
  </si>
  <si>
    <t>94125731</t>
  </si>
  <si>
    <t>19/04/1997</t>
  </si>
  <si>
    <t>76291187</t>
  </si>
  <si>
    <t>917353700</t>
  </si>
  <si>
    <t>CASERIO VIEJO SAN MARTIN</t>
  </si>
  <si>
    <t>31/01/2025 19:43:20</t>
  </si>
  <si>
    <t>94125834</t>
  </si>
  <si>
    <t>AMBULANCIA</t>
  </si>
  <si>
    <t>16/07/1989</t>
  </si>
  <si>
    <t>46279599</t>
  </si>
  <si>
    <t>941243696</t>
  </si>
  <si>
    <t>CASERIO CACHIYACU</t>
  </si>
  <si>
    <t>31/01/2025 23:16:34</t>
  </si>
  <si>
    <t>94125850</t>
  </si>
  <si>
    <t>DANY ESTHER</t>
  </si>
  <si>
    <t>72752439</t>
  </si>
  <si>
    <t>915230300</t>
  </si>
  <si>
    <t>C.P. DOLORES</t>
  </si>
  <si>
    <t xml:space="preserve">210908 SAN MARTIN / PICOTA / TINGO DE PONASA / (CENTRO </t>
  </si>
  <si>
    <t>31/01/2025 23:36:49</t>
  </si>
  <si>
    <t>JR. GRIMALDO REATEGUI - BLM CDRA. 7</t>
  </si>
  <si>
    <t>JR. SAN MARTIN C-1 BELLAVISTA</t>
  </si>
  <si>
    <t>JR. MIGUEL GRAU 247</t>
  </si>
  <si>
    <t>JR. REYES GUERRA NRO 411</t>
  </si>
  <si>
    <t>JR. CORONEL BARDALEZ C- 6</t>
  </si>
  <si>
    <t>JR. CAHUIDE 769</t>
  </si>
  <si>
    <t>AMPLIACION 5 DE ENERO PILOTO PACHACUTEC MZ. M6 LT. 3</t>
  </si>
  <si>
    <t>240106  / CALLAO / VENTANILLA</t>
  </si>
  <si>
    <t>JR. JOSE GERMANY C-01</t>
  </si>
  <si>
    <t>PLAZA DE ARMAS 398</t>
  </si>
  <si>
    <t>100203 ICA / CHINCHA / CHINCHA BAJA</t>
  </si>
  <si>
    <t>CP BAJO PORONGO</t>
  </si>
  <si>
    <t>JR. SAN MARTIN C-2</t>
  </si>
  <si>
    <t>CC NN SAN MANUEL</t>
  </si>
  <si>
    <t>JR.CUZCO 284</t>
  </si>
  <si>
    <t>JR. MIRAFLORES CUADRA 10 BARRIO HUAYCO</t>
  </si>
  <si>
    <t>JR. ATAHUALPA 224 BARRIO PARTIDO ALTO</t>
  </si>
  <si>
    <t>CAS CAMPO AMOR</t>
  </si>
  <si>
    <t>CASERIO MONTECRISTO</t>
  </si>
  <si>
    <t>CASERIO DERLIN</t>
  </si>
  <si>
    <t>ASOC.VIV.SANTA ROSA MZ. T LT. 16</t>
  </si>
  <si>
    <t>JR. ARICA S/N C-07</t>
  </si>
  <si>
    <t>AV. MICAELA BASTIDAS S/N C. POBLADO NARANJILLO</t>
  </si>
  <si>
    <t>AV. VISION DIVINA</t>
  </si>
  <si>
    <t>PSJ. CORAZON DE JESUS 118 PISO 1</t>
  </si>
  <si>
    <t>CAL. BOLOGNESI CDA. 01</t>
  </si>
  <si>
    <t>JR. PUNO 406</t>
  </si>
  <si>
    <t>JR. DOS DE MAYO S/N</t>
  </si>
  <si>
    <t>PSJ. PACHACUTEC S/N</t>
  </si>
  <si>
    <t>JR. MIGUEL GRAU S/N BARRIO COCOCHO</t>
  </si>
  <si>
    <t>ASENT.H. VILLA SOL NUEVA RINCONADA MZ. C LT. 14</t>
  </si>
  <si>
    <t>140136 LIMA / LIMA / SAN JUAN DE MIRAFLORES</t>
  </si>
  <si>
    <t>JR. SIMON BOLIVAR S/N ASENT.H. LA VICTORIA MZ. J LT. 4</t>
  </si>
  <si>
    <t>CAS. FILADELFIA</t>
  </si>
  <si>
    <t>CALLE LOS MOLLES 07 URB. CIUDADELA MAGISTERIAL ETAPA II MZ. H LT. 07</t>
  </si>
  <si>
    <t>100101 ICA / ICA / ICA</t>
  </si>
  <si>
    <t>JR. LOS ANGELES 317</t>
  </si>
  <si>
    <t>COMUNID. NATIVA ANTIGUA AHUAYPA</t>
  </si>
  <si>
    <t>250103 UCAYALI / CORONEL PORTILLO / MASISEA</t>
  </si>
  <si>
    <t>JR. RICARDO PALMA 688</t>
  </si>
  <si>
    <t>CALLE SANTA GEMA 217</t>
  </si>
  <si>
    <t>PROLONG. SAN MARTIN 266 ASENT.H. 02 DE FEBRERO</t>
  </si>
  <si>
    <t>JR. PARAISO S/N HUAÑIPO</t>
  </si>
  <si>
    <t>C.P. SAN JUAN DE PORONGO</t>
  </si>
  <si>
    <t>JR.LIBERTAD S/N CP MACEDA</t>
  </si>
  <si>
    <t>JR. 18 DE AGOSTO 100 ASOC. SAN JUAN</t>
  </si>
  <si>
    <t>JR. DARIO ALVAREZ C-1 JUANJUICILLO</t>
  </si>
  <si>
    <t>CASERIO SANTA CRUZ</t>
  </si>
  <si>
    <t>AV. RIOJA S/N</t>
  </si>
  <si>
    <t>CP. BARRANQUITA</t>
  </si>
  <si>
    <t>ASENT.H. SANTO CRISTO</t>
  </si>
  <si>
    <t>JR. MANUEL PAZOS 1211 ZONA C-2</t>
  </si>
  <si>
    <t>CALLE BOLIVAR 208</t>
  </si>
  <si>
    <t>150205 LORETO / ALTO AMAZONAS / JEBEROS</t>
  </si>
  <si>
    <t>JR. SANTA MARIA 696</t>
  </si>
  <si>
    <t>CALLE LIMA S/N</t>
  </si>
  <si>
    <t>JR RICARDO PALMA S/N</t>
  </si>
  <si>
    <t>JR LOS GIRASOLES 189</t>
  </si>
  <si>
    <t>CASERIO SAN CRISTOBAL</t>
  </si>
  <si>
    <t>AV. RICARDO PALMA C-21</t>
  </si>
  <si>
    <t>AV. TUPAC AMARU S/N</t>
  </si>
  <si>
    <t>JR. VENECIA 519</t>
  </si>
  <si>
    <t>JR. JOSE CARLOS MARIATEGUI 367 BARRIO SAN JUAN</t>
  </si>
  <si>
    <t>JR. TACNA 720</t>
  </si>
  <si>
    <t>JR. MOQUEGUA 199</t>
  </si>
  <si>
    <t>JR. REYES GUERRA 503</t>
  </si>
  <si>
    <t>SECTOR PIÑA RECODO</t>
  </si>
  <si>
    <t>CASERIO LA LIBERTAD</t>
  </si>
  <si>
    <t>PSJ 6 DE SETIEMBRE 375</t>
  </si>
  <si>
    <t>JR. DIEZ DE AGOSTO CD 1</t>
  </si>
  <si>
    <t>CALLE LA PERLA S/N</t>
  </si>
  <si>
    <t>JR. SAN MARTIN 1024</t>
  </si>
  <si>
    <t>CALLE MADRID S/N ASOC. DE VIVIENDA NUEVO BILBAO MZ. D LT. 20</t>
  </si>
  <si>
    <t>SECTOR JOSE OLAYA</t>
  </si>
  <si>
    <t>JR. TOCACHE 589</t>
  </si>
  <si>
    <t>CASERIO NUEVA SANTA CRUZ</t>
  </si>
  <si>
    <t>SECTOR BARRIO BAJO</t>
  </si>
  <si>
    <t>CASERIO SAN JUAN DEL CAÑO</t>
  </si>
  <si>
    <t>C.P. SAN JUAN KM. 33</t>
  </si>
  <si>
    <t>JR. CHORRO SAN JUAN C-09</t>
  </si>
  <si>
    <t>C.POBLADO AGUAS CLARAS</t>
  </si>
  <si>
    <t>URB. LA PRIMAVERA MZ. D LT. 14</t>
  </si>
  <si>
    <t>SECTOR PONAZAPA</t>
  </si>
  <si>
    <t>CP SAN JOSE DEL ALTO MAYO</t>
  </si>
  <si>
    <t>JR. ALFONSO UGARTE C-04</t>
  </si>
  <si>
    <t>AV RIOJA S/N</t>
  </si>
  <si>
    <t>CP SAN JUAN DE CUMBAZA</t>
  </si>
  <si>
    <t>JR. ILO N.- 610</t>
  </si>
  <si>
    <t>JR. SAN JOSE 669</t>
  </si>
  <si>
    <t>JR JIMENEZ PIMENTEL 1097</t>
  </si>
  <si>
    <t>ASOC. PRO VIV. LOS ALGARROBOS MZ. 74 LT. 12</t>
  </si>
  <si>
    <t>JR. LOS GIRASOLES MZ. 16</t>
  </si>
  <si>
    <t>210502 SAN MARTIN / RIOJA / POSIC</t>
  </si>
  <si>
    <t>JR LAS PALMERAS SN</t>
  </si>
  <si>
    <t>JR. BOLIVAR C - 04</t>
  </si>
  <si>
    <t>JR.LAS PALMERAS CON TECNOLOGICO</t>
  </si>
  <si>
    <t>JR. ALFONSO UGARTE 1571</t>
  </si>
  <si>
    <t>JR.7 DE JULIO 171</t>
  </si>
  <si>
    <t>CARRETERA POSIC S/N</t>
  </si>
  <si>
    <t>JR. SAN MIGUEL LOTE-5 SECTOR SAN MIGUEL</t>
  </si>
  <si>
    <t>CARRETERA A TANANTA (TAPEZA)</t>
  </si>
  <si>
    <t>JR. TUPAC AMARU 240</t>
  </si>
  <si>
    <t>PROLONG. HUALLAGA - SECTOR CHAMBIRA</t>
  </si>
  <si>
    <t>JR. JIRON SAN MARTIN B1-3</t>
  </si>
  <si>
    <t>160102 MADRE DE DIOS / TAMBOPATA / INAMBARI</t>
  </si>
  <si>
    <t>JR.MATEO PUMACAHUA 218 URB. NUEVE DE ABRIL</t>
  </si>
  <si>
    <t>SECTOR NUEVA ESPERANZA</t>
  </si>
  <si>
    <t>CAS. SAN CARLOS</t>
  </si>
  <si>
    <t>C.P. LOS ANGELES</t>
  </si>
  <si>
    <t>JR. BELLAVISTA S/N MZ. 02 LT. 02</t>
  </si>
  <si>
    <t>JR. AYACUCHO 201</t>
  </si>
  <si>
    <t>JR. DEL MAYO 137</t>
  </si>
  <si>
    <t>PRLG.SAN MARTIN S/N</t>
  </si>
  <si>
    <t>JR FRANCISCO PIZARRO 1018</t>
  </si>
  <si>
    <t>CARR. FERNANDO B. TERRY - TOCACHE</t>
  </si>
  <si>
    <t>CASERIO MARGINAL</t>
  </si>
  <si>
    <t>JR. MUGUEL GRAU CD 3</t>
  </si>
  <si>
    <t>JR. SIMON BOLIVAR S/N C.POBLADO CUÑUMBUZA</t>
  </si>
  <si>
    <t>JR.E.PORTOCARRERO 177</t>
  </si>
  <si>
    <t>CASERIO NUEVO PUCACACA</t>
  </si>
  <si>
    <t>CAL. LOS PROCERES 158 AH LAS PALMERAS</t>
  </si>
  <si>
    <t>C.POBLADO EL PROGRESO</t>
  </si>
  <si>
    <t>JR. RAMON CASTILLA 200</t>
  </si>
  <si>
    <t>GUANARE- VENEZUELA</t>
  </si>
  <si>
    <t>110000 PORTUGUESA</t>
  </si>
  <si>
    <t>AV. JUAN JULIO GANOZA 227 INT. G URB. CALIFORNIA</t>
  </si>
  <si>
    <t>120107 LA LIBERTAD / TRUJILLO / VICTOR LARCO HERRERA</t>
  </si>
  <si>
    <t>AV. AVIACION 08</t>
  </si>
  <si>
    <t>JR. SAN RAFAEL - SECTOR SANTA PATRICIA ASOC. DE VIVIENDA SATELITE</t>
  </si>
  <si>
    <t>CALLE ATAHUALPA S/N</t>
  </si>
  <si>
    <t>JR. DANIEL CORAL 119</t>
  </si>
  <si>
    <t>JR. SARGENTO LORES 299 URB. 09 DE ABRIL</t>
  </si>
  <si>
    <t>URB. SAN RAMON MZ. D3 LT. 21</t>
  </si>
  <si>
    <t>190101 PIURA / PIURA / PIURA</t>
  </si>
  <si>
    <t>JR. LIMA 1534</t>
  </si>
  <si>
    <t>AV. LOS NOGALES S/N BARRIO SANTA ROSA</t>
  </si>
  <si>
    <t>JR.JOSE OLAYA 567 BARRIO HUAYCO</t>
  </si>
  <si>
    <t>JR. DOS DE MAYO 1141 - A</t>
  </si>
  <si>
    <t>JR. SIMON BOLIVAR S/N</t>
  </si>
  <si>
    <t>CARRETERA BAÑOS TERMALES S/N</t>
  </si>
  <si>
    <t>CASERIO SANTA MARIA</t>
  </si>
  <si>
    <t>RES. RUMIYACU MZ. A LT. 9</t>
  </si>
  <si>
    <t>CALLE LIMA C.POBLADO MIRAFLORES MZ. B1 LT. 06</t>
  </si>
  <si>
    <t>130112 LAMBAYEQUE / CHICLAYO / JOSE LEONARDO ORTIZ</t>
  </si>
  <si>
    <t>JR. LORETO 102</t>
  </si>
  <si>
    <t>CASERIO SHITARI</t>
  </si>
  <si>
    <t>JR.SUCRE 527</t>
  </si>
  <si>
    <t>JR. LIMA 694</t>
  </si>
  <si>
    <t>CASERIO SAN JUAN DE PORONGO</t>
  </si>
  <si>
    <t>AV. AVIACION</t>
  </si>
  <si>
    <t>CASERIO ARMANAYACU</t>
  </si>
  <si>
    <t>JR. FRANCISCO BOLOGNESI MZ. 26 LT. 20B</t>
  </si>
  <si>
    <t>JR. PILAR NORES BLM S/N</t>
  </si>
  <si>
    <t>CC.NN. ALTO MAYO</t>
  </si>
  <si>
    <t>CASERIO PIONEROS ALTOS</t>
  </si>
  <si>
    <t>JR. ABELARDO QUIÑONES S/N SECTOR LA ESPERANZA</t>
  </si>
  <si>
    <t>CRT. BAÑOS TERMALES S/N</t>
  </si>
  <si>
    <t>JR. YUPANQUI S/N LEDOY</t>
  </si>
  <si>
    <t>JR. CAHUIDE 420</t>
  </si>
  <si>
    <t>JR.JUNIN C-09</t>
  </si>
  <si>
    <t>CC.NN. KUGKUENTSA</t>
  </si>
  <si>
    <t>JR. CALLAO ASOC. LAS BRISAS DEL MIRADOR MZ. D LT. 23</t>
  </si>
  <si>
    <t>16 DE NOVIEMBRE PSAJE. LAS PIEDRAS MZ. H LT. 13</t>
  </si>
  <si>
    <t>CASERIO MANTECA</t>
  </si>
  <si>
    <t>JR. VICTOR RAUL HAYA DE LA TORRE</t>
  </si>
  <si>
    <t>CASERIO SANTA ROSA DE COCAYACU</t>
  </si>
  <si>
    <t>BARRIO LA RIVERA</t>
  </si>
  <si>
    <t>JR. CUZCO 877 BARRIO HUAYCO</t>
  </si>
  <si>
    <t>JR. AMAZONAS S/N</t>
  </si>
  <si>
    <t>COMERCIO S/N BARRIO PUNCHANA</t>
  </si>
  <si>
    <t>JR. PONZA S/N HUAÑIPO</t>
  </si>
  <si>
    <t>JR. TARAPOTO</t>
  </si>
  <si>
    <t>PROLONG. RECREO 214</t>
  </si>
  <si>
    <t>JR. QUIÑONES S/N MZ. 68 LT. 16</t>
  </si>
  <si>
    <t>JR. MIGUEL GRAU 358</t>
  </si>
  <si>
    <t>CAS- NUEVO JAEN</t>
  </si>
  <si>
    <t>JR. SAN VICENTE 234 SECTOR PERU 2000</t>
  </si>
  <si>
    <t>CASERIO HUMBATE</t>
  </si>
  <si>
    <t>010201 AMAZONAS / BAGUA / LA PECA</t>
  </si>
  <si>
    <t>JR. 24 JUNIO C.POBLADO SAN JUAN DE PACAYZAPA</t>
  </si>
  <si>
    <t>JR.PIURA 751</t>
  </si>
  <si>
    <t>JR. PIURA 436</t>
  </si>
  <si>
    <t>CASERIO VILLA RICA</t>
  </si>
  <si>
    <t>JR. FRANCISCO BOLOGNESI MZ-T LT-03 BRISAS DE LA MOLINA</t>
  </si>
  <si>
    <t>JR. CENEPA 496 VILLA UNIVERSITARIA</t>
  </si>
  <si>
    <t>JR. JOSE GALVEZ S/N</t>
  </si>
  <si>
    <t>JR. ANTONIO RAYMONDI S/N</t>
  </si>
  <si>
    <t>SECTOR ACHUAL</t>
  </si>
  <si>
    <t>JR. HUALLAGA</t>
  </si>
  <si>
    <t>210620 SAN MARTIN / SAN MARTIN / SHAPAJA</t>
  </si>
  <si>
    <t>JR. CALLAO 160</t>
  </si>
  <si>
    <t>JR. SAN PEDRO 232- B</t>
  </si>
  <si>
    <t>CASERIO ÑANGALI S/N</t>
  </si>
  <si>
    <t>190301 PIURA / HUANCABAMBA / HUANCABAMBA</t>
  </si>
  <si>
    <t>CASERIO RAMON CASTILLA</t>
  </si>
  <si>
    <t>JR. COLON 973</t>
  </si>
  <si>
    <t>ASENT.H. ISAAC NEWTON</t>
  </si>
  <si>
    <t>JR. ANGAIZA 434 PISO 2</t>
  </si>
  <si>
    <t>CASERIO BAJO TONCHIMA</t>
  </si>
  <si>
    <t>CASERIO MARONA</t>
  </si>
  <si>
    <t>CASERIO NOGAL</t>
  </si>
  <si>
    <t>190202 PIURA / AYABACA / FRIAS</t>
  </si>
  <si>
    <t>C.POBLADO PARAISO</t>
  </si>
  <si>
    <t>JR.FELIPE SAAVEDRA CDRA.9</t>
  </si>
  <si>
    <t>CASERIO NUEVO HORIZONTE</t>
  </si>
  <si>
    <t>CASERIO UNION CADENA</t>
  </si>
  <si>
    <t>JR. BOLOGNESI C-02</t>
  </si>
  <si>
    <t>CALLE PROGRESO 810</t>
  </si>
  <si>
    <t>AV. GUARDIA CIVIL</t>
  </si>
  <si>
    <t>ASOC.LA MOLINA</t>
  </si>
  <si>
    <t>JR. ARICA 561</t>
  </si>
  <si>
    <t>CASERIO VIÑA LOS ALPES</t>
  </si>
  <si>
    <t>JR. LETICIA CD-15</t>
  </si>
  <si>
    <t>JR. JORGE CHAVEZ 224</t>
  </si>
  <si>
    <t>CASERIO CHORRILLOS</t>
  </si>
  <si>
    <t>AV. FERNANDO BELAUNDE TERRY C-07 NUEVO BAMBAMARCA</t>
  </si>
  <si>
    <t>JR. SAN MARTIN S/N SAN RAFAEL</t>
  </si>
  <si>
    <t>JR. SAN ANTONIO MZ. 05 LT. 06</t>
  </si>
  <si>
    <t>JR. SAN MARTIN 312 C.POBLADO JUANJUICILLO PARTE BAJA</t>
  </si>
  <si>
    <t>CAS. PUERTO BAGAZAN</t>
  </si>
  <si>
    <t>JR. CESAR RODRIGUEZ S/N</t>
  </si>
  <si>
    <t>CALLE UNION TARAPOTO</t>
  </si>
  <si>
    <t>CASERIO SAN JUAN DE PAO</t>
  </si>
  <si>
    <t>CASERIO SAN JUAN KM 33</t>
  </si>
  <si>
    <t>FRANCISCO BARDALEZ 1015</t>
  </si>
  <si>
    <t>JR. JR.ALEXANDER SALAS SALAS 370-380 ALTO SHAMBUYACU</t>
  </si>
  <si>
    <t>JR. RICARDO PALMA S/N</t>
  </si>
  <si>
    <t>CASERIO NUEVO AMANECER</t>
  </si>
  <si>
    <t>CASERIO QUINUA BAJA</t>
  </si>
  <si>
    <t>060701 CAJAMARCA / HUALGAYOC / BAMBAMARCA</t>
  </si>
  <si>
    <t>JR. CUSCO S/N ASENT.H. ALAN GARCIA</t>
  </si>
  <si>
    <t>AV. FERNANDO BELAUNDE TERRY S/N C.POBLADO PUERTO PIZANA</t>
  </si>
  <si>
    <t>JR. LIBERTAD C-03</t>
  </si>
  <si>
    <t>CASERIO LA LIBERTAD DEL HUASCAYACU</t>
  </si>
  <si>
    <t>AV. HUANUCO LOTE 16</t>
  </si>
  <si>
    <t>JR.NAZCA C-02 URB. MOREY</t>
  </si>
  <si>
    <t>AA.HH. SEGUNDO DOMINGO DE MAYO</t>
  </si>
  <si>
    <t>CASERIO PERLAMAYO</t>
  </si>
  <si>
    <t>JR.DEL MAYO 343</t>
  </si>
  <si>
    <t>JR. INDEPENDENCIA ASOC. DE VIV. BRISAS DE LA MOLINA MZ. P LT. 1</t>
  </si>
  <si>
    <t>JR. RICARDO PALMA LT 2B</t>
  </si>
  <si>
    <t>SECTOR LOS CLAVELES</t>
  </si>
  <si>
    <t>JR. COLON 227</t>
  </si>
  <si>
    <t>CASERIO SAN JUAN SALADO</t>
  </si>
  <si>
    <t>CASERIO NUEVA UNION</t>
  </si>
  <si>
    <t>AV .CAJAMARCA S/N</t>
  </si>
  <si>
    <t>JR. LOS VENCEDORES 180 ASENT.H. 02 DE FEBRERO</t>
  </si>
  <si>
    <t>JR. AMAUTA 300</t>
  </si>
  <si>
    <t>CALLE JOSE OLAYA S/N</t>
  </si>
  <si>
    <t>C. P. PUERTO BERMUDEZ</t>
  </si>
  <si>
    <t>JR. HUALLAGA 470</t>
  </si>
  <si>
    <t>CASERIO NUEVO PISCOYACU</t>
  </si>
  <si>
    <t>SAN MIGUEL DE SHANUSI</t>
  </si>
  <si>
    <t>AV. AVIACION TANANTA</t>
  </si>
  <si>
    <t>CAS. METAL</t>
  </si>
  <si>
    <t>JR. 2 DE MAYO S/N</t>
  </si>
  <si>
    <t>ASENT.H. ALFONSO UGARTE MZ. C LT. 5</t>
  </si>
  <si>
    <t>CASERIO NUEVO BELEN</t>
  </si>
  <si>
    <t>CASERIO ALTO PACHIZA</t>
  </si>
  <si>
    <t>CASERIO JOSE OLAYA</t>
  </si>
  <si>
    <t>PROLONG. LORETO 449 BARRIO LA MERCED</t>
  </si>
  <si>
    <t>JR. ALEGRÍA MZ. A LT. 12</t>
  </si>
  <si>
    <t>JR. HUIMBAYOC S/N BARRIO JOSE GALVEZ</t>
  </si>
  <si>
    <t>ASOC. DE VIVIENDA LOS JARDINES</t>
  </si>
  <si>
    <t>JR. ESTANISLAO AMAYA S/N EL ESLABON</t>
  </si>
  <si>
    <t>JR. 28 DE DICIEMBRE S/N</t>
  </si>
  <si>
    <t>JR. HUALLGA 1174</t>
  </si>
  <si>
    <t>JR. LA UNION P-01/A</t>
  </si>
  <si>
    <t>AV. CORDILLERA OCCIDENTAL ASENT.H. DELICIAS DE VILLA MZ. B LT. 11</t>
  </si>
  <si>
    <t>140108 LIMA / LIMA / CHORRILLOS</t>
  </si>
  <si>
    <t>JR.JOSE GALVEZ 612</t>
  </si>
  <si>
    <t>CALLE MARTIREZ DE LA DEMOCRACIA ASENT.H. SOL NACIENTE MZ. S LT. 30</t>
  </si>
  <si>
    <t>150112 LORETO / MAYNAS / BELEN</t>
  </si>
  <si>
    <t>JR. SAN LUIS 135</t>
  </si>
  <si>
    <t>JR. ATAHUALPA CD 3</t>
  </si>
  <si>
    <t>CALLE LARCO MZ-G L-2</t>
  </si>
  <si>
    <t>JR. BOLIVAR 857</t>
  </si>
  <si>
    <t>JR. COMERCIO C-01</t>
  </si>
  <si>
    <t>JR AMAZONAS SN</t>
  </si>
  <si>
    <t>AV. FERNANDO BELAUNDE TERRY S/N SAN JUAN DEL RIO</t>
  </si>
  <si>
    <t>JR. SAN MARTIN 660</t>
  </si>
  <si>
    <t>CPM. PUEBLO LIBRE, CALLE ANITA CARRANZA SN</t>
  </si>
  <si>
    <t>CORDILLERA</t>
  </si>
  <si>
    <t>COMUNID.NATIVA YARAU</t>
  </si>
  <si>
    <t>JR. MISAEL VASQUEZ LINARES</t>
  </si>
  <si>
    <t>C.POBLADO AGUAS VERDES</t>
  </si>
  <si>
    <t>JR PICOTA S/N BARRIO ATAHUALPA</t>
  </si>
  <si>
    <t>JR. SAN PEDRO 834 PARTIDO ALTO</t>
  </si>
  <si>
    <t>JIRON LA COLINA</t>
  </si>
  <si>
    <t>CAS. LAS ALMENDRAS</t>
  </si>
  <si>
    <t>JR. RICARDO PALMA S/N BARRIO CHINO</t>
  </si>
  <si>
    <t>AV. JOSE C. MARIATEGUI S/N SECTOR LA GRAN CIUDAD</t>
  </si>
  <si>
    <t>PASAJE BELEN- ATAHUALPA</t>
  </si>
  <si>
    <t>JR. SIMON BOLIVAR CDRA. 2</t>
  </si>
  <si>
    <t>ANEXO HUAYAUCITO</t>
  </si>
  <si>
    <t>120603 LA LIBERTAD / PATAZ / CHILLIA</t>
  </si>
  <si>
    <t>BARRIO LA MECED</t>
  </si>
  <si>
    <t>JR. JR. RICARDO PALMA 469</t>
  </si>
  <si>
    <t>JR. MOYOBAMBA 339</t>
  </si>
  <si>
    <t>JR. LA FRONTERA S/N C.P. LAS PALMAS</t>
  </si>
  <si>
    <t>CENTRO POBLADO COSTA RICA</t>
  </si>
  <si>
    <t>CALLE RAMON CASTILLA S/N</t>
  </si>
  <si>
    <t>JR. LOS ANGELES C-04</t>
  </si>
  <si>
    <t>AVJERUSALEN ENTRADA AL TIOYACU</t>
  </si>
  <si>
    <t>AV JERUSALEN ENTRADA AL TIOYACU</t>
  </si>
  <si>
    <t>JR. CUSCO C-02</t>
  </si>
  <si>
    <t>JR. ALFONSO UGARTE 350</t>
  </si>
  <si>
    <t>PSJ. 1 DE MAYO 137</t>
  </si>
  <si>
    <t>JR JIMENEZ PIMENTEL 1356</t>
  </si>
  <si>
    <t>JR. LIMA C-01 SEGUNDA JERUSALEN</t>
  </si>
  <si>
    <t>AV. PARQUE A EDIF. 10 CONJ.RES. LOS EUCALIPTOS MZ. A LT. 1</t>
  </si>
  <si>
    <t>140135 LIMA / LIMA / EL AGUSTINO</t>
  </si>
  <si>
    <t>CP FAUSA SAPINA</t>
  </si>
  <si>
    <t>JR. JUANJUI 138</t>
  </si>
  <si>
    <t>JR. MOYOBAMBA 301</t>
  </si>
  <si>
    <t>JR. RECREO ASENT.H. LAS BRISAS DE LA MOLINA MZ. E LT. 10</t>
  </si>
  <si>
    <t>CP. VALLE LA CONQUISTA</t>
  </si>
  <si>
    <t>BRISAS DE YACUSISA</t>
  </si>
  <si>
    <t>CASERIO CHONTA BAJA</t>
  </si>
  <si>
    <t>061302 CAJAMARCA / SAN PABLO / SAN BERNARDINO</t>
  </si>
  <si>
    <t>JR. RIOJA 330</t>
  </si>
  <si>
    <t>AV.LIMA CDRA 5</t>
  </si>
  <si>
    <t>JR.MIGUEL GRAU C-4</t>
  </si>
  <si>
    <t>SANTO TORIBIO S/N</t>
  </si>
  <si>
    <t>CASERIO TANGER</t>
  </si>
  <si>
    <t>AV. SAN JOSEMARIA ESCRIVÁ DE BALAGUER URB.POPULAR VILLA MERCEDES MZ. D LT. 16</t>
  </si>
  <si>
    <t>SEC BANQUILLO S/N</t>
  </si>
  <si>
    <t>JR. MANCO CAPAC CD-01 C.POBLADO JUANJUICILLO PARTE BAJA</t>
  </si>
  <si>
    <t>JR. LAS AZUCENAS CDRA. 2</t>
  </si>
  <si>
    <t>JR.DOS DE MAYO 1151</t>
  </si>
  <si>
    <t>ASOCIACION ALTOMAYO</t>
  </si>
  <si>
    <t>GARCILAZO DE LA VEGA BARIO JOSE GALVEZ</t>
  </si>
  <si>
    <t>JR. ALFONSO UGARTE 323</t>
  </si>
  <si>
    <t>CALLE LOS MANGOS DERECHA UNSM</t>
  </si>
  <si>
    <t>PROLONG.LA MERCED S/N C 3</t>
  </si>
  <si>
    <t>PUEBLO DE UMPAYOG</t>
  </si>
  <si>
    <t>090103 HUANUCO / HUANUCO / CHURUBAMBA</t>
  </si>
  <si>
    <t>SECTOR BARRIO CHINO</t>
  </si>
  <si>
    <t>JR. SAN JUAN-S.J CDR.2</t>
  </si>
  <si>
    <t>JR.06 DE AGOSTO 111</t>
  </si>
  <si>
    <t>JR. JOSUE SAAVEDRA 133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</si>
  <si>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</si>
  <si>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</si>
  <si>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</si>
  <si>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</si>
  <si>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</si>
  <si>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</si>
  <si>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</si>
  <si>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</si>
  <si>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</si>
  <si>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</si>
  <si>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</si>
  <si>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</si>
  <si>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CASERIO YANAYACU</t>
  </si>
  <si>
    <t>31/01/2025 13:29:55</t>
  </si>
  <si>
    <t>94125385</t>
  </si>
  <si>
    <t>JENNIFER ABIGAIL</t>
  </si>
  <si>
    <t>61078467</t>
  </si>
  <si>
    <t>906734652</t>
  </si>
  <si>
    <t>JR.RIOJA 3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</si>
  <si>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</si>
  <si>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</si>
  <si>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</si>
  <si>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</si>
  <si>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</si>
  <si>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</si>
  <si>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</si>
  <si>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</si>
  <si>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</si>
  <si>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</si>
  <si>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</si>
  <si>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</si>
  <si>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</si>
  <si>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</si>
  <si>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</si>
  <si>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</si>
  <si>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</si>
  <si>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CASERIO EL LIBANO</t>
  </si>
  <si>
    <t>31/01/2025 18:17:25</t>
  </si>
  <si>
    <t>94125783</t>
  </si>
  <si>
    <t>NELLY VALERIA</t>
  </si>
  <si>
    <t>75022333</t>
  </si>
  <si>
    <t>990531810</t>
  </si>
  <si>
    <t>JR. LOS ANGELES ASENT.H. PACHACUTEC MZ. D LT. 06</t>
  </si>
  <si>
    <t>31/01/2025 21:35:12</t>
  </si>
  <si>
    <t>94125854</t>
  </si>
  <si>
    <t>LUZ GIBITH</t>
  </si>
  <si>
    <t>48446871</t>
  </si>
  <si>
    <t>935319201</t>
  </si>
  <si>
    <t>BARRIO LAMAS C.POBLADO PAMPA HERMOSA</t>
  </si>
  <si>
    <t>31/01/2025 23:49:18</t>
  </si>
  <si>
    <t>94125861</t>
  </si>
  <si>
    <t>GISSELA JANINA</t>
  </si>
  <si>
    <t>22/03/1986</t>
  </si>
  <si>
    <t>43736071</t>
  </si>
  <si>
    <t>918943381</t>
  </si>
  <si>
    <t>PSJ. 3 MZ. D LT. 2</t>
  </si>
  <si>
    <t>31/01/2025 23:59:58</t>
  </si>
  <si>
    <t>CASERIO SELVA ANDINA</t>
  </si>
  <si>
    <t>JR. NAZCA 315</t>
  </si>
  <si>
    <t>C.P ACHINAMIZA</t>
  </si>
  <si>
    <t>CASERIO CHONAS</t>
  </si>
  <si>
    <t>SECTOR CUMBACILLO FILE 26</t>
  </si>
  <si>
    <t>CAS.PACOTA</t>
  </si>
  <si>
    <t>CAS.FLOR DE SELVA</t>
  </si>
  <si>
    <t>JR. MOQUEGUA (S6)</t>
  </si>
  <si>
    <t>CASERIO ALMENDRAS</t>
  </si>
  <si>
    <t>JR. LA UNION 2 DE FEBRERO 251</t>
  </si>
  <si>
    <t>JR. FLORIDA S/N</t>
  </si>
  <si>
    <t>VILLA COCOPA-LOS ANGELES</t>
  </si>
  <si>
    <t>CASERIO SAN JUAN KM. 33</t>
  </si>
  <si>
    <t>CASERIO SAN PEDRO DE LA PAPAYA</t>
  </si>
  <si>
    <t>010704 AMAZONAS / UTCUBAMBA / EL MILAGRO</t>
  </si>
  <si>
    <t>JR. VICTOR MANUEL S/N ---TINGO DE PONAZA</t>
  </si>
  <si>
    <t>CASERIO SAN ISIDRO</t>
  </si>
  <si>
    <t>LOS TULIPANES MZ A L 7 LA PLANICIE</t>
  </si>
  <si>
    <t>JR.ANDALUCIA CDRA-04</t>
  </si>
  <si>
    <t>CASERIO SAN CARLOS</t>
  </si>
  <si>
    <t>JR. SANTA ROSA</t>
  </si>
  <si>
    <t>CASERIO 25 DE DICIEMBRE</t>
  </si>
  <si>
    <t>C.POBLADO SANTIAGO DE BORJA</t>
  </si>
  <si>
    <t xml:space="preserve">210303 SAN MARTIN / LAMAS / BARRANQUITA / (CENTRO POBLADO) </t>
  </si>
  <si>
    <t>JR.TIWINSA 302 VILLA UNIVERSITARIA</t>
  </si>
  <si>
    <t>JR. FRANCISCO PIZARRO S/N SECTOR LA MOLINA</t>
  </si>
  <si>
    <t>C.N CANAYO</t>
  </si>
  <si>
    <t>PSJ. PRUDENCIO MENDOZA INTERIOR 132 SECTOR VENECIA</t>
  </si>
  <si>
    <t>JR. TARAPOTO 1189 INT. 104</t>
  </si>
  <si>
    <t>140104 LIMA / LIMA / BREÑA</t>
  </si>
  <si>
    <t>CASERIO SANTA FE</t>
  </si>
  <si>
    <t>JR. LUIS NEIRA LEON ASENT.H. ANDER BECERRA MZ. Q LT. 11</t>
  </si>
  <si>
    <t>COMUNID.NATIVA KECHWA AVIACION</t>
  </si>
  <si>
    <t xml:space="preserve">210316 SAN MARTIN / LAMAS / SAN ROQUE DE CUMBAZA / (COMUNIDAD </t>
  </si>
  <si>
    <t>JR. AGRICULTURA S/N C.POBLADO LA LIBERTAD</t>
  </si>
  <si>
    <t>PSJ. 23 DE JULIO MZ. A LT. 6</t>
  </si>
  <si>
    <t>JR. JOSE OLAYA 1295 BARRIO HUAYCO</t>
  </si>
  <si>
    <t>JR. DOS DE MAYO CD-1</t>
  </si>
  <si>
    <t>AV. NUEVO PERU S/N</t>
  </si>
  <si>
    <t>JR. 23 DE MARZO 615</t>
  </si>
  <si>
    <t>JR. 02 DE DICIEMBRE NUEVA AMISTAD MZ. B LT. 04</t>
  </si>
  <si>
    <t>CASERIO FAUSA SAPINA</t>
  </si>
  <si>
    <t>C.POBLADO MARISCAL CASTILLA</t>
  </si>
  <si>
    <t>C.P. SHUCSHUYACU</t>
  </si>
  <si>
    <t>CP. SAN MIGUEL DEL RIO MAYO</t>
  </si>
  <si>
    <t>CASERIO NUEVA ILUSION</t>
  </si>
  <si>
    <t>C.P NARANJILLO</t>
  </si>
  <si>
    <t xml:space="preserve">CENTRO POBLADO NUEVO PACAYPAMPA - AMERICA / PERU / SAN MARTIN / EL DORADO / </t>
  </si>
  <si>
    <t>CASERIO SAN PEDRO - AMERICA / PERU / SAN MARTIN /EL DORADO / SAN MARTIN</t>
  </si>
  <si>
    <t>JR. CAPERNAUN S/N SINAI AMPLIACION I</t>
  </si>
  <si>
    <t>ALTO SACANCHE</t>
  </si>
  <si>
    <t>JR. VICTOR RAUL HAYA DE LA TORRE S/N CUADRA 1</t>
  </si>
  <si>
    <t>URB. VILLA MERCEDES</t>
  </si>
  <si>
    <t>CC.NN WAWASIN</t>
  </si>
  <si>
    <t>140901 LIMA / BARRANCA / BARRANCA</t>
  </si>
  <si>
    <t>PRL. EL DORADO S/N</t>
  </si>
  <si>
    <t>JR. IQUITOS S/N</t>
  </si>
  <si>
    <t>JR. LAS BUGAMBILIAS SECTOR LAS LOMAS DE SAN PEDRO MZ. I LT. 37</t>
  </si>
  <si>
    <t>JR. REP. DEL PERU 260 C.POBLADO PORVENIR</t>
  </si>
  <si>
    <t>PSJ. CASERIO METAL SN CASERIO CARRETERA SHUNTE PATAZ</t>
  </si>
  <si>
    <t>JR. COMERCIO 141</t>
  </si>
  <si>
    <t>JR. TUPAC AMARU MZ.I LT.11</t>
  </si>
  <si>
    <t>JR. NAPOLEON CHU RIOS CD 03</t>
  </si>
  <si>
    <t>AV. BOLOGNESI S/N MZ. 09 LT. 02</t>
  </si>
  <si>
    <t>CASERIO SAN JUAN DE SHANUSI</t>
  </si>
  <si>
    <t>PSJ. RIVERA 0 LAS PALMERAS</t>
  </si>
  <si>
    <t>CP. TUNUNTUNUMBA</t>
  </si>
  <si>
    <t>PSJ. LOS ROSALES 156</t>
  </si>
  <si>
    <t>JR. SUCRE 441</t>
  </si>
  <si>
    <t>JR GENARO TORRES CDRA 1 /MORALES</t>
  </si>
  <si>
    <t>JR. LOS PINOS ASENT.H. SAN JUAN MZ. F LT. 3</t>
  </si>
  <si>
    <t>PSJ. AFICION CD. 1</t>
  </si>
  <si>
    <t>JR. SAN LUIS 500 MZ. 14 LT. 13</t>
  </si>
  <si>
    <t>SEC. ALMENDRAS</t>
  </si>
  <si>
    <t>COMUNIDAD TONANTA</t>
  </si>
  <si>
    <t>JR.EMILIO SAN MARTIN S/N</t>
  </si>
  <si>
    <t>JR. DANIEL ALCIDES CARRION - CHAZUTA</t>
  </si>
  <si>
    <t>JR. MOQUEGUA S/N</t>
  </si>
  <si>
    <t>CASERIO CASHNAHUASI</t>
  </si>
  <si>
    <t>AA.VV. 2 DE MARZO PONGO DEL CAYNARACHI</t>
  </si>
  <si>
    <t>COMUNID.NATIVA ANAK JUANJUICILLO</t>
  </si>
  <si>
    <t>JR. MICAELA BASTIDAS S/N BARRIO 11 DE NOVIEMBRE</t>
  </si>
  <si>
    <t>JR. MIGUEL GRAU CD-2</t>
  </si>
  <si>
    <t>C.POBLADO AMIÑIO</t>
  </si>
  <si>
    <t>JR SINCHI ROCA 220</t>
  </si>
  <si>
    <t>CASERIO SANTA ANA S/N</t>
  </si>
  <si>
    <t>CALLE TUPAC AMARU SECTOR MORALES MZ. B LT. 23</t>
  </si>
  <si>
    <t>PUENTE ATUMPAMPA-SECTOR CUMBACILLO</t>
  </si>
  <si>
    <t>JR.AREQUIPA 133</t>
  </si>
  <si>
    <t>JR. EDMUNDO DEL AGUILA CDA.01</t>
  </si>
  <si>
    <t>CALLE CANADA 740 URB. AH PEDRO CASTRO ALVA</t>
  </si>
  <si>
    <t>010101 AMAZONAS / CHACHAPOYAS / CHACHAPOYAS</t>
  </si>
  <si>
    <t>CASERIO LOBOYACU</t>
  </si>
  <si>
    <t>JR. AMAZONAS C-01</t>
  </si>
  <si>
    <t>JR. SANTA CRUZ S/N KEIKO SOFIA</t>
  </si>
  <si>
    <t>SECTOR LIRIO DE LOS VALLES</t>
  </si>
  <si>
    <t>MALECON GERMAN ALIAGA C-07</t>
  </si>
  <si>
    <t>187 CASERIO SANTA CLARA</t>
  </si>
  <si>
    <t>C. NATIVA DE CHAMBIRA</t>
  </si>
  <si>
    <t>C.POBLADO SION</t>
  </si>
  <si>
    <t>CASERIO NUEVO SAN JUAN</t>
  </si>
  <si>
    <t>CASERIO EL MOLON</t>
  </si>
  <si>
    <t>JR. MIGUEL GRAU CDRA. 3</t>
  </si>
  <si>
    <t>COMUNID.NATIVA KAWANA SISA</t>
  </si>
  <si>
    <t>CASERIO SAN MIGUEL DE SHANUSI</t>
  </si>
  <si>
    <t>CASERIO NUEVA SELVA</t>
  </si>
  <si>
    <t>090407 HUANUCO / HUAMALIES / MONZON</t>
  </si>
  <si>
    <t>C.POBLADO TANGER</t>
  </si>
  <si>
    <t>JR JUAN AGUIRRE 631</t>
  </si>
  <si>
    <t>JR. NICOLAS DE PIEROLA - BLM C 2</t>
  </si>
  <si>
    <t>CASERIO TAMBO</t>
  </si>
  <si>
    <t>JR.LAMAS/N CP SAN MIGUEL DEL RIO MAYO</t>
  </si>
  <si>
    <t>CASERIO PALTAICO</t>
  </si>
  <si>
    <t>CAS. SAN AGUSTIN</t>
  </si>
  <si>
    <t>JR. MANCO INCA 424-NUEVE DE ABRIL</t>
  </si>
  <si>
    <t>CASERIO. SINAMAL</t>
  </si>
  <si>
    <t>SANTA MARIA C-2- LA PLANICIE</t>
  </si>
  <si>
    <t>JR. ARICA C-4</t>
  </si>
  <si>
    <t>CASERIO ALTO ANDINO</t>
  </si>
  <si>
    <t>SECTOR CUMACILLO NUEVA VIA DE EVITAMIENTO - MORALES</t>
  </si>
  <si>
    <t>SECTOR LA CURVA</t>
  </si>
  <si>
    <t>CASERIO REQUENA</t>
  </si>
  <si>
    <t>JR. SAN LUIS S/N</t>
  </si>
  <si>
    <t>JR. PROGRESO BJJ.327</t>
  </si>
  <si>
    <t>CASERIO MARISOL</t>
  </si>
  <si>
    <t xml:space="preserve">210315 SAN MARTIN / LAMAS / ALONSO DE ALVARADO / (CENTRO </t>
  </si>
  <si>
    <t>JR. RECREO ASOC. VISTA HERMOSA MZ. I LT. 8</t>
  </si>
  <si>
    <t>CP HUAÑIPO LT. 0763</t>
  </si>
  <si>
    <t>CALLE GEIDEN VELA 441</t>
  </si>
  <si>
    <t>JR. JAZMIN S/N ASENT.H. EL EDEN MZ. E LT. 11</t>
  </si>
  <si>
    <t>CASERIO ALTO CENEPA : SAN MARTIN DE ALAO</t>
  </si>
  <si>
    <t>JR. TUPAC AMARU S/N C.POBLADO PAMASHTO</t>
  </si>
  <si>
    <t>CASERIO SANTA ANITA</t>
  </si>
  <si>
    <t>SANTA ROSILLO DE PICOTA</t>
  </si>
  <si>
    <t>JR.CALLAO 100</t>
  </si>
  <si>
    <t>CASERIO LAS PALMAS</t>
  </si>
  <si>
    <t>COMUNID.NATIVA CHARAPILLO</t>
  </si>
  <si>
    <t>COMUNID.NATIVA COMCOPERA</t>
  </si>
  <si>
    <t>A.H. PUERTO AZUL LT.09</t>
  </si>
  <si>
    <t>ANGELES - RELAVE S/N</t>
  </si>
  <si>
    <t>050611 AYACUCHO / PARINACOCHAS / PULLO</t>
  </si>
  <si>
    <t>JR DOS DE MAYO 465</t>
  </si>
  <si>
    <t>CENTRO POBLADO PACAYZAPA</t>
  </si>
  <si>
    <t>CASERIO CAÑUTO</t>
  </si>
  <si>
    <t>CASERIO BELLO HORIZONTE</t>
  </si>
  <si>
    <t>CASERIO PARAISO</t>
  </si>
  <si>
    <t>JR. GRAU CDRA. 3</t>
  </si>
  <si>
    <t>CALLE VISTA ALEGRE ASENT.H. BUENA VISTA MZ. W LT. 18</t>
  </si>
  <si>
    <t>CASERIO LA LIMA</t>
  </si>
  <si>
    <t>061102 CAJAMARCA / SAN IGNACIO / CHIRINOS</t>
  </si>
  <si>
    <t>JR. IQUITOS 41</t>
  </si>
  <si>
    <t>JR. CHOCLINO MZ.E LT.5 ASENT.H. LA VICTORIA BAJA</t>
  </si>
  <si>
    <t>AV. LAMBAYEQUE S/N</t>
  </si>
  <si>
    <t>COMUNID.NATIVA SION</t>
  </si>
  <si>
    <t>150702 LORETO / DATEM DEL MARAÑON / ANDOAS</t>
  </si>
  <si>
    <t>CASERIO CINCO UNIDOS</t>
  </si>
  <si>
    <t>JR. LIMA 351</t>
  </si>
  <si>
    <t>URB. VISTA ALEGRE MZ. L1 LT. 9A</t>
  </si>
  <si>
    <t>CASERIO PUERTO NARANJITOS</t>
  </si>
  <si>
    <t>010705 AMAZONAS / UTCUBAMBA / JAMALCA</t>
  </si>
  <si>
    <t>ANEXO CHORRILLOS</t>
  </si>
  <si>
    <t>040403 AREQUIPA / CARAVELI / ATICO</t>
  </si>
  <si>
    <t>JR. NUEVO VALLE S/N</t>
  </si>
  <si>
    <t>JR. LIBERTAD</t>
  </si>
  <si>
    <t>JR. RODOLFO ESPINAR 325 URB. FORTIS</t>
  </si>
  <si>
    <t>CASERIO INAYUCA</t>
  </si>
  <si>
    <t>CP. SANTIAGO DE BORJA</t>
  </si>
  <si>
    <t>CENTRO POBLADO PUCALLPA</t>
  </si>
  <si>
    <t>CALLE LOS HUBOS 165 VILLA JUAN CARLOS DEL AGUILA</t>
  </si>
  <si>
    <t>150101 LORETO / MAYNAS / IQUITOS</t>
  </si>
  <si>
    <t>C.P. VALLE LA CONQUISTA</t>
  </si>
  <si>
    <t>CAS. ALTO MONTERRICO</t>
  </si>
  <si>
    <t>CASERIO ULLUMULLACA</t>
  </si>
  <si>
    <t>CP LA LIBERTAD</t>
  </si>
  <si>
    <t>JR. RICARDO PALMA 603</t>
  </si>
  <si>
    <t>JR. ALFONSO UGARTE 146 BARRIO ANCOHALLO</t>
  </si>
  <si>
    <t>EL MILAGRO</t>
  </si>
  <si>
    <t>CP CHINCHA ALTA</t>
  </si>
  <si>
    <t>JR.MANCO CAPAC 474</t>
  </si>
  <si>
    <t>JR. PICOTA 243</t>
  </si>
  <si>
    <t>JR. MOYOBAMBA CD-5</t>
  </si>
  <si>
    <t>C.P. NAUTA</t>
  </si>
  <si>
    <t>RECREO DEL TIO FELIX-VIA NUEVA-MORALES</t>
  </si>
  <si>
    <t>CASERIO SANTA ROSA DE TIOYACU</t>
  </si>
  <si>
    <t>JR.TIWINSA LT.5 - VILLA UNIVERSITARIA</t>
  </si>
  <si>
    <t>JR. LUIS NEIRA VILLA ANDER BECERRA MZ. D LT. 03</t>
  </si>
  <si>
    <t>PSJ. 21 DE MARZO</t>
  </si>
  <si>
    <t>JR. BOLIVAR C 05</t>
  </si>
  <si>
    <t>JR. BANQUILLO 3. SECTOR LA INVACION</t>
  </si>
  <si>
    <t>JR. JORGE CHAVEZ 354</t>
  </si>
  <si>
    <t>C.POBLADO MAMONAQUIHUA</t>
  </si>
  <si>
    <t>SECTOR SINSIN</t>
  </si>
  <si>
    <t>CALLE SAN FERNANDO S/N SECTOR LAS FLORES</t>
  </si>
  <si>
    <t>SECTOR MONTERREY</t>
  </si>
  <si>
    <t>JR. TIWINZA 337</t>
  </si>
  <si>
    <t>C.POBLADO NUEVO SAN MARTIN</t>
  </si>
  <si>
    <t>JR. PROGRESO S/N</t>
  </si>
  <si>
    <t>JR. PROGRESO 315 BARRIO JUANJUICILLO PARTE BAJA</t>
  </si>
  <si>
    <t>JR. SAN MARTIN 109</t>
  </si>
  <si>
    <t>ANEXO VISTA FLORIDA</t>
  </si>
  <si>
    <t>ANEXO SOL DE VILLA</t>
  </si>
  <si>
    <t>120605 LA LIBERTAD / PATAZ / HUANCASPATA</t>
  </si>
  <si>
    <t>C.POBLADO TINGO DE UCHIZA</t>
  </si>
  <si>
    <t>KM 9 PORVENIR</t>
  </si>
  <si>
    <t>CASERIO EL PONAL</t>
  </si>
  <si>
    <t>CASERIO NUEVO PICOTA</t>
  </si>
  <si>
    <t>CASERIO JAMANGA MZ. J LT. 2</t>
  </si>
  <si>
    <t>190305 PIURA / HUANCABAMBA / SONDORILLO</t>
  </si>
  <si>
    <t>CP SANTA ROSA DEL MIRADOR</t>
  </si>
  <si>
    <t>PSJ. RIO DE JANEIRO-PTO AZUL 159 BARRIO HUAYCO</t>
  </si>
  <si>
    <t>JR. LIMONES S/N</t>
  </si>
  <si>
    <t>JR. BOLIVAR C-4</t>
  </si>
  <si>
    <t>C.POBLADO ALMIRANTE MIGUEL GRAU</t>
  </si>
  <si>
    <t>SECTOR NUEVO HORIZONTE</t>
  </si>
  <si>
    <t>C.POBLADO BARRANCA</t>
  </si>
  <si>
    <t>AV. PACIFICO 423</t>
  </si>
  <si>
    <t>240105  / CALLAO / LA PERLA</t>
  </si>
  <si>
    <t>M.C.P. CHONGOS CARMEN PAMPA</t>
  </si>
  <si>
    <t>050309 AYACUCHO / HUANTA / LLOCHEGUA</t>
  </si>
  <si>
    <t>JR- APURIMAC 263</t>
  </si>
  <si>
    <t>JR. LIMA 925 SECTOR PRIMERA ETAPA</t>
  </si>
  <si>
    <t>URB. SANTO DOMINGO DE GUZMÁN - SN</t>
  </si>
  <si>
    <t>CASERIO MISHQUIYACU</t>
  </si>
  <si>
    <t>JR. ABANCAY SN</t>
  </si>
  <si>
    <t>CASERIO SINAMIPAMPA</t>
  </si>
  <si>
    <t>CASERIO ALTO VISTA ALEGRE</t>
  </si>
  <si>
    <t>JR. LA PERUANIDAD</t>
  </si>
  <si>
    <t>JR. SAMARIA S/N</t>
  </si>
  <si>
    <t>C.P. PUEBLO LIBRE</t>
  </si>
  <si>
    <t>CC.NN SHINKAT</t>
  </si>
  <si>
    <t>CENTRO POBLADO SAN JUAN DE TALLIQUIHUI</t>
  </si>
  <si>
    <t xml:space="preserve">211005 SAN MARTIN / EL DORADO / SANTA ROSA / (CENTRO POBLADO) SAN </t>
  </si>
  <si>
    <t>COMUNID.NATIVA BAJO NARANJILLO</t>
  </si>
  <si>
    <t>C.P.SHIMBILLO</t>
  </si>
  <si>
    <t>URB.SAN MIGUEL MZ. A LT. 13</t>
  </si>
  <si>
    <t>CASERIO DE ALFONSO UGARTE</t>
  </si>
  <si>
    <t>JR. PILAR NORES S/N</t>
  </si>
  <si>
    <t>JR. LUIS LOPEZ CD7 C.POBLADO BELLO HORIZONTE</t>
  </si>
  <si>
    <t>JR. JOSE OLAYA 298</t>
  </si>
  <si>
    <t>CAS.PTO.PIZANA</t>
  </si>
  <si>
    <t>JR. MOYOBAMBA S/N</t>
  </si>
  <si>
    <t>SECTOR SANTA ISABEL</t>
  </si>
  <si>
    <t>CASERIO LAS DELICIAS DEL GERA II S/N</t>
  </si>
  <si>
    <t>JR. DOS DE MAYO CD 2 CASERIO BELLO HORIZONTE</t>
  </si>
  <si>
    <t>CP. SINAMI</t>
  </si>
  <si>
    <t>COMUNID.NATIVA NUEVA VIDA</t>
  </si>
  <si>
    <t>JR. MIRAFLORES 186</t>
  </si>
  <si>
    <t>CASERIO VILLANUEVA REUBICADA</t>
  </si>
  <si>
    <t xml:space="preserve">210905 SAN MARTIN / PICOTA / PUCACACA / (CENTRO POBLADO) </t>
  </si>
  <si>
    <t>C.P LECHE</t>
  </si>
  <si>
    <t>PSJ. JOSÉ GUZMAN 162 URB. ATUMPAMPA</t>
  </si>
  <si>
    <t>JR 2 DE MAYO 311</t>
  </si>
  <si>
    <t>JR. 13 DE DICIEMBRE S/N BARRIO SAN JUAN</t>
  </si>
  <si>
    <t>CARRETERA AUCALOMA KM 1</t>
  </si>
  <si>
    <t>ELECTRA LA CAMPIÑA MZ. W LT. 15-A</t>
  </si>
  <si>
    <t>GAMARRA 962</t>
  </si>
  <si>
    <t>JR. UCAYALI S/N</t>
  </si>
  <si>
    <t>AV. JORGE CHAVEZ 256 - AGUAS CLARAS</t>
  </si>
  <si>
    <t>CASERIO PERLA DE CASCAYUNGA</t>
  </si>
  <si>
    <t>CASERIO NUEVO JERUSALEN</t>
  </si>
  <si>
    <t>CASERIO NUEVO SANTA ROSA</t>
  </si>
  <si>
    <t>AV. CASERIO JORGE CHAVEZ</t>
  </si>
  <si>
    <t>CASERIO NUEVO SACANCHE</t>
  </si>
  <si>
    <t>BARRIO FRANCISCO GRANDEZ TORRES</t>
  </si>
  <si>
    <t xml:space="preserve">210606 SAN MARTIN / SAN MARTIN / CHAZUTA / (CENTRO POBLADO) </t>
  </si>
  <si>
    <t>JR. LUIS LOPEZ C.POBLADO BELLO HORIZONTE</t>
  </si>
  <si>
    <t>JR. MANUEL LUMBA TUANAMA S/N</t>
  </si>
  <si>
    <t>JR. ROSA LIPOLINA 173</t>
  </si>
  <si>
    <t>SECTOR URCUPATA</t>
  </si>
  <si>
    <t>BARRIO SAN PEDRO</t>
  </si>
  <si>
    <t>COMUNIDAD NATIVA HUASCAYACU</t>
  </si>
  <si>
    <t>JR. ALONSO DE ALVARADO 840</t>
  </si>
  <si>
    <t>BARRIO MIRADOR</t>
  </si>
  <si>
    <t>C.P PUCALLPA</t>
  </si>
  <si>
    <t>ASENT.H. HUARATAPAIRO</t>
  </si>
  <si>
    <t>150301 LORETO / LORETO / NAUTA</t>
  </si>
  <si>
    <t>CASERIO SHUCSHUYACU</t>
  </si>
  <si>
    <t>CASERIO SANTA ROSA DE HUAYALI</t>
  </si>
  <si>
    <t>URB. VISTA ALEGRE MZ. Ñ LT. 02</t>
  </si>
  <si>
    <t>JR. PATRICIO HUACAYA S/N</t>
  </si>
  <si>
    <t>JR JOSE GALVEZ S/N</t>
  </si>
  <si>
    <t>JR. TUPAC AMARU S/N CONSUELO</t>
  </si>
  <si>
    <t>CASERIO TIERRA PALESTINA</t>
  </si>
  <si>
    <t>CASERIO VENCEDOR</t>
  </si>
  <si>
    <t>CASERIO NUEVO ORIENTE</t>
  </si>
  <si>
    <t>CONJ.HAB. LA ESTANCIA DE LURIN MZ. ÑJ LT. 7</t>
  </si>
  <si>
    <t>140113 LIMA / LIMA / LURIN</t>
  </si>
  <si>
    <t>010706 AMAZONAS / UTCUBAMBA / LONYA GRANDE</t>
  </si>
  <si>
    <t>CASERIO LA VIÑA</t>
  </si>
  <si>
    <t>CASERIO BOCA DE SHAMBUYACO</t>
  </si>
  <si>
    <t>CASERIO SAN MIGUEL DE SHANUZI</t>
  </si>
  <si>
    <t>JR. MATEO PUMACAHUA 119</t>
  </si>
  <si>
    <t>CASERIO MAGDALENA</t>
  </si>
  <si>
    <t>JR. IQUITOS S/N MZ 41 LT 8 B. VILLA EL SALVADOR</t>
  </si>
  <si>
    <t>SECTOR MARONILLA</t>
  </si>
  <si>
    <t>JR. MOYOBAMBA - 3P S/N BELLAVISTA</t>
  </si>
  <si>
    <t>JIRON RICARDO PALMA C/1</t>
  </si>
  <si>
    <t>JR. RICARDO PALMA CDRA. 7</t>
  </si>
  <si>
    <t>CASERIO EL VALLE</t>
  </si>
  <si>
    <t>CASERIO NUEVA LUZ</t>
  </si>
  <si>
    <t>JR. PERU</t>
  </si>
  <si>
    <t>CASERIO MACHU PICCHU</t>
  </si>
  <si>
    <t>JR 28 DE JULIO S/N</t>
  </si>
  <si>
    <t>ASENT.H. TUPAC AMARU</t>
  </si>
  <si>
    <t>CRUCE VALLE GRANDE</t>
  </si>
  <si>
    <t>JR. SAN MARTIN- ULTIMA CUADRA S/N</t>
  </si>
  <si>
    <t>AV. VALLE GRANDE S/N</t>
  </si>
  <si>
    <t>CA. LARCO AH. TUPAC AMARU C-06</t>
  </si>
  <si>
    <t>CASERIO ALTO HUALLAGA - NUEVA LIBERTAD</t>
  </si>
  <si>
    <t>JR. HUALLAGA 559</t>
  </si>
  <si>
    <t>JR SARGENTO LORES 2 CUADRA</t>
  </si>
  <si>
    <t>UNION PRORESO</t>
  </si>
  <si>
    <t>JR. ATAHUALPA S/N LEDOY</t>
  </si>
  <si>
    <t>JR. FAUSTINO MALDONADO 840</t>
  </si>
  <si>
    <t>CARRT. FERNANDO BELAUNDE TERRY SALIDA A TARAPOTO</t>
  </si>
  <si>
    <t>C.POBLADO CENTRO AMERICA</t>
  </si>
  <si>
    <t>CASERIO SAN MIGUEL DE ACHINAMIZA</t>
  </si>
  <si>
    <t>JR. PAJATEN 152</t>
  </si>
  <si>
    <t>CASERIO NUEVO AMAZONAS</t>
  </si>
  <si>
    <t>AV. TOMAS PACHAMORA 1111 SECTOR SINAI</t>
  </si>
  <si>
    <t>CP.LAS FLOREES DE MAMONAQUIHUA</t>
  </si>
  <si>
    <t>CASERIO NACIENTE DEL RIO NEGRO</t>
  </si>
  <si>
    <t>CP. PUEBLO LIBRE</t>
  </si>
  <si>
    <t>CASERIO GUANTANAMO</t>
  </si>
  <si>
    <t>CALLE CECILIO RODRIGUEZ S/N</t>
  </si>
  <si>
    <t>JR. EMILIO ACOSTA 365</t>
  </si>
  <si>
    <t>CAS. NUEVO PACAIPAMPA - MONTERRICO</t>
  </si>
  <si>
    <t>CASERIO SOLO</t>
  </si>
  <si>
    <t>CASERIO CESAR VALLEJO</t>
  </si>
  <si>
    <t>AV. ELADIO TAPULLIMA S/N</t>
  </si>
  <si>
    <t>JR. ARICA S/N HUINGOYACU</t>
  </si>
  <si>
    <t>JR. JACINTA CARTAGENA C-05</t>
  </si>
  <si>
    <t>CP. PUERTO PIZANA</t>
  </si>
  <si>
    <t xml:space="preserve">210803 SAN MARTIN / TOCACHE / POLVORA / (CENTRO POBLADO) </t>
  </si>
  <si>
    <t>LAS ALMENDRAS, NARANJILLO</t>
  </si>
  <si>
    <t>061201 CAJAMARCA / SAN MARCOS / PEDRO GALVEZ</t>
  </si>
  <si>
    <t>JR.HUALLAGA S/N</t>
  </si>
  <si>
    <t>PUERTO NUEVO BAJO BIAVO</t>
  </si>
  <si>
    <t>JR. PONASA S/N</t>
  </si>
  <si>
    <t>JR. TULUMAYO MZ.A LT.7 SECTOR SAN GENARO</t>
  </si>
  <si>
    <t>PROLONG. DOS DE MAYO C-3</t>
  </si>
  <si>
    <t>AA.HH 2 DE MARZO</t>
  </si>
  <si>
    <t>CASERIO GONZALES PRADA</t>
  </si>
  <si>
    <t>COMUNIDAD NATIVA LOS JARDINES S/N</t>
  </si>
  <si>
    <t>JR. ALFONSO UGARTE 277</t>
  </si>
  <si>
    <t>JR.ARICA 466</t>
  </si>
  <si>
    <t>JR. MIRAFLORES 1020</t>
  </si>
  <si>
    <t>230301 TUMBES / ZARUMILLA / ZARUMILLA</t>
  </si>
  <si>
    <t>CALLE EL OBRERO CDRA 2 S/N</t>
  </si>
  <si>
    <t>060501 CAJAMARCA / CUTERVO / CUTERVO</t>
  </si>
  <si>
    <t>AV. CIRCUNVALACION CUMBAZA 17</t>
  </si>
  <si>
    <t>CC.NN. SECTOR RIO SORITOR</t>
  </si>
  <si>
    <t>JR. ALFONSO UGARTE 390</t>
  </si>
  <si>
    <t>CARR. FERNANDO BELAUNDE TERRY S.R S/N</t>
  </si>
  <si>
    <t>CASERIO PALMERAS</t>
  </si>
  <si>
    <t>CASERIO PIONERO ALTOS</t>
  </si>
  <si>
    <t>CASERIO TRES REYES BAJO</t>
  </si>
  <si>
    <t>PAJE LAS PALMERAS LOTE 18 MZ B</t>
  </si>
  <si>
    <t>SECTOR VISTA ALEGRE</t>
  </si>
  <si>
    <t>COMUNID.NATIVA KECHWA ALTO PUCALLPILLO</t>
  </si>
  <si>
    <t>JR. ZARAGOZA S/N</t>
  </si>
  <si>
    <t>JR. RICARDO PALMA CASERIO RICARDO PALMA LT. 21</t>
  </si>
  <si>
    <t>JR. SAN MARTIN CD.4</t>
  </si>
  <si>
    <t>ANEXO DE UCHAPATA</t>
  </si>
  <si>
    <t>JR. AMARGURA C.POBLADO SAN MARCOS MZ. 04 LT. 03</t>
  </si>
  <si>
    <t>JR. TUPAC AMARU MZ. C LT. 09</t>
  </si>
  <si>
    <t>CASERIO LAS PLAMAS</t>
  </si>
  <si>
    <t>JR. LAS PALMERAS S/N SAN PABLO</t>
  </si>
  <si>
    <t>C.POBLADO JESUS DEL MONTE</t>
  </si>
  <si>
    <t>AV. LAS PALMERAS S/N C.POBLADO PARAISO</t>
  </si>
  <si>
    <t>CASERIO DE COLLPA</t>
  </si>
  <si>
    <t>JR SAN MARTIN</t>
  </si>
  <si>
    <t>COMUNID.NATIVA PANJUY</t>
  </si>
  <si>
    <t>CASERIO NUEVO CUTERVO</t>
  </si>
  <si>
    <t>BARRIO LA UNION S/N</t>
  </si>
  <si>
    <t>ASENT.H. EL EDEN S/N</t>
  </si>
  <si>
    <t>CASERIO BELLO HORIZONTE S/N</t>
  </si>
  <si>
    <t>JR. SARGENTO FLORES CDRA.04</t>
  </si>
  <si>
    <t>URBANIZACION CANAAN - PASAJE GALILEO</t>
  </si>
  <si>
    <t>JR. LOZANO MONTILLA S/N CUADRA 1 BARRIO ANCOHALLO</t>
  </si>
  <si>
    <t>CAS. TINGO DE UCHIZA</t>
  </si>
  <si>
    <t>COMUNID.NATIVA KECHWA SHUCSHUYACU</t>
  </si>
  <si>
    <t>CASERIO SOLEDAD - RIO ITAYA</t>
  </si>
  <si>
    <t>JR. CALLAO 87</t>
  </si>
  <si>
    <t>PSJ. LOS CIPRECES 128</t>
  </si>
  <si>
    <t>AV. PUCAYACU C-01</t>
  </si>
  <si>
    <t>CALLE NUEVO BILBAO AA.VV NUEVO BILBAO MZ. 10 LT. 24</t>
  </si>
  <si>
    <t>SECTOR MERCADILLO</t>
  </si>
  <si>
    <t>CA. LOS FRESNOS S/N</t>
  </si>
  <si>
    <t>CASERIO NUEVO CHONTALI</t>
  </si>
  <si>
    <t>JR. HIPOLITO UNANUE S/N</t>
  </si>
  <si>
    <t>JR. ARICA 394</t>
  </si>
  <si>
    <t>JR. LOS JAZMINES 394 ASENT.H. VISTA HERMOSA</t>
  </si>
  <si>
    <t>JR. LAS FLORES S/N ASENT.H. LAS PALMERAS MZ. D LT. 13</t>
  </si>
  <si>
    <t>CALLE VENCEREMOS CDA. 01</t>
  </si>
  <si>
    <t>JR. PAJATEN S/N</t>
  </si>
  <si>
    <t>COMUNID.NATIVA NUEVO LAMAS</t>
  </si>
  <si>
    <t>CRR SAN PABLO 4P ASTM.H. LOS OLIVOS S/N BELLAVISTA</t>
  </si>
  <si>
    <t>CASERIO LIBERTAD DE PACUYACU</t>
  </si>
  <si>
    <t>CAS.LA UNION</t>
  </si>
  <si>
    <t>JR. ESTEBAN DELGADO C-04</t>
  </si>
  <si>
    <t>JR. PRIMERO DE MAYO 792</t>
  </si>
  <si>
    <t>CASERIO ELADIO TAPULLIMA</t>
  </si>
  <si>
    <t>JR. MIGUEL GRAU</t>
  </si>
  <si>
    <t>CPM SHIMBILLO</t>
  </si>
  <si>
    <t>JR. RIOJA</t>
  </si>
  <si>
    <t>C.POBLADO BARRANQUITA</t>
  </si>
  <si>
    <t xml:space="preserve">211005 SAN MARTIN / EL DORADO / SANTA ROSA / (CENTRO POBLADO) </t>
  </si>
  <si>
    <t>PJE LOS ESTUDIANTES MZI LTE1 /LAS PALMERAS</t>
  </si>
  <si>
    <t>NUEVO PORVENIR</t>
  </si>
  <si>
    <t>PSJ. CORAL 261/POR CANCHA COLOSO</t>
  </si>
  <si>
    <t>SECTOR CUMBACILLO/ESPALDA RECREO LA FAMILIA</t>
  </si>
  <si>
    <t>CALLE HUASCAR 1141</t>
  </si>
  <si>
    <t>CASERIO CREACION 2000</t>
  </si>
  <si>
    <t>JR. SAN MARTIN S/N - SEGUNDA JERUSALEN</t>
  </si>
  <si>
    <t>AV. SAN FERNANDO C-03</t>
  </si>
  <si>
    <t>JR. BOLIVAR MZ. 55 LT. 05</t>
  </si>
  <si>
    <t>CALLE 20 DE ENERO 425</t>
  </si>
  <si>
    <t>SECTOR BAJO FLORIDA</t>
  </si>
  <si>
    <t>JR. JORGE CHAVEZ 723 BARRIO HUAYCO</t>
  </si>
  <si>
    <t>CALLE PROCURADORES 394</t>
  </si>
  <si>
    <t>070101 CUSCO / CUSCO / CUSCO</t>
  </si>
  <si>
    <t>ASOC. ALTO MAYO. AV MOYOBAMBA MZ A LT 01</t>
  </si>
  <si>
    <t>JR. TOMAS P. AGUIRRE BSJ 235</t>
  </si>
  <si>
    <t>C.POBLADO SANTIAGO DE BORJA S/N</t>
  </si>
  <si>
    <t>JR. SAPOSOA C-5</t>
  </si>
  <si>
    <t>C.P SANTO TOMAS DE PAUJILZAPA</t>
  </si>
  <si>
    <t>URB. LOMAS DE LOS PINOS MZ. D LT. 20</t>
  </si>
  <si>
    <t>JR. FRANCISCO IZQUIERDO RIOS 698</t>
  </si>
  <si>
    <t>CASERIO NUEVO TRUJILLO</t>
  </si>
  <si>
    <t>JR. LA UNION S/N CASERIO SARITA COLONIA</t>
  </si>
  <si>
    <t>CAS. NUEVO JAEN</t>
  </si>
  <si>
    <t>JR. MANUELA MOREY 299</t>
  </si>
  <si>
    <t>JR. FILADELFIA S/N</t>
  </si>
  <si>
    <t>CASERIO PAY PAY</t>
  </si>
  <si>
    <t>060617 CAJAMARCA / CHOTA / SAN JUAN DE LICUPIS</t>
  </si>
  <si>
    <t>CALLE ATAHUALPA 205</t>
  </si>
  <si>
    <t>190806 PIURA / SECHURA / RINCONADA-LLICUAR</t>
  </si>
  <si>
    <t>JR. TOMAS P. AGUIRRE CDRA 01 BARRIO SAN JUAN PARTE ALTA</t>
  </si>
  <si>
    <t>CASERIO EL ALAMO</t>
  </si>
  <si>
    <t>BARRIO JUANJUICILLO PARTE ALTA</t>
  </si>
  <si>
    <t>CENTRO POBLADO NUEVO ARICA</t>
  </si>
  <si>
    <t>JR. CHACCHAYPAMPA S/N</t>
  </si>
  <si>
    <t>JR.TUPAC AMARU C-12</t>
  </si>
  <si>
    <t>CASERIO POTRERILLO</t>
  </si>
  <si>
    <t>190107 PIURA / PIURA / LAS LOMAS</t>
  </si>
  <si>
    <t>JR. SANTA ROSA 581</t>
  </si>
  <si>
    <t>JR. MANUELA MOREY 299 - C</t>
  </si>
  <si>
    <t>BARRIO POLVORILLO</t>
  </si>
  <si>
    <t>SAN JUAN KM 4</t>
  </si>
  <si>
    <t>CASERIO DOS DE MAYO - BARRIO SAN LUIS</t>
  </si>
  <si>
    <t>CASERIO CASERIO FLOR DE SELVA</t>
  </si>
  <si>
    <t>SECTOR 1 C.POBLADO NUEVO HORIZONTE</t>
  </si>
  <si>
    <t>JR. MAYTA CAPAC S/N LEDOY</t>
  </si>
  <si>
    <t>CALLE MIGUEL GRAU BARRIO SANTA ROSA MZ. 10 LT. 1-A</t>
  </si>
  <si>
    <t>021305 ANCASH / SANTA / NEPEÑA / (CENTRO POBLADO) SAN JACINTO</t>
  </si>
  <si>
    <t>JR. 2 DE MAYO S/N C.POBLADO PUCAYACU</t>
  </si>
  <si>
    <t>COMUNIDAD NATIVA MUSHUCK LLACTA DE CHIPAOTA</t>
  </si>
  <si>
    <t>CAS. AUCARARCA</t>
  </si>
  <si>
    <t>JR. JOSE OLAYA</t>
  </si>
  <si>
    <t>CASERIO MONTES DE LOS OLIVOS</t>
  </si>
  <si>
    <t>ANEXO HUAMBO</t>
  </si>
  <si>
    <t>JR. SAN MARTIN 11</t>
  </si>
  <si>
    <t>CP. INCAICO</t>
  </si>
  <si>
    <t>JR. MARAÑON S/N</t>
  </si>
  <si>
    <t>JR. TUPAC YUPANQUI S/N LEDOY</t>
  </si>
  <si>
    <t>CALLE PROLONG. LAS AMERICAS MZ-E LT-56 ASENT.H. ABELARDO QUIÑONEZ</t>
  </si>
  <si>
    <t>AV. CIRCUNVALACION 1745</t>
  </si>
  <si>
    <t>JR. 02 DE AGOSTO S/N-ASOC.DE VIVIENDA PACHACUTEC MZ. A LT. 20A</t>
  </si>
  <si>
    <t>CASERIO NUEVO HUANUCO</t>
  </si>
  <si>
    <t>BARRIO SAN LUIS C.P. LAHUARPIA</t>
  </si>
  <si>
    <t>CP. ALIANZA</t>
  </si>
  <si>
    <t>JR. BRASIL S/N</t>
  </si>
  <si>
    <t xml:space="preserve">210403 SAN MARTIN / MARISCAL CACERES / HUICUNGO / (CENTRO </t>
  </si>
  <si>
    <t>CASERIO FLOR DE CAFE</t>
  </si>
  <si>
    <t>JR. LIBERTAD 449</t>
  </si>
  <si>
    <t>ASOC. DE VIVIENDA PROGRESO 119</t>
  </si>
  <si>
    <t>ASOC. EL MIRADOR MZ. A LT. 11-B</t>
  </si>
  <si>
    <t>CASERIO NUEVO CONTINENTE</t>
  </si>
  <si>
    <t>JR. COLON</t>
  </si>
  <si>
    <t>JR. MOYOBAMBA NRO 245</t>
  </si>
  <si>
    <t>JR. AMAZONAS 121</t>
  </si>
  <si>
    <t>JR. LIMA 750</t>
  </si>
  <si>
    <t>JR. PERU MZ. 4 LT. 20 SINAI</t>
  </si>
  <si>
    <t>CP.JOSE OLAYA</t>
  </si>
  <si>
    <t>C.P. YARINA</t>
  </si>
  <si>
    <t>CASERIO CHINAO</t>
  </si>
  <si>
    <t>COMUNID.NATIVA MORROYACU</t>
  </si>
  <si>
    <t>CASERIO NUEVO CONTAMANA</t>
  </si>
  <si>
    <t>CASERIO ORIENTE NUEVO - SAN AGUSTIN</t>
  </si>
  <si>
    <t>JR. ATAHUALPA C-1</t>
  </si>
  <si>
    <t>C.P. LIBERTAD</t>
  </si>
  <si>
    <t>C.POBLADO FAUSA LAMISTA</t>
  </si>
  <si>
    <t>CASERIO PERUATE</t>
  </si>
  <si>
    <t>AV. LORETO C-7</t>
  </si>
  <si>
    <t>MZ.B LT.11 ASENT.H.NUEVO CHAO</t>
  </si>
  <si>
    <t>121202 LA LIBERTAD / VIRU / CHAO</t>
  </si>
  <si>
    <t>JR CAJAMARCA SN</t>
  </si>
  <si>
    <t>JR. LAS MONTAÑAS - SAN LUIS MZ. H LT. 14</t>
  </si>
  <si>
    <t>AV. BETHEL S/N</t>
  </si>
  <si>
    <t>JR. EL PORVENIR URB. MIRAFLORES</t>
  </si>
  <si>
    <t>CALLE LOS ANGELES</t>
  </si>
  <si>
    <t>JR. 2 DE MAYO S/N - BANDA DE CHAZUTA</t>
  </si>
  <si>
    <t>JR. AMAZONAS CON AV. JERUSALEN</t>
  </si>
  <si>
    <t>CASERIO PAUSHAMBO</t>
  </si>
  <si>
    <t>190303 PIURA / HUANCABAMBA / HUARMACA</t>
  </si>
  <si>
    <t>JR. ALFONSO UGARTE S/N - ALFONSO UGARTE</t>
  </si>
  <si>
    <t xml:space="preserve">210910 SAN MARTIN / PICOTA / SHAMBOYACU / (CENTRO POBLADO) </t>
  </si>
  <si>
    <t>CP.TUNUNTUNUMBA</t>
  </si>
  <si>
    <t>CASERIO CURIYACU</t>
  </si>
  <si>
    <t>JR. SARGENTO LORES S/N</t>
  </si>
  <si>
    <t>CAS.NUEVO JAEN</t>
  </si>
  <si>
    <t>CASERIO BELLO HORIZONTE BAJO HUALLAGA</t>
  </si>
  <si>
    <t>150210 LORETO / ALTO AMAZONAS / SANTA CRUZ</t>
  </si>
  <si>
    <t>JR. ALFONSO UGARTE S/N UCRANIA</t>
  </si>
  <si>
    <t>JR. LIMA 1869</t>
  </si>
  <si>
    <t>AV. UCRANIA S/N</t>
  </si>
  <si>
    <t>CAS. BARRIO NUEVO</t>
  </si>
  <si>
    <t>CAS. YACUSISA</t>
  </si>
  <si>
    <t>JR.ANTONIO RAYMONDI</t>
  </si>
  <si>
    <t>ALAMEDA 02</t>
  </si>
  <si>
    <t>ASENT.H. SEÑOR DE LOS MILAGROS MZ. N11 LT. 04</t>
  </si>
  <si>
    <t>240107  / CALLAO / MI PERU</t>
  </si>
  <si>
    <t>CASERIO POLOPONTA</t>
  </si>
  <si>
    <t>COMUNID.NATIVA SECTOR RIO SORITOR</t>
  </si>
  <si>
    <t>SECTOR BARRIOS ALTOS</t>
  </si>
  <si>
    <t>AV. CHAZUTA BARRIO BOLOGNESI</t>
  </si>
  <si>
    <t>CASERIO SANTA ROSILLO</t>
  </si>
  <si>
    <t>AV. DANIEL MARICHI 80 C.POBLADO PAMPA HERMOSA</t>
  </si>
  <si>
    <t>PSJ. ANDRES AREVALO 259</t>
  </si>
  <si>
    <t>JR. JOSE OLAYA 1389</t>
  </si>
  <si>
    <t>JR. LOS LAURELES SN</t>
  </si>
  <si>
    <t>JR. LOS ANGELES ASENT.H. SATELITE MZ. X LT. 2B</t>
  </si>
  <si>
    <t>C.P. SINAMI</t>
  </si>
  <si>
    <t>JR. HUANUCO MZ. C LT. 02</t>
  </si>
  <si>
    <t>CASERIO SANTA CRUZ DE SHITARIYACU</t>
  </si>
  <si>
    <t>AV. AVIACION 385 BARRIO HUAYCO</t>
  </si>
  <si>
    <t>JR. SANTO TORIBIO S/N MZ. 43A LT. 03</t>
  </si>
  <si>
    <t>CASERIO MIGUEL GRAU - KM. 40</t>
  </si>
  <si>
    <t>JR. CARABAYA (URB. TUPAC AMARU) MZ 65-A LTE 8</t>
  </si>
  <si>
    <t>JR. HUAURA 171 ANEXO SAÑOS CHICO</t>
  </si>
  <si>
    <t>110113 JUNIN / HUANCAYO / EL TAMBO</t>
  </si>
  <si>
    <t>ASOC. DE VIV. MONTERREY MZ. H LT. 14</t>
  </si>
  <si>
    <t>JR. MAYNAS 356</t>
  </si>
  <si>
    <t>4 PISO CUDRA CANAL</t>
  </si>
  <si>
    <t>CASERIO FLOR DEL MAYO</t>
  </si>
  <si>
    <t>JR. LEONCIO PRADO S/N</t>
  </si>
  <si>
    <t>JR LONYA GRANDE 660</t>
  </si>
  <si>
    <t>JR. JEHOVA C-01</t>
  </si>
  <si>
    <t>JR. AUGUSTO B. LEGUIA 720</t>
  </si>
  <si>
    <t>C.POBLADO NUEVO SAN MIGUEL</t>
  </si>
  <si>
    <t>JR. ALMIRANTE GRAU 123</t>
  </si>
  <si>
    <t>AV. LAS GALITAS C.POBLADO NARANJILLO</t>
  </si>
  <si>
    <t>CASERIO SANTA ROSA DE MISHOLLO</t>
  </si>
  <si>
    <t>PROLONG. BOLOGNOSI 437 C.POBLADO JUANJUICILLO P/A</t>
  </si>
  <si>
    <t>JR. MOQUEGUA S/N BELLAVISTA</t>
  </si>
  <si>
    <t>ASENT.H. 1RO DE MAYO 2DA ETAPA MZ. D LT. 2 ZONA NUEVO MILENIO</t>
  </si>
  <si>
    <t>140132 LIMA / LIMA / VILLA MARIA DEL TRIUNFO</t>
  </si>
  <si>
    <t>JR. MIRAFLORES C-02</t>
  </si>
  <si>
    <t>CAS SAN JOSE DE HUAQUISHA</t>
  </si>
  <si>
    <t>20 DE ABRIL Nº 1031</t>
  </si>
  <si>
    <t>AV MARGINAL S/N CASERIO 2 DE MAYO</t>
  </si>
  <si>
    <t>CASERIO SANTA CLARA</t>
  </si>
  <si>
    <t>JR. SARGENTO LORES 1162</t>
  </si>
  <si>
    <t>JR. MIGURL GRAU SN</t>
  </si>
  <si>
    <t>ASENT.H. STO DOMINGO</t>
  </si>
  <si>
    <t>JR HUASCAR 103</t>
  </si>
  <si>
    <t>JR. 28 DE JULIO 232</t>
  </si>
  <si>
    <t>CPME. EL MILAGRO III MZ. 29 LT. 10</t>
  </si>
  <si>
    <t>120102 LA LIBERTAD / TRUJILLO / HUANCHACO</t>
  </si>
  <si>
    <t>PSJ. TRIUNFO MZ 76 A LT K</t>
  </si>
  <si>
    <t>CASERIO TIESTO</t>
  </si>
  <si>
    <t>CASERIO AUCALOMA</t>
  </si>
  <si>
    <t>AV. DE LOS CONSTRUCTORES MZ. O LOTE. 04 ASENT.H. NUEVA AMERICA PACHACUTEC</t>
  </si>
  <si>
    <t>JR. TIWINZA 357</t>
  </si>
  <si>
    <t>JR. TIO YACU S/N</t>
  </si>
  <si>
    <t>JR.PUNO 267</t>
  </si>
  <si>
    <t>JIRON SAN MARTIN</t>
  </si>
  <si>
    <t>CASERIO MIRAFLORES CARRETERA AL TRIUNFO</t>
  </si>
  <si>
    <t>JR. JOSE OLAYA 1032</t>
  </si>
  <si>
    <t>C.POBLADO BELLO HORIZONTE</t>
  </si>
  <si>
    <t>JR. RAMON CASTILLA 392 C.POBLADO NUEVE DE ABRIL</t>
  </si>
  <si>
    <t>JR. MATEO PUMACAHUA 391 NUEVE DE ABRIL</t>
  </si>
  <si>
    <t>JR. 20 DE ABRIL CDA-13</t>
  </si>
  <si>
    <t>JR. LOS NISPEROS MZ-D LT-17 LA PLANICIE MZ. D LT. 17</t>
  </si>
  <si>
    <t>JR. FEDERICO SANCHEZ 382 BARRIO PARTIDO ALTO</t>
  </si>
  <si>
    <t>CALLE GARCILAZO DE LA VEGA 371</t>
  </si>
  <si>
    <t>060801 CAJAMARCA / JAEN / JAEN</t>
  </si>
  <si>
    <t>SECTOR SAN JOSE DE TOMANGUILLO</t>
  </si>
  <si>
    <t>JR. ANDRES AVELINO CACERES MZ. C LT. 03</t>
  </si>
  <si>
    <t>AV. MARGINAL CD-4</t>
  </si>
  <si>
    <t>JR. CASERIO TINGANA CASERIO CASERÍO TINGANA</t>
  </si>
  <si>
    <t>AV. PIEDRA VIVA 700</t>
  </si>
  <si>
    <t>JR. TOMAS P. AGUIRRE MZ. C LT. 1</t>
  </si>
  <si>
    <t>JR. LIMA S/N</t>
  </si>
  <si>
    <t>JR.NAZARETH S/N</t>
  </si>
  <si>
    <t>JR MARIANO MELGAR S/N</t>
  </si>
  <si>
    <t>JR. LIBERTAD 263</t>
  </si>
  <si>
    <t>BARRIO ALTOS</t>
  </si>
  <si>
    <t>JR. CALIFORNIA 303</t>
  </si>
  <si>
    <t>SAN JOSE DEL ALTO SECTOR EL ORO</t>
  </si>
  <si>
    <t>CASERIO SANTA CATALINA</t>
  </si>
  <si>
    <t>CASERIO VILLA LOS ANGELES</t>
  </si>
  <si>
    <t>CALLE JULIO AREVALO S/N SECTOR LA PLANICIE MZ. A LT. 05</t>
  </si>
  <si>
    <t>CASERIO LA PERLA</t>
  </si>
  <si>
    <t>MANZANA A LOTE 3 LAS AMERICAS</t>
  </si>
  <si>
    <t>JR. DARIO ALVAREZ C-2 C.POBLADO JUANJUICILLO</t>
  </si>
  <si>
    <t>JR DOS DE MAYO CON IQUITOS</t>
  </si>
  <si>
    <t>ASENT.H. EL PORVENIR MZ B LT 05</t>
  </si>
  <si>
    <t>JR. MALECON GERMAN ALIAGA 798</t>
  </si>
  <si>
    <t>CASERIO VILLA PALMA</t>
  </si>
  <si>
    <t>CASERIO CUÑUMBUZA BARRIO SAN JUAN</t>
  </si>
  <si>
    <t xml:space="preserve">CASERIO SAN JUAN DE PACAYZAPA - MARGINAL FRENTE A LA IGLESIA </t>
  </si>
  <si>
    <t>JR. EDUARDO PEÑA MEZA 1114</t>
  </si>
  <si>
    <t>JR. IQUITOS 847</t>
  </si>
  <si>
    <t>JULIO C. ARANA 228</t>
  </si>
  <si>
    <t>JR. TRUJILLO C-2 / JR. SAN MIGUEL BARRIO LA MERCED</t>
  </si>
  <si>
    <t>CASERIO TACABAMBA</t>
  </si>
  <si>
    <t>AV. SAN ANDRES S/N SINAI</t>
  </si>
  <si>
    <t>PROGRESO 1020</t>
  </si>
  <si>
    <t>CAS. MIRAFLORES</t>
  </si>
  <si>
    <t>PRL SUCRE CDA - 01</t>
  </si>
  <si>
    <t>AWAJUN</t>
  </si>
  <si>
    <t>BARRIO MIRAFLORES JR LAS PALMERAS S/N</t>
  </si>
  <si>
    <t>C.POBLADO CARHUAPOMA S/N</t>
  </si>
  <si>
    <t>ANEXO SANTA ROSA DE POTRERO S/N</t>
  </si>
  <si>
    <t>090505 HUANUCO / MARAÑON / SAN BUENAVENTURA</t>
  </si>
  <si>
    <t>AV. PERU 382</t>
  </si>
  <si>
    <t>JR. DAMASCO S/N</t>
  </si>
  <si>
    <t>CASERIO BANDA DE CHAZUTA</t>
  </si>
  <si>
    <t>CASERIO WINGE</t>
  </si>
  <si>
    <t>CASERIO SAN NICOLAS</t>
  </si>
  <si>
    <t>150602 LORETO / MARISCAL RAMON CASTILLA / PEBAS</t>
  </si>
  <si>
    <t>SAN FRANCISCO S/N</t>
  </si>
  <si>
    <t>SECTOR NUEVO YORONGOS</t>
  </si>
  <si>
    <t>CARRETERA FERNANDO BELAUNDE TERRY S/N CASERIO TRES DE MAYO</t>
  </si>
  <si>
    <t>AV. SAN ANDRES 728</t>
  </si>
  <si>
    <t>CALLE SAN FRANCISCO</t>
  </si>
  <si>
    <t xml:space="preserve">BARRIO CALVARIO - URB VISTA ALEGRE PROLONGACION OSCAR BENAVIDES CON SAN CARLOS </t>
  </si>
  <si>
    <t>CASERIO LA LAGUNA</t>
  </si>
  <si>
    <t>SECTOR LAS FLORES</t>
  </si>
  <si>
    <t>CASERIO AGUA AZUL</t>
  </si>
  <si>
    <t>061003 CAJAMARCA / SAN MIGUEL / LA FLORIDA</t>
  </si>
  <si>
    <t>PSJ. BOLIVIA 181-B</t>
  </si>
  <si>
    <t>CP SANTA ROSA DE SHAPAJA</t>
  </si>
  <si>
    <t>JR. EL ESTUDIANTE S/N</t>
  </si>
  <si>
    <t>JR. PABLO MORI S/N</t>
  </si>
  <si>
    <t>CP. PACAYPITE</t>
  </si>
  <si>
    <t>C.P. HUAÑIPO</t>
  </si>
  <si>
    <t>JR. 2 DE MAYO 1697</t>
  </si>
  <si>
    <t>C.N HUASCAYACU</t>
  </si>
  <si>
    <t>JR. HUANUCO 330</t>
  </si>
  <si>
    <t>CASERIO NUEVA GALILEA</t>
  </si>
  <si>
    <t>AV. CAJAMARQUILLA 704 PISO 2 URB. ZARATE</t>
  </si>
  <si>
    <t>CASERIO SHANIRO</t>
  </si>
  <si>
    <t>JR. ACHUAL 177</t>
  </si>
  <si>
    <t>CAS NUEVA PIURA</t>
  </si>
  <si>
    <t>JR. PIURA 101</t>
  </si>
  <si>
    <t>BARRIO LOS MILAGROS</t>
  </si>
  <si>
    <t>CALLE MANUEL DEL AGUILA 656</t>
  </si>
  <si>
    <t>CALLE COLLASUYO 955</t>
  </si>
  <si>
    <t>JR. FACHIN S/N</t>
  </si>
  <si>
    <t>AV.JOSE OLAYA S/N</t>
  </si>
  <si>
    <t>AV.JOSE OLAYA 1039</t>
  </si>
  <si>
    <t>JR. TACNA S.R CDRA 2</t>
  </si>
  <si>
    <t>PROLONG. ALFONSO UGARTE B15 - BARRIO LA MERCED</t>
  </si>
  <si>
    <t>JR. 13 DE MARZO SECTOR LA MOLINA</t>
  </si>
  <si>
    <t>SECTOR CENTRO</t>
  </si>
  <si>
    <t>AV. SAMARIA S/N BLOCK C-5</t>
  </si>
  <si>
    <t>CASERIO ALTO PONAZA</t>
  </si>
  <si>
    <t>JR. RICARDO PALMA - BSJ 225-227</t>
  </si>
  <si>
    <t>JJ.VV. PAMPA YURAC CALLE 8 DE OCTUBRE MZ.2 LT.05</t>
  </si>
  <si>
    <t>250201 UCAYALI / PADRE ABAD / PADRE ABAD</t>
  </si>
  <si>
    <t>JR SAN MARTIN S/N</t>
  </si>
  <si>
    <t>PUNTA DE DOÑA / PORTALES DE INDAÑE</t>
  </si>
  <si>
    <t>JR BELLA AURORA CUADRA 4</t>
  </si>
  <si>
    <t>PROLONGACION OSCAR BENAVIDES CUADRA 7</t>
  </si>
  <si>
    <t>CALLE FEDERICO FROIBEL CUADRA 1</t>
  </si>
  <si>
    <t>ELIAS SOPLIN VARGAS</t>
  </si>
  <si>
    <t>140141 LIMA / LIMA / VILLA EL SALVADOR</t>
  </si>
  <si>
    <t>JR. RIO MAYO S/N PUCACACA DEL RIO MAYO</t>
  </si>
  <si>
    <t>JR. SAENZ PEÑA 223</t>
  </si>
  <si>
    <t>C.P AMANGAY</t>
  </si>
  <si>
    <t>CALLE TUPAC AMARU MZ.J LT.8 ASENT.H. ANTENOR ORREGO</t>
  </si>
  <si>
    <t>120110 LA LIBERTAD / TRUJILLO / EL PORVENIR</t>
  </si>
  <si>
    <t>JR. LUIS LOPEZ S/N C.POBLADO BELLO HORIZONTE</t>
  </si>
  <si>
    <t>ASOCIACION EL SOL S/N</t>
  </si>
  <si>
    <t>CALLE MAYTA CAPAC S/N</t>
  </si>
  <si>
    <t>JR. SANTOS KAWAI G-19 TRIUNFO</t>
  </si>
  <si>
    <t>160103 MADRE DE DIOS / TAMBOPATA / LAS PIEDRAS</t>
  </si>
  <si>
    <t>JR. JOSE OLAYA S/N BARRIO LA VICTORIA</t>
  </si>
  <si>
    <t>PISO 2 ASOC. VIV. SANTA ANITA MZ. A-20 LT. 34</t>
  </si>
  <si>
    <t>JR. TOMAS P. AGUIRRE 257 BARRIO SAN JUAN PARTE ALTA</t>
  </si>
  <si>
    <t>JR. DOS DE MAYO S/N CDRA. 11</t>
  </si>
  <si>
    <t>AV.RIOJA S/N</t>
  </si>
  <si>
    <t>JR. MADRID SN ASOC. DE VIVIENDA NUEVA YORK</t>
  </si>
  <si>
    <t>SANTA CLARA S/N</t>
  </si>
  <si>
    <t>CASERIO UNION MIRAFLORES - JEPELACIO</t>
  </si>
  <si>
    <t>CAS. ALTO RIOJA</t>
  </si>
  <si>
    <t>CASERIO BERLIN</t>
  </si>
  <si>
    <t>JR. SINCHI ROCA 170</t>
  </si>
  <si>
    <t>CALLE PROSPERO</t>
  </si>
  <si>
    <t>JR. DOS DE MAYO ASENT.H. LA VICTORIA MZ. D LT. 4</t>
  </si>
  <si>
    <t>ANEXO SAN VICENTE S/N</t>
  </si>
  <si>
    <t>ASENT H BRISAS DE LA MOLINA</t>
  </si>
  <si>
    <t>JR. MANCO CAPAC S/N 2-P</t>
  </si>
  <si>
    <t>CASERIO LA PERLA DEL MAYO</t>
  </si>
  <si>
    <t>JR. MAGDALENA</t>
  </si>
  <si>
    <t>BARRIO CHAMBIRA S/N</t>
  </si>
  <si>
    <t>JR.RAMON CASTILLA 838</t>
  </si>
  <si>
    <t>PROLONG. AV.GRAU 399</t>
  </si>
  <si>
    <t>JR.MIGUEL GRAU S/N</t>
  </si>
  <si>
    <t>JR 8 DE OCTUBRE CD 2 PASAJE VENCEREMOS INTERIOR 4</t>
  </si>
  <si>
    <t>CASERIO HUINGUILLO</t>
  </si>
  <si>
    <t>CASERIO CAÑA BRAVA</t>
  </si>
  <si>
    <t>ANEXO SAN MIGUEL</t>
  </si>
  <si>
    <t>SECTOR KEIKO SOFIA</t>
  </si>
  <si>
    <t>AV.ANDRES BELAUNDE TERRY 528</t>
  </si>
  <si>
    <t>CPM.SHIMBILLO</t>
  </si>
  <si>
    <t>JR. AUGUSTO B. LEGUIA 1064</t>
  </si>
  <si>
    <t>LIBERTAD 415</t>
  </si>
  <si>
    <t>JR. ANDRES A.CACERES C-3</t>
  </si>
  <si>
    <t>JR. ROCA FUERTE 227 SEGUNDA JERUSALEN</t>
  </si>
  <si>
    <t>JR. LEONARDO SOTO CUADRA 7</t>
  </si>
  <si>
    <t>JR. JUAN SIMONS C-03 MZ. 18 LT. A2</t>
  </si>
  <si>
    <t>JR. MALECON GERMAN ALIAGA C-06</t>
  </si>
  <si>
    <t>C.POBLADO SAN JUAN DE TALLIQUIHUI</t>
  </si>
  <si>
    <t>JR.GUILLERMO AREVALO 113</t>
  </si>
  <si>
    <t>JR. SAN MARTIN</t>
  </si>
  <si>
    <t>JR. BOLOGNESI 421</t>
  </si>
  <si>
    <t>CARRT. LA FLORIDA KM 2</t>
  </si>
  <si>
    <t>AV. SAN FRANCISCO</t>
  </si>
  <si>
    <t>CASERIO EL HIGUERON</t>
  </si>
  <si>
    <t>CALLE CHAVEZ TUEROS 148 URB. FORTIS</t>
  </si>
  <si>
    <t>AV. JORGE CHAVEZ S/N</t>
  </si>
  <si>
    <t>SECTOR 15 DE SEPTIEMBRE CALLE CESAR VALLEJO</t>
  </si>
  <si>
    <t>COMUN.NAT. SHAMPUYACU</t>
  </si>
  <si>
    <t>ANEXO SOL ANDINO</t>
  </si>
  <si>
    <t>PSJ. LOS MANGOS MZ. G LT. 3</t>
  </si>
  <si>
    <t>AV. VICOR R. HAYA DE LA TORRE S/N</t>
  </si>
  <si>
    <t>CASERIO LUZ DEL ORIENTE</t>
  </si>
  <si>
    <t>CAS. LOS JARDINES</t>
  </si>
  <si>
    <t>JR. HUASCAR 150 PUEBLO 2 DE MAYO</t>
  </si>
  <si>
    <t>CALLE ARICA 601</t>
  </si>
  <si>
    <t>AV. BELAUNDE C-15</t>
  </si>
  <si>
    <t>JR ALBERTO MIRANDA CALLE 395</t>
  </si>
  <si>
    <t>CASERIO PACAYZAPA</t>
  </si>
  <si>
    <t>LAS CAPULLANAS S/N, MZ. 12, LT. 02</t>
  </si>
  <si>
    <t>JR. DOS DE MAYO 207</t>
  </si>
  <si>
    <t>JR. LORENZO MORALES 234</t>
  </si>
  <si>
    <t>CASERIO PERINGOS</t>
  </si>
  <si>
    <t>061101 CAJAMARCA / SAN IGNACIO / SAN IGNACIO</t>
  </si>
  <si>
    <t>AV. LA PAZ S/N</t>
  </si>
  <si>
    <t>CASERIO BAMBAMARCA</t>
  </si>
  <si>
    <t>SAN MARTIN 371</t>
  </si>
  <si>
    <t>CP LEONCIO PRADO</t>
  </si>
  <si>
    <t>CASERIO LA LIBERTAD DE HUASCAYACU</t>
  </si>
  <si>
    <t>JR. SAN CRISTOBAL S/N</t>
  </si>
  <si>
    <t>JR.IQUITOS S/N</t>
  </si>
  <si>
    <t>JR. LOS CHUROS S/N BARRIO LA VICTORIA</t>
  </si>
  <si>
    <t>ANEXO BELLAVISTA</t>
  </si>
  <si>
    <t>C.P JUANJUICILLO</t>
  </si>
  <si>
    <t>CASERIO CALLANAYACU</t>
  </si>
  <si>
    <t>V18.110.065</t>
  </si>
  <si>
    <t>906846090</t>
  </si>
  <si>
    <t>EL NARANJAL</t>
  </si>
  <si>
    <t>JR. RICARDO PALMA 100</t>
  </si>
  <si>
    <t>BARRIO LOS ANGELES</t>
  </si>
  <si>
    <t>JR. BELLAVISTA CDRA 7</t>
  </si>
  <si>
    <t>JR. SAN ANTONIO ASOC. DE VIV MIGUEL RUIZ GARCIA MZ. A LT. 4</t>
  </si>
  <si>
    <t>JR. BOLOGNESI 244</t>
  </si>
  <si>
    <t>JR. 16 DE MAYO MZ. A LT. 24</t>
  </si>
  <si>
    <t>JR. SINCHI ROCA CD 1</t>
  </si>
  <si>
    <t>CASERIO PINSHAPAMPA JR LOS ANGELES S/N</t>
  </si>
  <si>
    <t>CARRETERA BAÑOS TERMALES - FRENTE AL HOSPEDAJE GATO MONTEZ</t>
  </si>
  <si>
    <t>29 DE MAYO LOTE 2 JOSÈ GALVEZ</t>
  </si>
  <si>
    <t>ASENT.H. NUEVA MIRAFLORES</t>
  </si>
  <si>
    <t>CENTRO POBLADO CUZCO</t>
  </si>
  <si>
    <t>CASERIO SANTA ROSA DE CACHIZAPA</t>
  </si>
  <si>
    <t>JR. PROGRESO 379</t>
  </si>
  <si>
    <t>JR. LOS CEDROS SECTOR MACAMBO MZ. A LT. 16</t>
  </si>
  <si>
    <t>CP COSTA RICA</t>
  </si>
  <si>
    <t>JR. MIGUEL GRAU MZ.Y LT.7 ASENT.H. LA MOLINA</t>
  </si>
  <si>
    <t>JR. ALFONSO UGARTE 2201</t>
  </si>
  <si>
    <t>CASERIO EL CARMEN</t>
  </si>
  <si>
    <t>JR. PRIMERO DE MAYO 294</t>
  </si>
  <si>
    <t>JR.SERAFIN FILOMENO 709</t>
  </si>
  <si>
    <t>JR. JOSE OLAYA S/N ASENT.H. LA VICTORIA MZ. V LT. 12</t>
  </si>
  <si>
    <t>JR. LOS ANGELES TANANTA</t>
  </si>
  <si>
    <t>CALLE ARENALES ASENT.H. ALAMEDA DEL PARANAPURA MZ. B LT. 92</t>
  </si>
  <si>
    <t>JR. AUGUSTO B. LEGUIA 368</t>
  </si>
  <si>
    <t>JR. 18 DE MARZO 161</t>
  </si>
  <si>
    <t>SECTOR SHITARI</t>
  </si>
  <si>
    <t>CARRETERA FERNANDO BELAUNDE TERRI SALIDA A TARAPOTO</t>
  </si>
  <si>
    <t>JR. PANAMA 258</t>
  </si>
  <si>
    <t>PSJ. ALEGRIA S/N AURORA TORREJON</t>
  </si>
  <si>
    <t>JR. MANCO CAPAC C - 1</t>
  </si>
  <si>
    <t>JR. TRIUNFO 960</t>
  </si>
  <si>
    <t>JR. LA UNION S/N NUEVA ESPERANZA</t>
  </si>
  <si>
    <t>CR. CEBADAPAMPA CASERIO CEBADAPAMPA LT. 30</t>
  </si>
  <si>
    <t>120307 LA LIBERTAD / SANCHEZ CARRION / SARIN</t>
  </si>
  <si>
    <t xml:space="preserve">210904 SAN MARTIN / PICOTA / PILLUANA / (CENTRO POBLADO) </t>
  </si>
  <si>
    <t>CALLE BOLOGNESI C-5 JUANJUICILLO</t>
  </si>
  <si>
    <t>URB. CHIRMOYO</t>
  </si>
  <si>
    <t>060901 CAJAMARCA / SANTA CRUZ / SANTA CRUZ</t>
  </si>
  <si>
    <t>JR. JOSE OLAYA 855 BARRIO HUAYCO</t>
  </si>
  <si>
    <t>SECTOR RICHOJA</t>
  </si>
  <si>
    <t>SECTOR ALAN GARCIA</t>
  </si>
  <si>
    <t>CALLE LIMA C-3</t>
  </si>
  <si>
    <t>JR. CABO ALBERTO LEVEAU 531</t>
  </si>
  <si>
    <t>JR. PARAISO S/N</t>
  </si>
  <si>
    <t>JR. ACHUAL 151</t>
  </si>
  <si>
    <t>CASERIO GRAN PAJATEN</t>
  </si>
  <si>
    <t>JR. PEDRO GUTIERREZ S/N URB. MARISCAL CACERES MZ. S13 LT. 17</t>
  </si>
  <si>
    <t>CALLE MC. GREGOR 879</t>
  </si>
  <si>
    <t>120111 LA LIBERTAD / TRUJILLO / LA ESPERANZA</t>
  </si>
  <si>
    <t>C.POBLADO EL PORVENIR</t>
  </si>
  <si>
    <t>JR. ELIAS AGUIRRE S/N C.P. YUMBATOS</t>
  </si>
  <si>
    <t>MZ.A LT.08 ASENT.H.SEÑOR DE LOS MILAGROS</t>
  </si>
  <si>
    <t>JR ATAHUALPA S/N</t>
  </si>
  <si>
    <t>CASERIO ALAN GARCIA</t>
  </si>
  <si>
    <t>JR. LIBERTAD S/N CDRA 2 C.P.MACEDA</t>
  </si>
  <si>
    <t>JR MIGUEL GRAU 238</t>
  </si>
  <si>
    <t>CASERIO TUMBARO</t>
  </si>
  <si>
    <t>CARRETERA FERNANDO BELAUNDE TERRY S/N MZ. 55 LT. 15</t>
  </si>
  <si>
    <t>CASERIO SHAPUMBA</t>
  </si>
  <si>
    <t>CP. NARANJILLO</t>
  </si>
  <si>
    <t>AV. JR. LAS PALMERAS S/N NUEVO TARAPOTO</t>
  </si>
  <si>
    <t>CASERIO LA MARGINAL</t>
  </si>
  <si>
    <t>ASOC. MIGUEL RUIZ S/N</t>
  </si>
  <si>
    <t>JR. EDWIN AREVALO - BLM S/N</t>
  </si>
  <si>
    <t>AV. PERU URB. LOS JARDINES</t>
  </si>
  <si>
    <t>JR. MANCO INCA 1396</t>
  </si>
  <si>
    <t>JR. CASERÍO NUEVA SANTA ROSA</t>
  </si>
  <si>
    <t>JR. OSCAR R.BENAVIDES 444</t>
  </si>
  <si>
    <t>JR. PERU 126</t>
  </si>
  <si>
    <t>JR. DANIEL ALCIDES CARRION S/N</t>
  </si>
  <si>
    <t>PSJ: LOS CROTOS MZ 5 LT 20</t>
  </si>
  <si>
    <t>ASENT.H. NUEVA ESPERANZA MZ.B LT.12 LOMAS DE SAN PEDRO</t>
  </si>
  <si>
    <t>LOTIZACION SAN PABLO MZ. G LT. 01</t>
  </si>
  <si>
    <t>JR. ALEGRIA ARIAS DE MOREY 614</t>
  </si>
  <si>
    <t>AV. 7 CANDELEROS 980</t>
  </si>
  <si>
    <t>CASERIO PUCALLPILLO</t>
  </si>
  <si>
    <t>250107 UCAYALI / CORONEL PORTILLO / MANANTAY</t>
  </si>
  <si>
    <t>MZ.2-V LT.15 P.JOVEN JOSE OLAYA</t>
  </si>
  <si>
    <t>240101  / CALLAO / CALLAO</t>
  </si>
  <si>
    <t>JR. GUTIERREZ</t>
  </si>
  <si>
    <t>CASERIO ALTO UNGURAHUI</t>
  </si>
  <si>
    <t>JR. SAN MARTIN 113</t>
  </si>
  <si>
    <t>CASERIO JUAN SANTOS ATAHUALPA</t>
  </si>
  <si>
    <t>JR. 28 DE JULIO CD 1 CASERIO BELLO HORIZONTE</t>
  </si>
  <si>
    <t>BARRIO LLANCHAMAICO</t>
  </si>
  <si>
    <t>COMUNIDAD NATIVA SUGKASH</t>
  </si>
  <si>
    <t>C.POBLADO PAMASHTO</t>
  </si>
  <si>
    <t>JR. MANCO INCA CDRA - 11</t>
  </si>
  <si>
    <t>JR.LIMA 232</t>
  </si>
  <si>
    <t>JR. EX CARRETERA TARAPOTO-YURIMAGUAS 2994</t>
  </si>
  <si>
    <t>JR. SINCHI ROCA 640</t>
  </si>
  <si>
    <t>SECTOR EL PORVENIR</t>
  </si>
  <si>
    <t>CASERIO PACAYPITE</t>
  </si>
  <si>
    <t>JR. RICARDO PALMA N S/N AMPLIACION LOS INCAS</t>
  </si>
  <si>
    <t>CASERIO CONVENTO</t>
  </si>
  <si>
    <t>CCNN KECHWA AVIACION</t>
  </si>
  <si>
    <t>JR. SAN JOSE C-4 CON JR. CHACHAPOYAS</t>
  </si>
  <si>
    <t>ASOC. LOS OCHO VALLES</t>
  </si>
  <si>
    <t>JR. JUAN VALEROS MZ 35 LTE 9</t>
  </si>
  <si>
    <t>CASERIO VILUCO</t>
  </si>
  <si>
    <t>060502 CAJAMARCA / CUTERVO / CALLAYUC</t>
  </si>
  <si>
    <t>AV. LUIS NEYRA LEON ASENT.H. VILLA ANDER BECERRA MZ. C LT. 31</t>
  </si>
  <si>
    <t>JR. DOS DE MAYO ASENT.H. LA VICTORIA</t>
  </si>
  <si>
    <t>JR. LAS PIÑAS 138</t>
  </si>
  <si>
    <t>JR. 27 DE MARZO S/N NUEVO EGIPTO</t>
  </si>
  <si>
    <t>JR.CARLOS CASIQUE POR EL ESTADIO</t>
  </si>
  <si>
    <t>JR. MALECON 299</t>
  </si>
  <si>
    <t>CASERIOSAN JUAN</t>
  </si>
  <si>
    <t>CASERIO JUAN VELASCO</t>
  </si>
  <si>
    <t>JR. BAGUA C.POBLADO PUEBLO LIBRE MZ. 36 LT. 9</t>
  </si>
  <si>
    <t>C.POBLADO SAN JUAN DEL MAYO</t>
  </si>
  <si>
    <t>CENTRO POBLADO SAN MARCOS</t>
  </si>
  <si>
    <t>CASERIO LA PIEDRA ROJA CP 6</t>
  </si>
  <si>
    <t>CARRETERA BAÑOS SULFUROSOS DE OROMINA URB. DUBAI</t>
  </si>
  <si>
    <t>AV. CANAAN 0732</t>
  </si>
  <si>
    <t>CP SHIMBILLO</t>
  </si>
  <si>
    <t>CP HUAÑIPO</t>
  </si>
  <si>
    <t>CASERIO SAN JUAN KM-04</t>
  </si>
  <si>
    <t>CASERIO TANGARANA</t>
  </si>
  <si>
    <t>JR. LOMA DE LAS AZUCENAS 110 4TO.PISO URB. PROLONG.BENAVIDES</t>
  </si>
  <si>
    <t>140130 LIMA / LIMA / SANTIAGO DE SURCO</t>
  </si>
  <si>
    <t>AAHH SANTA ROSA MZB LT9</t>
  </si>
  <si>
    <t>CP SAN JUAN DE PACAYZAPA</t>
  </si>
  <si>
    <t>PRLG. BOLIVAR C-5</t>
  </si>
  <si>
    <t>CASERIO SANTA ANA DEL RIO MAYO</t>
  </si>
  <si>
    <t>JR. PILAR NORES 122 BARRIO LA MERCED</t>
  </si>
  <si>
    <t>CALLE CARACAS 110 URB. SANTA PATRICIA</t>
  </si>
  <si>
    <t>140110 LIMA / LIMA / LA MOLINA</t>
  </si>
  <si>
    <t>JR. JUAN VARGAS 418</t>
  </si>
  <si>
    <t>CASERIO SARITA COLONIA</t>
  </si>
  <si>
    <t>JR. 06 DE FEBRERO S/N</t>
  </si>
  <si>
    <t>JR. LOS AMAZONICOS S/N C.POBLADO PAMASHTO</t>
  </si>
  <si>
    <t>CAS. SOL DE ORO</t>
  </si>
  <si>
    <t>AV. PARDO MIGUEL C3</t>
  </si>
  <si>
    <t>PAPAPLAYA</t>
  </si>
  <si>
    <t>CENTRO POBLADO YARINA</t>
  </si>
  <si>
    <t>JR. FEDERICO FROEVEL C 1</t>
  </si>
  <si>
    <t>JR. JUAN VELASCO SN</t>
  </si>
  <si>
    <t>JR. PRUDENCIO MENDOZA CD 1 BARRIO SAN JUAN</t>
  </si>
  <si>
    <t>JR. FRANCISCO PIZARRO 603</t>
  </si>
  <si>
    <t>CASERIO COPAL RIO SHANUSI1</t>
  </si>
  <si>
    <t>JR. GUEPI 539</t>
  </si>
  <si>
    <t>C. POBLADO SAN ANTONIO DEL RIO MAYO</t>
  </si>
  <si>
    <t>AV. LIMA NRO. 122</t>
  </si>
  <si>
    <t>URBANIZACION LA FLORESTA MZ C LOTE 6</t>
  </si>
  <si>
    <t>AV. SAN RAMON SEGUNDA JERUSALEN</t>
  </si>
  <si>
    <t>JR. PROGRESO D/N C.POBLADO NAUTA</t>
  </si>
  <si>
    <t>CP SANTA CRUZ</t>
  </si>
  <si>
    <t>CALLE MALECON SAN JOSE S/N</t>
  </si>
  <si>
    <t>150110 LORETO / MAYNAS / INDIANA</t>
  </si>
  <si>
    <t>BARRIO HUAYCO</t>
  </si>
  <si>
    <t>ALMENDRAS</t>
  </si>
  <si>
    <t>JR. 10 DE AGOSTO 165</t>
  </si>
  <si>
    <t>C.P.M ATUMPLAYA</t>
  </si>
  <si>
    <t>PSJ. ISRAEL S/N SECTOR LA ESPERANZA</t>
  </si>
  <si>
    <t>JR. PROGRESO 673</t>
  </si>
  <si>
    <t>CASERIO NUEVO OMIA</t>
  </si>
  <si>
    <t>CL 6 DE JUNIO ULLPAYACU S/NPUEBLO JOVEN - PUEBLO LIBRE</t>
  </si>
  <si>
    <t>C.P DOS DE MAYO</t>
  </si>
  <si>
    <t>CONDOMINIO VALLE HERMOSO</t>
  </si>
  <si>
    <t>AV. VIA DE EVITAMIENTO 1004</t>
  </si>
  <si>
    <t>010603 AMAZONAS / CONDORCANQUI / EL CENEPA</t>
  </si>
  <si>
    <t>JR. SAN MARTIN CDA-05</t>
  </si>
  <si>
    <t xml:space="preserve">CARRETERA FERNANDO BELAUNDE TERRY S/N C.POBLADO JUANJUICILLO PARTE </t>
  </si>
  <si>
    <t>EL MANGUAL</t>
  </si>
  <si>
    <t>CASERIO NUEVO CHIMBAN</t>
  </si>
  <si>
    <t>JR. FERNANDO BELAUNDE S/N</t>
  </si>
  <si>
    <t>CASERIO ALTO PROGRESO ALMENDRILLOS</t>
  </si>
  <si>
    <t>JR. 16 DE OCTUBRE 801</t>
  </si>
  <si>
    <t>CASERIO YACUSISA</t>
  </si>
  <si>
    <t>JR. AYACUCHO C-4</t>
  </si>
  <si>
    <t>LOS ALGARROBOS MZ 15 LT 6</t>
  </si>
  <si>
    <t>BARRIO LAS FLORES C.POBLADO YARINA</t>
  </si>
  <si>
    <t>CASERIO FLOR DEL VALLE</t>
  </si>
  <si>
    <t>JR. HUALLAGA S/N C.POBLADO SHIMBILLO</t>
  </si>
  <si>
    <t>SECTOR SAN JOSE</t>
  </si>
  <si>
    <t>CASERIO NUEVA CONTAMANA</t>
  </si>
  <si>
    <t>ASOCIACION DE VIVENDA COORDILLERA AZUL</t>
  </si>
  <si>
    <t>CAASERIO VALLE GRANDE</t>
  </si>
  <si>
    <t>JR.SANTA MARIA 228 -LOS OLIVOS</t>
  </si>
  <si>
    <t>JR. ADAN VARGAS S/N</t>
  </si>
  <si>
    <t>CENTRO POBLADO NUEVO PACAIPAMPA</t>
  </si>
  <si>
    <t>190403 PIURA / MORROPON / CHALACO</t>
  </si>
  <si>
    <t>CASERIO NUEVO PACAYPAMPA</t>
  </si>
  <si>
    <t>CAS SAN FRANCISCO</t>
  </si>
  <si>
    <t>JR. RIOJA S/N</t>
  </si>
  <si>
    <t>C.P. NUEVO TARAPOTO</t>
  </si>
  <si>
    <t>SECTOR 4 DE JULIO C.POBLADO JUANJUICILLO P/A</t>
  </si>
  <si>
    <t>JR. FRANCISCO TORRES 464</t>
  </si>
  <si>
    <t>JR. PIADOSO 786 SECTOR LA ESPERANZA</t>
  </si>
  <si>
    <t>CC. NN. KAWANA SISA</t>
  </si>
  <si>
    <t>CASERIO PISHAPAMPA</t>
  </si>
  <si>
    <t>CAS . SAN ANTONIO</t>
  </si>
  <si>
    <t>010503 AMAZONAS / RODRIGUEZ DE MENDOZA / CHIRIMOTO</t>
  </si>
  <si>
    <t>JR. SIMON BOLIVAR 145</t>
  </si>
  <si>
    <t>CASERIO NUEVO PORVENIR DE ALIFIACO</t>
  </si>
  <si>
    <t>JR JOSE GALVEZ</t>
  </si>
  <si>
    <t>UNION S/N</t>
  </si>
  <si>
    <t>JR. PROSPERO MZ.C LT.02 ASOC. DE VIVIENDA EL PARAISO</t>
  </si>
  <si>
    <t>130203 LAMBAYEQUE / FERREÑAFE / CAÑARIS</t>
  </si>
  <si>
    <t>ALTO PAMPAYACU</t>
  </si>
  <si>
    <t>CASERIO PROGRESO</t>
  </si>
  <si>
    <t>JR. TARAPOTO 552</t>
  </si>
  <si>
    <t>JR. SAN FELIPE S/N</t>
  </si>
  <si>
    <t>JR. CUZCO 585</t>
  </si>
  <si>
    <t>JR. BOLIVAR S/N BARRIO SAN PEDRO</t>
  </si>
  <si>
    <t>JR. SAN MIGUEL C-7 BLM</t>
  </si>
  <si>
    <t>CN EL DORADO</t>
  </si>
  <si>
    <t>JR. LOS TULIPANES 171/ LA PLANICIE</t>
  </si>
  <si>
    <t>PROLONG MIGUEL GRAU 346 BARRIO LA MERCED</t>
  </si>
  <si>
    <t>AV. BELAUNDE SHAPAJA</t>
  </si>
  <si>
    <t>ANEXO ALTO MIRAFLORES</t>
  </si>
  <si>
    <t>URB. VILLA DEL NORTE MZ. F-1 LT. 30</t>
  </si>
  <si>
    <t>140142 LIMA / LIMA / LOS OLIVOS</t>
  </si>
  <si>
    <t>CASERIO SANAMBO</t>
  </si>
  <si>
    <t>SECTOR LA GRAN CIUDAD</t>
  </si>
  <si>
    <t>JR. DAUDILIO ZAVALETA C-05</t>
  </si>
  <si>
    <t>JR. ANDRES MORI S/N</t>
  </si>
  <si>
    <t>JR. 07 DE AGOSTO MZ. A LT. 15 ASOC. DE VIVIENDA AMPLC. FLOR DE LA MOLINA</t>
  </si>
  <si>
    <t>JR. ULISES REATEGUI S/N</t>
  </si>
  <si>
    <t>PROLONG. GRIMALDO REATEGUI C-13</t>
  </si>
  <si>
    <t>CASERIO PACCHILLA</t>
  </si>
  <si>
    <t>AV. PARAISO S/N C.POBLADO EL PARAISO</t>
  </si>
  <si>
    <t>JR. LA UNION S/N - CONSUELO</t>
  </si>
  <si>
    <t>CP ALMIRANTE GRAU BOMBONAJILLO</t>
  </si>
  <si>
    <t>SECTOR LOS HOYOS</t>
  </si>
  <si>
    <t>COMUNIDAD NUEVA ALIANZA</t>
  </si>
  <si>
    <t>CP PACAYPITE</t>
  </si>
  <si>
    <t>PSJE ANDRES RUIZ AREVALO S/N BARRIO JUANJUICILLO PARTE BAJA</t>
  </si>
  <si>
    <t>JR. LAS ORQUIDEAS MZ. 38 LT. 03 C.POBLADO ALIANZA</t>
  </si>
  <si>
    <t>DAVICILLO</t>
  </si>
  <si>
    <t>JR.28 DE JULIO</t>
  </si>
  <si>
    <t>CAS. GANIMEDES</t>
  </si>
  <si>
    <t>CACERIO LAS PALMAS</t>
  </si>
  <si>
    <t>JR. INDEPENDENCIA S/N</t>
  </si>
  <si>
    <t>JR. TOCACHE C-10</t>
  </si>
  <si>
    <t>JR. JACINTA CARTAGENA 279</t>
  </si>
  <si>
    <t>JR. PABLO MORI C-2</t>
  </si>
  <si>
    <t>SANTO SAMBRANO SANTIAGO DE BORJA</t>
  </si>
  <si>
    <t>JR. CAJAMARCA C 2</t>
  </si>
  <si>
    <t>C.POBLADO COSTA RICA</t>
  </si>
  <si>
    <t>CAS. NVO JORDAN</t>
  </si>
  <si>
    <t>JR. AMAZONAS MZ-S LT-03 ASENT.H. LA PRIMAVERA</t>
  </si>
  <si>
    <t>CP.YARINA</t>
  </si>
  <si>
    <t>JR. LUIS ALBERTO BRUZONE PIZARRO S/N CUADRA 7 C.POBLADO KECHWA EL WAYKU</t>
  </si>
  <si>
    <t>JR. DOS DE MAYO C-07</t>
  </si>
  <si>
    <t>JR. LAS FLORES S/N</t>
  </si>
  <si>
    <t>CALLE ALTO SAPOTE S/N SANTA FE</t>
  </si>
  <si>
    <t>VILLA EL TRIUNFO</t>
  </si>
  <si>
    <t>JR. MALECON CAINARACHI BARRIO LAS AMERICAS</t>
  </si>
  <si>
    <t>CIRCUNVALACION CUMBAZA 7</t>
  </si>
  <si>
    <t>MZ.120 LT.06 ASENT.H. HUASCAR</t>
  </si>
  <si>
    <t>CASERIO 2 UNIDOS</t>
  </si>
  <si>
    <t>NUEVA VIDA S/N</t>
  </si>
  <si>
    <t>JR LIBERTAD 402</t>
  </si>
  <si>
    <t>JR. ABANCAY 110</t>
  </si>
  <si>
    <t>CASERIO GUINEAL</t>
  </si>
  <si>
    <t>CASERIO SANTA CECILIA</t>
  </si>
  <si>
    <t>C.P. LECHE</t>
  </si>
  <si>
    <t>ANEXO BALSAPROBANA</t>
  </si>
  <si>
    <t xml:space="preserve">210801 SAN MARTIN / TOCACHE / TOCACHE / (CENTRO POBLADO) </t>
  </si>
  <si>
    <t>CASERIO KUNYAG- PORONGO</t>
  </si>
  <si>
    <t>JR. ELADIO TAPULLIMA C-3</t>
  </si>
  <si>
    <t>CASERIO INCAICO</t>
  </si>
  <si>
    <t>CASERIO TIESTO II</t>
  </si>
  <si>
    <t>JR. COMERCIO CDRA.10</t>
  </si>
  <si>
    <t>JR. UNION 183 ASENT.H. 02 DE FEBRERO</t>
  </si>
  <si>
    <t>CASERIO SAN JUAN DE LA MINA</t>
  </si>
  <si>
    <t>JR. 28 DE JULIO 137</t>
  </si>
  <si>
    <t>JR AMAZONAS S/N</t>
  </si>
  <si>
    <t>CAS.SAN JUAN DEL MAYO</t>
  </si>
  <si>
    <t>C.P.BETANIA</t>
  </si>
  <si>
    <t xml:space="preserve">210306 SAN MARTIN / LAMAS / PINTO RECODO / (CENTRO POBLADO) </t>
  </si>
  <si>
    <t>CP NARANJILLO</t>
  </si>
  <si>
    <t>PSJ. NUEVO PARAISO 170</t>
  </si>
  <si>
    <t>CAS. LA FILA PAMPAYACU</t>
  </si>
  <si>
    <t>CP. SANTA CRUZ</t>
  </si>
  <si>
    <t>JR. ABANCAY 200</t>
  </si>
  <si>
    <t>CAS. EL DORADO</t>
  </si>
  <si>
    <t>AV. SAMARIA C-02</t>
  </si>
  <si>
    <t>CARR. FERNANDO BELAUNDE TERRY PORV. S/N</t>
  </si>
  <si>
    <t>FLOR DE SELVA</t>
  </si>
  <si>
    <t>JR. SARGENTO LORES 424</t>
  </si>
  <si>
    <t>CASERIO METILLUYOC S/N</t>
  </si>
  <si>
    <t>COMUNID.NATIVA CANAYO</t>
  </si>
  <si>
    <t>CC. NN. KICHWA DE MORILLO</t>
  </si>
  <si>
    <t>JR. LIMA</t>
  </si>
  <si>
    <t>CASERIO SAN MIGUEL DE SHANUSI S/N</t>
  </si>
  <si>
    <t>PSJE.IQUITOS 340</t>
  </si>
  <si>
    <t>CASERIO SAN CRISTOBAL DE UPAQUIA</t>
  </si>
  <si>
    <t>JR. PROGRESO CDRA 05</t>
  </si>
  <si>
    <t>CASERIO ÑEJASAPA</t>
  </si>
  <si>
    <t>CALLE UNION TARAPOTO S/N</t>
  </si>
  <si>
    <t>MZ F LT 10 A.H. 6 DE DICIEMBRE (COVIPIP) PACHACUTEC</t>
  </si>
  <si>
    <t>SECTOR VISTA ALEGRE CASERIO VILLA HERMOSA</t>
  </si>
  <si>
    <t>CASERIO NUEVO ARICA</t>
  </si>
  <si>
    <t xml:space="preserve">060507 CAJAMARCA / CUTERVO / QUEROCOTILLO / (CENTRO </t>
  </si>
  <si>
    <t>CASERIO JESUS DEL MONTE</t>
  </si>
  <si>
    <t>JR. SANCHEZ CERRO 103</t>
  </si>
  <si>
    <t>BANDA DE CHAZUTA</t>
  </si>
  <si>
    <t>JR. GARCILAZO DE LA VEGA 166</t>
  </si>
  <si>
    <t>CASERIO SAN FRANCISCO C.POBLADO SANTA MARTHA</t>
  </si>
  <si>
    <t>JR. MIGUEL GRAU 388-PLAZA DE ARMAS</t>
  </si>
  <si>
    <t>CASERIO PINSHAPAMPA</t>
  </si>
  <si>
    <t>JR. TARAPOTO 224</t>
  </si>
  <si>
    <t>PSJ. REYNALDO MELENDEZ CD 1</t>
  </si>
  <si>
    <t>PUEBLO AUCAYACU</t>
  </si>
  <si>
    <t>090606 HUANUCO / LEONCIO PRADO / JOSE CRESPO Y CASTILLO</t>
  </si>
  <si>
    <t>JR. TARAPOTO S/N</t>
  </si>
  <si>
    <t>JR. SUCRE S/N CP. LA LIBERTAD</t>
  </si>
  <si>
    <t>CAASERIO BOBONERO</t>
  </si>
  <si>
    <t>CAS. ALTO VALLE</t>
  </si>
  <si>
    <t>CARR. FERNANDO BELAUNDE TERRY S/N BARRIO LA VICTORIA</t>
  </si>
  <si>
    <t>CASERIO SAN JOSE DE HABANA</t>
  </si>
  <si>
    <t>C.P.M. COSTA RICA</t>
  </si>
  <si>
    <t>SECTOR NUEVO ORIENTE</t>
  </si>
  <si>
    <t>JR. ALFONSO UGARTE 939-TARAPOTO</t>
  </si>
  <si>
    <t>BANDA DE PISHUAYA</t>
  </si>
  <si>
    <t>JR. OXAPAMPA 590</t>
  </si>
  <si>
    <t>JR. 15 DE MARZO</t>
  </si>
  <si>
    <t>090801 HUANUCO / PUERTO INCA / HONORIA</t>
  </si>
  <si>
    <t>JR ULICES REATEGUI N0 2494</t>
  </si>
  <si>
    <t>PSJ. SAN JOSE URB. SAN MARCELO MZ. C LT. 10</t>
  </si>
  <si>
    <t>JR. LEONARDO SOTO CDRA. 3</t>
  </si>
  <si>
    <t>CASERIO CONTAMANA</t>
  </si>
  <si>
    <t>CALLE MARONAL MZA C LOTE 4 -SECTOR LAGUNA VENECIA - BANDA DE SHILCAYO</t>
  </si>
  <si>
    <t>JR. LOS ANGELES S/N</t>
  </si>
  <si>
    <t>INVACION PRIMER SECTOR</t>
  </si>
  <si>
    <t>JR. LAMPARA S/N</t>
  </si>
  <si>
    <t>COMUNID.NATIVA SANTA MARTHA</t>
  </si>
  <si>
    <t>CASERIO CHONTAYAQUILLO</t>
  </si>
  <si>
    <t>AV. FERNANDO BELAUNDE TERRY S/N PUERTO PIZANA</t>
  </si>
  <si>
    <t>JR. ALFONSO UGARTE C-03</t>
  </si>
  <si>
    <t>CASERIO SELVA ALEGRE</t>
  </si>
  <si>
    <t>AV. AEROPUERTO - S. R. S/N</t>
  </si>
  <si>
    <t>COMUNIDAD VILLA CANAN</t>
  </si>
  <si>
    <t>JR. SARGENTO LORES 525</t>
  </si>
  <si>
    <t>JR. LAS CUMBRES S/N</t>
  </si>
  <si>
    <t>CASERIO ROCA FUERTE</t>
  </si>
  <si>
    <t>JR ANDRES MORI</t>
  </si>
  <si>
    <t>CP PAMPAYACU</t>
  </si>
  <si>
    <t>JR. CORONEL SECADA CDA-09</t>
  </si>
  <si>
    <t>JR LIMA S/N SGUNDA JERUSALEN</t>
  </si>
  <si>
    <t>PRL JR. OSCAR R. BENAVIDES CDA. 01</t>
  </si>
  <si>
    <t>FERNANDO BELAUNDE C-02</t>
  </si>
  <si>
    <t>JR. PEDRO ANTONIO S/N ALTO SHAMBUYACU</t>
  </si>
  <si>
    <t>PSJ. 2 DE DICIEMBRE S/N BARRIO SAN JUAN PARTE BAJA</t>
  </si>
  <si>
    <t>SANTA ROSA MZ. 32 LT. 04-01</t>
  </si>
  <si>
    <t>CAS. SAN MIGUEL</t>
  </si>
  <si>
    <t>JR. LA PAZ SN</t>
  </si>
  <si>
    <t>CALLE JORGE CHAVEZ SAN LORENZO MZ. 21 LT. 09</t>
  </si>
  <si>
    <t>PSJ. TRUJILLO 115</t>
  </si>
  <si>
    <t>JR. LOS CEDROS S. R. S/N</t>
  </si>
  <si>
    <t>JR COLON N 423</t>
  </si>
  <si>
    <t>COMUNID.NATIVA KOPAL SACHA</t>
  </si>
  <si>
    <t>JR. RIOJA - SEGUNDA JERUSALEN 828</t>
  </si>
  <si>
    <t>C.P. TUNUNTUNUMBA</t>
  </si>
  <si>
    <t>JR. CUSCO S/N</t>
  </si>
  <si>
    <t>CASERIO ALTO JORGE CHAVEZ</t>
  </si>
  <si>
    <t>PASAJE RAFAEL GATICA 121</t>
  </si>
  <si>
    <t>CASERIO PERLA DEL MAYO</t>
  </si>
  <si>
    <t>SANTO DOMINGO/ TIENDA NUBELUZ</t>
  </si>
  <si>
    <t>090902 HUANUCO / HUACAYBAMBA / PINRA</t>
  </si>
  <si>
    <t>C.P. ACHINAMIZA BARRIO CESAR RENGIFO S/N ETAPA 4388</t>
  </si>
  <si>
    <t>JR. SAN PABLO SECTOR DON VASQUEZ</t>
  </si>
  <si>
    <t>SECTOR EL ALGARROBAL MZ. 36 LT. 07</t>
  </si>
  <si>
    <t>130119 LAMBAYEQUE / CHICLAYO / PUCALA</t>
  </si>
  <si>
    <t>JR. MARAÑON SN</t>
  </si>
  <si>
    <t>CALLE LOS CLAVELES-CAMELIAS</t>
  </si>
  <si>
    <t>ASENT.H. 26 DE ENERO MZ. I LT. 04</t>
  </si>
  <si>
    <t>CC.NN BAJO NARANJILLO</t>
  </si>
  <si>
    <t>JR. LOS ANDES C-8</t>
  </si>
  <si>
    <t>JR. TOMAS P. AGUIRRE BLM CDRA. 11</t>
  </si>
  <si>
    <t>SECTOR LAS PALMERAS</t>
  </si>
  <si>
    <t>CASERIO NUEVO CHOTALO</t>
  </si>
  <si>
    <t>C.P. JOSE OLAYA</t>
  </si>
  <si>
    <t>CALLE JOSE OLAYA 302</t>
  </si>
  <si>
    <t>JR. TARAPACA CD 2</t>
  </si>
  <si>
    <t>JR. LOS NAZARENOS 125</t>
  </si>
  <si>
    <t>CASERIO AGUA DULCE</t>
  </si>
  <si>
    <t>250203 UCAYALI / PADRE ABAD / CURIMANA</t>
  </si>
  <si>
    <t>JR: SAN MARTIN SN</t>
  </si>
  <si>
    <t>JR. DOS DE NOVIEMBRE CDRA. 3</t>
  </si>
  <si>
    <t>CASERIO ALTO SACANCHE</t>
  </si>
  <si>
    <t>CP SHUCUSH YACU</t>
  </si>
  <si>
    <t>150211 LORETO / ALTO AMAZONAS / TENIENTE CESAR LOPEZ ROJAS</t>
  </si>
  <si>
    <t>JR.UCAYALI S/N</t>
  </si>
  <si>
    <t>JR MIRAFLORES 680</t>
  </si>
  <si>
    <t>JR. CALLAO 4P</t>
  </si>
  <si>
    <t>JR.MIGUEL GRAU CDRA.2</t>
  </si>
  <si>
    <t>CALLE TUPAC AMARU ASENT.H. SOL NACIENTE DE CARABAYLLO MZ. I LT. 6-A</t>
  </si>
  <si>
    <t>140105 LIMA / LIMA / CARABAYLLO</t>
  </si>
  <si>
    <t>CALLE AMAZONAS S/N</t>
  </si>
  <si>
    <t>JR. AMAZONAS 524</t>
  </si>
  <si>
    <t>CASERIO PLAYA HERMOZA</t>
  </si>
  <si>
    <t>CALLE SAN CATALINO</t>
  </si>
  <si>
    <t>AV. JERUSALEN 179</t>
  </si>
  <si>
    <t>C.P. SHIMBILLO</t>
  </si>
  <si>
    <t>JR.COLON 312</t>
  </si>
  <si>
    <t>CASERIO ALTO YANAYACU</t>
  </si>
  <si>
    <t>CASERIO EL OCHO</t>
  </si>
  <si>
    <t>JR. JULIO AREVALO 321</t>
  </si>
  <si>
    <t>JR. JOSE CARLOS MARIATEGUI</t>
  </si>
  <si>
    <t>JR.JOSE OLAYA 168 C.POBLADO KECHWA EL WAYKU</t>
  </si>
  <si>
    <t>CASERIO SAN IGNACIO</t>
  </si>
  <si>
    <t>CASERIO SAN JUAN DEL MAYO</t>
  </si>
  <si>
    <t>010707 AMAZONAS / UTCUBAMBA / YAMON</t>
  </si>
  <si>
    <t>JR. 1 DE MAYO 402</t>
  </si>
  <si>
    <t>JR. LIBERTAD S/N ULTIMA CUADRA SECTOR ATAHUALPA</t>
  </si>
  <si>
    <t>JR. LUPUNA MZ. 11 LT. 7</t>
  </si>
  <si>
    <t>COMUNID.NATIVA WAWAIM</t>
  </si>
  <si>
    <t>CASERIO LIBERTAD VAINILLA</t>
  </si>
  <si>
    <t>AV. DAMASCO S/N SECTOR MONTE CARMELO</t>
  </si>
  <si>
    <t xml:space="preserve">JR. LOS HUMARIS LOTIZACION NUEVALUZ - CARRETERA BELLO HORIZONTE - BANDA DE </t>
  </si>
  <si>
    <t>SANTA ROSA DE CUMBAZA SECTOR SHUPISHIÑA</t>
  </si>
  <si>
    <t>CASERIO SHUCUSHCA-MORALES</t>
  </si>
  <si>
    <t>CASERIO NUEVO TRIUNFO</t>
  </si>
  <si>
    <t>CASERIO MARAY</t>
  </si>
  <si>
    <t>CASERIO PUEBLO LIBRE KM. 45</t>
  </si>
  <si>
    <t>JR. SORITOR S/N MZ. 73 LT. 12</t>
  </si>
  <si>
    <t>CASERIO SAPOTILLO</t>
  </si>
  <si>
    <t>CAS. SAN JUAN DE TANQUMI</t>
  </si>
  <si>
    <t>TAHUISCO</t>
  </si>
  <si>
    <t>CIRO ALEGRIA</t>
  </si>
  <si>
    <t>JR. BOZALAO S/N CASERIO PAMPA HERMOSA</t>
  </si>
  <si>
    <t>JR. MAURICIO RENGIFO 236 BARRIO SAN JUAN</t>
  </si>
  <si>
    <t>JR. JOSE BALTA MZ. H LT. 3</t>
  </si>
  <si>
    <t>150501 LORETO / UCAYALI / CONTAMANA</t>
  </si>
  <si>
    <t>JR. LOS ANGELES MZ. Y LT. 03</t>
  </si>
  <si>
    <t>JR. LORETO S/N</t>
  </si>
  <si>
    <t>CASERIO ESTANCIA</t>
  </si>
  <si>
    <t>AV. CAJAMARCA NORTE S/D LOS OLIVOS ETAPA IV</t>
  </si>
  <si>
    <t>JR LAMAS PLAZA CENTRAL</t>
  </si>
  <si>
    <t>CASERIO BARRANQUITA C.POBLADO SHUCSHUYACU</t>
  </si>
  <si>
    <t>JR PIURA 621</t>
  </si>
  <si>
    <t>JR. 28 DE JULIO S/N C.POBLADO PARAISO</t>
  </si>
  <si>
    <t>CASERIO SAN REGIS</t>
  </si>
  <si>
    <t>JR. RICARDO PALMA 152</t>
  </si>
  <si>
    <t>JR. CAJAMARCA 200</t>
  </si>
  <si>
    <t>P.J. CASIMIRO CUADROS II MZ. B4 LT. 9</t>
  </si>
  <si>
    <t>040102 AREQUIPA / AREQUIPA / CAYMA</t>
  </si>
  <si>
    <t>URB. LOS ANGELES-BELLO HORIZONTE</t>
  </si>
  <si>
    <t>CASERIO VISTOSO</t>
  </si>
  <si>
    <t>CASERIO VALLE HERMOSO</t>
  </si>
  <si>
    <t>CASERIO SAN JOSE KM 30</t>
  </si>
  <si>
    <t>CASERIO FLOR DE SELVA</t>
  </si>
  <si>
    <t>JR. NOR ORIENTAL DEL MARAÑON S/N C.POBLADO MACEDA</t>
  </si>
  <si>
    <t xml:space="preserve">210307 SAN MARTIN / LAMAS / RUMISAPA / (CENTRO POBLADO) </t>
  </si>
  <si>
    <t>PSJ. 27 DE OCTUBRE 128 PISO 2</t>
  </si>
  <si>
    <t>CASERIO UCRANEA</t>
  </si>
  <si>
    <t>JR. BOLOGNESI 456 MZ. 29 LT. 16</t>
  </si>
  <si>
    <t>JR. CHOTA S/N</t>
  </si>
  <si>
    <t>JR. SAN MARTIN S/N SHIMBILLO</t>
  </si>
  <si>
    <t>JR. ATAHUALPA 636</t>
  </si>
  <si>
    <t>JR. MANUEL ORELLANO</t>
  </si>
  <si>
    <t>JR. MOQUEGUA -3 PISO CDRA. 13</t>
  </si>
  <si>
    <t>BARRANQUITA</t>
  </si>
  <si>
    <t>C.P.AGUAS VERDES</t>
  </si>
  <si>
    <t>JR. MARISCAL CACERES-1P S/N</t>
  </si>
  <si>
    <t>JR. AMAZONAS 504 - BANDA DE SHILCAYO</t>
  </si>
  <si>
    <t>JR. MARISCAL SUCRE 104</t>
  </si>
  <si>
    <t>AV. CRISTINA GARCIA VALLE LA CONQUISTA MZ. 6 LT. 21</t>
  </si>
  <si>
    <t>FORTALEZA DE CUMBAZA MZC L 8</t>
  </si>
  <si>
    <t>JR. ELIAS PANDURO - BSJ CUADRA 3</t>
  </si>
  <si>
    <t>JR. JOSE GALVEZ - CENTRO POBLADO MARONA</t>
  </si>
  <si>
    <t>JR. JOSE OLAYA 921 BARRIO HUAYCO</t>
  </si>
  <si>
    <t>CP NUEVO JAEN</t>
  </si>
  <si>
    <t>ASOCIACION DE VIVIENDA COORDILLERA AZUL</t>
  </si>
  <si>
    <t>JR. INDEPENDENCIA MZ. D LT. 08</t>
  </si>
  <si>
    <t>MARCAL. ORBEGOZO 336 DPTO. 105</t>
  </si>
  <si>
    <t>COMUNIDAD NATIVA SAN JUAN DE PAO</t>
  </si>
  <si>
    <t>SECTOR ALTO COLOMBIA CASERIO ALTO PROGRESO</t>
  </si>
  <si>
    <t>C.P. PUEBLO NUEVO</t>
  </si>
  <si>
    <t>JR. PROCERES S/N</t>
  </si>
  <si>
    <t>C P NUEVO LORETO</t>
  </si>
  <si>
    <t>JR. REYES GUERRA N-841 B</t>
  </si>
  <si>
    <t>ANEXO NUEVA VIDA CCNN. MORROYACU</t>
  </si>
  <si>
    <t>C.P SAN JOSE DEL ALTO MAYO</t>
  </si>
  <si>
    <t>JR. CAMPO REAL SECTOR LIONING MZ. 13 LT. 04</t>
  </si>
  <si>
    <t>CASERIO NUEVO HUANCABAMBA - C.P. PUEBLO LIBRE</t>
  </si>
  <si>
    <t>JR. 28 DE JULIO C.POBLADO BELLO HORIZONTE</t>
  </si>
  <si>
    <t xml:space="preserve">210509 SAN MARTIN / RIOJA / AWAJUN / (COMUNIDAD NATIVA) </t>
  </si>
  <si>
    <t>SARGENTO LORES DE BALSAYACU</t>
  </si>
  <si>
    <t>CASERIO EL PROGRESO</t>
  </si>
  <si>
    <t>JR. BELLAVISTA S/N HUACHO</t>
  </si>
  <si>
    <t>SECTOR LAS MALVINAS</t>
  </si>
  <si>
    <t>JR. APTAO CD 2</t>
  </si>
  <si>
    <t>LA RAMADA S/N</t>
  </si>
  <si>
    <t>CASERIO LA DIVISORIA</t>
  </si>
  <si>
    <t>JR. JR. MIRAFLORES 234</t>
  </si>
  <si>
    <t>JR. LUIS NEIRA ASENT.H. ANDER BECERRA MZ. Q LT. 4</t>
  </si>
  <si>
    <t>JR. LOS OLIVOS S/N ANEXO BELLO HORIZONTE</t>
  </si>
  <si>
    <t>ASOCIACION DE VIVIENDA MIGUEL RUIZ GARCIA MZ. E LT. 3</t>
  </si>
  <si>
    <t>C.POBLADO CUÑUMBUZA</t>
  </si>
  <si>
    <t>JR. RIO DE JANEIRO 179 - PUERTO AZUL - BARRIO HUAYCO - TARAPOTO</t>
  </si>
  <si>
    <t>SAN PEDRO S/N</t>
  </si>
  <si>
    <t>CASERIO SALAS</t>
  </si>
  <si>
    <t>ASENT.H. KEIKO SOFIA MZ. A LT. 20</t>
  </si>
  <si>
    <t>JR. MIGUEL ALFARO ECHEVARRIA</t>
  </si>
  <si>
    <t>AV.PANAMERICANA S/N C.P.SHUCSHUYACU</t>
  </si>
  <si>
    <t>JR. PEDRO VILLACORTA C-1</t>
  </si>
  <si>
    <t>CENTRO POBLADO SUGLLAQUIRO</t>
  </si>
  <si>
    <t>C.P. SANTA MARTHA</t>
  </si>
  <si>
    <t>CALLE MARISCAL URETA 0710 URB. LAS FLORES</t>
  </si>
  <si>
    <t>JR COMERCIO CUADRA 4-BANDA DE SHILCAYO</t>
  </si>
  <si>
    <t>JR. FRANCISCO BOLOGNESI CDRA. 4</t>
  </si>
  <si>
    <t>JR. SARGENTO LORES CUADRA 13</t>
  </si>
  <si>
    <t>CP. SHUCSHUYACU</t>
  </si>
  <si>
    <t>CASERIO EL DIAMANTE</t>
  </si>
  <si>
    <t>AV. MARGINAL</t>
  </si>
  <si>
    <t>JR. BOLOGNESI S/N BARRIO JUANJUICILLO PARTE ALTA</t>
  </si>
  <si>
    <t>PSJ. SARGENTO LORES 145 BARRIO HUAYCO</t>
  </si>
  <si>
    <t>PROLONG. BOLOGNESI S/N</t>
  </si>
  <si>
    <t>JR. RICARDO PALMA 1257</t>
  </si>
  <si>
    <t>SHAMA</t>
  </si>
  <si>
    <t>PSJ. SAN JORGE 130</t>
  </si>
  <si>
    <t>CAS SAN FRANCISCO DE PAJONAL</t>
  </si>
  <si>
    <t>BARRIO LAS DELICIAS - REF. CANAL MUNICIPAL</t>
  </si>
  <si>
    <t>AV. CIRCUNVALACION 1719</t>
  </si>
  <si>
    <t>AV. PAPAPLAYA S/N</t>
  </si>
  <si>
    <t>JR BRAZIL MZ A LOTE 1 VISTA HERMOSA</t>
  </si>
  <si>
    <t>JR. LAMAS CDRA 12 BELLAVISTA</t>
  </si>
  <si>
    <t>JR. MIGUEL GRAU CDRA. 4</t>
  </si>
  <si>
    <t>CASERIO PROGRESO KM 30</t>
  </si>
  <si>
    <t>URB SANTA CLOTILDE MZ D LT.18</t>
  </si>
  <si>
    <t>JR. CABO A. LEVEAU CD 04</t>
  </si>
  <si>
    <t>JR. TARAPOTO CD-04 S/N</t>
  </si>
  <si>
    <t>CASERIO ALTO MONTERRICO</t>
  </si>
  <si>
    <t>CASERIO PONAZAPA</t>
  </si>
  <si>
    <t>JR. LETICIA C 10</t>
  </si>
  <si>
    <t>CARRETERA A SANTA ROSA VILLA SAN ANTONIO</t>
  </si>
  <si>
    <t>C.POBLADO PILLAO</t>
  </si>
  <si>
    <t>090113 HUANUCO / HUANUCO / SAN PABLO DE PILLAO</t>
  </si>
  <si>
    <t>JR. LAS DALIAS 242 VISTA HERMOSA</t>
  </si>
  <si>
    <t>CALLE JERUSALEN S/N</t>
  </si>
  <si>
    <t>JR. ARICA 256</t>
  </si>
  <si>
    <t>CASERIO NUEVO LAMBAYEQUE</t>
  </si>
  <si>
    <t>SECTOR PARQUE INFANTIL</t>
  </si>
  <si>
    <t>JR. SAN MARTIN S/N C.POBLADO NUEVO CELENDIN</t>
  </si>
  <si>
    <t>CAS. LA FLORIDA</t>
  </si>
  <si>
    <t>CASERIO SANTO TOMAS - BAJO AMAZONAS</t>
  </si>
  <si>
    <t>CALLE JUAN VASQUEZ 566</t>
  </si>
  <si>
    <t>JR.DOS DE MAYO 2005</t>
  </si>
  <si>
    <t>CASERIO NUEVO CONTROL</t>
  </si>
  <si>
    <t>ASENT.H. LAS PALMERAS MZ.D LT.16</t>
  </si>
  <si>
    <t>CASERIO PACOTA</t>
  </si>
  <si>
    <t>CP DAVICILLO</t>
  </si>
  <si>
    <t>CASERIO FORTALEZA</t>
  </si>
  <si>
    <t>CASERIO VISTA ALEGRE CP. SANTA ROSA DEL MIRADOR</t>
  </si>
  <si>
    <t>ASENT.H. ALTO MAYO</t>
  </si>
  <si>
    <t>JR. LUIS NEYRA ASENT.H. VILLA ANDER BECERRA MZ. P LT. 19</t>
  </si>
  <si>
    <t>JR. MOQUEGUA 3P S/N</t>
  </si>
  <si>
    <t>CP DOS UNIDOS</t>
  </si>
  <si>
    <t>JR LOS CEDROS 604. LA PLANICIE</t>
  </si>
  <si>
    <t>CASERIO CAÑABRAVA</t>
  </si>
  <si>
    <t>JR. MANUEL PRADO 485</t>
  </si>
  <si>
    <t>JR. LOS CLAVELES CDRA. 3</t>
  </si>
  <si>
    <t>CASERIO MARZANO</t>
  </si>
  <si>
    <t>JR.JERICO S/N BARRIO LA UNION</t>
  </si>
  <si>
    <t>JR.28 DE JULIO - PLAZA CENTRAL</t>
  </si>
  <si>
    <t>C.POBLADO YUMBATOS</t>
  </si>
  <si>
    <t>JR. MARISCAL SUCRE MZ. 43 LT. 1A</t>
  </si>
  <si>
    <t>JR. LAMAS S/N</t>
  </si>
  <si>
    <t>CASERIO FLORE DE CAFE</t>
  </si>
  <si>
    <t>CAS. SANTA ANITA - CP. LIBERTAD DEL BAJO MAYO</t>
  </si>
  <si>
    <t>C.P. NUEVO SAN MIGUEL</t>
  </si>
  <si>
    <t>CAS. PALYA HERMOSA</t>
  </si>
  <si>
    <t>C.P. BARRANCA</t>
  </si>
  <si>
    <t>ANEXO SAN VICENTE</t>
  </si>
  <si>
    <t xml:space="preserve">210703 SAN MARTIN / BELLAVISTA / SAN PABLO / (CENTRO POBLADO) </t>
  </si>
  <si>
    <t>PSJ. ESTRELLA DEL ORIENTE S/N</t>
  </si>
  <si>
    <t>CP.PACAYZAPA</t>
  </si>
  <si>
    <t>CASERIO EL EDEN</t>
  </si>
  <si>
    <t>SECTOR PATRIA NUEVA</t>
  </si>
  <si>
    <t>JR. RICARDO PALMA 1084 - 1094</t>
  </si>
  <si>
    <t>JR. 13 DE NOVIEMBRE</t>
  </si>
  <si>
    <t>CANAAN</t>
  </si>
  <si>
    <t>AV. RIOJA N-10</t>
  </si>
  <si>
    <t>BARRIO MARIA GUYMARITA</t>
  </si>
  <si>
    <t>JR. LOS TULIPANES 280</t>
  </si>
  <si>
    <t>C. N. MUSHUCK LLACTA DE CHIPAOTA</t>
  </si>
  <si>
    <t xml:space="preserve">210606 SAN MARTIN / SAN MARTIN / CHAZUTA / (COMUNIDAD NATIVA) </t>
  </si>
  <si>
    <t>JR. LAMAS</t>
  </si>
  <si>
    <t>JR CHICLAYO C-02</t>
  </si>
  <si>
    <t>CASERIO PINTUYACU</t>
  </si>
  <si>
    <t>LOTE SANTA MARIA MZ G L 21</t>
  </si>
  <si>
    <t>CASERIO TAMBOYACU</t>
  </si>
  <si>
    <t>HUACHAC S/N</t>
  </si>
  <si>
    <t>071301 CUSCO / URUBAMBA / URUBAMBA</t>
  </si>
  <si>
    <t>JR. MARONA 178 ASENT.H. SATELITE</t>
  </si>
  <si>
    <t>JR. LA PUNTA - BLM S/N</t>
  </si>
  <si>
    <t>CAS. MANTENCION</t>
  </si>
  <si>
    <t>AV. AHUASHIYACU 756</t>
  </si>
  <si>
    <t>CAS. VISTA ALEGRE - NARANJILLO</t>
  </si>
  <si>
    <t>PSJ. CUZCO 166</t>
  </si>
  <si>
    <t>PASAJE SANANGUILLO</t>
  </si>
  <si>
    <t>CASERIO HUANCABAMBA</t>
  </si>
  <si>
    <t>AV. BELAUNDE C/12</t>
  </si>
  <si>
    <t>C.POBLADO HUAJA</t>
  </si>
  <si>
    <t>CASERIO PALMICHE</t>
  </si>
  <si>
    <t>CASERIO MIRAFLORES DEL BAJO MAYO</t>
  </si>
  <si>
    <t xml:space="preserve">210306 SAN MARTIN / LAMAS / PINTO RECODO / (CENTRO POBLADO) LA </t>
  </si>
  <si>
    <t>JR. ANGAIZA 114</t>
  </si>
  <si>
    <t>CASERIO CRUZ PAMPA</t>
  </si>
  <si>
    <t>JR. MOYOBAMBA</t>
  </si>
  <si>
    <t>CASERIO BAJO TUMBARO</t>
  </si>
  <si>
    <t>BARRIO CELENDIN</t>
  </si>
  <si>
    <t>CASERIO EL NARANJAL</t>
  </si>
  <si>
    <t>CASERIO SAN MIGUEL</t>
  </si>
  <si>
    <t>JR. RECREO 691</t>
  </si>
  <si>
    <t>JR. FRANCISCO PIZARRO S/N</t>
  </si>
  <si>
    <t>JR. NICOLAS DE PIEROLA S/N</t>
  </si>
  <si>
    <t>JR. LA PAZ S/N - SECTOR MONTECARMELO</t>
  </si>
  <si>
    <t>AV. HUASCAR 1235</t>
  </si>
  <si>
    <t>JR MIGUEL GRAU 342</t>
  </si>
  <si>
    <t>CASERIO ALTO SANTA CRUZ</t>
  </si>
  <si>
    <t>JR. CESAR RODRIGUEZ CD 1</t>
  </si>
  <si>
    <t>CASERIO ALTO CHANCHAMAYO</t>
  </si>
  <si>
    <t>CASERIO PORVENIR DEL PARAISO</t>
  </si>
  <si>
    <t>JR. SAUCE</t>
  </si>
  <si>
    <t>CAS CASHNAHUASI</t>
  </si>
  <si>
    <t>CASERIO NUEVO PACASMAYO</t>
  </si>
  <si>
    <t>AA.HH. ALFONSO UGARTE MZ.C LT. 13</t>
  </si>
  <si>
    <t>CASERIO SAN JOSE</t>
  </si>
  <si>
    <t>JR. LOS JAZMINES MAZA F LOTE 36</t>
  </si>
  <si>
    <t>210616 SAN MARTIN / SAN MARTIN / SAN ANTONIO</t>
  </si>
  <si>
    <t>ASOC. NUEVA ITALIA -YANTALO</t>
  </si>
  <si>
    <t>JR. FILADELFIA 666</t>
  </si>
  <si>
    <t>JR. SAN PEDRO 743 TARAPOTO</t>
  </si>
  <si>
    <t>CP INCAICO</t>
  </si>
  <si>
    <t>JR. MICAELA BASTIDAS S/N PUEBLO JOVEN 11 DE NOVIEMBRE</t>
  </si>
  <si>
    <t>BARRIO NAZARENO</t>
  </si>
  <si>
    <t>CASERIO NUEVO HUANCABAMBA C.POBLADO PUEBLO LIBRE</t>
  </si>
  <si>
    <t>AV. SAMARIA 293 SEGUNDA JERUSALEN</t>
  </si>
  <si>
    <t>JR. LEONCIO PRADO S/N BARRIO PORVENIR</t>
  </si>
  <si>
    <t>CP. NUEVO HORIZONTE S/N</t>
  </si>
  <si>
    <t>JR. MARISCAL CACERES (S3) C-6</t>
  </si>
  <si>
    <t>CASERIO MANGAS</t>
  </si>
  <si>
    <t>190205 PIURA / AYABACA / PACAIPAMPA</t>
  </si>
  <si>
    <t>JR. SAN MARTIN 2041 SECTOR GETZEMANI</t>
  </si>
  <si>
    <t>JR. ALFONSO UGARTE CUADRA 3</t>
  </si>
  <si>
    <t>JR. ABANCAY 530 BARRIO HUAYCO</t>
  </si>
  <si>
    <t>VILLA ALIANZA</t>
  </si>
  <si>
    <t>CPM. NUEVO CODO</t>
  </si>
  <si>
    <t>JR. VISTA ALEGRE 478</t>
  </si>
  <si>
    <t>JR.1ERO DE ABRIL 345</t>
  </si>
  <si>
    <t>JR. DEMETRIO TAFUR S/N</t>
  </si>
  <si>
    <t>JR TARAPOTO-SECTOR ATAHUALPA</t>
  </si>
  <si>
    <t>CPM SHUGSHUYACU</t>
  </si>
  <si>
    <t>C.P TANANTA</t>
  </si>
  <si>
    <t>CARRETERA BELAUNDE TERRY S/N LA PALMERAS</t>
  </si>
  <si>
    <t>CASERIO SAN JUAN DE MIRAFLORES CP. SANTA CRUZ</t>
  </si>
  <si>
    <t>CAS PUERTO DE SAN PABLO</t>
  </si>
  <si>
    <t>JR. LA PERUANIDAD 137</t>
  </si>
  <si>
    <t>CASERIO NUEVO SAUCE</t>
  </si>
  <si>
    <t>JR. EDIBERTO VALLES EL MIRADOR MZ. B LT. 11</t>
  </si>
  <si>
    <t>CALLE PRIMERO DE MAYO URB. AHUASHIYACU MZ. D LT. 5</t>
  </si>
  <si>
    <t>JR. BOLOGNESI 383</t>
  </si>
  <si>
    <t>JR. LETICIA 465</t>
  </si>
  <si>
    <t>JR SAN JUAN SN</t>
  </si>
  <si>
    <t>SHIMBILLO - PUCACACA</t>
  </si>
  <si>
    <t>JR. COMERCIO 720</t>
  </si>
  <si>
    <t>CALLE CIRO ALEGRIA 7' - 6 PPJJ EL MILAGRO SECTOR 1</t>
  </si>
  <si>
    <t>JR. CHORRO SAN JUAN C-15</t>
  </si>
  <si>
    <t>JR. SAN FRANCISCO S/N</t>
  </si>
  <si>
    <t>SECTOR SINAI</t>
  </si>
  <si>
    <t>ASOC.PUNTA DE HALCON MZ-C LT-21-22 SECTOR LAS PALMERAS</t>
  </si>
  <si>
    <t>PROLONG. LA MERCED C-2 BARRIO LA MERCED</t>
  </si>
  <si>
    <t>JR.JUNIN 220</t>
  </si>
  <si>
    <t>CASERIO LA CUBILLINA</t>
  </si>
  <si>
    <t>060505 CAJAMARCA / CUTERVO / LA RAMADA</t>
  </si>
  <si>
    <t>PSJ. ISRAEL S/N</t>
  </si>
  <si>
    <t>CP SAN PEDRO DE CHONTA</t>
  </si>
  <si>
    <t>PRL. JORGE CHAVEZ 410</t>
  </si>
  <si>
    <t>CASERIO ALTO MOENA</t>
  </si>
  <si>
    <t>CASERIO TAHITI</t>
  </si>
  <si>
    <t>CC.NN. KICHWA SHUKSHUYAKU</t>
  </si>
  <si>
    <t>CALLE LOS CLAVELES S/N - AA. VV. LA FLORIDA</t>
  </si>
  <si>
    <t>CASERIO EL TRIUNFO</t>
  </si>
  <si>
    <t>JR. SANTA ROSA 600</t>
  </si>
  <si>
    <t>JR. HERMENEGILDO PINCHI S/N</t>
  </si>
  <si>
    <t>CENTRO POBLADO NUEVO LORETO</t>
  </si>
  <si>
    <t>CASERIO SIMON BOLIVAR</t>
  </si>
  <si>
    <t>CALLE VALCARCEL</t>
  </si>
  <si>
    <t>JR. SAN MARTIN S/N CAS. TAHUANTINSUYO</t>
  </si>
  <si>
    <t>SECTOR JESUS MARIA</t>
  </si>
  <si>
    <t>JR. LA OROYA ASENT.H. SATÉLITE MZ. B LT. 13</t>
  </si>
  <si>
    <t>PSJ. TITO LOPEZ MZ. E LT. 6</t>
  </si>
  <si>
    <t>CASERIO SAM JUAN DE RIO SORITOR</t>
  </si>
  <si>
    <t>JR. TRIUNFO 875</t>
  </si>
  <si>
    <t>PSJ. RENINGER VELA 122</t>
  </si>
  <si>
    <t>BARRIO MIRAFLORES S/N</t>
  </si>
  <si>
    <t>JR. MIGUEL GRAU 651</t>
  </si>
  <si>
    <t>JR. COMAINA ROQUE</t>
  </si>
  <si>
    <t>CAS.PAMPA HERMOSA CP-SUGLLAQUIRO</t>
  </si>
  <si>
    <t>CASERIO CAJAPATAY S/N</t>
  </si>
  <si>
    <t>JR.RAMON CASTILLA CD-15 FILE 06 ASOC.VIV.LA PAZ</t>
  </si>
  <si>
    <t>AV. EL EJERCITO 779</t>
  </si>
  <si>
    <t>JR. SANTIAGO TELLO S/N</t>
  </si>
  <si>
    <t>CASERIO UNCUYMARAN</t>
  </si>
  <si>
    <t>090204 HUANUCO / AMBO / CONCHAMARCA</t>
  </si>
  <si>
    <t>PSJE. LOS DIAMANTES 12</t>
  </si>
  <si>
    <t>JR. ARNULFO GARCIA S/N</t>
  </si>
  <si>
    <t>CARRETERA FERNANDO BELAUNDE TERRY S/N KM.40 BARRIO SHACCHAY PAMAPA</t>
  </si>
  <si>
    <t>JR. SALAVERRY 253</t>
  </si>
  <si>
    <t>JR. DANIEL ALCIDES CARRION S/N C.POBLADO MARISCAL MARISCAL</t>
  </si>
  <si>
    <t>JR. SAN ALEJANDRO S/N CASERIO NARANJAL</t>
  </si>
  <si>
    <t>CASERIO ALIANZA</t>
  </si>
  <si>
    <t>CASERI O SAN ANTONIO</t>
  </si>
  <si>
    <t>CASERIO PRIMAVERA</t>
  </si>
  <si>
    <t>JR ALFONSO UGARTE S/N</t>
  </si>
  <si>
    <t>CASERIO PASAMAYO</t>
  </si>
  <si>
    <t>ASOC. LOS ANGELES DE TOCACHE</t>
  </si>
  <si>
    <t>C.POBLADO NUEVO JAEN</t>
  </si>
  <si>
    <t>JR. LA MERCED 513</t>
  </si>
  <si>
    <t>CASERIO PUCAYACU</t>
  </si>
  <si>
    <t>JR. LOS CEDROS S/N</t>
  </si>
  <si>
    <t>URB. CANAAN MZ.K L.6</t>
  </si>
  <si>
    <t>MZ.I LT.05 ASENT.H.2 DE FEBRERO</t>
  </si>
  <si>
    <t>JR. RODOLFO ESPINAR S/N</t>
  </si>
  <si>
    <t>JR. PASCUAL GUERRA MZ. 40</t>
  </si>
  <si>
    <t>JR. CALLAO 470</t>
  </si>
  <si>
    <t>JR. SAN MARTIN 1216</t>
  </si>
  <si>
    <t>ASOCIACIÒN ALTO MAYO</t>
  </si>
  <si>
    <t>AV. PROGRESO S/N</t>
  </si>
  <si>
    <t>JR. HUALLAGA C-03 CASERIO SARITA COLONIA</t>
  </si>
  <si>
    <t>ALTO SARITA</t>
  </si>
  <si>
    <t>JR. SANTA ROSA MZ-03 LT-03</t>
  </si>
  <si>
    <t>JR TAHUANTINSUYO 405</t>
  </si>
  <si>
    <t>JR. MARIANO GANOZA MZ. C LT. 01</t>
  </si>
  <si>
    <t>CASERIO ALTO ROQUE</t>
  </si>
  <si>
    <t>PSJE. LAS DELICIAS C-01</t>
  </si>
  <si>
    <t>AV. ATAHUALPA 664</t>
  </si>
  <si>
    <t>JR. LOS ROSALES ASENT.H. EL EDEN MZ. M LT. 7</t>
  </si>
  <si>
    <t>JR.28 DE JULIO 608</t>
  </si>
  <si>
    <t>PSJ. ARICA S/N</t>
  </si>
  <si>
    <t>JR. LEGUIA 459</t>
  </si>
  <si>
    <t>JR. SANTA INES 570 PISO 2 BARRIO HUAYCO</t>
  </si>
  <si>
    <t>SECTOR PUNTA DE COCA</t>
  </si>
  <si>
    <t>CP LAS VIÑAS</t>
  </si>
  <si>
    <t>CAS. CAÑUTO</t>
  </si>
  <si>
    <t>JR PIURA 324</t>
  </si>
  <si>
    <t>CALLE 15 DE AGOSTO 847</t>
  </si>
  <si>
    <t>JR. CAHUIDE 265</t>
  </si>
  <si>
    <t>C.P. SAN FRANCISCO</t>
  </si>
  <si>
    <t>JR. AMAZONAS - ALTO MAYO</t>
  </si>
  <si>
    <t>ASENT. H. 10 DE AGOSTO 163</t>
  </si>
  <si>
    <t>FUNDO EL PORVENIR</t>
  </si>
  <si>
    <t>JR.VENECIA CUADRA 4</t>
  </si>
  <si>
    <t>JR. JULIO ROMERO CASTRO S/N</t>
  </si>
  <si>
    <t>CASERIO ZAPOTE</t>
  </si>
  <si>
    <t>AV. CAJAMARCA 1012</t>
  </si>
  <si>
    <t>PROLONG. LA MERCED - BLM ETAPA 544</t>
  </si>
  <si>
    <t>C.P CASA BLANCA</t>
  </si>
  <si>
    <t>060506 CAJAMARCA / CUTERVO / PIMPINGOS</t>
  </si>
  <si>
    <t>VILLA SAN VICENTE MZ L LOTE 3</t>
  </si>
  <si>
    <t>JR. SINCHI ROCA 235</t>
  </si>
  <si>
    <t>SECTOR LAS LOMAS</t>
  </si>
  <si>
    <t>JR INCA ROCA MZ 5T LT 4 P.J. TABLADA DE LURIN</t>
  </si>
  <si>
    <t>CAS. BUENOS AIRES</t>
  </si>
  <si>
    <t>EX CARRETERA A YURIMAGUAS 1419</t>
  </si>
  <si>
    <t>JR. DIVINO MAESTRO 570</t>
  </si>
  <si>
    <t>JR. 23 DE DICIEMBRE</t>
  </si>
  <si>
    <t>PSJ. LAS GARDENIAS S/N MZ. B LT. 04I</t>
  </si>
  <si>
    <t>JR. NAZCA 319</t>
  </si>
  <si>
    <t>JR. LOS LIRIOS SECTOR SANTA ROSA</t>
  </si>
  <si>
    <t>URB. LOS TULIPANES 3 MZ. C LT. 4</t>
  </si>
  <si>
    <t>PSJ HUMBERTO PINEDO S/N BLOCK C INT 1</t>
  </si>
  <si>
    <t>JR. LOS GLACIALES S/N</t>
  </si>
  <si>
    <t>JR. SAN MARTIN S/N. BLOCK C-01 - CP. SAN JUAN DE CUMBAZA</t>
  </si>
  <si>
    <t>JR. HUANUCO 299</t>
  </si>
  <si>
    <t>JR.JOSE CARLOS REATEGUI S/N</t>
  </si>
  <si>
    <t>CASERIO VALLE LA UNION</t>
  </si>
  <si>
    <t>AN. PERU 542</t>
  </si>
  <si>
    <t>CASERIO NUEVO ALIANZA</t>
  </si>
  <si>
    <t>CASERIO ALTO SITULLY</t>
  </si>
  <si>
    <t>JR. ANTONIO RAYMONDI S/N BARRIO PARTIDO ALTO</t>
  </si>
  <si>
    <t>ANEXO BUENA VISTA</t>
  </si>
  <si>
    <t>120608 LA LIBERTAD / PATAZ / PARCOY</t>
  </si>
  <si>
    <t>JR.BOLOGNESI 322</t>
  </si>
  <si>
    <t>BARRIO LA VICTORIA</t>
  </si>
  <si>
    <t>CASERIO NUEVO AMERICA</t>
  </si>
  <si>
    <t>JR. AYACUCHO S/N BELLAVISTA</t>
  </si>
  <si>
    <t>JR. SHAPAJA 522 BARRIO HUAYCO</t>
  </si>
  <si>
    <t>C.P SANTIAGO DE BORJA</t>
  </si>
  <si>
    <t>JR. MANUEL A. ODRIA S/N LEDOY</t>
  </si>
  <si>
    <t>JR. ANIBAL GUERRA S/N CASERIO VILLANUEVA DEL RIO</t>
  </si>
  <si>
    <t>JR. LA PAZ S/N</t>
  </si>
  <si>
    <t>PASAJE ESTRELLA DEL ORIENTE 331</t>
  </si>
  <si>
    <t>VICTOR MANUEL PEREZ MORALES S/N</t>
  </si>
  <si>
    <t>JR MIRAFLORES CON DORADO</t>
  </si>
  <si>
    <t>CARRET. FERNANDO BELAUNDE TERRY S/N</t>
  </si>
  <si>
    <t>PUNTA DE ALCON - MOYOBAMBA</t>
  </si>
  <si>
    <t>COMUNID. SACALLA SECTOR SAN FRANCISCO S/N</t>
  </si>
  <si>
    <t>190201 PIURA / AYABACA / AYABACA</t>
  </si>
  <si>
    <t>JR. TARAPOTO 265</t>
  </si>
  <si>
    <t>CASERIO VALLE LA CONQUISTA</t>
  </si>
  <si>
    <t>URB VILLA CLUB</t>
  </si>
  <si>
    <t>JR. RAMON CASTILLA 878</t>
  </si>
  <si>
    <t>CASERIO VALLE DE SION</t>
  </si>
  <si>
    <t>250207 UCAYALI / PADRE ABAD / HUIPOCA</t>
  </si>
  <si>
    <t>SECTOR CHAN CHAN</t>
  </si>
  <si>
    <t>JR. LAS ALMENDRAS S/N</t>
  </si>
  <si>
    <t>CASERIO NUEVA ALIANZA C.P.SAN JOSE DEL ALTO MAYO</t>
  </si>
  <si>
    <t>JR.LAS PALMERAS 359</t>
  </si>
  <si>
    <t>PSJ. JORGE CHAVEZ B. HUAYCO 251</t>
  </si>
  <si>
    <t>CALLE AGUAJAL CON ALONSO UGARTE</t>
  </si>
  <si>
    <t>PSJ. JORGE CHAVEZ 192</t>
  </si>
  <si>
    <t>CASERIO SANTA ANA</t>
  </si>
  <si>
    <t>C.POBLADO JOSE OLAYA</t>
  </si>
  <si>
    <t>JR. CABO ALBERTO LEVEAU 591</t>
  </si>
  <si>
    <t>JR. FRANCISCO IZQUIERDO RIOS 617</t>
  </si>
  <si>
    <t>JR. LA UNION 698</t>
  </si>
  <si>
    <t>JR. HUASCAR 240</t>
  </si>
  <si>
    <t>LOS BANCARIOS A ESPALDAS DE LA PLANTA ELECTRICA</t>
  </si>
  <si>
    <t>PSJ. 2 ASENT.H. MICAELA BASTIDAS SECTOR III MZ. F LT. 07</t>
  </si>
  <si>
    <t>JR. LUIS ARISTEDES AREVALO S/N</t>
  </si>
  <si>
    <t>LAS AMERICAS S/N</t>
  </si>
  <si>
    <t>CALLE SANTA ROSA MZ. B LT. 08</t>
  </si>
  <si>
    <t>CAS.EL INCA</t>
  </si>
  <si>
    <t>JR. FAUSTINO MALDONADO 401</t>
  </si>
  <si>
    <t>AV. LAS DELICIAS</t>
  </si>
  <si>
    <t>LOS FRESMOS S/N</t>
  </si>
  <si>
    <t>JR. FRANCISCO IZQUIERDO 644</t>
  </si>
  <si>
    <t>JR. AUGUSTO B. LEGUIA 273</t>
  </si>
  <si>
    <t>JR. SAN MARTIN 282 BARRIO SAN JUAN</t>
  </si>
  <si>
    <t>AV. VIA DE EVITAMIENTO 2044</t>
  </si>
  <si>
    <t>JR. PROGRESO 459</t>
  </si>
  <si>
    <t>C.P AGUAS VERDES</t>
  </si>
  <si>
    <t>PSJ. LAS DUNAS 255</t>
  </si>
  <si>
    <t>BARRIO PONCHADA</t>
  </si>
  <si>
    <t>JR. JOSE SAAVEDRA S/N BARRIO CHINCHA ALTA C.POBLADO PAMASHTO</t>
  </si>
  <si>
    <t>061106 CAJAMARCA / SAN IGNACIO / SAN JOSE DE LOURDES</t>
  </si>
  <si>
    <t>AV. ALFONSO UGARTE S/N BARRIO BOLIVAR</t>
  </si>
  <si>
    <t>LOT. EL MILAGRO MZ.M LT. 3</t>
  </si>
  <si>
    <t>JR. ARICA CDRA. 1</t>
  </si>
  <si>
    <t>CASERIO EL PIÑAL S/N</t>
  </si>
  <si>
    <t>JR. LEONCIO PRADO SAN PEDRO DE CUMBAZA</t>
  </si>
  <si>
    <t>JR. ALFONSO UGARTE CDRA 04</t>
  </si>
  <si>
    <t>C.POBLADO ALFONSO UGARTE</t>
  </si>
  <si>
    <t>CALLE LOS LAURELES S/N</t>
  </si>
  <si>
    <t>CAS. SAN JUAN</t>
  </si>
  <si>
    <t>JR. TUPAC AMARU C-07</t>
  </si>
  <si>
    <t>CALLE MARISCAL CACERES 614</t>
  </si>
  <si>
    <t>JR. HUALLAGA 554</t>
  </si>
  <si>
    <t>JR. DOS DE MAYO CD-01 C.POBLADO JUANJUICILLO PARTE BAJA</t>
  </si>
  <si>
    <t>JR. LAS AMAZONAS S/N</t>
  </si>
  <si>
    <t>JR. 5 DE DICIEMBRE</t>
  </si>
  <si>
    <t>URB EL PORVENIR CALLE HNA VIGELMA</t>
  </si>
  <si>
    <t>JR.IQUITOS 282</t>
  </si>
  <si>
    <t>BALAGUER ESTE LT.57 URB. ÑAÑA CHOSICA</t>
  </si>
  <si>
    <t>140112 LIMA / LIMA / LURIGANCHO</t>
  </si>
  <si>
    <t>JR. TACNA 617</t>
  </si>
  <si>
    <t>MZ.LL LT.14A CP. VIRGEN DEL CARMEN LA ERA ÑAÑA CHOSICA</t>
  </si>
  <si>
    <t>JR. ARIZONA SN</t>
  </si>
  <si>
    <t>JR.YURIMAGUAS 309</t>
  </si>
  <si>
    <t>FREDY ALIAGA C10</t>
  </si>
  <si>
    <t>C.POBLADO CEDRO PAMPA</t>
  </si>
  <si>
    <t>JR. ALFONSO UGARTE 505</t>
  </si>
  <si>
    <t>PROLONG. TACNA 140</t>
  </si>
  <si>
    <t>JR. SANTO TORIBIO S/N URB. VILLA REAL MZ. H LT. 21</t>
  </si>
  <si>
    <t>URB LA PLANICIE JR SANTA INES</t>
  </si>
  <si>
    <t>CC.NN. CACHIYACU</t>
  </si>
  <si>
    <t>PRO VIV PROFAM PERU MZ. H12 LT. 04</t>
  </si>
  <si>
    <t>140129 LIMA / LIMA / SANTA ROSA</t>
  </si>
  <si>
    <t>JR. ALFONSO UGARTE 1249 BARRIO HUAYCO</t>
  </si>
  <si>
    <t>PSJ. ALEGRIA ASENT.H. SAN JUAN MZ. D LT. 22</t>
  </si>
  <si>
    <t>JR. SAN MARTIN CD 2</t>
  </si>
  <si>
    <t>JR.LA MERCED CUADRA 6</t>
  </si>
  <si>
    <t>JR. NICOLAS VASQUEZ S/N</t>
  </si>
  <si>
    <t>CAS. EL TRIUNFO</t>
  </si>
  <si>
    <t>C.POBLADO SANTA ROSA DE SHAPAJA</t>
  </si>
  <si>
    <t xml:space="preserve">210805 SAN MARTIN / TOCACHE / UCHIZA / (CENTRO POBLADO) </t>
  </si>
  <si>
    <t>CASERÍO EL MILAGRO</t>
  </si>
  <si>
    <t>JR. NAZARET LIONING MZ. 03 LT. 09</t>
  </si>
  <si>
    <t>CASERIO EL MILAGRO</t>
  </si>
  <si>
    <t>CASERIO EL GUINEAL</t>
  </si>
  <si>
    <t>JR. LA AMISTAD S/N ASENT. H. STA. ROSA II</t>
  </si>
  <si>
    <t>LIBERTAD 838 BARRIO SAN MARTIN</t>
  </si>
  <si>
    <t>JR. 2 DE MAYO 208</t>
  </si>
  <si>
    <t>JR. PIURA S/N NUEVO EGIPTO</t>
  </si>
  <si>
    <t>SECTOR ALMENDRA</t>
  </si>
  <si>
    <t>AV. TOMAS VALLE 969 DPTO. H104 RESIDENCIAL LAS PALMERAS</t>
  </si>
  <si>
    <t>CASERIO BELLO HORIZONTE KM. 40</t>
  </si>
  <si>
    <t>CASERIO NUEVO PARAISO</t>
  </si>
  <si>
    <t>CASERIO JEBERILLOS</t>
  </si>
  <si>
    <t>CAS. PALESTINA</t>
  </si>
  <si>
    <t>BARRIO SAN JUAN PARTE BAJA</t>
  </si>
  <si>
    <t>PSJ. PRIMAVERA 149</t>
  </si>
  <si>
    <t>JR. LA LOMA</t>
  </si>
  <si>
    <t>JR. IMPERIO 522</t>
  </si>
  <si>
    <t>JR. LA UNION C-1</t>
  </si>
  <si>
    <t>JR. SOLEDAD S/N</t>
  </si>
  <si>
    <t>JR ALONSO DE ALVARADO C1</t>
  </si>
  <si>
    <t>JESUS DEL MONTE</t>
  </si>
  <si>
    <t>C.POBLADO LOS ANGELES</t>
  </si>
  <si>
    <t>JR. SIMON BOLIVAR S/N LIMON</t>
  </si>
  <si>
    <t>JR. SANTA ROSA DEL EDEN</t>
  </si>
  <si>
    <t>JR. PAJATEN - BLM S/N</t>
  </si>
  <si>
    <t>AV.PARDO MIGUEL 783</t>
  </si>
  <si>
    <t>JR. PROGRESO 629 09 DE ABRIL</t>
  </si>
  <si>
    <t>JR. HUALLAGA 1742</t>
  </si>
  <si>
    <t>AV. FERNANDO BELAUNDE TERRY 050 BAMBAMARCA</t>
  </si>
  <si>
    <t>CASERIO HONOLULO</t>
  </si>
  <si>
    <t xml:space="preserve">090605 HUANUCO / LEONCIO PRADO / MARIANO DAMASO </t>
  </si>
  <si>
    <t>CENTRO POBLADO NUEVO HORIZONTE</t>
  </si>
  <si>
    <t>JR. AMAUTA C-5 SECTOR LA MOLINA MZ. 24 LT. 13</t>
  </si>
  <si>
    <t>JR. SEDAS SISA MZ. 1 LT. 17</t>
  </si>
  <si>
    <t>CAS.PARAYA A-02 OCUCAJE</t>
  </si>
  <si>
    <t>100114 ICA / ICA / OCUCAJE</t>
  </si>
  <si>
    <t>CP SAN FRANCISCO</t>
  </si>
  <si>
    <t>JR. PUTUMAYO</t>
  </si>
  <si>
    <t>C.P. LA LIBERTAD S/N</t>
  </si>
  <si>
    <t>AV. SAMARIA 293 NUEVA JERUSALEN</t>
  </si>
  <si>
    <t>AV. LIMA 596</t>
  </si>
  <si>
    <t>JR. ILO 557 BARRIO HUAYCO</t>
  </si>
  <si>
    <t>JR. MARIA PARADO DE BELLIDO-BLV S/N</t>
  </si>
  <si>
    <t>JR. ANDRES AREVALO CD 1</t>
  </si>
  <si>
    <t>CALLE SIMON BOLIVAR</t>
  </si>
  <si>
    <t>PASAJE PRIMERO DE MAYO S/N</t>
  </si>
  <si>
    <t>CASERIO CENTRO AMERICO</t>
  </si>
  <si>
    <t>JR. GRAU S/N</t>
  </si>
  <si>
    <t>AV. DELICIAS S/N</t>
  </si>
  <si>
    <t>CASERIO ROMERILLAL</t>
  </si>
  <si>
    <t>JR. SHAPAJA 384 BARRIO HUAYCO</t>
  </si>
  <si>
    <t>CASERIO REFORMA</t>
  </si>
  <si>
    <t>JR. 08 DE DICIEMBRE 989</t>
  </si>
  <si>
    <t>CASERIO SAPOTE</t>
  </si>
  <si>
    <t>ASENT.H. LAS ROCAS DE COLLIQUE 2 V ZONA MZ. H LT. 03</t>
  </si>
  <si>
    <t>JR PEDRO RUIZ GALLO 310 BARRIO SAN JUAN</t>
  </si>
  <si>
    <t>JR. CABO ALBERTO LEVEAU 596</t>
  </si>
  <si>
    <t>C.P.M. EL PROGRESO</t>
  </si>
  <si>
    <t>010311 AMAZONAS / BONGARA / YAMBRASBAMBA</t>
  </si>
  <si>
    <t>JR. SANTA INES 452</t>
  </si>
  <si>
    <t>PSJ. LIBERTAD 139 BARRIO PUEBLO JOVEN 92</t>
  </si>
  <si>
    <t>CALLE CALLAO 188</t>
  </si>
  <si>
    <t>CASERIO SANANGO</t>
  </si>
  <si>
    <t>C.P NAUTA</t>
  </si>
  <si>
    <t>SAN PEDRO DE CHONTA I</t>
  </si>
  <si>
    <t>AV. CHAZUTA 391</t>
  </si>
  <si>
    <t>JR. HUASCAR 359 DPTO. 1</t>
  </si>
  <si>
    <t>JR.PERU 1412</t>
  </si>
  <si>
    <t>AV. PARDO MIGUEL S/N</t>
  </si>
  <si>
    <t>JR. PAJATEN CDRA 05 C.POBLADO LA MERCED</t>
  </si>
  <si>
    <t>JR. SAN CARLOS 218 CIUDAD MOYOBAMBA</t>
  </si>
  <si>
    <t>CASERIO CATAGUAS</t>
  </si>
  <si>
    <t>JR. SAN ROQUE CD1</t>
  </si>
  <si>
    <t>CPM.SAN MIGUEL DEL RIO MAYO</t>
  </si>
  <si>
    <t>JR. LAS ROSAS 351 - BRISAS DE TARAPOTILLO</t>
  </si>
  <si>
    <t>C.P. YUMBATOS</t>
  </si>
  <si>
    <t>CAS. GUACAMAYO</t>
  </si>
  <si>
    <t>JR. LA LIBERTA 685</t>
  </si>
  <si>
    <t>JR. DAMIAN NAJAR S/N</t>
  </si>
  <si>
    <t>C.P.LIMON</t>
  </si>
  <si>
    <t>CALLE 4B MZ.I LT.19 STA ISOLINA</t>
  </si>
  <si>
    <t>JR. CARRETERA MASHUYACU 0</t>
  </si>
  <si>
    <t>AV. VIA DE EVITAMIENTO 794</t>
  </si>
  <si>
    <t>CASERIO CUÑUMBUZA BARRIO LOS OLIVOS</t>
  </si>
  <si>
    <t>CARRETERA OASIS 161 LA PLANICIE</t>
  </si>
  <si>
    <t>JR. RAMON CASTILLA 221 9 DE ABRIL</t>
  </si>
  <si>
    <t>JR. VICTOR MANUEL AREVALO S/N</t>
  </si>
  <si>
    <t>AV. BELAUNDE C-01</t>
  </si>
  <si>
    <t>AV. BELAUNDE MZ. C LT. 01</t>
  </si>
  <si>
    <t>JR. SAN MIGUEL S/N</t>
  </si>
  <si>
    <t>CASERIO SHEPTE</t>
  </si>
  <si>
    <t>CONJ.HAB. SERAFIN FILOMENO - FONAVI I LT. 13</t>
  </si>
  <si>
    <t>CASERIO EL NOGAL</t>
  </si>
  <si>
    <t>JR ALONSO DE ALVARADO 1204</t>
  </si>
  <si>
    <t>JR. MALECON SAN JUAN S/N</t>
  </si>
  <si>
    <t>C.POBLADO HUINGOYACU S/N</t>
  </si>
  <si>
    <t>JR. VICTORIA 429</t>
  </si>
  <si>
    <t>CASERIO SAN JOSE DE HUAQUISHA</t>
  </si>
  <si>
    <t>PREDIO RUSTICO EL TRIUNFO SECTOR CHUINA</t>
  </si>
  <si>
    <t>JR. RAMON CASTILLA C-01</t>
  </si>
  <si>
    <t>CARRETERA FERNANDO BELAUNDE TERRY S/N</t>
  </si>
  <si>
    <t>JR. MALECON 390</t>
  </si>
  <si>
    <t>JR. INTEGRACION S/N URB. SANTA LUCIA</t>
  </si>
  <si>
    <t>JR. SINCHI ROCA 277</t>
  </si>
  <si>
    <t>JR. CORONEL BARDALEZ C-11</t>
  </si>
  <si>
    <t>CALLE ARICA 111 BARRIO CENTRO</t>
  </si>
  <si>
    <t>JR. LIBERTAD S/N -TUMBARO</t>
  </si>
  <si>
    <t>CARRETERA MASHUYACU MZ. 08 LT. 08</t>
  </si>
  <si>
    <t>AV. VALLE GRANDE 502</t>
  </si>
  <si>
    <t>JR. HUALLAGA 1563</t>
  </si>
  <si>
    <t>PSJ. VERDUN C-1</t>
  </si>
  <si>
    <t>CASERIO SANTA ROSA DEL MIRADOR</t>
  </si>
  <si>
    <t>MZ.G1 LT.11 URB. LOS ALAMOS I II ETAPA</t>
  </si>
  <si>
    <t>JR. FILADELFIA NRO 670 PISO 01</t>
  </si>
  <si>
    <t>ANEXO SAN MARTIN DE PORRES S/N</t>
  </si>
  <si>
    <t>JR. EDUARDO PEÑA MEZA 855</t>
  </si>
  <si>
    <t>CC. NN. LOS VENCEDORES DE PASTAZA</t>
  </si>
  <si>
    <t>JR. PROGRESO 1161 NUEVE DE ABRIL</t>
  </si>
  <si>
    <t>JR. LUIS ALBERTO BRUZZONI C-10 C.POBLADO KECHWA EL WAYKU</t>
  </si>
  <si>
    <t>JR. ORIENTAL 178 DPTO. 101</t>
  </si>
  <si>
    <t>JR. JUNIN 696</t>
  </si>
  <si>
    <t>JR. SAN JOSE C02</t>
  </si>
  <si>
    <t>JR LOS ALGARROBOS CALLE LOS FICOS</t>
  </si>
  <si>
    <t>URB. VILLA EL TRIUNFO MZ. 23 LT. 01</t>
  </si>
  <si>
    <t>AV. BRISAS DEL HUALLAGA</t>
  </si>
  <si>
    <t>JR. SAN JOSE DE SISA C.POBLADO SAN MIGUEL DEL RIO MAYO</t>
  </si>
  <si>
    <t>CASERIO LA VICTORIA NUEVA</t>
  </si>
  <si>
    <t>JR. LOS DELFINES C-01</t>
  </si>
  <si>
    <t>C.P.M. SANTA ROSA DE SHAPAJA</t>
  </si>
  <si>
    <t>JR. JOSE OLAYA 448</t>
  </si>
  <si>
    <t>FONAV- MANZANA A LOTE 4</t>
  </si>
  <si>
    <t>JR. ZENON SANCHEZ S/N</t>
  </si>
  <si>
    <t>210204 SAN MARTIN / HUALLAGA / TINGO DE SAPOSOA</t>
  </si>
  <si>
    <t>JR. FAUSTINO MALDONADO C-10</t>
  </si>
  <si>
    <t>CASERIO COCALITO</t>
  </si>
  <si>
    <t>JR. SAN CARLOS CDA. 11</t>
  </si>
  <si>
    <t>JR. SAN CARLOS CDA.11</t>
  </si>
  <si>
    <t>JR. LOS PAUCARES C-1</t>
  </si>
  <si>
    <t>JR. EL ROBLE C-2 BARRIO TARAPOTILLO</t>
  </si>
  <si>
    <t>CALLE SAN CRISTOBAL - ASOC DE VIV. MONTERREY DEL ORIENTE MZ. D LT. 4</t>
  </si>
  <si>
    <t>JR. ABANCAY SN C-5</t>
  </si>
  <si>
    <t>JR. PALMERAS S/N C-5 SECTOR LAS PALMERAS</t>
  </si>
  <si>
    <t>JR. OXAPAMPA CD-2</t>
  </si>
  <si>
    <t>JR. NICANOR REATEGUI C-2</t>
  </si>
  <si>
    <t>JR. MANUEL AREVALO S/N URB. NUEVO LIMA</t>
  </si>
  <si>
    <t>JR. VICTOR MENDOZA CUADRA 02</t>
  </si>
  <si>
    <t>JR. SAN MARTIN S/N NUEVA FLORIDA</t>
  </si>
  <si>
    <t>JR. JUNIN SEGUNDO SECTOR 4 PISO</t>
  </si>
  <si>
    <t>CASERIO PACUYACU</t>
  </si>
  <si>
    <t>BARRIO LAS BRISAS</t>
  </si>
  <si>
    <t>AV. EBENEZER S/N-SECTOR MONTE CARMELO</t>
  </si>
  <si>
    <t>JR. LIBERTAD, BARRIO TRIUNFO,SHUCSHUYACU, JEPELACIO</t>
  </si>
  <si>
    <t>C.POBLADO SANTA ROSA DE CUMBAZA</t>
  </si>
  <si>
    <t>JR. LOS ROBLES ASENT.H. MARIA JESUS ESPINOZA MZ. Y LT. 10</t>
  </si>
  <si>
    <t>JR. CUBA CDRA 1</t>
  </si>
  <si>
    <t>CALLE JORGE CHAVEZ 611</t>
  </si>
  <si>
    <t>CC.NN. SHAMPUYACU</t>
  </si>
  <si>
    <t>JR. EBENEZER 0150 SECTOR LOS ANGELES</t>
  </si>
  <si>
    <t>JR. LAS FLORES 910</t>
  </si>
  <si>
    <t>JR. EMILIO SAN MARTIN 322-B</t>
  </si>
  <si>
    <t>FLOR DEL VALLE/ RIOJA</t>
  </si>
  <si>
    <t>JR. MIGUEL GRAU 510</t>
  </si>
  <si>
    <t>JR. TRUJILLO - BLM S/N</t>
  </si>
  <si>
    <t>JR. LETICIA C-11</t>
  </si>
  <si>
    <t>CALLE LAS PALMERAS ASENT.H. MIRAFLORES MZ. D LT. 19</t>
  </si>
  <si>
    <t>URB. 5 DE DICIEMBRE</t>
  </si>
  <si>
    <t>JR. OSCAR BENAVIDES 181</t>
  </si>
  <si>
    <t>JR. MORONA S/N</t>
  </si>
  <si>
    <t>JR. LEONCIO PRADO 1545</t>
  </si>
  <si>
    <t>AV. CIRCUMBALACION 1362</t>
  </si>
  <si>
    <t>210904 SAN MARTIN / PICOTA / PILLUANA</t>
  </si>
  <si>
    <t>JR. LA LIBERTAD S/N LA LIBERTAD</t>
  </si>
  <si>
    <t>JR.2 DE MAYO 1358 -B</t>
  </si>
  <si>
    <t>JR. DOS DE MAYO 356</t>
  </si>
  <si>
    <t>JR. 02 DE MAYO 200</t>
  </si>
  <si>
    <t>JR. LAMAS S/N MARISCAL CASTILLA</t>
  </si>
  <si>
    <t>JR. SANTA ROSA MZ. 38 LT. 07</t>
  </si>
  <si>
    <t>JR. VENCEDORES DE COMAINAS 345</t>
  </si>
  <si>
    <t>COMUNIDAD SHAMPUYACU</t>
  </si>
  <si>
    <t>JR. 28 DE JULIO 290</t>
  </si>
  <si>
    <t>JR.MARTIN DE LA RIVA Y HERRERA C-2</t>
  </si>
  <si>
    <t>JR. COLON 333</t>
  </si>
  <si>
    <t>JR. JUNIN 671</t>
  </si>
  <si>
    <t>PRL. CA. JAVIER PRADO URB. LOS JASMINEZ C.</t>
  </si>
  <si>
    <t>CP NUEVO SAN MIGUEL</t>
  </si>
  <si>
    <t>JR.RICARDO PALMA 530</t>
  </si>
  <si>
    <t>SECTOR ESTRELLA DE BELEN</t>
  </si>
  <si>
    <t>CASERIO SOTOPAMPA</t>
  </si>
  <si>
    <t>060903 CAJAMARCA / SANTA CRUZ / CHANCAYBAÑOS</t>
  </si>
  <si>
    <t>C P. TUNUNTUNUMBA</t>
  </si>
  <si>
    <t>JR. GUTIERREZ S/N</t>
  </si>
  <si>
    <t>JR.BOLIVAR C-01</t>
  </si>
  <si>
    <t>JR. LA PUNTA CDRA.5</t>
  </si>
  <si>
    <t>C.P. VALLE DE LA CONQUISTA</t>
  </si>
  <si>
    <t>JR. JERICOB LA UNION SORITOR</t>
  </si>
  <si>
    <t>JR PIADOZO N 754</t>
  </si>
  <si>
    <t>RIOJA</t>
  </si>
  <si>
    <t>CASERIO HUILCATE SECTOR 3 CP HUANGAMARCA</t>
  </si>
  <si>
    <t>JR. LAS ORQUIDEAS S/N - SECTOR SANANGUILLO - BANDA SHILCAYO</t>
  </si>
  <si>
    <t>CASERIO EL CONSUELO</t>
  </si>
  <si>
    <t>BARRIO TANGUMI</t>
  </si>
  <si>
    <t>PSJ. SHANCAYANA S/N URB. LOS EUCALIPTOS</t>
  </si>
  <si>
    <t>020102 ANCASH / HUARAZ / INDEPENDENCIA</t>
  </si>
  <si>
    <t>JR. PEDRO DE URZUA 144-TARAPOTO</t>
  </si>
  <si>
    <t>PROLONG. JORGE CHAVEZ CDRA. 4 BARRIO HUAYCO</t>
  </si>
  <si>
    <t>JR. SAN MARTIN CUADRA 2</t>
  </si>
  <si>
    <t>C.P. CONSUELO</t>
  </si>
  <si>
    <t>CONDOMINIO  VALLE HERMOSO</t>
  </si>
  <si>
    <t>JR. LIBERTAD 423</t>
  </si>
  <si>
    <t>AV. AVIACION S/N</t>
  </si>
  <si>
    <t>JR. MIGUEL GRAU C - 6 PLAZA DE ARMAS</t>
  </si>
  <si>
    <t>AV.VILLA HERMOSA S/N LOS OLIVOS</t>
  </si>
  <si>
    <t>CASERIO SHAMBOYACU</t>
  </si>
  <si>
    <t>JR. CERRO DE PASCO S/N NUEVA FLORIDA</t>
  </si>
  <si>
    <t>CASERIO BOBONERO</t>
  </si>
  <si>
    <t>AV. CHAZUTA S/N</t>
  </si>
  <si>
    <t>CAS. PARAISO DEL ALTO MAYO</t>
  </si>
  <si>
    <t>JR. CESAR VALLEJO ASENT.H. BULEBAR PACHACUTEC MZ. X LT. 12</t>
  </si>
  <si>
    <t>BARRIO GUTIERREZ S/N</t>
  </si>
  <si>
    <t>PSJE. FIR S/N</t>
  </si>
  <si>
    <t>PROLONG. BOLIVAR BLM CDRA 2</t>
  </si>
  <si>
    <t>JR. AMAZONAS ASOC. DE VIVIENDA LA PRIMAVERA MZ. R LT. 18</t>
  </si>
  <si>
    <t>COMUNIDAD NATIVA COPAL SACHA</t>
  </si>
  <si>
    <t>AV. VIA DE EVITAMIENTO 1421</t>
  </si>
  <si>
    <t>JR. MICAELA BASTIDA SHIMBILLO</t>
  </si>
  <si>
    <t>JR. NICARAGUA S/N SECTOR SANTA ISABEL</t>
  </si>
  <si>
    <t>JR. LA PRIMAVERA 100 CASERIO PINSHAPAMPA</t>
  </si>
  <si>
    <t>C.POBLADO JERILLO</t>
  </si>
  <si>
    <t>URB. LAS ALMENDRAS MZ. D LT. 07</t>
  </si>
  <si>
    <t>JR. AVIACION ASENT.H. BUENOS AIRES MZ. 04 LT. 03</t>
  </si>
  <si>
    <t>JR.HOSPITAL S/N CP.PAMASHTO</t>
  </si>
  <si>
    <t>JR. LAS CAMELIAS ASENT.H. EL EDEN MZ. B LT. 08</t>
  </si>
  <si>
    <t>C.P. LAS FLORES DE MAMONAQUIHUA</t>
  </si>
  <si>
    <t>C.P. NARANJILLO</t>
  </si>
  <si>
    <t>JR. SARGENTO LORES 243</t>
  </si>
  <si>
    <t>C.P. COSTA RICA</t>
  </si>
  <si>
    <t>CASERIO PORCIANO</t>
  </si>
  <si>
    <t>PSJ. LAS MERCEDES S/N SECTOR CESAR VALLEJO</t>
  </si>
  <si>
    <t>JR. SOLEDAD CUADRA 3</t>
  </si>
  <si>
    <t>CASERIO SAUCAL</t>
  </si>
  <si>
    <t>URB. LA PRIMAVERA SN - COMO IR A LA ANTENA</t>
  </si>
  <si>
    <t>AV. PARDO MIGUEL 358</t>
  </si>
  <si>
    <t>JR CHOCLINO LTE 29 MZ E</t>
  </si>
  <si>
    <t>CASERIO EL LIMON</t>
  </si>
  <si>
    <t>JR. CAJARURO 460</t>
  </si>
  <si>
    <t>S/N COMUNID.NATIVA MORROYACU</t>
  </si>
  <si>
    <t>JR. SAN PEDRO 189</t>
  </si>
  <si>
    <t>CASERIO SAN ANTONIO DE PAJON</t>
  </si>
  <si>
    <t>061104 CAJAMARCA / SAN IGNACIO / NAMBALLE</t>
  </si>
  <si>
    <t>CP.HUACHUMAY S/N</t>
  </si>
  <si>
    <t>AV. AGUAJAL S/N</t>
  </si>
  <si>
    <t>C.P. QUILLUALLPA</t>
  </si>
  <si>
    <t>NUEVA CAJAMARCA : ELECTROORIENTE</t>
  </si>
  <si>
    <t>CASERIO CASERIO DUNIA GRANDE</t>
  </si>
  <si>
    <t>JR. ALFONSO UGARTE CDRA. 22</t>
  </si>
  <si>
    <t>CASERIO ALTO UCHIZA</t>
  </si>
  <si>
    <t>JR. BOLOGNESI 198</t>
  </si>
  <si>
    <t>ASOC. PRO VIV PAZ Y ESPERANZA MZ. L LT. 19</t>
  </si>
  <si>
    <t>PSJE. SAN CARLOS S/N</t>
  </si>
  <si>
    <t>JR. ASTOLFO PAREDES S/N</t>
  </si>
  <si>
    <t>JR. PONAZA S/N ALFONSO UGARTE</t>
  </si>
  <si>
    <t>VILLA MERCEDES</t>
  </si>
  <si>
    <t>PANJUI COMUNID.NATIVA PANJUI</t>
  </si>
  <si>
    <t xml:space="preserve">210313 SAN MARTIN / LAMAS / TABALOSOS / (COMUNIDAD NATIVA) </t>
  </si>
  <si>
    <t>JR.MALECON</t>
  </si>
  <si>
    <t>LAS PALMERAS-CARRETERA A TARAPOTO</t>
  </si>
  <si>
    <t>CALLE VICTOR RAUL 207 BARRIO LA FLORIDA</t>
  </si>
  <si>
    <t>CALLE PUERTO RICO 1107 C.P.M LUJAN ETAPA I</t>
  </si>
  <si>
    <t>BARRIO PUNCHANA</t>
  </si>
  <si>
    <t>CASERIO ALTO PAMPAYACU</t>
  </si>
  <si>
    <t>JR EMILIO ACOSTA</t>
  </si>
  <si>
    <t>CARRETERA A TAMBO KM.4</t>
  </si>
  <si>
    <t>CASERIO PAREDONES</t>
  </si>
  <si>
    <t>130306 LAMBAYEQUE / LAMBAYEQUE / MORROPE</t>
  </si>
  <si>
    <t>JR.LIMA 164</t>
  </si>
  <si>
    <t>BARRIO PRIMAVERA</t>
  </si>
  <si>
    <t>C.POBLADO PACAYPITE</t>
  </si>
  <si>
    <t>CASERIO CRUZ ESTEÑO</t>
  </si>
  <si>
    <t>CP.PARAISO</t>
  </si>
  <si>
    <t>PSJ. 200 MILLAS 26</t>
  </si>
  <si>
    <t>JR. SANTA MARIA S/N</t>
  </si>
  <si>
    <t>INDOAMERICA</t>
  </si>
  <si>
    <t>SANTA ANITA</t>
  </si>
  <si>
    <t>20 DE MAYO FRENTE BODEGA ELENITA</t>
  </si>
  <si>
    <t>JR. SAN MARTIN 2015 BARRIO ANCOHALLO</t>
  </si>
  <si>
    <t>C.POBLADO CRUCETA MZ. X LT. 6</t>
  </si>
  <si>
    <t>190109 PIURA / PIURA / TAMBO GRANDE</t>
  </si>
  <si>
    <t>AV BETHEL332</t>
  </si>
  <si>
    <t>JR LIMA S/N</t>
  </si>
  <si>
    <t>SECTOR YANAYACU</t>
  </si>
  <si>
    <t>JR.28 DE JULIO MZ.I LT.19</t>
  </si>
  <si>
    <t>CP.PROVIDENCIA</t>
  </si>
  <si>
    <t>JR LOS BOSQUES 310</t>
  </si>
  <si>
    <t>C.P SANTA CRUZ</t>
  </si>
  <si>
    <t>AV. 28 DE JULIO S/N C.POBLADO LAHUARPIA</t>
  </si>
  <si>
    <t>CASERIO FLOR DE PRIMAVERA</t>
  </si>
  <si>
    <t>JR. 16 DE MAYO 761 LAS PALMERAS</t>
  </si>
  <si>
    <t>JR SIMON BOLIVAR 159 ASOC. DE VIVIENDA SAN JUAN</t>
  </si>
  <si>
    <t>JR. SECTOR VENTANILLA S/N</t>
  </si>
  <si>
    <t>PSJ. PRUDENCIO MENDOZA 139</t>
  </si>
  <si>
    <t>JR. WIRACOCHA S/N C.P.C KECHWA EL WAYKU COMUNID.NATIVA</t>
  </si>
  <si>
    <t>JR. LAS ROSAS 136 URB. LAS FLORES</t>
  </si>
  <si>
    <t>AH.2 DE JUNIO D 6</t>
  </si>
  <si>
    <t>JR SAN MARTIN 725</t>
  </si>
  <si>
    <t>SECTOR SQAN LORENZO CALLE EL PARAISO</t>
  </si>
  <si>
    <t>JR. MARISCAL CACERES S/N BELLAVISTA</t>
  </si>
  <si>
    <t>JR. INCA PACHACUTEC MZ-Q LT-14 ASENT.H. LA PRIMAVERA</t>
  </si>
  <si>
    <t>CASERIO NEJAZAPA</t>
  </si>
  <si>
    <t>JR. LEONCIO PRADO 375</t>
  </si>
  <si>
    <t>CASERIO ALTO EL SOL</t>
  </si>
  <si>
    <t>URBANIZACION SAN PABLO MZ : B LOTE 8</t>
  </si>
  <si>
    <t>JR. LA MOLINA</t>
  </si>
  <si>
    <t>PASAJE 15 DE SETIEMBRE S/N - AA. VV. QUINTA ELENA</t>
  </si>
  <si>
    <t>CALLE MIRAFLORES S/N</t>
  </si>
  <si>
    <t>JR. RAMON CASTILLA 1409 URB. 09 DE ABRIL</t>
  </si>
  <si>
    <t>CASERIO GRAMALOTAL DE CHINGAMA</t>
  </si>
  <si>
    <t>060802 CAJAMARCA / JAEN / BELLAVISTA</t>
  </si>
  <si>
    <t>JR. PUNO 400 SECTOR LAS FLORES MZ. 54 LT. 07</t>
  </si>
  <si>
    <t>JR. AEROPUERTO S/N 556</t>
  </si>
  <si>
    <t>LAS LOMAS DEL CENTENARIO 28 DE ABRIL</t>
  </si>
  <si>
    <t>SECTOR LA PRIMAVERA</t>
  </si>
  <si>
    <t>JR. JACINTA CARTAGENA S/N</t>
  </si>
  <si>
    <t>JR. ALFONSO UGARTE S/N</t>
  </si>
  <si>
    <t>AV. CANDEREROS/JR GALINDONA</t>
  </si>
  <si>
    <t>JR. 13 DE MARZO C-06 LA MOLINA</t>
  </si>
  <si>
    <t>JR. LAS COLMENAS S/N JOSE OLAYA</t>
  </si>
  <si>
    <t>C.P JOSE OLAYA</t>
  </si>
  <si>
    <t>JR. CHICLAYO S/N CUADRA 8 BARRIO CALVARIO</t>
  </si>
  <si>
    <t>JR. TRUJILLO S/N SECTOR PORTADA DEL SOL</t>
  </si>
  <si>
    <t>COMUNIDAD FLOR DE ACRE</t>
  </si>
  <si>
    <t>160302 MADRE DE DIOS / TAHUAMANU / IBERIA</t>
  </si>
  <si>
    <t>CP BETANIA</t>
  </si>
  <si>
    <t>JR. 20 ENERO S/N CASERIO LAS PALMERAS</t>
  </si>
  <si>
    <t>JR.MARTIN DE LA RIVA Y HERRERA 320</t>
  </si>
  <si>
    <t>CASERIO CANAYO</t>
  </si>
  <si>
    <t>PSJ. SANTA ROSA S/N PUEBLO PICSI</t>
  </si>
  <si>
    <t>130109 LAMBAYEQUE / CHICLAYO / PICSI</t>
  </si>
  <si>
    <t>ASENT.H. AÑO NUEVO SECTOR 6 DE MARZO MZ. 06 LT. 10</t>
  </si>
  <si>
    <t>ANEXO AGUA NEGRA</t>
  </si>
  <si>
    <t>JR. DOS DE NOVIEMBRE CDRA. 6</t>
  </si>
  <si>
    <t>CASERIO CONSTANCIA</t>
  </si>
  <si>
    <t>CAS. LA UNION</t>
  </si>
  <si>
    <t>PROLONGACION LEONCIO PRADO SECTOR TACUNGA</t>
  </si>
  <si>
    <t>CASERIO ALFONSO UGARTE - PONGO DE CAINARACHI - LAMAS</t>
  </si>
  <si>
    <t>PASAJE LOS ANGELES - MERCADO EL TOÑO - BANDA DE SHILCAYO</t>
  </si>
  <si>
    <t>JR. LA PAZ S/N - JUAN GUERRA</t>
  </si>
  <si>
    <t>JR.TARAPACA S/N</t>
  </si>
  <si>
    <t>SANTA ROSILLO</t>
  </si>
  <si>
    <t>AYPENA</t>
  </si>
  <si>
    <t>C.P.SANTA MARTHA</t>
  </si>
  <si>
    <t>ASOCIACIOIN DE VIVIENDA COORDILLERA AZUL</t>
  </si>
  <si>
    <t>JR. MARISCAL CASTILLA 1440</t>
  </si>
  <si>
    <t>CASERIO JUAN VELASCO ALVARADO</t>
  </si>
  <si>
    <t>JR. SUCRE 686</t>
  </si>
  <si>
    <t>CASERIO PORVENIR</t>
  </si>
  <si>
    <t>SECTOR ALTO PERU S/N</t>
  </si>
  <si>
    <t>JR. SANTA TRINIDAD</t>
  </si>
  <si>
    <t>JR. SOFIA DELGADO 552</t>
  </si>
  <si>
    <t>CASERIO LA COLPA PASANDO VILLA HERMOSA</t>
  </si>
  <si>
    <t>AV EMILIANO NIÑO 672</t>
  </si>
  <si>
    <t>130301 LAMBAYEQUE / LAMBAYEQUE / LAMBAYEQUE</t>
  </si>
  <si>
    <t>URBANIZACION VALLE VERDE SANTA  ANITA</t>
  </si>
  <si>
    <t>JR. PRUDENCIO MENDOZA ULTIMA CUADRA</t>
  </si>
  <si>
    <t>CASERIO LA FRONTERA</t>
  </si>
  <si>
    <t>JR. RAMON CASTILLA 772</t>
  </si>
  <si>
    <t>JR. ALEJANDRO ZAPATA S/N CUADRA 3 BARRIO ANCOHALLO</t>
  </si>
  <si>
    <t>JR. IQUITOS S/N CUADRA 1 BARRIO PORVENIR</t>
  </si>
  <si>
    <t>CALLE BOLOGNESI S/N - SAN JUAN DEL MAYO</t>
  </si>
  <si>
    <t>CASERIO BELEN</t>
  </si>
  <si>
    <t>CP. HUAJA</t>
  </si>
  <si>
    <t>JR. RAMIREZ HURTADO</t>
  </si>
  <si>
    <t>JR. HUASCAR S/N CUADRA 6 C.P MIGUEL DEL RIO MAYO</t>
  </si>
  <si>
    <t>AV PRADAN CALLE LOS OLIVOS</t>
  </si>
  <si>
    <t>JR JORGE CHAVEZ 1018</t>
  </si>
  <si>
    <t>JR. FRANCISCO TORRES 460</t>
  </si>
  <si>
    <t>PROLG. LA MERCED</t>
  </si>
  <si>
    <t>JR. BERNARDO DE ITUIRRIAZA S/N</t>
  </si>
  <si>
    <t>CASERIO SAN PEDRO DE ALTO CULEBRA</t>
  </si>
  <si>
    <t>JR GERMAN RENGIFO S/N</t>
  </si>
  <si>
    <t>SANTA ROSA DE TANANTA</t>
  </si>
  <si>
    <t>BARRIO SAN MARTIN- SANTA CRUZ</t>
  </si>
  <si>
    <t>JR LETICIA 1178</t>
  </si>
  <si>
    <t>CASERIO SAN PEDRO MZ. A LT. 2</t>
  </si>
  <si>
    <t>RESIDENCIAL LOS VALLES</t>
  </si>
  <si>
    <t>PINSHAPAMPA</t>
  </si>
  <si>
    <t>CASERIO SAN ANTONIO</t>
  </si>
  <si>
    <t>BARRIO EL SOL</t>
  </si>
  <si>
    <t>CARR. FERNANDO BELAUNDE TERRY - INT S/N</t>
  </si>
  <si>
    <t>ASENT.H PERUANOS UNIDOS MZ B LT 7</t>
  </si>
  <si>
    <t>JR. SAN PEDRO 144</t>
  </si>
  <si>
    <t>VILLA AUTONOMA SECTOR SAN LUIS MZ. 16 LT. J</t>
  </si>
  <si>
    <t>AV SUCRE C/2</t>
  </si>
  <si>
    <t>JR. JORGE CHAVEZ ASENT HUMANO TUPAC AMARU</t>
  </si>
  <si>
    <t>ASENT H. PERU 2000</t>
  </si>
  <si>
    <t>JR. 28 DE JULIO ASENT.H. LA VICTORIA MZ. D LT. 16</t>
  </si>
  <si>
    <t>JR.PIURA S/N</t>
  </si>
  <si>
    <t>CP NUEVO CELENDIN</t>
  </si>
  <si>
    <t>JR. TUPAC AMARU S/N C.POBLADO CUZCO</t>
  </si>
  <si>
    <t>CASERIO BAJO ALGARROBO</t>
  </si>
  <si>
    <t>JR. SAN MARTIN 100 LT. 11</t>
  </si>
  <si>
    <t>JR. PUCACAQUILLO S/N</t>
  </si>
  <si>
    <t>CAS STA ROSA DE SHAPAJA</t>
  </si>
  <si>
    <t>CASERIO TRIUNFO DEL ALTO MAYO</t>
  </si>
  <si>
    <t>COMUNID.NATIVA NANGAO</t>
  </si>
  <si>
    <t>JR. MAYTA CAPAC S/N</t>
  </si>
  <si>
    <t>COMUNID.NATIVA CHUMBAQUIHUI</t>
  </si>
  <si>
    <t>CASERIO UNGURAHUI PAMPA</t>
  </si>
  <si>
    <t>SECTOR LIBRE PARAISO C.POBLADO QUILLOALLPA</t>
  </si>
  <si>
    <t>CC.PP. DE VILLA HERMOSA</t>
  </si>
  <si>
    <t>JIRON SAN MARTIN Nº673</t>
  </si>
  <si>
    <t>CASERIO NUEVO PERU</t>
  </si>
  <si>
    <t>CP CUÑUMBUZA</t>
  </si>
  <si>
    <t>JR. SAN MARTIN 1317</t>
  </si>
  <si>
    <t>CENTRO POBLADO MIRADOR</t>
  </si>
  <si>
    <t>JR. JACINTA CARTAGENA 612</t>
  </si>
  <si>
    <t>JR.PROGRESO S/N</t>
  </si>
  <si>
    <t>URB ECOS DEL MAYO</t>
  </si>
  <si>
    <t>JR. CHORRILLO S/N</t>
  </si>
  <si>
    <t>JR. HUASCAR S/N</t>
  </si>
  <si>
    <t>JR. TARAPOTO 224 URB. 10 DE AGOSTO</t>
  </si>
  <si>
    <t>SAN JOSE DEL MORRO</t>
  </si>
  <si>
    <t>JR. ARICA 538 BARRIO HUAYCO</t>
  </si>
  <si>
    <t>CASERIO SANTA MARTHA</t>
  </si>
  <si>
    <t>JR. JOSE GALVEZ 303</t>
  </si>
  <si>
    <t>PROLONGACION SUCRE S/N</t>
  </si>
  <si>
    <t>CASERIO NUEVO JUANJUI</t>
  </si>
  <si>
    <t>SECTOR NUEVO HUARANGO</t>
  </si>
  <si>
    <t>JR. LAS MARGARITAS MZ. C LT. 12</t>
  </si>
  <si>
    <t>CAS. CORDILLERA ANDINA</t>
  </si>
  <si>
    <t>JR. MICAELA BASTIDAS 457 URB. INDEPENDENCIA</t>
  </si>
  <si>
    <t>140134 LIMA / LIMA / INDEPENDENCIA</t>
  </si>
  <si>
    <t>JR. LLOQUE YUPANQUI S/N COMUNID.NATIVA KECHUA WAYKU</t>
  </si>
  <si>
    <t>JR. FEDERICO FROEVEL C-7</t>
  </si>
  <si>
    <t>JR ISRRAEL RIOS S/N . STA ROSA DE CUMBAZA</t>
  </si>
  <si>
    <t>JR. SAN MARCOS S/N</t>
  </si>
  <si>
    <t>CASERIO COPAL</t>
  </si>
  <si>
    <t>CASERIO ALTO PALMERAS</t>
  </si>
  <si>
    <t>SEC BANQUILLO S/N BELLAVISTA</t>
  </si>
  <si>
    <t>CP VALLE LA CONQUISTA</t>
  </si>
  <si>
    <t>JR. DIVINO MAESTRO S/N</t>
  </si>
  <si>
    <t>CASERIO VILLA FLORIDA</t>
  </si>
  <si>
    <t>CAS RICARDO PALMA</t>
  </si>
  <si>
    <t>CASERIO SHILCAYO</t>
  </si>
  <si>
    <t>010703 AMAZONAS / UTCUBAMBA / CUMBA</t>
  </si>
  <si>
    <t>JR. REYES FATAMA S/N</t>
  </si>
  <si>
    <t>LA FLORIDA- POLVORA</t>
  </si>
  <si>
    <t>JR. MIRAFLORES</t>
  </si>
  <si>
    <t>PASAJE HUASCAR C - 01</t>
  </si>
  <si>
    <t>JR. VALLE GRANDE S/N EL PROGRESO</t>
  </si>
  <si>
    <t>JR. TUPAC AMARU 289 C.POBLADO PAMASHTO</t>
  </si>
  <si>
    <t>BARRIO WAYKU</t>
  </si>
  <si>
    <t>JR. 29 DE AGOSTO 256</t>
  </si>
  <si>
    <t>CASERIO SHILICAYO S/N</t>
  </si>
  <si>
    <t>CASERIO SAN RAMON S/N</t>
  </si>
  <si>
    <t>AV.CAJAMARCA S/N- CALLE LORETO</t>
  </si>
  <si>
    <t>CAS. CLAVELES</t>
  </si>
  <si>
    <t>CCNN SHINGUITO</t>
  </si>
  <si>
    <t>JR. SAN CRISTOBAL</t>
  </si>
  <si>
    <t>JR.TUMBES CDA.10</t>
  </si>
  <si>
    <t>CASERIO PUERTO MERCEDES</t>
  </si>
  <si>
    <t>CASERIO PUERTO GUAYAQUIL- MIRADOR</t>
  </si>
  <si>
    <t>JR. 31 DE MAYO ASOC. LAS TUNAS</t>
  </si>
  <si>
    <t xml:space="preserve">JR. INDEPENDENCIA - ASOCIACION LA MOLINA </t>
  </si>
  <si>
    <t>JR. RICARDO PALMA 438</t>
  </si>
  <si>
    <t>CASERIO ARMAYARI</t>
  </si>
  <si>
    <t>URBANIZACION LAS ALMENDRAS MZ D- LT 1</t>
  </si>
  <si>
    <t>JR. MAYTA CAPAC S/N C.POBLADO COMUNIDAD KECHWA EL WAYKU</t>
  </si>
  <si>
    <t>AV. LOS INCAS 206 MZ. 23 LT. 6B</t>
  </si>
  <si>
    <t>040103 AREQUIPA / AREQUIPA / CERRO COLORADO</t>
  </si>
  <si>
    <t>PICAFLOR HIERBA BUENA</t>
  </si>
  <si>
    <t>090704 HUANUCO / PACHITEA / MOLINO</t>
  </si>
  <si>
    <t>CASERIO NUEVO CHONTAL</t>
  </si>
  <si>
    <t>C.POBLADO BELLAVISTA</t>
  </si>
  <si>
    <t>BARRIO SANTA ROSA</t>
  </si>
  <si>
    <t>SECTOR ALMENDRAS - LOS ALVAS</t>
  </si>
  <si>
    <t>JR. NAZARETH SECTOR PROGRESO</t>
  </si>
  <si>
    <t>JR. ESPAÑA 156</t>
  </si>
  <si>
    <t>JR. LOS OLIVOS S/N SECTOR SANTA ROSA</t>
  </si>
  <si>
    <t>JR MIGUEL GRAU C/2</t>
  </si>
  <si>
    <t>090602 HUANUCO / LEONCIO PRADO / DANIEL ALOMIA ROBLES</t>
  </si>
  <si>
    <t>JR. TUPAC AMARU S/N C.POBLADO DOS UNIDOS</t>
  </si>
  <si>
    <t>JR. LIMA 355</t>
  </si>
  <si>
    <t>JR. BOLIVAR C-2</t>
  </si>
  <si>
    <t>PSJ. MIRAFLORES LT 17</t>
  </si>
  <si>
    <t>CC NN SHAMPUYACU</t>
  </si>
  <si>
    <t>JR. COLON 581 BARRIO ATUMPAMPA</t>
  </si>
  <si>
    <t>ASENT.H. BRISAS DEL CUMBAZA MZ. D LT. 20</t>
  </si>
  <si>
    <t>JR. VENECIA C-04</t>
  </si>
  <si>
    <t>JR. CAJAMARCA 310 ASENT.H. 10 DE AGOSTO</t>
  </si>
  <si>
    <t>PROLONGACION 28 DE JULIO ASENT.H. FLOR DE LA MOLINA MZ. F LT. 16</t>
  </si>
  <si>
    <t>GERA</t>
  </si>
  <si>
    <t>VILLA SELVA MZ. 25 LT. 3</t>
  </si>
  <si>
    <t>NVO.CODO-NUEVA CODO</t>
  </si>
  <si>
    <t>JR. LA ESPERANZA N 230</t>
  </si>
  <si>
    <t>ANEXO SAN CRISTOBAL</t>
  </si>
  <si>
    <t>JR. MANUEL DEL AGUILA C-03</t>
  </si>
  <si>
    <t>JR. LOS PINOS ASENT.H. VILLA ANDER BECERRA MZ. S LT. 5</t>
  </si>
  <si>
    <t>JR. GERMAN RENGIFO C/8</t>
  </si>
  <si>
    <t>CAS MARAY DE MATALACAS</t>
  </si>
  <si>
    <t>AV. AHUASHIYACU MZ.C LT.6 URB. SANTA BARBARA</t>
  </si>
  <si>
    <t>JR. CAHUIDE 147</t>
  </si>
  <si>
    <t>JR. SAN JOSE OBRERO S/N C.P. LAS PALMAS</t>
  </si>
  <si>
    <t>JR. FERNANDO BELAUNDE TERRY 100</t>
  </si>
  <si>
    <t>JR. TENIENTE CESAR LOPEZ MZ.27 LT.10 C.POBLADO ALIANZA</t>
  </si>
  <si>
    <t>JR. CAHUIDE C-02</t>
  </si>
  <si>
    <t>C.P.SANTA ROSILLO</t>
  </si>
  <si>
    <t>LA MOLINA</t>
  </si>
  <si>
    <t>JR.MANCO INCA 646 -NUEVE DE ABRIL</t>
  </si>
  <si>
    <t>JR. ALEJANDRO SILVA S/N CASERIO VILLA PRADO</t>
  </si>
  <si>
    <t>CIRCUNVALACION S/N LA UNION</t>
  </si>
  <si>
    <t>CALLAS PALMERAS / MOYOBAMBA</t>
  </si>
  <si>
    <t>JR. PERU 260</t>
  </si>
  <si>
    <t>ANEXO HUACHO</t>
  </si>
  <si>
    <t>JR. MIRAFLORES C-3 SECTOR TARAPOTILLO</t>
  </si>
  <si>
    <t>JR. LAMAS 336 BARRIO BANDA DE PISHUAYA</t>
  </si>
  <si>
    <t>C.P. SANTA ELENA</t>
  </si>
  <si>
    <t>JR. SAN FRANCISCO S/N SAN FRANCISCO</t>
  </si>
  <si>
    <t>JR. JOSE TORRES COLLAZOS 225</t>
  </si>
  <si>
    <t>JR. LIBERTAD 201</t>
  </si>
  <si>
    <t>CAS. HUALCAS</t>
  </si>
  <si>
    <t>ANEXO CRUZ LOMAS</t>
  </si>
  <si>
    <t>010423 AMAZONAS / LUYA / PROVIDENCIA</t>
  </si>
  <si>
    <t>CASERIO EL TRIUNFO KM.48</t>
  </si>
  <si>
    <t>PESO KM. 04</t>
  </si>
  <si>
    <t>CALLE LOS OLIVOS S/N</t>
  </si>
  <si>
    <t>JR. VISTA ALEGRE 689</t>
  </si>
  <si>
    <t>JR. LOZANO MONTILLA 315 BARRIO CALVARIO</t>
  </si>
  <si>
    <t>JR SANTO TORIBIO S/N</t>
  </si>
  <si>
    <t>JR.BOLOGNESI C-1</t>
  </si>
  <si>
    <t>CP SANTA LUCIA</t>
  </si>
  <si>
    <t>CASERIO CREACION 2000 SECTOR EL SUFRIDO</t>
  </si>
  <si>
    <t>JR. RAMON CASTILLA 105 SAN PABLO</t>
  </si>
  <si>
    <t>JR. LIMA C 2</t>
  </si>
  <si>
    <t>CENTRO POBLADO JOSE OLAYA</t>
  </si>
  <si>
    <t>SAN FRANCISCO</t>
  </si>
  <si>
    <t>JR. ESMERALDAS 447</t>
  </si>
  <si>
    <t>AV. EL EJERCITO 781</t>
  </si>
  <si>
    <t>URB. SAN JOSE MZ. G LT. 3</t>
  </si>
  <si>
    <t>PROLONG. MARISCAL CACERES CDRA.02 BARRIO LA MERCED</t>
  </si>
  <si>
    <t>JR. CABO ALBERTO LEVEAU 306</t>
  </si>
  <si>
    <t>JR. SAN MARTIN SN</t>
  </si>
  <si>
    <t>JR. MICAELA BASTIDAS 138</t>
  </si>
  <si>
    <t>JR. TARAPOTO 646</t>
  </si>
  <si>
    <t>JR. MODESTO PEREZ 201</t>
  </si>
  <si>
    <t>CASERIO DOS HERMANOS</t>
  </si>
  <si>
    <t>150502 LORETO / UCAYALI / VARGAS GUERRA</t>
  </si>
  <si>
    <t>PROLONGACION MOYOBAMBA S/N BARRIO CALVARIO</t>
  </si>
  <si>
    <t>JR.JOSE OLAYA MZA Q LOTE 08 - AA. VV. EL EDEN - BANDA DE SHILCAYO</t>
  </si>
  <si>
    <t>JIRON LARCO CUADRA 3 - MOYOBAMABA</t>
  </si>
  <si>
    <t>JR PROGRESO S/N</t>
  </si>
  <si>
    <t>JR. PATRON SANTIAGO BARRIO LLULLUCUCHA</t>
  </si>
  <si>
    <t>JR. SIMON BOLIVAR 355 BANDA DE SHILCAYO</t>
  </si>
  <si>
    <t>CALLE LAMAS S/N</t>
  </si>
  <si>
    <t>CASERIO NARANJAL</t>
  </si>
  <si>
    <t>JR. LLOQUE YUPANQUI ASENT.H. CORAZON DE PUCALLPA MZ. 23 LT. 14</t>
  </si>
  <si>
    <t>JR. LIBERTAD 238 BARRIO HUAYCO</t>
  </si>
  <si>
    <t>JR. IMPERIO 750</t>
  </si>
  <si>
    <t>NUEVA CAJAMARCA</t>
  </si>
  <si>
    <t>C.P.PUCALLPA.</t>
  </si>
  <si>
    <t>C.POBLADO BETANIA</t>
  </si>
  <si>
    <t>CASERIO DE CHURUSAPA</t>
  </si>
  <si>
    <t>ANEXO NUEVO PARAISO</t>
  </si>
  <si>
    <t>COMUNID.NATIVA HUITOYACU</t>
  </si>
  <si>
    <t>JR.SANTA ROSA 103</t>
  </si>
  <si>
    <t>CAS. NUEVO HUANCABAMBA</t>
  </si>
  <si>
    <t>JR. CAJAMARCA C-08</t>
  </si>
  <si>
    <t>JR. TRIUNFO 367</t>
  </si>
  <si>
    <t>JR. TUPAC AMARU 560</t>
  </si>
  <si>
    <t>SECTOR ALTO PERU</t>
  </si>
  <si>
    <t>CAS. NVA ESPERANZA</t>
  </si>
  <si>
    <t>JR.DOS DE MAYO C-5</t>
  </si>
  <si>
    <t>CASERIO LOS CEDROS</t>
  </si>
  <si>
    <t>URB. DOS DE JUNIO MZ D LT 9</t>
  </si>
  <si>
    <t>JR. NAZARETH 245 SECTOR EL PROGRESO</t>
  </si>
  <si>
    <t>CENTRO POBLADO MENOR SAN JUAN DE TALLIQUIHUI MZ. P LT. 1</t>
  </si>
  <si>
    <t>JR. SAN PEDRO 441</t>
  </si>
  <si>
    <t>JR. TUPAC AMARU CUADRA 8</t>
  </si>
  <si>
    <t>CASERIO FLOR DEL ORIENTE</t>
  </si>
  <si>
    <t>JR. ATAHUALPA C 7</t>
  </si>
  <si>
    <t>PSJE. TREBOL LOTE 18 LA PLANICIE</t>
  </si>
  <si>
    <t>JR. LOS OLIVOS S/N CASERIO LA MARGINAL</t>
  </si>
  <si>
    <t>JR. ALTO PERILLO C.POBLADO ALTO PERILLO</t>
  </si>
  <si>
    <t>JR. SARGENTO LORES 175</t>
  </si>
  <si>
    <t>CC.NN. ALTO NARANJILLO</t>
  </si>
  <si>
    <t>C.POBLADO DOS DE MAYO</t>
  </si>
  <si>
    <t>JR NEREO CABELLO S/N</t>
  </si>
  <si>
    <t>CASERIO SAN JUAN DE MAYO</t>
  </si>
  <si>
    <t>JR. JULIAN TARAZONA S/N</t>
  </si>
  <si>
    <t>JR EL VALLE</t>
  </si>
  <si>
    <t>JR. LOS NOGALES CD-03 C.POBLADO JUANJUICILLO PARTE ALTA</t>
  </si>
  <si>
    <t>CASERIO NUEVO PORVENIR KM 41</t>
  </si>
  <si>
    <t>CC NN MISHQUIYAQUILLO</t>
  </si>
  <si>
    <t>JR. FRANCISCO BOLOGNESI MZ.S LT. 7</t>
  </si>
  <si>
    <t>JR.FEDERICO SANCHEZ 291</t>
  </si>
  <si>
    <t>CARR. CANAL DE IRRIGACION S/N CARHUAPOMA</t>
  </si>
  <si>
    <t>JR. MANCO CAPAC 515 - JUANJUICLLO</t>
  </si>
  <si>
    <t>AV. MIGUEL GRAU</t>
  </si>
  <si>
    <t>VILLA  ALIANZA</t>
  </si>
  <si>
    <t>JR. CALIFORNIA 320</t>
  </si>
  <si>
    <t>JR. JUAN SIMONS C-7</t>
  </si>
  <si>
    <t>JR. TARAPACA S/N</t>
  </si>
  <si>
    <t>CASERIO LOS VENCEDORES</t>
  </si>
  <si>
    <t>C.P. FAUSA LAMISTA</t>
  </si>
  <si>
    <t>JR. SAN JUAN - S-J CDRA. 2 BELLAVISTA</t>
  </si>
  <si>
    <t>JR. SAN MARCELO 324</t>
  </si>
  <si>
    <t>JR. MANCO INCA 440</t>
  </si>
  <si>
    <t>CASERIO LOS MILAGROS</t>
  </si>
  <si>
    <t>JR. PERU S/N SECTOR SINAI</t>
  </si>
  <si>
    <t>CASERIO PALMERA</t>
  </si>
  <si>
    <t>JR. ALFONSO UGARTE C4</t>
  </si>
  <si>
    <t>JR. ATAHUALPA CDRA 3 C.POBLADO BANDA DE CHAZUTA</t>
  </si>
  <si>
    <t>CP. VILLAPALMA</t>
  </si>
  <si>
    <t>NUEVO EGIPTO S/N</t>
  </si>
  <si>
    <t>CP. NUEVO BAMBAMARCA</t>
  </si>
  <si>
    <t>LAS ORQUIDEAS MZ-A L-17</t>
  </si>
  <si>
    <t>JR. PAJATEN 228</t>
  </si>
  <si>
    <t>CASERIO CHURUZAPA</t>
  </si>
  <si>
    <t>JR. SERAFIN FILOMENO 871</t>
  </si>
  <si>
    <t>SECTOR SAN JUAN CASERIO MOJARRAS</t>
  </si>
  <si>
    <t>CP-SHUCSHUYACU</t>
  </si>
  <si>
    <t>CASERIO TRES REYES</t>
  </si>
  <si>
    <t>JR. LA PRIMAVERA MZ.W LT.18B ASOC. DE VIVIENDA SATELITE</t>
  </si>
  <si>
    <t>AV. ATAHUALLPA 670</t>
  </si>
  <si>
    <t>CASERIO LA FLOR</t>
  </si>
  <si>
    <t>CASERIO. TUMBARO</t>
  </si>
  <si>
    <t>AV. LAS DELICIAS 959</t>
  </si>
  <si>
    <t>JR LOS ANDES NRO 974</t>
  </si>
  <si>
    <t>AV SALAVERRY/SECTOR 10 AGOSTO/ESPALDA DE AEROPUERTO</t>
  </si>
  <si>
    <t>JR. SAN PABLO S/N</t>
  </si>
  <si>
    <t>JR.RAMON CASTILLO S/N</t>
  </si>
  <si>
    <t>JR. BOLOGNESI 750</t>
  </si>
  <si>
    <t>JR. LA PUNTA BLOCK C-2</t>
  </si>
  <si>
    <t>JR. PROGRESO</t>
  </si>
  <si>
    <t>JR.CAJAMARCA S/N -CENTRO POBLADO</t>
  </si>
  <si>
    <t>CASERIO CHURUSAPA</t>
  </si>
  <si>
    <t>PROLONG. LIBERTAD S/N</t>
  </si>
  <si>
    <t>C.POBLADO PUERTO BERMUDEZ</t>
  </si>
  <si>
    <t>BARRIO RESIDENCIAL</t>
  </si>
  <si>
    <t>JR. SARGENTO LOREZ 513</t>
  </si>
  <si>
    <t>JR. MARISCAL CACERES/ C-1</t>
  </si>
  <si>
    <t>JR. MARAÑON CD 07</t>
  </si>
  <si>
    <t>CASERIO BELLO HORIZONTE KM 40</t>
  </si>
  <si>
    <t>JR. COMANDANTE CHIRINOS 155</t>
  </si>
  <si>
    <t>CARRETERA CUÑUMBUQUI-MACEDA</t>
  </si>
  <si>
    <t>CASERIO BARRANQUITA</t>
  </si>
  <si>
    <t>JR MAYNAS-ATAHUALPA</t>
  </si>
  <si>
    <t>JR. CHOCLINO LT.22 ASENT.H. LA VICTORIA</t>
  </si>
  <si>
    <t>JR. LIMA S/N LEDOY PARTE BAJA</t>
  </si>
  <si>
    <t>JR TACNA AV BARRIO SAN JOSE</t>
  </si>
  <si>
    <t>CP EL DIAMANTE</t>
  </si>
  <si>
    <t>JR. DIVINO MAESTRO S/N SECTOR LA ESPERANZA</t>
  </si>
  <si>
    <t>CASERIO PARAISO - DISTRITO HUIMBAYOC</t>
  </si>
  <si>
    <t>CASERIO SANANGO - DISTRITO BARRANQUITA</t>
  </si>
  <si>
    <t>CALLE FLORIDA S/N</t>
  </si>
  <si>
    <t>JR. JOSE CARLOS MARIATEGUI S/N SECTOR MONTERREY</t>
  </si>
  <si>
    <t>JR. JOSE GALVEZ 500</t>
  </si>
  <si>
    <t>JR. 3 DE OCTUBRE 371</t>
  </si>
  <si>
    <t>ASENT.H. JOSE OLAYA - COMITE 17 MZ. L3 LT. 8</t>
  </si>
  <si>
    <t>VIA NUEVA KM.2 ENTRANDO POR LA CANCHA DEL TUMI</t>
  </si>
  <si>
    <t>C.POBLADO MISHQUIYACU</t>
  </si>
  <si>
    <t>JR. NORUEGA 700</t>
  </si>
  <si>
    <t>JR. MORALES BERMUDEZ BLM S/N</t>
  </si>
  <si>
    <t>ASOC. LOS ALGARROBOS MZ-12 LT-01</t>
  </si>
  <si>
    <t>PSJ. 7 DE JUNIO 100</t>
  </si>
  <si>
    <t>JR. TOMAS P. AGUIRRE - BLM 756</t>
  </si>
  <si>
    <t>CP. LOS ANGELES</t>
  </si>
  <si>
    <t>JR. MIGUEL GRAU 1493</t>
  </si>
  <si>
    <t>CALLE LA PERUANIDAD S/N URB. SECTOR LA ESPERANZA</t>
  </si>
  <si>
    <t>CP HUINGOYACU</t>
  </si>
  <si>
    <t>JR.COMERCIO 390</t>
  </si>
  <si>
    <t>CARRETERA MARGINAL</t>
  </si>
  <si>
    <t>JR LAS PECAS S/N LA PLANICIE</t>
  </si>
  <si>
    <t>JR. 16 DE OCTUBRE 1448 BARRIO QUILLOALLPA</t>
  </si>
  <si>
    <t>CASERIO MARAYHUACA</t>
  </si>
  <si>
    <t>CASERIO PUERTO BERMUDEZ</t>
  </si>
  <si>
    <t>CASERIO SOL ANDINO</t>
  </si>
  <si>
    <t>C.P.LA LIBERTAD</t>
  </si>
  <si>
    <t>JR. PROGRESO S/N CARHUAPOMA</t>
  </si>
  <si>
    <t>JR. LIBERTAD S/N 4 PISO</t>
  </si>
  <si>
    <t>JR.SAN MARTIN 740-A</t>
  </si>
  <si>
    <t>CP. AGUANOHUYUNA</t>
  </si>
  <si>
    <t>C.P.LA COLCA</t>
  </si>
  <si>
    <t>JR. LAS ALMENDRAS S/N NUEVO LIMA</t>
  </si>
  <si>
    <t>CC.NN. PANJUY</t>
  </si>
  <si>
    <t>JORGE CHAVEZ NUEVO AMANECER MZ 1 LT 1</t>
  </si>
  <si>
    <t>JR. PROGRESO S/N BARRIO ATAHUALPA</t>
  </si>
  <si>
    <t>JR. AMARGURA 194</t>
  </si>
  <si>
    <t>CAS.CULEBRA</t>
  </si>
  <si>
    <t>AV. MICAELA BASTIDAS S/N C.POBLADO NARANJILLO</t>
  </si>
  <si>
    <t>JR. TEOBALDO LOPEZ C-3</t>
  </si>
  <si>
    <t>JR. ANTONIA SALAS GUERRA S/N - ALFONSO UGARTE</t>
  </si>
  <si>
    <t>ASENT.H. OLLANTA HUMALA</t>
  </si>
  <si>
    <t>JR. 23 DE AGOSTO MZ L1 - LT 02 C.POBLADO PARAISO</t>
  </si>
  <si>
    <t>QUEBRADA DE LURITO YACU</t>
  </si>
  <si>
    <t>JR. RIO MAYO S/N C.POBLADO SAN MIGUEL DEL RIO MAYO</t>
  </si>
  <si>
    <t>JR. AUGUSTO B. LEGUIA S/N</t>
  </si>
  <si>
    <t>CASERIO CHURUYUCU</t>
  </si>
  <si>
    <t>C.P. CHALLUAL</t>
  </si>
  <si>
    <t>JR. CAHUIDE 695</t>
  </si>
  <si>
    <t>JR. CASERIO RICARDO PALMA</t>
  </si>
  <si>
    <t>C.P LIBERTAD DEL BAJO MAYO</t>
  </si>
  <si>
    <t>SHIMBILLO</t>
  </si>
  <si>
    <t>CASERIO PUERTO ALEGRIA</t>
  </si>
  <si>
    <t>JR. JORGE CHAVEZ 839</t>
  </si>
  <si>
    <t>VILLANUEVA REUBICADA</t>
  </si>
  <si>
    <t>JR. RAMON CASTILLA 778 BARRIO 9 DE ABRIL</t>
  </si>
  <si>
    <t>CASERIO NUEVA HUANCABAMBA</t>
  </si>
  <si>
    <t>CASERIO LIBERTAD</t>
  </si>
  <si>
    <t>URB. LOS PINOS S/N - BANDA DE SHILCAYO</t>
  </si>
  <si>
    <t>JR. 1ERO DE ABRIL S/N - BANDA DE SHILCAYO</t>
  </si>
  <si>
    <t>JR. ESTEBAN DELGADO C-12</t>
  </si>
  <si>
    <t>JR. ANA COOPER CUADRA 9</t>
  </si>
  <si>
    <t>94229876</t>
  </si>
  <si>
    <t>BERY LUZ</t>
  </si>
  <si>
    <t>47496140</t>
  </si>
  <si>
    <t>907684106</t>
  </si>
  <si>
    <t>JR. 23 DE DICIEMBRE S/N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</si>
  <si>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</si>
  <si>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</si>
  <si>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</si>
  <si>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</si>
  <si>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</si>
  <si>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</si>
  <si>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</si>
  <si>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</si>
  <si>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</si>
  <si>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</si>
  <si>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</si>
  <si>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JR.PEDRO CANGA C/8</t>
  </si>
  <si>
    <t>30/04/2025 13:29:34</t>
  </si>
  <si>
    <t>94230223</t>
  </si>
  <si>
    <t>ANGELITA</t>
  </si>
  <si>
    <t>76666417</t>
  </si>
  <si>
    <t>937113682</t>
  </si>
  <si>
    <t>CENTRO POBLADO DE SAN MARCOS</t>
  </si>
  <si>
    <t>30/04/2025 17:54:17</t>
  </si>
  <si>
    <t>94230320</t>
  </si>
  <si>
    <t xml:space="preserve">GARCEZ  </t>
  </si>
  <si>
    <t>47466611</t>
  </si>
  <si>
    <t>910980455</t>
  </si>
  <si>
    <t>BARRIO 23 DE MARZO - C.P. ALIANZA</t>
  </si>
  <si>
    <t>30/04/2025 19:11:20</t>
  </si>
  <si>
    <t>94230331</t>
  </si>
  <si>
    <t>LADINES</t>
  </si>
  <si>
    <t>SHEYLA EDITH</t>
  </si>
  <si>
    <t>73900846</t>
  </si>
  <si>
    <t>995916408</t>
  </si>
  <si>
    <t>ASOC.VIV.PARAISO FLORIDO MZ. G LT. 4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</si>
  <si>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</si>
  <si>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</si>
  <si>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</si>
  <si>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</si>
  <si>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</si>
  <si>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</si>
  <si>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</si>
  <si>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</si>
  <si>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</si>
  <si>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</si>
  <si>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</si>
  <si>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</si>
  <si>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JR. LAS VIOLETAS SECTOR SANTA ROSA</t>
  </si>
  <si>
    <t>30/04/2025 22:56:50</t>
  </si>
  <si>
    <t>94230503</t>
  </si>
  <si>
    <t>BLANCA DEISY</t>
  </si>
  <si>
    <t>24/09/1997</t>
  </si>
  <si>
    <t>73947143</t>
  </si>
  <si>
    <t>927106749</t>
  </si>
  <si>
    <t>C.POBLADO LAHUARPIA</t>
  </si>
  <si>
    <t>30/04/2025 23:32:18</t>
  </si>
  <si>
    <t>JR. FRANCISCO TORRES 200</t>
  </si>
  <si>
    <t>JR.EDUARDO PEÑA MEZA S/N</t>
  </si>
  <si>
    <t>CALLE CUZCO 611</t>
  </si>
  <si>
    <t>150111 LORETO / MAYNAS / PUNCHANA</t>
  </si>
  <si>
    <t>BARRIO PUMAHUASI S/N</t>
  </si>
  <si>
    <t>JR. TARMA 184 P.J.LA LIBERTAD</t>
  </si>
  <si>
    <t>COMUNIDAD NATIVA MORROYACU</t>
  </si>
  <si>
    <t>CASERIO DIVISORIA</t>
  </si>
  <si>
    <t>JR. RAMON CASTILLA C.POBLADO 9 DE ABRIL MZ. B LT. 38</t>
  </si>
  <si>
    <t>JR. TUPAC YUPANQUI S/N C.POBLADO KECHWA EL WAYKU</t>
  </si>
  <si>
    <t>CAS. STO CRISTO</t>
  </si>
  <si>
    <t>SECTOR HUACAMAYO</t>
  </si>
  <si>
    <t>JR. TUPAC AMARU 251</t>
  </si>
  <si>
    <t>CASERIO NUEVO ALEGRIA</t>
  </si>
  <si>
    <t>JR. COLON MZ. C LT. 3</t>
  </si>
  <si>
    <t>SECTOR BARRIO VI A - ALTO TRUJILLO MZ. M2 LT. 23</t>
  </si>
  <si>
    <t>JR. SEVILLA 314</t>
  </si>
  <si>
    <t>AV MIRAFLORES S/N</t>
  </si>
  <si>
    <t>BARRIO UNION JERICO S/N</t>
  </si>
  <si>
    <t>CASERIO MANANTIAL-CP-PUEBLO LIBRE</t>
  </si>
  <si>
    <t>CASERIO LA ESPERANZA</t>
  </si>
  <si>
    <t>JR. BUENOS AIRES C-03</t>
  </si>
  <si>
    <t>JR. LIBERTAD 243</t>
  </si>
  <si>
    <t>AV. ARMANDO FILOMENO 313 INT E</t>
  </si>
  <si>
    <t>140122 LIMA / LIMA / RIMAC</t>
  </si>
  <si>
    <t>CASERIO SAN PABLO DE TISPISHCA</t>
  </si>
  <si>
    <t>CARRETERA A POLVORAICO KM. 05</t>
  </si>
  <si>
    <t>JR. HUALLAGA 758</t>
  </si>
  <si>
    <t>JR. ATAHUALPA C-1 JUANJUICILLO</t>
  </si>
  <si>
    <t>AV. DOS OLIVOS 320, SEGUNDA JERUSALEN</t>
  </si>
  <si>
    <t>ANEXO HUANAPAMPA</t>
  </si>
  <si>
    <t>JR. JUNIN 0700</t>
  </si>
  <si>
    <t>C.P. NVO. BAMBAMARCA</t>
  </si>
  <si>
    <t>JR. ANGAMOS S/N PAMPA HERMOSA</t>
  </si>
  <si>
    <t>CAS. UNION COROTOYACU</t>
  </si>
  <si>
    <t>JR HUASCAR S/N</t>
  </si>
  <si>
    <t>140 PROLONG. AUGUSTO B. LEGUIA</t>
  </si>
  <si>
    <t>JR.ASENCIA HIDALGO S/N</t>
  </si>
  <si>
    <t>JR. MERVIN TANANTA S/N NUEVO CHIMBOTE</t>
  </si>
  <si>
    <t>PSJ. LAS TERRAZAS MZ. A LT. 24</t>
  </si>
  <si>
    <t>JR. BOLOGNESI C-13</t>
  </si>
  <si>
    <t>CASERIO MARONA - JR JOSE GALVEZ S/N</t>
  </si>
  <si>
    <t>MICAELA BASTIDAS 189</t>
  </si>
  <si>
    <t>140127 LIMA / LIMA / SAN MIGUEL</t>
  </si>
  <si>
    <t>JR. PROGRESO - BJJ 353</t>
  </si>
  <si>
    <t>MARCELIANO ALVARES</t>
  </si>
  <si>
    <t>JR. LOS PROCERES 246</t>
  </si>
  <si>
    <t>JR. RAMON CASTILLA S/N C-1</t>
  </si>
  <si>
    <t>CASERIO 3 DE OCTUBRE</t>
  </si>
  <si>
    <t>JR. MERLIN MURRIETA VELA MZ. 52 LT. 11B</t>
  </si>
  <si>
    <t>JR. LORETO 290</t>
  </si>
  <si>
    <t>JR SIUZA 400- CENTRO POBLADO EL PORVENIR</t>
  </si>
  <si>
    <t>JR. 16 DE OCTUBRE 1213</t>
  </si>
  <si>
    <t>JR. ELIAS PANDURO -BSJ C-3</t>
  </si>
  <si>
    <t>PSJ. SAN JOSE 315</t>
  </si>
  <si>
    <t>JR.UNION S/N</t>
  </si>
  <si>
    <t>JR. FERNANDO BELAUNDE TERRY S/N NUEVO LIMA</t>
  </si>
  <si>
    <t>SECTOR ATAHUALPA/COLISEO CERRADO</t>
  </si>
  <si>
    <t>CC.NN.VISTOSO GRANDE</t>
  </si>
  <si>
    <t>JR. LAS ALMENDRA</t>
  </si>
  <si>
    <t>LOS CEDROS S/N</t>
  </si>
  <si>
    <t>AV. SANTA ROSA S/N MZ. 32 LT. 04</t>
  </si>
  <si>
    <t>CARRETRA A YURIMAGUAS KM 1.8 URB. VILLA SOL LT. B</t>
  </si>
  <si>
    <t>CASERIO UCRANIA</t>
  </si>
  <si>
    <t>ASENT H. LAS LOMAS DE SAN PEDRO MZ H LT 16</t>
  </si>
  <si>
    <t>CARRETERA OASIS VILLA CUMBAZA</t>
  </si>
  <si>
    <t>JR. PUNO 509</t>
  </si>
  <si>
    <t>CASERIO MANCHINGAO</t>
  </si>
  <si>
    <t>URB LOS JARDINEZ DE JJI MZ. E LT. 36</t>
  </si>
  <si>
    <t>JR HUALLAGA 279</t>
  </si>
  <si>
    <t>COMUNIDAD NATIVA SHIMPIYACU</t>
  </si>
  <si>
    <t>JR BOLIVAR 580</t>
  </si>
  <si>
    <t>C.POBLADO LIBANO</t>
  </si>
  <si>
    <t>JR.BOLOGNESI S/N C.P LA LIBERTAD.</t>
  </si>
  <si>
    <t>URB. VISTA ALEGRE MZ-W L-10B</t>
  </si>
  <si>
    <t>060310 CAJAMARCA / CELENDIN / SUCRE</t>
  </si>
  <si>
    <t>CC.NN.SHAMPUYACU</t>
  </si>
  <si>
    <t>CARR. FERNANDO BELAUNDE TERRY S/N CASERIO CHALLUAYACU</t>
  </si>
  <si>
    <t>JR.TEOBALDO LOPEZ N-350</t>
  </si>
  <si>
    <t>JR. HUANCAVELICA SECTOR LA MOLINA</t>
  </si>
  <si>
    <t>CAS. NACIENTE DEL RIO NEGRO</t>
  </si>
  <si>
    <t>AV. LORETO N 1253</t>
  </si>
  <si>
    <t>JR.LA LIBERTAD 540</t>
  </si>
  <si>
    <t>CASERIO BRISAS DEL HUALLAGA</t>
  </si>
  <si>
    <t>CALLE SARGENTO LORES S/N BARRIO GORETTI</t>
  </si>
  <si>
    <t>CASERIO NUEVO CHOTA</t>
  </si>
  <si>
    <t>AV. VIA DE EVITAMIENTO CD. 29</t>
  </si>
  <si>
    <t>JR. SARGENTO LORES 1450</t>
  </si>
  <si>
    <t>712 CARRETERA FERNANDO BELAUNDE TERRY</t>
  </si>
  <si>
    <t>C.POBLADO CARHUAPOMA</t>
  </si>
  <si>
    <t>CASERIO LANCHARARCA</t>
  </si>
  <si>
    <t>JR. SAPOSOA S/N HUINGOYACU</t>
  </si>
  <si>
    <t>C.P. JERILLO</t>
  </si>
  <si>
    <t>JR. ARNULFO GARCIA 317</t>
  </si>
  <si>
    <t>JR. FRANCISCO BOLOGNESI 1309</t>
  </si>
  <si>
    <t>JR. MIGUEL GRAU 302</t>
  </si>
  <si>
    <t>PROL. PROGRESO - BLM S/N</t>
  </si>
  <si>
    <t>JR. JOSE OLAYA S/N CUZCO</t>
  </si>
  <si>
    <t>C.P. ALFONSO UGARTE</t>
  </si>
  <si>
    <t>JR. MOYOBAMBA 145</t>
  </si>
  <si>
    <t>JR. SACHAPUQUIO CDRA. 6</t>
  </si>
  <si>
    <t>JR. FRANCISCO BOLOGNESI S/N</t>
  </si>
  <si>
    <t>JR. LIBERTAD 496</t>
  </si>
  <si>
    <t>C.POBLADO NUEVO LORETO</t>
  </si>
  <si>
    <t>JR. SANTA ROSA 07</t>
  </si>
  <si>
    <t>JR. SHEPTE S/N</t>
  </si>
  <si>
    <t>AV. ATAHUALPA 462</t>
  </si>
  <si>
    <t>CP.SANTA LUCIA</t>
  </si>
  <si>
    <t>CASERIO NUEVO SALINAS</t>
  </si>
  <si>
    <t>JR. LAS FLORES CDRA 3</t>
  </si>
  <si>
    <t>CASERIO GARZAYACU</t>
  </si>
  <si>
    <t>CENTRO POBLADO OCHAME</t>
  </si>
  <si>
    <t>JR.A.SALAS S/N</t>
  </si>
  <si>
    <t>JR. HUALLAGA 800</t>
  </si>
  <si>
    <t>JR. JORGE CHAVEZ S/N</t>
  </si>
  <si>
    <t>JR. BOLOGNESI 1700</t>
  </si>
  <si>
    <t>JR. MARCELINO TENAZOA S/N</t>
  </si>
  <si>
    <t>JR. FRANCISCO BOLOGNESI 835 BARRIO PARTIDO ALTO</t>
  </si>
  <si>
    <t>JR. OSCAR BENAVIDES CDRA 1</t>
  </si>
  <si>
    <t>JR. SAN CARLOS CD-01</t>
  </si>
  <si>
    <t>JR. SAN MARTIN MZ D LT 22 ASOC. VIV. MIGUEL RUIZ GARCIA</t>
  </si>
  <si>
    <t>JR. RAMON CASTILLA</t>
  </si>
  <si>
    <t>CASERIO CHOVAICO</t>
  </si>
  <si>
    <t>JR. LA PUNTA 311</t>
  </si>
  <si>
    <t>ANEXO LA LIBERTAD</t>
  </si>
  <si>
    <t>010402 AMAZONAS / LUYA / CAMPORREDONDO</t>
  </si>
  <si>
    <t>CALLE. SAN MARTIN - PAMPA HERMOSA MZ. 13 LT. 4</t>
  </si>
  <si>
    <t>JR. PERU C-02</t>
  </si>
  <si>
    <t>JR. CUZCO 418 DPTO. 702</t>
  </si>
  <si>
    <t>140114 LIMA / LIMA / MAGDALENA DEL MAR</t>
  </si>
  <si>
    <t>JR. SANTA INES 518-B B. HUAYCO</t>
  </si>
  <si>
    <t>CASERIO GRAN BRETAÑA</t>
  </si>
  <si>
    <t>JR. LA MERCED C-11</t>
  </si>
  <si>
    <t>JR. SAN MARTIN 686</t>
  </si>
  <si>
    <t>CARRETERA S/N CASERIO SOLEDAD</t>
  </si>
  <si>
    <t>SECTOR LOS JARDINES</t>
  </si>
  <si>
    <t>CASERIO DE CHINAO</t>
  </si>
  <si>
    <t>JR. CALLAO 180</t>
  </si>
  <si>
    <t>AV. TUPAC AMARU 611 NUEVA RIOJA</t>
  </si>
  <si>
    <t>PSJ. CAHUIDE 158</t>
  </si>
  <si>
    <t>CASERIO CHIMBANA</t>
  </si>
  <si>
    <t>PSJE. PEDRO RIVAS SIMARRA S/N JUANJUICILLO</t>
  </si>
  <si>
    <t>JR. LEONCIO PRADO 1022</t>
  </si>
  <si>
    <t>CASERIO MISHQUIYACO</t>
  </si>
  <si>
    <t>JR.ANGAIZA 640</t>
  </si>
  <si>
    <t>CASERIO NUEVA GALILEA- CENTRO POBLADO SAN MARCOS - SORITOR</t>
  </si>
  <si>
    <t>JR. SARGENTO LORES C-5</t>
  </si>
  <si>
    <t>JR. JOSE OLAYA 1320</t>
  </si>
  <si>
    <t>CP ALIANZA</t>
  </si>
  <si>
    <t>CC.PP SAN MIGUEL DEL RIO MAYO</t>
  </si>
  <si>
    <t>JR. UCAYALI 2 BLOCK 2 PISO 1 CUADRA CUADRA N 2</t>
  </si>
  <si>
    <t>CASERIO NUEVO CHIMBOTE S/N</t>
  </si>
  <si>
    <t>JR. SANTA LUCIA S/N</t>
  </si>
  <si>
    <t>CASERIO EL VALLE C.POBLADO SION</t>
  </si>
  <si>
    <t>AV. SAN FERNANDO S/N DISTRITO NUEVA CAJAMARCA</t>
  </si>
  <si>
    <t>JR. SANTA ROSA S/N BARRIO LA LOMA</t>
  </si>
  <si>
    <t>JR. PROGRESO CD 11</t>
  </si>
  <si>
    <t>C.POBLADO PUCAYACU</t>
  </si>
  <si>
    <t>JR ANGAIZA S/N NARANJILLO</t>
  </si>
  <si>
    <t>JR. HUAYNA CAPAC 322</t>
  </si>
  <si>
    <t>JR. CABO ALBERTO LEVEAU S/N BARRIO BOLOGNESI</t>
  </si>
  <si>
    <t>JR. SANTA ISABEL S/N - REF. FRENTE A LA RONDA</t>
  </si>
  <si>
    <t>SECTOR LOS GIRASOLES MZ. A LT. 32</t>
  </si>
  <si>
    <t>JR. JUAN VARGAS 689</t>
  </si>
  <si>
    <t>JR. LOS FICUS CD 2</t>
  </si>
  <si>
    <t>JR. JAVIER TANTALEAN GOICOCHEA 227</t>
  </si>
  <si>
    <t>060601 CAJAMARCA / CHOTA / CHOTA</t>
  </si>
  <si>
    <t>AV. CIRCUNVALACION C-11</t>
  </si>
  <si>
    <t>JR. ATAHUALPA S/N</t>
  </si>
  <si>
    <t>CASERIO PUERTO INDUSTRIAL</t>
  </si>
  <si>
    <t>150706 LORETO / DATEM DEL MARAÑON / PASTAZA</t>
  </si>
  <si>
    <t>JR. 28 DE JULIO 186 BARRIO PARTIDO ALTO</t>
  </si>
  <si>
    <t>CASERIO NUEVO CHONTALY</t>
  </si>
  <si>
    <t>JR. SANTA ROSA BLM CDRA. 3</t>
  </si>
  <si>
    <t>JR. IQUITOS CD.3</t>
  </si>
  <si>
    <t>JR. TULUMAYO 252</t>
  </si>
  <si>
    <t>JR. 1 DE MAYO - LAS PALMERAS 804</t>
  </si>
  <si>
    <t>PSJ. LOS GIRASOLES CEDRO</t>
  </si>
  <si>
    <t>JR. SAPOSOA 495</t>
  </si>
  <si>
    <t>CALLE SANTA CLARA 400-02 URB. SANTA ROSA</t>
  </si>
  <si>
    <t>190601 PIURA / SULLANA / SULLANA</t>
  </si>
  <si>
    <t>JR. LOS NOGALES C-2</t>
  </si>
  <si>
    <t>JR. ALFONSO UGARTE 466</t>
  </si>
  <si>
    <t>JR. LAS PONAS 100 SECTOR COPEROLTA</t>
  </si>
  <si>
    <t>JR. MATEO PUMACAHUA MZ.G LT.18</t>
  </si>
  <si>
    <t>JR. PIURA U/C</t>
  </si>
  <si>
    <t>CALLE CASERIO NUEVO AYABACA CASERIO NUEVO AYABACA</t>
  </si>
  <si>
    <t>JR. REATEGUI S/N</t>
  </si>
  <si>
    <t>AV. PERU S/N PEHRUATE</t>
  </si>
  <si>
    <t>SECTOR VILLAHERMOSA</t>
  </si>
  <si>
    <t>SECTOR RUMIYACU</t>
  </si>
  <si>
    <t>JR. MALECON HUASCAR CDR 1</t>
  </si>
  <si>
    <t>AV. ATAHUALPA N 1342</t>
  </si>
  <si>
    <t>JR. LORETO</t>
  </si>
  <si>
    <t>JR. SACHAPUQUIO 664</t>
  </si>
  <si>
    <t>LONDRES 265 URB. SAN NICOLAS MZ. G LT. 03</t>
  </si>
  <si>
    <t>120101 LA LIBERTAD / TRUJILLO / TRUJILLO</t>
  </si>
  <si>
    <t>JR. CONSTITUCIÓN</t>
  </si>
  <si>
    <t>JR. ARICA 438</t>
  </si>
  <si>
    <t>ASOCIACION LOS MEGOS S/N</t>
  </si>
  <si>
    <t>JR. MARISCAL CACERES C-6</t>
  </si>
  <si>
    <t>JR. JOSE GALVEZ 273</t>
  </si>
  <si>
    <t>PAMPA CHICA ANEXO BELLO HORIZONTE</t>
  </si>
  <si>
    <t>PSJ. LA PAZ 368</t>
  </si>
  <si>
    <t>JR. VENEZUELA ASENT.H. INDEPENDENCIA MZ. D LT. 08</t>
  </si>
  <si>
    <t>CALLE LOS COCOS S/N SECTOR ALGARROBOS - MOYOBAMBA</t>
  </si>
  <si>
    <t>PSJ. CARRETERA SAN ANTONIO 669</t>
  </si>
  <si>
    <t>JR. SUCRE 64 BARRIO SAN MARTIN</t>
  </si>
  <si>
    <t>JR. CHORRILLOS 230</t>
  </si>
  <si>
    <t>BARRIO ATAHUALPA</t>
  </si>
  <si>
    <t>LOTIZACION CIUDAD DE DIOS NVA. VIA</t>
  </si>
  <si>
    <t>JR. MANCO CAPAC - C-3</t>
  </si>
  <si>
    <t>JR. 30 DE NOVIEMBRE CP PUEBLO LIBRE MZ. 5 LT. 6</t>
  </si>
  <si>
    <t>C.POBLADO EL DORADO</t>
  </si>
  <si>
    <t>JR. ALFONSO UGARTE 352</t>
  </si>
  <si>
    <t>AV. OSCAR R.BENAVIDES CDRA.6 CRUCE CN JR.CARCAMO CDRA.6 DPTO. 606</t>
  </si>
  <si>
    <t>140101 LIMA / LIMA / LIMA</t>
  </si>
  <si>
    <t>AV. VISION DIVINA SINAI MZ. 01 LT. 14</t>
  </si>
  <si>
    <t>JR. CORONEL BARDALEZ 412</t>
  </si>
  <si>
    <t>AV. VISION DIVINA SN - SECTOR SINAI</t>
  </si>
  <si>
    <t>AV GALILEA S/N</t>
  </si>
  <si>
    <t>JR. LAS PALMERAS S/N - SECTOR SAN LORENZO</t>
  </si>
  <si>
    <t>900 PROLONG. CAHUIDE</t>
  </si>
  <si>
    <t>CP. HUAÑIPO</t>
  </si>
  <si>
    <t>SECTOR EL PORVENIR - CHAMBIRA</t>
  </si>
  <si>
    <t>JR. ANDALUCIA 248</t>
  </si>
  <si>
    <t>JR. MANCO CAPAC 164</t>
  </si>
  <si>
    <t>JR. SARAGOZA LOTE -20 CASERIO TUPAC AMARU</t>
  </si>
  <si>
    <t>JR. LAS DELICIAS C-02</t>
  </si>
  <si>
    <t>SAN ANDRES SEGUNDA JERUSALEN</t>
  </si>
  <si>
    <t>PSJ. LAS MERCEDES MZ. 57 LT. 38</t>
  </si>
  <si>
    <t>JR BOLIVAR S/N PARDO MIGUEL</t>
  </si>
  <si>
    <t>JR. LIMA SN</t>
  </si>
  <si>
    <t>JR. MARISCAL CASTILLA 460</t>
  </si>
  <si>
    <t>JR. LETICIA S/N CUADRA-5</t>
  </si>
  <si>
    <t>JR. LOS CEDROS CD-04 BARRIO SANTA ROSA</t>
  </si>
  <si>
    <t>PSJ.7 DE JUNIO 108</t>
  </si>
  <si>
    <t>C.P. SAN ANTONIO DE PAUJILZAPA</t>
  </si>
  <si>
    <t>CASERIO SANTO CRISTO</t>
  </si>
  <si>
    <t>JR. IQUITOS S/N CASERIO NUEVO MUNDO</t>
  </si>
  <si>
    <t>CASERIO BAJO JUÑAO</t>
  </si>
  <si>
    <t>JR. COLON 330</t>
  </si>
  <si>
    <t>JR. LOS ANGELES 297</t>
  </si>
  <si>
    <t>JR. PASAJE LAMBAYEQUE 4P S/N BELLAVISTA</t>
  </si>
  <si>
    <t>JR. PIURA C-03</t>
  </si>
  <si>
    <t>CASERIO UNGURAHUIPAMPA</t>
  </si>
  <si>
    <t>JR. LAMAS CDRA. 1 BELLAVISTA</t>
  </si>
  <si>
    <t>CALLE BOLOGNESI S/N C.P.M. LIMON</t>
  </si>
  <si>
    <t>JR. SAN MARTIN 635</t>
  </si>
  <si>
    <t>JR. CAJAMARCA 238</t>
  </si>
  <si>
    <t>CASERIO ISCOTE</t>
  </si>
  <si>
    <t>PSJ. JUANA DAVILA / FILOMENA FALCON 200 ESPALDA COLISEO CERRADO</t>
  </si>
  <si>
    <t>JR SAN FERNANDO C-02 URB LAS FLORES MONTEZA</t>
  </si>
  <si>
    <t>JR. BOLIVAR S/N BARRIO LAS BRISAS</t>
  </si>
  <si>
    <t>JR.RICARDO PALMA 1203</t>
  </si>
  <si>
    <t>CALLE BRAZIL URB. LOS ANGELES MZ. I LT. 109</t>
  </si>
  <si>
    <t>JR.LA UNION S/N CP.SAN ANTONIO DEL RIO MAYO</t>
  </si>
  <si>
    <t>JR. HUALLAGA 746</t>
  </si>
  <si>
    <t>JR. CHORRO SAN JUAN C-12</t>
  </si>
  <si>
    <t>JR. GARCILAZO DE LA VEGA 192</t>
  </si>
  <si>
    <t>JR.SAN PEDRO CD. 8</t>
  </si>
  <si>
    <t>CASERIO SAN PABLO</t>
  </si>
  <si>
    <t>JR. CORONEL SECADA 285</t>
  </si>
  <si>
    <t>JR. 08 DE FEBRERO BARRIO LLUYLLUCUCHA</t>
  </si>
  <si>
    <t>JR. OSCAR R. BENAVIDES-URB. VISTA ALEGRE</t>
  </si>
  <si>
    <t>JR. 28 DE JULIO S/N BARRIO LA VICTORIA</t>
  </si>
  <si>
    <t>JR. DOS DE MAYO N 173</t>
  </si>
  <si>
    <t>PSJ. LOS ROSALES 790</t>
  </si>
  <si>
    <t>CALLE DOS DE MAYO 310</t>
  </si>
  <si>
    <t>ANEXO QUILLABAMBA S/N</t>
  </si>
  <si>
    <t>JR. RAMON CASTILLA C-03</t>
  </si>
  <si>
    <t>JR. JOSE MUÑOZ S/N C.POBLADO PUERTO PIZANA</t>
  </si>
  <si>
    <t>JR RAMON CASTILLA 1302</t>
  </si>
  <si>
    <t>JR.LOS ANDES 312</t>
  </si>
  <si>
    <t>JR. ELIAS PANDURO C-2</t>
  </si>
  <si>
    <t>ASOC, DE VIVIENDA LAS LOMAS C.POBLADO JUANJUCILLO PARTE ALTA</t>
  </si>
  <si>
    <t>JR. JORGE CHAVEZ 1511 BARRIO HUAYCO</t>
  </si>
  <si>
    <t>CASERIO LA LIBERTAD DEL ALTO MAYO</t>
  </si>
  <si>
    <t>BARRIO HURACAN S/N JEPELACIO</t>
  </si>
  <si>
    <t>JR.JOSE A.QUIÑONES S/N PLAZA DE ARMAS</t>
  </si>
  <si>
    <t>CACERIO NUEVO ORIENTE</t>
  </si>
  <si>
    <t>JR. SANTOM TORIBIO S/N</t>
  </si>
  <si>
    <t>JR. MOQUEGUA 265</t>
  </si>
  <si>
    <t>CASERIO 02 DE MAYO</t>
  </si>
  <si>
    <t>SECTOR TUPAC AMARU</t>
  </si>
  <si>
    <t>JR. GRAU 652</t>
  </si>
  <si>
    <t>AV. VENEZUELA 3287 C.P.M NUEVO SAN LORENZO ETAPA II</t>
  </si>
  <si>
    <t>AV. AREQUIPA MZ.44 LT.10 AA HH ALAN GARCIA</t>
  </si>
  <si>
    <t>JR. CHICLAYO 446</t>
  </si>
  <si>
    <t>JR. PIURA ESQUINA CON PASAJE SAN PEDRO S/N</t>
  </si>
  <si>
    <t>JR. VARACADILLO 203 PISO 1</t>
  </si>
  <si>
    <t>PROLG. ADAN VARGAS S/N ROQUE</t>
  </si>
  <si>
    <t>C. P. ALMIRANTE GRAU</t>
  </si>
  <si>
    <t>JR. IQUITOS</t>
  </si>
  <si>
    <t>JR. LEONCIO PRADO S/N - LEONCIO PRADO</t>
  </si>
  <si>
    <t>JR AREQUIPA 1398</t>
  </si>
  <si>
    <t>C.P ALIANZA BARRIO SAN MARTIN</t>
  </si>
  <si>
    <t>JR. REP. DEL PERU S/N C.P. EL PORVENIR</t>
  </si>
  <si>
    <t>JR. 7 CANDELEROS S/N</t>
  </si>
  <si>
    <t>URB LAS PALMERAS S/N MOYOBAMBA</t>
  </si>
  <si>
    <t>PERLA DE INDAÑE S/N MOYOBAMBA</t>
  </si>
  <si>
    <t>070106 CUSCO / CUSCO / SANTIAGO</t>
  </si>
  <si>
    <t>C.P. ALIANZA</t>
  </si>
  <si>
    <t>PSJ. TARAPOTILLO MZ.A LT.11 SECTOR SAN GENARO</t>
  </si>
  <si>
    <t>CASERIO SN ANTONIO</t>
  </si>
  <si>
    <t>JR. LAS PLAMAS S/N CUADRA3 BARRIO ANCOHALLO</t>
  </si>
  <si>
    <t>JR. PROGRESO 427</t>
  </si>
  <si>
    <t>JR. TOMAS VILLACORTA 350</t>
  </si>
  <si>
    <t>JR. YURIMAGUAS 322</t>
  </si>
  <si>
    <t>PSJ. TITO LOPEZ 196-A</t>
  </si>
  <si>
    <t>JR. CAHUIDE 428</t>
  </si>
  <si>
    <t>JR. OXAPAMPA 207</t>
  </si>
  <si>
    <t>JR.EL PORVENIR C-23</t>
  </si>
  <si>
    <t>JR LIBERTAD SN</t>
  </si>
  <si>
    <t>CASERIO SANTA ROSA DE BADEN</t>
  </si>
  <si>
    <t>090506 HUANUCO / MARAÑON / LA MORADA</t>
  </si>
  <si>
    <t>JR. REYES GUERRA 108</t>
  </si>
  <si>
    <t>JR. ESPAÑA 1251</t>
  </si>
  <si>
    <t>94229954</t>
  </si>
  <si>
    <t>LUZ TALITA</t>
  </si>
  <si>
    <t>60264692</t>
  </si>
  <si>
    <t>982898322</t>
  </si>
  <si>
    <t>FEDERICO DEL AGUILA S/N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</si>
  <si>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</si>
  <si>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</si>
  <si>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</si>
  <si>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</si>
  <si>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</si>
  <si>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</si>
  <si>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</si>
  <si>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SECTOR TUNCHIYACU MOYOBAMBA</t>
  </si>
  <si>
    <t>30/04/2025 15:12:21</t>
  </si>
  <si>
    <t>94230072</t>
  </si>
  <si>
    <t>SHEILA LORENA</t>
  </si>
  <si>
    <t>28/12/1991</t>
  </si>
  <si>
    <t>47490001</t>
  </si>
  <si>
    <t>979323858</t>
  </si>
  <si>
    <t>PSJ. LOS DEPORTES MZ. B LT. 12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</si>
  <si>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</si>
  <si>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</si>
  <si>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</si>
  <si>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</si>
  <si>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</si>
  <si>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</si>
  <si>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</si>
  <si>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</si>
  <si>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</si>
  <si>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</si>
  <si>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</si>
  <si>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</si>
  <si>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</si>
  <si>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CASERIO JOSE CARLOS MARIATEGUI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</si>
  <si>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</si>
  <si>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</si>
  <si>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</si>
  <si>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</si>
  <si>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</si>
  <si>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</si>
  <si>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</si>
  <si>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</si>
  <si>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</si>
  <si>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</si>
  <si>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</si>
  <si>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</si>
  <si>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</si>
  <si>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</si>
  <si>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</si>
  <si>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</si>
  <si>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</si>
  <si>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</si>
  <si>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CAS. TAMBOYACU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</si>
  <si>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</si>
  <si>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</si>
  <si>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</si>
  <si>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</si>
  <si>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</si>
  <si>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</si>
  <si>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</si>
  <si>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</si>
  <si>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</si>
  <si>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</si>
  <si>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</si>
  <si>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</si>
  <si>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</si>
  <si>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</si>
  <si>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C.P.PUCALLPA</t>
  </si>
  <si>
    <t>01/05/2025 08:45:40</t>
  </si>
  <si>
    <t>94230958</t>
  </si>
  <si>
    <t>DEISI EVERLI</t>
  </si>
  <si>
    <t>21/03/2006</t>
  </si>
  <si>
    <t>75465881</t>
  </si>
  <si>
    <t>971352871</t>
  </si>
  <si>
    <t>BARRIO SAN FELIPE JUANJUICILLO PARTE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</si>
  <si>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</si>
  <si>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</si>
  <si>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</si>
  <si>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</si>
  <si>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</si>
  <si>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</si>
  <si>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</si>
  <si>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</si>
  <si>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</si>
  <si>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</si>
  <si>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</si>
  <si>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</si>
  <si>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CASERIO UNION PROGRESO</t>
  </si>
  <si>
    <t>01/05/2025 13:08:58</t>
  </si>
  <si>
    <t>94231083</t>
  </si>
  <si>
    <t>ROSITA ESMERALDA</t>
  </si>
  <si>
    <t>04/10/2009</t>
  </si>
  <si>
    <t>62066280</t>
  </si>
  <si>
    <t>913261451</t>
  </si>
  <si>
    <t>CASERIO TASHAN</t>
  </si>
  <si>
    <t>01/05/2025 14:48:33</t>
  </si>
  <si>
    <t>94231085</t>
  </si>
  <si>
    <t>15/10/1992</t>
  </si>
  <si>
    <t>47368101</t>
  </si>
  <si>
    <t>931487684</t>
  </si>
  <si>
    <t>COMUNID.NATIVA SHACAPA</t>
  </si>
  <si>
    <t>01/05/2025 14:50:05</t>
  </si>
  <si>
    <t>94231091</t>
  </si>
  <si>
    <t>ZOILA LUZ</t>
  </si>
  <si>
    <t>73263451</t>
  </si>
  <si>
    <t>954122267</t>
  </si>
  <si>
    <t>ASOCIACION DE VIVIENDA VILLA CAMPO VERDE MZ. E LT. 2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</si>
  <si>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</si>
  <si>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</si>
  <si>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</si>
  <si>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</si>
  <si>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</si>
  <si>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</si>
  <si>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</si>
  <si>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</si>
  <si>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</si>
  <si>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</si>
  <si>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JR GRIMALDO REATEGUI 836</t>
  </si>
  <si>
    <t>01/05/2025 17:08:25</t>
  </si>
  <si>
    <t>94231201</t>
  </si>
  <si>
    <t>73381966</t>
  </si>
  <si>
    <t>921752548</t>
  </si>
  <si>
    <t>JR. 14 DE MAYO URBANIZACION SANTA BARBARA</t>
  </si>
  <si>
    <t>01/05/2025 17:25:35</t>
  </si>
  <si>
    <t>94231208</t>
  </si>
  <si>
    <t>08/10/2000</t>
  </si>
  <si>
    <t>71703168</t>
  </si>
  <si>
    <t>986228662</t>
  </si>
  <si>
    <t>BARRIO LAS LOMAS</t>
  </si>
  <si>
    <t>01/05/2025 17:35:12</t>
  </si>
  <si>
    <t>94231210</t>
  </si>
  <si>
    <t>04/09/1999</t>
  </si>
  <si>
    <t>76837790</t>
  </si>
  <si>
    <t>924996482</t>
  </si>
  <si>
    <t>ASENT.H. PROGRESO</t>
  </si>
  <si>
    <t>01/05/2025 17:38:14</t>
  </si>
  <si>
    <t>94231218</t>
  </si>
  <si>
    <t>KUNAM</t>
  </si>
  <si>
    <t>44156246</t>
  </si>
  <si>
    <t>917745833</t>
  </si>
  <si>
    <t>CC.NN. ALTOMAYO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</si>
  <si>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</si>
  <si>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</si>
  <si>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</si>
  <si>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</si>
  <si>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</si>
  <si>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</si>
  <si>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</si>
  <si>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</si>
  <si>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</si>
  <si>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</si>
  <si>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</si>
  <si>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</si>
  <si>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JR. LIBERTAD CD-2</t>
  </si>
  <si>
    <t>01/05/2025 21:14:27</t>
  </si>
  <si>
    <t>94231366</t>
  </si>
  <si>
    <t>MELANY BELINDA</t>
  </si>
  <si>
    <t>60198052</t>
  </si>
  <si>
    <t>982271395</t>
  </si>
  <si>
    <t>JR. MOCHICA 121 - BANDA DE SHILCAYO</t>
  </si>
  <si>
    <t>01/05/2025 21:40:40</t>
  </si>
  <si>
    <t>94231403</t>
  </si>
  <si>
    <t>TEMPORA</t>
  </si>
  <si>
    <t>08/10/1997</t>
  </si>
  <si>
    <t>77243534</t>
  </si>
  <si>
    <t>938685198</t>
  </si>
  <si>
    <t>CASERIO AGUA NEGRA MONTERREY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</si>
  <si>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</si>
  <si>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</si>
  <si>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</si>
  <si>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</si>
  <si>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</si>
  <si>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</si>
  <si>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</si>
  <si>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</si>
  <si>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</si>
  <si>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</si>
  <si>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</si>
  <si>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</si>
  <si>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</si>
  <si>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</si>
  <si>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</si>
  <si>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</si>
  <si>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</si>
  <si>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</si>
  <si>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</si>
  <si>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</si>
  <si>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</si>
  <si>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</si>
  <si>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</si>
  <si>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</si>
  <si>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</si>
  <si>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</si>
  <si>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URB. LAS CASUARINAS DE ICA - 6TA. ETAPA B-02</t>
  </si>
  <si>
    <t>NIZAMA</t>
  </si>
  <si>
    <t>02/05/2025 08:35:11</t>
  </si>
  <si>
    <t>94231885</t>
  </si>
  <si>
    <t>11/09/1985</t>
  </si>
  <si>
    <t>43255322</t>
  </si>
  <si>
    <t>938361569</t>
  </si>
  <si>
    <t>C.P. LIBERTAD DEL BAJO MAYO</t>
  </si>
  <si>
    <t>02/05/2025 11:53:36</t>
  </si>
  <si>
    <t>94231959</t>
  </si>
  <si>
    <t>ANYELA ROSALI</t>
  </si>
  <si>
    <t>75735387</t>
  </si>
  <si>
    <t>935689291</t>
  </si>
  <si>
    <t>JR. RAMOS CASTILLA S/N</t>
  </si>
  <si>
    <t>02/05/2025 12:49:16</t>
  </si>
  <si>
    <t>94231970</t>
  </si>
  <si>
    <t xml:space="preserve">BASTOS  </t>
  </si>
  <si>
    <t>MARIA VALENTINA</t>
  </si>
  <si>
    <t>73754629</t>
  </si>
  <si>
    <t>913575404</t>
  </si>
  <si>
    <t>PSJ. BAÑOS MZ. 44 LT. 11</t>
  </si>
  <si>
    <t>02/05/2025 13:03:36</t>
  </si>
  <si>
    <t>94232116</t>
  </si>
  <si>
    <t>ENEIDA</t>
  </si>
  <si>
    <t>08/10/1990</t>
  </si>
  <si>
    <t>46550897</t>
  </si>
  <si>
    <t>948379003</t>
  </si>
  <si>
    <t>JR. MAYTA CAPAC S/N CUADRA 1 C.POBLADO COMUNIDAD KECHWA EL WAYKU</t>
  </si>
  <si>
    <t>02/05/2025 15:48:21</t>
  </si>
  <si>
    <t>94232197</t>
  </si>
  <si>
    <t xml:space="preserve">ROQUE  </t>
  </si>
  <si>
    <t>PILAR MILAGROS</t>
  </si>
  <si>
    <t>71056346</t>
  </si>
  <si>
    <t>968178393</t>
  </si>
  <si>
    <t>021404 ANCASH / SIHUAS / HUAYLLABAMBA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</si>
  <si>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</si>
  <si>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</si>
  <si>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</si>
  <si>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</si>
  <si>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</si>
  <si>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</si>
  <si>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</si>
  <si>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</si>
  <si>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</si>
  <si>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</si>
  <si>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</si>
  <si>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</si>
  <si>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JR. IQUITOS - 3P S/N</t>
  </si>
  <si>
    <t>02/05/2025 19:22:30</t>
  </si>
  <si>
    <t>94232401</t>
  </si>
  <si>
    <t>AZAÑERO</t>
  </si>
  <si>
    <t>MARIA SUSANA</t>
  </si>
  <si>
    <t>43533992</t>
  </si>
  <si>
    <t>966105970</t>
  </si>
  <si>
    <t>JR. HUALLAGA Nº188</t>
  </si>
  <si>
    <t>02/05/2025 19:57:31</t>
  </si>
  <si>
    <t>94232480</t>
  </si>
  <si>
    <t>14/08/1988</t>
  </si>
  <si>
    <t>45319861</t>
  </si>
  <si>
    <t>979269741</t>
  </si>
  <si>
    <t>AV. LA PAZ 4 DE FEBRERO S/N</t>
  </si>
  <si>
    <t>02/05/2025 22:11:22</t>
  </si>
  <si>
    <t>94232488</t>
  </si>
  <si>
    <t>27/09/1987</t>
  </si>
  <si>
    <t>44878984</t>
  </si>
  <si>
    <t>928783012</t>
  </si>
  <si>
    <t>JR. JUAN DIAZ BARRIO EL PORVENIR</t>
  </si>
  <si>
    <t>02/05/2025 22:20:42</t>
  </si>
  <si>
    <t>94232615</t>
  </si>
  <si>
    <t>NELLY MARLENI</t>
  </si>
  <si>
    <t>14/10/1998</t>
  </si>
  <si>
    <t>76014755</t>
  </si>
  <si>
    <t>975476938</t>
  </si>
  <si>
    <t>JR. IMPERIO C - 01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</si>
  <si>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</si>
  <si>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</si>
  <si>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</si>
  <si>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</si>
  <si>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</si>
  <si>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</si>
  <si>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</si>
  <si>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AA.HH 2 DE JUNIO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</si>
  <si>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</si>
  <si>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</si>
  <si>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</si>
  <si>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</si>
  <si>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</si>
  <si>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</si>
  <si>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</si>
  <si>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JR. SARGENTO LORES 1024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</si>
  <si>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</si>
  <si>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</si>
  <si>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</si>
  <si>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</si>
  <si>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</si>
  <si>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</si>
  <si>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</si>
  <si>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LOCALIDAD SANTA ROSA</t>
  </si>
  <si>
    <t>150405 LORETO / REQUENA / MAQUIA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</si>
  <si>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</si>
  <si>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</si>
  <si>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</si>
  <si>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</si>
  <si>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</si>
  <si>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</si>
  <si>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</si>
  <si>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</si>
  <si>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JR. CALLAO 583 - CDRA-07 MZ-3140 LT-23C</t>
  </si>
  <si>
    <t>03/05/2025 06:58:45</t>
  </si>
  <si>
    <t>94232770</t>
  </si>
  <si>
    <t>YULICETH</t>
  </si>
  <si>
    <t>71019889</t>
  </si>
  <si>
    <t>946962395</t>
  </si>
  <si>
    <t>CASERIO PAMPAS DEL TONCHIMILLO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</si>
  <si>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</si>
  <si>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</si>
  <si>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</si>
  <si>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</si>
  <si>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</si>
  <si>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</si>
  <si>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</si>
  <si>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</si>
  <si>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</si>
  <si>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</si>
  <si>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JR. CARRETERA SAN FRANCISCO DEL RIO MAYO S/N</t>
  </si>
  <si>
    <t>03/05/2025 07:13:30</t>
  </si>
  <si>
    <t>94232782</t>
  </si>
  <si>
    <t>NUGKUAG</t>
  </si>
  <si>
    <t>26/08/1989</t>
  </si>
  <si>
    <t>70427688</t>
  </si>
  <si>
    <t>900936255</t>
  </si>
  <si>
    <t>COMUNID.NATIVA SHAMPUYACU</t>
  </si>
  <si>
    <t>03/05/2025 07:14:44</t>
  </si>
  <si>
    <t>94232783</t>
  </si>
  <si>
    <t>MARIA GLEDITH</t>
  </si>
  <si>
    <t>20/01/1987</t>
  </si>
  <si>
    <t>44795777</t>
  </si>
  <si>
    <t>910271407</t>
  </si>
  <si>
    <t>C.POBLADO NAUTA</t>
  </si>
  <si>
    <t>03/05/2025 07:17:11</t>
  </si>
  <si>
    <t>94232871</t>
  </si>
  <si>
    <t>60034888</t>
  </si>
  <si>
    <t>946659663</t>
  </si>
  <si>
    <t>JR. SANTO TORIBIO C-2 SECTOR SANTA ISABEL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</si>
  <si>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</si>
  <si>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</si>
  <si>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</si>
  <si>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</si>
  <si>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</si>
  <si>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</si>
  <si>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</si>
  <si>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</si>
  <si>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</si>
  <si>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</si>
  <si>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</si>
  <si>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JR. ALEXIS YAJAMANCO ASOC. DE VIVIENDA QUINTA ELENA MZ. J LT. 2C</t>
  </si>
  <si>
    <t>03/05/2025 08:59:20</t>
  </si>
  <si>
    <t>94232959</t>
  </si>
  <si>
    <t>NERI</t>
  </si>
  <si>
    <t>47932906</t>
  </si>
  <si>
    <t>996710851</t>
  </si>
  <si>
    <t>JR. ANA COOPER S/N</t>
  </si>
  <si>
    <t>03/05/2025 10:35:32</t>
  </si>
  <si>
    <t>94232971</t>
  </si>
  <si>
    <t>09/03/2001</t>
  </si>
  <si>
    <t>73263213</t>
  </si>
  <si>
    <t>910463025</t>
  </si>
  <si>
    <t>JR. HIPOLITO UNANUE LTE 3 LA BANDA DE CHAZUTA</t>
  </si>
  <si>
    <t>03/05/2025 10:46:39</t>
  </si>
  <si>
    <t>94233137</t>
  </si>
  <si>
    <t>GLENDY ANELI</t>
  </si>
  <si>
    <t>23/09/1989</t>
  </si>
  <si>
    <t>46394833</t>
  </si>
  <si>
    <t>932306709</t>
  </si>
  <si>
    <t>JR. GRAU 308</t>
  </si>
  <si>
    <t>03/05/2025 13:44:24</t>
  </si>
  <si>
    <t>94233207</t>
  </si>
  <si>
    <t xml:space="preserve">ASTUQUIPAN  </t>
  </si>
  <si>
    <t>AIDA LUZ</t>
  </si>
  <si>
    <t>72563055</t>
  </si>
  <si>
    <t>982643411</t>
  </si>
  <si>
    <t>ANEXO TENERIA</t>
  </si>
  <si>
    <t>03/05/2025 15:34:59</t>
  </si>
  <si>
    <t>94233223</t>
  </si>
  <si>
    <t xml:space="preserve">PAPE  </t>
  </si>
  <si>
    <t>CLARE</t>
  </si>
  <si>
    <t>63272576</t>
  </si>
  <si>
    <t>966768612</t>
  </si>
  <si>
    <t>C. NATIVA NAPURUCA</t>
  </si>
  <si>
    <t>150704 LORETO / DATEM DEL MARAÑON / MANSERICHE</t>
  </si>
  <si>
    <t>03/05/2025 15:57:06</t>
  </si>
  <si>
    <t>94233242</t>
  </si>
  <si>
    <t>ZULEMA ELISA</t>
  </si>
  <si>
    <t>44904459</t>
  </si>
  <si>
    <t>917049395</t>
  </si>
  <si>
    <t>CENTRO POBLADO SAN FRANCISCO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</si>
  <si>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</si>
  <si>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</si>
  <si>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</si>
  <si>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</si>
  <si>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</si>
  <si>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</si>
  <si>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</si>
  <si>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</si>
  <si>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</si>
  <si>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</si>
  <si>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</si>
  <si>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</si>
  <si>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CALLE SAUCE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</si>
  <si>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</si>
  <si>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</si>
  <si>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</si>
  <si>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</si>
  <si>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</si>
  <si>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</si>
  <si>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</si>
  <si>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URB. EL NARANJAL PICOTA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</si>
  <si>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</si>
  <si>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</si>
  <si>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</si>
  <si>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</si>
  <si>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</si>
  <si>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</si>
  <si>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</si>
  <si>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</si>
  <si>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</si>
  <si>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</si>
  <si>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</si>
  <si>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</si>
  <si>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</si>
  <si>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COMUNID.NATIVA PANJUI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</si>
  <si>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</si>
  <si>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</si>
  <si>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</si>
  <si>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</si>
  <si>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</si>
  <si>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</si>
  <si>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</si>
  <si>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CASERIO VISTA HERMOSA DE SANANGAL</t>
  </si>
  <si>
    <t>03/05/2025 22:03:11</t>
  </si>
  <si>
    <t>94233519</t>
  </si>
  <si>
    <t>EYELITH</t>
  </si>
  <si>
    <t>77659193</t>
  </si>
  <si>
    <t>919738461</t>
  </si>
  <si>
    <t>CAS. VILLA LOS ANGELES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</si>
  <si>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</si>
  <si>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</si>
  <si>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</si>
  <si>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</si>
  <si>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</si>
  <si>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</si>
  <si>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</si>
  <si>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485 CARRETERA VALLE OESTE</t>
  </si>
  <si>
    <t>03/05/2025 23:53:16</t>
  </si>
  <si>
    <t>94233638</t>
  </si>
  <si>
    <t>LIDNITH</t>
  </si>
  <si>
    <t>63368983</t>
  </si>
  <si>
    <t>CASERIO TUPAC AMARU S/N</t>
  </si>
  <si>
    <t>04/05/2025</t>
  </si>
  <si>
    <t>01:32:00</t>
  </si>
  <si>
    <t>04/05/2025 01:51:21</t>
  </si>
  <si>
    <t>94233655</t>
  </si>
  <si>
    <t>73700852</t>
  </si>
  <si>
    <t>921239366</t>
  </si>
  <si>
    <t>JR. TACNA 321</t>
  </si>
  <si>
    <t>04/05/2025 02:26:32</t>
  </si>
  <si>
    <t>94233679</t>
  </si>
  <si>
    <t>LIZET MARIBEL</t>
  </si>
  <si>
    <t>73595148</t>
  </si>
  <si>
    <t>931277983</t>
  </si>
  <si>
    <t>JIRON CHORRO SAN JUAN 702</t>
  </si>
  <si>
    <t>04/05/2025 03:20:44</t>
  </si>
  <si>
    <t>94233682</t>
  </si>
  <si>
    <t>22/03/2007</t>
  </si>
  <si>
    <t>63076946</t>
  </si>
  <si>
    <t>929177048</t>
  </si>
  <si>
    <t>JR. MALECON GERMAN ALIAGA S/N SECTOR RIVERA DEL RIO HUALLAGA</t>
  </si>
  <si>
    <t>04/05/2025 03:25:58</t>
  </si>
  <si>
    <t>94233688</t>
  </si>
  <si>
    <t>SILVIA RUTH</t>
  </si>
  <si>
    <t>48007106</t>
  </si>
  <si>
    <t>941395733</t>
  </si>
  <si>
    <t>CA. NAUTA-LOTZ. PAZ Y ESPERANZA MZ.C LT.48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</si>
  <si>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</si>
  <si>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</si>
  <si>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</si>
  <si>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</si>
  <si>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</si>
  <si>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</si>
  <si>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</si>
  <si>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</si>
  <si>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CASERIO NUEVO SANTA CRUZ</t>
  </si>
  <si>
    <t>04/05/2025 04:55:15</t>
  </si>
  <si>
    <t>94233737</t>
  </si>
  <si>
    <t>TRINIDAD</t>
  </si>
  <si>
    <t>06/06/2009</t>
  </si>
  <si>
    <t>60131624</t>
  </si>
  <si>
    <t>959392123</t>
  </si>
  <si>
    <t>C.P MISHQUIYACU</t>
  </si>
  <si>
    <t>04/05/2025 06:01:34</t>
  </si>
  <si>
    <t>94233802</t>
  </si>
  <si>
    <t>CENIA CECILIA</t>
  </si>
  <si>
    <t>28/11/2006</t>
  </si>
  <si>
    <t>60497217</t>
  </si>
  <si>
    <t>969076245</t>
  </si>
  <si>
    <t>ALTO LORENCILLO 2</t>
  </si>
  <si>
    <t>180304 PASCO / OXAPAMPA / PUERTO BERMUDEZ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</si>
  <si>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</si>
  <si>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</si>
  <si>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</si>
  <si>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</si>
  <si>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</si>
  <si>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</si>
  <si>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</si>
  <si>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</si>
  <si>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</si>
  <si>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</si>
  <si>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</si>
  <si>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</si>
  <si>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</si>
  <si>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</si>
  <si>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</si>
  <si>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</si>
  <si>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</si>
  <si>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</si>
  <si>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</si>
  <si>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</si>
  <si>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</si>
  <si>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AV. AVELINO CACERES MZ. 130 LT. 01</t>
  </si>
  <si>
    <t>04/05/2025 08:50:38</t>
  </si>
  <si>
    <t>94233896</t>
  </si>
  <si>
    <t>YOSELYN</t>
  </si>
  <si>
    <t>81204831</t>
  </si>
  <si>
    <t>934121985</t>
  </si>
  <si>
    <t>CASERIO DE JORGE CHAVEZ</t>
  </si>
  <si>
    <t>04/05/2025 08:57:11</t>
  </si>
  <si>
    <t>94233918</t>
  </si>
  <si>
    <t>NAYRA JHONELY</t>
  </si>
  <si>
    <t>18/04/2006</t>
  </si>
  <si>
    <t>63409157</t>
  </si>
  <si>
    <t>935893283</t>
  </si>
  <si>
    <t>COMUNIDAD NATIVA CHAMBIRA</t>
  </si>
  <si>
    <t>04/05/2025 09:33:39</t>
  </si>
  <si>
    <t>94233997</t>
  </si>
  <si>
    <t>GREACE BONNIE</t>
  </si>
  <si>
    <t>11/10/2008</t>
  </si>
  <si>
    <t>60366816</t>
  </si>
  <si>
    <t>979055628</t>
  </si>
  <si>
    <t>CASERIO MACHUPICHU S/N</t>
  </si>
  <si>
    <t>04/05/2025 11:23:12</t>
  </si>
  <si>
    <t>94234078</t>
  </si>
  <si>
    <t>12/12/1990</t>
  </si>
  <si>
    <t>48796439</t>
  </si>
  <si>
    <t>941214394</t>
  </si>
  <si>
    <t>JR. IQUITOS C-07 S/N</t>
  </si>
  <si>
    <t>04/05/2025 12:58:34</t>
  </si>
  <si>
    <t>94234081</t>
  </si>
  <si>
    <t>LUZ ARELI</t>
  </si>
  <si>
    <t>62891537</t>
  </si>
  <si>
    <t>964155111</t>
  </si>
  <si>
    <t>CASERIO SAN MARTIN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</si>
  <si>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</si>
  <si>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</si>
  <si>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</si>
  <si>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</si>
  <si>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</si>
  <si>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</si>
  <si>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</si>
  <si>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JR. SANTO TORIBIO. MIRAFLORES S/N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</si>
  <si>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</si>
  <si>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</si>
  <si>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</si>
  <si>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</si>
  <si>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</si>
  <si>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</si>
  <si>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</si>
  <si>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</si>
  <si>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</si>
  <si>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</si>
  <si>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C.P. TUNUNTUNUMBA S/N</t>
  </si>
  <si>
    <t>04/05/2025 18:42:26</t>
  </si>
  <si>
    <t>94234338</t>
  </si>
  <si>
    <t>04/05/2025 18:48:45</t>
  </si>
  <si>
    <t>94234407</t>
  </si>
  <si>
    <t>JULISA</t>
  </si>
  <si>
    <t>20/05/1999</t>
  </si>
  <si>
    <t>JR ALFONSO UGARTE S/N - PASOQUIHUI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</si>
  <si>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</si>
  <si>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</si>
  <si>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</si>
  <si>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</si>
  <si>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</si>
  <si>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</si>
  <si>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</si>
  <si>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</si>
  <si>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</si>
  <si>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</si>
  <si>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</si>
  <si>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CASERIO HUANCAYO</t>
  </si>
  <si>
    <t>05/05/2025 00:21:40</t>
  </si>
  <si>
    <t>94234506</t>
  </si>
  <si>
    <t>05/10/1995</t>
  </si>
  <si>
    <t>73129381</t>
  </si>
  <si>
    <t>902658536</t>
  </si>
  <si>
    <t>JR. CARLOS CASIQUE S/N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</si>
  <si>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</si>
  <si>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</si>
  <si>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</si>
  <si>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</si>
  <si>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</si>
  <si>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</si>
  <si>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</si>
  <si>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</si>
  <si>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</si>
  <si>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</si>
  <si>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</si>
  <si>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</si>
  <si>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</si>
  <si>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</si>
  <si>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</si>
  <si>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</si>
  <si>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</si>
  <si>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</si>
  <si>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</si>
  <si>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</si>
  <si>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</si>
  <si>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</si>
  <si>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</si>
  <si>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</si>
  <si>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CASERIO BAJO SAN ISIDRO</t>
  </si>
  <si>
    <t>05/05/2025 04:08:56</t>
  </si>
  <si>
    <t>94234625</t>
  </si>
  <si>
    <t>27/02/1994</t>
  </si>
  <si>
    <t>48162362</t>
  </si>
  <si>
    <t>994030908</t>
  </si>
  <si>
    <t>JR. ANCOHALLO S/N CP. SAN MIGUEL DEL RIO MAYO</t>
  </si>
  <si>
    <t>05/05/2025 04:57:16</t>
  </si>
  <si>
    <t>94234724</t>
  </si>
  <si>
    <t>LADY DIANA</t>
  </si>
  <si>
    <t>75192130</t>
  </si>
  <si>
    <t>929541819</t>
  </si>
  <si>
    <t>JR. LOS LAURELES URB. EL EDEN MZ. P LT. 12B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</si>
  <si>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</si>
  <si>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</si>
  <si>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</si>
  <si>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</si>
  <si>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</si>
  <si>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</si>
  <si>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</si>
  <si>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CASERIO YAMINCHAD</t>
  </si>
  <si>
    <t>061301 CAJAMARCA / SAN PABLO / SAN PABLO</t>
  </si>
  <si>
    <t>05/05/2025 07:44:15</t>
  </si>
  <si>
    <t>94234762</t>
  </si>
  <si>
    <t>05/05/1998</t>
  </si>
  <si>
    <t>61946739</t>
  </si>
  <si>
    <t>C.POBLADO NUEVO TARAPOTO</t>
  </si>
  <si>
    <t>05/05/2025 07:52:01</t>
  </si>
  <si>
    <t>94234794</t>
  </si>
  <si>
    <t>MARIA GLENDIS</t>
  </si>
  <si>
    <t>31/07/1993</t>
  </si>
  <si>
    <t>47867611</t>
  </si>
  <si>
    <t>997873603</t>
  </si>
  <si>
    <t>CAS.ALAN GARCIA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</si>
  <si>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</si>
  <si>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</si>
  <si>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</si>
  <si>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</si>
  <si>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</si>
  <si>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</si>
  <si>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</si>
  <si>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</si>
  <si>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</si>
  <si>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</si>
  <si>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</si>
  <si>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</si>
  <si>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JR. BARTRA DIAZ CD 2</t>
  </si>
  <si>
    <t>05/05/2025 08:56:14</t>
  </si>
  <si>
    <t>94234888</t>
  </si>
  <si>
    <t>EMA TIARY</t>
  </si>
  <si>
    <t>04/02/1992</t>
  </si>
  <si>
    <t>46779527</t>
  </si>
  <si>
    <t>917930601</t>
  </si>
  <si>
    <t>JR. ALFONSO UGARTE 418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</si>
  <si>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</si>
  <si>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</si>
  <si>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</si>
  <si>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</si>
  <si>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</si>
  <si>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</si>
  <si>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</si>
  <si>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CALLE EL PORVENIR KM 9</t>
  </si>
  <si>
    <t>05/05/2025 10:29:43</t>
  </si>
  <si>
    <t>94234967</t>
  </si>
  <si>
    <t>LALY</t>
  </si>
  <si>
    <t>19/10/1988</t>
  </si>
  <si>
    <t>45430196</t>
  </si>
  <si>
    <t>927561080</t>
  </si>
  <si>
    <t>AV. CHAZUTA CUADRA 1</t>
  </si>
  <si>
    <t>05/05/2025 10:43:48</t>
  </si>
  <si>
    <t>94234992</t>
  </si>
  <si>
    <t>VERONICA CRISTINA</t>
  </si>
  <si>
    <t>77922957</t>
  </si>
  <si>
    <t>935496455</t>
  </si>
  <si>
    <t>JR. JUNIN 285 BARRIO SAN JUAN</t>
  </si>
  <si>
    <t>05/05/2025 10:59:11</t>
  </si>
  <si>
    <t>94235099</t>
  </si>
  <si>
    <t>MAHIELY SARAI</t>
  </si>
  <si>
    <t>74487978</t>
  </si>
  <si>
    <t>935494302</t>
  </si>
  <si>
    <t>JR SIMON BOLIVAR CRAD 3</t>
  </si>
  <si>
    <t>05/05/2025 12:08:03</t>
  </si>
  <si>
    <t>94235117</t>
  </si>
  <si>
    <t>LANDY MARIELITH</t>
  </si>
  <si>
    <t>07/09/2000</t>
  </si>
  <si>
    <t>74604249</t>
  </si>
  <si>
    <t>960689230</t>
  </si>
  <si>
    <t>JR. JOSE INGA SANCHEZ NRO 280</t>
  </si>
  <si>
    <t>05/05/2025 12:17:52</t>
  </si>
  <si>
    <t>94235125</t>
  </si>
  <si>
    <t>ROSMIRELI</t>
  </si>
  <si>
    <t>14/05/1990</t>
  </si>
  <si>
    <t>47675658</t>
  </si>
  <si>
    <t>939201701</t>
  </si>
  <si>
    <t>AV. AVIACION NRO 321/ MORALES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</si>
  <si>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</si>
  <si>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</si>
  <si>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</si>
  <si>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</si>
  <si>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</si>
  <si>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</si>
  <si>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</si>
  <si>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</si>
  <si>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</si>
  <si>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</si>
  <si>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</si>
  <si>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13 DE ENERO</t>
  </si>
  <si>
    <t>01/05/2025 18:58:45</t>
  </si>
  <si>
    <t>94231292</t>
  </si>
  <si>
    <t>KARLA VALERIA</t>
  </si>
  <si>
    <t>60407083</t>
  </si>
  <si>
    <t>982309228</t>
  </si>
  <si>
    <t>ASOCIACION DE VIVIENDA LA COLINA 1</t>
  </si>
  <si>
    <t>01/05/2025 19:08:25</t>
  </si>
  <si>
    <t>94231300</t>
  </si>
  <si>
    <t>ALISSA</t>
  </si>
  <si>
    <t>61668471</t>
  </si>
  <si>
    <t>917289724</t>
  </si>
  <si>
    <t>JR. HUALLAGA 1355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</si>
  <si>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</si>
  <si>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</si>
  <si>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</si>
  <si>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</si>
  <si>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</si>
  <si>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</si>
  <si>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</si>
  <si>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</si>
  <si>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</si>
  <si>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</si>
  <si>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</si>
  <si>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JR. MARIANO MELGAR - BARRIO PROGRESO S/N</t>
  </si>
  <si>
    <t>02/05/2025 00:44:13</t>
  </si>
  <si>
    <t>94231517</t>
  </si>
  <si>
    <t>SARITA MARGOTH</t>
  </si>
  <si>
    <t>08/12/2009</t>
  </si>
  <si>
    <t>62344092</t>
  </si>
  <si>
    <t>983208631</t>
  </si>
  <si>
    <t>CASERIO ALTO PALMICHE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</si>
  <si>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</si>
  <si>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</si>
  <si>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</si>
  <si>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</si>
  <si>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</si>
  <si>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</si>
  <si>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</si>
  <si>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</si>
  <si>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</si>
  <si>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</si>
  <si>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</si>
  <si>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</si>
  <si>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</si>
  <si>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</si>
  <si>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</si>
  <si>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JR SANJUAN- SORITOR</t>
  </si>
  <si>
    <t>02/05/2025 10:48:42</t>
  </si>
  <si>
    <t>94231825</t>
  </si>
  <si>
    <t>GILDA</t>
  </si>
  <si>
    <t>73060446</t>
  </si>
  <si>
    <t>928915542</t>
  </si>
  <si>
    <t>CARRETERA YURIMAGUAS 325</t>
  </si>
  <si>
    <t>02/05/2025 10:58:40</t>
  </si>
  <si>
    <t>94231835</t>
  </si>
  <si>
    <t xml:space="preserve">SICCHA  </t>
  </si>
  <si>
    <t>GADI ANILU</t>
  </si>
  <si>
    <t>47699646</t>
  </si>
  <si>
    <t>937444528</t>
  </si>
  <si>
    <t>JR. AMAZONAS 156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</si>
  <si>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</si>
  <si>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</si>
  <si>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</si>
  <si>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</si>
  <si>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</si>
  <si>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</si>
  <si>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</si>
  <si>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</si>
  <si>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JR.JULIO C.ARANA 397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</si>
  <si>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</si>
  <si>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</si>
  <si>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</si>
  <si>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</si>
  <si>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</si>
  <si>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</si>
  <si>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</si>
  <si>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</si>
  <si>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</si>
  <si>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</si>
  <si>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</si>
  <si>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ASOC. PRO V.V 5 DE DICIEMBRE MZ. 08 LT. 07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</si>
  <si>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</si>
  <si>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</si>
  <si>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</si>
  <si>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</si>
  <si>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</si>
  <si>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</si>
  <si>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</si>
  <si>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</si>
  <si>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AV. JERUSALEN 159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</si>
  <si>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</si>
  <si>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</si>
  <si>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</si>
  <si>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</si>
  <si>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</si>
  <si>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</si>
  <si>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</si>
  <si>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</si>
  <si>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JR. BOLIVAR CDRA-04 S/N</t>
  </si>
  <si>
    <t>02/05/2025 15:40:41</t>
  </si>
  <si>
    <t>94232112</t>
  </si>
  <si>
    <t>LESSY</t>
  </si>
  <si>
    <t>10/04/1997</t>
  </si>
  <si>
    <t>71902068</t>
  </si>
  <si>
    <t>912735195</t>
  </si>
  <si>
    <t>CASERIO NUEVA CHOTA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</si>
  <si>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</si>
  <si>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</si>
  <si>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</si>
  <si>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</si>
  <si>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</si>
  <si>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</si>
  <si>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</si>
  <si>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JR. LIBERTAD 136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</si>
  <si>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</si>
  <si>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</si>
  <si>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</si>
  <si>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</si>
  <si>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</si>
  <si>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</si>
  <si>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</si>
  <si>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</si>
  <si>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</si>
  <si>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</si>
  <si>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</si>
  <si>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</si>
  <si>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</si>
  <si>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</si>
  <si>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</si>
  <si>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</si>
  <si>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</si>
  <si>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</si>
  <si>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A.H. CARLOS GARCIA RONCEROS MZ. B LT. 04</t>
  </si>
  <si>
    <t>02/05/2025 17:55:36</t>
  </si>
  <si>
    <t>94232439</t>
  </si>
  <si>
    <t>ROCIO MARISOL</t>
  </si>
  <si>
    <t>16/07/2007</t>
  </si>
  <si>
    <t>60262950</t>
  </si>
  <si>
    <t>967851713</t>
  </si>
  <si>
    <t>CALLE INCA PACHACUTEC S/N SEC. LA PORTADA DEL SOL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</si>
  <si>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</si>
  <si>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</si>
  <si>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</si>
  <si>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</si>
  <si>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</si>
  <si>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</si>
  <si>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</si>
  <si>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ASOC. DE VIV. SEÑOR DE LOS MILAGROS</t>
  </si>
  <si>
    <t>02/05/2025 21:40:13</t>
  </si>
  <si>
    <t>94232506</t>
  </si>
  <si>
    <t>RAQUEL ANALI</t>
  </si>
  <si>
    <t>06/06/1987</t>
  </si>
  <si>
    <t>44358330</t>
  </si>
  <si>
    <t>938534957</t>
  </si>
  <si>
    <t>JR. MIGUEL GRAU 695</t>
  </si>
  <si>
    <t>02/05/2025 22:36:14</t>
  </si>
  <si>
    <t>94232521</t>
  </si>
  <si>
    <t>MAYRA ISABEL</t>
  </si>
  <si>
    <t>73489332</t>
  </si>
  <si>
    <t>910128878</t>
  </si>
  <si>
    <t>PSJ. CUMBAZA MZ.B LT.15</t>
  </si>
  <si>
    <t>02/05/2025 23:04:42</t>
  </si>
  <si>
    <t>94232541</t>
  </si>
  <si>
    <t>LLUNETH EVELIN</t>
  </si>
  <si>
    <t>24/04/1991</t>
  </si>
  <si>
    <t>46982739</t>
  </si>
  <si>
    <t>901427075</t>
  </si>
  <si>
    <t>JR. HUALLAGA 171</t>
  </si>
  <si>
    <t>02/05/2025 23:34:58</t>
  </si>
  <si>
    <t>94232629</t>
  </si>
  <si>
    <t>PRISCILA IVONNE</t>
  </si>
  <si>
    <t>26/02/2002</t>
  </si>
  <si>
    <t>75382032</t>
  </si>
  <si>
    <t>957362679</t>
  </si>
  <si>
    <t>CASERIO NUEVO ESPERANZA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</si>
  <si>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</si>
  <si>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</si>
  <si>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</si>
  <si>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</si>
  <si>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</si>
  <si>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</si>
  <si>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</si>
  <si>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</si>
  <si>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</si>
  <si>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</si>
  <si>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JR. RECREO 419</t>
  </si>
  <si>
    <t>03/05/2025 07:05:01</t>
  </si>
  <si>
    <t>94233057</t>
  </si>
  <si>
    <t>MARIA SANTOS</t>
  </si>
  <si>
    <t>30/04/1984</t>
  </si>
  <si>
    <t>43833147</t>
  </si>
  <si>
    <t>930469686</t>
  </si>
  <si>
    <t>JR. LARCO CUADRA 1 - CARRETERA EL MANGUAL - MOYOBAMBA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</si>
  <si>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</si>
  <si>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</si>
  <si>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</si>
  <si>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</si>
  <si>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</si>
  <si>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</si>
  <si>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</si>
  <si>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</si>
  <si>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CALLE SAN MARTIN 123 PJ. SANTA ROSA</t>
  </si>
  <si>
    <t>130307 LAMBAYEQUE / LAMBAYEQUE / MOTUPE</t>
  </si>
  <si>
    <t>03/05/2025 12:39:24</t>
  </si>
  <si>
    <t>94233087</t>
  </si>
  <si>
    <t>70417208</t>
  </si>
  <si>
    <t>924161766</t>
  </si>
  <si>
    <t>JR JUNIN SEGUNDA CUADRA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</si>
  <si>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</si>
  <si>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</si>
  <si>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</si>
  <si>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</si>
  <si>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</si>
  <si>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</si>
  <si>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</si>
  <si>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</si>
  <si>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</si>
  <si>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</si>
  <si>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</si>
  <si>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</si>
  <si>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</si>
  <si>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</si>
  <si>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</si>
  <si>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</si>
  <si>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</si>
  <si>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</si>
  <si>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PSJ. BERNA 169 URB. SANTA ISABEL</t>
  </si>
  <si>
    <t>03/05/2025 17:04:42</t>
  </si>
  <si>
    <t>94233382</t>
  </si>
  <si>
    <t>77161579</t>
  </si>
  <si>
    <t>970271316</t>
  </si>
  <si>
    <t>CALLE 28 DE JULIO</t>
  </si>
  <si>
    <t>03/05/2025 18:26:37</t>
  </si>
  <si>
    <t>94233406</t>
  </si>
  <si>
    <t>YULIANA</t>
  </si>
  <si>
    <t>27/01/2001</t>
  </si>
  <si>
    <t>71015938</t>
  </si>
  <si>
    <t>969666826</t>
  </si>
  <si>
    <t>CASERIO SAN JOSE KM.03</t>
  </si>
  <si>
    <t>03/05/2025 19:01:36</t>
  </si>
  <si>
    <t>94233409</t>
  </si>
  <si>
    <t>LELIA KEYKO</t>
  </si>
  <si>
    <t>05/10/2001</t>
  </si>
  <si>
    <t>77417086</t>
  </si>
  <si>
    <t>906615405</t>
  </si>
  <si>
    <t>CASERIO ALTO LIMON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</si>
  <si>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</si>
  <si>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</si>
  <si>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</si>
  <si>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</si>
  <si>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</si>
  <si>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</si>
  <si>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</si>
  <si>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</si>
  <si>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</si>
  <si>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</si>
  <si>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</si>
  <si>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ASOC. PRO VIV. GRAN PAJATEN MZ. 9 LT. 8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</si>
  <si>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</si>
  <si>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</si>
  <si>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</si>
  <si>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</si>
  <si>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</si>
  <si>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</si>
  <si>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</si>
  <si>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SAN FERNANADO S/N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</si>
  <si>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</si>
  <si>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</si>
  <si>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</si>
  <si>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</si>
  <si>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</si>
  <si>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</si>
  <si>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</si>
  <si>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JR. TARAPOTO S/N MZ. 82A LT. 15</t>
  </si>
  <si>
    <t>04/05/2025 13:21:54</t>
  </si>
  <si>
    <t>94234304</t>
  </si>
  <si>
    <t xml:space="preserve">FABIÁN  </t>
  </si>
  <si>
    <t>16/01/1984</t>
  </si>
  <si>
    <t>42202913</t>
  </si>
  <si>
    <t>932780062</t>
  </si>
  <si>
    <t>CALLE LOS ALPES 105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</si>
  <si>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</si>
  <si>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</si>
  <si>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</si>
  <si>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</si>
  <si>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</si>
  <si>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</si>
  <si>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</si>
  <si>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</si>
  <si>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120602 LA LIBERTAD / PATAZ / BULDIBUYO</t>
  </si>
  <si>
    <t>04/05/2025 19:58:24</t>
  </si>
  <si>
    <t>94234868</t>
  </si>
  <si>
    <t>VICTORIA ALELY</t>
  </si>
  <si>
    <t>61994886</t>
  </si>
  <si>
    <t>916020375</t>
  </si>
  <si>
    <t>HABANA- MOYOBAMBA- SAN MARTIN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</si>
  <si>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</si>
  <si>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</si>
  <si>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</si>
  <si>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</si>
  <si>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</si>
  <si>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</si>
  <si>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</si>
  <si>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</si>
  <si>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</si>
  <si>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SECTOR MONTECARMELO</t>
  </si>
  <si>
    <t>05/05/2025 10:23:44</t>
  </si>
  <si>
    <t>94235189</t>
  </si>
  <si>
    <t>KARLITA DE JESUS</t>
  </si>
  <si>
    <t>70158263</t>
  </si>
  <si>
    <t>935498202</t>
  </si>
  <si>
    <t>JR. ANDRES AVELINO CACERES 350 - SAN JUAN</t>
  </si>
  <si>
    <t>05/05/2025 13:15:54</t>
  </si>
  <si>
    <t>94235251</t>
  </si>
  <si>
    <t>DANNA MILAGROS</t>
  </si>
  <si>
    <t>26/06/2005</t>
  </si>
  <si>
    <t>76074396</t>
  </si>
  <si>
    <t>921022386</t>
  </si>
  <si>
    <t>JR.JOSE OLAYA S/N</t>
  </si>
  <si>
    <t>05/05/2025 14:09:08</t>
  </si>
  <si>
    <t>94235373</t>
  </si>
  <si>
    <t>SUSY NICHOOL</t>
  </si>
  <si>
    <t>18/02/2004</t>
  </si>
  <si>
    <t>75756913</t>
  </si>
  <si>
    <t>901368605</t>
  </si>
  <si>
    <t>AV. CHAZUTA 172</t>
  </si>
  <si>
    <t>05/05/2025 15:55:50</t>
  </si>
  <si>
    <t>94235414</t>
  </si>
  <si>
    <t>JHOSANA DEYSI</t>
  </si>
  <si>
    <t>75071522</t>
  </si>
  <si>
    <t>936755952</t>
  </si>
  <si>
    <t>JR. PROGRESO 644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</si>
  <si>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</si>
  <si>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</si>
  <si>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</si>
  <si>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</si>
  <si>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</si>
  <si>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</si>
  <si>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</si>
  <si>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</si>
  <si>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</si>
  <si>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</si>
  <si>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CASERIO TUNAS ALTAS</t>
  </si>
  <si>
    <t>060615 CAJAMARCA / CHOTA / TACABAMBA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</si>
  <si>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</si>
  <si>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</si>
  <si>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</si>
  <si>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</si>
  <si>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</si>
  <si>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</si>
  <si>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</si>
  <si>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</si>
  <si>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</si>
  <si>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</si>
  <si>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</si>
  <si>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</si>
  <si>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JR. LOS JARDINES S/N ASENT.H. LA NUEVA ESPERANZA</t>
  </si>
  <si>
    <t>05/05/2025 18:48:55</t>
  </si>
  <si>
    <t>94235683</t>
  </si>
  <si>
    <t>KATI</t>
  </si>
  <si>
    <t>30/11/2006</t>
  </si>
  <si>
    <t>60212483</t>
  </si>
  <si>
    <t>901521062</t>
  </si>
  <si>
    <t>C.POBLADO YARINA</t>
  </si>
  <si>
    <t>05/05/2025 20:41:17</t>
  </si>
  <si>
    <t>94235696</t>
  </si>
  <si>
    <t>25/08/1995</t>
  </si>
  <si>
    <t>48607229</t>
  </si>
  <si>
    <t>961168987</t>
  </si>
  <si>
    <t>JR. SAN MIGUEL 338</t>
  </si>
  <si>
    <t>05/05/2025 20:57:10</t>
  </si>
  <si>
    <t>94235748</t>
  </si>
  <si>
    <t>LITA LILA</t>
  </si>
  <si>
    <t>60033686</t>
  </si>
  <si>
    <t>963157528</t>
  </si>
  <si>
    <t>JR PERU 124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</si>
  <si>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</si>
  <si>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</si>
  <si>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</si>
  <si>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</si>
  <si>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</si>
  <si>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</si>
  <si>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</si>
  <si>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JR. JORGE CHAVEZ 1348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</si>
  <si>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</si>
  <si>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</si>
  <si>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</si>
  <si>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</si>
  <si>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</si>
  <si>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</si>
  <si>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</si>
  <si>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</si>
  <si>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</si>
  <si>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</si>
  <si>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</si>
  <si>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</si>
  <si>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BARRIO BOLOGNESI S/N</t>
  </si>
  <si>
    <t>06/05/2025 01:39:45</t>
  </si>
  <si>
    <t>94236003</t>
  </si>
  <si>
    <t>77817970</t>
  </si>
  <si>
    <t>916098529</t>
  </si>
  <si>
    <t>PISO 1 CARRETERA LA FLORIDA S/N</t>
  </si>
  <si>
    <t>06/05/2025 05:54:06</t>
  </si>
  <si>
    <t>94236116</t>
  </si>
  <si>
    <t>MARISA</t>
  </si>
  <si>
    <t>09/12/1995</t>
  </si>
  <si>
    <t>73586814</t>
  </si>
  <si>
    <t>962002780</t>
  </si>
  <si>
    <t>JR. LAMAS S/N BELLAVISTA</t>
  </si>
  <si>
    <t>06/05/2025 07:40:05</t>
  </si>
  <si>
    <t>94236155</t>
  </si>
  <si>
    <t>31/10/1995</t>
  </si>
  <si>
    <t>48659939</t>
  </si>
  <si>
    <t>920703651</t>
  </si>
  <si>
    <t>JR. TARAPOTO 609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</si>
  <si>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</si>
  <si>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</si>
  <si>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</si>
  <si>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</si>
  <si>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</si>
  <si>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</si>
  <si>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</si>
  <si>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CALLE BOLOGNESI P.JOVEN VILLA SANTUARIO DE LA PAZ MZ.A LT.05</t>
  </si>
  <si>
    <t>130101 LAMBAYEQUE / CHICLAYO / CHICLAYO</t>
  </si>
  <si>
    <t>06/05/2025 08:44:29</t>
  </si>
  <si>
    <t>94236198</t>
  </si>
  <si>
    <t>SELINDA</t>
  </si>
  <si>
    <t>24/05/1982</t>
  </si>
  <si>
    <t>41274771</t>
  </si>
  <si>
    <t>987671636</t>
  </si>
  <si>
    <t>LAS FLORES ( CONCEDRO)</t>
  </si>
  <si>
    <t>06/05/2025 08:52:22</t>
  </si>
  <si>
    <t>94236202</t>
  </si>
  <si>
    <t>LUZ NATALY</t>
  </si>
  <si>
    <t>29/01/2010</t>
  </si>
  <si>
    <t>62370019</t>
  </si>
  <si>
    <t>966273930</t>
  </si>
  <si>
    <t>CASERIO LUCERO</t>
  </si>
  <si>
    <t>06/05/2025 08:53:51</t>
  </si>
  <si>
    <t>94236203</t>
  </si>
  <si>
    <t>DENIS</t>
  </si>
  <si>
    <t>04/12/2001</t>
  </si>
  <si>
    <t>71649606</t>
  </si>
  <si>
    <t>989966924</t>
  </si>
  <si>
    <t>CASERIO LANCHEPATA</t>
  </si>
  <si>
    <t>060513 CAJAMARCA / CUTERVO / SANTO TOMAS</t>
  </si>
  <si>
    <t>06/05/2025 08:56:07</t>
  </si>
  <si>
    <t>94235237</t>
  </si>
  <si>
    <t>ANJHY MALU</t>
  </si>
  <si>
    <t>47330963</t>
  </si>
  <si>
    <t>918392564</t>
  </si>
  <si>
    <t>CASERIO SAN JOSE DE JUÑAO</t>
  </si>
  <si>
    <t>05/05/2025 14:01:31</t>
  </si>
  <si>
    <t>94235328</t>
  </si>
  <si>
    <t>70137786</t>
  </si>
  <si>
    <t>921511496</t>
  </si>
  <si>
    <t>JR.MOYOBAMBA 385</t>
  </si>
  <si>
    <t>4225</t>
  </si>
  <si>
    <t>05/05/2025 15:20:15</t>
  </si>
  <si>
    <t>94235423</t>
  </si>
  <si>
    <t>ERICKA MARIELA</t>
  </si>
  <si>
    <t>70854073</t>
  </si>
  <si>
    <t>962780372</t>
  </si>
  <si>
    <t>CP. SAN JUAN DE CUMBAZA</t>
  </si>
  <si>
    <t>05/05/2025 16:35:07</t>
  </si>
  <si>
    <t>94235512</t>
  </si>
  <si>
    <t>05/01/1999</t>
  </si>
  <si>
    <t>71274652</t>
  </si>
  <si>
    <t>928587455</t>
  </si>
  <si>
    <t>JR. SIMON BOLIVAR 133</t>
  </si>
  <si>
    <t>05/05/2025 17:39:53</t>
  </si>
  <si>
    <t>94235527</t>
  </si>
  <si>
    <t>EDIT ICELA</t>
  </si>
  <si>
    <t>12/02/1992</t>
  </si>
  <si>
    <t>46795177</t>
  </si>
  <si>
    <t>904829463</t>
  </si>
  <si>
    <t>COMUNIDAD ANCHANCHON</t>
  </si>
  <si>
    <t>060609 CAJAMARCA / CHOTA / LAJAS</t>
  </si>
  <si>
    <t>05/05/2025 17:58:12</t>
  </si>
  <si>
    <t>94235686</t>
  </si>
  <si>
    <t>SANNDY ROSMERY</t>
  </si>
  <si>
    <t>24/01/1988</t>
  </si>
  <si>
    <t>44812873</t>
  </si>
  <si>
    <t>984985281</t>
  </si>
  <si>
    <t>JR. ALONSO DE ALVARADO 401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</si>
  <si>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</si>
  <si>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</si>
  <si>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</si>
  <si>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</si>
  <si>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</si>
  <si>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</si>
  <si>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</si>
  <si>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</si>
  <si>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</si>
  <si>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</si>
  <si>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JR. CAJAMARCA MZ-L LT-8 ASOC.DE VIV. VILLA ANDER BECERRA</t>
  </si>
  <si>
    <t>05/05/2025 23:55:45</t>
  </si>
  <si>
    <t>94235833</t>
  </si>
  <si>
    <t>MARIA RAQUELITA</t>
  </si>
  <si>
    <t>26/06/1992</t>
  </si>
  <si>
    <t>70992590</t>
  </si>
  <si>
    <t>950440719</t>
  </si>
  <si>
    <t>JR. MANCO INCA 1206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</si>
  <si>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</si>
  <si>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</si>
  <si>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</si>
  <si>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</si>
  <si>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</si>
  <si>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</si>
  <si>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</si>
  <si>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</si>
  <si>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</si>
  <si>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</si>
  <si>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</si>
  <si>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URB. VILLA SAN CESAR S/N</t>
  </si>
  <si>
    <t>06/05/2025 06:08:16</t>
  </si>
  <si>
    <t>94236230</t>
  </si>
  <si>
    <t>75316555</t>
  </si>
  <si>
    <t>915375443</t>
  </si>
  <si>
    <t>ASOC.PRO.VIV.LOS ALGARROBOS MZ-87 LT-11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</si>
  <si>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</si>
  <si>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</si>
  <si>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</si>
  <si>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</si>
  <si>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</si>
  <si>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</si>
  <si>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</si>
  <si>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</si>
  <si>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</si>
  <si>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</si>
  <si>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</si>
  <si>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</si>
  <si>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CAS. SAN JOSE DE PORCON</t>
  </si>
  <si>
    <t>120705 LA LIBERTAD / SANTIAGO DE CHUCO / QUIRUVILCA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</si>
  <si>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</si>
  <si>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</si>
  <si>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</si>
  <si>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</si>
  <si>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</si>
  <si>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</si>
  <si>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</si>
  <si>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</si>
  <si>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</si>
  <si>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</si>
  <si>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</si>
  <si>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</si>
  <si>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</si>
  <si>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</si>
  <si>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</si>
  <si>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</si>
  <si>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</si>
  <si>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</si>
  <si>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</si>
  <si>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</si>
  <si>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</si>
  <si>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</si>
  <si>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</si>
  <si>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</si>
  <si>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</si>
  <si>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</si>
  <si>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</si>
  <si>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</si>
  <si>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</si>
  <si>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</si>
  <si>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</si>
  <si>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</si>
  <si>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</si>
  <si>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</si>
  <si>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</si>
  <si>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</si>
  <si>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</si>
  <si>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</si>
  <si>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</si>
  <si>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</si>
  <si>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</si>
  <si>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</si>
  <si>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</si>
  <si>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</si>
  <si>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</si>
  <si>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</si>
  <si>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</si>
  <si>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</si>
  <si>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</si>
  <si>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</si>
  <si>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</si>
  <si>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</si>
  <si>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</si>
  <si>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</si>
  <si>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</si>
  <si>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</si>
  <si>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</si>
  <si>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</si>
  <si>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</si>
  <si>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</si>
  <si>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</si>
  <si>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</si>
  <si>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</si>
  <si>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COMUNIDAD 3 DE MAYO FCO DE ORELLANA</t>
  </si>
  <si>
    <t>150104 LORETO / MAYNAS / LAS AMAZONAS</t>
  </si>
  <si>
    <t>06/05/2025 18:36:59</t>
  </si>
  <si>
    <t>94236914</t>
  </si>
  <si>
    <t>JANELA</t>
  </si>
  <si>
    <t>76053107</t>
  </si>
  <si>
    <t>934039743</t>
  </si>
  <si>
    <t>CASERIO VILLANUEVA DEL RIO</t>
  </si>
  <si>
    <t>06/05/2025 19:26:49</t>
  </si>
  <si>
    <t>94236958</t>
  </si>
  <si>
    <t xml:space="preserve">HUANCA  </t>
  </si>
  <si>
    <t>MARIA ANGELA</t>
  </si>
  <si>
    <t>47660468</t>
  </si>
  <si>
    <t>918012159</t>
  </si>
  <si>
    <t>JR. MALECON HUALLAGA S/N PELEJO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</si>
  <si>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</si>
  <si>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</si>
  <si>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</si>
  <si>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</si>
  <si>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</si>
  <si>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</si>
  <si>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</si>
  <si>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</si>
  <si>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</si>
  <si>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</si>
  <si>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</si>
  <si>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</si>
  <si>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</si>
  <si>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</si>
  <si>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</si>
  <si>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</si>
  <si>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</si>
  <si>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</si>
  <si>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</si>
  <si>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</si>
  <si>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</si>
  <si>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</si>
  <si>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</si>
  <si>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</si>
  <si>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JR. PUNO POR( MINIMARKET ZARAGOZA)</t>
  </si>
  <si>
    <t>06/05/2025 23:14:41</t>
  </si>
  <si>
    <t>94237114</t>
  </si>
  <si>
    <t>BANY SANDRA</t>
  </si>
  <si>
    <t>71960981</t>
  </si>
  <si>
    <t>950435725</t>
  </si>
  <si>
    <t>CALLE JUAN CLAUDIO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</si>
  <si>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</si>
  <si>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</si>
  <si>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</si>
  <si>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</si>
  <si>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</si>
  <si>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</si>
  <si>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</si>
  <si>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</si>
  <si>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</si>
  <si>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</si>
  <si>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</si>
  <si>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</si>
  <si>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</si>
  <si>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CC.NN.ISHICHIHUI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</si>
  <si>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</si>
  <si>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</si>
  <si>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</si>
  <si>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</si>
  <si>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</si>
  <si>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</si>
  <si>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</si>
  <si>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AV. IGNACIA VELASQUEZ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</si>
  <si>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</si>
  <si>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</si>
  <si>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</si>
  <si>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</si>
  <si>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</si>
  <si>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</si>
  <si>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</si>
  <si>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CP. AGUAS VERDES</t>
  </si>
  <si>
    <t>07/05/2025 07:37:33</t>
  </si>
  <si>
    <t>94237368</t>
  </si>
  <si>
    <t>YESICA LISET</t>
  </si>
  <si>
    <t>05/01/2009</t>
  </si>
  <si>
    <t>61609525</t>
  </si>
  <si>
    <t>953709174</t>
  </si>
  <si>
    <t>CASERIO EL TINGO</t>
  </si>
  <si>
    <t>060808 CAJAMARCA / JAEN / SAN FELIPE</t>
  </si>
  <si>
    <t>07/05/2025 08:11:42</t>
  </si>
  <si>
    <t>94237374</t>
  </si>
  <si>
    <t>ROSA MARQUESITA</t>
  </si>
  <si>
    <t>48749844</t>
  </si>
  <si>
    <t>935313518</t>
  </si>
  <si>
    <t>JR. ELEUTERIO BAZAN C-10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</si>
  <si>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</si>
  <si>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</si>
  <si>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</si>
  <si>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</si>
  <si>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</si>
  <si>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</si>
  <si>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</si>
  <si>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</si>
  <si>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</si>
  <si>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</si>
  <si>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</si>
  <si>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</si>
  <si>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C.POBLADO LEONCIO PRADO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</si>
  <si>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</si>
  <si>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</si>
  <si>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</si>
  <si>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</si>
  <si>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</si>
  <si>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</si>
  <si>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</si>
  <si>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</si>
  <si>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</si>
  <si>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ASENT.H. 29 DE MAYO ETAPA B7</t>
  </si>
  <si>
    <t>07/05/2025 09:22:44</t>
  </si>
  <si>
    <t>94237467</t>
  </si>
  <si>
    <t>JOVANY MARIBEL</t>
  </si>
  <si>
    <t>44192537</t>
  </si>
  <si>
    <t>959571811</t>
  </si>
  <si>
    <t>PSJE MIGUEL GRAU 104 A.V. LAS BRISAS DEL CUMAZA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</si>
  <si>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</si>
  <si>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</si>
  <si>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</si>
  <si>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</si>
  <si>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</si>
  <si>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</si>
  <si>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</si>
  <si>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SECTOR SANANGUILLO</t>
  </si>
  <si>
    <t>07/05/2025 10:45:12</t>
  </si>
  <si>
    <t>94237610</t>
  </si>
  <si>
    <t>UBIDIA</t>
  </si>
  <si>
    <t>29/07/1992</t>
  </si>
  <si>
    <t>47214984</t>
  </si>
  <si>
    <t>935241224</t>
  </si>
  <si>
    <t>SARGENTO LORES 433</t>
  </si>
  <si>
    <t>07/05/2025 11:18:33</t>
  </si>
  <si>
    <t>94237728</t>
  </si>
  <si>
    <t>DIANA SOFIA</t>
  </si>
  <si>
    <t>17/07/2002</t>
  </si>
  <si>
    <t>60591322</t>
  </si>
  <si>
    <t>917658741</t>
  </si>
  <si>
    <t>ASOC. CORDILLERA AZUL</t>
  </si>
  <si>
    <t>07/05/2025 12:39:22</t>
  </si>
  <si>
    <t>94237746</t>
  </si>
  <si>
    <t>23/08/1988</t>
  </si>
  <si>
    <t>47820030</t>
  </si>
  <si>
    <t>910343529</t>
  </si>
  <si>
    <t>CRT. CARRETERA MARGINAL KM 40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</si>
  <si>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</si>
  <si>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</si>
  <si>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</si>
  <si>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</si>
  <si>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</si>
  <si>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</si>
  <si>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</si>
  <si>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</si>
  <si>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</si>
  <si>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</si>
  <si>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</si>
  <si>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</si>
  <si>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CC.NATIVA HUASCAYACU</t>
  </si>
  <si>
    <t>07/05/2025 15:02:18</t>
  </si>
  <si>
    <t>94237971</t>
  </si>
  <si>
    <t>KAROL MISHELL</t>
  </si>
  <si>
    <t>75147642</t>
  </si>
  <si>
    <t>925820137</t>
  </si>
  <si>
    <t>JR. VISTA ALEGRE - BLV S/N</t>
  </si>
  <si>
    <t>07/05/2025 15:56:08</t>
  </si>
  <si>
    <t>94237983</t>
  </si>
  <si>
    <t>YASMIN</t>
  </si>
  <si>
    <t>05/05/1994</t>
  </si>
  <si>
    <t>48782300</t>
  </si>
  <si>
    <t>943530016</t>
  </si>
  <si>
    <t>ASENT.H. LA VICTORIA MZ. B LT. 8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</si>
  <si>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</si>
  <si>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</si>
  <si>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</si>
  <si>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</si>
  <si>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</si>
  <si>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</si>
  <si>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</si>
  <si>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</si>
  <si>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</si>
  <si>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</si>
  <si>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</si>
  <si>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</si>
  <si>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</si>
  <si>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</si>
  <si>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</si>
  <si>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</si>
  <si>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</si>
  <si>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</si>
  <si>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</si>
  <si>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</si>
  <si>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</si>
  <si>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JR. CESAR VALLEJO C-02</t>
  </si>
  <si>
    <t>07/05/2025 19:10:22</t>
  </si>
  <si>
    <t>94238198</t>
  </si>
  <si>
    <t>DELICITA</t>
  </si>
  <si>
    <t>44304138</t>
  </si>
  <si>
    <t>971642884</t>
  </si>
  <si>
    <t>CASERIO PORVENIR EL PARAISO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</si>
  <si>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</si>
  <si>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</si>
  <si>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</si>
  <si>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</si>
  <si>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</si>
  <si>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</si>
  <si>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</si>
  <si>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</si>
  <si>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</si>
  <si>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</si>
  <si>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</si>
  <si>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CASERIO CRISNEJAS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</si>
  <si>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</si>
  <si>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</si>
  <si>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</si>
  <si>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</si>
  <si>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</si>
  <si>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</si>
  <si>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</si>
  <si>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</si>
  <si>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</si>
  <si>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</si>
  <si>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</si>
  <si>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</si>
  <si>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</si>
  <si>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</si>
  <si>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</si>
  <si>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</si>
  <si>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</si>
  <si>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</si>
  <si>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CALLE JOSE OLAYA MZ. 10 LT. 10</t>
  </si>
  <si>
    <t>07/05/2025 21:08:50</t>
  </si>
  <si>
    <t>94238373</t>
  </si>
  <si>
    <t>MARIA SARITA</t>
  </si>
  <si>
    <t>21/06/1991</t>
  </si>
  <si>
    <t>47078160</t>
  </si>
  <si>
    <t>913845742</t>
  </si>
  <si>
    <t>JR. SARGENTO LORES 144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</si>
  <si>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</si>
  <si>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</si>
  <si>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</si>
  <si>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</si>
  <si>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</si>
  <si>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</si>
  <si>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</si>
  <si>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</si>
  <si>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</si>
  <si>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</si>
  <si>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</si>
  <si>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CALLE TNTE CESAR LOPEZ MZ "B" LT6 C.POBLADO SHUCUSHYACU</t>
  </si>
  <si>
    <t>08/05/2025 01:01:06</t>
  </si>
  <si>
    <t>94238441</t>
  </si>
  <si>
    <t>60419979</t>
  </si>
  <si>
    <t>950062035</t>
  </si>
  <si>
    <t>CASERIO LAUREL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</si>
  <si>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</si>
  <si>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</si>
  <si>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</si>
  <si>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</si>
  <si>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</si>
  <si>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</si>
  <si>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</si>
  <si>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</si>
  <si>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</si>
  <si>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</si>
  <si>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</si>
  <si>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</si>
  <si>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SECTOR MONTERREY ETAPA 3</t>
  </si>
  <si>
    <t>08/05/2025 02:45:35</t>
  </si>
  <si>
    <t>94238498</t>
  </si>
  <si>
    <t>71622384</t>
  </si>
  <si>
    <t>925903142</t>
  </si>
  <si>
    <t>AV. LOS OLIVOS S/N</t>
  </si>
  <si>
    <t>08/05/2025 04:54:05</t>
  </si>
  <si>
    <t>94238643</t>
  </si>
  <si>
    <t>DENNIS YUDITH</t>
  </si>
  <si>
    <t>30/03/1993</t>
  </si>
  <si>
    <t>48400700</t>
  </si>
  <si>
    <t>942228450</t>
  </si>
  <si>
    <t>JR. PEDRO TEJADA C-04</t>
  </si>
  <si>
    <t>08/05/2025 08:18:09</t>
  </si>
  <si>
    <t>94236304</t>
  </si>
  <si>
    <t>TASILLA</t>
  </si>
  <si>
    <t>GLEYSI LILIANA</t>
  </si>
  <si>
    <t>76072258</t>
  </si>
  <si>
    <t>956581242</t>
  </si>
  <si>
    <t>CASERIO PATRIA NUEVA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</si>
  <si>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</si>
  <si>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</si>
  <si>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</si>
  <si>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</si>
  <si>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</si>
  <si>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</si>
  <si>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</si>
  <si>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JR. BOLIVAR C-14</t>
  </si>
  <si>
    <t>06/05/2025 10:25:25</t>
  </si>
  <si>
    <t>94236376</t>
  </si>
  <si>
    <t>ANGELA MILAGROS</t>
  </si>
  <si>
    <t>60200478</t>
  </si>
  <si>
    <t>JR. CAHUIDE 319</t>
  </si>
  <si>
    <t>06/05/2025 10:53:25</t>
  </si>
  <si>
    <t>94236419</t>
  </si>
  <si>
    <t>16/02/2000</t>
  </si>
  <si>
    <t>76179049</t>
  </si>
  <si>
    <t>935745643</t>
  </si>
  <si>
    <t>CASERIO SAN JUAN KM.33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</si>
  <si>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</si>
  <si>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</si>
  <si>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</si>
  <si>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</si>
  <si>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</si>
  <si>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</si>
  <si>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</si>
  <si>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</si>
  <si>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</si>
  <si>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</si>
  <si>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JR. NICOLAS DE PIEROLA 555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</si>
  <si>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</si>
  <si>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</si>
  <si>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</si>
  <si>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</si>
  <si>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</si>
  <si>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</si>
  <si>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</si>
  <si>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</si>
  <si>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</si>
  <si>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</si>
  <si>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</si>
  <si>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</si>
  <si>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</si>
  <si>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</si>
  <si>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</si>
  <si>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</si>
  <si>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JR. JORGE CHAVEZ 594 BARRIO HUAYCO</t>
  </si>
  <si>
    <t>06/05/2025 18:46:44</t>
  </si>
  <si>
    <t>94237020</t>
  </si>
  <si>
    <t>12/05/1995</t>
  </si>
  <si>
    <t>77480848</t>
  </si>
  <si>
    <t>973597254</t>
  </si>
  <si>
    <t>CASERIO PONGO ISLA</t>
  </si>
  <si>
    <t>06/05/2025 21:55:03</t>
  </si>
  <si>
    <t>94237081</t>
  </si>
  <si>
    <t>09/02/1988</t>
  </si>
  <si>
    <t>44838749</t>
  </si>
  <si>
    <t>973982849</t>
  </si>
  <si>
    <t>PSJ. VISTA ALEGRE 150 ASENT.H. FLOR DE LA MOLINA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</si>
  <si>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</si>
  <si>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</si>
  <si>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</si>
  <si>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</si>
  <si>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</si>
  <si>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</si>
  <si>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</si>
  <si>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JR. HERIBERTO VALLES REYNA MZ. A LT. 21 SECTOR EL MIRADOR</t>
  </si>
  <si>
    <t>07/05/2025 02:52:42</t>
  </si>
  <si>
    <t>94237187</t>
  </si>
  <si>
    <t>DAILY</t>
  </si>
  <si>
    <t>76221225</t>
  </si>
  <si>
    <t>980257738</t>
  </si>
  <si>
    <t>C.P SANTA MARTHA</t>
  </si>
  <si>
    <t>07/05/2025 03:20:59</t>
  </si>
  <si>
    <t>94237214</t>
  </si>
  <si>
    <t>14/11/1986</t>
  </si>
  <si>
    <t>44003018</t>
  </si>
  <si>
    <t>999243762</t>
  </si>
  <si>
    <t>CASERIO SANTA ROSA S/N</t>
  </si>
  <si>
    <t>07/05/2025 04:33:32</t>
  </si>
  <si>
    <t>94237554</t>
  </si>
  <si>
    <t>LEIDY JUDITH</t>
  </si>
  <si>
    <t>27/08/1997</t>
  </si>
  <si>
    <t>75791727</t>
  </si>
  <si>
    <t>942526179</t>
  </si>
  <si>
    <t>JR SAN JOSE CUADRA 5</t>
  </si>
  <si>
    <t>07/05/2025 10:41:57</t>
  </si>
  <si>
    <t>94237615</t>
  </si>
  <si>
    <t>CLÍNICA RODRÍGUEZ Y ESPECIALISTAS</t>
  </si>
  <si>
    <t>73222846</t>
  </si>
  <si>
    <t>987147220</t>
  </si>
  <si>
    <t>JR. SAN MARTIN 840</t>
  </si>
  <si>
    <t>07/05/2025 11:21:18</t>
  </si>
  <si>
    <t>94237659</t>
  </si>
  <si>
    <t>JHOSELY</t>
  </si>
  <si>
    <t>60271802</t>
  </si>
  <si>
    <t>944353454</t>
  </si>
  <si>
    <t>LOS ALGARROBOS S/N - MOYOBAMBA</t>
  </si>
  <si>
    <t>00:31:00</t>
  </si>
  <si>
    <t>07/05/2025 11:56:42</t>
  </si>
  <si>
    <t>94237677</t>
  </si>
  <si>
    <t>46915894</t>
  </si>
  <si>
    <t>900003081</t>
  </si>
  <si>
    <t>JR TEOVALDO LOPEZ 510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</si>
  <si>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</si>
  <si>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</si>
  <si>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</si>
  <si>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</si>
  <si>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</si>
  <si>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</si>
  <si>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</si>
  <si>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JR. AUREO PEREZ PARDO PUERTO PIZANA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</si>
  <si>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</si>
  <si>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</si>
  <si>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</si>
  <si>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</si>
  <si>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</si>
  <si>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</si>
  <si>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</si>
  <si>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</si>
  <si>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</si>
  <si>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</si>
  <si>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</si>
  <si>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</si>
  <si>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</si>
  <si>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AV. RICARDO PALMA MZ. C LT. 10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</si>
  <si>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</si>
  <si>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</si>
  <si>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</si>
  <si>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</si>
  <si>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</si>
  <si>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</si>
  <si>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</si>
  <si>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LOBOYACU</t>
  </si>
  <si>
    <t>200000 FALCON</t>
  </si>
  <si>
    <t>07/05/2025 15:45:17</t>
  </si>
  <si>
    <t>94237999</t>
  </si>
  <si>
    <t>48150477</t>
  </si>
  <si>
    <t>975559173</t>
  </si>
  <si>
    <t>CAS. PERLA DE DAGUAS</t>
  </si>
  <si>
    <t>07/05/2025 16:19:49</t>
  </si>
  <si>
    <t>94238005</t>
  </si>
  <si>
    <t>20/07/1990</t>
  </si>
  <si>
    <t>46522458</t>
  </si>
  <si>
    <t>900090612</t>
  </si>
  <si>
    <t>COMUNID.NATIVA KECHWA EL WAYKU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</si>
  <si>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</si>
  <si>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</si>
  <si>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</si>
  <si>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</si>
  <si>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</si>
  <si>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</si>
  <si>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</si>
  <si>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</si>
  <si>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</si>
  <si>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</si>
  <si>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</si>
  <si>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JR. SANTA ROSA S/N CASERIO LAS PALMERAS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</si>
  <si>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</si>
  <si>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</si>
  <si>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</si>
  <si>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</si>
  <si>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</si>
  <si>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</si>
  <si>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</si>
  <si>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</si>
  <si>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</si>
  <si>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</si>
  <si>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URBANIZACION SAN LUCAS MANZANA 12 LOTE 15 JUANJUI</t>
  </si>
  <si>
    <t>090000 SANTANDER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</si>
  <si>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</si>
  <si>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</si>
  <si>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</si>
  <si>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</si>
  <si>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</si>
  <si>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</si>
  <si>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</si>
  <si>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JR. AGRICULTURA S/N LA LIBERTAD</t>
  </si>
  <si>
    <t>07/05/2025 20:53:24</t>
  </si>
  <si>
    <t>94238268</t>
  </si>
  <si>
    <t>LLAJAIRA</t>
  </si>
  <si>
    <t>60508921</t>
  </si>
  <si>
    <t>961237667</t>
  </si>
  <si>
    <t>CALLE GRAL. JOSE ECHENIQUE 140 U.POP. CIUDAD DE DIOS ZONA A</t>
  </si>
  <si>
    <t>07/05/2025 21:06:38</t>
  </si>
  <si>
    <t>94238284</t>
  </si>
  <si>
    <t>LUCIA LLENIFER</t>
  </si>
  <si>
    <t>31/07/2001</t>
  </si>
  <si>
    <t>75779567</t>
  </si>
  <si>
    <t>949003785</t>
  </si>
  <si>
    <t>SECTOR INTIYACU (01) S/N</t>
  </si>
  <si>
    <t>07/05/2025 21:35:14</t>
  </si>
  <si>
    <t>94238323</t>
  </si>
  <si>
    <t>KAREN BRILLY</t>
  </si>
  <si>
    <t>28/10/1998</t>
  </si>
  <si>
    <t>75173448</t>
  </si>
  <si>
    <t>923251237</t>
  </si>
  <si>
    <t>AV. CIRCUNVALACION CUMBAZA 904</t>
  </si>
  <si>
    <t>07/05/2025 22:41:10</t>
  </si>
  <si>
    <t>94238352</t>
  </si>
  <si>
    <t>JOISITH</t>
  </si>
  <si>
    <t>70358971</t>
  </si>
  <si>
    <t>945765566</t>
  </si>
  <si>
    <t>JR. VICTORIA VASQUEZ 162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</si>
  <si>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</si>
  <si>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</si>
  <si>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</si>
  <si>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</si>
  <si>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</si>
  <si>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</si>
  <si>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</si>
  <si>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JR. GRIMALDO REATEGUI S/N C-8 LA MERCED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</si>
  <si>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</si>
  <si>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</si>
  <si>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</si>
  <si>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</si>
  <si>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</si>
  <si>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</si>
  <si>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</si>
  <si>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</si>
  <si>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</si>
  <si>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</si>
  <si>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</si>
  <si>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JR. LAS LUCIERNAGAS CD 3 SECTOR BRISAS DEL SHILCAYO PART. ALTO</t>
  </si>
  <si>
    <t>08/05/2025 06:49:43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</si>
</sst>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8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b/>
      <sz val="5"/>
      <color indexed="72"/>
      <name val="SansSerif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mori\Downloads\CNV%20DIARIO\ESTABLECIMIENTO.xls" TargetMode="External"/><Relationship Id="rId1" Type="http://schemas.openxmlformats.org/officeDocument/2006/relationships/externalLinkPath" Target="/jmori/Downloads/CNV%20DIARIO/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P4690"/>
  <sheetViews>
    <sheetView tabSelected="1" topLeftCell="AD1" zoomScale="112" zoomScaleNormal="112" workbookViewId="0">
      <pane ySplit="1" topLeftCell="A4683" activePane="bottomLeft" state="frozen"/>
      <selection pane="bottomLeft" activeCell="AO4693" sqref="AO4693"/>
    </sheetView>
  </sheetViews>
  <sheetFormatPr baseColWidth="10" defaultRowHeight="15"/>
  <cols>
    <col min="6" max="15" width="11.42578125" customWidth="1"/>
    <col min="16" max="16" width="14.28515625" customWidth="1"/>
    <col min="17" max="37" width="11.42578125" customWidth="1"/>
    <col min="38" max="38" width="14.85546875" customWidth="1"/>
    <col min="39" max="39" width="31.85546875" style="10" customWidth="1"/>
    <col min="40" max="40" width="17" customWidth="1"/>
    <col min="41" max="41" width="17.5703125" customWidth="1"/>
    <col min="42" max="42" width="15.42578125" customWidth="1"/>
  </cols>
  <sheetData>
    <row r="1" spans="1:42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30171</v>
      </c>
      <c r="R1" s="1" t="s">
        <v>30172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3" t="s">
        <v>31</v>
      </c>
      <c r="AI1" s="3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</row>
    <row r="2" spans="1:42" ht="24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/>
      <c r="R2" s="7"/>
      <c r="S2" s="7" t="s">
        <v>491</v>
      </c>
      <c r="T2" s="7" t="s">
        <v>266</v>
      </c>
      <c r="U2" s="7" t="s">
        <v>46</v>
      </c>
      <c r="V2" s="7" t="s">
        <v>305</v>
      </c>
      <c r="W2" s="7" t="s">
        <v>73</v>
      </c>
      <c r="X2" s="7" t="s">
        <v>153</v>
      </c>
      <c r="Y2" s="7" t="s">
        <v>122</v>
      </c>
      <c r="Z2" s="7" t="s">
        <v>122</v>
      </c>
      <c r="AA2" s="7" t="s">
        <v>50</v>
      </c>
      <c r="AB2" s="7" t="s">
        <v>51</v>
      </c>
      <c r="AC2" s="7" t="s">
        <v>52</v>
      </c>
      <c r="AD2" s="7" t="s">
        <v>435</v>
      </c>
      <c r="AE2" s="7" t="s">
        <v>333</v>
      </c>
      <c r="AF2" s="7" t="s">
        <v>477</v>
      </c>
      <c r="AG2" s="7" t="s">
        <v>56</v>
      </c>
      <c r="AH2" s="7" t="s">
        <v>478</v>
      </c>
      <c r="AI2" s="7" t="s">
        <v>496</v>
      </c>
      <c r="AJ2" s="7" t="s">
        <v>435</v>
      </c>
      <c r="AK2" s="7" t="s">
        <v>327</v>
      </c>
      <c r="AL2" s="7" t="s">
        <v>477</v>
      </c>
      <c r="AM2" s="5" t="s">
        <v>59</v>
      </c>
      <c r="AN2" s="5" t="str">
        <f>+VLOOKUP(D2,'[1]Listado de Establecimientos'!$A$1:$P$65536,16,FALSE)</f>
        <v>PICOTA</v>
      </c>
      <c r="AO2" s="5" t="str">
        <f>+VLOOKUP(D2,'[1]Listado de Establecimientos'!$A$1:$Q$65536,17,FALSE)</f>
        <v>PICOTA</v>
      </c>
      <c r="AP2" s="5">
        <f t="shared" ref="AP2:AP65" si="0">MONTH(AI2)</f>
        <v>1</v>
      </c>
    </row>
    <row r="3" spans="1:42" ht="24.75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440</v>
      </c>
      <c r="R3" s="7" t="s">
        <v>30173</v>
      </c>
      <c r="S3" s="7" t="s">
        <v>491</v>
      </c>
      <c r="T3" s="7" t="s">
        <v>266</v>
      </c>
      <c r="U3" s="7" t="s">
        <v>46</v>
      </c>
      <c r="V3" s="7" t="s">
        <v>305</v>
      </c>
      <c r="W3" s="7" t="s">
        <v>73</v>
      </c>
      <c r="X3" s="7" t="s">
        <v>153</v>
      </c>
      <c r="Y3" s="7" t="s">
        <v>122</v>
      </c>
      <c r="Z3" s="7" t="s">
        <v>122</v>
      </c>
      <c r="AA3" s="7" t="s">
        <v>50</v>
      </c>
      <c r="AB3" s="7" t="s">
        <v>51</v>
      </c>
      <c r="AC3" s="7" t="s">
        <v>52</v>
      </c>
      <c r="AD3" s="7" t="s">
        <v>435</v>
      </c>
      <c r="AE3" s="7" t="s">
        <v>333</v>
      </c>
      <c r="AF3" s="15" t="s">
        <v>477</v>
      </c>
      <c r="AG3" s="7" t="s">
        <v>56</v>
      </c>
      <c r="AH3" s="7" t="s">
        <v>478</v>
      </c>
      <c r="AI3" s="7" t="s">
        <v>496</v>
      </c>
      <c r="AJ3" s="7" t="s">
        <v>435</v>
      </c>
      <c r="AK3" s="7" t="s">
        <v>327</v>
      </c>
      <c r="AL3" s="7" t="s">
        <v>477</v>
      </c>
      <c r="AM3" s="5" t="s">
        <v>59</v>
      </c>
      <c r="AN3" s="5" t="str">
        <f>+VLOOKUP(D3,'[1]Listado de Establecimientos'!$A$1:$P$65536,16,FALSE)</f>
        <v>PICOTA</v>
      </c>
      <c r="AO3" s="5" t="str">
        <f>+VLOOKUP(D3,'[1]Listado de Establecimientos'!$A$1:$Q$65536,17,FALSE)</f>
        <v>PICOTA</v>
      </c>
      <c r="AP3" s="5">
        <f t="shared" si="0"/>
        <v>1</v>
      </c>
    </row>
    <row r="4" spans="1:42" ht="24.75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30174</v>
      </c>
      <c r="R4" s="7" t="s">
        <v>30175</v>
      </c>
      <c r="S4" s="7" t="s">
        <v>500</v>
      </c>
      <c r="T4" s="7" t="s">
        <v>437</v>
      </c>
      <c r="U4" s="7" t="s">
        <v>46</v>
      </c>
      <c r="V4" s="7" t="s">
        <v>371</v>
      </c>
      <c r="W4" s="7" t="s">
        <v>106</v>
      </c>
      <c r="X4" s="7" t="s">
        <v>48</v>
      </c>
      <c r="Y4" s="7" t="s">
        <v>94</v>
      </c>
      <c r="Z4" s="7" t="s">
        <v>114</v>
      </c>
      <c r="AA4" s="7" t="s">
        <v>50</v>
      </c>
      <c r="AB4" s="7" t="s">
        <v>51</v>
      </c>
      <c r="AC4" s="7" t="s">
        <v>52</v>
      </c>
      <c r="AD4" s="7" t="s">
        <v>246</v>
      </c>
      <c r="AE4" s="7" t="s">
        <v>250</v>
      </c>
      <c r="AF4" s="7" t="s">
        <v>282</v>
      </c>
      <c r="AG4" s="7" t="s">
        <v>56</v>
      </c>
      <c r="AH4" s="7" t="s">
        <v>283</v>
      </c>
      <c r="AI4" s="7" t="s">
        <v>501</v>
      </c>
      <c r="AJ4" s="7" t="s">
        <v>246</v>
      </c>
      <c r="AK4" s="7" t="s">
        <v>284</v>
      </c>
      <c r="AL4" s="7" t="s">
        <v>282</v>
      </c>
      <c r="AM4" s="5" t="s">
        <v>59</v>
      </c>
      <c r="AN4" s="5" t="str">
        <f>+VLOOKUP(D4,'[1]Listado de Establecimientos'!$A$1:$P$65536,16,FALSE)</f>
        <v>NO PERTENECE A NINGUNA RED</v>
      </c>
      <c r="AO4" s="5" t="str">
        <f>+VLOOKUP(D4,'[1]Listado de Establecimientos'!$A$1:$Q$65536,17,FALSE)</f>
        <v>NO PERTENECE A NINGUNA MICRORED</v>
      </c>
      <c r="AP4" s="5">
        <f t="shared" si="0"/>
        <v>1</v>
      </c>
    </row>
    <row r="5" spans="1:42" ht="24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30176</v>
      </c>
      <c r="R5" s="7" t="s">
        <v>30177</v>
      </c>
      <c r="S5" s="7" t="s">
        <v>500</v>
      </c>
      <c r="T5" s="7" t="s">
        <v>238</v>
      </c>
      <c r="U5" s="7" t="s">
        <v>46</v>
      </c>
      <c r="V5" s="7" t="s">
        <v>288</v>
      </c>
      <c r="W5" s="7" t="s">
        <v>65</v>
      </c>
      <c r="X5" s="7" t="s">
        <v>123</v>
      </c>
      <c r="Y5" s="7" t="s">
        <v>122</v>
      </c>
      <c r="Z5" s="7" t="s">
        <v>122</v>
      </c>
      <c r="AA5" s="7" t="s">
        <v>50</v>
      </c>
      <c r="AB5" s="7" t="s">
        <v>51</v>
      </c>
      <c r="AC5" s="7" t="s">
        <v>52</v>
      </c>
      <c r="AD5" s="7" t="s">
        <v>263</v>
      </c>
      <c r="AE5" s="7" t="s">
        <v>244</v>
      </c>
      <c r="AF5" s="7" t="s">
        <v>264</v>
      </c>
      <c r="AG5" s="7" t="s">
        <v>56</v>
      </c>
      <c r="AH5" s="7" t="s">
        <v>265</v>
      </c>
      <c r="AI5" s="7" t="s">
        <v>506</v>
      </c>
      <c r="AJ5" s="7" t="s">
        <v>263</v>
      </c>
      <c r="AK5" s="7" t="s">
        <v>242</v>
      </c>
      <c r="AL5" s="7" t="s">
        <v>264</v>
      </c>
      <c r="AM5" s="5" t="s">
        <v>59</v>
      </c>
      <c r="AN5" s="5" t="str">
        <f>+VLOOKUP(D5,'[1]Listado de Establecimientos'!$A$1:$P$65536,16,FALSE)</f>
        <v>TOCACHE</v>
      </c>
      <c r="AO5" s="5" t="str">
        <f>+VLOOKUP(D5,'[1]Listado de Establecimientos'!$A$1:$Q$65536,17,FALSE)</f>
        <v>NO PERTENECE A NINGUNA MICRORED</v>
      </c>
      <c r="AP5" s="5">
        <f t="shared" si="0"/>
        <v>1</v>
      </c>
    </row>
    <row r="6" spans="1:42" ht="24.75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30178</v>
      </c>
      <c r="R6" s="7" t="s">
        <v>30179</v>
      </c>
      <c r="S6" s="7" t="s">
        <v>491</v>
      </c>
      <c r="T6" s="7" t="s">
        <v>336</v>
      </c>
      <c r="U6" s="7" t="s">
        <v>46</v>
      </c>
      <c r="V6" s="7" t="s">
        <v>232</v>
      </c>
      <c r="W6" s="7" t="s">
        <v>65</v>
      </c>
      <c r="X6" s="7" t="s">
        <v>48</v>
      </c>
      <c r="Y6" s="7" t="s">
        <v>107</v>
      </c>
      <c r="Z6" s="7" t="s">
        <v>122</v>
      </c>
      <c r="AA6" s="7" t="s">
        <v>50</v>
      </c>
      <c r="AB6" s="7" t="s">
        <v>51</v>
      </c>
      <c r="AC6" s="7" t="s">
        <v>52</v>
      </c>
      <c r="AD6" s="7" t="s">
        <v>277</v>
      </c>
      <c r="AE6" s="7" t="s">
        <v>278</v>
      </c>
      <c r="AF6" s="7" t="s">
        <v>279</v>
      </c>
      <c r="AG6" s="7" t="s">
        <v>56</v>
      </c>
      <c r="AH6" s="7" t="s">
        <v>510</v>
      </c>
      <c r="AI6" s="7" t="s">
        <v>511</v>
      </c>
      <c r="AJ6" s="7" t="s">
        <v>277</v>
      </c>
      <c r="AK6" s="7" t="s">
        <v>280</v>
      </c>
      <c r="AL6" s="7" t="s">
        <v>279</v>
      </c>
      <c r="AM6" s="5" t="s">
        <v>59</v>
      </c>
      <c r="AN6" s="5" t="str">
        <f>+VLOOKUP(D6,'[1]Listado de Establecimientos'!$A$1:$P$65536,16,FALSE)</f>
        <v>HUALLAGA</v>
      </c>
      <c r="AO6" s="5" t="str">
        <f>+VLOOKUP(D6,'[1]Listado de Establecimientos'!$A$1:$Q$65536,17,FALSE)</f>
        <v>SAPOSOA</v>
      </c>
      <c r="AP6" s="5">
        <f t="shared" si="0"/>
        <v>1</v>
      </c>
    </row>
    <row r="7" spans="1:42" ht="33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30180</v>
      </c>
      <c r="R7" s="7" t="s">
        <v>30181</v>
      </c>
      <c r="S7" s="7" t="s">
        <v>500</v>
      </c>
      <c r="T7" s="7" t="s">
        <v>396</v>
      </c>
      <c r="U7" s="7" t="s">
        <v>64</v>
      </c>
      <c r="V7" s="7" t="s">
        <v>291</v>
      </c>
      <c r="W7" s="7" t="s">
        <v>73</v>
      </c>
      <c r="X7" s="7" t="s">
        <v>48</v>
      </c>
      <c r="Y7" s="7" t="s">
        <v>94</v>
      </c>
      <c r="Z7" s="7" t="s">
        <v>122</v>
      </c>
      <c r="AA7" s="7" t="s">
        <v>50</v>
      </c>
      <c r="AB7" s="7" t="s">
        <v>51</v>
      </c>
      <c r="AC7" s="7" t="s">
        <v>52</v>
      </c>
      <c r="AD7" s="7" t="s">
        <v>80</v>
      </c>
      <c r="AE7" s="7" t="s">
        <v>245</v>
      </c>
      <c r="AF7" s="7" t="s">
        <v>302</v>
      </c>
      <c r="AG7" s="7" t="s">
        <v>56</v>
      </c>
      <c r="AH7" s="7" t="s">
        <v>388</v>
      </c>
      <c r="AI7" s="7" t="s">
        <v>518</v>
      </c>
      <c r="AJ7" s="7" t="s">
        <v>80</v>
      </c>
      <c r="AK7" s="7" t="s">
        <v>297</v>
      </c>
      <c r="AL7" s="7" t="s">
        <v>302</v>
      </c>
      <c r="AM7" s="5" t="s">
        <v>59</v>
      </c>
      <c r="AN7" s="5" t="str">
        <f>+VLOOKUP(D7,'[1]Listado de Establecimientos'!$A$1:$P$65536,16,FALSE)</f>
        <v>MOYOBAMBA</v>
      </c>
      <c r="AO7" s="5" t="str">
        <f>+VLOOKUP(D7,'[1]Listado de Establecimientos'!$A$1:$Q$65536,17,FALSE)</f>
        <v>NO PERTENECE A NINGUNA MICRORED</v>
      </c>
      <c r="AP7" s="5">
        <f t="shared" si="0"/>
        <v>1</v>
      </c>
    </row>
    <row r="8" spans="1:42" ht="24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30182</v>
      </c>
      <c r="R8" s="7" t="s">
        <v>30183</v>
      </c>
      <c r="S8" s="7" t="s">
        <v>500</v>
      </c>
      <c r="T8" s="7" t="s">
        <v>209</v>
      </c>
      <c r="U8" s="7" t="s">
        <v>46</v>
      </c>
      <c r="V8" s="7" t="s">
        <v>293</v>
      </c>
      <c r="W8" s="7" t="s">
        <v>87</v>
      </c>
      <c r="X8" s="7" t="s">
        <v>123</v>
      </c>
      <c r="Y8" s="7" t="s">
        <v>97</v>
      </c>
      <c r="Z8" s="7" t="s">
        <v>77</v>
      </c>
      <c r="AA8" s="7" t="s">
        <v>50</v>
      </c>
      <c r="AB8" s="7" t="s">
        <v>51</v>
      </c>
      <c r="AC8" s="7" t="s">
        <v>52</v>
      </c>
      <c r="AD8" s="7" t="s">
        <v>171</v>
      </c>
      <c r="AE8" s="7" t="s">
        <v>240</v>
      </c>
      <c r="AF8" s="7" t="s">
        <v>487</v>
      </c>
      <c r="AG8" s="7" t="s">
        <v>56</v>
      </c>
      <c r="AH8" s="7" t="s">
        <v>488</v>
      </c>
      <c r="AI8" s="7" t="s">
        <v>523</v>
      </c>
      <c r="AJ8" s="7" t="s">
        <v>171</v>
      </c>
      <c r="AK8" s="7" t="s">
        <v>335</v>
      </c>
      <c r="AL8" s="7" t="s">
        <v>487</v>
      </c>
      <c r="AM8" s="5" t="s">
        <v>59</v>
      </c>
      <c r="AN8" s="5" t="str">
        <f>+VLOOKUP(D8,'[1]Listado de Establecimientos'!$A$1:$P$65536,16,FALSE)</f>
        <v>BELLAVISTA</v>
      </c>
      <c r="AO8" s="5" t="str">
        <f>+VLOOKUP(D8,'[1]Listado de Establecimientos'!$A$1:$Q$65536,17,FALSE)</f>
        <v>BAJO BIAVO</v>
      </c>
      <c r="AP8" s="5">
        <f t="shared" si="0"/>
        <v>1</v>
      </c>
    </row>
    <row r="9" spans="1:42" ht="24.75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30184</v>
      </c>
      <c r="R9" s="7" t="s">
        <v>30185</v>
      </c>
      <c r="S9" s="7" t="s">
        <v>500</v>
      </c>
      <c r="T9" s="7" t="s">
        <v>337</v>
      </c>
      <c r="U9" s="7" t="s">
        <v>46</v>
      </c>
      <c r="V9" s="7" t="s">
        <v>203</v>
      </c>
      <c r="W9" s="7" t="s">
        <v>73</v>
      </c>
      <c r="X9" s="7" t="s">
        <v>48</v>
      </c>
      <c r="Y9" s="7" t="s">
        <v>94</v>
      </c>
      <c r="Z9" s="7" t="s">
        <v>94</v>
      </c>
      <c r="AA9" s="7" t="s">
        <v>50</v>
      </c>
      <c r="AB9" s="7" t="s">
        <v>51</v>
      </c>
      <c r="AC9" s="7" t="s">
        <v>52</v>
      </c>
      <c r="AD9" s="7" t="s">
        <v>72</v>
      </c>
      <c r="AE9" s="7" t="s">
        <v>89</v>
      </c>
      <c r="AF9" s="7" t="s">
        <v>342</v>
      </c>
      <c r="AG9" s="7" t="s">
        <v>56</v>
      </c>
      <c r="AH9" s="7" t="s">
        <v>343</v>
      </c>
      <c r="AI9" s="7" t="s">
        <v>529</v>
      </c>
      <c r="AJ9" s="7" t="s">
        <v>72</v>
      </c>
      <c r="AK9" s="7" t="s">
        <v>89</v>
      </c>
      <c r="AL9" s="7" t="s">
        <v>342</v>
      </c>
      <c r="AM9" s="5" t="s">
        <v>59</v>
      </c>
      <c r="AN9" s="5" t="str">
        <f>+VLOOKUP(D9,'[1]Listado de Establecimientos'!$A$1:$P$65536,16,FALSE)</f>
        <v>NO PERTENECE A NINGUNA RED</v>
      </c>
      <c r="AO9" s="5" t="str">
        <f>+VLOOKUP(D9,'[1]Listado de Establecimientos'!$A$1:$Q$65536,17,FALSE)</f>
        <v>NO PERTENECE A NINGUNA MICRORED</v>
      </c>
      <c r="AP9" s="5">
        <f t="shared" si="0"/>
        <v>1</v>
      </c>
    </row>
    <row r="10" spans="1:42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30186</v>
      </c>
      <c r="R10" s="7" t="s">
        <v>30187</v>
      </c>
      <c r="S10" s="7" t="s">
        <v>500</v>
      </c>
      <c r="T10" s="7" t="s">
        <v>438</v>
      </c>
      <c r="U10" s="7" t="s">
        <v>64</v>
      </c>
      <c r="V10" s="7" t="s">
        <v>105</v>
      </c>
      <c r="W10" s="7" t="s">
        <v>47</v>
      </c>
      <c r="X10" s="7" t="s">
        <v>48</v>
      </c>
      <c r="Y10" s="7" t="s">
        <v>88</v>
      </c>
      <c r="Z10" s="7" t="s">
        <v>97</v>
      </c>
      <c r="AA10" s="7" t="s">
        <v>50</v>
      </c>
      <c r="AB10" s="7" t="s">
        <v>51</v>
      </c>
      <c r="AC10" s="7" t="s">
        <v>50</v>
      </c>
      <c r="AD10" s="7" t="s">
        <v>179</v>
      </c>
      <c r="AE10" s="7" t="s">
        <v>448</v>
      </c>
      <c r="AF10" s="7" t="s">
        <v>252</v>
      </c>
      <c r="AG10" s="7" t="s">
        <v>56</v>
      </c>
      <c r="AH10" s="7" t="s">
        <v>449</v>
      </c>
      <c r="AI10" s="7" t="s">
        <v>533</v>
      </c>
      <c r="AJ10" s="7" t="s">
        <v>179</v>
      </c>
      <c r="AK10" s="7" t="s">
        <v>450</v>
      </c>
      <c r="AL10" s="7" t="s">
        <v>252</v>
      </c>
      <c r="AM10" s="5" t="s">
        <v>59</v>
      </c>
      <c r="AN10" s="5" t="str">
        <f>+VLOOKUP(D10,'[1]Listado de Establecimientos'!$A$1:$P$65536,16,FALSE)</f>
        <v>MARISCAL CACERES</v>
      </c>
      <c r="AO10" s="5" t="str">
        <f>+VLOOKUP(D10,'[1]Listado de Establecimientos'!$A$1:$Q$65536,17,FALSE)</f>
        <v>NO PERTENECE A NINGUNA MICRORRED</v>
      </c>
      <c r="AP10" s="5">
        <f t="shared" si="0"/>
        <v>1</v>
      </c>
    </row>
    <row r="11" spans="1:42" ht="24.75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30188</v>
      </c>
      <c r="R11" s="7" t="s">
        <v>30189</v>
      </c>
      <c r="S11" s="7" t="s">
        <v>500</v>
      </c>
      <c r="T11" s="7" t="s">
        <v>292</v>
      </c>
      <c r="U11" s="7" t="s">
        <v>46</v>
      </c>
      <c r="V11" s="7" t="s">
        <v>189</v>
      </c>
      <c r="W11" s="7" t="s">
        <v>47</v>
      </c>
      <c r="X11" s="7" t="s">
        <v>66</v>
      </c>
      <c r="Y11" s="7" t="s">
        <v>420</v>
      </c>
      <c r="Z11" s="7" t="s">
        <v>270</v>
      </c>
      <c r="AA11" s="7" t="s">
        <v>50</v>
      </c>
      <c r="AB11" s="7" t="s">
        <v>51</v>
      </c>
      <c r="AC11" s="7" t="s">
        <v>52</v>
      </c>
      <c r="AD11" s="7" t="s">
        <v>255</v>
      </c>
      <c r="AE11" s="7" t="s">
        <v>418</v>
      </c>
      <c r="AF11" s="7" t="s">
        <v>421</v>
      </c>
      <c r="AG11" s="7" t="s">
        <v>219</v>
      </c>
      <c r="AH11" s="7" t="s">
        <v>422</v>
      </c>
      <c r="AI11" s="7" t="s">
        <v>537</v>
      </c>
      <c r="AJ11" s="7" t="s">
        <v>255</v>
      </c>
      <c r="AK11" s="7" t="s">
        <v>418</v>
      </c>
      <c r="AL11" s="7" t="s">
        <v>421</v>
      </c>
      <c r="AM11" s="5" t="s">
        <v>59</v>
      </c>
      <c r="AN11" s="5" t="str">
        <f>+VLOOKUP(D11,'[1]Listado de Establecimientos'!$A$1:$P$65536,16,FALSE)</f>
        <v>MOYOBAMBA</v>
      </c>
      <c r="AO11" s="5" t="str">
        <f>+VLOOKUP(D11,'[1]Listado de Establecimientos'!$A$1:$Q$65536,17,FALSE)</f>
        <v>NO PERTENECE A NINGUNA MICRORED</v>
      </c>
      <c r="AP11" s="5">
        <f t="shared" si="0"/>
        <v>1</v>
      </c>
    </row>
    <row r="12" spans="1:42" ht="24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30190</v>
      </c>
      <c r="R12" s="7" t="s">
        <v>30191</v>
      </c>
      <c r="S12" s="7" t="s">
        <v>500</v>
      </c>
      <c r="T12" s="7" t="s">
        <v>377</v>
      </c>
      <c r="U12" s="7" t="s">
        <v>46</v>
      </c>
      <c r="V12" s="7" t="s">
        <v>139</v>
      </c>
      <c r="W12" s="7" t="s">
        <v>106</v>
      </c>
      <c r="X12" s="7" t="s">
        <v>48</v>
      </c>
      <c r="Y12" s="7" t="s">
        <v>94</v>
      </c>
      <c r="Z12" s="7" t="s">
        <v>122</v>
      </c>
      <c r="AA12" s="7" t="s">
        <v>50</v>
      </c>
      <c r="AB12" s="7" t="s">
        <v>51</v>
      </c>
      <c r="AC12" s="7" t="s">
        <v>52</v>
      </c>
      <c r="AD12" s="7" t="s">
        <v>263</v>
      </c>
      <c r="AE12" s="7" t="s">
        <v>244</v>
      </c>
      <c r="AF12" s="7" t="s">
        <v>264</v>
      </c>
      <c r="AG12" s="7" t="s">
        <v>56</v>
      </c>
      <c r="AH12" s="7" t="s">
        <v>265</v>
      </c>
      <c r="AI12" s="7" t="s">
        <v>541</v>
      </c>
      <c r="AJ12" s="7" t="s">
        <v>263</v>
      </c>
      <c r="AK12" s="7" t="s">
        <v>242</v>
      </c>
      <c r="AL12" s="7" t="s">
        <v>264</v>
      </c>
      <c r="AM12" s="5" t="s">
        <v>59</v>
      </c>
      <c r="AN12" s="5" t="str">
        <f>+VLOOKUP(D12,'[1]Listado de Establecimientos'!$A$1:$P$65536,16,FALSE)</f>
        <v>TOCACHE</v>
      </c>
      <c r="AO12" s="5" t="str">
        <f>+VLOOKUP(D12,'[1]Listado de Establecimientos'!$A$1:$Q$65536,17,FALSE)</f>
        <v>NO PERTENECE A NINGUNA MICRORED</v>
      </c>
      <c r="AP12" s="5">
        <f t="shared" si="0"/>
        <v>1</v>
      </c>
    </row>
    <row r="13" spans="1:42" ht="24.75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30192</v>
      </c>
      <c r="R13" s="7" t="s">
        <v>30185</v>
      </c>
      <c r="S13" s="7" t="s">
        <v>500</v>
      </c>
      <c r="T13" s="7" t="s">
        <v>397</v>
      </c>
      <c r="U13" s="7" t="s">
        <v>46</v>
      </c>
      <c r="V13" s="7" t="s">
        <v>358</v>
      </c>
      <c r="W13" s="7" t="s">
        <v>87</v>
      </c>
      <c r="X13" s="7" t="s">
        <v>66</v>
      </c>
      <c r="Y13" s="7" t="s">
        <v>114</v>
      </c>
      <c r="Z13" s="7" t="s">
        <v>49</v>
      </c>
      <c r="AA13" s="7" t="s">
        <v>50</v>
      </c>
      <c r="AB13" s="7" t="s">
        <v>51</v>
      </c>
      <c r="AC13" s="7" t="s">
        <v>52</v>
      </c>
      <c r="AD13" s="7" t="s">
        <v>53</v>
      </c>
      <c r="AE13" s="7" t="s">
        <v>54</v>
      </c>
      <c r="AF13" s="7" t="s">
        <v>55</v>
      </c>
      <c r="AG13" s="7" t="s">
        <v>56</v>
      </c>
      <c r="AH13" s="7" t="s">
        <v>57</v>
      </c>
      <c r="AI13" s="7" t="s">
        <v>545</v>
      </c>
      <c r="AJ13" s="7" t="s">
        <v>53</v>
      </c>
      <c r="AK13" s="7" t="s">
        <v>58</v>
      </c>
      <c r="AL13" s="7" t="s">
        <v>55</v>
      </c>
      <c r="AM13" s="5" t="s">
        <v>59</v>
      </c>
      <c r="AN13" s="5" t="str">
        <f>+VLOOKUP(D13,'[1]Listado de Establecimientos'!$A$1:$P$65536,16,FALSE)</f>
        <v>NO PERTENECE A NINGUNA RED</v>
      </c>
      <c r="AO13" s="5" t="str">
        <f>+VLOOKUP(D13,'[1]Listado de Establecimientos'!$A$1:$Q$65536,17,FALSE)</f>
        <v>NO PERTENECE A NINGUNA MICRORED</v>
      </c>
      <c r="AP13" s="5">
        <f t="shared" si="0"/>
        <v>1</v>
      </c>
    </row>
    <row r="14" spans="1:42" ht="24.75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30193</v>
      </c>
      <c r="R14" s="7" t="s">
        <v>30194</v>
      </c>
      <c r="S14" s="7" t="s">
        <v>500</v>
      </c>
      <c r="T14" s="7" t="s">
        <v>340</v>
      </c>
      <c r="U14" s="7" t="s">
        <v>64</v>
      </c>
      <c r="V14" s="7" t="s">
        <v>269</v>
      </c>
      <c r="W14" s="7" t="s">
        <v>43</v>
      </c>
      <c r="X14" s="7" t="s">
        <v>243</v>
      </c>
      <c r="Y14" s="7" t="s">
        <v>88</v>
      </c>
      <c r="Z14" s="7" t="s">
        <v>88</v>
      </c>
      <c r="AA14" s="7" t="s">
        <v>50</v>
      </c>
      <c r="AB14" s="7" t="s">
        <v>51</v>
      </c>
      <c r="AC14" s="7" t="s">
        <v>52</v>
      </c>
      <c r="AD14" s="7" t="s">
        <v>390</v>
      </c>
      <c r="AE14" s="7" t="s">
        <v>118</v>
      </c>
      <c r="AF14" s="7" t="s">
        <v>391</v>
      </c>
      <c r="AG14" s="7" t="s">
        <v>56</v>
      </c>
      <c r="AH14" s="7" t="s">
        <v>392</v>
      </c>
      <c r="AI14" s="7" t="s">
        <v>549</v>
      </c>
      <c r="AJ14" s="7" t="s">
        <v>390</v>
      </c>
      <c r="AK14" s="7" t="s">
        <v>205</v>
      </c>
      <c r="AL14" s="7" t="s">
        <v>391</v>
      </c>
      <c r="AM14" s="5" t="s">
        <v>59</v>
      </c>
      <c r="AN14" s="5" t="str">
        <f>+VLOOKUP(D14,'[1]Listado de Establecimientos'!$A$1:$P$65536,16,FALSE)</f>
        <v>EL DORADO</v>
      </c>
      <c r="AO14" s="5" t="str">
        <f>+VLOOKUP(D14,'[1]Listado de Establecimientos'!$A$1:$Q$65536,17,FALSE)</f>
        <v>SAN JOSE DE SISA</v>
      </c>
      <c r="AP14" s="5">
        <f t="shared" si="0"/>
        <v>1</v>
      </c>
    </row>
    <row r="15" spans="1:42" ht="24.75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30195</v>
      </c>
      <c r="R15" s="7" t="s">
        <v>30196</v>
      </c>
      <c r="S15" s="7" t="s">
        <v>500</v>
      </c>
      <c r="T15" s="7" t="s">
        <v>442</v>
      </c>
      <c r="U15" s="7" t="s">
        <v>64</v>
      </c>
      <c r="V15" s="7" t="s">
        <v>360</v>
      </c>
      <c r="W15" s="7" t="s">
        <v>149</v>
      </c>
      <c r="X15" s="7" t="s">
        <v>237</v>
      </c>
      <c r="Y15" s="7" t="s">
        <v>88</v>
      </c>
      <c r="Z15" s="7" t="s">
        <v>67</v>
      </c>
      <c r="AA15" s="7" t="s">
        <v>50</v>
      </c>
      <c r="AB15" s="7" t="s">
        <v>51</v>
      </c>
      <c r="AC15" s="7" t="s">
        <v>52</v>
      </c>
      <c r="AD15" s="7" t="s">
        <v>172</v>
      </c>
      <c r="AE15" s="7" t="s">
        <v>372</v>
      </c>
      <c r="AF15" s="7" t="s">
        <v>174</v>
      </c>
      <c r="AG15" s="7" t="s">
        <v>56</v>
      </c>
      <c r="AH15" s="7" t="s">
        <v>373</v>
      </c>
      <c r="AI15" s="7" t="s">
        <v>555</v>
      </c>
      <c r="AJ15" s="7" t="s">
        <v>172</v>
      </c>
      <c r="AK15" s="7" t="s">
        <v>173</v>
      </c>
      <c r="AL15" s="7" t="s">
        <v>174</v>
      </c>
      <c r="AM15" s="5" t="s">
        <v>59</v>
      </c>
      <c r="AN15" s="5" t="str">
        <f>+VLOOKUP(D15,'[1]Listado de Establecimientos'!$A$1:$P$65536,16,FALSE)</f>
        <v>SAN MARTIN</v>
      </c>
      <c r="AO15" s="5" t="str">
        <f>+VLOOKUP(D15,'[1]Listado de Establecimientos'!$A$1:$Q$65536,17,FALSE)</f>
        <v>MORALES</v>
      </c>
      <c r="AP15" s="5">
        <f t="shared" si="0"/>
        <v>1</v>
      </c>
    </row>
    <row r="16" spans="1:42" ht="24.75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30197</v>
      </c>
      <c r="R16" s="7" t="s">
        <v>30198</v>
      </c>
      <c r="S16" s="7" t="s">
        <v>491</v>
      </c>
      <c r="T16" s="7" t="s">
        <v>441</v>
      </c>
      <c r="U16" s="7" t="s">
        <v>64</v>
      </c>
      <c r="V16" s="7" t="s">
        <v>305</v>
      </c>
      <c r="W16" s="7" t="s">
        <v>65</v>
      </c>
      <c r="X16" s="7" t="s">
        <v>66</v>
      </c>
      <c r="Y16" s="7" t="s">
        <v>107</v>
      </c>
      <c r="Z16" s="7" t="s">
        <v>122</v>
      </c>
      <c r="AA16" s="7" t="s">
        <v>50</v>
      </c>
      <c r="AB16" s="7" t="s">
        <v>51</v>
      </c>
      <c r="AC16" s="7" t="s">
        <v>52</v>
      </c>
      <c r="AD16" s="7" t="s">
        <v>195</v>
      </c>
      <c r="AE16" s="7" t="s">
        <v>231</v>
      </c>
      <c r="AF16" s="7" t="s">
        <v>408</v>
      </c>
      <c r="AG16" s="7" t="s">
        <v>56</v>
      </c>
      <c r="AH16" s="7" t="s">
        <v>409</v>
      </c>
      <c r="AI16" s="7" t="s">
        <v>559</v>
      </c>
      <c r="AJ16" s="7" t="s">
        <v>195</v>
      </c>
      <c r="AK16" s="7" t="s">
        <v>115</v>
      </c>
      <c r="AL16" s="7" t="s">
        <v>410</v>
      </c>
      <c r="AM16" s="5" t="s">
        <v>59</v>
      </c>
      <c r="AN16" s="5" t="str">
        <f>+VLOOKUP(D16,'[1]Listado de Establecimientos'!$A$1:$P$65536,16,FALSE)</f>
        <v>HUALLAGA</v>
      </c>
      <c r="AO16" s="5" t="str">
        <f>+VLOOKUP(D16,'[1]Listado de Establecimientos'!$A$1:$Q$65536,17,FALSE)</f>
        <v>SAPOSOA</v>
      </c>
      <c r="AP16" s="5">
        <f t="shared" si="0"/>
        <v>1</v>
      </c>
    </row>
    <row r="17" spans="1:42" ht="24.75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30199</v>
      </c>
      <c r="R17" s="7" t="s">
        <v>30200</v>
      </c>
      <c r="S17" s="7" t="s">
        <v>500</v>
      </c>
      <c r="T17" s="7" t="s">
        <v>375</v>
      </c>
      <c r="U17" s="7" t="s">
        <v>46</v>
      </c>
      <c r="V17" s="7" t="s">
        <v>416</v>
      </c>
      <c r="W17" s="7" t="s">
        <v>65</v>
      </c>
      <c r="X17" s="7" t="s">
        <v>48</v>
      </c>
      <c r="Y17" s="7" t="s">
        <v>122</v>
      </c>
      <c r="Z17" s="7" t="s">
        <v>107</v>
      </c>
      <c r="AA17" s="7" t="s">
        <v>50</v>
      </c>
      <c r="AB17" s="7" t="s">
        <v>51</v>
      </c>
      <c r="AC17" s="7" t="s">
        <v>52</v>
      </c>
      <c r="AD17" s="7" t="s">
        <v>154</v>
      </c>
      <c r="AE17" s="7" t="s">
        <v>206</v>
      </c>
      <c r="AF17" s="7" t="s">
        <v>310</v>
      </c>
      <c r="AG17" s="7" t="s">
        <v>56</v>
      </c>
      <c r="AH17" s="7" t="s">
        <v>311</v>
      </c>
      <c r="AI17" s="7" t="s">
        <v>564</v>
      </c>
      <c r="AJ17" s="7" t="s">
        <v>154</v>
      </c>
      <c r="AK17" s="7" t="s">
        <v>154</v>
      </c>
      <c r="AL17" s="7" t="s">
        <v>310</v>
      </c>
      <c r="AM17" s="5" t="s">
        <v>59</v>
      </c>
      <c r="AN17" s="5" t="str">
        <f>+VLOOKUP(D17,'[1]Listado de Establecimientos'!$A$1:$P$65536,16,FALSE)</f>
        <v>PICOTA</v>
      </c>
      <c r="AO17" s="5" t="str">
        <f>+VLOOKUP(D17,'[1]Listado de Establecimientos'!$A$1:$Q$65536,17,FALSE)</f>
        <v>LEONCIO PRADO</v>
      </c>
      <c r="AP17" s="5">
        <f t="shared" si="0"/>
        <v>1</v>
      </c>
    </row>
    <row r="18" spans="1:42" ht="24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30201</v>
      </c>
      <c r="R18" s="7" t="s">
        <v>30202</v>
      </c>
      <c r="S18" s="7" t="s">
        <v>500</v>
      </c>
      <c r="T18" s="7" t="s">
        <v>378</v>
      </c>
      <c r="U18" s="7" t="s">
        <v>46</v>
      </c>
      <c r="V18" s="7" t="s">
        <v>234</v>
      </c>
      <c r="W18" s="7" t="s">
        <v>73</v>
      </c>
      <c r="X18" s="7" t="s">
        <v>48</v>
      </c>
      <c r="Y18" s="7" t="s">
        <v>79</v>
      </c>
      <c r="Z18" s="7" t="s">
        <v>122</v>
      </c>
      <c r="AA18" s="7" t="s">
        <v>50</v>
      </c>
      <c r="AB18" s="7" t="s">
        <v>51</v>
      </c>
      <c r="AC18" s="7" t="s">
        <v>52</v>
      </c>
      <c r="AD18" s="7" t="s">
        <v>298</v>
      </c>
      <c r="AE18" s="7" t="s">
        <v>179</v>
      </c>
      <c r="AF18" s="7" t="s">
        <v>299</v>
      </c>
      <c r="AG18" s="7" t="s">
        <v>56</v>
      </c>
      <c r="AH18" s="7" t="s">
        <v>300</v>
      </c>
      <c r="AI18" s="7" t="s">
        <v>570</v>
      </c>
      <c r="AJ18" s="7" t="s">
        <v>199</v>
      </c>
      <c r="AK18" s="7" t="s">
        <v>68</v>
      </c>
      <c r="AL18" s="7" t="s">
        <v>368</v>
      </c>
      <c r="AM18" s="5" t="s">
        <v>59</v>
      </c>
      <c r="AN18" s="5" t="str">
        <f>+VLOOKUP(D18,'[1]Listado de Establecimientos'!$A$1:$P$65536,16,FALSE)</f>
        <v>TOCACHE</v>
      </c>
      <c r="AO18" s="5" t="str">
        <f>+VLOOKUP(D18,'[1]Listado de Establecimientos'!$A$1:$Q$65536,17,FALSE)</f>
        <v>NO PERTENECE A NINGUNA MICRORED</v>
      </c>
      <c r="AP18" s="5">
        <f t="shared" si="0"/>
        <v>1</v>
      </c>
    </row>
    <row r="19" spans="1:42" ht="24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30203</v>
      </c>
      <c r="R19" s="7" t="s">
        <v>30204</v>
      </c>
      <c r="S19" s="7" t="s">
        <v>575</v>
      </c>
      <c r="T19" s="7" t="s">
        <v>359</v>
      </c>
      <c r="U19" s="7" t="s">
        <v>46</v>
      </c>
      <c r="V19" s="7" t="s">
        <v>184</v>
      </c>
      <c r="W19" s="7" t="s">
        <v>230</v>
      </c>
      <c r="X19" s="7" t="s">
        <v>66</v>
      </c>
      <c r="Y19" s="7" t="s">
        <v>94</v>
      </c>
      <c r="Z19" s="7" t="s">
        <v>88</v>
      </c>
      <c r="AA19" s="7" t="s">
        <v>50</v>
      </c>
      <c r="AB19" s="7" t="s">
        <v>51</v>
      </c>
      <c r="AC19" s="7" t="s">
        <v>52</v>
      </c>
      <c r="AD19" s="7" t="s">
        <v>298</v>
      </c>
      <c r="AE19" s="7" t="s">
        <v>179</v>
      </c>
      <c r="AF19" s="7" t="s">
        <v>299</v>
      </c>
      <c r="AG19" s="7" t="s">
        <v>56</v>
      </c>
      <c r="AH19" s="7" t="s">
        <v>300</v>
      </c>
      <c r="AI19" s="7" t="s">
        <v>576</v>
      </c>
      <c r="AJ19" s="7" t="s">
        <v>199</v>
      </c>
      <c r="AK19" s="7" t="s">
        <v>68</v>
      </c>
      <c r="AL19" s="7" t="s">
        <v>368</v>
      </c>
      <c r="AM19" s="5" t="s">
        <v>59</v>
      </c>
      <c r="AN19" s="5" t="str">
        <f>+VLOOKUP(D19,'[1]Listado de Establecimientos'!$A$1:$P$65536,16,FALSE)</f>
        <v>TOCACHE</v>
      </c>
      <c r="AO19" s="5" t="str">
        <f>+VLOOKUP(D19,'[1]Listado de Establecimientos'!$A$1:$Q$65536,17,FALSE)</f>
        <v>NO PERTENECE A NINGUNA MICRORED</v>
      </c>
      <c r="AP19" s="5">
        <f t="shared" si="0"/>
        <v>1</v>
      </c>
    </row>
    <row r="20" spans="1:42" ht="24.75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30205</v>
      </c>
      <c r="R20" s="7" t="s">
        <v>30206</v>
      </c>
      <c r="S20" s="7" t="s">
        <v>575</v>
      </c>
      <c r="T20" s="7" t="s">
        <v>407</v>
      </c>
      <c r="U20" s="7" t="s">
        <v>64</v>
      </c>
      <c r="V20" s="7" t="s">
        <v>183</v>
      </c>
      <c r="W20" s="7" t="s">
        <v>188</v>
      </c>
      <c r="X20" s="7" t="s">
        <v>48</v>
      </c>
      <c r="Y20" s="7" t="s">
        <v>124</v>
      </c>
      <c r="Z20" s="7" t="s">
        <v>88</v>
      </c>
      <c r="AA20" s="7" t="s">
        <v>50</v>
      </c>
      <c r="AB20" s="7" t="s">
        <v>51</v>
      </c>
      <c r="AC20" s="7" t="s">
        <v>52</v>
      </c>
      <c r="AD20" s="7" t="s">
        <v>98</v>
      </c>
      <c r="AE20" s="7" t="s">
        <v>99</v>
      </c>
      <c r="AF20" s="7" t="s">
        <v>100</v>
      </c>
      <c r="AG20" s="7" t="s">
        <v>56</v>
      </c>
      <c r="AH20" s="7" t="s">
        <v>101</v>
      </c>
      <c r="AI20" s="7" t="s">
        <v>580</v>
      </c>
      <c r="AJ20" s="7" t="s">
        <v>98</v>
      </c>
      <c r="AK20" s="7" t="s">
        <v>76</v>
      </c>
      <c r="AL20" s="7" t="s">
        <v>100</v>
      </c>
      <c r="AM20" s="5" t="s">
        <v>59</v>
      </c>
      <c r="AN20" s="5" t="str">
        <f>+VLOOKUP(D20,'[1]Listado de Establecimientos'!$A$1:$P$65536,16,FALSE)</f>
        <v>NO PERTENECE A NINGUNA RED</v>
      </c>
      <c r="AO20" s="5" t="str">
        <f>+VLOOKUP(D20,'[1]Listado de Establecimientos'!$A$1:$Q$65536,17,FALSE)</f>
        <v>NO PERTENECE A NINGUNA MICRORED</v>
      </c>
      <c r="AP20" s="5">
        <f t="shared" si="0"/>
        <v>1</v>
      </c>
    </row>
    <row r="21" spans="1:42" ht="24.75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30207</v>
      </c>
      <c r="R21" s="7" t="s">
        <v>30185</v>
      </c>
      <c r="S21" s="7" t="s">
        <v>575</v>
      </c>
      <c r="T21" s="7" t="s">
        <v>446</v>
      </c>
      <c r="U21" s="7" t="s">
        <v>64</v>
      </c>
      <c r="V21" s="7" t="s">
        <v>325</v>
      </c>
      <c r="W21" s="7" t="s">
        <v>106</v>
      </c>
      <c r="X21" s="7" t="s">
        <v>237</v>
      </c>
      <c r="Y21" s="7" t="s">
        <v>49</v>
      </c>
      <c r="Z21" s="7" t="s">
        <v>49</v>
      </c>
      <c r="AA21" s="7" t="s">
        <v>50</v>
      </c>
      <c r="AB21" s="7" t="s">
        <v>51</v>
      </c>
      <c r="AC21" s="7" t="s">
        <v>52</v>
      </c>
      <c r="AD21" s="7" t="s">
        <v>172</v>
      </c>
      <c r="AE21" s="7" t="s">
        <v>372</v>
      </c>
      <c r="AF21" s="7" t="s">
        <v>174</v>
      </c>
      <c r="AG21" s="7" t="s">
        <v>56</v>
      </c>
      <c r="AH21" s="7" t="s">
        <v>373</v>
      </c>
      <c r="AI21" s="7" t="s">
        <v>585</v>
      </c>
      <c r="AJ21" s="7" t="s">
        <v>172</v>
      </c>
      <c r="AK21" s="7" t="s">
        <v>173</v>
      </c>
      <c r="AL21" s="7" t="s">
        <v>174</v>
      </c>
      <c r="AM21" s="5" t="s">
        <v>59</v>
      </c>
      <c r="AN21" s="5" t="str">
        <f>+VLOOKUP(D21,'[1]Listado de Establecimientos'!$A$1:$P$65536,16,FALSE)</f>
        <v>SAN MARTIN</v>
      </c>
      <c r="AO21" s="5" t="str">
        <f>+VLOOKUP(D21,'[1]Listado de Establecimientos'!$A$1:$Q$65536,17,FALSE)</f>
        <v>MORALES</v>
      </c>
      <c r="AP21" s="5">
        <f t="shared" si="0"/>
        <v>1</v>
      </c>
    </row>
    <row r="22" spans="1:42" ht="24.75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30208</v>
      </c>
      <c r="R22" s="7" t="s">
        <v>30200</v>
      </c>
      <c r="S22" s="7" t="s">
        <v>575</v>
      </c>
      <c r="T22" s="7" t="s">
        <v>379</v>
      </c>
      <c r="U22" s="7" t="s">
        <v>46</v>
      </c>
      <c r="V22" s="7" t="s">
        <v>169</v>
      </c>
      <c r="W22" s="7" t="s">
        <v>106</v>
      </c>
      <c r="X22" s="7" t="s">
        <v>48</v>
      </c>
      <c r="Y22" s="7" t="s">
        <v>122</v>
      </c>
      <c r="Z22" s="7" t="s">
        <v>152</v>
      </c>
      <c r="AA22" s="7" t="s">
        <v>50</v>
      </c>
      <c r="AB22" s="7" t="s">
        <v>51</v>
      </c>
      <c r="AC22" s="7" t="s">
        <v>52</v>
      </c>
      <c r="AD22" s="7" t="s">
        <v>154</v>
      </c>
      <c r="AE22" s="7" t="s">
        <v>206</v>
      </c>
      <c r="AF22" s="7" t="s">
        <v>310</v>
      </c>
      <c r="AG22" s="7" t="s">
        <v>56</v>
      </c>
      <c r="AH22" s="7" t="s">
        <v>311</v>
      </c>
      <c r="AI22" s="7" t="s">
        <v>590</v>
      </c>
      <c r="AJ22" s="7" t="s">
        <v>154</v>
      </c>
      <c r="AK22" s="7" t="s">
        <v>154</v>
      </c>
      <c r="AL22" s="7" t="s">
        <v>310</v>
      </c>
      <c r="AM22" s="5" t="s">
        <v>59</v>
      </c>
      <c r="AN22" s="5" t="str">
        <f>+VLOOKUP(D22,'[1]Listado de Establecimientos'!$A$1:$P$65536,16,FALSE)</f>
        <v>PICOTA</v>
      </c>
      <c r="AO22" s="5" t="str">
        <f>+VLOOKUP(D22,'[1]Listado de Establecimientos'!$A$1:$Q$65536,17,FALSE)</f>
        <v>LEONCIO PRADO</v>
      </c>
      <c r="AP22" s="5">
        <f t="shared" si="0"/>
        <v>1</v>
      </c>
    </row>
    <row r="23" spans="1:42" ht="24.75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30209</v>
      </c>
      <c r="R23" s="7" t="s">
        <v>30210</v>
      </c>
      <c r="S23" s="7" t="s">
        <v>500</v>
      </c>
      <c r="T23" s="7" t="s">
        <v>430</v>
      </c>
      <c r="U23" s="7" t="s">
        <v>64</v>
      </c>
      <c r="V23" s="7" t="s">
        <v>133</v>
      </c>
      <c r="W23" s="7" t="s">
        <v>106</v>
      </c>
      <c r="X23" s="7" t="s">
        <v>48</v>
      </c>
      <c r="Y23" s="7" t="s">
        <v>107</v>
      </c>
      <c r="Z23" s="7" t="s">
        <v>122</v>
      </c>
      <c r="AA23" s="7" t="s">
        <v>50</v>
      </c>
      <c r="AB23" s="7" t="s">
        <v>51</v>
      </c>
      <c r="AC23" s="7" t="s">
        <v>52</v>
      </c>
      <c r="AD23" s="7" t="s">
        <v>148</v>
      </c>
      <c r="AE23" s="7" t="s">
        <v>393</v>
      </c>
      <c r="AF23" s="7" t="s">
        <v>394</v>
      </c>
      <c r="AG23" s="7" t="s">
        <v>56</v>
      </c>
      <c r="AH23" s="7" t="s">
        <v>395</v>
      </c>
      <c r="AI23" s="7" t="s">
        <v>596</v>
      </c>
      <c r="AJ23" s="7" t="s">
        <v>108</v>
      </c>
      <c r="AK23" s="7" t="s">
        <v>111</v>
      </c>
      <c r="AL23" s="7" t="s">
        <v>110</v>
      </c>
      <c r="AM23" s="5" t="s">
        <v>59</v>
      </c>
      <c r="AN23" s="5" t="str">
        <f>+VLOOKUP(D23,'[1]Listado de Establecimientos'!$A$1:$P$65536,16,FALSE)</f>
        <v>RIOJA</v>
      </c>
      <c r="AO23" s="5" t="str">
        <f>+VLOOKUP(D23,'[1]Listado de Establecimientos'!$A$1:$Q$65536,17,FALSE)</f>
        <v xml:space="preserve">NUEVA CAJAMARCA                                             </v>
      </c>
      <c r="AP23" s="5">
        <f t="shared" si="0"/>
        <v>1</v>
      </c>
    </row>
    <row r="24" spans="1:42" ht="24.75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30211</v>
      </c>
      <c r="R24" s="7" t="s">
        <v>30212</v>
      </c>
      <c r="S24" s="7" t="s">
        <v>500</v>
      </c>
      <c r="T24" s="7" t="s">
        <v>384</v>
      </c>
      <c r="U24" s="7" t="s">
        <v>64</v>
      </c>
      <c r="V24" s="7" t="s">
        <v>276</v>
      </c>
      <c r="W24" s="7" t="s">
        <v>73</v>
      </c>
      <c r="X24" s="7" t="s">
        <v>153</v>
      </c>
      <c r="Y24" s="7" t="s">
        <v>94</v>
      </c>
      <c r="Z24" s="7" t="s">
        <v>122</v>
      </c>
      <c r="AA24" s="7" t="s">
        <v>50</v>
      </c>
      <c r="AB24" s="7" t="s">
        <v>51</v>
      </c>
      <c r="AC24" s="7" t="s">
        <v>52</v>
      </c>
      <c r="AD24" s="7" t="s">
        <v>140</v>
      </c>
      <c r="AE24" s="7" t="s">
        <v>95</v>
      </c>
      <c r="AF24" s="7" t="s">
        <v>141</v>
      </c>
      <c r="AG24" s="7" t="s">
        <v>56</v>
      </c>
      <c r="AH24" s="7" t="s">
        <v>142</v>
      </c>
      <c r="AI24" s="7" t="s">
        <v>601</v>
      </c>
      <c r="AJ24" s="7" t="s">
        <v>140</v>
      </c>
      <c r="AK24" s="7" t="s">
        <v>96</v>
      </c>
      <c r="AL24" s="7" t="s">
        <v>141</v>
      </c>
      <c r="AM24" s="5" t="s">
        <v>59</v>
      </c>
      <c r="AN24" s="5" t="str">
        <f>+VLOOKUP(D24,'[1]Listado de Establecimientos'!$A$1:$P$65536,16,FALSE)</f>
        <v>PICOTA</v>
      </c>
      <c r="AO24" s="5" t="str">
        <f>+VLOOKUP(D24,'[1]Listado de Establecimientos'!$A$1:$Q$65536,17,FALSE)</f>
        <v>PICOTA</v>
      </c>
      <c r="AP24" s="5">
        <f t="shared" si="0"/>
        <v>1</v>
      </c>
    </row>
    <row r="25" spans="1:42" ht="24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30213</v>
      </c>
      <c r="R25" s="7" t="s">
        <v>30214</v>
      </c>
      <c r="S25" s="7" t="s">
        <v>500</v>
      </c>
      <c r="T25" s="7" t="s">
        <v>212</v>
      </c>
      <c r="U25" s="7" t="s">
        <v>46</v>
      </c>
      <c r="V25" s="7" t="s">
        <v>321</v>
      </c>
      <c r="W25" s="7" t="s">
        <v>106</v>
      </c>
      <c r="X25" s="7" t="s">
        <v>66</v>
      </c>
      <c r="Y25" s="7" t="s">
        <v>113</v>
      </c>
      <c r="Z25" s="7" t="s">
        <v>88</v>
      </c>
      <c r="AA25" s="7" t="s">
        <v>50</v>
      </c>
      <c r="AB25" s="7" t="s">
        <v>51</v>
      </c>
      <c r="AC25" s="7" t="s">
        <v>52</v>
      </c>
      <c r="AD25" s="7" t="s">
        <v>682</v>
      </c>
      <c r="AE25" s="7" t="s">
        <v>683</v>
      </c>
      <c r="AF25" s="7" t="s">
        <v>684</v>
      </c>
      <c r="AG25" s="7" t="s">
        <v>56</v>
      </c>
      <c r="AH25" s="7" t="s">
        <v>685</v>
      </c>
      <c r="AI25" s="7" t="s">
        <v>606</v>
      </c>
      <c r="AJ25" s="7" t="s">
        <v>104</v>
      </c>
      <c r="AK25" s="7" t="s">
        <v>160</v>
      </c>
      <c r="AL25" s="7" t="s">
        <v>221</v>
      </c>
      <c r="AM25" s="5" t="s">
        <v>59</v>
      </c>
      <c r="AN25" s="5" t="str">
        <f>+VLOOKUP(D25,'[1]Listado de Establecimientos'!$A$1:$P$65536,16,FALSE)</f>
        <v>RIOJA</v>
      </c>
      <c r="AO25" s="5" t="str">
        <f>+VLOOKUP(D25,'[1]Listado de Establecimientos'!$A$1:$Q$65536,17,FALSE)</f>
        <v>NO PERTENECE A NINGUNA MICRORED</v>
      </c>
      <c r="AP25" s="5">
        <f t="shared" si="0"/>
        <v>1</v>
      </c>
    </row>
    <row r="26" spans="1:42" ht="24.75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30215</v>
      </c>
      <c r="R26" s="7" t="s">
        <v>30189</v>
      </c>
      <c r="S26" s="7" t="s">
        <v>575</v>
      </c>
      <c r="T26" s="7" t="s">
        <v>436</v>
      </c>
      <c r="U26" s="7" t="s">
        <v>46</v>
      </c>
      <c r="V26" s="7" t="s">
        <v>294</v>
      </c>
      <c r="W26" s="7" t="s">
        <v>73</v>
      </c>
      <c r="X26" s="7" t="s">
        <v>48</v>
      </c>
      <c r="Y26" s="7" t="s">
        <v>107</v>
      </c>
      <c r="Z26" s="7" t="s">
        <v>122</v>
      </c>
      <c r="AA26" s="7" t="s">
        <v>50</v>
      </c>
      <c r="AB26" s="7" t="s">
        <v>51</v>
      </c>
      <c r="AC26" s="7" t="s">
        <v>52</v>
      </c>
      <c r="AD26" s="7" t="s">
        <v>324</v>
      </c>
      <c r="AE26" s="7" t="s">
        <v>469</v>
      </c>
      <c r="AF26" s="7" t="s">
        <v>364</v>
      </c>
      <c r="AG26" s="7" t="s">
        <v>56</v>
      </c>
      <c r="AH26" s="7" t="s">
        <v>479</v>
      </c>
      <c r="AI26" s="7" t="s">
        <v>610</v>
      </c>
      <c r="AJ26" s="7" t="s">
        <v>204</v>
      </c>
      <c r="AK26" s="7" t="s">
        <v>204</v>
      </c>
      <c r="AL26" s="7" t="s">
        <v>447</v>
      </c>
      <c r="AM26" s="5" t="s">
        <v>59</v>
      </c>
      <c r="AN26" s="5" t="str">
        <f>+VLOOKUP(D26,'[1]Listado de Establecimientos'!$A$1:$P$65536,16,FALSE)</f>
        <v>MOYOBAMBA</v>
      </c>
      <c r="AO26" s="5" t="str">
        <f>+VLOOKUP(D26,'[1]Listado de Establecimientos'!$A$1:$Q$65536,17,FALSE)</f>
        <v>NO PERTENECE A NINGUNA MICRORED</v>
      </c>
      <c r="AP26" s="5">
        <f t="shared" si="0"/>
        <v>1</v>
      </c>
    </row>
    <row r="27" spans="1:42" ht="24.75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30216</v>
      </c>
      <c r="R27" s="7" t="s">
        <v>30200</v>
      </c>
      <c r="S27" s="7" t="s">
        <v>575</v>
      </c>
      <c r="T27" s="7" t="s">
        <v>313</v>
      </c>
      <c r="U27" s="7" t="s">
        <v>64</v>
      </c>
      <c r="V27" s="7" t="s">
        <v>331</v>
      </c>
      <c r="W27" s="7" t="s">
        <v>65</v>
      </c>
      <c r="X27" s="7" t="s">
        <v>159</v>
      </c>
      <c r="Y27" s="7" t="s">
        <v>122</v>
      </c>
      <c r="Z27" s="7" t="s">
        <v>88</v>
      </c>
      <c r="AA27" s="7" t="s">
        <v>50</v>
      </c>
      <c r="AB27" s="7" t="s">
        <v>51</v>
      </c>
      <c r="AC27" s="7" t="s">
        <v>52</v>
      </c>
      <c r="AD27" s="7" t="s">
        <v>154</v>
      </c>
      <c r="AE27" s="7" t="s">
        <v>154</v>
      </c>
      <c r="AF27" s="7" t="s">
        <v>310</v>
      </c>
      <c r="AG27" s="7" t="s">
        <v>56</v>
      </c>
      <c r="AH27" s="7" t="s">
        <v>311</v>
      </c>
      <c r="AI27" s="7" t="s">
        <v>615</v>
      </c>
      <c r="AJ27" s="7" t="s">
        <v>154</v>
      </c>
      <c r="AK27" s="7" t="s">
        <v>154</v>
      </c>
      <c r="AL27" s="7" t="s">
        <v>310</v>
      </c>
      <c r="AM27" s="5" t="s">
        <v>59</v>
      </c>
      <c r="AN27" s="5" t="str">
        <f>+VLOOKUP(D27,'[1]Listado de Establecimientos'!$A$1:$P$65536,16,FALSE)</f>
        <v>PICOTA</v>
      </c>
      <c r="AO27" s="5" t="str">
        <f>+VLOOKUP(D27,'[1]Listado de Establecimientos'!$A$1:$Q$65536,17,FALSE)</f>
        <v>LEONCIO PRADO</v>
      </c>
      <c r="AP27" s="5">
        <f t="shared" si="0"/>
        <v>1</v>
      </c>
    </row>
    <row r="28" spans="1:42" ht="24.75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30217</v>
      </c>
      <c r="R28" s="7" t="s">
        <v>30218</v>
      </c>
      <c r="S28" s="7" t="s">
        <v>575</v>
      </c>
      <c r="T28" s="7" t="s">
        <v>334</v>
      </c>
      <c r="U28" s="7" t="s">
        <v>46</v>
      </c>
      <c r="V28" s="7" t="s">
        <v>139</v>
      </c>
      <c r="W28" s="7" t="s">
        <v>73</v>
      </c>
      <c r="X28" s="7" t="s">
        <v>48</v>
      </c>
      <c r="Y28" s="7" t="s">
        <v>120</v>
      </c>
      <c r="Z28" s="7" t="s">
        <v>120</v>
      </c>
      <c r="AA28" s="7" t="s">
        <v>50</v>
      </c>
      <c r="AB28" s="7" t="s">
        <v>51</v>
      </c>
      <c r="AC28" s="7" t="s">
        <v>52</v>
      </c>
      <c r="AD28" s="7" t="s">
        <v>130</v>
      </c>
      <c r="AE28" s="7" t="s">
        <v>109</v>
      </c>
      <c r="AF28" s="7" t="s">
        <v>131</v>
      </c>
      <c r="AG28" s="7" t="s">
        <v>56</v>
      </c>
      <c r="AH28" s="7" t="s">
        <v>132</v>
      </c>
      <c r="AI28" s="7" t="s">
        <v>620</v>
      </c>
      <c r="AJ28" s="7" t="s">
        <v>130</v>
      </c>
      <c r="AK28" s="7" t="s">
        <v>111</v>
      </c>
      <c r="AL28" s="7" t="s">
        <v>131</v>
      </c>
      <c r="AM28" s="5" t="s">
        <v>59</v>
      </c>
      <c r="AN28" s="5" t="str">
        <f>+VLOOKUP(D28,'[1]Listado de Establecimientos'!$A$1:$P$65536,16,FALSE)</f>
        <v>MOYOBAMBA</v>
      </c>
      <c r="AO28" s="5" t="str">
        <f>+VLOOKUP(D28,'[1]Listado de Establecimientos'!$A$1:$Q$65536,17,FALSE)</f>
        <v>SORITOR</v>
      </c>
      <c r="AP28" s="5">
        <f t="shared" si="0"/>
        <v>1</v>
      </c>
    </row>
    <row r="29" spans="1:42" ht="24.75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30219</v>
      </c>
      <c r="R29" s="7" t="s">
        <v>30220</v>
      </c>
      <c r="S29" s="7" t="s">
        <v>575</v>
      </c>
      <c r="T29" s="7" t="s">
        <v>323</v>
      </c>
      <c r="U29" s="7" t="s">
        <v>46</v>
      </c>
      <c r="V29" s="7" t="s">
        <v>305</v>
      </c>
      <c r="W29" s="7" t="s">
        <v>480</v>
      </c>
      <c r="X29" s="7" t="s">
        <v>48</v>
      </c>
      <c r="Y29" s="7" t="s">
        <v>49</v>
      </c>
      <c r="Z29" s="7" t="s">
        <v>107</v>
      </c>
      <c r="AA29" s="7" t="s">
        <v>50</v>
      </c>
      <c r="AB29" s="7" t="s">
        <v>51</v>
      </c>
      <c r="AC29" s="7" t="s">
        <v>52</v>
      </c>
      <c r="AD29" s="7" t="s">
        <v>130</v>
      </c>
      <c r="AE29" s="7" t="s">
        <v>109</v>
      </c>
      <c r="AF29" s="7" t="s">
        <v>131</v>
      </c>
      <c r="AG29" s="7" t="s">
        <v>56</v>
      </c>
      <c r="AH29" s="7" t="s">
        <v>132</v>
      </c>
      <c r="AI29" s="7" t="s">
        <v>624</v>
      </c>
      <c r="AJ29" s="7" t="s">
        <v>130</v>
      </c>
      <c r="AK29" s="7" t="s">
        <v>111</v>
      </c>
      <c r="AL29" s="7" t="s">
        <v>131</v>
      </c>
      <c r="AM29" s="5" t="s">
        <v>59</v>
      </c>
      <c r="AN29" s="5" t="str">
        <f>+VLOOKUP(D29,'[1]Listado de Establecimientos'!$A$1:$P$65536,16,FALSE)</f>
        <v>MOYOBAMBA</v>
      </c>
      <c r="AO29" s="5" t="str">
        <f>+VLOOKUP(D29,'[1]Listado de Establecimientos'!$A$1:$Q$65536,17,FALSE)</f>
        <v>SORITOR</v>
      </c>
      <c r="AP29" s="5">
        <f t="shared" si="0"/>
        <v>1</v>
      </c>
    </row>
    <row r="30" spans="1:42" ht="24.75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30221</v>
      </c>
      <c r="R30" s="7" t="s">
        <v>30222</v>
      </c>
      <c r="S30" s="7" t="s">
        <v>491</v>
      </c>
      <c r="T30" s="7" t="s">
        <v>419</v>
      </c>
      <c r="U30" s="7" t="s">
        <v>64</v>
      </c>
      <c r="V30" s="7" t="s">
        <v>254</v>
      </c>
      <c r="W30" s="7" t="s">
        <v>188</v>
      </c>
      <c r="X30" s="7" t="s">
        <v>48</v>
      </c>
      <c r="Y30" s="7" t="s">
        <v>88</v>
      </c>
      <c r="Z30" s="7" t="s">
        <v>94</v>
      </c>
      <c r="AA30" s="7" t="s">
        <v>50</v>
      </c>
      <c r="AB30" s="7" t="s">
        <v>51</v>
      </c>
      <c r="AC30" s="7" t="s">
        <v>52</v>
      </c>
      <c r="AD30" s="7" t="s">
        <v>215</v>
      </c>
      <c r="AE30" s="7" t="s">
        <v>353</v>
      </c>
      <c r="AF30" s="7" t="s">
        <v>354</v>
      </c>
      <c r="AG30" s="7" t="s">
        <v>56</v>
      </c>
      <c r="AH30" s="7" t="s">
        <v>355</v>
      </c>
      <c r="AI30" s="7" t="s">
        <v>628</v>
      </c>
      <c r="AJ30" s="7" t="s">
        <v>215</v>
      </c>
      <c r="AK30" s="7" t="s">
        <v>356</v>
      </c>
      <c r="AL30" s="7" t="s">
        <v>354</v>
      </c>
      <c r="AM30" s="5" t="s">
        <v>59</v>
      </c>
      <c r="AN30" s="5" t="str">
        <f>+VLOOKUP(D30,'[1]Listado de Establecimientos'!$A$1:$P$65536,16,FALSE)</f>
        <v>LAMAS</v>
      </c>
      <c r="AO30" s="5" t="str">
        <f>+VLOOKUP(D30,'[1]Listado de Establecimientos'!$A$1:$Q$65536,17,FALSE)</f>
        <v>TABALOSOS</v>
      </c>
      <c r="AP30" s="5">
        <f t="shared" si="0"/>
        <v>1</v>
      </c>
    </row>
    <row r="31" spans="1:42" ht="24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30223</v>
      </c>
      <c r="R31" s="7" t="s">
        <v>30224</v>
      </c>
      <c r="S31" s="7" t="s">
        <v>500</v>
      </c>
      <c r="T31" s="7" t="s">
        <v>178</v>
      </c>
      <c r="U31" s="7" t="s">
        <v>46</v>
      </c>
      <c r="V31" s="7" t="s">
        <v>371</v>
      </c>
      <c r="W31" s="7" t="s">
        <v>47</v>
      </c>
      <c r="X31" s="7" t="s">
        <v>66</v>
      </c>
      <c r="Y31" s="7" t="s">
        <v>94</v>
      </c>
      <c r="Z31" s="7" t="s">
        <v>107</v>
      </c>
      <c r="AA31" s="7" t="s">
        <v>50</v>
      </c>
      <c r="AB31" s="7" t="s">
        <v>51</v>
      </c>
      <c r="AC31" s="7" t="s">
        <v>52</v>
      </c>
      <c r="AD31" s="7" t="s">
        <v>215</v>
      </c>
      <c r="AE31" s="7" t="s">
        <v>353</v>
      </c>
      <c r="AF31" s="7" t="s">
        <v>354</v>
      </c>
      <c r="AG31" s="7" t="s">
        <v>56</v>
      </c>
      <c r="AH31" s="7" t="s">
        <v>355</v>
      </c>
      <c r="AI31" s="7" t="s">
        <v>632</v>
      </c>
      <c r="AJ31" s="7" t="s">
        <v>215</v>
      </c>
      <c r="AK31" s="7" t="s">
        <v>356</v>
      </c>
      <c r="AL31" s="7" t="s">
        <v>354</v>
      </c>
      <c r="AM31" s="5" t="s">
        <v>59</v>
      </c>
      <c r="AN31" s="5" t="str">
        <f>+VLOOKUP(D31,'[1]Listado de Establecimientos'!$A$1:$P$65536,16,FALSE)</f>
        <v>LAMAS</v>
      </c>
      <c r="AO31" s="5" t="str">
        <f>+VLOOKUP(D31,'[1]Listado de Establecimientos'!$A$1:$Q$65536,17,FALSE)</f>
        <v>TABALOSOS</v>
      </c>
      <c r="AP31" s="5">
        <f t="shared" si="0"/>
        <v>1</v>
      </c>
    </row>
    <row r="32" spans="1:42" ht="24.75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30225</v>
      </c>
      <c r="R32" s="7" t="s">
        <v>30185</v>
      </c>
      <c r="S32" s="7" t="s">
        <v>694</v>
      </c>
      <c r="T32" s="7" t="s">
        <v>695</v>
      </c>
      <c r="U32" s="7" t="s">
        <v>46</v>
      </c>
      <c r="V32" s="7" t="s">
        <v>696</v>
      </c>
      <c r="W32" s="7" t="s">
        <v>188</v>
      </c>
      <c r="X32" s="7" t="s">
        <v>66</v>
      </c>
      <c r="Y32" s="7" t="s">
        <v>49</v>
      </c>
      <c r="Z32" s="7" t="s">
        <v>49</v>
      </c>
      <c r="AA32" s="7" t="s">
        <v>50</v>
      </c>
      <c r="AB32" s="7" t="s">
        <v>51</v>
      </c>
      <c r="AC32" s="7" t="s">
        <v>52</v>
      </c>
      <c r="AD32" s="7" t="s">
        <v>199</v>
      </c>
      <c r="AE32" s="7" t="s">
        <v>697</v>
      </c>
      <c r="AF32" s="7" t="s">
        <v>698</v>
      </c>
      <c r="AG32" s="7" t="s">
        <v>56</v>
      </c>
      <c r="AH32" s="7" t="s">
        <v>699</v>
      </c>
      <c r="AI32" s="7" t="s">
        <v>700</v>
      </c>
      <c r="AJ32" s="7" t="s">
        <v>199</v>
      </c>
      <c r="AK32" s="7" t="s">
        <v>701</v>
      </c>
      <c r="AL32" s="7" t="s">
        <v>702</v>
      </c>
      <c r="AM32" s="5" t="s">
        <v>59</v>
      </c>
      <c r="AN32" s="5" t="str">
        <f>+VLOOKUP(D32,'[1]Listado de Establecimientos'!$A$1:$P$65536,16,FALSE)</f>
        <v>SAN MARTIN</v>
      </c>
      <c r="AO32" s="5" t="str">
        <f>+VLOOKUP(D32,'[1]Listado de Establecimientos'!$A$1:$Q$65536,17,FALSE)</f>
        <v>BANDA DE SHILCAYO</v>
      </c>
      <c r="AP32" s="5">
        <f t="shared" si="0"/>
        <v>1</v>
      </c>
    </row>
    <row r="33" spans="1:42" ht="24.75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30226</v>
      </c>
      <c r="R33" s="7" t="s">
        <v>30189</v>
      </c>
      <c r="S33" s="7" t="s">
        <v>575</v>
      </c>
      <c r="T33" s="7" t="s">
        <v>712</v>
      </c>
      <c r="U33" s="7" t="s">
        <v>64</v>
      </c>
      <c r="V33" s="7" t="s">
        <v>713</v>
      </c>
      <c r="W33" s="7" t="s">
        <v>714</v>
      </c>
      <c r="X33" s="7" t="s">
        <v>48</v>
      </c>
      <c r="Y33" s="7" t="s">
        <v>114</v>
      </c>
      <c r="Z33" s="7" t="s">
        <v>715</v>
      </c>
      <c r="AA33" s="7" t="s">
        <v>50</v>
      </c>
      <c r="AB33" s="7" t="s">
        <v>51</v>
      </c>
      <c r="AC33" s="7" t="s">
        <v>52</v>
      </c>
      <c r="AD33" s="7" t="s">
        <v>204</v>
      </c>
      <c r="AE33" s="7" t="s">
        <v>716</v>
      </c>
      <c r="AF33" s="7" t="s">
        <v>447</v>
      </c>
      <c r="AG33" s="7" t="s">
        <v>56</v>
      </c>
      <c r="AH33" s="7" t="s">
        <v>717</v>
      </c>
      <c r="AI33" s="7" t="s">
        <v>718</v>
      </c>
      <c r="AJ33" s="7" t="s">
        <v>204</v>
      </c>
      <c r="AK33" s="7" t="s">
        <v>204</v>
      </c>
      <c r="AL33" s="7" t="s">
        <v>447</v>
      </c>
      <c r="AM33" s="5" t="s">
        <v>59</v>
      </c>
      <c r="AN33" s="5" t="str">
        <f>+VLOOKUP(D33,'[1]Listado de Establecimientos'!$A$1:$P$65536,16,FALSE)</f>
        <v>MOYOBAMBA</v>
      </c>
      <c r="AO33" s="5" t="str">
        <f>+VLOOKUP(D33,'[1]Listado de Establecimientos'!$A$1:$Q$65536,17,FALSE)</f>
        <v>NO PERTENECE A NINGUNA MICRORED</v>
      </c>
      <c r="AP33" s="5">
        <f t="shared" si="0"/>
        <v>1</v>
      </c>
    </row>
    <row r="34" spans="1:42" ht="33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30227</v>
      </c>
      <c r="R34" s="7" t="s">
        <v>30228</v>
      </c>
      <c r="S34" s="7" t="s">
        <v>575</v>
      </c>
      <c r="T34" s="7" t="s">
        <v>728</v>
      </c>
      <c r="U34" s="7" t="s">
        <v>46</v>
      </c>
      <c r="V34" s="7" t="s">
        <v>729</v>
      </c>
      <c r="W34" s="7" t="s">
        <v>73</v>
      </c>
      <c r="X34" s="7" t="s">
        <v>66</v>
      </c>
      <c r="Y34" s="7" t="s">
        <v>730</v>
      </c>
      <c r="Z34" s="7" t="s">
        <v>122</v>
      </c>
      <c r="AA34" s="7" t="s">
        <v>50</v>
      </c>
      <c r="AB34" s="7" t="s">
        <v>51</v>
      </c>
      <c r="AC34" s="7" t="s">
        <v>52</v>
      </c>
      <c r="AD34" s="7" t="s">
        <v>204</v>
      </c>
      <c r="AE34" s="7" t="s">
        <v>716</v>
      </c>
      <c r="AF34" s="7" t="s">
        <v>447</v>
      </c>
      <c r="AG34" s="7" t="s">
        <v>56</v>
      </c>
      <c r="AH34" s="7" t="s">
        <v>717</v>
      </c>
      <c r="AI34" s="7" t="s">
        <v>731</v>
      </c>
      <c r="AJ34" s="7" t="s">
        <v>204</v>
      </c>
      <c r="AK34" s="7" t="s">
        <v>204</v>
      </c>
      <c r="AL34" s="7" t="s">
        <v>447</v>
      </c>
      <c r="AM34" s="5" t="s">
        <v>59</v>
      </c>
      <c r="AN34" s="5" t="str">
        <f>+VLOOKUP(D34,'[1]Listado de Establecimientos'!$A$1:$P$65536,16,FALSE)</f>
        <v>MOYOBAMBA</v>
      </c>
      <c r="AO34" s="5" t="str">
        <f>+VLOOKUP(D34,'[1]Listado de Establecimientos'!$A$1:$Q$65536,17,FALSE)</f>
        <v>NO PERTENECE A NINGUNA MICRORED</v>
      </c>
      <c r="AP34" s="5">
        <f t="shared" si="0"/>
        <v>1</v>
      </c>
    </row>
    <row r="35" spans="1:42" ht="24.75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30229</v>
      </c>
      <c r="R35" s="7" t="s">
        <v>30230</v>
      </c>
      <c r="S35" s="7" t="s">
        <v>575</v>
      </c>
      <c r="T35" s="7" t="s">
        <v>738</v>
      </c>
      <c r="U35" s="7" t="s">
        <v>64</v>
      </c>
      <c r="V35" s="7" t="s">
        <v>739</v>
      </c>
      <c r="W35" s="7" t="s">
        <v>740</v>
      </c>
      <c r="X35" s="7" t="s">
        <v>153</v>
      </c>
      <c r="Y35" s="7" t="s">
        <v>94</v>
      </c>
      <c r="Z35" s="7" t="s">
        <v>107</v>
      </c>
      <c r="AA35" s="7" t="s">
        <v>50</v>
      </c>
      <c r="AB35" s="7" t="s">
        <v>51</v>
      </c>
      <c r="AC35" s="7" t="s">
        <v>52</v>
      </c>
      <c r="AD35" s="7" t="s">
        <v>111</v>
      </c>
      <c r="AE35" s="7" t="s">
        <v>741</v>
      </c>
      <c r="AF35" s="7" t="s">
        <v>742</v>
      </c>
      <c r="AG35" s="7" t="s">
        <v>56</v>
      </c>
      <c r="AH35" s="7" t="s">
        <v>743</v>
      </c>
      <c r="AI35" s="7" t="s">
        <v>744</v>
      </c>
      <c r="AJ35" s="7" t="s">
        <v>205</v>
      </c>
      <c r="AK35" s="7" t="s">
        <v>154</v>
      </c>
      <c r="AL35" s="7" t="s">
        <v>745</v>
      </c>
      <c r="AM35" s="5" t="s">
        <v>59</v>
      </c>
      <c r="AN35" s="5" t="str">
        <f>+VLOOKUP(D35,'[1]Listado de Establecimientos'!$A$1:$P$65536,16,FALSE)</f>
        <v>NO PERTENECE A NINGUNA RED</v>
      </c>
      <c r="AO35" s="5" t="str">
        <f>+VLOOKUP(D35,'[1]Listado de Establecimientos'!$A$1:$Q$65536,17,FALSE)</f>
        <v>NO PERTENECE A NINGUNA MICRORED</v>
      </c>
      <c r="AP35" s="5">
        <f t="shared" si="0"/>
        <v>1</v>
      </c>
    </row>
    <row r="36" spans="1:42" ht="24.75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30231</v>
      </c>
      <c r="R36" s="7" t="s">
        <v>30232</v>
      </c>
      <c r="S36" s="7" t="s">
        <v>575</v>
      </c>
      <c r="T36" s="7" t="s">
        <v>755</v>
      </c>
      <c r="U36" s="7" t="s">
        <v>46</v>
      </c>
      <c r="V36" s="7" t="s">
        <v>756</v>
      </c>
      <c r="W36" s="7" t="s">
        <v>65</v>
      </c>
      <c r="X36" s="7" t="s">
        <v>48</v>
      </c>
      <c r="Y36" s="7" t="s">
        <v>113</v>
      </c>
      <c r="Z36" s="7" t="s">
        <v>94</v>
      </c>
      <c r="AA36" s="7" t="s">
        <v>50</v>
      </c>
      <c r="AB36" s="7" t="s">
        <v>51</v>
      </c>
      <c r="AC36" s="7" t="s">
        <v>52</v>
      </c>
      <c r="AD36" s="7" t="s">
        <v>255</v>
      </c>
      <c r="AE36" s="7" t="s">
        <v>757</v>
      </c>
      <c r="AF36" s="7" t="s">
        <v>758</v>
      </c>
      <c r="AG36" s="7" t="s">
        <v>56</v>
      </c>
      <c r="AH36" s="7" t="s">
        <v>759</v>
      </c>
      <c r="AI36" s="7" t="s">
        <v>760</v>
      </c>
      <c r="AJ36" s="7" t="s">
        <v>255</v>
      </c>
      <c r="AK36" s="7" t="s">
        <v>761</v>
      </c>
      <c r="AL36" s="7" t="s">
        <v>758</v>
      </c>
      <c r="AM36" s="5" t="s">
        <v>59</v>
      </c>
      <c r="AN36" s="5" t="str">
        <f>+VLOOKUP(D36,'[1]Listado de Establecimientos'!$A$1:$P$65536,16,FALSE)</f>
        <v>TOCACHE</v>
      </c>
      <c r="AO36" s="5" t="str">
        <f>+VLOOKUP(D36,'[1]Listado de Establecimientos'!$A$1:$Q$65536,17,FALSE)</f>
        <v>NO PERTENECE A NINGUNA MICRORED</v>
      </c>
      <c r="AP36" s="5">
        <f t="shared" si="0"/>
        <v>1</v>
      </c>
    </row>
    <row r="37" spans="1:42" ht="24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30233</v>
      </c>
      <c r="R37" s="7" t="s">
        <v>30234</v>
      </c>
      <c r="S37" s="7" t="s">
        <v>575</v>
      </c>
      <c r="T37" s="7" t="s">
        <v>770</v>
      </c>
      <c r="U37" s="7" t="s">
        <v>46</v>
      </c>
      <c r="V37" s="7" t="s">
        <v>771</v>
      </c>
      <c r="W37" s="7" t="s">
        <v>149</v>
      </c>
      <c r="X37" s="7" t="s">
        <v>66</v>
      </c>
      <c r="Y37" s="7" t="s">
        <v>122</v>
      </c>
      <c r="Z37" s="7" t="s">
        <v>88</v>
      </c>
      <c r="AA37" s="7" t="s">
        <v>50</v>
      </c>
      <c r="AB37" s="7" t="s">
        <v>51</v>
      </c>
      <c r="AC37" s="7" t="s">
        <v>52</v>
      </c>
      <c r="AD37" s="7" t="s">
        <v>255</v>
      </c>
      <c r="AE37" s="7" t="s">
        <v>757</v>
      </c>
      <c r="AF37" s="7" t="s">
        <v>758</v>
      </c>
      <c r="AG37" s="7" t="s">
        <v>56</v>
      </c>
      <c r="AH37" s="7" t="s">
        <v>759</v>
      </c>
      <c r="AI37" s="7" t="s">
        <v>772</v>
      </c>
      <c r="AJ37" s="7" t="s">
        <v>255</v>
      </c>
      <c r="AK37" s="7" t="s">
        <v>761</v>
      </c>
      <c r="AL37" s="7" t="s">
        <v>758</v>
      </c>
      <c r="AM37" s="5" t="s">
        <v>59</v>
      </c>
      <c r="AN37" s="5" t="str">
        <f>+VLOOKUP(D37,'[1]Listado de Establecimientos'!$A$1:$P$65536,16,FALSE)</f>
        <v>TOCACHE</v>
      </c>
      <c r="AO37" s="5" t="str">
        <f>+VLOOKUP(D37,'[1]Listado de Establecimientos'!$A$1:$Q$65536,17,FALSE)</f>
        <v>NO PERTENECE A NINGUNA MICRORED</v>
      </c>
      <c r="AP37" s="5">
        <f t="shared" si="0"/>
        <v>1</v>
      </c>
    </row>
    <row r="38" spans="1:42" ht="24.75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30235</v>
      </c>
      <c r="R38" s="7" t="s">
        <v>30185</v>
      </c>
      <c r="S38" s="7" t="s">
        <v>575</v>
      </c>
      <c r="T38" s="7" t="s">
        <v>459</v>
      </c>
      <c r="U38" s="7" t="s">
        <v>46</v>
      </c>
      <c r="V38" s="7" t="s">
        <v>779</v>
      </c>
      <c r="W38" s="7" t="s">
        <v>65</v>
      </c>
      <c r="X38" s="7" t="s">
        <v>153</v>
      </c>
      <c r="Y38" s="7" t="s">
        <v>122</v>
      </c>
      <c r="Z38" s="7" t="s">
        <v>49</v>
      </c>
      <c r="AA38" s="7" t="s">
        <v>50</v>
      </c>
      <c r="AB38" s="7" t="s">
        <v>51</v>
      </c>
      <c r="AC38" s="7" t="s">
        <v>52</v>
      </c>
      <c r="AD38" s="7" t="s">
        <v>780</v>
      </c>
      <c r="AE38" s="7" t="s">
        <v>1687</v>
      </c>
      <c r="AF38" s="7" t="s">
        <v>782</v>
      </c>
      <c r="AG38" s="7" t="s">
        <v>56</v>
      </c>
      <c r="AH38" s="7" t="s">
        <v>783</v>
      </c>
      <c r="AI38" s="7" t="s">
        <v>784</v>
      </c>
      <c r="AJ38" s="7" t="s">
        <v>785</v>
      </c>
      <c r="AK38" s="7" t="s">
        <v>785</v>
      </c>
      <c r="AL38" s="7" t="s">
        <v>786</v>
      </c>
      <c r="AM38" s="5" t="s">
        <v>59</v>
      </c>
      <c r="AN38" s="5" t="str">
        <f>+VLOOKUP(D38,'[1]Listado de Establecimientos'!$A$1:$P$65536,16,FALSE)</f>
        <v>SAN MARTIN</v>
      </c>
      <c r="AO38" s="5" t="str">
        <f>+VLOOKUP(D38,'[1]Listado de Establecimientos'!$A$1:$Q$65536,17,FALSE)</f>
        <v>BANDA DE SHILCAYO</v>
      </c>
      <c r="AP38" s="5">
        <f t="shared" si="0"/>
        <v>1</v>
      </c>
    </row>
    <row r="39" spans="1:42" ht="24.75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30236</v>
      </c>
      <c r="R39" s="7" t="s">
        <v>30189</v>
      </c>
      <c r="S39" s="7" t="s">
        <v>796</v>
      </c>
      <c r="T39" s="7" t="s">
        <v>797</v>
      </c>
      <c r="U39" s="7" t="s">
        <v>64</v>
      </c>
      <c r="V39" s="7" t="s">
        <v>798</v>
      </c>
      <c r="W39" s="7" t="s">
        <v>106</v>
      </c>
      <c r="X39" s="7" t="s">
        <v>66</v>
      </c>
      <c r="Y39" s="7" t="s">
        <v>94</v>
      </c>
      <c r="Z39" s="7" t="s">
        <v>799</v>
      </c>
      <c r="AA39" s="7" t="s">
        <v>50</v>
      </c>
      <c r="AB39" s="7" t="s">
        <v>51</v>
      </c>
      <c r="AC39" s="7" t="s">
        <v>52</v>
      </c>
      <c r="AD39" s="7" t="s">
        <v>800</v>
      </c>
      <c r="AE39" s="7" t="s">
        <v>801</v>
      </c>
      <c r="AF39" s="7" t="s">
        <v>802</v>
      </c>
      <c r="AG39" s="7" t="s">
        <v>56</v>
      </c>
      <c r="AH39" s="7" t="s">
        <v>803</v>
      </c>
      <c r="AI39" s="7" t="s">
        <v>804</v>
      </c>
      <c r="AJ39" s="7" t="s">
        <v>800</v>
      </c>
      <c r="AK39" s="7" t="s">
        <v>805</v>
      </c>
      <c r="AL39" s="7" t="s">
        <v>802</v>
      </c>
      <c r="AM39" s="5" t="s">
        <v>59</v>
      </c>
      <c r="AN39" s="5" t="str">
        <f>+VLOOKUP(D39,'[1]Listado de Establecimientos'!$A$1:$P$65536,16,FALSE)</f>
        <v>MOYOBAMBA</v>
      </c>
      <c r="AO39" s="5" t="str">
        <f>+VLOOKUP(D39,'[1]Listado de Establecimientos'!$A$1:$Q$65536,17,FALSE)</f>
        <v>NO PERTENECE A NINGUNA MICRORED</v>
      </c>
      <c r="AP39" s="5">
        <f t="shared" si="0"/>
        <v>1</v>
      </c>
    </row>
    <row r="40" spans="1:42" ht="24.75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30237</v>
      </c>
      <c r="R40" s="7" t="s">
        <v>30238</v>
      </c>
      <c r="S40" s="7" t="s">
        <v>796</v>
      </c>
      <c r="T40" s="7" t="s">
        <v>814</v>
      </c>
      <c r="U40" s="7" t="s">
        <v>64</v>
      </c>
      <c r="V40" s="7" t="s">
        <v>371</v>
      </c>
      <c r="W40" s="7" t="s">
        <v>188</v>
      </c>
      <c r="X40" s="7" t="s">
        <v>153</v>
      </c>
      <c r="Y40" s="7" t="s">
        <v>107</v>
      </c>
      <c r="Z40" s="7" t="s">
        <v>88</v>
      </c>
      <c r="AA40" s="7" t="s">
        <v>50</v>
      </c>
      <c r="AB40" s="7" t="s">
        <v>51</v>
      </c>
      <c r="AC40" s="7" t="s">
        <v>52</v>
      </c>
      <c r="AD40" s="7" t="s">
        <v>435</v>
      </c>
      <c r="AE40" s="7" t="s">
        <v>333</v>
      </c>
      <c r="AF40" s="7" t="s">
        <v>477</v>
      </c>
      <c r="AG40" s="7" t="s">
        <v>56</v>
      </c>
      <c r="AH40" s="7" t="s">
        <v>478</v>
      </c>
      <c r="AI40" s="7" t="s">
        <v>815</v>
      </c>
      <c r="AJ40" s="7" t="s">
        <v>435</v>
      </c>
      <c r="AK40" s="7" t="s">
        <v>327</v>
      </c>
      <c r="AL40" s="7" t="s">
        <v>477</v>
      </c>
      <c r="AM40" s="5" t="s">
        <v>59</v>
      </c>
      <c r="AN40" s="5" t="str">
        <f>+VLOOKUP(D40,'[1]Listado de Establecimientos'!$A$1:$P$65536,16,FALSE)</f>
        <v>PICOTA</v>
      </c>
      <c r="AO40" s="5" t="str">
        <f>+VLOOKUP(D40,'[1]Listado de Establecimientos'!$A$1:$Q$65536,17,FALSE)</f>
        <v>PICOTA</v>
      </c>
      <c r="AP40" s="5">
        <f t="shared" si="0"/>
        <v>1</v>
      </c>
    </row>
    <row r="41" spans="1:42" ht="24.75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30239</v>
      </c>
      <c r="R41" s="7" t="s">
        <v>30240</v>
      </c>
      <c r="S41" s="7" t="s">
        <v>796</v>
      </c>
      <c r="T41" s="7" t="s">
        <v>823</v>
      </c>
      <c r="U41" s="7" t="s">
        <v>46</v>
      </c>
      <c r="V41" s="7" t="s">
        <v>234</v>
      </c>
      <c r="W41" s="7" t="s">
        <v>740</v>
      </c>
      <c r="X41" s="7" t="s">
        <v>48</v>
      </c>
      <c r="Y41" s="7" t="s">
        <v>94</v>
      </c>
      <c r="Z41" s="7" t="s">
        <v>122</v>
      </c>
      <c r="AA41" s="7" t="s">
        <v>50</v>
      </c>
      <c r="AB41" s="7" t="s">
        <v>51</v>
      </c>
      <c r="AC41" s="7" t="s">
        <v>52</v>
      </c>
      <c r="AD41" s="7" t="s">
        <v>402</v>
      </c>
      <c r="AE41" s="7" t="s">
        <v>403</v>
      </c>
      <c r="AF41" s="7" t="s">
        <v>824</v>
      </c>
      <c r="AG41" s="7" t="s">
        <v>56</v>
      </c>
      <c r="AH41" s="7" t="s">
        <v>825</v>
      </c>
      <c r="AI41" s="7" t="s">
        <v>826</v>
      </c>
      <c r="AJ41" s="7" t="s">
        <v>402</v>
      </c>
      <c r="AK41" s="7" t="s">
        <v>444</v>
      </c>
      <c r="AL41" s="7" t="s">
        <v>824</v>
      </c>
      <c r="AM41" s="5" t="s">
        <v>59</v>
      </c>
      <c r="AN41" s="5" t="str">
        <f>+VLOOKUP(D41,'[1]Listado de Establecimientos'!$A$1:$P$65536,16,FALSE)</f>
        <v>BELLAVISTA</v>
      </c>
      <c r="AO41" s="5" t="str">
        <f>+VLOOKUP(D41,'[1]Listado de Establecimientos'!$A$1:$Q$65536,17,FALSE)</f>
        <v>BELLAVISTA</v>
      </c>
      <c r="AP41" s="5">
        <f t="shared" si="0"/>
        <v>1</v>
      </c>
    </row>
    <row r="42" spans="1:42" ht="24.75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30241</v>
      </c>
      <c r="R42" s="7" t="s">
        <v>30185</v>
      </c>
      <c r="S42" s="7" t="s">
        <v>796</v>
      </c>
      <c r="T42" s="7" t="s">
        <v>834</v>
      </c>
      <c r="U42" s="7" t="s">
        <v>64</v>
      </c>
      <c r="V42" s="7" t="s">
        <v>371</v>
      </c>
      <c r="W42" s="7" t="s">
        <v>106</v>
      </c>
      <c r="X42" s="7" t="s">
        <v>66</v>
      </c>
      <c r="Y42" s="7" t="s">
        <v>94</v>
      </c>
      <c r="Z42" s="7" t="s">
        <v>94</v>
      </c>
      <c r="AA42" s="7" t="s">
        <v>50</v>
      </c>
      <c r="AB42" s="7" t="s">
        <v>51</v>
      </c>
      <c r="AC42" s="7" t="s">
        <v>52</v>
      </c>
      <c r="AD42" s="7" t="s">
        <v>780</v>
      </c>
      <c r="AE42" s="7" t="s">
        <v>781</v>
      </c>
      <c r="AF42" s="7" t="s">
        <v>782</v>
      </c>
      <c r="AG42" s="7" t="s">
        <v>56</v>
      </c>
      <c r="AH42" s="7" t="s">
        <v>783</v>
      </c>
      <c r="AI42" s="7" t="s">
        <v>835</v>
      </c>
      <c r="AJ42" s="7" t="s">
        <v>836</v>
      </c>
      <c r="AK42" s="7" t="s">
        <v>96</v>
      </c>
      <c r="AL42" s="7" t="s">
        <v>837</v>
      </c>
      <c r="AM42" s="5" t="s">
        <v>59</v>
      </c>
      <c r="AN42" s="5" t="str">
        <f>+VLOOKUP(D42,'[1]Listado de Establecimientos'!$A$1:$P$65536,16,FALSE)</f>
        <v>SAN MARTIN</v>
      </c>
      <c r="AO42" s="5" t="str">
        <f>+VLOOKUP(D42,'[1]Listado de Establecimientos'!$A$1:$Q$65536,17,FALSE)</f>
        <v>BANDA DE SHILCAYO</v>
      </c>
      <c r="AP42" s="5">
        <f t="shared" si="0"/>
        <v>1</v>
      </c>
    </row>
    <row r="43" spans="1:42" ht="24.75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30242</v>
      </c>
      <c r="R43" s="7" t="s">
        <v>30194</v>
      </c>
      <c r="S43" s="7" t="s">
        <v>575</v>
      </c>
      <c r="T43" s="7" t="s">
        <v>845</v>
      </c>
      <c r="U43" s="7" t="s">
        <v>46</v>
      </c>
      <c r="V43" s="7" t="s">
        <v>846</v>
      </c>
      <c r="W43" s="7" t="s">
        <v>43</v>
      </c>
      <c r="X43" s="7" t="s">
        <v>48</v>
      </c>
      <c r="Y43" s="7" t="s">
        <v>94</v>
      </c>
      <c r="Z43" s="7" t="s">
        <v>113</v>
      </c>
      <c r="AA43" s="7" t="s">
        <v>50</v>
      </c>
      <c r="AB43" s="7" t="s">
        <v>51</v>
      </c>
      <c r="AC43" s="7" t="s">
        <v>52</v>
      </c>
      <c r="AD43" s="7" t="s">
        <v>164</v>
      </c>
      <c r="AE43" s="7" t="s">
        <v>192</v>
      </c>
      <c r="AF43" s="7" t="s">
        <v>847</v>
      </c>
      <c r="AG43" s="7" t="s">
        <v>56</v>
      </c>
      <c r="AH43" s="7" t="s">
        <v>848</v>
      </c>
      <c r="AI43" s="7" t="s">
        <v>849</v>
      </c>
      <c r="AJ43" s="7" t="s">
        <v>850</v>
      </c>
      <c r="AK43" s="7" t="s">
        <v>851</v>
      </c>
      <c r="AL43" s="7" t="s">
        <v>852</v>
      </c>
      <c r="AM43" s="5" t="s">
        <v>59</v>
      </c>
      <c r="AN43" s="5" t="str">
        <f>+VLOOKUP(D43,'[1]Listado de Establecimientos'!$A$1:$P$65536,16,FALSE)</f>
        <v>EL DORADO</v>
      </c>
      <c r="AO43" s="5" t="str">
        <f>+VLOOKUP(D43,'[1]Listado de Establecimientos'!$A$1:$Q$65536,17,FALSE)</f>
        <v>SAN JOSE DE SISA</v>
      </c>
      <c r="AP43" s="5">
        <f t="shared" si="0"/>
        <v>1</v>
      </c>
    </row>
    <row r="44" spans="1:42" ht="24.75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30243</v>
      </c>
      <c r="R44" s="7" t="s">
        <v>30210</v>
      </c>
      <c r="S44" s="7" t="s">
        <v>796</v>
      </c>
      <c r="T44" s="7" t="s">
        <v>859</v>
      </c>
      <c r="U44" s="7" t="s">
        <v>64</v>
      </c>
      <c r="V44" s="7" t="s">
        <v>860</v>
      </c>
      <c r="W44" s="7" t="s">
        <v>65</v>
      </c>
      <c r="X44" s="7" t="s">
        <v>159</v>
      </c>
      <c r="Y44" s="7" t="s">
        <v>122</v>
      </c>
      <c r="Z44" s="7" t="s">
        <v>107</v>
      </c>
      <c r="AA44" s="7" t="s">
        <v>50</v>
      </c>
      <c r="AB44" s="7" t="s">
        <v>51</v>
      </c>
      <c r="AC44" s="7" t="s">
        <v>52</v>
      </c>
      <c r="AD44" s="7" t="s">
        <v>861</v>
      </c>
      <c r="AE44" s="7" t="s">
        <v>118</v>
      </c>
      <c r="AF44" s="7" t="s">
        <v>862</v>
      </c>
      <c r="AG44" s="7" t="s">
        <v>56</v>
      </c>
      <c r="AH44" s="7" t="s">
        <v>863</v>
      </c>
      <c r="AI44" s="7" t="s">
        <v>864</v>
      </c>
      <c r="AJ44" s="7" t="s">
        <v>861</v>
      </c>
      <c r="AK44" s="7" t="s">
        <v>205</v>
      </c>
      <c r="AL44" s="7" t="s">
        <v>862</v>
      </c>
      <c r="AM44" s="5" t="s">
        <v>59</v>
      </c>
      <c r="AN44" s="5" t="str">
        <f>+VLOOKUP(D44,'[1]Listado de Establecimientos'!$A$1:$P$65536,16,FALSE)</f>
        <v>RIOJA</v>
      </c>
      <c r="AO44" s="5" t="str">
        <f>+VLOOKUP(D44,'[1]Listado de Establecimientos'!$A$1:$Q$65536,17,FALSE)</f>
        <v>NO PERTENECE A NINGUNA MICRORED</v>
      </c>
      <c r="AP44" s="5">
        <f t="shared" si="0"/>
        <v>1</v>
      </c>
    </row>
    <row r="45" spans="1:42" ht="24.75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30244</v>
      </c>
      <c r="R45" s="7" t="s">
        <v>30245</v>
      </c>
      <c r="S45" s="7" t="s">
        <v>575</v>
      </c>
      <c r="T45" s="7" t="s">
        <v>872</v>
      </c>
      <c r="U45" s="7" t="s">
        <v>46</v>
      </c>
      <c r="V45" s="7" t="s">
        <v>873</v>
      </c>
      <c r="W45" s="7" t="s">
        <v>73</v>
      </c>
      <c r="X45" s="7" t="s">
        <v>48</v>
      </c>
      <c r="Y45" s="7" t="s">
        <v>152</v>
      </c>
      <c r="Z45" s="7" t="s">
        <v>107</v>
      </c>
      <c r="AA45" s="7" t="s">
        <v>50</v>
      </c>
      <c r="AB45" s="7" t="s">
        <v>125</v>
      </c>
      <c r="AC45" s="7" t="s">
        <v>52</v>
      </c>
      <c r="AD45" s="7" t="s">
        <v>874</v>
      </c>
      <c r="AE45" s="7" t="s">
        <v>192</v>
      </c>
      <c r="AF45" s="7" t="s">
        <v>875</v>
      </c>
      <c r="AG45" s="7" t="s">
        <v>56</v>
      </c>
      <c r="AH45" s="7" t="s">
        <v>876</v>
      </c>
      <c r="AI45" s="7" t="s">
        <v>877</v>
      </c>
      <c r="AJ45" s="7" t="s">
        <v>874</v>
      </c>
      <c r="AK45" s="7" t="s">
        <v>214</v>
      </c>
      <c r="AL45" s="7" t="s">
        <v>875</v>
      </c>
      <c r="AM45" s="5" t="s">
        <v>59</v>
      </c>
      <c r="AN45" s="5" t="str">
        <f>+VLOOKUP(D45,'[1]Listado de Establecimientos'!$A$1:$P$65536,16,FALSE)</f>
        <v>PICOTA</v>
      </c>
      <c r="AO45" s="5" t="str">
        <f>+VLOOKUP(D45,'[1]Listado de Establecimientos'!$A$1:$Q$65536,17,FALSE)</f>
        <v>PUCACACA</v>
      </c>
      <c r="AP45" s="5">
        <f t="shared" si="0"/>
        <v>1</v>
      </c>
    </row>
    <row r="46" spans="1:42" ht="24.75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30246</v>
      </c>
      <c r="R46" s="7" t="s">
        <v>30247</v>
      </c>
      <c r="S46" s="7" t="s">
        <v>796</v>
      </c>
      <c r="T46" s="7" t="s">
        <v>885</v>
      </c>
      <c r="U46" s="7" t="s">
        <v>46</v>
      </c>
      <c r="V46" s="7" t="s">
        <v>798</v>
      </c>
      <c r="W46" s="7" t="s">
        <v>230</v>
      </c>
      <c r="X46" s="7" t="s">
        <v>66</v>
      </c>
      <c r="Y46" s="7" t="s">
        <v>67</v>
      </c>
      <c r="Z46" s="7" t="s">
        <v>67</v>
      </c>
      <c r="AA46" s="7" t="s">
        <v>50</v>
      </c>
      <c r="AB46" s="7" t="s">
        <v>51</v>
      </c>
      <c r="AC46" s="7" t="s">
        <v>52</v>
      </c>
      <c r="AD46" s="7" t="s">
        <v>886</v>
      </c>
      <c r="AE46" s="7" t="s">
        <v>887</v>
      </c>
      <c r="AF46" s="7" t="s">
        <v>888</v>
      </c>
      <c r="AG46" s="7" t="s">
        <v>56</v>
      </c>
      <c r="AH46" s="7" t="s">
        <v>889</v>
      </c>
      <c r="AI46" s="7" t="s">
        <v>890</v>
      </c>
      <c r="AJ46" s="7" t="s">
        <v>886</v>
      </c>
      <c r="AK46" s="7" t="s">
        <v>891</v>
      </c>
      <c r="AL46" s="7" t="s">
        <v>888</v>
      </c>
      <c r="AM46" s="5" t="s">
        <v>59</v>
      </c>
      <c r="AN46" s="5" t="str">
        <f>+VLOOKUP(D46,'[1]Listado de Establecimientos'!$A$1:$P$65536,16,FALSE)</f>
        <v>BELLAVISTA</v>
      </c>
      <c r="AO46" s="5" t="str">
        <f>+VLOOKUP(D46,'[1]Listado de Establecimientos'!$A$1:$Q$65536,17,FALSE)</f>
        <v>BELLAVISTA</v>
      </c>
      <c r="AP46" s="5">
        <f t="shared" si="0"/>
        <v>1</v>
      </c>
    </row>
    <row r="47" spans="1:42" ht="24.75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30248</v>
      </c>
      <c r="R47" s="7" t="s">
        <v>30249</v>
      </c>
      <c r="S47" s="7" t="s">
        <v>796</v>
      </c>
      <c r="T47" s="7" t="s">
        <v>898</v>
      </c>
      <c r="U47" s="7" t="s">
        <v>46</v>
      </c>
      <c r="V47" s="7" t="s">
        <v>899</v>
      </c>
      <c r="W47" s="7" t="s">
        <v>900</v>
      </c>
      <c r="X47" s="7" t="s">
        <v>66</v>
      </c>
      <c r="Y47" s="7" t="s">
        <v>94</v>
      </c>
      <c r="Z47" s="7" t="s">
        <v>114</v>
      </c>
      <c r="AA47" s="7" t="s">
        <v>50</v>
      </c>
      <c r="AB47" s="7" t="s">
        <v>51</v>
      </c>
      <c r="AC47" s="7" t="s">
        <v>52</v>
      </c>
      <c r="AD47" s="7" t="s">
        <v>886</v>
      </c>
      <c r="AE47" s="7" t="s">
        <v>887</v>
      </c>
      <c r="AF47" s="7" t="s">
        <v>888</v>
      </c>
      <c r="AG47" s="7" t="s">
        <v>56</v>
      </c>
      <c r="AH47" s="7" t="s">
        <v>889</v>
      </c>
      <c r="AI47" s="7" t="s">
        <v>901</v>
      </c>
      <c r="AJ47" s="7" t="s">
        <v>886</v>
      </c>
      <c r="AK47" s="7" t="s">
        <v>891</v>
      </c>
      <c r="AL47" s="7" t="s">
        <v>888</v>
      </c>
      <c r="AM47" s="5" t="s">
        <v>59</v>
      </c>
      <c r="AN47" s="5" t="str">
        <f>+VLOOKUP(D47,'[1]Listado de Establecimientos'!$A$1:$P$65536,16,FALSE)</f>
        <v>BELLAVISTA</v>
      </c>
      <c r="AO47" s="5" t="str">
        <f>+VLOOKUP(D47,'[1]Listado de Establecimientos'!$A$1:$Q$65536,17,FALSE)</f>
        <v>BELLAVISTA</v>
      </c>
      <c r="AP47" s="5">
        <f t="shared" si="0"/>
        <v>1</v>
      </c>
    </row>
    <row r="48" spans="1:42" ht="24.75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30250</v>
      </c>
      <c r="R48" s="7" t="s">
        <v>30251</v>
      </c>
      <c r="S48" s="7" t="s">
        <v>796</v>
      </c>
      <c r="T48" s="7" t="s">
        <v>911</v>
      </c>
      <c r="U48" s="7" t="s">
        <v>46</v>
      </c>
      <c r="V48" s="7" t="s">
        <v>321</v>
      </c>
      <c r="W48" s="7" t="s">
        <v>106</v>
      </c>
      <c r="X48" s="7" t="s">
        <v>153</v>
      </c>
      <c r="Y48" s="7" t="s">
        <v>94</v>
      </c>
      <c r="Z48" s="7" t="s">
        <v>88</v>
      </c>
      <c r="AA48" s="7" t="s">
        <v>50</v>
      </c>
      <c r="AB48" s="7" t="s">
        <v>51</v>
      </c>
      <c r="AC48" s="7" t="s">
        <v>52</v>
      </c>
      <c r="AD48" s="7" t="s">
        <v>912</v>
      </c>
      <c r="AE48" s="7" t="s">
        <v>913</v>
      </c>
      <c r="AF48" s="7" t="s">
        <v>914</v>
      </c>
      <c r="AG48" s="7" t="s">
        <v>56</v>
      </c>
      <c r="AH48" s="7" t="s">
        <v>915</v>
      </c>
      <c r="AI48" s="7" t="s">
        <v>916</v>
      </c>
      <c r="AJ48" s="7" t="s">
        <v>912</v>
      </c>
      <c r="AK48" s="7" t="s">
        <v>917</v>
      </c>
      <c r="AL48" s="7" t="s">
        <v>914</v>
      </c>
      <c r="AM48" s="5" t="s">
        <v>59</v>
      </c>
      <c r="AN48" s="5" t="str">
        <f>+VLOOKUP(D48,'[1]Listado de Establecimientos'!$A$1:$P$65536,16,FALSE)</f>
        <v>PICOTA</v>
      </c>
      <c r="AO48" s="5" t="str">
        <f>+VLOOKUP(D48,'[1]Listado de Establecimientos'!$A$1:$Q$65536,17,FALSE)</f>
        <v>PICOTA</v>
      </c>
      <c r="AP48" s="5">
        <f t="shared" si="0"/>
        <v>1</v>
      </c>
    </row>
    <row r="49" spans="1:42" ht="24.75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30252</v>
      </c>
      <c r="R49" s="7" t="s">
        <v>30253</v>
      </c>
      <c r="S49" s="7" t="s">
        <v>796</v>
      </c>
      <c r="T49" s="7" t="s">
        <v>928</v>
      </c>
      <c r="U49" s="7" t="s">
        <v>64</v>
      </c>
      <c r="V49" s="7" t="s">
        <v>929</v>
      </c>
      <c r="W49" s="7" t="s">
        <v>188</v>
      </c>
      <c r="X49" s="7" t="s">
        <v>66</v>
      </c>
      <c r="Y49" s="7" t="s">
        <v>49</v>
      </c>
      <c r="Z49" s="7" t="s">
        <v>49</v>
      </c>
      <c r="AA49" s="7" t="s">
        <v>50</v>
      </c>
      <c r="AB49" s="7" t="s">
        <v>51</v>
      </c>
      <c r="AC49" s="7" t="s">
        <v>52</v>
      </c>
      <c r="AD49" s="7" t="s">
        <v>861</v>
      </c>
      <c r="AE49" s="7" t="s">
        <v>118</v>
      </c>
      <c r="AF49" s="7" t="s">
        <v>862</v>
      </c>
      <c r="AG49" s="7" t="s">
        <v>56</v>
      </c>
      <c r="AH49" s="7" t="s">
        <v>863</v>
      </c>
      <c r="AI49" s="7" t="s">
        <v>930</v>
      </c>
      <c r="AJ49" s="7" t="s">
        <v>861</v>
      </c>
      <c r="AK49" s="7" t="s">
        <v>205</v>
      </c>
      <c r="AL49" s="7" t="s">
        <v>862</v>
      </c>
      <c r="AM49" s="5" t="s">
        <v>59</v>
      </c>
      <c r="AN49" s="5" t="str">
        <f>+VLOOKUP(D49,'[1]Listado de Establecimientos'!$A$1:$P$65536,16,FALSE)</f>
        <v>RIOJA</v>
      </c>
      <c r="AO49" s="5" t="str">
        <f>+VLOOKUP(D49,'[1]Listado de Establecimientos'!$A$1:$Q$65536,17,FALSE)</f>
        <v>NO PERTENECE A NINGUNA MICRORED</v>
      </c>
      <c r="AP49" s="5">
        <f t="shared" si="0"/>
        <v>1</v>
      </c>
    </row>
    <row r="50" spans="1:42" ht="24.75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30254</v>
      </c>
      <c r="R50" s="7" t="s">
        <v>30255</v>
      </c>
      <c r="S50" s="7" t="s">
        <v>796</v>
      </c>
      <c r="T50" s="7" t="s">
        <v>2131</v>
      </c>
      <c r="U50" s="7" t="s">
        <v>46</v>
      </c>
      <c r="V50" s="7" t="s">
        <v>2132</v>
      </c>
      <c r="W50" s="7" t="s">
        <v>73</v>
      </c>
      <c r="X50" s="7" t="s">
        <v>2057</v>
      </c>
      <c r="Y50" s="7" t="s">
        <v>88</v>
      </c>
      <c r="Z50" s="7" t="s">
        <v>49</v>
      </c>
      <c r="AA50" s="7" t="s">
        <v>50</v>
      </c>
      <c r="AB50" s="7" t="s">
        <v>125</v>
      </c>
      <c r="AC50" s="7" t="s">
        <v>50</v>
      </c>
      <c r="AD50" s="7" t="s">
        <v>2133</v>
      </c>
      <c r="AE50" s="7" t="s">
        <v>2137</v>
      </c>
      <c r="AF50" s="7" t="s">
        <v>1967</v>
      </c>
      <c r="AG50" s="7" t="s">
        <v>56</v>
      </c>
      <c r="AH50" s="7" t="s">
        <v>2135</v>
      </c>
      <c r="AI50" s="7" t="s">
        <v>2136</v>
      </c>
      <c r="AJ50" s="7" t="s">
        <v>2133</v>
      </c>
      <c r="AK50" s="7" t="s">
        <v>2137</v>
      </c>
      <c r="AL50" s="7" t="s">
        <v>1967</v>
      </c>
      <c r="AM50" s="5" t="s">
        <v>59</v>
      </c>
      <c r="AN50" s="5" t="str">
        <f>+VLOOKUP(D50,'[1]Listado de Establecimientos'!$A$1:$P$65536,16,FALSE)</f>
        <v>NO PERTENECE A NINGUNA RED</v>
      </c>
      <c r="AO50" s="5" t="str">
        <f>+VLOOKUP(D50,'[1]Listado de Establecimientos'!$A$1:$Q$65536,17,FALSE)</f>
        <v>NO PERTENECE A NINGUNA MICRORED</v>
      </c>
      <c r="AP50" s="5">
        <f t="shared" si="0"/>
        <v>1</v>
      </c>
    </row>
    <row r="51" spans="1:42" ht="24.75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30256</v>
      </c>
      <c r="R51" s="7" t="s">
        <v>30257</v>
      </c>
      <c r="S51" s="7" t="s">
        <v>796</v>
      </c>
      <c r="T51" s="7" t="s">
        <v>940</v>
      </c>
      <c r="U51" s="7" t="s">
        <v>46</v>
      </c>
      <c r="V51" s="7" t="s">
        <v>941</v>
      </c>
      <c r="W51" s="7" t="s">
        <v>73</v>
      </c>
      <c r="X51" s="7" t="s">
        <v>48</v>
      </c>
      <c r="Y51" s="7" t="s">
        <v>79</v>
      </c>
      <c r="Z51" s="7" t="s">
        <v>152</v>
      </c>
      <c r="AA51" s="7" t="s">
        <v>50</v>
      </c>
      <c r="AB51" s="7" t="s">
        <v>51</v>
      </c>
      <c r="AC51" s="7" t="s">
        <v>52</v>
      </c>
      <c r="AD51" s="7" t="s">
        <v>942</v>
      </c>
      <c r="AE51" s="7" t="s">
        <v>741</v>
      </c>
      <c r="AF51" s="7" t="s">
        <v>943</v>
      </c>
      <c r="AG51" s="7" t="s">
        <v>56</v>
      </c>
      <c r="AH51" s="7" t="s">
        <v>944</v>
      </c>
      <c r="AI51" s="7" t="s">
        <v>945</v>
      </c>
      <c r="AJ51" s="7" t="s">
        <v>108</v>
      </c>
      <c r="AK51" s="7" t="s">
        <v>111</v>
      </c>
      <c r="AL51" s="7" t="s">
        <v>110</v>
      </c>
      <c r="AM51" s="5" t="s">
        <v>59</v>
      </c>
      <c r="AN51" s="5" t="str">
        <f>+VLOOKUP(D51,'[1]Listado de Establecimientos'!$A$1:$P$65536,16,FALSE)</f>
        <v>RIOJA</v>
      </c>
      <c r="AO51" s="5" t="str">
        <f>+VLOOKUP(D51,'[1]Listado de Establecimientos'!$A$1:$Q$65536,17,FALSE)</f>
        <v xml:space="preserve">NUEVA CAJAMARCA                                             </v>
      </c>
      <c r="AP51" s="5">
        <f t="shared" si="0"/>
        <v>1</v>
      </c>
    </row>
    <row r="52" spans="1:42" ht="24.75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30258</v>
      </c>
      <c r="R52" s="7" t="s">
        <v>30202</v>
      </c>
      <c r="S52" s="7" t="s">
        <v>796</v>
      </c>
      <c r="T52" s="7" t="s">
        <v>952</v>
      </c>
      <c r="U52" s="7" t="s">
        <v>46</v>
      </c>
      <c r="V52" s="7" t="s">
        <v>953</v>
      </c>
      <c r="W52" s="7" t="s">
        <v>47</v>
      </c>
      <c r="X52" s="7" t="s">
        <v>153</v>
      </c>
      <c r="Y52" s="7" t="s">
        <v>94</v>
      </c>
      <c r="Z52" s="7" t="s">
        <v>88</v>
      </c>
      <c r="AA52" s="7" t="s">
        <v>50</v>
      </c>
      <c r="AB52" s="7" t="s">
        <v>51</v>
      </c>
      <c r="AC52" s="7" t="s">
        <v>52</v>
      </c>
      <c r="AD52" s="7" t="s">
        <v>136</v>
      </c>
      <c r="AE52" s="7" t="s">
        <v>954</v>
      </c>
      <c r="AF52" s="7" t="s">
        <v>955</v>
      </c>
      <c r="AG52" s="7" t="s">
        <v>56</v>
      </c>
      <c r="AH52" s="7" t="s">
        <v>956</v>
      </c>
      <c r="AI52" s="7" t="s">
        <v>957</v>
      </c>
      <c r="AJ52" s="7" t="s">
        <v>136</v>
      </c>
      <c r="AK52" s="7" t="s">
        <v>958</v>
      </c>
      <c r="AL52" s="7" t="s">
        <v>955</v>
      </c>
      <c r="AM52" s="5" t="s">
        <v>59</v>
      </c>
      <c r="AN52" s="5" t="str">
        <f>+VLOOKUP(D52,'[1]Listado de Establecimientos'!$A$1:$P$65536,16,FALSE)</f>
        <v>TOCACHE</v>
      </c>
      <c r="AO52" s="5" t="str">
        <f>+VLOOKUP(D52,'[1]Listado de Establecimientos'!$A$1:$Q$65536,17,FALSE)</f>
        <v>NO PERTENECE A NINGUNA MICRORED</v>
      </c>
      <c r="AP52" s="5">
        <f t="shared" si="0"/>
        <v>1</v>
      </c>
    </row>
    <row r="53" spans="1:42" ht="24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30259</v>
      </c>
      <c r="R53" s="7" t="s">
        <v>30202</v>
      </c>
      <c r="S53" s="7" t="s">
        <v>796</v>
      </c>
      <c r="T53" s="7" t="s">
        <v>968</v>
      </c>
      <c r="U53" s="7" t="s">
        <v>64</v>
      </c>
      <c r="V53" s="7" t="s">
        <v>969</v>
      </c>
      <c r="W53" s="7" t="s">
        <v>47</v>
      </c>
      <c r="X53" s="7" t="s">
        <v>66</v>
      </c>
      <c r="Y53" s="7" t="s">
        <v>88</v>
      </c>
      <c r="Z53" s="7" t="s">
        <v>49</v>
      </c>
      <c r="AA53" s="7" t="s">
        <v>50</v>
      </c>
      <c r="AB53" s="7" t="s">
        <v>51</v>
      </c>
      <c r="AC53" s="7" t="s">
        <v>52</v>
      </c>
      <c r="AD53" s="7" t="s">
        <v>970</v>
      </c>
      <c r="AE53" s="7" t="s">
        <v>971</v>
      </c>
      <c r="AF53" s="7" t="s">
        <v>972</v>
      </c>
      <c r="AG53" s="7" t="s">
        <v>56</v>
      </c>
      <c r="AH53" s="7" t="s">
        <v>973</v>
      </c>
      <c r="AI53" s="7" t="s">
        <v>974</v>
      </c>
      <c r="AJ53" s="7" t="s">
        <v>970</v>
      </c>
      <c r="AK53" s="7" t="s">
        <v>975</v>
      </c>
      <c r="AL53" s="7" t="s">
        <v>972</v>
      </c>
      <c r="AM53" s="5" t="s">
        <v>59</v>
      </c>
      <c r="AN53" s="5" t="str">
        <f>+VLOOKUP(D53,'[1]Listado de Establecimientos'!$A$1:$P$65536,16,FALSE)</f>
        <v>TOCACHE</v>
      </c>
      <c r="AO53" s="5" t="str">
        <f>+VLOOKUP(D53,'[1]Listado de Establecimientos'!$A$1:$Q$65536,17,FALSE)</f>
        <v>NO PERTENECE A NINGUNA MICRORED</v>
      </c>
      <c r="AP53" s="5">
        <f t="shared" si="0"/>
        <v>1</v>
      </c>
    </row>
    <row r="54" spans="1:42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30260</v>
      </c>
      <c r="R54" s="7" t="s">
        <v>30261</v>
      </c>
      <c r="S54" s="7" t="s">
        <v>796</v>
      </c>
      <c r="T54" s="7" t="s">
        <v>983</v>
      </c>
      <c r="U54" s="7" t="s">
        <v>64</v>
      </c>
      <c r="V54" s="7" t="s">
        <v>984</v>
      </c>
      <c r="W54" s="7" t="s">
        <v>106</v>
      </c>
      <c r="X54" s="7" t="s">
        <v>48</v>
      </c>
      <c r="Y54" s="7" t="s">
        <v>122</v>
      </c>
      <c r="Z54" s="7" t="s">
        <v>122</v>
      </c>
      <c r="AA54" s="7" t="s">
        <v>50</v>
      </c>
      <c r="AB54" s="7" t="s">
        <v>51</v>
      </c>
      <c r="AC54" s="7" t="s">
        <v>52</v>
      </c>
      <c r="AD54" s="7" t="s">
        <v>891</v>
      </c>
      <c r="AE54" s="7" t="s">
        <v>118</v>
      </c>
      <c r="AF54" s="7" t="s">
        <v>985</v>
      </c>
      <c r="AG54" s="7" t="s">
        <v>56</v>
      </c>
      <c r="AH54" s="7" t="s">
        <v>986</v>
      </c>
      <c r="AI54" s="7" t="s">
        <v>987</v>
      </c>
      <c r="AJ54" s="7" t="s">
        <v>891</v>
      </c>
      <c r="AK54" s="7" t="s">
        <v>205</v>
      </c>
      <c r="AL54" s="7" t="s">
        <v>985</v>
      </c>
      <c r="AM54" s="5" t="s">
        <v>59</v>
      </c>
      <c r="AN54" s="5" t="str">
        <f>+VLOOKUP(D54,'[1]Listado de Establecimientos'!$A$1:$P$65536,16,FALSE)</f>
        <v>MARISCAL CACERES</v>
      </c>
      <c r="AO54" s="5" t="str">
        <f>+VLOOKUP(D54,'[1]Listado de Establecimientos'!$A$1:$Q$65536,17,FALSE)</f>
        <v>NO PERTENECE A NINGUNA MICRORRED</v>
      </c>
      <c r="AP54" s="5">
        <f t="shared" si="0"/>
        <v>1</v>
      </c>
    </row>
    <row r="55" spans="1:42" ht="24.75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30262</v>
      </c>
      <c r="R55" s="7" t="s">
        <v>30189</v>
      </c>
      <c r="S55" s="7" t="s">
        <v>995</v>
      </c>
      <c r="T55" s="7" t="s">
        <v>996</v>
      </c>
      <c r="U55" s="7" t="s">
        <v>46</v>
      </c>
      <c r="V55" s="7" t="s">
        <v>997</v>
      </c>
      <c r="W55" s="7" t="s">
        <v>188</v>
      </c>
      <c r="X55" s="7" t="s">
        <v>48</v>
      </c>
      <c r="Y55" s="7" t="s">
        <v>94</v>
      </c>
      <c r="Z55" s="7" t="s">
        <v>114</v>
      </c>
      <c r="AA55" s="7" t="s">
        <v>50</v>
      </c>
      <c r="AB55" s="7" t="s">
        <v>51</v>
      </c>
      <c r="AC55" s="7" t="s">
        <v>52</v>
      </c>
      <c r="AD55" s="7" t="s">
        <v>998</v>
      </c>
      <c r="AE55" s="7" t="s">
        <v>741</v>
      </c>
      <c r="AF55" s="7" t="s">
        <v>999</v>
      </c>
      <c r="AG55" s="7" t="s">
        <v>56</v>
      </c>
      <c r="AH55" s="7" t="s">
        <v>1000</v>
      </c>
      <c r="AI55" s="7" t="s">
        <v>1001</v>
      </c>
      <c r="AJ55" s="7" t="s">
        <v>998</v>
      </c>
      <c r="AK55" s="7" t="s">
        <v>1002</v>
      </c>
      <c r="AL55" s="7" t="s">
        <v>999</v>
      </c>
      <c r="AM55" s="5" t="s">
        <v>59</v>
      </c>
      <c r="AN55" s="5" t="str">
        <f>+VLOOKUP(D55,'[1]Listado de Establecimientos'!$A$1:$P$65536,16,FALSE)</f>
        <v>MOYOBAMBA</v>
      </c>
      <c r="AO55" s="5" t="str">
        <f>+VLOOKUP(D55,'[1]Listado de Establecimientos'!$A$1:$Q$65536,17,FALSE)</f>
        <v>NO PERTENECE A NINGUNA MICRORED</v>
      </c>
      <c r="AP55" s="5">
        <f t="shared" si="0"/>
        <v>1</v>
      </c>
    </row>
    <row r="56" spans="1:42" ht="24.75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30263</v>
      </c>
      <c r="R56" s="7" t="s">
        <v>30185</v>
      </c>
      <c r="S56" s="7" t="s">
        <v>995</v>
      </c>
      <c r="T56" s="7" t="s">
        <v>1008</v>
      </c>
      <c r="U56" s="7" t="s">
        <v>64</v>
      </c>
      <c r="V56" s="7" t="s">
        <v>325</v>
      </c>
      <c r="W56" s="7" t="s">
        <v>106</v>
      </c>
      <c r="X56" s="7" t="s">
        <v>153</v>
      </c>
      <c r="Y56" s="7" t="s">
        <v>88</v>
      </c>
      <c r="Z56" s="7" t="s">
        <v>114</v>
      </c>
      <c r="AA56" s="7" t="s">
        <v>50</v>
      </c>
      <c r="AB56" s="7" t="s">
        <v>51</v>
      </c>
      <c r="AC56" s="7" t="s">
        <v>52</v>
      </c>
      <c r="AD56" s="7" t="s">
        <v>111</v>
      </c>
      <c r="AE56" s="7" t="s">
        <v>741</v>
      </c>
      <c r="AF56" s="7" t="s">
        <v>742</v>
      </c>
      <c r="AG56" s="7" t="s">
        <v>56</v>
      </c>
      <c r="AH56" s="7" t="s">
        <v>743</v>
      </c>
      <c r="AI56" s="7" t="s">
        <v>1009</v>
      </c>
      <c r="AJ56" s="7" t="s">
        <v>1010</v>
      </c>
      <c r="AK56" s="7" t="s">
        <v>919</v>
      </c>
      <c r="AL56" s="7" t="s">
        <v>1011</v>
      </c>
      <c r="AM56" s="5" t="s">
        <v>59</v>
      </c>
      <c r="AN56" s="5" t="str">
        <f>+VLOOKUP(D56,'[1]Listado de Establecimientos'!$A$1:$P$65536,16,FALSE)</f>
        <v>NO PERTENECE A NINGUNA RED</v>
      </c>
      <c r="AO56" s="5" t="str">
        <f>+VLOOKUP(D56,'[1]Listado de Establecimientos'!$A$1:$Q$65536,17,FALSE)</f>
        <v>NO PERTENECE A NINGUNA MICRORED</v>
      </c>
      <c r="AP56" s="5">
        <f t="shared" si="0"/>
        <v>1</v>
      </c>
    </row>
    <row r="57" spans="1:42" ht="24.75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30264</v>
      </c>
      <c r="R57" s="7" t="s">
        <v>30185</v>
      </c>
      <c r="S57" s="7" t="s">
        <v>995</v>
      </c>
      <c r="T57" s="7" t="s">
        <v>1018</v>
      </c>
      <c r="U57" s="7" t="s">
        <v>46</v>
      </c>
      <c r="V57" s="7" t="s">
        <v>1019</v>
      </c>
      <c r="W57" s="7" t="s">
        <v>740</v>
      </c>
      <c r="X57" s="7" t="s">
        <v>66</v>
      </c>
      <c r="Y57" s="7" t="s">
        <v>122</v>
      </c>
      <c r="Z57" s="7" t="s">
        <v>113</v>
      </c>
      <c r="AA57" s="7" t="s">
        <v>50</v>
      </c>
      <c r="AB57" s="7" t="s">
        <v>51</v>
      </c>
      <c r="AC57" s="7" t="s">
        <v>52</v>
      </c>
      <c r="AD57" s="7" t="s">
        <v>111</v>
      </c>
      <c r="AE57" s="7" t="s">
        <v>741</v>
      </c>
      <c r="AF57" s="7" t="s">
        <v>742</v>
      </c>
      <c r="AG57" s="7" t="s">
        <v>56</v>
      </c>
      <c r="AH57" s="7" t="s">
        <v>743</v>
      </c>
      <c r="AI57" s="7" t="s">
        <v>1020</v>
      </c>
      <c r="AJ57" s="7" t="s">
        <v>1010</v>
      </c>
      <c r="AK57" s="7" t="s">
        <v>919</v>
      </c>
      <c r="AL57" s="7" t="s">
        <v>1011</v>
      </c>
      <c r="AM57" s="5" t="s">
        <v>59</v>
      </c>
      <c r="AN57" s="5" t="str">
        <f>+VLOOKUP(D57,'[1]Listado de Establecimientos'!$A$1:$P$65536,16,FALSE)</f>
        <v>NO PERTENECE A NINGUNA RED</v>
      </c>
      <c r="AO57" s="5" t="str">
        <f>+VLOOKUP(D57,'[1]Listado de Establecimientos'!$A$1:$Q$65536,17,FALSE)</f>
        <v>NO PERTENECE A NINGUNA MICRORED</v>
      </c>
      <c r="AP57" s="5">
        <f t="shared" si="0"/>
        <v>1</v>
      </c>
    </row>
    <row r="58" spans="1:42" ht="24.75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30265</v>
      </c>
      <c r="R58" s="7" t="s">
        <v>30266</v>
      </c>
      <c r="S58" s="7" t="s">
        <v>995</v>
      </c>
      <c r="T58" s="7" t="s">
        <v>1028</v>
      </c>
      <c r="U58" s="7" t="s">
        <v>46</v>
      </c>
      <c r="V58" s="7" t="s">
        <v>1029</v>
      </c>
      <c r="W58" s="7" t="s">
        <v>73</v>
      </c>
      <c r="X58" s="7" t="s">
        <v>48</v>
      </c>
      <c r="Y58" s="7" t="s">
        <v>94</v>
      </c>
      <c r="Z58" s="7" t="s">
        <v>730</v>
      </c>
      <c r="AA58" s="7" t="s">
        <v>50</v>
      </c>
      <c r="AB58" s="7" t="s">
        <v>51</v>
      </c>
      <c r="AC58" s="7" t="s">
        <v>52</v>
      </c>
      <c r="AD58" s="7" t="s">
        <v>998</v>
      </c>
      <c r="AE58" s="7" t="s">
        <v>741</v>
      </c>
      <c r="AF58" s="7" t="s">
        <v>999</v>
      </c>
      <c r="AG58" s="7" t="s">
        <v>56</v>
      </c>
      <c r="AH58" s="7" t="s">
        <v>1000</v>
      </c>
      <c r="AI58" s="7" t="s">
        <v>1030</v>
      </c>
      <c r="AJ58" s="7" t="s">
        <v>998</v>
      </c>
      <c r="AK58" s="7" t="s">
        <v>1002</v>
      </c>
      <c r="AL58" s="7" t="s">
        <v>999</v>
      </c>
      <c r="AM58" s="5" t="s">
        <v>59</v>
      </c>
      <c r="AN58" s="5" t="str">
        <f>+VLOOKUP(D58,'[1]Listado de Establecimientos'!$A$1:$P$65536,16,FALSE)</f>
        <v>MOYOBAMBA</v>
      </c>
      <c r="AO58" s="5" t="str">
        <f>+VLOOKUP(D58,'[1]Listado de Establecimientos'!$A$1:$Q$65536,17,FALSE)</f>
        <v>NO PERTENECE A NINGUNA MICRORED</v>
      </c>
      <c r="AP58" s="5">
        <f t="shared" si="0"/>
        <v>1</v>
      </c>
    </row>
    <row r="59" spans="1:42" ht="24.75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30267</v>
      </c>
      <c r="R59" s="7" t="s">
        <v>30185</v>
      </c>
      <c r="S59" s="7" t="s">
        <v>796</v>
      </c>
      <c r="T59" s="7" t="s">
        <v>1038</v>
      </c>
      <c r="U59" s="7" t="s">
        <v>64</v>
      </c>
      <c r="V59" s="7" t="s">
        <v>1039</v>
      </c>
      <c r="W59" s="7" t="s">
        <v>106</v>
      </c>
      <c r="X59" s="7" t="s">
        <v>153</v>
      </c>
      <c r="Y59" s="7" t="s">
        <v>88</v>
      </c>
      <c r="Z59" s="7" t="s">
        <v>114</v>
      </c>
      <c r="AA59" s="7" t="s">
        <v>50</v>
      </c>
      <c r="AB59" s="7" t="s">
        <v>51</v>
      </c>
      <c r="AC59" s="7" t="s">
        <v>52</v>
      </c>
      <c r="AD59" s="7" t="s">
        <v>210</v>
      </c>
      <c r="AE59" s="7" t="s">
        <v>1040</v>
      </c>
      <c r="AF59" s="7" t="s">
        <v>1041</v>
      </c>
      <c r="AG59" s="7" t="s">
        <v>56</v>
      </c>
      <c r="AH59" s="7" t="s">
        <v>1042</v>
      </c>
      <c r="AI59" s="7" t="s">
        <v>1043</v>
      </c>
      <c r="AJ59" s="7" t="s">
        <v>210</v>
      </c>
      <c r="AK59" s="7" t="s">
        <v>1044</v>
      </c>
      <c r="AL59" s="7" t="s">
        <v>1041</v>
      </c>
      <c r="AM59" s="5" t="s">
        <v>59</v>
      </c>
      <c r="AN59" s="5" t="str">
        <f>+VLOOKUP(D59,'[1]Listado de Establecimientos'!$A$1:$P$65536,16,FALSE)</f>
        <v>SAN MARTIN</v>
      </c>
      <c r="AO59" s="5" t="str">
        <f>+VLOOKUP(D59,'[1]Listado de Establecimientos'!$A$1:$Q$65536,17,FALSE)</f>
        <v>BANDA DE SHILCAYO</v>
      </c>
      <c r="AP59" s="5">
        <f t="shared" si="0"/>
        <v>1</v>
      </c>
    </row>
    <row r="60" spans="1:42" ht="24.75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30268</v>
      </c>
      <c r="R60" s="7" t="s">
        <v>30245</v>
      </c>
      <c r="S60" s="7" t="s">
        <v>995</v>
      </c>
      <c r="T60" s="7" t="s">
        <v>1055</v>
      </c>
      <c r="U60" s="7" t="s">
        <v>46</v>
      </c>
      <c r="V60" s="7" t="s">
        <v>1056</v>
      </c>
      <c r="W60" s="7" t="s">
        <v>188</v>
      </c>
      <c r="X60" s="7" t="s">
        <v>159</v>
      </c>
      <c r="Y60" s="7" t="s">
        <v>122</v>
      </c>
      <c r="Z60" s="7" t="s">
        <v>88</v>
      </c>
      <c r="AA60" s="7" t="s">
        <v>50</v>
      </c>
      <c r="AB60" s="7" t="s">
        <v>51</v>
      </c>
      <c r="AC60" s="7" t="s">
        <v>52</v>
      </c>
      <c r="AD60" s="7" t="s">
        <v>204</v>
      </c>
      <c r="AE60" s="7" t="s">
        <v>1057</v>
      </c>
      <c r="AF60" s="7" t="s">
        <v>1058</v>
      </c>
      <c r="AG60" s="7" t="s">
        <v>56</v>
      </c>
      <c r="AH60" s="7" t="s">
        <v>1059</v>
      </c>
      <c r="AI60" s="7" t="s">
        <v>1060</v>
      </c>
      <c r="AJ60" s="7" t="s">
        <v>72</v>
      </c>
      <c r="AK60" s="7" t="s">
        <v>172</v>
      </c>
      <c r="AL60" s="7" t="s">
        <v>1061</v>
      </c>
      <c r="AM60" s="5" t="s">
        <v>59</v>
      </c>
      <c r="AN60" s="5" t="str">
        <f>+VLOOKUP(D60,'[1]Listado de Establecimientos'!$A$1:$P$65536,16,FALSE)</f>
        <v>SAN MARTIN</v>
      </c>
      <c r="AO60" s="5" t="str">
        <f>+VLOOKUP(D60,'[1]Listado de Establecimientos'!$A$1:$Q$65536,17,FALSE)</f>
        <v>CHAZUTA</v>
      </c>
      <c r="AP60" s="5">
        <f t="shared" si="0"/>
        <v>1</v>
      </c>
    </row>
    <row r="61" spans="1:42" ht="24.75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30269</v>
      </c>
      <c r="R61" s="7" t="s">
        <v>30185</v>
      </c>
      <c r="S61" s="7" t="s">
        <v>796</v>
      </c>
      <c r="T61" s="7" t="s">
        <v>1069</v>
      </c>
      <c r="U61" s="7" t="s">
        <v>46</v>
      </c>
      <c r="V61" s="7" t="s">
        <v>1070</v>
      </c>
      <c r="W61" s="7" t="s">
        <v>65</v>
      </c>
      <c r="X61" s="7" t="s">
        <v>48</v>
      </c>
      <c r="Y61" s="7" t="s">
        <v>94</v>
      </c>
      <c r="Z61" s="7" t="s">
        <v>107</v>
      </c>
      <c r="AA61" s="7" t="s">
        <v>50</v>
      </c>
      <c r="AB61" s="7" t="s">
        <v>51</v>
      </c>
      <c r="AC61" s="7" t="s">
        <v>52</v>
      </c>
      <c r="AD61" s="7" t="s">
        <v>256</v>
      </c>
      <c r="AE61" s="7" t="s">
        <v>259</v>
      </c>
      <c r="AF61" s="7" t="s">
        <v>338</v>
      </c>
      <c r="AG61" s="7" t="s">
        <v>56</v>
      </c>
      <c r="AH61" s="7" t="s">
        <v>339</v>
      </c>
      <c r="AI61" s="7" t="s">
        <v>1071</v>
      </c>
      <c r="AJ61" s="7" t="s">
        <v>256</v>
      </c>
      <c r="AK61" s="7" t="s">
        <v>213</v>
      </c>
      <c r="AL61" s="7" t="s">
        <v>338</v>
      </c>
      <c r="AM61" s="5" t="s">
        <v>59</v>
      </c>
      <c r="AN61" s="5" t="str">
        <f>+VLOOKUP(D61,'[1]Listado de Establecimientos'!$A$1:$P$65536,16,FALSE)</f>
        <v>NO PERTENECE A NINGUNA RED</v>
      </c>
      <c r="AO61" s="5" t="str">
        <f>+VLOOKUP(D61,'[1]Listado de Establecimientos'!$A$1:$Q$65536,17,FALSE)</f>
        <v>NO PERTENECE A NINGUNA MICRORED</v>
      </c>
      <c r="AP61" s="5">
        <f t="shared" si="0"/>
        <v>1</v>
      </c>
    </row>
    <row r="62" spans="1:42" ht="24.75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30270</v>
      </c>
      <c r="R62" s="7" t="s">
        <v>30222</v>
      </c>
      <c r="S62" s="7" t="s">
        <v>995</v>
      </c>
      <c r="T62" s="7" t="s">
        <v>859</v>
      </c>
      <c r="U62" s="7" t="s">
        <v>46</v>
      </c>
      <c r="V62" s="7" t="s">
        <v>1083</v>
      </c>
      <c r="W62" s="7" t="s">
        <v>106</v>
      </c>
      <c r="X62" s="7" t="s">
        <v>153</v>
      </c>
      <c r="Y62" s="7" t="s">
        <v>88</v>
      </c>
      <c r="Z62" s="7" t="s">
        <v>122</v>
      </c>
      <c r="AA62" s="7" t="s">
        <v>50</v>
      </c>
      <c r="AB62" s="7" t="s">
        <v>51</v>
      </c>
      <c r="AC62" s="7" t="s">
        <v>52</v>
      </c>
      <c r="AD62" s="7" t="s">
        <v>1084</v>
      </c>
      <c r="AE62" s="7" t="s">
        <v>1085</v>
      </c>
      <c r="AF62" s="7" t="s">
        <v>1086</v>
      </c>
      <c r="AG62" s="7" t="s">
        <v>56</v>
      </c>
      <c r="AH62" s="7" t="s">
        <v>1087</v>
      </c>
      <c r="AI62" s="7" t="s">
        <v>1088</v>
      </c>
      <c r="AJ62" s="7" t="s">
        <v>1084</v>
      </c>
      <c r="AK62" s="7" t="s">
        <v>1089</v>
      </c>
      <c r="AL62" s="7" t="s">
        <v>1086</v>
      </c>
      <c r="AM62" s="5" t="s">
        <v>59</v>
      </c>
      <c r="AN62" s="5" t="str">
        <f>+VLOOKUP(D62,'[1]Listado de Establecimientos'!$A$1:$P$65536,16,FALSE)</f>
        <v>MOYOBAMBA</v>
      </c>
      <c r="AO62" s="5" t="str">
        <f>+VLOOKUP(D62,'[1]Listado de Establecimientos'!$A$1:$Q$65536,17,FALSE)</f>
        <v>JERILLO</v>
      </c>
      <c r="AP62" s="5">
        <f t="shared" si="0"/>
        <v>1</v>
      </c>
    </row>
    <row r="63" spans="1:42" ht="24.75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30271</v>
      </c>
      <c r="R63" s="7" t="s">
        <v>30272</v>
      </c>
      <c r="S63" s="7" t="s">
        <v>796</v>
      </c>
      <c r="T63" s="7" t="s">
        <v>1101</v>
      </c>
      <c r="U63" s="7" t="s">
        <v>46</v>
      </c>
      <c r="V63" s="7" t="s">
        <v>1102</v>
      </c>
      <c r="W63" s="7" t="s">
        <v>47</v>
      </c>
      <c r="X63" s="7" t="s">
        <v>48</v>
      </c>
      <c r="Y63" s="7" t="s">
        <v>94</v>
      </c>
      <c r="Z63" s="7" t="s">
        <v>107</v>
      </c>
      <c r="AA63" s="7" t="s">
        <v>50</v>
      </c>
      <c r="AB63" s="7" t="s">
        <v>51</v>
      </c>
      <c r="AC63" s="7" t="s">
        <v>52</v>
      </c>
      <c r="AD63" s="7" t="s">
        <v>1103</v>
      </c>
      <c r="AE63" s="7" t="s">
        <v>361</v>
      </c>
      <c r="AF63" s="7" t="s">
        <v>1104</v>
      </c>
      <c r="AG63" s="7" t="s">
        <v>56</v>
      </c>
      <c r="AH63" s="7" t="s">
        <v>1105</v>
      </c>
      <c r="AI63" s="7" t="s">
        <v>1106</v>
      </c>
      <c r="AJ63" s="7" t="s">
        <v>1103</v>
      </c>
      <c r="AK63" s="7" t="s">
        <v>1107</v>
      </c>
      <c r="AL63" s="7" t="s">
        <v>1104</v>
      </c>
      <c r="AM63" s="5" t="s">
        <v>59</v>
      </c>
      <c r="AN63" s="5" t="str">
        <f>+VLOOKUP(D63,'[1]Listado de Establecimientos'!$A$1:$P$65536,16,FALSE)</f>
        <v>RIOJA</v>
      </c>
      <c r="AO63" s="5" t="str">
        <f>+VLOOKUP(D63,'[1]Listado de Establecimientos'!$A$1:$Q$65536,17,FALSE)</f>
        <v>YURAYACU</v>
      </c>
      <c r="AP63" s="5">
        <f t="shared" si="0"/>
        <v>1</v>
      </c>
    </row>
    <row r="64" spans="1:42" ht="24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30273</v>
      </c>
      <c r="R64" s="7" t="s">
        <v>30274</v>
      </c>
      <c r="S64" s="7" t="s">
        <v>995</v>
      </c>
      <c r="T64" s="7" t="s">
        <v>1115</v>
      </c>
      <c r="U64" s="7" t="s">
        <v>64</v>
      </c>
      <c r="V64" s="7" t="s">
        <v>1116</v>
      </c>
      <c r="W64" s="7" t="s">
        <v>47</v>
      </c>
      <c r="X64" s="7" t="s">
        <v>66</v>
      </c>
      <c r="Y64" s="7" t="s">
        <v>88</v>
      </c>
      <c r="Z64" s="7" t="s">
        <v>88</v>
      </c>
      <c r="AA64" s="7" t="s">
        <v>50</v>
      </c>
      <c r="AB64" s="7" t="s">
        <v>51</v>
      </c>
      <c r="AC64" s="7" t="s">
        <v>52</v>
      </c>
      <c r="AD64" s="7" t="s">
        <v>1103</v>
      </c>
      <c r="AE64" s="7" t="s">
        <v>1117</v>
      </c>
      <c r="AF64" s="7" t="s">
        <v>1118</v>
      </c>
      <c r="AG64" s="7" t="s">
        <v>56</v>
      </c>
      <c r="AH64" s="7" t="s">
        <v>1119</v>
      </c>
      <c r="AI64" s="7" t="s">
        <v>1120</v>
      </c>
      <c r="AJ64" s="7" t="s">
        <v>1103</v>
      </c>
      <c r="AK64" s="7" t="s">
        <v>370</v>
      </c>
      <c r="AL64" s="7" t="s">
        <v>1118</v>
      </c>
      <c r="AM64" s="5" t="s">
        <v>59</v>
      </c>
      <c r="AN64" s="5" t="str">
        <f>+VLOOKUP(D64,'[1]Listado de Establecimientos'!$A$1:$P$65536,16,FALSE)</f>
        <v>RIOJA</v>
      </c>
      <c r="AO64" s="5" t="str">
        <f>+VLOOKUP(D64,'[1]Listado de Establecimientos'!$A$1:$Q$65536,17,FALSE)</f>
        <v>NO PERTENECE A NINGUNA MICRORED</v>
      </c>
      <c r="AP64" s="5">
        <f t="shared" si="0"/>
        <v>1</v>
      </c>
    </row>
    <row r="65" spans="1:42" ht="24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1129</v>
      </c>
      <c r="R65" s="7" t="s">
        <v>30274</v>
      </c>
      <c r="S65" s="7" t="s">
        <v>995</v>
      </c>
      <c r="T65" s="7" t="s">
        <v>1130</v>
      </c>
      <c r="U65" s="7" t="s">
        <v>46</v>
      </c>
      <c r="V65" s="7" t="s">
        <v>1131</v>
      </c>
      <c r="W65" s="7" t="s">
        <v>73</v>
      </c>
      <c r="X65" s="7" t="s">
        <v>66</v>
      </c>
      <c r="Y65" s="7" t="s">
        <v>107</v>
      </c>
      <c r="Z65" s="7" t="s">
        <v>122</v>
      </c>
      <c r="AA65" s="7" t="s">
        <v>50</v>
      </c>
      <c r="AB65" s="7" t="s">
        <v>51</v>
      </c>
      <c r="AC65" s="7" t="s">
        <v>52</v>
      </c>
      <c r="AD65" s="7" t="s">
        <v>1132</v>
      </c>
      <c r="AE65" s="7" t="s">
        <v>1133</v>
      </c>
      <c r="AF65" s="7" t="s">
        <v>1134</v>
      </c>
      <c r="AG65" s="7" t="s">
        <v>56</v>
      </c>
      <c r="AH65" s="7" t="s">
        <v>1135</v>
      </c>
      <c r="AI65" s="7" t="s">
        <v>1136</v>
      </c>
      <c r="AJ65" s="7" t="s">
        <v>1103</v>
      </c>
      <c r="AK65" s="7" t="s">
        <v>370</v>
      </c>
      <c r="AL65" s="7" t="s">
        <v>1118</v>
      </c>
      <c r="AM65" s="5" t="s">
        <v>59</v>
      </c>
      <c r="AN65" s="5" t="str">
        <f>+VLOOKUP(D65,'[1]Listado de Establecimientos'!$A$1:$P$65536,16,FALSE)</f>
        <v>RIOJA</v>
      </c>
      <c r="AO65" s="5" t="str">
        <f>+VLOOKUP(D65,'[1]Listado de Establecimientos'!$A$1:$Q$65536,17,FALSE)</f>
        <v>NO PERTENECE A NINGUNA MICRORED</v>
      </c>
      <c r="AP65" s="5">
        <f t="shared" si="0"/>
        <v>1</v>
      </c>
    </row>
    <row r="66" spans="1:42" ht="24.75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30275</v>
      </c>
      <c r="R66" s="7" t="s">
        <v>30230</v>
      </c>
      <c r="S66" s="7" t="s">
        <v>995</v>
      </c>
      <c r="T66" s="7" t="s">
        <v>438</v>
      </c>
      <c r="U66" s="7" t="s">
        <v>46</v>
      </c>
      <c r="V66" s="7" t="s">
        <v>1143</v>
      </c>
      <c r="W66" s="7" t="s">
        <v>1144</v>
      </c>
      <c r="X66" s="7" t="s">
        <v>66</v>
      </c>
      <c r="Y66" s="7" t="s">
        <v>88</v>
      </c>
      <c r="Z66" s="7" t="s">
        <v>88</v>
      </c>
      <c r="AA66" s="7" t="s">
        <v>50</v>
      </c>
      <c r="AB66" s="7" t="s">
        <v>51</v>
      </c>
      <c r="AC66" s="7" t="s">
        <v>52</v>
      </c>
      <c r="AD66" s="7" t="s">
        <v>785</v>
      </c>
      <c r="AE66" s="7" t="s">
        <v>1145</v>
      </c>
      <c r="AF66" s="7" t="s">
        <v>786</v>
      </c>
      <c r="AG66" s="7" t="s">
        <v>56</v>
      </c>
      <c r="AH66" s="7" t="s">
        <v>1146</v>
      </c>
      <c r="AI66" s="7" t="s">
        <v>1147</v>
      </c>
      <c r="AJ66" s="7" t="s">
        <v>785</v>
      </c>
      <c r="AK66" s="7" t="s">
        <v>785</v>
      </c>
      <c r="AL66" s="7" t="s">
        <v>786</v>
      </c>
      <c r="AM66" s="5" t="s">
        <v>59</v>
      </c>
      <c r="AN66" s="5" t="str">
        <f>+VLOOKUP(D66,'[1]Listado de Establecimientos'!$A$1:$P$65536,16,FALSE)</f>
        <v>SAN MARTIN</v>
      </c>
      <c r="AO66" s="5" t="str">
        <f>+VLOOKUP(D66,'[1]Listado de Establecimientos'!$A$1:$Q$65536,17,FALSE)</f>
        <v>BANDA DE SHILCAYO</v>
      </c>
      <c r="AP66" s="5">
        <f t="shared" ref="AP66:AP129" si="1">MONTH(AI66)</f>
        <v>1</v>
      </c>
    </row>
    <row r="67" spans="1:42" ht="24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30276</v>
      </c>
      <c r="R67" s="7" t="s">
        <v>30277</v>
      </c>
      <c r="S67" s="7" t="s">
        <v>995</v>
      </c>
      <c r="T67" s="7" t="s">
        <v>313</v>
      </c>
      <c r="U67" s="7" t="s">
        <v>64</v>
      </c>
      <c r="V67" s="7" t="s">
        <v>1155</v>
      </c>
      <c r="W67" s="7" t="s">
        <v>106</v>
      </c>
      <c r="X67" s="7" t="s">
        <v>66</v>
      </c>
      <c r="Y67" s="7" t="s">
        <v>94</v>
      </c>
      <c r="Z67" s="7" t="s">
        <v>94</v>
      </c>
      <c r="AA67" s="7" t="s">
        <v>50</v>
      </c>
      <c r="AB67" s="7" t="s">
        <v>51</v>
      </c>
      <c r="AC67" s="7" t="s">
        <v>52</v>
      </c>
      <c r="AD67" s="7" t="s">
        <v>1156</v>
      </c>
      <c r="AE67" s="7" t="s">
        <v>1013</v>
      </c>
      <c r="AF67" s="7" t="s">
        <v>1158</v>
      </c>
      <c r="AG67" s="7" t="s">
        <v>56</v>
      </c>
      <c r="AH67" s="7" t="s">
        <v>1159</v>
      </c>
      <c r="AI67" s="7" t="s">
        <v>1160</v>
      </c>
      <c r="AJ67" s="7" t="s">
        <v>1156</v>
      </c>
      <c r="AK67" s="7" t="s">
        <v>1013</v>
      </c>
      <c r="AL67" s="7" t="s">
        <v>1158</v>
      </c>
      <c r="AM67" s="5" t="s">
        <v>59</v>
      </c>
      <c r="AN67" s="5" t="str">
        <f>+VLOOKUP(D67,'[1]Listado de Establecimientos'!$A$1:$P$65536,16,FALSE)</f>
        <v>NO PERTENECE A NINGUNA RED</v>
      </c>
      <c r="AO67" s="5" t="str">
        <f>+VLOOKUP(D67,'[1]Listado de Establecimientos'!$A$1:$Q$65536,17,FALSE)</f>
        <v>NO PERTENECE A NINGUNA MICRORED</v>
      </c>
      <c r="AP67" s="5">
        <f t="shared" si="1"/>
        <v>1</v>
      </c>
    </row>
    <row r="68" spans="1:42" ht="24.75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30278</v>
      </c>
      <c r="R68" s="7" t="s">
        <v>30175</v>
      </c>
      <c r="S68" s="7" t="s">
        <v>995</v>
      </c>
      <c r="T68" s="7" t="s">
        <v>1167</v>
      </c>
      <c r="U68" s="7" t="s">
        <v>64</v>
      </c>
      <c r="V68" s="7" t="s">
        <v>203</v>
      </c>
      <c r="W68" s="7" t="s">
        <v>47</v>
      </c>
      <c r="X68" s="7" t="s">
        <v>123</v>
      </c>
      <c r="Y68" s="7" t="s">
        <v>49</v>
      </c>
      <c r="Z68" s="7" t="s">
        <v>88</v>
      </c>
      <c r="AA68" s="7" t="s">
        <v>50</v>
      </c>
      <c r="AB68" s="7" t="s">
        <v>51</v>
      </c>
      <c r="AC68" s="7" t="s">
        <v>52</v>
      </c>
      <c r="AD68" s="7" t="s">
        <v>171</v>
      </c>
      <c r="AE68" s="7" t="s">
        <v>240</v>
      </c>
      <c r="AF68" s="7" t="s">
        <v>487</v>
      </c>
      <c r="AG68" s="7" t="s">
        <v>56</v>
      </c>
      <c r="AH68" s="7" t="s">
        <v>488</v>
      </c>
      <c r="AI68" s="7" t="s">
        <v>1168</v>
      </c>
      <c r="AJ68" s="7" t="s">
        <v>171</v>
      </c>
      <c r="AK68" s="7" t="s">
        <v>335</v>
      </c>
      <c r="AL68" s="7" t="s">
        <v>487</v>
      </c>
      <c r="AM68" s="5" t="s">
        <v>59</v>
      </c>
      <c r="AN68" s="5" t="str">
        <f>+VLOOKUP(D68,'[1]Listado de Establecimientos'!$A$1:$P$65536,16,FALSE)</f>
        <v>BELLAVISTA</v>
      </c>
      <c r="AO68" s="5" t="str">
        <f>+VLOOKUP(D68,'[1]Listado de Establecimientos'!$A$1:$Q$65536,17,FALSE)</f>
        <v>BAJO BIAVO</v>
      </c>
      <c r="AP68" s="5">
        <f t="shared" si="1"/>
        <v>1</v>
      </c>
    </row>
    <row r="69" spans="1:42" ht="24.75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30279</v>
      </c>
      <c r="R69" s="7" t="s">
        <v>30175</v>
      </c>
      <c r="S69" s="7" t="s">
        <v>995</v>
      </c>
      <c r="T69" s="7" t="s">
        <v>1176</v>
      </c>
      <c r="U69" s="7" t="s">
        <v>64</v>
      </c>
      <c r="V69" s="7" t="s">
        <v>1177</v>
      </c>
      <c r="W69" s="7" t="s">
        <v>275</v>
      </c>
      <c r="X69" s="7" t="s">
        <v>66</v>
      </c>
      <c r="Y69" s="7" t="s">
        <v>77</v>
      </c>
      <c r="Z69" s="7" t="s">
        <v>119</v>
      </c>
      <c r="AA69" s="7" t="s">
        <v>50</v>
      </c>
      <c r="AB69" s="7" t="s">
        <v>51</v>
      </c>
      <c r="AC69" s="7" t="s">
        <v>52</v>
      </c>
      <c r="AD69" s="7" t="s">
        <v>171</v>
      </c>
      <c r="AE69" s="7" t="s">
        <v>240</v>
      </c>
      <c r="AF69" s="7" t="s">
        <v>487</v>
      </c>
      <c r="AG69" s="7" t="s">
        <v>56</v>
      </c>
      <c r="AH69" s="7" t="s">
        <v>488</v>
      </c>
      <c r="AI69" s="7" t="s">
        <v>1178</v>
      </c>
      <c r="AJ69" s="7" t="s">
        <v>171</v>
      </c>
      <c r="AK69" s="7" t="s">
        <v>335</v>
      </c>
      <c r="AL69" s="7" t="s">
        <v>487</v>
      </c>
      <c r="AM69" s="5" t="s">
        <v>59</v>
      </c>
      <c r="AN69" s="5" t="str">
        <f>+VLOOKUP(D69,'[1]Listado de Establecimientos'!$A$1:$P$65536,16,FALSE)</f>
        <v>BELLAVISTA</v>
      </c>
      <c r="AO69" s="5" t="str">
        <f>+VLOOKUP(D69,'[1]Listado de Establecimientos'!$A$1:$Q$65536,17,FALSE)</f>
        <v>BAJO BIAVO</v>
      </c>
      <c r="AP69" s="5">
        <f t="shared" si="1"/>
        <v>1</v>
      </c>
    </row>
    <row r="70" spans="1:42" ht="24.75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30280</v>
      </c>
      <c r="R70" s="7" t="s">
        <v>30281</v>
      </c>
      <c r="S70" s="7" t="s">
        <v>995</v>
      </c>
      <c r="T70" s="7" t="s">
        <v>1188</v>
      </c>
      <c r="U70" s="7" t="s">
        <v>46</v>
      </c>
      <c r="V70" s="7" t="s">
        <v>1116</v>
      </c>
      <c r="W70" s="7" t="s">
        <v>73</v>
      </c>
      <c r="X70" s="7" t="s">
        <v>48</v>
      </c>
      <c r="Y70" s="7" t="s">
        <v>107</v>
      </c>
      <c r="Z70" s="7" t="s">
        <v>114</v>
      </c>
      <c r="AA70" s="7" t="s">
        <v>50</v>
      </c>
      <c r="AB70" s="7" t="s">
        <v>51</v>
      </c>
      <c r="AC70" s="7" t="s">
        <v>52</v>
      </c>
      <c r="AD70" s="7" t="s">
        <v>246</v>
      </c>
      <c r="AE70" s="7" t="s">
        <v>250</v>
      </c>
      <c r="AF70" s="7" t="s">
        <v>282</v>
      </c>
      <c r="AG70" s="7" t="s">
        <v>56</v>
      </c>
      <c r="AH70" s="7" t="s">
        <v>283</v>
      </c>
      <c r="AI70" s="7" t="s">
        <v>1189</v>
      </c>
      <c r="AJ70" s="7" t="s">
        <v>246</v>
      </c>
      <c r="AK70" s="7" t="s">
        <v>284</v>
      </c>
      <c r="AL70" s="7" t="s">
        <v>282</v>
      </c>
      <c r="AM70" s="5" t="s">
        <v>59</v>
      </c>
      <c r="AN70" s="5" t="str">
        <f>+VLOOKUP(D70,'[1]Listado de Establecimientos'!$A$1:$P$65536,16,FALSE)</f>
        <v>NO PERTENECE A NINGUNA RED</v>
      </c>
      <c r="AO70" s="5" t="str">
        <f>+VLOOKUP(D70,'[1]Listado de Establecimientos'!$A$1:$Q$65536,17,FALSE)</f>
        <v>NO PERTENECE A NINGUNA MICRORED</v>
      </c>
      <c r="AP70" s="5">
        <f t="shared" si="1"/>
        <v>1</v>
      </c>
    </row>
    <row r="71" spans="1:42" ht="24.75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30282</v>
      </c>
      <c r="R71" s="7" t="s">
        <v>30189</v>
      </c>
      <c r="S71" s="7" t="s">
        <v>995</v>
      </c>
      <c r="T71" s="7" t="s">
        <v>1196</v>
      </c>
      <c r="U71" s="7" t="s">
        <v>46</v>
      </c>
      <c r="V71" s="7" t="s">
        <v>1197</v>
      </c>
      <c r="W71" s="7" t="s">
        <v>1198</v>
      </c>
      <c r="X71" s="7" t="s">
        <v>48</v>
      </c>
      <c r="Y71" s="7" t="s">
        <v>49</v>
      </c>
      <c r="Z71" s="7" t="s">
        <v>77</v>
      </c>
      <c r="AA71" s="7" t="s">
        <v>50</v>
      </c>
      <c r="AB71" s="7" t="s">
        <v>51</v>
      </c>
      <c r="AC71" s="7" t="s">
        <v>52</v>
      </c>
      <c r="AD71" s="7" t="s">
        <v>1199</v>
      </c>
      <c r="AE71" s="7" t="s">
        <v>1200</v>
      </c>
      <c r="AF71" s="7" t="s">
        <v>1201</v>
      </c>
      <c r="AG71" s="7" t="s">
        <v>56</v>
      </c>
      <c r="AH71" s="7" t="s">
        <v>1202</v>
      </c>
      <c r="AI71" s="7" t="s">
        <v>1203</v>
      </c>
      <c r="AJ71" s="7" t="s">
        <v>1199</v>
      </c>
      <c r="AK71" s="7" t="s">
        <v>1204</v>
      </c>
      <c r="AL71" s="7" t="s">
        <v>1201</v>
      </c>
      <c r="AM71" s="5" t="s">
        <v>59</v>
      </c>
      <c r="AN71" s="5" t="str">
        <f>+VLOOKUP(D71,'[1]Listado de Establecimientos'!$A$1:$P$65536,16,FALSE)</f>
        <v>MOYOBAMBA</v>
      </c>
      <c r="AO71" s="5" t="str">
        <f>+VLOOKUP(D71,'[1]Listado de Establecimientos'!$A$1:$Q$65536,17,FALSE)</f>
        <v>NO PERTENECE A NINGUNA MICRORED</v>
      </c>
      <c r="AP71" s="5">
        <f t="shared" si="1"/>
        <v>1</v>
      </c>
    </row>
    <row r="72" spans="1:42" ht="24.75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30283</v>
      </c>
      <c r="R72" s="7" t="s">
        <v>30189</v>
      </c>
      <c r="S72" s="7" t="s">
        <v>995</v>
      </c>
      <c r="T72" s="7" t="s">
        <v>1212</v>
      </c>
      <c r="U72" s="7" t="s">
        <v>46</v>
      </c>
      <c r="V72" s="7" t="s">
        <v>1213</v>
      </c>
      <c r="W72" s="7" t="s">
        <v>73</v>
      </c>
      <c r="X72" s="7" t="s">
        <v>66</v>
      </c>
      <c r="Y72" s="7" t="s">
        <v>122</v>
      </c>
      <c r="Z72" s="7" t="s">
        <v>94</v>
      </c>
      <c r="AA72" s="7" t="s">
        <v>50</v>
      </c>
      <c r="AB72" s="7" t="s">
        <v>51</v>
      </c>
      <c r="AC72" s="7" t="s">
        <v>52</v>
      </c>
      <c r="AD72" s="7" t="s">
        <v>1199</v>
      </c>
      <c r="AE72" s="7" t="s">
        <v>1200</v>
      </c>
      <c r="AF72" s="7" t="s">
        <v>1201</v>
      </c>
      <c r="AG72" s="7" t="s">
        <v>56</v>
      </c>
      <c r="AH72" s="7" t="s">
        <v>1202</v>
      </c>
      <c r="AI72" s="7" t="s">
        <v>1214</v>
      </c>
      <c r="AJ72" s="7" t="s">
        <v>1199</v>
      </c>
      <c r="AK72" s="7" t="s">
        <v>1204</v>
      </c>
      <c r="AL72" s="7" t="s">
        <v>1201</v>
      </c>
      <c r="AM72" s="5" t="s">
        <v>59</v>
      </c>
      <c r="AN72" s="5" t="str">
        <f>+VLOOKUP(D72,'[1]Listado de Establecimientos'!$A$1:$P$65536,16,FALSE)</f>
        <v>MOYOBAMBA</v>
      </c>
      <c r="AO72" s="5" t="str">
        <f>+VLOOKUP(D72,'[1]Listado de Establecimientos'!$A$1:$Q$65536,17,FALSE)</f>
        <v>NO PERTENECE A NINGUNA MICRORED</v>
      </c>
      <c r="AP72" s="5">
        <f t="shared" si="1"/>
        <v>1</v>
      </c>
    </row>
    <row r="73" spans="1:42" ht="24.75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30284</v>
      </c>
      <c r="R73" s="7" t="s">
        <v>30285</v>
      </c>
      <c r="S73" s="7" t="s">
        <v>995</v>
      </c>
      <c r="T73" s="7" t="s">
        <v>1223</v>
      </c>
      <c r="U73" s="7" t="s">
        <v>64</v>
      </c>
      <c r="V73" s="7" t="s">
        <v>1083</v>
      </c>
      <c r="W73" s="7" t="s">
        <v>1224</v>
      </c>
      <c r="X73" s="7" t="s">
        <v>48</v>
      </c>
      <c r="Y73" s="7" t="s">
        <v>88</v>
      </c>
      <c r="Z73" s="7" t="s">
        <v>79</v>
      </c>
      <c r="AA73" s="7" t="s">
        <v>50</v>
      </c>
      <c r="AB73" s="7" t="s">
        <v>51</v>
      </c>
      <c r="AC73" s="7" t="s">
        <v>50</v>
      </c>
      <c r="AD73" s="7" t="s">
        <v>1225</v>
      </c>
      <c r="AE73" s="7" t="s">
        <v>682</v>
      </c>
      <c r="AF73" s="7" t="s">
        <v>1226</v>
      </c>
      <c r="AG73" s="7" t="s">
        <v>56</v>
      </c>
      <c r="AH73" s="7" t="s">
        <v>1227</v>
      </c>
      <c r="AI73" s="7" t="s">
        <v>1228</v>
      </c>
      <c r="AJ73" s="7" t="s">
        <v>1225</v>
      </c>
      <c r="AK73" s="7" t="s">
        <v>682</v>
      </c>
      <c r="AL73" s="7" t="s">
        <v>1226</v>
      </c>
      <c r="AM73" s="5" t="s">
        <v>59</v>
      </c>
      <c r="AN73" s="5" t="str">
        <f>+VLOOKUP(D73,'[1]Listado de Establecimientos'!$A$1:$P$65536,16,FALSE)</f>
        <v>TOCACHE</v>
      </c>
      <c r="AO73" s="5" t="str">
        <f>+VLOOKUP(D73,'[1]Listado de Establecimientos'!$A$1:$Q$65536,17,FALSE)</f>
        <v>NO PERTENECE A NINGUNA MICRORED</v>
      </c>
      <c r="AP73" s="5">
        <f t="shared" si="1"/>
        <v>1</v>
      </c>
    </row>
    <row r="74" spans="1:42" ht="24.75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30231</v>
      </c>
      <c r="R74" s="7" t="s">
        <v>30253</v>
      </c>
      <c r="S74" s="7" t="s">
        <v>995</v>
      </c>
      <c r="T74" s="7" t="s">
        <v>1236</v>
      </c>
      <c r="U74" s="7" t="s">
        <v>46</v>
      </c>
      <c r="V74" s="7" t="s">
        <v>1237</v>
      </c>
      <c r="W74" s="7" t="s">
        <v>47</v>
      </c>
      <c r="X74" s="7" t="s">
        <v>48</v>
      </c>
      <c r="Y74" s="7" t="s">
        <v>152</v>
      </c>
      <c r="Z74" s="7" t="s">
        <v>107</v>
      </c>
      <c r="AA74" s="7" t="s">
        <v>50</v>
      </c>
      <c r="AB74" s="7" t="s">
        <v>51</v>
      </c>
      <c r="AC74" s="7" t="s">
        <v>52</v>
      </c>
      <c r="AD74" s="7" t="s">
        <v>197</v>
      </c>
      <c r="AE74" s="7" t="s">
        <v>1238</v>
      </c>
      <c r="AF74" s="7" t="s">
        <v>1239</v>
      </c>
      <c r="AG74" s="7" t="s">
        <v>56</v>
      </c>
      <c r="AH74" s="7" t="s">
        <v>1240</v>
      </c>
      <c r="AI74" s="7" t="s">
        <v>1241</v>
      </c>
      <c r="AJ74" s="7" t="s">
        <v>197</v>
      </c>
      <c r="AK74" s="7" t="s">
        <v>115</v>
      </c>
      <c r="AL74" s="7" t="s">
        <v>1239</v>
      </c>
      <c r="AM74" s="5" t="s">
        <v>59</v>
      </c>
      <c r="AN74" s="5" t="str">
        <f>+VLOOKUP(D74,'[1]Listado de Establecimientos'!$A$1:$P$65536,16,FALSE)</f>
        <v>RIOJA</v>
      </c>
      <c r="AO74" s="5" t="str">
        <f>+VLOOKUP(D74,'[1]Listado de Establecimientos'!$A$1:$Q$65536,17,FALSE)</f>
        <v xml:space="preserve">NUEVA CAJAMARCA                                             </v>
      </c>
      <c r="AP74" s="5">
        <f t="shared" si="1"/>
        <v>1</v>
      </c>
    </row>
    <row r="75" spans="1:42" ht="24.75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30286</v>
      </c>
      <c r="R75" s="7" t="s">
        <v>30287</v>
      </c>
      <c r="S75" s="7" t="s">
        <v>995</v>
      </c>
      <c r="T75" s="7" t="s">
        <v>1248</v>
      </c>
      <c r="U75" s="7" t="s">
        <v>64</v>
      </c>
      <c r="V75" s="7" t="s">
        <v>371</v>
      </c>
      <c r="W75" s="7" t="s">
        <v>188</v>
      </c>
      <c r="X75" s="7" t="s">
        <v>153</v>
      </c>
      <c r="Y75" s="7" t="s">
        <v>88</v>
      </c>
      <c r="Z75" s="7" t="s">
        <v>94</v>
      </c>
      <c r="AA75" s="7" t="s">
        <v>50</v>
      </c>
      <c r="AB75" s="7" t="s">
        <v>51</v>
      </c>
      <c r="AC75" s="7" t="s">
        <v>52</v>
      </c>
      <c r="AD75" s="7" t="s">
        <v>435</v>
      </c>
      <c r="AE75" s="7" t="s">
        <v>333</v>
      </c>
      <c r="AF75" s="7" t="s">
        <v>477</v>
      </c>
      <c r="AG75" s="7" t="s">
        <v>56</v>
      </c>
      <c r="AH75" s="7" t="s">
        <v>478</v>
      </c>
      <c r="AI75" s="7" t="s">
        <v>1249</v>
      </c>
      <c r="AJ75" s="7" t="s">
        <v>435</v>
      </c>
      <c r="AK75" s="7" t="s">
        <v>327</v>
      </c>
      <c r="AL75" s="7" t="s">
        <v>477</v>
      </c>
      <c r="AM75" s="5" t="s">
        <v>59</v>
      </c>
      <c r="AN75" s="5" t="str">
        <f>+VLOOKUP(D75,'[1]Listado de Establecimientos'!$A$1:$P$65536,16,FALSE)</f>
        <v>PICOTA</v>
      </c>
      <c r="AO75" s="5" t="str">
        <f>+VLOOKUP(D75,'[1]Listado de Establecimientos'!$A$1:$Q$65536,17,FALSE)</f>
        <v>PICOTA</v>
      </c>
      <c r="AP75" s="5">
        <f t="shared" si="1"/>
        <v>1</v>
      </c>
    </row>
    <row r="76" spans="1:42" ht="24.75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30288</v>
      </c>
      <c r="R76" s="7" t="s">
        <v>30289</v>
      </c>
      <c r="S76" s="7" t="s">
        <v>995</v>
      </c>
      <c r="T76" s="7" t="s">
        <v>1258</v>
      </c>
      <c r="U76" s="7" t="s">
        <v>46</v>
      </c>
      <c r="V76" s="7" t="s">
        <v>1259</v>
      </c>
      <c r="W76" s="7" t="s">
        <v>106</v>
      </c>
      <c r="X76" s="7" t="s">
        <v>66</v>
      </c>
      <c r="Y76" s="7" t="s">
        <v>67</v>
      </c>
      <c r="Z76" s="7" t="s">
        <v>49</v>
      </c>
      <c r="AA76" s="7" t="s">
        <v>50</v>
      </c>
      <c r="AB76" s="7" t="s">
        <v>51</v>
      </c>
      <c r="AC76" s="7" t="s">
        <v>52</v>
      </c>
      <c r="AD76" s="7" t="s">
        <v>1260</v>
      </c>
      <c r="AE76" s="7" t="s">
        <v>211</v>
      </c>
      <c r="AF76" s="7" t="s">
        <v>1261</v>
      </c>
      <c r="AG76" s="7" t="s">
        <v>56</v>
      </c>
      <c r="AH76" s="7" t="s">
        <v>1262</v>
      </c>
      <c r="AI76" s="7" t="s">
        <v>1263</v>
      </c>
      <c r="AJ76" s="7" t="s">
        <v>1260</v>
      </c>
      <c r="AK76" s="7" t="s">
        <v>148</v>
      </c>
      <c r="AL76" s="7" t="s">
        <v>1261</v>
      </c>
      <c r="AM76" s="5" t="s">
        <v>59</v>
      </c>
      <c r="AN76" s="5" t="str">
        <f>+VLOOKUP(D76,'[1]Listado de Establecimientos'!$A$1:$P$65536,16,FALSE)</f>
        <v>MOYOBAMBA</v>
      </c>
      <c r="AO76" s="5" t="str">
        <f>+VLOOKUP(D76,'[1]Listado de Establecimientos'!$A$1:$Q$65536,17,FALSE)</f>
        <v>NO PERTENECE A NINGUNA MICRORED</v>
      </c>
      <c r="AP76" s="5">
        <f t="shared" si="1"/>
        <v>1</v>
      </c>
    </row>
    <row r="77" spans="1:42" ht="24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30290</v>
      </c>
      <c r="R77" s="7" t="s">
        <v>30291</v>
      </c>
      <c r="S77" s="7" t="s">
        <v>1271</v>
      </c>
      <c r="T77" s="7" t="s">
        <v>357</v>
      </c>
      <c r="U77" s="7" t="s">
        <v>64</v>
      </c>
      <c r="V77" s="7" t="s">
        <v>1272</v>
      </c>
      <c r="W77" s="7" t="s">
        <v>87</v>
      </c>
      <c r="X77" s="7" t="s">
        <v>48</v>
      </c>
      <c r="Y77" s="7" t="s">
        <v>113</v>
      </c>
      <c r="Z77" s="7" t="s">
        <v>94</v>
      </c>
      <c r="AA77" s="7" t="s">
        <v>50</v>
      </c>
      <c r="AB77" s="7" t="s">
        <v>51</v>
      </c>
      <c r="AC77" s="7" t="s">
        <v>52</v>
      </c>
      <c r="AD77" s="7" t="s">
        <v>197</v>
      </c>
      <c r="AE77" s="7" t="s">
        <v>1238</v>
      </c>
      <c r="AF77" s="7" t="s">
        <v>1239</v>
      </c>
      <c r="AG77" s="7" t="s">
        <v>56</v>
      </c>
      <c r="AH77" s="7" t="s">
        <v>1240</v>
      </c>
      <c r="AI77" s="7" t="s">
        <v>1273</v>
      </c>
      <c r="AJ77" s="7" t="s">
        <v>197</v>
      </c>
      <c r="AK77" s="7" t="s">
        <v>115</v>
      </c>
      <c r="AL77" s="7" t="s">
        <v>1239</v>
      </c>
      <c r="AM77" s="5" t="s">
        <v>59</v>
      </c>
      <c r="AN77" s="5" t="str">
        <f>+VLOOKUP(D77,'[1]Listado de Establecimientos'!$A$1:$P$65536,16,FALSE)</f>
        <v>RIOJA</v>
      </c>
      <c r="AO77" s="5" t="str">
        <f>+VLOOKUP(D77,'[1]Listado de Establecimientos'!$A$1:$Q$65536,17,FALSE)</f>
        <v xml:space="preserve">NUEVA CAJAMARCA                                             </v>
      </c>
      <c r="AP77" s="5">
        <f t="shared" si="1"/>
        <v>1</v>
      </c>
    </row>
    <row r="78" spans="1:42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30292</v>
      </c>
      <c r="R78" s="7" t="s">
        <v>30293</v>
      </c>
      <c r="S78" s="7" t="s">
        <v>1271</v>
      </c>
      <c r="T78" s="7" t="s">
        <v>1282</v>
      </c>
      <c r="U78" s="7" t="s">
        <v>46</v>
      </c>
      <c r="V78" s="7" t="s">
        <v>1283</v>
      </c>
      <c r="W78" s="7" t="s">
        <v>1284</v>
      </c>
      <c r="X78" s="7" t="s">
        <v>48</v>
      </c>
      <c r="Y78" s="7" t="s">
        <v>122</v>
      </c>
      <c r="Z78" s="7" t="s">
        <v>94</v>
      </c>
      <c r="AA78" s="7" t="s">
        <v>50</v>
      </c>
      <c r="AB78" s="7" t="s">
        <v>51</v>
      </c>
      <c r="AC78" s="7" t="s">
        <v>52</v>
      </c>
      <c r="AD78" s="7" t="s">
        <v>1285</v>
      </c>
      <c r="AE78" s="7" t="s">
        <v>1286</v>
      </c>
      <c r="AF78" s="7" t="s">
        <v>1287</v>
      </c>
      <c r="AG78" s="7" t="s">
        <v>56</v>
      </c>
      <c r="AH78" s="7" t="s">
        <v>1288</v>
      </c>
      <c r="AI78" s="7" t="s">
        <v>1289</v>
      </c>
      <c r="AJ78" s="7" t="s">
        <v>1285</v>
      </c>
      <c r="AK78" s="7" t="s">
        <v>1290</v>
      </c>
      <c r="AL78" s="7" t="s">
        <v>1287</v>
      </c>
      <c r="AM78" s="5" t="s">
        <v>59</v>
      </c>
      <c r="AN78" s="5" t="str">
        <f>+VLOOKUP(D78,'[1]Listado de Establecimientos'!$A$1:$P$65536,16,FALSE)</f>
        <v>MARISCAL CACERES</v>
      </c>
      <c r="AO78" s="5" t="str">
        <f>+VLOOKUP(D78,'[1]Listado de Establecimientos'!$A$1:$Q$65536,17,FALSE)</f>
        <v>NO PERTENECE A NINGUNA MICRORRED</v>
      </c>
      <c r="AP78" s="5">
        <f t="shared" si="1"/>
        <v>1</v>
      </c>
    </row>
    <row r="79" spans="1:42" ht="24.75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30294</v>
      </c>
      <c r="R79" s="7" t="s">
        <v>30295</v>
      </c>
      <c r="S79" s="7" t="s">
        <v>995</v>
      </c>
      <c r="T79" s="7" t="s">
        <v>1299</v>
      </c>
      <c r="U79" s="7" t="s">
        <v>64</v>
      </c>
      <c r="V79" s="7" t="s">
        <v>139</v>
      </c>
      <c r="W79" s="7" t="s">
        <v>73</v>
      </c>
      <c r="X79" s="7" t="s">
        <v>48</v>
      </c>
      <c r="Y79" s="7" t="s">
        <v>88</v>
      </c>
      <c r="Z79" s="7" t="s">
        <v>88</v>
      </c>
      <c r="AA79" s="7" t="s">
        <v>50</v>
      </c>
      <c r="AB79" s="7" t="s">
        <v>51</v>
      </c>
      <c r="AC79" s="7" t="s">
        <v>52</v>
      </c>
      <c r="AD79" s="7" t="s">
        <v>199</v>
      </c>
      <c r="AE79" s="7" t="s">
        <v>1300</v>
      </c>
      <c r="AF79" s="7" t="s">
        <v>368</v>
      </c>
      <c r="AG79" s="7" t="s">
        <v>56</v>
      </c>
      <c r="AH79" s="7" t="s">
        <v>1301</v>
      </c>
      <c r="AI79" s="7" t="s">
        <v>1302</v>
      </c>
      <c r="AJ79" s="7" t="s">
        <v>199</v>
      </c>
      <c r="AK79" s="7" t="s">
        <v>68</v>
      </c>
      <c r="AL79" s="7" t="s">
        <v>368</v>
      </c>
      <c r="AM79" s="5" t="s">
        <v>59</v>
      </c>
      <c r="AN79" s="5" t="str">
        <f>+VLOOKUP(D79,'[1]Listado de Establecimientos'!$A$1:$P$65536,16,FALSE)</f>
        <v>TOCACHE</v>
      </c>
      <c r="AO79" s="5" t="str">
        <f>+VLOOKUP(D79,'[1]Listado de Establecimientos'!$A$1:$Q$65536,17,FALSE)</f>
        <v>NO PERTENECE A NINGUNA MICRORED</v>
      </c>
      <c r="AP79" s="5">
        <f t="shared" si="1"/>
        <v>1</v>
      </c>
    </row>
    <row r="80" spans="1:42" ht="24.75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30296</v>
      </c>
      <c r="R80" s="7" t="s">
        <v>30285</v>
      </c>
      <c r="S80" s="7" t="s">
        <v>995</v>
      </c>
      <c r="T80" s="7" t="s">
        <v>1310</v>
      </c>
      <c r="U80" s="7" t="s">
        <v>64</v>
      </c>
      <c r="V80" s="7" t="s">
        <v>1311</v>
      </c>
      <c r="W80" s="7" t="s">
        <v>1224</v>
      </c>
      <c r="X80" s="7" t="s">
        <v>48</v>
      </c>
      <c r="Y80" s="7" t="s">
        <v>94</v>
      </c>
      <c r="Z80" s="7" t="s">
        <v>94</v>
      </c>
      <c r="AA80" s="7" t="s">
        <v>50</v>
      </c>
      <c r="AB80" s="7" t="s">
        <v>51</v>
      </c>
      <c r="AC80" s="7" t="s">
        <v>52</v>
      </c>
      <c r="AD80" s="7" t="s">
        <v>199</v>
      </c>
      <c r="AE80" s="7" t="s">
        <v>1300</v>
      </c>
      <c r="AF80" s="7" t="s">
        <v>368</v>
      </c>
      <c r="AG80" s="7" t="s">
        <v>56</v>
      </c>
      <c r="AH80" s="7" t="s">
        <v>1301</v>
      </c>
      <c r="AI80" s="7" t="s">
        <v>1312</v>
      </c>
      <c r="AJ80" s="7" t="s">
        <v>199</v>
      </c>
      <c r="AK80" s="7" t="s">
        <v>68</v>
      </c>
      <c r="AL80" s="7" t="s">
        <v>368</v>
      </c>
      <c r="AM80" s="5" t="s">
        <v>59</v>
      </c>
      <c r="AN80" s="5" t="str">
        <f>+VLOOKUP(D80,'[1]Listado de Establecimientos'!$A$1:$P$65536,16,FALSE)</f>
        <v>TOCACHE</v>
      </c>
      <c r="AO80" s="5" t="str">
        <f>+VLOOKUP(D80,'[1]Listado de Establecimientos'!$A$1:$Q$65536,17,FALSE)</f>
        <v>NO PERTENECE A NINGUNA MICRORED</v>
      </c>
      <c r="AP80" s="5">
        <f t="shared" si="1"/>
        <v>1</v>
      </c>
    </row>
    <row r="81" spans="1:42" ht="24.75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30297</v>
      </c>
      <c r="R81" s="7" t="s">
        <v>30253</v>
      </c>
      <c r="S81" s="7" t="s">
        <v>1271</v>
      </c>
      <c r="T81" s="7" t="s">
        <v>1319</v>
      </c>
      <c r="U81" s="7" t="s">
        <v>46</v>
      </c>
      <c r="V81" s="7" t="s">
        <v>1213</v>
      </c>
      <c r="W81" s="7" t="s">
        <v>73</v>
      </c>
      <c r="X81" s="7" t="s">
        <v>66</v>
      </c>
      <c r="Y81" s="7" t="s">
        <v>107</v>
      </c>
      <c r="Z81" s="7" t="s">
        <v>114</v>
      </c>
      <c r="AA81" s="7" t="s">
        <v>50</v>
      </c>
      <c r="AB81" s="7" t="s">
        <v>51</v>
      </c>
      <c r="AC81" s="7" t="s">
        <v>52</v>
      </c>
      <c r="AD81" s="7" t="s">
        <v>861</v>
      </c>
      <c r="AE81" s="7" t="s">
        <v>118</v>
      </c>
      <c r="AF81" s="7" t="s">
        <v>862</v>
      </c>
      <c r="AG81" s="7" t="s">
        <v>56</v>
      </c>
      <c r="AH81" s="7" t="s">
        <v>863</v>
      </c>
      <c r="AI81" s="7" t="s">
        <v>1320</v>
      </c>
      <c r="AJ81" s="7" t="s">
        <v>861</v>
      </c>
      <c r="AK81" s="7" t="s">
        <v>205</v>
      </c>
      <c r="AL81" s="7" t="s">
        <v>862</v>
      </c>
      <c r="AM81" s="5" t="s">
        <v>59</v>
      </c>
      <c r="AN81" s="5" t="str">
        <f>+VLOOKUP(D81,'[1]Listado de Establecimientos'!$A$1:$P$65536,16,FALSE)</f>
        <v>RIOJA</v>
      </c>
      <c r="AO81" s="5" t="str">
        <f>+VLOOKUP(D81,'[1]Listado de Establecimientos'!$A$1:$Q$65536,17,FALSE)</f>
        <v>NO PERTENECE A NINGUNA MICRORED</v>
      </c>
      <c r="AP81" s="5">
        <f t="shared" si="1"/>
        <v>1</v>
      </c>
    </row>
    <row r="82" spans="1:42" ht="24.75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30298</v>
      </c>
      <c r="R82" s="7" t="s">
        <v>30253</v>
      </c>
      <c r="S82" s="7" t="s">
        <v>995</v>
      </c>
      <c r="T82" s="7" t="s">
        <v>1327</v>
      </c>
      <c r="U82" s="7" t="s">
        <v>64</v>
      </c>
      <c r="V82" s="7" t="s">
        <v>1328</v>
      </c>
      <c r="W82" s="7" t="s">
        <v>188</v>
      </c>
      <c r="X82" s="7" t="s">
        <v>48</v>
      </c>
      <c r="Y82" s="7" t="s">
        <v>107</v>
      </c>
      <c r="Z82" s="7" t="s">
        <v>1329</v>
      </c>
      <c r="AA82" s="7" t="s">
        <v>50</v>
      </c>
      <c r="AB82" s="7" t="s">
        <v>51</v>
      </c>
      <c r="AC82" s="7" t="s">
        <v>52</v>
      </c>
      <c r="AD82" s="7" t="s">
        <v>197</v>
      </c>
      <c r="AE82" s="7" t="s">
        <v>1238</v>
      </c>
      <c r="AF82" s="7" t="s">
        <v>1239</v>
      </c>
      <c r="AG82" s="7" t="s">
        <v>56</v>
      </c>
      <c r="AH82" s="7" t="s">
        <v>1240</v>
      </c>
      <c r="AI82" s="7" t="s">
        <v>1330</v>
      </c>
      <c r="AJ82" s="7" t="s">
        <v>197</v>
      </c>
      <c r="AK82" s="7" t="s">
        <v>115</v>
      </c>
      <c r="AL82" s="7" t="s">
        <v>1239</v>
      </c>
      <c r="AM82" s="5" t="s">
        <v>59</v>
      </c>
      <c r="AN82" s="5" t="str">
        <f>+VLOOKUP(D82,'[1]Listado de Establecimientos'!$A$1:$P$65536,16,FALSE)</f>
        <v>RIOJA</v>
      </c>
      <c r="AO82" s="5" t="str">
        <f>+VLOOKUP(D82,'[1]Listado de Establecimientos'!$A$1:$Q$65536,17,FALSE)</f>
        <v xml:space="preserve">NUEVA CAJAMARCA                                             </v>
      </c>
      <c r="AP82" s="5">
        <f t="shared" si="1"/>
        <v>1</v>
      </c>
    </row>
    <row r="83" spans="1:42" ht="24.75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30299</v>
      </c>
      <c r="R83" s="7" t="s">
        <v>30220</v>
      </c>
      <c r="S83" s="7" t="s">
        <v>796</v>
      </c>
      <c r="T83" s="7" t="s">
        <v>1338</v>
      </c>
      <c r="U83" s="7" t="s">
        <v>46</v>
      </c>
      <c r="V83" s="7" t="s">
        <v>941</v>
      </c>
      <c r="W83" s="7" t="s">
        <v>1339</v>
      </c>
      <c r="X83" s="7" t="s">
        <v>48</v>
      </c>
      <c r="Y83" s="7" t="s">
        <v>88</v>
      </c>
      <c r="Z83" s="7" t="s">
        <v>94</v>
      </c>
      <c r="AA83" s="7" t="s">
        <v>50</v>
      </c>
      <c r="AB83" s="7" t="s">
        <v>51</v>
      </c>
      <c r="AC83" s="7" t="s">
        <v>52</v>
      </c>
      <c r="AD83" s="7" t="s">
        <v>242</v>
      </c>
      <c r="AE83" s="7" t="s">
        <v>1340</v>
      </c>
      <c r="AF83" s="7" t="s">
        <v>1341</v>
      </c>
      <c r="AG83" s="7" t="s">
        <v>56</v>
      </c>
      <c r="AH83" s="7" t="s">
        <v>1342</v>
      </c>
      <c r="AI83" s="7" t="s">
        <v>1343</v>
      </c>
      <c r="AJ83" s="7" t="s">
        <v>242</v>
      </c>
      <c r="AK83" s="7" t="s">
        <v>324</v>
      </c>
      <c r="AL83" s="7" t="s">
        <v>1341</v>
      </c>
      <c r="AM83" s="5" t="s">
        <v>59</v>
      </c>
      <c r="AN83" s="5" t="str">
        <f>+VLOOKUP(D83,'[1]Listado de Establecimientos'!$A$1:$P$65536,16,FALSE)</f>
        <v>MOYOBAMBA</v>
      </c>
      <c r="AO83" s="5" t="str">
        <f>+VLOOKUP(D83,'[1]Listado de Establecimientos'!$A$1:$Q$65536,17,FALSE)</f>
        <v>SORITOR</v>
      </c>
      <c r="AP83" s="5">
        <f t="shared" si="1"/>
        <v>1</v>
      </c>
    </row>
    <row r="84" spans="1:42" ht="24.75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30300</v>
      </c>
      <c r="R84" s="7" t="s">
        <v>30200</v>
      </c>
      <c r="S84" s="7" t="s">
        <v>1271</v>
      </c>
      <c r="T84" s="7" t="s">
        <v>1352</v>
      </c>
      <c r="U84" s="7" t="s">
        <v>64</v>
      </c>
      <c r="V84" s="7" t="s">
        <v>1353</v>
      </c>
      <c r="W84" s="7" t="s">
        <v>106</v>
      </c>
      <c r="X84" s="7" t="s">
        <v>153</v>
      </c>
      <c r="Y84" s="7" t="s">
        <v>94</v>
      </c>
      <c r="Z84" s="7" t="s">
        <v>88</v>
      </c>
      <c r="AA84" s="7" t="s">
        <v>50</v>
      </c>
      <c r="AB84" s="7" t="s">
        <v>51</v>
      </c>
      <c r="AC84" s="7" t="s">
        <v>52</v>
      </c>
      <c r="AD84" s="7" t="s">
        <v>108</v>
      </c>
      <c r="AE84" s="7" t="s">
        <v>1354</v>
      </c>
      <c r="AF84" s="7" t="s">
        <v>1355</v>
      </c>
      <c r="AG84" s="7" t="s">
        <v>56</v>
      </c>
      <c r="AH84" s="7" t="s">
        <v>1356</v>
      </c>
      <c r="AI84" s="7" t="s">
        <v>1357</v>
      </c>
      <c r="AJ84" s="7" t="s">
        <v>108</v>
      </c>
      <c r="AK84" s="7" t="s">
        <v>1225</v>
      </c>
      <c r="AL84" s="7" t="s">
        <v>1355</v>
      </c>
      <c r="AM84" s="5" t="s">
        <v>59</v>
      </c>
      <c r="AN84" s="5" t="str">
        <f>+VLOOKUP(D84,'[1]Listado de Establecimientos'!$A$1:$P$65536,16,FALSE)</f>
        <v>NO PERTENECE A NINGUNA RED</v>
      </c>
      <c r="AO84" s="5" t="str">
        <f>+VLOOKUP(D84,'[1]Listado de Establecimientos'!$A$1:$Q$65536,17,FALSE)</f>
        <v>NO PERTENECE A NINGUNA MICRORED</v>
      </c>
      <c r="AP84" s="5">
        <f t="shared" si="1"/>
        <v>1</v>
      </c>
    </row>
    <row r="85" spans="1:42" ht="24.75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30301</v>
      </c>
      <c r="R85" s="7" t="s">
        <v>30194</v>
      </c>
      <c r="S85" s="7" t="s">
        <v>995</v>
      </c>
      <c r="T85" s="7" t="s">
        <v>1363</v>
      </c>
      <c r="U85" s="7" t="s">
        <v>46</v>
      </c>
      <c r="V85" s="7" t="s">
        <v>1364</v>
      </c>
      <c r="W85" s="7" t="s">
        <v>230</v>
      </c>
      <c r="X85" s="7" t="s">
        <v>123</v>
      </c>
      <c r="Y85" s="7" t="s">
        <v>94</v>
      </c>
      <c r="Z85" s="7" t="s">
        <v>113</v>
      </c>
      <c r="AA85" s="7" t="s">
        <v>50</v>
      </c>
      <c r="AB85" s="7" t="s">
        <v>51</v>
      </c>
      <c r="AC85" s="7" t="s">
        <v>52</v>
      </c>
      <c r="AD85" s="7" t="s">
        <v>390</v>
      </c>
      <c r="AE85" s="7" t="s">
        <v>118</v>
      </c>
      <c r="AF85" s="7" t="s">
        <v>391</v>
      </c>
      <c r="AG85" s="7" t="s">
        <v>56</v>
      </c>
      <c r="AH85" s="7" t="s">
        <v>392</v>
      </c>
      <c r="AI85" s="7" t="s">
        <v>1365</v>
      </c>
      <c r="AJ85" s="7" t="s">
        <v>390</v>
      </c>
      <c r="AK85" s="7" t="s">
        <v>205</v>
      </c>
      <c r="AL85" s="7" t="s">
        <v>391</v>
      </c>
      <c r="AM85" s="5" t="s">
        <v>59</v>
      </c>
      <c r="AN85" s="5" t="str">
        <f>+VLOOKUP(D85,'[1]Listado de Establecimientos'!$A$1:$P$65536,16,FALSE)</f>
        <v>EL DORADO</v>
      </c>
      <c r="AO85" s="5" t="str">
        <f>+VLOOKUP(D85,'[1]Listado de Establecimientos'!$A$1:$Q$65536,17,FALSE)</f>
        <v>SAN JOSE DE SISA</v>
      </c>
      <c r="AP85" s="5">
        <f t="shared" si="1"/>
        <v>1</v>
      </c>
    </row>
    <row r="86" spans="1:42" ht="24.75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30302</v>
      </c>
      <c r="R86" s="7" t="s">
        <v>30303</v>
      </c>
      <c r="S86" s="7" t="s">
        <v>1271</v>
      </c>
      <c r="T86" s="7" t="s">
        <v>1375</v>
      </c>
      <c r="U86" s="7" t="s">
        <v>46</v>
      </c>
      <c r="V86" s="7" t="s">
        <v>1376</v>
      </c>
      <c r="W86" s="7" t="s">
        <v>1224</v>
      </c>
      <c r="X86" s="7" t="s">
        <v>48</v>
      </c>
      <c r="Y86" s="7" t="s">
        <v>122</v>
      </c>
      <c r="Z86" s="7" t="s">
        <v>97</v>
      </c>
      <c r="AA86" s="7" t="s">
        <v>50</v>
      </c>
      <c r="AB86" s="7" t="s">
        <v>51</v>
      </c>
      <c r="AC86" s="7" t="s">
        <v>52</v>
      </c>
      <c r="AD86" s="7" t="s">
        <v>98</v>
      </c>
      <c r="AE86" s="7" t="s">
        <v>99</v>
      </c>
      <c r="AF86" s="7" t="s">
        <v>100</v>
      </c>
      <c r="AG86" s="7" t="s">
        <v>56</v>
      </c>
      <c r="AH86" s="7" t="s">
        <v>101</v>
      </c>
      <c r="AI86" s="7" t="s">
        <v>1377</v>
      </c>
      <c r="AJ86" s="7" t="s">
        <v>98</v>
      </c>
      <c r="AK86" s="7" t="s">
        <v>76</v>
      </c>
      <c r="AL86" s="7" t="s">
        <v>100</v>
      </c>
      <c r="AM86" s="5" t="s">
        <v>59</v>
      </c>
      <c r="AN86" s="5" t="str">
        <f>+VLOOKUP(D86,'[1]Listado de Establecimientos'!$A$1:$P$65536,16,FALSE)</f>
        <v>NO PERTENECE A NINGUNA RED</v>
      </c>
      <c r="AO86" s="5" t="str">
        <f>+VLOOKUP(D86,'[1]Listado de Establecimientos'!$A$1:$Q$65536,17,FALSE)</f>
        <v>NO PERTENECE A NINGUNA MICRORED</v>
      </c>
      <c r="AP86" s="5">
        <f t="shared" si="1"/>
        <v>1</v>
      </c>
    </row>
    <row r="87" spans="1:42" ht="24.75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30304</v>
      </c>
      <c r="R87" s="7" t="s">
        <v>30189</v>
      </c>
      <c r="S87" s="7" t="s">
        <v>1271</v>
      </c>
      <c r="T87" s="7" t="s">
        <v>1385</v>
      </c>
      <c r="U87" s="7" t="s">
        <v>46</v>
      </c>
      <c r="V87" s="7" t="s">
        <v>1386</v>
      </c>
      <c r="W87" s="7" t="s">
        <v>73</v>
      </c>
      <c r="X87" s="7" t="s">
        <v>66</v>
      </c>
      <c r="Y87" s="7" t="s">
        <v>94</v>
      </c>
      <c r="Z87" s="7" t="s">
        <v>122</v>
      </c>
      <c r="AA87" s="7" t="s">
        <v>50</v>
      </c>
      <c r="AB87" s="7" t="s">
        <v>51</v>
      </c>
      <c r="AC87" s="7" t="s">
        <v>52</v>
      </c>
      <c r="AD87" s="7" t="s">
        <v>1260</v>
      </c>
      <c r="AE87" s="7" t="s">
        <v>211</v>
      </c>
      <c r="AF87" s="7" t="s">
        <v>1261</v>
      </c>
      <c r="AG87" s="7" t="s">
        <v>56</v>
      </c>
      <c r="AH87" s="7" t="s">
        <v>1262</v>
      </c>
      <c r="AI87" s="7" t="s">
        <v>1387</v>
      </c>
      <c r="AJ87" s="7" t="s">
        <v>1260</v>
      </c>
      <c r="AK87" s="7" t="s">
        <v>148</v>
      </c>
      <c r="AL87" s="7" t="s">
        <v>1261</v>
      </c>
      <c r="AM87" s="5" t="s">
        <v>59</v>
      </c>
      <c r="AN87" s="5" t="str">
        <f>+VLOOKUP(D87,'[1]Listado de Establecimientos'!$A$1:$P$65536,16,FALSE)</f>
        <v>MOYOBAMBA</v>
      </c>
      <c r="AO87" s="5" t="str">
        <f>+VLOOKUP(D87,'[1]Listado de Establecimientos'!$A$1:$Q$65536,17,FALSE)</f>
        <v>NO PERTENECE A NINGUNA MICRORED</v>
      </c>
      <c r="AP87" s="5">
        <f t="shared" si="1"/>
        <v>1</v>
      </c>
    </row>
    <row r="88" spans="1:42" ht="24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30305</v>
      </c>
      <c r="R88" s="7" t="s">
        <v>30202</v>
      </c>
      <c r="S88" s="7" t="s">
        <v>1271</v>
      </c>
      <c r="T88" s="7" t="s">
        <v>1394</v>
      </c>
      <c r="U88" s="7" t="s">
        <v>64</v>
      </c>
      <c r="V88" s="7" t="s">
        <v>371</v>
      </c>
      <c r="W88" s="7" t="s">
        <v>1224</v>
      </c>
      <c r="X88" s="7" t="s">
        <v>153</v>
      </c>
      <c r="Y88" s="7" t="s">
        <v>94</v>
      </c>
      <c r="Z88" s="7" t="s">
        <v>88</v>
      </c>
      <c r="AA88" s="7" t="s">
        <v>50</v>
      </c>
      <c r="AB88" s="7" t="s">
        <v>51</v>
      </c>
      <c r="AC88" s="7" t="s">
        <v>52</v>
      </c>
      <c r="AD88" s="7" t="s">
        <v>199</v>
      </c>
      <c r="AE88" s="7" t="s">
        <v>1300</v>
      </c>
      <c r="AF88" s="7" t="s">
        <v>368</v>
      </c>
      <c r="AG88" s="7" t="s">
        <v>56</v>
      </c>
      <c r="AH88" s="7" t="s">
        <v>1301</v>
      </c>
      <c r="AI88" s="7" t="s">
        <v>1395</v>
      </c>
      <c r="AJ88" s="7" t="s">
        <v>199</v>
      </c>
      <c r="AK88" s="7" t="s">
        <v>68</v>
      </c>
      <c r="AL88" s="7" t="s">
        <v>368</v>
      </c>
      <c r="AM88" s="5" t="s">
        <v>59</v>
      </c>
      <c r="AN88" s="5" t="str">
        <f>+VLOOKUP(D88,'[1]Listado de Establecimientos'!$A$1:$P$65536,16,FALSE)</f>
        <v>TOCACHE</v>
      </c>
      <c r="AO88" s="5" t="str">
        <f>+VLOOKUP(D88,'[1]Listado de Establecimientos'!$A$1:$Q$65536,17,FALSE)</f>
        <v>NO PERTENECE A NINGUNA MICRORED</v>
      </c>
      <c r="AP88" s="5">
        <f t="shared" si="1"/>
        <v>1</v>
      </c>
    </row>
    <row r="89" spans="1:42" ht="24.75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30306</v>
      </c>
      <c r="R89" s="7" t="s">
        <v>30253</v>
      </c>
      <c r="S89" s="7" t="s">
        <v>1271</v>
      </c>
      <c r="T89" s="7" t="s">
        <v>859</v>
      </c>
      <c r="U89" s="7" t="s">
        <v>64</v>
      </c>
      <c r="V89" s="7" t="s">
        <v>1404</v>
      </c>
      <c r="W89" s="7" t="s">
        <v>188</v>
      </c>
      <c r="X89" s="7" t="s">
        <v>66</v>
      </c>
      <c r="Y89" s="7" t="s">
        <v>88</v>
      </c>
      <c r="Z89" s="7" t="s">
        <v>88</v>
      </c>
      <c r="AA89" s="7" t="s">
        <v>50</v>
      </c>
      <c r="AB89" s="7" t="s">
        <v>51</v>
      </c>
      <c r="AC89" s="7" t="s">
        <v>52</v>
      </c>
      <c r="AD89" s="7" t="s">
        <v>303</v>
      </c>
      <c r="AE89" s="7" t="s">
        <v>216</v>
      </c>
      <c r="AF89" s="7" t="s">
        <v>295</v>
      </c>
      <c r="AG89" s="7" t="s">
        <v>56</v>
      </c>
      <c r="AH89" s="7" t="s">
        <v>453</v>
      </c>
      <c r="AI89" s="7" t="s">
        <v>1405</v>
      </c>
      <c r="AJ89" s="7" t="s">
        <v>104</v>
      </c>
      <c r="AK89" s="7" t="s">
        <v>160</v>
      </c>
      <c r="AL89" s="7" t="s">
        <v>221</v>
      </c>
      <c r="AM89" s="5" t="s">
        <v>59</v>
      </c>
      <c r="AN89" s="5" t="str">
        <f>+VLOOKUP(D89,'[1]Listado de Establecimientos'!$A$1:$P$65536,16,FALSE)</f>
        <v>RIOJA</v>
      </c>
      <c r="AO89" s="5" t="str">
        <f>+VLOOKUP(D89,'[1]Listado de Establecimientos'!$A$1:$Q$65536,17,FALSE)</f>
        <v>NO PERTENECE A NINGUNA MICRORED</v>
      </c>
      <c r="AP89" s="5">
        <f t="shared" si="1"/>
        <v>1</v>
      </c>
    </row>
    <row r="90" spans="1:42" ht="24.75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30307</v>
      </c>
      <c r="R90" s="7" t="s">
        <v>30194</v>
      </c>
      <c r="S90" s="7" t="s">
        <v>1271</v>
      </c>
      <c r="T90" s="7" t="s">
        <v>1412</v>
      </c>
      <c r="U90" s="7" t="s">
        <v>64</v>
      </c>
      <c r="V90" s="7" t="s">
        <v>860</v>
      </c>
      <c r="W90" s="7" t="s">
        <v>73</v>
      </c>
      <c r="X90" s="7" t="s">
        <v>48</v>
      </c>
      <c r="Y90" s="7" t="s">
        <v>122</v>
      </c>
      <c r="Z90" s="7" t="s">
        <v>122</v>
      </c>
      <c r="AA90" s="7" t="s">
        <v>50</v>
      </c>
      <c r="AB90" s="7" t="s">
        <v>51</v>
      </c>
      <c r="AC90" s="7" t="s">
        <v>52</v>
      </c>
      <c r="AD90" s="7" t="s">
        <v>390</v>
      </c>
      <c r="AE90" s="7" t="s">
        <v>118</v>
      </c>
      <c r="AF90" s="7" t="s">
        <v>391</v>
      </c>
      <c r="AG90" s="7" t="s">
        <v>56</v>
      </c>
      <c r="AH90" s="7" t="s">
        <v>392</v>
      </c>
      <c r="AI90" s="7" t="s">
        <v>1413</v>
      </c>
      <c r="AJ90" s="7" t="s">
        <v>390</v>
      </c>
      <c r="AK90" s="7" t="s">
        <v>205</v>
      </c>
      <c r="AL90" s="7" t="s">
        <v>391</v>
      </c>
      <c r="AM90" s="5" t="s">
        <v>59</v>
      </c>
      <c r="AN90" s="5" t="str">
        <f>+VLOOKUP(D90,'[1]Listado de Establecimientos'!$A$1:$P$65536,16,FALSE)</f>
        <v>EL DORADO</v>
      </c>
      <c r="AO90" s="5" t="str">
        <f>+VLOOKUP(D90,'[1]Listado de Establecimientos'!$A$1:$Q$65536,17,FALSE)</f>
        <v>SAN JOSE DE SISA</v>
      </c>
      <c r="AP90" s="5">
        <f t="shared" si="1"/>
        <v>1</v>
      </c>
    </row>
    <row r="91" spans="1:42" ht="33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30308</v>
      </c>
      <c r="R91" s="7" t="s">
        <v>30309</v>
      </c>
      <c r="S91" s="7" t="s">
        <v>1271</v>
      </c>
      <c r="T91" s="7" t="s">
        <v>1422</v>
      </c>
      <c r="U91" s="7" t="s">
        <v>64</v>
      </c>
      <c r="V91" s="7" t="s">
        <v>1283</v>
      </c>
      <c r="W91" s="7" t="s">
        <v>106</v>
      </c>
      <c r="X91" s="7" t="s">
        <v>48</v>
      </c>
      <c r="Y91" s="7" t="s">
        <v>88</v>
      </c>
      <c r="Z91" s="7" t="s">
        <v>49</v>
      </c>
      <c r="AA91" s="7" t="s">
        <v>50</v>
      </c>
      <c r="AB91" s="7" t="s">
        <v>51</v>
      </c>
      <c r="AC91" s="7" t="s">
        <v>52</v>
      </c>
      <c r="AD91" s="7" t="s">
        <v>205</v>
      </c>
      <c r="AE91" s="7" t="s">
        <v>109</v>
      </c>
      <c r="AF91" s="7" t="s">
        <v>1423</v>
      </c>
      <c r="AG91" s="7" t="s">
        <v>56</v>
      </c>
      <c r="AH91" s="7" t="s">
        <v>1424</v>
      </c>
      <c r="AI91" s="7" t="s">
        <v>1425</v>
      </c>
      <c r="AJ91" s="7" t="s">
        <v>205</v>
      </c>
      <c r="AK91" s="7" t="s">
        <v>111</v>
      </c>
      <c r="AL91" s="7" t="s">
        <v>1423</v>
      </c>
      <c r="AM91" s="5" t="s">
        <v>59</v>
      </c>
      <c r="AN91" s="5" t="str">
        <f>+VLOOKUP(D91,'[1]Listado de Establecimientos'!$A$1:$P$65536,16,FALSE)</f>
        <v>SAN MARTIN</v>
      </c>
      <c r="AO91" s="5" t="str">
        <f>+VLOOKUP(D91,'[1]Listado de Establecimientos'!$A$1:$Q$65536,17,FALSE)</f>
        <v>HUIMBAYOC</v>
      </c>
      <c r="AP91" s="5">
        <f t="shared" si="1"/>
        <v>1</v>
      </c>
    </row>
    <row r="92" spans="1:42" ht="24.75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30310</v>
      </c>
      <c r="R92" s="7" t="s">
        <v>30230</v>
      </c>
      <c r="S92" s="7" t="s">
        <v>1271</v>
      </c>
      <c r="T92" s="7" t="s">
        <v>1432</v>
      </c>
      <c r="U92" s="7" t="s">
        <v>46</v>
      </c>
      <c r="V92" s="7" t="s">
        <v>1131</v>
      </c>
      <c r="W92" s="7" t="s">
        <v>1433</v>
      </c>
      <c r="X92" s="7" t="s">
        <v>48</v>
      </c>
      <c r="Y92" s="7" t="s">
        <v>113</v>
      </c>
      <c r="Z92" s="7" t="s">
        <v>122</v>
      </c>
      <c r="AA92" s="7" t="s">
        <v>50</v>
      </c>
      <c r="AB92" s="7" t="s">
        <v>51</v>
      </c>
      <c r="AC92" s="7" t="s">
        <v>52</v>
      </c>
      <c r="AD92" s="7" t="s">
        <v>1434</v>
      </c>
      <c r="AE92" s="7" t="s">
        <v>1435</v>
      </c>
      <c r="AF92" s="7" t="s">
        <v>1436</v>
      </c>
      <c r="AG92" s="7" t="s">
        <v>56</v>
      </c>
      <c r="AH92" s="7" t="s">
        <v>1437</v>
      </c>
      <c r="AI92" s="7" t="s">
        <v>1438</v>
      </c>
      <c r="AJ92" s="7" t="s">
        <v>1434</v>
      </c>
      <c r="AK92" s="7" t="s">
        <v>1439</v>
      </c>
      <c r="AL92" s="7" t="s">
        <v>1436</v>
      </c>
      <c r="AM92" s="5" t="s">
        <v>59</v>
      </c>
      <c r="AN92" s="5" t="str">
        <f>+VLOOKUP(D92,'[1]Listado de Establecimientos'!$A$1:$P$65536,16,FALSE)</f>
        <v>LAMAS</v>
      </c>
      <c r="AO92" s="5" t="str">
        <f>+VLOOKUP(D92,'[1]Listado de Establecimientos'!$A$1:$Q$65536,17,FALSE)</f>
        <v>HOSPITAL LAMAS</v>
      </c>
      <c r="AP92" s="5">
        <f t="shared" si="1"/>
        <v>1</v>
      </c>
    </row>
    <row r="93" spans="1:42" ht="24.75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30311</v>
      </c>
      <c r="R93" s="7" t="s">
        <v>30312</v>
      </c>
      <c r="S93" s="7" t="s">
        <v>1271</v>
      </c>
      <c r="T93" s="7" t="s">
        <v>1445</v>
      </c>
      <c r="U93" s="7" t="s">
        <v>64</v>
      </c>
      <c r="V93" s="7" t="s">
        <v>1446</v>
      </c>
      <c r="W93" s="7" t="s">
        <v>106</v>
      </c>
      <c r="X93" s="7" t="s">
        <v>66</v>
      </c>
      <c r="Y93" s="7" t="s">
        <v>94</v>
      </c>
      <c r="Z93" s="7" t="s">
        <v>122</v>
      </c>
      <c r="AA93" s="7" t="s">
        <v>50</v>
      </c>
      <c r="AB93" s="7" t="s">
        <v>51</v>
      </c>
      <c r="AC93" s="7" t="s">
        <v>52</v>
      </c>
      <c r="AD93" s="7" t="s">
        <v>277</v>
      </c>
      <c r="AE93" s="7" t="s">
        <v>280</v>
      </c>
      <c r="AF93" s="7" t="s">
        <v>279</v>
      </c>
      <c r="AG93" s="7" t="s">
        <v>56</v>
      </c>
      <c r="AH93" s="7" t="s">
        <v>1447</v>
      </c>
      <c r="AI93" s="7" t="s">
        <v>1448</v>
      </c>
      <c r="AJ93" s="7" t="s">
        <v>277</v>
      </c>
      <c r="AK93" s="7" t="s">
        <v>280</v>
      </c>
      <c r="AL93" s="7" t="s">
        <v>279</v>
      </c>
      <c r="AM93" s="5" t="s">
        <v>59</v>
      </c>
      <c r="AN93" s="5" t="str">
        <f>+VLOOKUP(D93,'[1]Listado de Establecimientos'!$A$1:$P$65536,16,FALSE)</f>
        <v>HUALLAGA</v>
      </c>
      <c r="AO93" s="5" t="str">
        <f>+VLOOKUP(D93,'[1]Listado de Establecimientos'!$A$1:$Q$65536,17,FALSE)</f>
        <v>SAPOSOA</v>
      </c>
      <c r="AP93" s="5">
        <f t="shared" si="1"/>
        <v>1</v>
      </c>
    </row>
    <row r="94" spans="1:42" ht="24.75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30313</v>
      </c>
      <c r="R94" s="7" t="s">
        <v>30220</v>
      </c>
      <c r="S94" s="7" t="s">
        <v>1271</v>
      </c>
      <c r="T94" s="7" t="s">
        <v>1456</v>
      </c>
      <c r="U94" s="7" t="s">
        <v>64</v>
      </c>
      <c r="V94" s="7" t="s">
        <v>331</v>
      </c>
      <c r="W94" s="7" t="s">
        <v>73</v>
      </c>
      <c r="X94" s="7" t="s">
        <v>48</v>
      </c>
      <c r="Y94" s="7" t="s">
        <v>88</v>
      </c>
      <c r="Z94" s="7" t="s">
        <v>94</v>
      </c>
      <c r="AA94" s="7" t="s">
        <v>50</v>
      </c>
      <c r="AB94" s="7" t="s">
        <v>51</v>
      </c>
      <c r="AC94" s="7" t="s">
        <v>52</v>
      </c>
      <c r="AD94" s="7" t="s">
        <v>130</v>
      </c>
      <c r="AE94" s="7" t="s">
        <v>109</v>
      </c>
      <c r="AF94" s="7" t="s">
        <v>131</v>
      </c>
      <c r="AG94" s="7" t="s">
        <v>56</v>
      </c>
      <c r="AH94" s="7" t="s">
        <v>132</v>
      </c>
      <c r="AI94" s="7" t="s">
        <v>1457</v>
      </c>
      <c r="AJ94" s="7" t="s">
        <v>130</v>
      </c>
      <c r="AK94" s="7" t="s">
        <v>111</v>
      </c>
      <c r="AL94" s="7" t="s">
        <v>131</v>
      </c>
      <c r="AM94" s="5" t="s">
        <v>59</v>
      </c>
      <c r="AN94" s="5" t="str">
        <f>+VLOOKUP(D94,'[1]Listado de Establecimientos'!$A$1:$P$65536,16,FALSE)</f>
        <v>MOYOBAMBA</v>
      </c>
      <c r="AO94" s="5" t="str">
        <f>+VLOOKUP(D94,'[1]Listado de Establecimientos'!$A$1:$Q$65536,17,FALSE)</f>
        <v>SORITOR</v>
      </c>
      <c r="AP94" s="5">
        <f t="shared" si="1"/>
        <v>1</v>
      </c>
    </row>
    <row r="95" spans="1:42" ht="24.75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30314</v>
      </c>
      <c r="R95" s="7" t="s">
        <v>30202</v>
      </c>
      <c r="S95" s="7" t="s">
        <v>1271</v>
      </c>
      <c r="T95" s="7" t="s">
        <v>952</v>
      </c>
      <c r="U95" s="7" t="s">
        <v>46</v>
      </c>
      <c r="V95" s="7" t="s">
        <v>1464</v>
      </c>
      <c r="W95" s="7" t="s">
        <v>73</v>
      </c>
      <c r="X95" s="7" t="s">
        <v>66</v>
      </c>
      <c r="Y95" s="7" t="s">
        <v>94</v>
      </c>
      <c r="Z95" s="7" t="s">
        <v>113</v>
      </c>
      <c r="AA95" s="7" t="s">
        <v>50</v>
      </c>
      <c r="AB95" s="7" t="s">
        <v>51</v>
      </c>
      <c r="AC95" s="7" t="s">
        <v>52</v>
      </c>
      <c r="AD95" s="7" t="s">
        <v>1465</v>
      </c>
      <c r="AE95" s="7" t="s">
        <v>1466</v>
      </c>
      <c r="AF95" s="7" t="s">
        <v>1467</v>
      </c>
      <c r="AG95" s="7" t="s">
        <v>56</v>
      </c>
      <c r="AH95" s="7" t="s">
        <v>1468</v>
      </c>
      <c r="AI95" s="7" t="s">
        <v>1469</v>
      </c>
      <c r="AJ95" s="7" t="s">
        <v>1465</v>
      </c>
      <c r="AK95" s="7" t="s">
        <v>1470</v>
      </c>
      <c r="AL95" s="7" t="s">
        <v>1467</v>
      </c>
      <c r="AM95" s="5" t="s">
        <v>59</v>
      </c>
      <c r="AN95" s="5" t="str">
        <f>+VLOOKUP(D95,'[1]Listado de Establecimientos'!$A$1:$P$65536,16,FALSE)</f>
        <v>TOCACHE</v>
      </c>
      <c r="AO95" s="5" t="str">
        <f>+VLOOKUP(D95,'[1]Listado de Establecimientos'!$A$1:$Q$65536,17,FALSE)</f>
        <v>NO PERTENECE A NINGUNA MICRORED</v>
      </c>
      <c r="AP95" s="5">
        <f t="shared" si="1"/>
        <v>1</v>
      </c>
    </row>
    <row r="96" spans="1:42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30315</v>
      </c>
      <c r="R96" s="7" t="s">
        <v>30316</v>
      </c>
      <c r="S96" s="7" t="s">
        <v>1271</v>
      </c>
      <c r="T96" s="7" t="s">
        <v>1478</v>
      </c>
      <c r="U96" s="7" t="s">
        <v>46</v>
      </c>
      <c r="V96" s="7" t="s">
        <v>1237</v>
      </c>
      <c r="W96" s="7" t="s">
        <v>714</v>
      </c>
      <c r="X96" s="7" t="s">
        <v>153</v>
      </c>
      <c r="Y96" s="7" t="s">
        <v>88</v>
      </c>
      <c r="Z96" s="7" t="s">
        <v>49</v>
      </c>
      <c r="AA96" s="7" t="s">
        <v>50</v>
      </c>
      <c r="AB96" s="7" t="s">
        <v>51</v>
      </c>
      <c r="AC96" s="7" t="s">
        <v>52</v>
      </c>
      <c r="AD96" s="7" t="s">
        <v>1479</v>
      </c>
      <c r="AE96" s="7" t="s">
        <v>1300</v>
      </c>
      <c r="AF96" s="7" t="s">
        <v>1480</v>
      </c>
      <c r="AG96" s="7" t="s">
        <v>56</v>
      </c>
      <c r="AH96" s="7" t="s">
        <v>1481</v>
      </c>
      <c r="AI96" s="7" t="s">
        <v>1482</v>
      </c>
      <c r="AJ96" s="7" t="s">
        <v>1479</v>
      </c>
      <c r="AK96" s="7" t="s">
        <v>68</v>
      </c>
      <c r="AL96" s="7" t="s">
        <v>1480</v>
      </c>
      <c r="AM96" s="5" t="s">
        <v>59</v>
      </c>
      <c r="AN96" s="5" t="str">
        <f>+VLOOKUP(D96,'[1]Listado de Establecimientos'!$A$1:$P$65536,16,FALSE)</f>
        <v>MARISCAL CACERES</v>
      </c>
      <c r="AO96" s="5" t="str">
        <f>+VLOOKUP(D96,'[1]Listado de Establecimientos'!$A$1:$Q$65536,17,FALSE)</f>
        <v>NO PERTENECE A NINGUNA MICRORRED</v>
      </c>
      <c r="AP96" s="5">
        <f t="shared" si="1"/>
        <v>1</v>
      </c>
    </row>
    <row r="97" spans="1:42" ht="24.75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30317</v>
      </c>
      <c r="R97" s="7" t="s">
        <v>30318</v>
      </c>
      <c r="S97" s="7" t="s">
        <v>1271</v>
      </c>
      <c r="T97" s="7" t="s">
        <v>1489</v>
      </c>
      <c r="U97" s="7" t="s">
        <v>46</v>
      </c>
      <c r="V97" s="7" t="s">
        <v>1490</v>
      </c>
      <c r="W97" s="7" t="s">
        <v>230</v>
      </c>
      <c r="X97" s="7" t="s">
        <v>153</v>
      </c>
      <c r="Y97" s="7" t="s">
        <v>94</v>
      </c>
      <c r="Z97" s="7" t="s">
        <v>88</v>
      </c>
      <c r="AA97" s="7" t="s">
        <v>50</v>
      </c>
      <c r="AB97" s="7" t="s">
        <v>51</v>
      </c>
      <c r="AC97" s="7" t="s">
        <v>52</v>
      </c>
      <c r="AD97" s="7" t="s">
        <v>1491</v>
      </c>
      <c r="AE97" s="7" t="s">
        <v>1492</v>
      </c>
      <c r="AF97" s="7" t="s">
        <v>1493</v>
      </c>
      <c r="AG97" s="7" t="s">
        <v>56</v>
      </c>
      <c r="AH97" s="7" t="s">
        <v>1494</v>
      </c>
      <c r="AI97" s="7" t="s">
        <v>1495</v>
      </c>
      <c r="AJ97" s="7" t="s">
        <v>1491</v>
      </c>
      <c r="AK97" s="7" t="s">
        <v>1434</v>
      </c>
      <c r="AL97" s="7" t="s">
        <v>1493</v>
      </c>
      <c r="AM97" s="5" t="s">
        <v>59</v>
      </c>
      <c r="AN97" s="5" t="str">
        <f>+VLOOKUP(D97,'[1]Listado de Establecimientos'!$A$1:$P$65536,16,FALSE)</f>
        <v>NO PERTENECE A NINGUNA RED</v>
      </c>
      <c r="AO97" s="5" t="str">
        <f>+VLOOKUP(D97,'[1]Listado de Establecimientos'!$A$1:$Q$65536,17,FALSE)</f>
        <v>NO PERTENECE A NINGUNA MICRORED</v>
      </c>
      <c r="AP97" s="5">
        <f t="shared" si="1"/>
        <v>1</v>
      </c>
    </row>
    <row r="98" spans="1:42" ht="24.75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30319</v>
      </c>
      <c r="R98" s="7" t="s">
        <v>30312</v>
      </c>
      <c r="S98" s="7" t="s">
        <v>1271</v>
      </c>
      <c r="T98" s="7" t="s">
        <v>1502</v>
      </c>
      <c r="U98" s="7" t="s">
        <v>46</v>
      </c>
      <c r="V98" s="7" t="s">
        <v>1503</v>
      </c>
      <c r="W98" s="7" t="s">
        <v>73</v>
      </c>
      <c r="X98" s="7" t="s">
        <v>159</v>
      </c>
      <c r="Y98" s="7" t="s">
        <v>94</v>
      </c>
      <c r="Z98" s="7" t="s">
        <v>94</v>
      </c>
      <c r="AA98" s="7" t="s">
        <v>50</v>
      </c>
      <c r="AB98" s="7" t="s">
        <v>51</v>
      </c>
      <c r="AC98" s="7" t="s">
        <v>52</v>
      </c>
      <c r="AD98" s="7" t="s">
        <v>1504</v>
      </c>
      <c r="AE98" s="7" t="s">
        <v>200</v>
      </c>
      <c r="AF98" s="7" t="s">
        <v>1505</v>
      </c>
      <c r="AG98" s="7" t="s">
        <v>56</v>
      </c>
      <c r="AH98" s="7" t="s">
        <v>1506</v>
      </c>
      <c r="AI98" s="7" t="s">
        <v>1507</v>
      </c>
      <c r="AJ98" s="7" t="s">
        <v>1504</v>
      </c>
      <c r="AK98" s="7" t="s">
        <v>1508</v>
      </c>
      <c r="AL98" s="7" t="s">
        <v>1505</v>
      </c>
      <c r="AM98" s="5" t="s">
        <v>59</v>
      </c>
      <c r="AN98" s="5" t="str">
        <f>+VLOOKUP(D98,'[1]Listado de Establecimientos'!$A$1:$P$65536,16,FALSE)</f>
        <v>HUALLAGA</v>
      </c>
      <c r="AO98" s="5" t="str">
        <f>+VLOOKUP(D98,'[1]Listado de Establecimientos'!$A$1:$Q$65536,17,FALSE)</f>
        <v>SAPOSOA</v>
      </c>
      <c r="AP98" s="5">
        <f t="shared" si="1"/>
        <v>1</v>
      </c>
    </row>
    <row r="99" spans="1:42" ht="24.75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30320</v>
      </c>
      <c r="R99" s="7" t="s">
        <v>30321</v>
      </c>
      <c r="S99" s="7" t="s">
        <v>1271</v>
      </c>
      <c r="T99" s="7" t="s">
        <v>1517</v>
      </c>
      <c r="U99" s="7" t="s">
        <v>46</v>
      </c>
      <c r="V99" s="7" t="s">
        <v>1518</v>
      </c>
      <c r="W99" s="7" t="s">
        <v>1224</v>
      </c>
      <c r="X99" s="7" t="s">
        <v>48</v>
      </c>
      <c r="Y99" s="7" t="s">
        <v>67</v>
      </c>
      <c r="Z99" s="7" t="s">
        <v>88</v>
      </c>
      <c r="AA99" s="7" t="s">
        <v>50</v>
      </c>
      <c r="AB99" s="7" t="s">
        <v>51</v>
      </c>
      <c r="AC99" s="7" t="s">
        <v>52</v>
      </c>
      <c r="AD99" s="7" t="s">
        <v>246</v>
      </c>
      <c r="AE99" s="7" t="s">
        <v>250</v>
      </c>
      <c r="AF99" s="7" t="s">
        <v>282</v>
      </c>
      <c r="AG99" s="7" t="s">
        <v>56</v>
      </c>
      <c r="AH99" s="7" t="s">
        <v>283</v>
      </c>
      <c r="AI99" s="7" t="s">
        <v>1519</v>
      </c>
      <c r="AJ99" s="7" t="s">
        <v>246</v>
      </c>
      <c r="AK99" s="7" t="s">
        <v>284</v>
      </c>
      <c r="AL99" s="7" t="s">
        <v>282</v>
      </c>
      <c r="AM99" s="5" t="s">
        <v>59</v>
      </c>
      <c r="AN99" s="5" t="str">
        <f>+VLOOKUP(D99,'[1]Listado de Establecimientos'!$A$1:$P$65536,16,FALSE)</f>
        <v>NO PERTENECE A NINGUNA RED</v>
      </c>
      <c r="AO99" s="5" t="str">
        <f>+VLOOKUP(D99,'[1]Listado de Establecimientos'!$A$1:$Q$65536,17,FALSE)</f>
        <v>NO PERTENECE A NINGUNA MICRORED</v>
      </c>
      <c r="AP99" s="5">
        <f t="shared" si="1"/>
        <v>1</v>
      </c>
    </row>
    <row r="100" spans="1:42" ht="24.75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30322</v>
      </c>
      <c r="R100" s="7" t="s">
        <v>30251</v>
      </c>
      <c r="S100" s="7" t="s">
        <v>1527</v>
      </c>
      <c r="T100" s="7" t="s">
        <v>1528</v>
      </c>
      <c r="U100" s="7" t="s">
        <v>46</v>
      </c>
      <c r="V100" s="7" t="s">
        <v>1529</v>
      </c>
      <c r="W100" s="7" t="s">
        <v>73</v>
      </c>
      <c r="X100" s="7" t="s">
        <v>159</v>
      </c>
      <c r="Y100" s="7" t="s">
        <v>152</v>
      </c>
      <c r="Z100" s="7" t="s">
        <v>152</v>
      </c>
      <c r="AA100" s="7" t="s">
        <v>50</v>
      </c>
      <c r="AB100" s="7" t="s">
        <v>125</v>
      </c>
      <c r="AC100" s="7" t="s">
        <v>52</v>
      </c>
      <c r="AD100" s="7" t="s">
        <v>435</v>
      </c>
      <c r="AE100" s="7" t="s">
        <v>333</v>
      </c>
      <c r="AF100" s="7" t="s">
        <v>477</v>
      </c>
      <c r="AG100" s="7" t="s">
        <v>56</v>
      </c>
      <c r="AH100" s="7" t="s">
        <v>478</v>
      </c>
      <c r="AI100" s="7" t="s">
        <v>1530</v>
      </c>
      <c r="AJ100" s="7" t="s">
        <v>435</v>
      </c>
      <c r="AK100" s="7" t="s">
        <v>327</v>
      </c>
      <c r="AL100" s="7" t="s">
        <v>477</v>
      </c>
      <c r="AM100" s="5" t="s">
        <v>59</v>
      </c>
      <c r="AN100" s="5" t="str">
        <f>+VLOOKUP(D100,'[1]Listado de Establecimientos'!$A$1:$P$65536,16,FALSE)</f>
        <v>PICOTA</v>
      </c>
      <c r="AO100" s="5" t="str">
        <f>+VLOOKUP(D100,'[1]Listado de Establecimientos'!$A$1:$Q$65536,17,FALSE)</f>
        <v>PICOTA</v>
      </c>
      <c r="AP100" s="5">
        <f t="shared" si="1"/>
        <v>1</v>
      </c>
    </row>
    <row r="101" spans="1:42" ht="24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30323</v>
      </c>
      <c r="R101" s="7" t="s">
        <v>30287</v>
      </c>
      <c r="S101" s="7" t="s">
        <v>1527</v>
      </c>
      <c r="T101" s="7" t="s">
        <v>1537</v>
      </c>
      <c r="U101" s="7" t="s">
        <v>46</v>
      </c>
      <c r="V101" s="7" t="s">
        <v>1538</v>
      </c>
      <c r="W101" s="7" t="s">
        <v>740</v>
      </c>
      <c r="X101" s="7" t="s">
        <v>66</v>
      </c>
      <c r="Y101" s="7" t="s">
        <v>107</v>
      </c>
      <c r="Z101" s="7" t="s">
        <v>94</v>
      </c>
      <c r="AA101" s="7" t="s">
        <v>50</v>
      </c>
      <c r="AB101" s="7" t="s">
        <v>51</v>
      </c>
      <c r="AC101" s="7" t="s">
        <v>52</v>
      </c>
      <c r="AD101" s="7" t="s">
        <v>1539</v>
      </c>
      <c r="AE101" s="7" t="s">
        <v>211</v>
      </c>
      <c r="AF101" s="7" t="s">
        <v>1540</v>
      </c>
      <c r="AG101" s="7" t="s">
        <v>56</v>
      </c>
      <c r="AH101" s="7" t="s">
        <v>1541</v>
      </c>
      <c r="AI101" s="7" t="s">
        <v>1542</v>
      </c>
      <c r="AJ101" s="7" t="s">
        <v>435</v>
      </c>
      <c r="AK101" s="7" t="s">
        <v>327</v>
      </c>
      <c r="AL101" s="7" t="s">
        <v>477</v>
      </c>
      <c r="AM101" s="5" t="s">
        <v>59</v>
      </c>
      <c r="AN101" s="5" t="str">
        <f>+VLOOKUP(D101,'[1]Listado de Establecimientos'!$A$1:$P$65536,16,FALSE)</f>
        <v>PICOTA</v>
      </c>
      <c r="AO101" s="5" t="str">
        <f>+VLOOKUP(D101,'[1]Listado de Establecimientos'!$A$1:$Q$65536,17,FALSE)</f>
        <v>PICOTA</v>
      </c>
      <c r="AP101" s="5">
        <f t="shared" si="1"/>
        <v>1</v>
      </c>
    </row>
    <row r="102" spans="1:42" ht="24.75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30324</v>
      </c>
      <c r="R102" s="7" t="s">
        <v>30325</v>
      </c>
      <c r="S102" s="7" t="s">
        <v>1527</v>
      </c>
      <c r="T102" s="7" t="s">
        <v>1552</v>
      </c>
      <c r="U102" s="7" t="s">
        <v>46</v>
      </c>
      <c r="V102" s="7" t="s">
        <v>426</v>
      </c>
      <c r="W102" s="7" t="s">
        <v>714</v>
      </c>
      <c r="X102" s="7" t="s">
        <v>48</v>
      </c>
      <c r="Y102" s="7" t="s">
        <v>270</v>
      </c>
      <c r="Z102" s="7" t="s">
        <v>77</v>
      </c>
      <c r="AA102" s="7" t="s">
        <v>50</v>
      </c>
      <c r="AB102" s="7" t="s">
        <v>51</v>
      </c>
      <c r="AC102" s="7" t="s">
        <v>50</v>
      </c>
      <c r="AD102" s="7" t="s">
        <v>1225</v>
      </c>
      <c r="AE102" s="7" t="s">
        <v>1553</v>
      </c>
      <c r="AF102" s="7" t="s">
        <v>1226</v>
      </c>
      <c r="AG102" s="7" t="s">
        <v>56</v>
      </c>
      <c r="AH102" s="7" t="s">
        <v>1227</v>
      </c>
      <c r="AI102" s="7" t="s">
        <v>1554</v>
      </c>
      <c r="AJ102" s="7" t="s">
        <v>1225</v>
      </c>
      <c r="AK102" s="7" t="s">
        <v>682</v>
      </c>
      <c r="AL102" s="7" t="s">
        <v>1226</v>
      </c>
      <c r="AM102" s="5" t="s">
        <v>59</v>
      </c>
      <c r="AN102" s="5" t="str">
        <f>+VLOOKUP(D102,'[1]Listado de Establecimientos'!$A$1:$P$65536,16,FALSE)</f>
        <v>TOCACHE</v>
      </c>
      <c r="AO102" s="5" t="str">
        <f>+VLOOKUP(D102,'[1]Listado de Establecimientos'!$A$1:$Q$65536,17,FALSE)</f>
        <v>NO PERTENECE A NINGUNA MICRORED</v>
      </c>
      <c r="AP102" s="5">
        <f t="shared" si="1"/>
        <v>1</v>
      </c>
    </row>
    <row r="103" spans="1:42" ht="24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30326</v>
      </c>
      <c r="R103" s="7" t="s">
        <v>30202</v>
      </c>
      <c r="S103" s="7" t="s">
        <v>1527</v>
      </c>
      <c r="T103" s="7" t="s">
        <v>1562</v>
      </c>
      <c r="U103" s="7" t="s">
        <v>64</v>
      </c>
      <c r="V103" s="7" t="s">
        <v>1563</v>
      </c>
      <c r="W103" s="7" t="s">
        <v>47</v>
      </c>
      <c r="X103" s="7" t="s">
        <v>48</v>
      </c>
      <c r="Y103" s="7" t="s">
        <v>94</v>
      </c>
      <c r="Z103" s="7" t="s">
        <v>107</v>
      </c>
      <c r="AA103" s="7" t="s">
        <v>50</v>
      </c>
      <c r="AB103" s="7" t="s">
        <v>125</v>
      </c>
      <c r="AC103" s="7" t="s">
        <v>50</v>
      </c>
      <c r="AD103" s="7" t="s">
        <v>1225</v>
      </c>
      <c r="AE103" s="7" t="s">
        <v>1553</v>
      </c>
      <c r="AF103" s="7" t="s">
        <v>1226</v>
      </c>
      <c r="AG103" s="7" t="s">
        <v>56</v>
      </c>
      <c r="AH103" s="7" t="s">
        <v>1227</v>
      </c>
      <c r="AI103" s="7" t="s">
        <v>1564</v>
      </c>
      <c r="AJ103" s="7" t="s">
        <v>1225</v>
      </c>
      <c r="AK103" s="7" t="s">
        <v>682</v>
      </c>
      <c r="AL103" s="7" t="s">
        <v>1226</v>
      </c>
      <c r="AM103" s="5" t="s">
        <v>59</v>
      </c>
      <c r="AN103" s="5" t="str">
        <f>+VLOOKUP(D103,'[1]Listado de Establecimientos'!$A$1:$P$65536,16,FALSE)</f>
        <v>TOCACHE</v>
      </c>
      <c r="AO103" s="5" t="str">
        <f>+VLOOKUP(D103,'[1]Listado de Establecimientos'!$A$1:$Q$65536,17,FALSE)</f>
        <v>NO PERTENECE A NINGUNA MICRORED</v>
      </c>
      <c r="AP103" s="5">
        <f t="shared" si="1"/>
        <v>1</v>
      </c>
    </row>
    <row r="104" spans="1:42" ht="24.75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1668</v>
      </c>
      <c r="R104" s="7" t="s">
        <v>30327</v>
      </c>
      <c r="S104" s="7" t="s">
        <v>1527</v>
      </c>
      <c r="T104" s="7" t="s">
        <v>1571</v>
      </c>
      <c r="U104" s="7" t="s">
        <v>46</v>
      </c>
      <c r="V104" s="7" t="s">
        <v>1572</v>
      </c>
      <c r="W104" s="7" t="s">
        <v>47</v>
      </c>
      <c r="X104" s="7" t="s">
        <v>66</v>
      </c>
      <c r="Y104" s="7" t="s">
        <v>88</v>
      </c>
      <c r="Z104" s="7" t="s">
        <v>49</v>
      </c>
      <c r="AA104" s="7" t="s">
        <v>50</v>
      </c>
      <c r="AB104" s="7" t="s">
        <v>51</v>
      </c>
      <c r="AC104" s="7" t="s">
        <v>52</v>
      </c>
      <c r="AD104" s="7" t="s">
        <v>1132</v>
      </c>
      <c r="AE104" s="7" t="s">
        <v>1133</v>
      </c>
      <c r="AF104" s="7" t="s">
        <v>1134</v>
      </c>
      <c r="AG104" s="7" t="s">
        <v>56</v>
      </c>
      <c r="AH104" s="7" t="s">
        <v>1135</v>
      </c>
      <c r="AI104" s="7" t="s">
        <v>1573</v>
      </c>
      <c r="AJ104" s="7" t="s">
        <v>1132</v>
      </c>
      <c r="AK104" s="7" t="s">
        <v>1574</v>
      </c>
      <c r="AL104" s="7" t="s">
        <v>1134</v>
      </c>
      <c r="AM104" s="5" t="s">
        <v>59</v>
      </c>
      <c r="AN104" s="5" t="str">
        <f>+VLOOKUP(D104,'[1]Listado de Establecimientos'!$A$1:$P$65536,16,FALSE)</f>
        <v>RIOJA</v>
      </c>
      <c r="AO104" s="5" t="str">
        <f>+VLOOKUP(D104,'[1]Listado de Establecimientos'!$A$1:$Q$65536,17,FALSE)</f>
        <v>NO PERTENECE A NINGUNA MICRORED</v>
      </c>
      <c r="AP104" s="5">
        <f t="shared" si="1"/>
        <v>1</v>
      </c>
    </row>
    <row r="105" spans="1:42" ht="24.75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30328</v>
      </c>
      <c r="R105" s="7" t="s">
        <v>30210</v>
      </c>
      <c r="S105" s="7" t="s">
        <v>1527</v>
      </c>
      <c r="T105" s="7" t="s">
        <v>1582</v>
      </c>
      <c r="U105" s="7" t="s">
        <v>64</v>
      </c>
      <c r="V105" s="7" t="s">
        <v>1583</v>
      </c>
      <c r="W105" s="7" t="s">
        <v>188</v>
      </c>
      <c r="X105" s="7" t="s">
        <v>66</v>
      </c>
      <c r="Y105" s="7" t="s">
        <v>88</v>
      </c>
      <c r="Z105" s="7" t="s">
        <v>88</v>
      </c>
      <c r="AA105" s="7" t="s">
        <v>50</v>
      </c>
      <c r="AB105" s="7" t="s">
        <v>51</v>
      </c>
      <c r="AC105" s="7" t="s">
        <v>52</v>
      </c>
      <c r="AD105" s="7" t="s">
        <v>1132</v>
      </c>
      <c r="AE105" s="7" t="s">
        <v>1133</v>
      </c>
      <c r="AF105" s="7" t="s">
        <v>1134</v>
      </c>
      <c r="AG105" s="7" t="s">
        <v>56</v>
      </c>
      <c r="AH105" s="7" t="s">
        <v>1135</v>
      </c>
      <c r="AI105" s="7" t="s">
        <v>1584</v>
      </c>
      <c r="AJ105" s="7" t="s">
        <v>1132</v>
      </c>
      <c r="AK105" s="7" t="s">
        <v>1574</v>
      </c>
      <c r="AL105" s="7" t="s">
        <v>1134</v>
      </c>
      <c r="AM105" s="5" t="s">
        <v>59</v>
      </c>
      <c r="AN105" s="5" t="str">
        <f>+VLOOKUP(D105,'[1]Listado de Establecimientos'!$A$1:$P$65536,16,FALSE)</f>
        <v>RIOJA</v>
      </c>
      <c r="AO105" s="5" t="str">
        <f>+VLOOKUP(D105,'[1]Listado de Establecimientos'!$A$1:$Q$65536,17,FALSE)</f>
        <v>NO PERTENECE A NINGUNA MICRORED</v>
      </c>
      <c r="AP105" s="5">
        <f t="shared" si="1"/>
        <v>1</v>
      </c>
    </row>
    <row r="106" spans="1:42" ht="24.75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30329</v>
      </c>
      <c r="R106" s="7" t="s">
        <v>30230</v>
      </c>
      <c r="S106" s="7" t="s">
        <v>1527</v>
      </c>
      <c r="T106" s="7" t="s">
        <v>1591</v>
      </c>
      <c r="U106" s="7" t="s">
        <v>64</v>
      </c>
      <c r="V106" s="7" t="s">
        <v>1592</v>
      </c>
      <c r="W106" s="7" t="s">
        <v>47</v>
      </c>
      <c r="X106" s="7" t="s">
        <v>66</v>
      </c>
      <c r="Y106" s="7" t="s">
        <v>1593</v>
      </c>
      <c r="Z106" s="7" t="s">
        <v>97</v>
      </c>
      <c r="AA106" s="7" t="s">
        <v>50</v>
      </c>
      <c r="AB106" s="7" t="s">
        <v>51</v>
      </c>
      <c r="AC106" s="7" t="s">
        <v>52</v>
      </c>
      <c r="AD106" s="7" t="s">
        <v>785</v>
      </c>
      <c r="AE106" s="7" t="s">
        <v>1145</v>
      </c>
      <c r="AF106" s="7" t="s">
        <v>786</v>
      </c>
      <c r="AG106" s="7" t="s">
        <v>56</v>
      </c>
      <c r="AH106" s="7" t="s">
        <v>1146</v>
      </c>
      <c r="AI106" s="7" t="s">
        <v>1594</v>
      </c>
      <c r="AJ106" s="7" t="s">
        <v>785</v>
      </c>
      <c r="AK106" s="7" t="s">
        <v>785</v>
      </c>
      <c r="AL106" s="7" t="s">
        <v>786</v>
      </c>
      <c r="AM106" s="5" t="s">
        <v>59</v>
      </c>
      <c r="AN106" s="5" t="str">
        <f>+VLOOKUP(D106,'[1]Listado de Establecimientos'!$A$1:$P$65536,16,FALSE)</f>
        <v>SAN MARTIN</v>
      </c>
      <c r="AO106" s="5" t="str">
        <f>+VLOOKUP(D106,'[1]Listado de Establecimientos'!$A$1:$Q$65536,17,FALSE)</f>
        <v>BANDA DE SHILCAYO</v>
      </c>
      <c r="AP106" s="5">
        <f t="shared" si="1"/>
        <v>1</v>
      </c>
    </row>
    <row r="107" spans="1:42" ht="24.75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30330</v>
      </c>
      <c r="R107" s="7" t="s">
        <v>30210</v>
      </c>
      <c r="S107" s="7" t="s">
        <v>1271</v>
      </c>
      <c r="T107" s="7" t="s">
        <v>1601</v>
      </c>
      <c r="U107" s="7" t="s">
        <v>46</v>
      </c>
      <c r="V107" s="7" t="s">
        <v>984</v>
      </c>
      <c r="W107" s="7" t="s">
        <v>65</v>
      </c>
      <c r="X107" s="7" t="s">
        <v>48</v>
      </c>
      <c r="Y107" s="7" t="s">
        <v>107</v>
      </c>
      <c r="Z107" s="7" t="s">
        <v>107</v>
      </c>
      <c r="AA107" s="7" t="s">
        <v>50</v>
      </c>
      <c r="AB107" s="7" t="s">
        <v>51</v>
      </c>
      <c r="AC107" s="7" t="s">
        <v>52</v>
      </c>
      <c r="AD107" s="7" t="s">
        <v>1314</v>
      </c>
      <c r="AE107" s="7" t="s">
        <v>1602</v>
      </c>
      <c r="AF107" s="7" t="s">
        <v>1603</v>
      </c>
      <c r="AG107" s="7" t="s">
        <v>56</v>
      </c>
      <c r="AH107" s="7" t="s">
        <v>1604</v>
      </c>
      <c r="AI107" s="7" t="s">
        <v>1605</v>
      </c>
      <c r="AJ107" s="7" t="s">
        <v>108</v>
      </c>
      <c r="AK107" s="7" t="s">
        <v>111</v>
      </c>
      <c r="AL107" s="7" t="s">
        <v>110</v>
      </c>
      <c r="AM107" s="5" t="s">
        <v>59</v>
      </c>
      <c r="AN107" s="5" t="str">
        <f>+VLOOKUP(D107,'[1]Listado de Establecimientos'!$A$1:$P$65536,16,FALSE)</f>
        <v>RIOJA</v>
      </c>
      <c r="AO107" s="5" t="str">
        <f>+VLOOKUP(D107,'[1]Listado de Establecimientos'!$A$1:$Q$65536,17,FALSE)</f>
        <v xml:space="preserve">NUEVA CAJAMARCA                                             </v>
      </c>
      <c r="AP107" s="5">
        <f t="shared" si="1"/>
        <v>1</v>
      </c>
    </row>
    <row r="108" spans="1:42" ht="24.75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30331</v>
      </c>
      <c r="R108" s="7" t="s">
        <v>30194</v>
      </c>
      <c r="S108" s="7" t="s">
        <v>1271</v>
      </c>
      <c r="T108" s="7" t="s">
        <v>1614</v>
      </c>
      <c r="U108" s="7" t="s">
        <v>46</v>
      </c>
      <c r="V108" s="7" t="s">
        <v>1615</v>
      </c>
      <c r="W108" s="7" t="s">
        <v>87</v>
      </c>
      <c r="X108" s="7" t="s">
        <v>48</v>
      </c>
      <c r="Y108" s="7" t="s">
        <v>122</v>
      </c>
      <c r="Z108" s="7" t="s">
        <v>94</v>
      </c>
      <c r="AA108" s="7" t="s">
        <v>50</v>
      </c>
      <c r="AB108" s="7" t="s">
        <v>51</v>
      </c>
      <c r="AC108" s="7" t="s">
        <v>52</v>
      </c>
      <c r="AD108" s="7" t="s">
        <v>390</v>
      </c>
      <c r="AE108" s="7" t="s">
        <v>118</v>
      </c>
      <c r="AF108" s="7" t="s">
        <v>391</v>
      </c>
      <c r="AG108" s="7" t="s">
        <v>56</v>
      </c>
      <c r="AH108" s="7" t="s">
        <v>392</v>
      </c>
      <c r="AI108" s="7" t="s">
        <v>1616</v>
      </c>
      <c r="AJ108" s="7" t="s">
        <v>390</v>
      </c>
      <c r="AK108" s="7" t="s">
        <v>205</v>
      </c>
      <c r="AL108" s="7" t="s">
        <v>391</v>
      </c>
      <c r="AM108" s="5" t="s">
        <v>59</v>
      </c>
      <c r="AN108" s="5" t="str">
        <f>+VLOOKUP(D108,'[1]Listado de Establecimientos'!$A$1:$P$65536,16,FALSE)</f>
        <v>EL DORADO</v>
      </c>
      <c r="AO108" s="5" t="str">
        <f>+VLOOKUP(D108,'[1]Listado de Establecimientos'!$A$1:$Q$65536,17,FALSE)</f>
        <v>SAN JOSE DE SISA</v>
      </c>
      <c r="AP108" s="5">
        <f t="shared" si="1"/>
        <v>1</v>
      </c>
    </row>
    <row r="109" spans="1:42" ht="24.75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30332</v>
      </c>
      <c r="R109" s="7" t="s">
        <v>30257</v>
      </c>
      <c r="S109" s="7" t="s">
        <v>1271</v>
      </c>
      <c r="T109" s="7" t="s">
        <v>1018</v>
      </c>
      <c r="U109" s="7" t="s">
        <v>46</v>
      </c>
      <c r="V109" s="7" t="s">
        <v>1404</v>
      </c>
      <c r="W109" s="7" t="s">
        <v>106</v>
      </c>
      <c r="X109" s="7" t="s">
        <v>153</v>
      </c>
      <c r="Y109" s="7" t="s">
        <v>49</v>
      </c>
      <c r="Z109" s="7" t="s">
        <v>114</v>
      </c>
      <c r="AA109" s="7" t="s">
        <v>50</v>
      </c>
      <c r="AB109" s="7" t="s">
        <v>51</v>
      </c>
      <c r="AC109" s="7" t="s">
        <v>52</v>
      </c>
      <c r="AD109" s="7" t="s">
        <v>1626</v>
      </c>
      <c r="AE109" s="7" t="s">
        <v>363</v>
      </c>
      <c r="AF109" s="7" t="s">
        <v>1627</v>
      </c>
      <c r="AG109" s="7" t="s">
        <v>56</v>
      </c>
      <c r="AH109" s="7" t="s">
        <v>1628</v>
      </c>
      <c r="AI109" s="7" t="s">
        <v>1629</v>
      </c>
      <c r="AJ109" s="7" t="s">
        <v>1626</v>
      </c>
      <c r="AK109" s="7" t="s">
        <v>171</v>
      </c>
      <c r="AL109" s="7" t="s">
        <v>1627</v>
      </c>
      <c r="AM109" s="5" t="s">
        <v>59</v>
      </c>
      <c r="AN109" s="5" t="str">
        <f>+VLOOKUP(D109,'[1]Listado de Establecimientos'!$A$1:$P$65536,16,FALSE)</f>
        <v>MOYOBAMBA</v>
      </c>
      <c r="AO109" s="5" t="str">
        <f>+VLOOKUP(D109,'[1]Listado de Establecimientos'!$A$1:$Q$65536,17,FALSE)</f>
        <v>JERILLO</v>
      </c>
      <c r="AP109" s="5">
        <f t="shared" si="1"/>
        <v>1</v>
      </c>
    </row>
    <row r="110" spans="1:42" ht="24.75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30333</v>
      </c>
      <c r="R110" s="7" t="s">
        <v>30334</v>
      </c>
      <c r="S110" s="7" t="s">
        <v>1271</v>
      </c>
      <c r="T110" s="7" t="s">
        <v>1640</v>
      </c>
      <c r="U110" s="7" t="s">
        <v>64</v>
      </c>
      <c r="V110" s="7" t="s">
        <v>846</v>
      </c>
      <c r="W110" s="7" t="s">
        <v>1641</v>
      </c>
      <c r="X110" s="7" t="s">
        <v>153</v>
      </c>
      <c r="Y110" s="7" t="s">
        <v>122</v>
      </c>
      <c r="Z110" s="7" t="s">
        <v>88</v>
      </c>
      <c r="AA110" s="7" t="s">
        <v>50</v>
      </c>
      <c r="AB110" s="7" t="s">
        <v>51</v>
      </c>
      <c r="AC110" s="7" t="s">
        <v>52</v>
      </c>
      <c r="AD110" s="7" t="s">
        <v>242</v>
      </c>
      <c r="AE110" s="7" t="s">
        <v>1642</v>
      </c>
      <c r="AF110" s="7" t="s">
        <v>1643</v>
      </c>
      <c r="AG110" s="7" t="s">
        <v>56</v>
      </c>
      <c r="AH110" s="7" t="s">
        <v>1644</v>
      </c>
      <c r="AI110" s="7" t="s">
        <v>1645</v>
      </c>
      <c r="AJ110" s="7" t="s">
        <v>1646</v>
      </c>
      <c r="AK110" s="7" t="s">
        <v>1647</v>
      </c>
      <c r="AL110" s="7" t="s">
        <v>1648</v>
      </c>
      <c r="AM110" s="5" t="s">
        <v>59</v>
      </c>
      <c r="AN110" s="5" t="str">
        <f>+VLOOKUP(D110,'[1]Listado de Establecimientos'!$A$1:$P$65536,16,FALSE)</f>
        <v>EL DORADO</v>
      </c>
      <c r="AO110" s="5" t="str">
        <f>+VLOOKUP(D110,'[1]Listado de Establecimientos'!$A$1:$Q$65536,17,FALSE)</f>
        <v xml:space="preserve">SAN MARTIN ALAO                                             </v>
      </c>
      <c r="AP110" s="5">
        <f t="shared" si="1"/>
        <v>1</v>
      </c>
    </row>
    <row r="111" spans="1:42" ht="24.75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30335</v>
      </c>
      <c r="R111" s="7" t="s">
        <v>30240</v>
      </c>
      <c r="S111" s="7" t="s">
        <v>1527</v>
      </c>
      <c r="T111" s="7" t="s">
        <v>1657</v>
      </c>
      <c r="U111" s="7" t="s">
        <v>46</v>
      </c>
      <c r="V111" s="7" t="s">
        <v>1658</v>
      </c>
      <c r="W111" s="7" t="s">
        <v>73</v>
      </c>
      <c r="X111" s="7" t="s">
        <v>48</v>
      </c>
      <c r="Y111" s="7" t="s">
        <v>1659</v>
      </c>
      <c r="Z111" s="7" t="s">
        <v>114</v>
      </c>
      <c r="AA111" s="7" t="s">
        <v>50</v>
      </c>
      <c r="AB111" s="7" t="s">
        <v>51</v>
      </c>
      <c r="AC111" s="7" t="s">
        <v>52</v>
      </c>
      <c r="AD111" s="7" t="s">
        <v>402</v>
      </c>
      <c r="AE111" s="7" t="s">
        <v>403</v>
      </c>
      <c r="AF111" s="7" t="s">
        <v>824</v>
      </c>
      <c r="AG111" s="7" t="s">
        <v>56</v>
      </c>
      <c r="AH111" s="7" t="s">
        <v>825</v>
      </c>
      <c r="AI111" s="7" t="s">
        <v>1660</v>
      </c>
      <c r="AJ111" s="7" t="s">
        <v>402</v>
      </c>
      <c r="AK111" s="7" t="s">
        <v>444</v>
      </c>
      <c r="AL111" s="7" t="s">
        <v>824</v>
      </c>
      <c r="AM111" s="5" t="s">
        <v>59</v>
      </c>
      <c r="AN111" s="5" t="str">
        <f>+VLOOKUP(D111,'[1]Listado de Establecimientos'!$A$1:$P$65536,16,FALSE)</f>
        <v>BELLAVISTA</v>
      </c>
      <c r="AO111" s="5" t="str">
        <f>+VLOOKUP(D111,'[1]Listado de Establecimientos'!$A$1:$Q$65536,17,FALSE)</f>
        <v>BELLAVISTA</v>
      </c>
      <c r="AP111" s="5">
        <f t="shared" si="1"/>
        <v>1</v>
      </c>
    </row>
    <row r="112" spans="1:42" ht="24.75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30336</v>
      </c>
      <c r="R112" s="7" t="s">
        <v>30337</v>
      </c>
      <c r="S112" s="7" t="s">
        <v>1669</v>
      </c>
      <c r="T112" s="7" t="s">
        <v>1670</v>
      </c>
      <c r="U112" s="7" t="s">
        <v>46</v>
      </c>
      <c r="V112" s="7" t="s">
        <v>1671</v>
      </c>
      <c r="W112" s="7" t="s">
        <v>106</v>
      </c>
      <c r="X112" s="7" t="s">
        <v>78</v>
      </c>
      <c r="Y112" s="7" t="s">
        <v>122</v>
      </c>
      <c r="Z112" s="7" t="s">
        <v>107</v>
      </c>
      <c r="AA112" s="7" t="s">
        <v>50</v>
      </c>
      <c r="AB112" s="7" t="s">
        <v>51</v>
      </c>
      <c r="AC112" s="7" t="s">
        <v>52</v>
      </c>
      <c r="AD112" s="7" t="s">
        <v>154</v>
      </c>
      <c r="AE112" s="7" t="s">
        <v>206</v>
      </c>
      <c r="AF112" s="7" t="s">
        <v>310</v>
      </c>
      <c r="AG112" s="7" t="s">
        <v>56</v>
      </c>
      <c r="AH112" s="7" t="s">
        <v>311</v>
      </c>
      <c r="AI112" s="7" t="s">
        <v>1672</v>
      </c>
      <c r="AJ112" s="7" t="s">
        <v>154</v>
      </c>
      <c r="AK112" s="7" t="s">
        <v>154</v>
      </c>
      <c r="AL112" s="7" t="s">
        <v>310</v>
      </c>
      <c r="AM112" s="5" t="s">
        <v>59</v>
      </c>
      <c r="AN112" s="5" t="str">
        <f>+VLOOKUP(D112,'[1]Listado de Establecimientos'!$A$1:$P$65536,16,FALSE)</f>
        <v>PICOTA</v>
      </c>
      <c r="AO112" s="5" t="str">
        <f>+VLOOKUP(D112,'[1]Listado de Establecimientos'!$A$1:$Q$65536,17,FALSE)</f>
        <v>LEONCIO PRADO</v>
      </c>
      <c r="AP112" s="5">
        <f t="shared" si="1"/>
        <v>1</v>
      </c>
    </row>
    <row r="113" spans="1:42" ht="24.75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30338</v>
      </c>
      <c r="R113" s="7" t="s">
        <v>30337</v>
      </c>
      <c r="S113" s="7" t="s">
        <v>1527</v>
      </c>
      <c r="T113" s="7" t="s">
        <v>1681</v>
      </c>
      <c r="U113" s="7" t="s">
        <v>46</v>
      </c>
      <c r="V113" s="7" t="s">
        <v>1682</v>
      </c>
      <c r="W113" s="7" t="s">
        <v>1683</v>
      </c>
      <c r="X113" s="7" t="s">
        <v>48</v>
      </c>
      <c r="Y113" s="7" t="s">
        <v>88</v>
      </c>
      <c r="Z113" s="7" t="s">
        <v>94</v>
      </c>
      <c r="AA113" s="7" t="s">
        <v>50</v>
      </c>
      <c r="AB113" s="7" t="s">
        <v>51</v>
      </c>
      <c r="AC113" s="7" t="s">
        <v>52</v>
      </c>
      <c r="AD113" s="7" t="s">
        <v>205</v>
      </c>
      <c r="AE113" s="7" t="s">
        <v>211</v>
      </c>
      <c r="AF113" s="7" t="s">
        <v>1226</v>
      </c>
      <c r="AG113" s="7" t="s">
        <v>56</v>
      </c>
      <c r="AH113" s="7" t="s">
        <v>1684</v>
      </c>
      <c r="AI113" s="7" t="s">
        <v>1685</v>
      </c>
      <c r="AJ113" s="7" t="s">
        <v>205</v>
      </c>
      <c r="AK113" s="7" t="s">
        <v>148</v>
      </c>
      <c r="AL113" s="7" t="s">
        <v>1226</v>
      </c>
      <c r="AM113" s="5" t="s">
        <v>59</v>
      </c>
      <c r="AN113" s="5" t="str">
        <f>+VLOOKUP(D113,'[1]Listado de Establecimientos'!$A$1:$P$65536,16,FALSE)</f>
        <v>PICOTA</v>
      </c>
      <c r="AO113" s="5" t="str">
        <f>+VLOOKUP(D113,'[1]Listado de Establecimientos'!$A$1:$Q$65536,17,FALSE)</f>
        <v>PICOTA</v>
      </c>
      <c r="AP113" s="5">
        <f t="shared" si="1"/>
        <v>1</v>
      </c>
    </row>
    <row r="114" spans="1:42" ht="24.75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30339</v>
      </c>
      <c r="R114" s="7" t="s">
        <v>30340</v>
      </c>
      <c r="S114" s="7" t="s">
        <v>1271</v>
      </c>
      <c r="T114" s="7" t="s">
        <v>1693</v>
      </c>
      <c r="U114" s="7" t="s">
        <v>46</v>
      </c>
      <c r="V114" s="7" t="s">
        <v>305</v>
      </c>
      <c r="W114" s="7" t="s">
        <v>73</v>
      </c>
      <c r="X114" s="7" t="s">
        <v>153</v>
      </c>
      <c r="Y114" s="7" t="s">
        <v>113</v>
      </c>
      <c r="Z114" s="7" t="s">
        <v>94</v>
      </c>
      <c r="AA114" s="7" t="s">
        <v>50</v>
      </c>
      <c r="AB114" s="7" t="s">
        <v>51</v>
      </c>
      <c r="AC114" s="7" t="s">
        <v>52</v>
      </c>
      <c r="AD114" s="7" t="s">
        <v>1626</v>
      </c>
      <c r="AE114" s="7" t="s">
        <v>363</v>
      </c>
      <c r="AF114" s="7" t="s">
        <v>1627</v>
      </c>
      <c r="AG114" s="7" t="s">
        <v>56</v>
      </c>
      <c r="AH114" s="7" t="s">
        <v>1628</v>
      </c>
      <c r="AI114" s="7" t="s">
        <v>1694</v>
      </c>
      <c r="AJ114" s="7" t="s">
        <v>1626</v>
      </c>
      <c r="AK114" s="7" t="s">
        <v>171</v>
      </c>
      <c r="AL114" s="7" t="s">
        <v>1627</v>
      </c>
      <c r="AM114" s="5" t="s">
        <v>59</v>
      </c>
      <c r="AN114" s="5" t="str">
        <f>+VLOOKUP(D114,'[1]Listado de Establecimientos'!$A$1:$P$65536,16,FALSE)</f>
        <v>MOYOBAMBA</v>
      </c>
      <c r="AO114" s="5" t="str">
        <f>+VLOOKUP(D114,'[1]Listado de Establecimientos'!$A$1:$Q$65536,17,FALSE)</f>
        <v>JERILLO</v>
      </c>
      <c r="AP114" s="5">
        <f t="shared" si="1"/>
        <v>1</v>
      </c>
    </row>
    <row r="115" spans="1:42" ht="24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30341</v>
      </c>
      <c r="R115" s="7" t="s">
        <v>30342</v>
      </c>
      <c r="S115" s="7" t="s">
        <v>1271</v>
      </c>
      <c r="T115" s="7" t="s">
        <v>1702</v>
      </c>
      <c r="U115" s="7" t="s">
        <v>46</v>
      </c>
      <c r="V115" s="7" t="s">
        <v>198</v>
      </c>
      <c r="W115" s="7" t="s">
        <v>106</v>
      </c>
      <c r="X115" s="7" t="s">
        <v>153</v>
      </c>
      <c r="Y115" s="7" t="s">
        <v>94</v>
      </c>
      <c r="Z115" s="7" t="s">
        <v>94</v>
      </c>
      <c r="AA115" s="7" t="s">
        <v>50</v>
      </c>
      <c r="AB115" s="7" t="s">
        <v>51</v>
      </c>
      <c r="AC115" s="7" t="s">
        <v>52</v>
      </c>
      <c r="AD115" s="7" t="s">
        <v>1626</v>
      </c>
      <c r="AE115" s="7" t="s">
        <v>363</v>
      </c>
      <c r="AF115" s="7" t="s">
        <v>1627</v>
      </c>
      <c r="AG115" s="7" t="s">
        <v>56</v>
      </c>
      <c r="AH115" s="7" t="s">
        <v>1628</v>
      </c>
      <c r="AI115" s="7" t="s">
        <v>1703</v>
      </c>
      <c r="AJ115" s="7" t="s">
        <v>1626</v>
      </c>
      <c r="AK115" s="7" t="s">
        <v>171</v>
      </c>
      <c r="AL115" s="7" t="s">
        <v>1627</v>
      </c>
      <c r="AM115" s="5" t="s">
        <v>59</v>
      </c>
      <c r="AN115" s="5" t="str">
        <f>+VLOOKUP(D115,'[1]Listado de Establecimientos'!$A$1:$P$65536,16,FALSE)</f>
        <v>MOYOBAMBA</v>
      </c>
      <c r="AO115" s="5" t="str">
        <f>+VLOOKUP(D115,'[1]Listado de Establecimientos'!$A$1:$Q$65536,17,FALSE)</f>
        <v>JERILLO</v>
      </c>
      <c r="AP115" s="5">
        <f t="shared" si="1"/>
        <v>1</v>
      </c>
    </row>
    <row r="116" spans="1:42" ht="24.75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30343</v>
      </c>
      <c r="R116" s="7" t="s">
        <v>30232</v>
      </c>
      <c r="S116" s="7" t="s">
        <v>1527</v>
      </c>
      <c r="T116" s="7" t="s">
        <v>1712</v>
      </c>
      <c r="U116" s="7" t="s">
        <v>64</v>
      </c>
      <c r="V116" s="7" t="s">
        <v>1713</v>
      </c>
      <c r="W116" s="7" t="s">
        <v>47</v>
      </c>
      <c r="X116" s="7" t="s">
        <v>48</v>
      </c>
      <c r="Y116" s="7" t="s">
        <v>122</v>
      </c>
      <c r="Z116" s="7" t="s">
        <v>94</v>
      </c>
      <c r="AA116" s="7" t="s">
        <v>50</v>
      </c>
      <c r="AB116" s="7" t="s">
        <v>125</v>
      </c>
      <c r="AC116" s="7" t="s">
        <v>52</v>
      </c>
      <c r="AD116" s="7" t="s">
        <v>1465</v>
      </c>
      <c r="AE116" s="7" t="s">
        <v>1466</v>
      </c>
      <c r="AF116" s="7" t="s">
        <v>1467</v>
      </c>
      <c r="AG116" s="7" t="s">
        <v>56</v>
      </c>
      <c r="AH116" s="7" t="s">
        <v>1468</v>
      </c>
      <c r="AI116" s="7" t="s">
        <v>1714</v>
      </c>
      <c r="AJ116" s="7" t="s">
        <v>1465</v>
      </c>
      <c r="AK116" s="7" t="s">
        <v>1470</v>
      </c>
      <c r="AL116" s="7" t="s">
        <v>1467</v>
      </c>
      <c r="AM116" s="5" t="s">
        <v>59</v>
      </c>
      <c r="AN116" s="5" t="str">
        <f>+VLOOKUP(D116,'[1]Listado de Establecimientos'!$A$1:$P$65536,16,FALSE)</f>
        <v>TOCACHE</v>
      </c>
      <c r="AO116" s="5" t="str">
        <f>+VLOOKUP(D116,'[1]Listado de Establecimientos'!$A$1:$Q$65536,17,FALSE)</f>
        <v>NO PERTENECE A NINGUNA MICRORED</v>
      </c>
      <c r="AP116" s="5">
        <f t="shared" si="1"/>
        <v>1</v>
      </c>
    </row>
    <row r="117" spans="1:42" ht="33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30344</v>
      </c>
      <c r="R117" s="7" t="s">
        <v>30345</v>
      </c>
      <c r="S117" s="7" t="s">
        <v>1527</v>
      </c>
      <c r="T117" s="7" t="s">
        <v>1724</v>
      </c>
      <c r="U117" s="7" t="s">
        <v>64</v>
      </c>
      <c r="V117" s="7" t="s">
        <v>184</v>
      </c>
      <c r="W117" s="7" t="s">
        <v>188</v>
      </c>
      <c r="X117" s="7" t="s">
        <v>48</v>
      </c>
      <c r="Y117" s="7" t="s">
        <v>114</v>
      </c>
      <c r="Z117" s="7" t="s">
        <v>1725</v>
      </c>
      <c r="AA117" s="7" t="s">
        <v>50</v>
      </c>
      <c r="AB117" s="7" t="s">
        <v>51</v>
      </c>
      <c r="AC117" s="7" t="s">
        <v>52</v>
      </c>
      <c r="AD117" s="7" t="s">
        <v>402</v>
      </c>
      <c r="AE117" s="7" t="s">
        <v>403</v>
      </c>
      <c r="AF117" s="7" t="s">
        <v>824</v>
      </c>
      <c r="AG117" s="7" t="s">
        <v>56</v>
      </c>
      <c r="AH117" s="7" t="s">
        <v>825</v>
      </c>
      <c r="AI117" s="7" t="s">
        <v>1726</v>
      </c>
      <c r="AJ117" s="7" t="s">
        <v>402</v>
      </c>
      <c r="AK117" s="7" t="s">
        <v>444</v>
      </c>
      <c r="AL117" s="7" t="s">
        <v>824</v>
      </c>
      <c r="AM117" s="5" t="s">
        <v>59</v>
      </c>
      <c r="AN117" s="5" t="str">
        <f>+VLOOKUP(D117,'[1]Listado de Establecimientos'!$A$1:$P$65536,16,FALSE)</f>
        <v>BELLAVISTA</v>
      </c>
      <c r="AO117" s="5" t="str">
        <f>+VLOOKUP(D117,'[1]Listado de Establecimientos'!$A$1:$Q$65536,17,FALSE)</f>
        <v>BELLAVISTA</v>
      </c>
      <c r="AP117" s="5">
        <f t="shared" si="1"/>
        <v>1</v>
      </c>
    </row>
    <row r="118" spans="1:42" ht="24.75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30346</v>
      </c>
      <c r="R118" s="7" t="s">
        <v>30334</v>
      </c>
      <c r="S118" s="7" t="s">
        <v>995</v>
      </c>
      <c r="T118" s="7" t="s">
        <v>1734</v>
      </c>
      <c r="U118" s="7" t="s">
        <v>64</v>
      </c>
      <c r="V118" s="7" t="s">
        <v>184</v>
      </c>
      <c r="W118" s="7" t="s">
        <v>188</v>
      </c>
      <c r="X118" s="7" t="s">
        <v>48</v>
      </c>
      <c r="Y118" s="7" t="s">
        <v>88</v>
      </c>
      <c r="Z118" s="7" t="s">
        <v>94</v>
      </c>
      <c r="AA118" s="7" t="s">
        <v>50</v>
      </c>
      <c r="AB118" s="7" t="s">
        <v>51</v>
      </c>
      <c r="AC118" s="7" t="s">
        <v>52</v>
      </c>
      <c r="AD118" s="7" t="s">
        <v>1735</v>
      </c>
      <c r="AE118" s="7" t="s">
        <v>1736</v>
      </c>
      <c r="AF118" s="7" t="s">
        <v>1737</v>
      </c>
      <c r="AG118" s="7" t="s">
        <v>56</v>
      </c>
      <c r="AH118" s="7" t="s">
        <v>1738</v>
      </c>
      <c r="AI118" s="7" t="s">
        <v>1739</v>
      </c>
      <c r="AJ118" s="7" t="s">
        <v>1740</v>
      </c>
      <c r="AK118" s="7" t="s">
        <v>1741</v>
      </c>
      <c r="AL118" s="7" t="s">
        <v>1742</v>
      </c>
      <c r="AM118" s="5" t="s">
        <v>59</v>
      </c>
      <c r="AN118" s="5" t="str">
        <f>+VLOOKUP(D118,'[1]Listado de Establecimientos'!$A$1:$P$65536,16,FALSE)</f>
        <v>EL DORADO</v>
      </c>
      <c r="AO118" s="5" t="str">
        <f>+VLOOKUP(D118,'[1]Listado de Establecimientos'!$A$1:$Q$65536,17,FALSE)</f>
        <v xml:space="preserve">SAN MARTIN ALAO                                             </v>
      </c>
      <c r="AP118" s="5">
        <f t="shared" si="1"/>
        <v>1</v>
      </c>
    </row>
    <row r="119" spans="1:42" ht="24.75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30347</v>
      </c>
      <c r="R119" s="7" t="s">
        <v>30189</v>
      </c>
      <c r="S119" s="7" t="s">
        <v>1527</v>
      </c>
      <c r="T119" s="7" t="s">
        <v>1752</v>
      </c>
      <c r="U119" s="7" t="s">
        <v>46</v>
      </c>
      <c r="V119" s="7" t="s">
        <v>1753</v>
      </c>
      <c r="W119" s="7" t="s">
        <v>65</v>
      </c>
      <c r="X119" s="7" t="s">
        <v>66</v>
      </c>
      <c r="Y119" s="7" t="s">
        <v>1754</v>
      </c>
      <c r="Z119" s="7" t="s">
        <v>1755</v>
      </c>
      <c r="AA119" s="7" t="s">
        <v>50</v>
      </c>
      <c r="AB119" s="7" t="s">
        <v>51</v>
      </c>
      <c r="AC119" s="7" t="s">
        <v>52</v>
      </c>
      <c r="AD119" s="7" t="s">
        <v>998</v>
      </c>
      <c r="AE119" s="7" t="s">
        <v>741</v>
      </c>
      <c r="AF119" s="7" t="s">
        <v>999</v>
      </c>
      <c r="AG119" s="7" t="s">
        <v>56</v>
      </c>
      <c r="AH119" s="7" t="s">
        <v>1000</v>
      </c>
      <c r="AI119" s="7" t="s">
        <v>1756</v>
      </c>
      <c r="AJ119" s="7" t="s">
        <v>998</v>
      </c>
      <c r="AK119" s="7" t="s">
        <v>1002</v>
      </c>
      <c r="AL119" s="7" t="s">
        <v>999</v>
      </c>
      <c r="AM119" s="5" t="s">
        <v>59</v>
      </c>
      <c r="AN119" s="5" t="str">
        <f>+VLOOKUP(D119,'[1]Listado de Establecimientos'!$A$1:$P$65536,16,FALSE)</f>
        <v>MOYOBAMBA</v>
      </c>
      <c r="AO119" s="5" t="str">
        <f>+VLOOKUP(D119,'[1]Listado de Establecimientos'!$A$1:$Q$65536,17,FALSE)</f>
        <v>NO PERTENECE A NINGUNA MICRORED</v>
      </c>
      <c r="AP119" s="5">
        <f t="shared" si="1"/>
        <v>1</v>
      </c>
    </row>
    <row r="120" spans="1:42" ht="24.75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30348</v>
      </c>
      <c r="R120" s="7" t="s">
        <v>30222</v>
      </c>
      <c r="S120" s="7" t="s">
        <v>1527</v>
      </c>
      <c r="T120" s="7" t="s">
        <v>1176</v>
      </c>
      <c r="U120" s="7" t="s">
        <v>46</v>
      </c>
      <c r="V120" s="7" t="s">
        <v>1765</v>
      </c>
      <c r="W120" s="7" t="s">
        <v>714</v>
      </c>
      <c r="X120" s="7" t="s">
        <v>1766</v>
      </c>
      <c r="Y120" s="7" t="s">
        <v>77</v>
      </c>
      <c r="Z120" s="7" t="s">
        <v>1767</v>
      </c>
      <c r="AA120" s="7" t="s">
        <v>50</v>
      </c>
      <c r="AB120" s="7" t="s">
        <v>125</v>
      </c>
      <c r="AC120" s="7" t="s">
        <v>50</v>
      </c>
      <c r="AD120" s="7" t="s">
        <v>998</v>
      </c>
      <c r="AE120" s="7" t="s">
        <v>741</v>
      </c>
      <c r="AF120" s="7" t="s">
        <v>999</v>
      </c>
      <c r="AG120" s="7" t="s">
        <v>56</v>
      </c>
      <c r="AH120" s="7" t="s">
        <v>1000</v>
      </c>
      <c r="AI120" s="7" t="s">
        <v>1768</v>
      </c>
      <c r="AJ120" s="7" t="s">
        <v>998</v>
      </c>
      <c r="AK120" s="7" t="s">
        <v>1002</v>
      </c>
      <c r="AL120" s="7" t="s">
        <v>999</v>
      </c>
      <c r="AM120" s="5" t="s">
        <v>59</v>
      </c>
      <c r="AN120" s="5" t="str">
        <f>+VLOOKUP(D120,'[1]Listado de Establecimientos'!$A$1:$P$65536,16,FALSE)</f>
        <v>MOYOBAMBA</v>
      </c>
      <c r="AO120" s="5" t="str">
        <f>+VLOOKUP(D120,'[1]Listado de Establecimientos'!$A$1:$Q$65536,17,FALSE)</f>
        <v>NO PERTENECE A NINGUNA MICRORED</v>
      </c>
      <c r="AP120" s="5">
        <f t="shared" si="1"/>
        <v>1</v>
      </c>
    </row>
    <row r="121" spans="1:42" ht="24.75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30349</v>
      </c>
      <c r="R121" s="7" t="s">
        <v>30196</v>
      </c>
      <c r="S121" s="7" t="s">
        <v>1527</v>
      </c>
      <c r="T121" s="7" t="s">
        <v>1775</v>
      </c>
      <c r="U121" s="7" t="s">
        <v>64</v>
      </c>
      <c r="V121" s="7" t="s">
        <v>1776</v>
      </c>
      <c r="W121" s="7" t="s">
        <v>47</v>
      </c>
      <c r="X121" s="7" t="s">
        <v>48</v>
      </c>
      <c r="Y121" s="7" t="s">
        <v>49</v>
      </c>
      <c r="Z121" s="7" t="s">
        <v>49</v>
      </c>
      <c r="AA121" s="7" t="s">
        <v>50</v>
      </c>
      <c r="AB121" s="7" t="s">
        <v>51</v>
      </c>
      <c r="AC121" s="7" t="s">
        <v>52</v>
      </c>
      <c r="AD121" s="7" t="s">
        <v>205</v>
      </c>
      <c r="AE121" s="7" t="s">
        <v>206</v>
      </c>
      <c r="AF121" s="7" t="s">
        <v>745</v>
      </c>
      <c r="AG121" s="7" t="s">
        <v>56</v>
      </c>
      <c r="AH121" s="7" t="s">
        <v>1777</v>
      </c>
      <c r="AI121" s="7" t="s">
        <v>1778</v>
      </c>
      <c r="AJ121" s="7" t="s">
        <v>1491</v>
      </c>
      <c r="AK121" s="7" t="s">
        <v>1434</v>
      </c>
      <c r="AL121" s="7" t="s">
        <v>1493</v>
      </c>
      <c r="AM121" s="5" t="s">
        <v>59</v>
      </c>
      <c r="AN121" s="5" t="str">
        <f>+VLOOKUP(D121,'[1]Listado de Establecimientos'!$A$1:$P$65536,16,FALSE)</f>
        <v>NO PERTENECE A NINGUNA RED</v>
      </c>
      <c r="AO121" s="5" t="str">
        <f>+VLOOKUP(D121,'[1]Listado de Establecimientos'!$A$1:$Q$65536,17,FALSE)</f>
        <v>NO PERTENECE A NINGUNA MICRORED</v>
      </c>
      <c r="AP121" s="5">
        <f t="shared" si="1"/>
        <v>1</v>
      </c>
    </row>
    <row r="122" spans="1:42" ht="24.75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30350</v>
      </c>
      <c r="R122" s="7" t="s">
        <v>30196</v>
      </c>
      <c r="S122" s="7" t="s">
        <v>1527</v>
      </c>
      <c r="T122" s="7" t="s">
        <v>1785</v>
      </c>
      <c r="U122" s="7" t="s">
        <v>46</v>
      </c>
      <c r="V122" s="7" t="s">
        <v>1786</v>
      </c>
      <c r="W122" s="7" t="s">
        <v>106</v>
      </c>
      <c r="X122" s="7" t="s">
        <v>153</v>
      </c>
      <c r="Y122" s="7" t="s">
        <v>122</v>
      </c>
      <c r="Z122" s="7" t="s">
        <v>94</v>
      </c>
      <c r="AA122" s="7" t="s">
        <v>50</v>
      </c>
      <c r="AB122" s="7" t="s">
        <v>51</v>
      </c>
      <c r="AC122" s="7" t="s">
        <v>52</v>
      </c>
      <c r="AD122" s="7" t="s">
        <v>172</v>
      </c>
      <c r="AE122" s="7" t="s">
        <v>372</v>
      </c>
      <c r="AF122" s="7" t="s">
        <v>174</v>
      </c>
      <c r="AG122" s="7" t="s">
        <v>56</v>
      </c>
      <c r="AH122" s="7" t="s">
        <v>373</v>
      </c>
      <c r="AI122" s="7" t="s">
        <v>1787</v>
      </c>
      <c r="AJ122" s="7" t="s">
        <v>172</v>
      </c>
      <c r="AK122" s="7" t="s">
        <v>173</v>
      </c>
      <c r="AL122" s="7" t="s">
        <v>174</v>
      </c>
      <c r="AM122" s="5" t="s">
        <v>59</v>
      </c>
      <c r="AN122" s="5" t="str">
        <f>+VLOOKUP(D122,'[1]Listado de Establecimientos'!$A$1:$P$65536,16,FALSE)</f>
        <v>SAN MARTIN</v>
      </c>
      <c r="AO122" s="5" t="str">
        <f>+VLOOKUP(D122,'[1]Listado de Establecimientos'!$A$1:$Q$65536,17,FALSE)</f>
        <v>MORALES</v>
      </c>
      <c r="AP122" s="5">
        <f t="shared" si="1"/>
        <v>1</v>
      </c>
    </row>
    <row r="123" spans="1:42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30279</v>
      </c>
      <c r="R123" s="7" t="s">
        <v>30351</v>
      </c>
      <c r="S123" s="7" t="s">
        <v>1527</v>
      </c>
      <c r="T123" s="7" t="s">
        <v>1793</v>
      </c>
      <c r="U123" s="7" t="s">
        <v>46</v>
      </c>
      <c r="V123" s="7" t="s">
        <v>105</v>
      </c>
      <c r="W123" s="7" t="s">
        <v>188</v>
      </c>
      <c r="X123" s="7" t="s">
        <v>48</v>
      </c>
      <c r="Y123" s="7" t="s">
        <v>88</v>
      </c>
      <c r="Z123" s="7" t="s">
        <v>88</v>
      </c>
      <c r="AA123" s="7" t="s">
        <v>50</v>
      </c>
      <c r="AB123" s="7" t="s">
        <v>51</v>
      </c>
      <c r="AC123" s="7" t="s">
        <v>52</v>
      </c>
      <c r="AD123" s="7" t="s">
        <v>1479</v>
      </c>
      <c r="AE123" s="7" t="s">
        <v>1300</v>
      </c>
      <c r="AF123" s="7" t="s">
        <v>1480</v>
      </c>
      <c r="AG123" s="7" t="s">
        <v>56</v>
      </c>
      <c r="AH123" s="7" t="s">
        <v>1481</v>
      </c>
      <c r="AI123" s="7" t="s">
        <v>1794</v>
      </c>
      <c r="AJ123" s="7" t="s">
        <v>1479</v>
      </c>
      <c r="AK123" s="7" t="s">
        <v>68</v>
      </c>
      <c r="AL123" s="7" t="s">
        <v>1480</v>
      </c>
      <c r="AM123" s="5" t="s">
        <v>59</v>
      </c>
      <c r="AN123" s="5" t="str">
        <f>+VLOOKUP(D123,'[1]Listado de Establecimientos'!$A$1:$P$65536,16,FALSE)</f>
        <v>MARISCAL CACERES</v>
      </c>
      <c r="AO123" s="5" t="str">
        <f>+VLOOKUP(D123,'[1]Listado de Establecimientos'!$A$1:$Q$65536,17,FALSE)</f>
        <v>NO PERTENECE A NINGUNA MICRORRED</v>
      </c>
      <c r="AP123" s="5">
        <f t="shared" si="1"/>
        <v>1</v>
      </c>
    </row>
    <row r="124" spans="1:42" ht="24.75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30352</v>
      </c>
      <c r="R124" s="7" t="s">
        <v>30222</v>
      </c>
      <c r="S124" s="7" t="s">
        <v>1800</v>
      </c>
      <c r="T124" s="7" t="s">
        <v>1801</v>
      </c>
      <c r="U124" s="7" t="s">
        <v>64</v>
      </c>
      <c r="V124" s="7" t="s">
        <v>1802</v>
      </c>
      <c r="W124" s="7" t="s">
        <v>714</v>
      </c>
      <c r="X124" s="7" t="s">
        <v>48</v>
      </c>
      <c r="Y124" s="7" t="s">
        <v>88</v>
      </c>
      <c r="Z124" s="7" t="s">
        <v>97</v>
      </c>
      <c r="AA124" s="7" t="s">
        <v>50</v>
      </c>
      <c r="AB124" s="7" t="s">
        <v>51</v>
      </c>
      <c r="AC124" s="7" t="s">
        <v>52</v>
      </c>
      <c r="AD124" s="7" t="s">
        <v>1780</v>
      </c>
      <c r="AE124" s="7" t="s">
        <v>259</v>
      </c>
      <c r="AF124" s="7" t="s">
        <v>1149</v>
      </c>
      <c r="AG124" s="7" t="s">
        <v>56</v>
      </c>
      <c r="AH124" s="7" t="s">
        <v>1803</v>
      </c>
      <c r="AI124" s="7" t="s">
        <v>1804</v>
      </c>
      <c r="AJ124" s="7" t="s">
        <v>1780</v>
      </c>
      <c r="AK124" s="7" t="s">
        <v>213</v>
      </c>
      <c r="AL124" s="7" t="s">
        <v>1149</v>
      </c>
      <c r="AM124" s="5" t="s">
        <v>59</v>
      </c>
      <c r="AN124" s="5" t="str">
        <f>+VLOOKUP(D124,'[1]Listado de Establecimientos'!$A$1:$P$65536,16,FALSE)</f>
        <v>NO PERTENECE A NINGUNA RED</v>
      </c>
      <c r="AO124" s="5" t="str">
        <f>+VLOOKUP(D124,'[1]Listado de Establecimientos'!$A$1:$Q$65536,17,FALSE)</f>
        <v>NO PERTENECE A NINGUNA MICRORED</v>
      </c>
      <c r="AP124" s="5">
        <f t="shared" si="1"/>
        <v>1</v>
      </c>
    </row>
    <row r="125" spans="1:42" ht="24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30353</v>
      </c>
      <c r="R125" s="7" t="s">
        <v>30177</v>
      </c>
      <c r="S125" s="7" t="s">
        <v>1800</v>
      </c>
      <c r="T125" s="7" t="s">
        <v>1812</v>
      </c>
      <c r="U125" s="7" t="s">
        <v>46</v>
      </c>
      <c r="V125" s="7" t="s">
        <v>1813</v>
      </c>
      <c r="W125" s="7" t="s">
        <v>740</v>
      </c>
      <c r="X125" s="7" t="s">
        <v>48</v>
      </c>
      <c r="Y125" s="7" t="s">
        <v>152</v>
      </c>
      <c r="Z125" s="7" t="s">
        <v>122</v>
      </c>
      <c r="AA125" s="7" t="s">
        <v>50</v>
      </c>
      <c r="AB125" s="7" t="s">
        <v>51</v>
      </c>
      <c r="AC125" s="7" t="s">
        <v>52</v>
      </c>
      <c r="AD125" s="7" t="s">
        <v>298</v>
      </c>
      <c r="AE125" s="7" t="s">
        <v>1076</v>
      </c>
      <c r="AF125" s="7" t="s">
        <v>299</v>
      </c>
      <c r="AG125" s="7" t="s">
        <v>56</v>
      </c>
      <c r="AH125" s="7" t="s">
        <v>300</v>
      </c>
      <c r="AI125" s="7" t="s">
        <v>1814</v>
      </c>
      <c r="AJ125" s="7" t="s">
        <v>199</v>
      </c>
      <c r="AK125" s="7" t="s">
        <v>68</v>
      </c>
      <c r="AL125" s="7" t="s">
        <v>368</v>
      </c>
      <c r="AM125" s="5" t="s">
        <v>59</v>
      </c>
      <c r="AN125" s="5" t="str">
        <f>+VLOOKUP(D125,'[1]Listado de Establecimientos'!$A$1:$P$65536,16,FALSE)</f>
        <v>TOCACHE</v>
      </c>
      <c r="AO125" s="5" t="str">
        <f>+VLOOKUP(D125,'[1]Listado de Establecimientos'!$A$1:$Q$65536,17,FALSE)</f>
        <v>NO PERTENECE A NINGUNA MICRORED</v>
      </c>
      <c r="AP125" s="5">
        <f t="shared" si="1"/>
        <v>1</v>
      </c>
    </row>
    <row r="126" spans="1:42" ht="24.75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30354</v>
      </c>
      <c r="R126" s="7" t="s">
        <v>30185</v>
      </c>
      <c r="S126" s="7" t="s">
        <v>1800</v>
      </c>
      <c r="T126" s="7" t="s">
        <v>1820</v>
      </c>
      <c r="U126" s="7" t="s">
        <v>46</v>
      </c>
      <c r="V126" s="7" t="s">
        <v>941</v>
      </c>
      <c r="W126" s="7" t="s">
        <v>47</v>
      </c>
      <c r="X126" s="7" t="s">
        <v>153</v>
      </c>
      <c r="Y126" s="7" t="s">
        <v>97</v>
      </c>
      <c r="Z126" s="7" t="s">
        <v>88</v>
      </c>
      <c r="AA126" s="7" t="s">
        <v>50</v>
      </c>
      <c r="AB126" s="7" t="s">
        <v>51</v>
      </c>
      <c r="AC126" s="7" t="s">
        <v>52</v>
      </c>
      <c r="AD126" s="7" t="s">
        <v>1821</v>
      </c>
      <c r="AE126" s="7" t="s">
        <v>1822</v>
      </c>
      <c r="AF126" s="7" t="s">
        <v>1823</v>
      </c>
      <c r="AG126" s="7" t="s">
        <v>56</v>
      </c>
      <c r="AH126" s="7" t="s">
        <v>1824</v>
      </c>
      <c r="AI126" s="7" t="s">
        <v>1825</v>
      </c>
      <c r="AJ126" s="7" t="s">
        <v>199</v>
      </c>
      <c r="AK126" s="7" t="s">
        <v>701</v>
      </c>
      <c r="AL126" s="7" t="s">
        <v>702</v>
      </c>
      <c r="AM126" s="5" t="s">
        <v>59</v>
      </c>
      <c r="AN126" s="5" t="str">
        <f>+VLOOKUP(D126,'[1]Listado de Establecimientos'!$A$1:$P$65536,16,FALSE)</f>
        <v>SAN MARTIN</v>
      </c>
      <c r="AO126" s="5" t="str">
        <f>+VLOOKUP(D126,'[1]Listado de Establecimientos'!$A$1:$Q$65536,17,FALSE)</f>
        <v>BANDA DE SHILCAYO</v>
      </c>
      <c r="AP126" s="5">
        <f t="shared" si="1"/>
        <v>1</v>
      </c>
    </row>
    <row r="127" spans="1:42" ht="33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30355</v>
      </c>
      <c r="R127" s="7" t="s">
        <v>30228</v>
      </c>
      <c r="S127" s="7" t="s">
        <v>1800</v>
      </c>
      <c r="T127" s="7" t="s">
        <v>1832</v>
      </c>
      <c r="U127" s="7" t="s">
        <v>46</v>
      </c>
      <c r="V127" s="7" t="s">
        <v>1833</v>
      </c>
      <c r="W127" s="7" t="s">
        <v>73</v>
      </c>
      <c r="X127" s="7" t="s">
        <v>48</v>
      </c>
      <c r="Y127" s="7" t="s">
        <v>122</v>
      </c>
      <c r="Z127" s="7" t="s">
        <v>94</v>
      </c>
      <c r="AA127" s="7" t="s">
        <v>50</v>
      </c>
      <c r="AB127" s="7" t="s">
        <v>51</v>
      </c>
      <c r="AC127" s="7" t="s">
        <v>52</v>
      </c>
      <c r="AD127" s="7" t="s">
        <v>204</v>
      </c>
      <c r="AE127" s="7" t="s">
        <v>716</v>
      </c>
      <c r="AF127" s="7" t="s">
        <v>447</v>
      </c>
      <c r="AG127" s="7" t="s">
        <v>56</v>
      </c>
      <c r="AH127" s="7" t="s">
        <v>717</v>
      </c>
      <c r="AI127" s="7" t="s">
        <v>1834</v>
      </c>
      <c r="AJ127" s="7" t="s">
        <v>204</v>
      </c>
      <c r="AK127" s="7" t="s">
        <v>204</v>
      </c>
      <c r="AL127" s="7" t="s">
        <v>447</v>
      </c>
      <c r="AM127" s="5" t="s">
        <v>59</v>
      </c>
      <c r="AN127" s="5" t="str">
        <f>+VLOOKUP(D127,'[1]Listado de Establecimientos'!$A$1:$P$65536,16,FALSE)</f>
        <v>MOYOBAMBA</v>
      </c>
      <c r="AO127" s="5" t="str">
        <f>+VLOOKUP(D127,'[1]Listado de Establecimientos'!$A$1:$Q$65536,17,FALSE)</f>
        <v>NO PERTENECE A NINGUNA MICRORED</v>
      </c>
      <c r="AP127" s="5">
        <f t="shared" si="1"/>
        <v>1</v>
      </c>
    </row>
    <row r="128" spans="1:42" ht="24.75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30356</v>
      </c>
      <c r="R128" s="7" t="s">
        <v>30187</v>
      </c>
      <c r="S128" s="7" t="s">
        <v>1800</v>
      </c>
      <c r="T128" s="7" t="s">
        <v>1841</v>
      </c>
      <c r="U128" s="7" t="s">
        <v>46</v>
      </c>
      <c r="V128" s="7" t="s">
        <v>1311</v>
      </c>
      <c r="W128" s="7" t="s">
        <v>73</v>
      </c>
      <c r="X128" s="7" t="s">
        <v>159</v>
      </c>
      <c r="Y128" s="7" t="s">
        <v>88</v>
      </c>
      <c r="Z128" s="7" t="s">
        <v>94</v>
      </c>
      <c r="AA128" s="7" t="s">
        <v>50</v>
      </c>
      <c r="AB128" s="7" t="s">
        <v>51</v>
      </c>
      <c r="AC128" s="7" t="s">
        <v>52</v>
      </c>
      <c r="AD128" s="7" t="s">
        <v>390</v>
      </c>
      <c r="AE128" s="7" t="s">
        <v>118</v>
      </c>
      <c r="AF128" s="7" t="s">
        <v>391</v>
      </c>
      <c r="AG128" s="7" t="s">
        <v>56</v>
      </c>
      <c r="AH128" s="7" t="s">
        <v>392</v>
      </c>
      <c r="AI128" s="7" t="s">
        <v>1842</v>
      </c>
      <c r="AJ128" s="7" t="s">
        <v>390</v>
      </c>
      <c r="AK128" s="7" t="s">
        <v>205</v>
      </c>
      <c r="AL128" s="7" t="s">
        <v>391</v>
      </c>
      <c r="AM128" s="5" t="s">
        <v>59</v>
      </c>
      <c r="AN128" s="5" t="str">
        <f>+VLOOKUP(D128,'[1]Listado de Establecimientos'!$A$1:$P$65536,16,FALSE)</f>
        <v>EL DORADO</v>
      </c>
      <c r="AO128" s="5" t="str">
        <f>+VLOOKUP(D128,'[1]Listado de Establecimientos'!$A$1:$Q$65536,17,FALSE)</f>
        <v>SAN JOSE DE SISA</v>
      </c>
      <c r="AP128" s="5">
        <f t="shared" si="1"/>
        <v>1</v>
      </c>
    </row>
    <row r="129" spans="1:42" ht="24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30357</v>
      </c>
      <c r="R129" s="7" t="s">
        <v>30358</v>
      </c>
      <c r="S129" s="7" t="s">
        <v>1800</v>
      </c>
      <c r="T129" s="7" t="s">
        <v>1850</v>
      </c>
      <c r="U129" s="7" t="s">
        <v>46</v>
      </c>
      <c r="V129" s="7" t="s">
        <v>1851</v>
      </c>
      <c r="W129" s="7" t="s">
        <v>1852</v>
      </c>
      <c r="X129" s="7" t="s">
        <v>48</v>
      </c>
      <c r="Y129" s="7" t="s">
        <v>114</v>
      </c>
      <c r="Z129" s="7" t="s">
        <v>97</v>
      </c>
      <c r="AA129" s="7" t="s">
        <v>50</v>
      </c>
      <c r="AB129" s="7" t="s">
        <v>125</v>
      </c>
      <c r="AC129" s="7" t="s">
        <v>52</v>
      </c>
      <c r="AD129" s="7" t="s">
        <v>98</v>
      </c>
      <c r="AE129" s="7" t="s">
        <v>99</v>
      </c>
      <c r="AF129" s="7" t="s">
        <v>100</v>
      </c>
      <c r="AG129" s="7" t="s">
        <v>56</v>
      </c>
      <c r="AH129" s="7" t="s">
        <v>101</v>
      </c>
      <c r="AI129" s="7" t="s">
        <v>1853</v>
      </c>
      <c r="AJ129" s="7" t="s">
        <v>98</v>
      </c>
      <c r="AK129" s="7" t="s">
        <v>76</v>
      </c>
      <c r="AL129" s="7" t="s">
        <v>100</v>
      </c>
      <c r="AM129" s="5" t="s">
        <v>59</v>
      </c>
      <c r="AN129" s="5" t="str">
        <f>+VLOOKUP(D129,'[1]Listado de Establecimientos'!$A$1:$P$65536,16,FALSE)</f>
        <v>NO PERTENECE A NINGUNA RED</v>
      </c>
      <c r="AO129" s="5" t="str">
        <f>+VLOOKUP(D129,'[1]Listado de Establecimientos'!$A$1:$Q$65536,17,FALSE)</f>
        <v>NO PERTENECE A NINGUNA MICRORED</v>
      </c>
      <c r="AP129" s="5">
        <f t="shared" si="1"/>
        <v>1</v>
      </c>
    </row>
    <row r="130" spans="1:42" ht="24.75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30359</v>
      </c>
      <c r="R130" s="7" t="s">
        <v>30245</v>
      </c>
      <c r="S130" s="7" t="s">
        <v>1800</v>
      </c>
      <c r="T130" s="7" t="s">
        <v>1861</v>
      </c>
      <c r="U130" s="7" t="s">
        <v>64</v>
      </c>
      <c r="V130" s="7" t="s">
        <v>779</v>
      </c>
      <c r="W130" s="7" t="s">
        <v>47</v>
      </c>
      <c r="X130" s="7" t="s">
        <v>159</v>
      </c>
      <c r="Y130" s="7" t="s">
        <v>114</v>
      </c>
      <c r="Z130" s="7" t="s">
        <v>94</v>
      </c>
      <c r="AA130" s="7" t="s">
        <v>50</v>
      </c>
      <c r="AB130" s="7" t="s">
        <v>51</v>
      </c>
      <c r="AC130" s="7" t="s">
        <v>52</v>
      </c>
      <c r="AD130" s="7" t="s">
        <v>72</v>
      </c>
      <c r="AE130" s="7" t="s">
        <v>1862</v>
      </c>
      <c r="AF130" s="7" t="s">
        <v>1061</v>
      </c>
      <c r="AG130" s="7" t="s">
        <v>56</v>
      </c>
      <c r="AH130" s="7" t="s">
        <v>1863</v>
      </c>
      <c r="AI130" s="7" t="s">
        <v>1864</v>
      </c>
      <c r="AJ130" s="7" t="s">
        <v>72</v>
      </c>
      <c r="AK130" s="7" t="s">
        <v>172</v>
      </c>
      <c r="AL130" s="7" t="s">
        <v>1061</v>
      </c>
      <c r="AM130" s="5" t="s">
        <v>59</v>
      </c>
      <c r="AN130" s="5" t="str">
        <f>+VLOOKUP(D130,'[1]Listado de Establecimientos'!$A$1:$P$65536,16,FALSE)</f>
        <v>SAN MARTIN</v>
      </c>
      <c r="AO130" s="5" t="str">
        <f>+VLOOKUP(D130,'[1]Listado de Establecimientos'!$A$1:$Q$65536,17,FALSE)</f>
        <v>CHAZUTA</v>
      </c>
      <c r="AP130" s="5">
        <f t="shared" ref="AP130:AP193" si="2">MONTH(AI130)</f>
        <v>1</v>
      </c>
    </row>
    <row r="131" spans="1:42" ht="24.75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30360</v>
      </c>
      <c r="R131" s="7" t="s">
        <v>30189</v>
      </c>
      <c r="S131" s="7" t="s">
        <v>1527</v>
      </c>
      <c r="T131" s="7" t="s">
        <v>1871</v>
      </c>
      <c r="U131" s="7" t="s">
        <v>64</v>
      </c>
      <c r="V131" s="7" t="s">
        <v>1872</v>
      </c>
      <c r="W131" s="7" t="s">
        <v>714</v>
      </c>
      <c r="X131" s="7" t="s">
        <v>48</v>
      </c>
      <c r="Y131" s="7" t="s">
        <v>94</v>
      </c>
      <c r="Z131" s="7" t="s">
        <v>122</v>
      </c>
      <c r="AA131" s="7" t="s">
        <v>50</v>
      </c>
      <c r="AB131" s="7" t="s">
        <v>125</v>
      </c>
      <c r="AC131" s="7" t="s">
        <v>52</v>
      </c>
      <c r="AD131" s="7" t="s">
        <v>998</v>
      </c>
      <c r="AE131" s="7" t="s">
        <v>741</v>
      </c>
      <c r="AF131" s="7" t="s">
        <v>999</v>
      </c>
      <c r="AG131" s="7" t="s">
        <v>56</v>
      </c>
      <c r="AH131" s="7" t="s">
        <v>1000</v>
      </c>
      <c r="AI131" s="7" t="s">
        <v>1873</v>
      </c>
      <c r="AJ131" s="7" t="s">
        <v>998</v>
      </c>
      <c r="AK131" s="7" t="s">
        <v>1002</v>
      </c>
      <c r="AL131" s="7" t="s">
        <v>999</v>
      </c>
      <c r="AM131" s="5" t="s">
        <v>59</v>
      </c>
      <c r="AN131" s="5" t="str">
        <f>+VLOOKUP(D131,'[1]Listado de Establecimientos'!$A$1:$P$65536,16,FALSE)</f>
        <v>MOYOBAMBA</v>
      </c>
      <c r="AO131" s="5" t="str">
        <f>+VLOOKUP(D131,'[1]Listado de Establecimientos'!$A$1:$Q$65536,17,FALSE)</f>
        <v>NO PERTENECE A NINGUNA MICRORED</v>
      </c>
      <c r="AP131" s="5">
        <f t="shared" si="2"/>
        <v>1</v>
      </c>
    </row>
    <row r="132" spans="1:42" ht="24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30361</v>
      </c>
      <c r="R132" s="7" t="s">
        <v>30362</v>
      </c>
      <c r="S132" s="7" t="s">
        <v>1800</v>
      </c>
      <c r="T132" s="7" t="s">
        <v>2496</v>
      </c>
      <c r="U132" s="7" t="s">
        <v>64</v>
      </c>
      <c r="V132" s="7" t="s">
        <v>2497</v>
      </c>
      <c r="W132" s="7" t="s">
        <v>1284</v>
      </c>
      <c r="X132" s="7" t="s">
        <v>48</v>
      </c>
      <c r="Y132" s="7" t="s">
        <v>94</v>
      </c>
      <c r="Z132" s="7" t="s">
        <v>107</v>
      </c>
      <c r="AA132" s="7" t="s">
        <v>50</v>
      </c>
      <c r="AB132" s="7" t="s">
        <v>51</v>
      </c>
      <c r="AC132" s="7" t="s">
        <v>52</v>
      </c>
      <c r="AD132" s="7" t="s">
        <v>2498</v>
      </c>
      <c r="AE132" s="7" t="s">
        <v>109</v>
      </c>
      <c r="AF132" s="7" t="s">
        <v>2499</v>
      </c>
      <c r="AG132" s="7" t="s">
        <v>56</v>
      </c>
      <c r="AH132" s="7" t="s">
        <v>2500</v>
      </c>
      <c r="AI132" s="7" t="s">
        <v>2501</v>
      </c>
      <c r="AJ132" s="7" t="s">
        <v>2498</v>
      </c>
      <c r="AK132" s="7" t="s">
        <v>111</v>
      </c>
      <c r="AL132" s="7" t="s">
        <v>2499</v>
      </c>
      <c r="AM132" s="5" t="s">
        <v>59</v>
      </c>
      <c r="AN132" s="5" t="str">
        <f>+VLOOKUP(D132,'[1]Listado de Establecimientos'!$A$1:$P$65536,16,FALSE)</f>
        <v>PICOTA</v>
      </c>
      <c r="AO132" s="5" t="str">
        <f>+VLOOKUP(D132,'[1]Listado de Establecimientos'!$A$1:$Q$65536,17,FALSE)</f>
        <v>PICOTA</v>
      </c>
      <c r="AP132" s="5">
        <f t="shared" si="2"/>
        <v>1</v>
      </c>
    </row>
    <row r="133" spans="1:42" ht="24.75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30363</v>
      </c>
      <c r="R133" s="7" t="s">
        <v>30364</v>
      </c>
      <c r="S133" s="7" t="s">
        <v>796</v>
      </c>
      <c r="T133" s="7" t="s">
        <v>2286</v>
      </c>
      <c r="U133" s="7" t="s">
        <v>64</v>
      </c>
      <c r="V133" s="7" t="s">
        <v>2506</v>
      </c>
      <c r="W133" s="7" t="s">
        <v>47</v>
      </c>
      <c r="X133" s="7" t="s">
        <v>66</v>
      </c>
      <c r="Y133" s="7" t="s">
        <v>94</v>
      </c>
      <c r="Z133" s="7" t="s">
        <v>122</v>
      </c>
      <c r="AA133" s="7" t="s">
        <v>50</v>
      </c>
      <c r="AB133" s="7" t="s">
        <v>51</v>
      </c>
      <c r="AC133" s="7" t="s">
        <v>52</v>
      </c>
      <c r="AD133" s="7" t="s">
        <v>2507</v>
      </c>
      <c r="AE133" s="7" t="s">
        <v>2508</v>
      </c>
      <c r="AF133" s="7" t="s">
        <v>2509</v>
      </c>
      <c r="AG133" s="7" t="s">
        <v>56</v>
      </c>
      <c r="AH133" s="7" t="s">
        <v>2510</v>
      </c>
      <c r="AI133" s="7" t="s">
        <v>2511</v>
      </c>
      <c r="AJ133" s="7" t="s">
        <v>197</v>
      </c>
      <c r="AK133" s="7" t="s">
        <v>115</v>
      </c>
      <c r="AL133" s="7" t="s">
        <v>1239</v>
      </c>
      <c r="AM133" s="5" t="s">
        <v>59</v>
      </c>
      <c r="AN133" s="5" t="str">
        <f>+VLOOKUP(D133,'[1]Listado de Establecimientos'!$A$1:$P$65536,16,FALSE)</f>
        <v>RIOJA</v>
      </c>
      <c r="AO133" s="5" t="str">
        <f>+VLOOKUP(D133,'[1]Listado de Establecimientos'!$A$1:$Q$65536,17,FALSE)</f>
        <v xml:space="preserve">NUEVA CAJAMARCA                                             </v>
      </c>
      <c r="AP133" s="5">
        <f t="shared" si="2"/>
        <v>1</v>
      </c>
    </row>
    <row r="134" spans="1:42" ht="24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30365</v>
      </c>
      <c r="R134" s="7" t="s">
        <v>30291</v>
      </c>
      <c r="S134" s="7" t="s">
        <v>1527</v>
      </c>
      <c r="T134" s="7" t="s">
        <v>1069</v>
      </c>
      <c r="U134" s="7" t="s">
        <v>46</v>
      </c>
      <c r="V134" s="7" t="s">
        <v>2518</v>
      </c>
      <c r="W134" s="7" t="s">
        <v>47</v>
      </c>
      <c r="X134" s="7" t="s">
        <v>78</v>
      </c>
      <c r="Y134" s="7" t="s">
        <v>49</v>
      </c>
      <c r="Z134" s="7" t="s">
        <v>94</v>
      </c>
      <c r="AA134" s="7" t="s">
        <v>50</v>
      </c>
      <c r="AB134" s="7" t="s">
        <v>125</v>
      </c>
      <c r="AC134" s="7" t="s">
        <v>52</v>
      </c>
      <c r="AD134" s="7" t="s">
        <v>204</v>
      </c>
      <c r="AE134" s="7" t="s">
        <v>2215</v>
      </c>
      <c r="AF134" s="7" t="s">
        <v>2519</v>
      </c>
      <c r="AG134" s="7" t="s">
        <v>56</v>
      </c>
      <c r="AH134" s="7" t="s">
        <v>2520</v>
      </c>
      <c r="AI134" s="7" t="s">
        <v>2521</v>
      </c>
      <c r="AJ134" s="7" t="s">
        <v>204</v>
      </c>
      <c r="AK134" s="7" t="s">
        <v>2522</v>
      </c>
      <c r="AL134" s="7" t="s">
        <v>2519</v>
      </c>
      <c r="AM134" s="5" t="s">
        <v>59</v>
      </c>
      <c r="AN134" s="5" t="str">
        <f>+VLOOKUP(D134,'[1]Listado de Establecimientos'!$A$1:$P$65536,16,FALSE)</f>
        <v>RIOJA</v>
      </c>
      <c r="AO134" s="5" t="str">
        <f>+VLOOKUP(D134,'[1]Listado de Establecimientos'!$A$1:$Q$65536,17,FALSE)</f>
        <v>BAJO NARANJILLO</v>
      </c>
      <c r="AP134" s="5">
        <f t="shared" si="2"/>
        <v>1</v>
      </c>
    </row>
    <row r="135" spans="1:42" ht="24.75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30366</v>
      </c>
      <c r="R135" s="7" t="s">
        <v>30351</v>
      </c>
      <c r="S135" s="7" t="s">
        <v>2534</v>
      </c>
      <c r="T135" s="7" t="s">
        <v>2535</v>
      </c>
      <c r="U135" s="7" t="s">
        <v>64</v>
      </c>
      <c r="V135" s="7" t="s">
        <v>105</v>
      </c>
      <c r="W135" s="7" t="s">
        <v>73</v>
      </c>
      <c r="X135" s="7" t="s">
        <v>123</v>
      </c>
      <c r="Y135" s="7" t="s">
        <v>122</v>
      </c>
      <c r="Z135" s="7" t="s">
        <v>113</v>
      </c>
      <c r="AA135" s="7" t="s">
        <v>50</v>
      </c>
      <c r="AB135" s="7" t="s">
        <v>51</v>
      </c>
      <c r="AC135" s="7" t="s">
        <v>52</v>
      </c>
      <c r="AD135" s="7" t="s">
        <v>2536</v>
      </c>
      <c r="AE135" s="7" t="s">
        <v>332</v>
      </c>
      <c r="AF135" s="7" t="s">
        <v>2537</v>
      </c>
      <c r="AG135" s="7" t="s">
        <v>56</v>
      </c>
      <c r="AH135" s="7" t="s">
        <v>2538</v>
      </c>
      <c r="AI135" s="7" t="s">
        <v>2539</v>
      </c>
      <c r="AJ135" s="7" t="s">
        <v>2536</v>
      </c>
      <c r="AK135" s="7" t="s">
        <v>1950</v>
      </c>
      <c r="AL135" s="7" t="s">
        <v>2537</v>
      </c>
      <c r="AM135" s="5" t="s">
        <v>59</v>
      </c>
      <c r="AN135" s="5" t="str">
        <f>+VLOOKUP(D135,'[1]Listado de Establecimientos'!$A$1:$P$65536,16,FALSE)</f>
        <v>MARISCAL CACERES</v>
      </c>
      <c r="AO135" s="5" t="str">
        <f>+VLOOKUP(D135,'[1]Listado de Establecimientos'!$A$1:$Q$65536,17,FALSE)</f>
        <v>HUICUNGO</v>
      </c>
      <c r="AP135" s="5">
        <f t="shared" si="2"/>
        <v>1</v>
      </c>
    </row>
    <row r="136" spans="1:42" ht="24.75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30367</v>
      </c>
      <c r="R136" s="7" t="s">
        <v>30247</v>
      </c>
      <c r="S136" s="7" t="s">
        <v>1800</v>
      </c>
      <c r="T136" s="7" t="s">
        <v>2548</v>
      </c>
      <c r="U136" s="7" t="s">
        <v>64</v>
      </c>
      <c r="V136" s="7" t="s">
        <v>232</v>
      </c>
      <c r="W136" s="7" t="s">
        <v>2549</v>
      </c>
      <c r="X136" s="7" t="s">
        <v>48</v>
      </c>
      <c r="Y136" s="7" t="s">
        <v>114</v>
      </c>
      <c r="Z136" s="7" t="s">
        <v>122</v>
      </c>
      <c r="AA136" s="7" t="s">
        <v>50</v>
      </c>
      <c r="AB136" s="7" t="s">
        <v>51</v>
      </c>
      <c r="AC136" s="7" t="s">
        <v>52</v>
      </c>
      <c r="AD136" s="7" t="s">
        <v>2174</v>
      </c>
      <c r="AE136" s="7" t="s">
        <v>2175</v>
      </c>
      <c r="AF136" s="7" t="s">
        <v>2176</v>
      </c>
      <c r="AG136" s="7" t="s">
        <v>56</v>
      </c>
      <c r="AH136" s="7" t="s">
        <v>2177</v>
      </c>
      <c r="AI136" s="7" t="s">
        <v>2550</v>
      </c>
      <c r="AJ136" s="7" t="s">
        <v>2174</v>
      </c>
      <c r="AK136" s="7" t="s">
        <v>197</v>
      </c>
      <c r="AL136" s="7" t="s">
        <v>2176</v>
      </c>
      <c r="AM136" s="5" t="s">
        <v>59</v>
      </c>
      <c r="AN136" s="5" t="str">
        <f>+VLOOKUP(D136,'[1]Listado de Establecimientos'!$A$1:$P$65536,16,FALSE)</f>
        <v>BELLAVISTA</v>
      </c>
      <c r="AO136" s="5" t="str">
        <f>+VLOOKUP(D136,'[1]Listado de Establecimientos'!$A$1:$Q$65536,17,FALSE)</f>
        <v>BELLAVISTA</v>
      </c>
      <c r="AP136" s="5">
        <f t="shared" si="2"/>
        <v>1</v>
      </c>
    </row>
    <row r="137" spans="1:42" ht="33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30368</v>
      </c>
      <c r="R137" s="7" t="s">
        <v>30369</v>
      </c>
      <c r="S137" s="7" t="s">
        <v>995</v>
      </c>
      <c r="T137" s="7" t="s">
        <v>2561</v>
      </c>
      <c r="U137" s="7" t="s">
        <v>64</v>
      </c>
      <c r="V137" s="7" t="s">
        <v>2562</v>
      </c>
      <c r="W137" s="7" t="s">
        <v>47</v>
      </c>
      <c r="X137" s="7" t="s">
        <v>48</v>
      </c>
      <c r="Y137" s="7" t="s">
        <v>88</v>
      </c>
      <c r="Z137" s="7" t="s">
        <v>97</v>
      </c>
      <c r="AA137" s="7" t="s">
        <v>50</v>
      </c>
      <c r="AB137" s="7" t="s">
        <v>51</v>
      </c>
      <c r="AC137" s="7" t="s">
        <v>52</v>
      </c>
      <c r="AD137" s="7" t="s">
        <v>2563</v>
      </c>
      <c r="AE137" s="7" t="s">
        <v>2564</v>
      </c>
      <c r="AF137" s="7" t="s">
        <v>2565</v>
      </c>
      <c r="AG137" s="7" t="s">
        <v>56</v>
      </c>
      <c r="AH137" s="7" t="s">
        <v>2566</v>
      </c>
      <c r="AI137" s="7" t="s">
        <v>2567</v>
      </c>
      <c r="AJ137" s="7" t="s">
        <v>154</v>
      </c>
      <c r="AK137" s="7" t="s">
        <v>1674</v>
      </c>
      <c r="AL137" s="7" t="s">
        <v>1341</v>
      </c>
      <c r="AM137" s="5" t="s">
        <v>59</v>
      </c>
      <c r="AN137" s="5" t="str">
        <f>+VLOOKUP(D137,'[1]Listado de Establecimientos'!$A$1:$P$65536,16,FALSE)</f>
        <v>LAMAS</v>
      </c>
      <c r="AO137" s="5" t="str">
        <f>+VLOOKUP(D137,'[1]Listado de Establecimientos'!$A$1:$Q$65536,17,FALSE)</f>
        <v>CAYNARACHI</v>
      </c>
      <c r="AP137" s="5">
        <f t="shared" si="2"/>
        <v>1</v>
      </c>
    </row>
    <row r="138" spans="1:42" ht="24.75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30370</v>
      </c>
      <c r="R138" s="7" t="s">
        <v>30253</v>
      </c>
      <c r="S138" s="7" t="s">
        <v>1800</v>
      </c>
      <c r="T138" s="7" t="s">
        <v>2574</v>
      </c>
      <c r="U138" s="7" t="s">
        <v>64</v>
      </c>
      <c r="V138" s="7" t="s">
        <v>2575</v>
      </c>
      <c r="W138" s="7" t="s">
        <v>65</v>
      </c>
      <c r="X138" s="7" t="s">
        <v>48</v>
      </c>
      <c r="Y138" s="7" t="s">
        <v>94</v>
      </c>
      <c r="Z138" s="7" t="s">
        <v>122</v>
      </c>
      <c r="AA138" s="7" t="s">
        <v>50</v>
      </c>
      <c r="AB138" s="7" t="s">
        <v>51</v>
      </c>
      <c r="AC138" s="7" t="s">
        <v>52</v>
      </c>
      <c r="AD138" s="7" t="s">
        <v>1491</v>
      </c>
      <c r="AE138" s="7" t="s">
        <v>411</v>
      </c>
      <c r="AF138" s="7" t="s">
        <v>2576</v>
      </c>
      <c r="AG138" s="7" t="s">
        <v>56</v>
      </c>
      <c r="AH138" s="7" t="s">
        <v>2577</v>
      </c>
      <c r="AI138" s="7" t="s">
        <v>2578</v>
      </c>
      <c r="AJ138" s="7" t="s">
        <v>1491</v>
      </c>
      <c r="AK138" s="7" t="s">
        <v>2579</v>
      </c>
      <c r="AL138" s="7" t="s">
        <v>2576</v>
      </c>
      <c r="AM138" s="5" t="s">
        <v>59</v>
      </c>
      <c r="AN138" s="5" t="str">
        <f>+VLOOKUP(D138,'[1]Listado de Establecimientos'!$A$1:$P$65536,16,FALSE)</f>
        <v>RIOJA</v>
      </c>
      <c r="AO138" s="5" t="str">
        <f>+VLOOKUP(D138,'[1]Listado de Establecimientos'!$A$1:$Q$65536,17,FALSE)</f>
        <v>NO PERTENECE A NINGUNA MICRORED</v>
      </c>
      <c r="AP138" s="5">
        <f t="shared" si="2"/>
        <v>1</v>
      </c>
    </row>
    <row r="139" spans="1:42" ht="24.75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30371</v>
      </c>
      <c r="R139" s="7" t="s">
        <v>30196</v>
      </c>
      <c r="S139" s="7" t="s">
        <v>1800</v>
      </c>
      <c r="T139" s="7" t="s">
        <v>438</v>
      </c>
      <c r="U139" s="7" t="s">
        <v>46</v>
      </c>
      <c r="V139" s="7" t="s">
        <v>2586</v>
      </c>
      <c r="W139" s="7" t="s">
        <v>740</v>
      </c>
      <c r="X139" s="7" t="s">
        <v>153</v>
      </c>
      <c r="Y139" s="7" t="s">
        <v>107</v>
      </c>
      <c r="Z139" s="7" t="s">
        <v>107</v>
      </c>
      <c r="AA139" s="7" t="s">
        <v>50</v>
      </c>
      <c r="AB139" s="7" t="s">
        <v>51</v>
      </c>
      <c r="AC139" s="7" t="s">
        <v>52</v>
      </c>
      <c r="AD139" s="7" t="s">
        <v>2587</v>
      </c>
      <c r="AE139" s="7" t="s">
        <v>2588</v>
      </c>
      <c r="AF139" s="7" t="s">
        <v>2589</v>
      </c>
      <c r="AG139" s="7" t="s">
        <v>56</v>
      </c>
      <c r="AH139" s="7" t="s">
        <v>2590</v>
      </c>
      <c r="AI139" s="7" t="s">
        <v>2591</v>
      </c>
      <c r="AJ139" s="7" t="s">
        <v>2587</v>
      </c>
      <c r="AK139" s="7" t="s">
        <v>121</v>
      </c>
      <c r="AL139" s="7" t="s">
        <v>2589</v>
      </c>
      <c r="AM139" s="5" t="s">
        <v>59</v>
      </c>
      <c r="AN139" s="5" t="str">
        <f>+VLOOKUP(D139,'[1]Listado de Establecimientos'!$A$1:$P$65536,16,FALSE)</f>
        <v>SAN MARTIN</v>
      </c>
      <c r="AO139" s="5" t="str">
        <f>+VLOOKUP(D139,'[1]Listado de Establecimientos'!$A$1:$Q$65536,17,FALSE)</f>
        <v>MORALES</v>
      </c>
      <c r="AP139" s="5">
        <f t="shared" si="2"/>
        <v>1</v>
      </c>
    </row>
    <row r="140" spans="1:42" ht="24.75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30372</v>
      </c>
      <c r="R140" s="7" t="s">
        <v>30373</v>
      </c>
      <c r="S140" s="7" t="s">
        <v>1800</v>
      </c>
      <c r="T140" s="7" t="s">
        <v>2599</v>
      </c>
      <c r="U140" s="7" t="s">
        <v>64</v>
      </c>
      <c r="V140" s="7" t="s">
        <v>2600</v>
      </c>
      <c r="W140" s="7" t="s">
        <v>73</v>
      </c>
      <c r="X140" s="7" t="s">
        <v>48</v>
      </c>
      <c r="Y140" s="7" t="s">
        <v>49</v>
      </c>
      <c r="Z140" s="7" t="s">
        <v>49</v>
      </c>
      <c r="AA140" s="7" t="s">
        <v>50</v>
      </c>
      <c r="AB140" s="7" t="s">
        <v>51</v>
      </c>
      <c r="AC140" s="7" t="s">
        <v>52</v>
      </c>
      <c r="AD140" s="7" t="s">
        <v>2601</v>
      </c>
      <c r="AE140" s="7" t="s">
        <v>716</v>
      </c>
      <c r="AF140" s="7" t="s">
        <v>2602</v>
      </c>
      <c r="AG140" s="7" t="s">
        <v>56</v>
      </c>
      <c r="AH140" s="7" t="s">
        <v>2603</v>
      </c>
      <c r="AI140" s="7" t="s">
        <v>2604</v>
      </c>
      <c r="AJ140" s="7" t="s">
        <v>2601</v>
      </c>
      <c r="AK140" s="7" t="s">
        <v>204</v>
      </c>
      <c r="AL140" s="7" t="s">
        <v>2602</v>
      </c>
      <c r="AM140" s="5" t="s">
        <v>59</v>
      </c>
      <c r="AN140" s="5" t="str">
        <f>+VLOOKUP(D140,'[1]Listado de Establecimientos'!$A$1:$P$65536,16,FALSE)</f>
        <v>NO PERTENECE A NINGUNA RED</v>
      </c>
      <c r="AO140" s="5" t="str">
        <f>+VLOOKUP(D140,'[1]Listado de Establecimientos'!$A$1:$Q$65536,17,FALSE)</f>
        <v>NO PERTENECE A NINGUNA MICRORED</v>
      </c>
      <c r="AP140" s="5">
        <f t="shared" si="2"/>
        <v>1</v>
      </c>
    </row>
    <row r="141" spans="1:42" ht="24.75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30374</v>
      </c>
      <c r="R141" s="7" t="s">
        <v>30220</v>
      </c>
      <c r="S141" s="7" t="s">
        <v>1800</v>
      </c>
      <c r="T141" s="7" t="s">
        <v>2610</v>
      </c>
      <c r="U141" s="7" t="s">
        <v>64</v>
      </c>
      <c r="V141" s="7" t="s">
        <v>2611</v>
      </c>
      <c r="W141" s="7" t="s">
        <v>1683</v>
      </c>
      <c r="X141" s="7" t="s">
        <v>2057</v>
      </c>
      <c r="Y141" s="7" t="s">
        <v>94</v>
      </c>
      <c r="Z141" s="7" t="s">
        <v>67</v>
      </c>
      <c r="AA141" s="7" t="s">
        <v>50</v>
      </c>
      <c r="AB141" s="7" t="s">
        <v>125</v>
      </c>
      <c r="AC141" s="7" t="s">
        <v>52</v>
      </c>
      <c r="AD141" s="7" t="s">
        <v>204</v>
      </c>
      <c r="AE141" s="7" t="s">
        <v>716</v>
      </c>
      <c r="AF141" s="7" t="s">
        <v>447</v>
      </c>
      <c r="AG141" s="7" t="s">
        <v>56</v>
      </c>
      <c r="AH141" s="7" t="s">
        <v>717</v>
      </c>
      <c r="AI141" s="7" t="s">
        <v>2612</v>
      </c>
      <c r="AJ141" s="7" t="s">
        <v>204</v>
      </c>
      <c r="AK141" s="7" t="s">
        <v>204</v>
      </c>
      <c r="AL141" s="7" t="s">
        <v>447</v>
      </c>
      <c r="AM141" s="5" t="s">
        <v>59</v>
      </c>
      <c r="AN141" s="5" t="str">
        <f>+VLOOKUP(D141,'[1]Listado de Establecimientos'!$A$1:$P$65536,16,FALSE)</f>
        <v>MOYOBAMBA</v>
      </c>
      <c r="AO141" s="5" t="str">
        <f>+VLOOKUP(D141,'[1]Listado de Establecimientos'!$A$1:$Q$65536,17,FALSE)</f>
        <v>NO PERTENECE A NINGUNA MICRORED</v>
      </c>
      <c r="AP141" s="5">
        <f t="shared" si="2"/>
        <v>1</v>
      </c>
    </row>
    <row r="142" spans="1:42" ht="24.75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30375</v>
      </c>
      <c r="R142" s="7" t="s">
        <v>30253</v>
      </c>
      <c r="S142" s="7" t="s">
        <v>1800</v>
      </c>
      <c r="T142" s="7" t="s">
        <v>2620</v>
      </c>
      <c r="U142" s="7" t="s">
        <v>64</v>
      </c>
      <c r="V142" s="7" t="s">
        <v>2118</v>
      </c>
      <c r="W142" s="7" t="s">
        <v>47</v>
      </c>
      <c r="X142" s="7" t="s">
        <v>48</v>
      </c>
      <c r="Y142" s="7" t="s">
        <v>122</v>
      </c>
      <c r="Z142" s="7" t="s">
        <v>79</v>
      </c>
      <c r="AA142" s="7" t="s">
        <v>50</v>
      </c>
      <c r="AB142" s="7" t="s">
        <v>51</v>
      </c>
      <c r="AC142" s="7" t="s">
        <v>52</v>
      </c>
      <c r="AD142" s="7" t="s">
        <v>2507</v>
      </c>
      <c r="AE142" s="7" t="s">
        <v>2508</v>
      </c>
      <c r="AF142" s="7" t="s">
        <v>2509</v>
      </c>
      <c r="AG142" s="7" t="s">
        <v>56</v>
      </c>
      <c r="AH142" s="7" t="s">
        <v>2510</v>
      </c>
      <c r="AI142" s="7" t="s">
        <v>2621</v>
      </c>
      <c r="AJ142" s="7" t="s">
        <v>197</v>
      </c>
      <c r="AK142" s="7" t="s">
        <v>115</v>
      </c>
      <c r="AL142" s="7" t="s">
        <v>1239</v>
      </c>
      <c r="AM142" s="5" t="s">
        <v>59</v>
      </c>
      <c r="AN142" s="5" t="str">
        <f>+VLOOKUP(D142,'[1]Listado de Establecimientos'!$A$1:$P$65536,16,FALSE)</f>
        <v>RIOJA</v>
      </c>
      <c r="AO142" s="5" t="str">
        <f>+VLOOKUP(D142,'[1]Listado de Establecimientos'!$A$1:$Q$65536,17,FALSE)</f>
        <v xml:space="preserve">NUEVA CAJAMARCA                                             </v>
      </c>
      <c r="AP142" s="5">
        <f t="shared" si="2"/>
        <v>1</v>
      </c>
    </row>
    <row r="143" spans="1:42" ht="24.75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30376</v>
      </c>
      <c r="R143" s="7" t="s">
        <v>30340</v>
      </c>
      <c r="S143" s="7" t="s">
        <v>1800</v>
      </c>
      <c r="T143" s="7" t="s">
        <v>2629</v>
      </c>
      <c r="U143" s="7" t="s">
        <v>46</v>
      </c>
      <c r="V143" s="7" t="s">
        <v>1386</v>
      </c>
      <c r="W143" s="7" t="s">
        <v>47</v>
      </c>
      <c r="X143" s="7" t="s">
        <v>2630</v>
      </c>
      <c r="Y143" s="7" t="s">
        <v>114</v>
      </c>
      <c r="Z143" s="7" t="s">
        <v>94</v>
      </c>
      <c r="AA143" s="7" t="s">
        <v>50</v>
      </c>
      <c r="AB143" s="7" t="s">
        <v>125</v>
      </c>
      <c r="AC143" s="7" t="s">
        <v>52</v>
      </c>
      <c r="AD143" s="7" t="s">
        <v>204</v>
      </c>
      <c r="AE143" s="7" t="s">
        <v>716</v>
      </c>
      <c r="AF143" s="7" t="s">
        <v>447</v>
      </c>
      <c r="AG143" s="7" t="s">
        <v>56</v>
      </c>
      <c r="AH143" s="7" t="s">
        <v>717</v>
      </c>
      <c r="AI143" s="7" t="s">
        <v>2631</v>
      </c>
      <c r="AJ143" s="7" t="s">
        <v>204</v>
      </c>
      <c r="AK143" s="7" t="s">
        <v>204</v>
      </c>
      <c r="AL143" s="7" t="s">
        <v>447</v>
      </c>
      <c r="AM143" s="5" t="s">
        <v>59</v>
      </c>
      <c r="AN143" s="5" t="str">
        <f>+VLOOKUP(D143,'[1]Listado de Establecimientos'!$A$1:$P$65536,16,FALSE)</f>
        <v>MOYOBAMBA</v>
      </c>
      <c r="AO143" s="5" t="str">
        <f>+VLOOKUP(D143,'[1]Listado de Establecimientos'!$A$1:$Q$65536,17,FALSE)</f>
        <v>NO PERTENECE A NINGUNA MICRORED</v>
      </c>
      <c r="AP143" s="5">
        <f t="shared" si="2"/>
        <v>1</v>
      </c>
    </row>
    <row r="144" spans="1:42" ht="24.75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30377</v>
      </c>
      <c r="R144" s="7" t="s">
        <v>30189</v>
      </c>
      <c r="S144" s="7" t="s">
        <v>1800</v>
      </c>
      <c r="T144" s="7" t="s">
        <v>2638</v>
      </c>
      <c r="U144" s="7" t="s">
        <v>64</v>
      </c>
      <c r="V144" s="7" t="s">
        <v>2245</v>
      </c>
      <c r="W144" s="7" t="s">
        <v>2639</v>
      </c>
      <c r="X144" s="7" t="s">
        <v>66</v>
      </c>
      <c r="Y144" s="7" t="s">
        <v>113</v>
      </c>
      <c r="Z144" s="7" t="s">
        <v>79</v>
      </c>
      <c r="AA144" s="7" t="s">
        <v>50</v>
      </c>
      <c r="AB144" s="7" t="s">
        <v>51</v>
      </c>
      <c r="AC144" s="7" t="s">
        <v>52</v>
      </c>
      <c r="AD144" s="7" t="s">
        <v>204</v>
      </c>
      <c r="AE144" s="7" t="s">
        <v>716</v>
      </c>
      <c r="AF144" s="7" t="s">
        <v>447</v>
      </c>
      <c r="AG144" s="7" t="s">
        <v>56</v>
      </c>
      <c r="AH144" s="7" t="s">
        <v>717</v>
      </c>
      <c r="AI144" s="7" t="s">
        <v>2640</v>
      </c>
      <c r="AJ144" s="7" t="s">
        <v>204</v>
      </c>
      <c r="AK144" s="7" t="s">
        <v>204</v>
      </c>
      <c r="AL144" s="7" t="s">
        <v>447</v>
      </c>
      <c r="AM144" s="5" t="s">
        <v>59</v>
      </c>
      <c r="AN144" s="5" t="str">
        <f>+VLOOKUP(D144,'[1]Listado de Establecimientos'!$A$1:$P$65536,16,FALSE)</f>
        <v>MOYOBAMBA</v>
      </c>
      <c r="AO144" s="5" t="str">
        <f>+VLOOKUP(D144,'[1]Listado de Establecimientos'!$A$1:$Q$65536,17,FALSE)</f>
        <v>NO PERTENECE A NINGUNA MICRORED</v>
      </c>
      <c r="AP144" s="5">
        <f t="shared" si="2"/>
        <v>1</v>
      </c>
    </row>
    <row r="145" spans="1:42" ht="33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30378</v>
      </c>
      <c r="R145" s="7" t="s">
        <v>30379</v>
      </c>
      <c r="S145" s="7" t="s">
        <v>1800</v>
      </c>
      <c r="T145" s="7" t="s">
        <v>2649</v>
      </c>
      <c r="U145" s="7" t="s">
        <v>64</v>
      </c>
      <c r="V145" s="7" t="s">
        <v>1682</v>
      </c>
      <c r="W145" s="7" t="s">
        <v>188</v>
      </c>
      <c r="X145" s="7" t="s">
        <v>48</v>
      </c>
      <c r="Y145" s="7" t="s">
        <v>49</v>
      </c>
      <c r="Z145" s="7" t="s">
        <v>49</v>
      </c>
      <c r="AA145" s="7" t="s">
        <v>50</v>
      </c>
      <c r="AB145" s="7" t="s">
        <v>51</v>
      </c>
      <c r="AC145" s="7" t="s">
        <v>52</v>
      </c>
      <c r="AD145" s="7" t="s">
        <v>215</v>
      </c>
      <c r="AE145" s="7" t="s">
        <v>353</v>
      </c>
      <c r="AF145" s="7" t="s">
        <v>354</v>
      </c>
      <c r="AG145" s="7" t="s">
        <v>56</v>
      </c>
      <c r="AH145" s="7" t="s">
        <v>355</v>
      </c>
      <c r="AI145" s="7" t="s">
        <v>2650</v>
      </c>
      <c r="AJ145" s="7" t="s">
        <v>215</v>
      </c>
      <c r="AK145" s="7" t="s">
        <v>356</v>
      </c>
      <c r="AL145" s="7" t="s">
        <v>354</v>
      </c>
      <c r="AM145" s="5" t="s">
        <v>59</v>
      </c>
      <c r="AN145" s="5" t="str">
        <f>+VLOOKUP(D145,'[1]Listado de Establecimientos'!$A$1:$P$65536,16,FALSE)</f>
        <v>LAMAS</v>
      </c>
      <c r="AO145" s="5" t="str">
        <f>+VLOOKUP(D145,'[1]Listado de Establecimientos'!$A$1:$Q$65536,17,FALSE)</f>
        <v>TABALOSOS</v>
      </c>
      <c r="AP145" s="5">
        <f t="shared" si="2"/>
        <v>1</v>
      </c>
    </row>
    <row r="146" spans="1:42" ht="24.75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30331</v>
      </c>
      <c r="R146" s="7" t="s">
        <v>30194</v>
      </c>
      <c r="S146" s="7" t="s">
        <v>1800</v>
      </c>
      <c r="T146" s="7" t="s">
        <v>2657</v>
      </c>
      <c r="U146" s="7" t="s">
        <v>64</v>
      </c>
      <c r="V146" s="7" t="s">
        <v>2658</v>
      </c>
      <c r="W146" s="7" t="s">
        <v>2659</v>
      </c>
      <c r="X146" s="7" t="s">
        <v>48</v>
      </c>
      <c r="Y146" s="7" t="s">
        <v>94</v>
      </c>
      <c r="Z146" s="7" t="s">
        <v>49</v>
      </c>
      <c r="AA146" s="7" t="s">
        <v>50</v>
      </c>
      <c r="AB146" s="7" t="s">
        <v>51</v>
      </c>
      <c r="AC146" s="7" t="s">
        <v>52</v>
      </c>
      <c r="AD146" s="7" t="s">
        <v>164</v>
      </c>
      <c r="AE146" s="7" t="s">
        <v>192</v>
      </c>
      <c r="AF146" s="7" t="s">
        <v>847</v>
      </c>
      <c r="AG146" s="7" t="s">
        <v>56</v>
      </c>
      <c r="AH146" s="7" t="s">
        <v>848</v>
      </c>
      <c r="AI146" s="7" t="s">
        <v>2660</v>
      </c>
      <c r="AJ146" s="7" t="s">
        <v>1491</v>
      </c>
      <c r="AK146" s="7" t="s">
        <v>76</v>
      </c>
      <c r="AL146" s="7" t="s">
        <v>2661</v>
      </c>
      <c r="AM146" s="5" t="s">
        <v>59</v>
      </c>
      <c r="AN146" s="5" t="str">
        <f>+VLOOKUP(D146,'[1]Listado de Establecimientos'!$A$1:$P$65536,16,FALSE)</f>
        <v>EL DORADO</v>
      </c>
      <c r="AO146" s="5" t="str">
        <f>+VLOOKUP(D146,'[1]Listado de Establecimientos'!$A$1:$Q$65536,17,FALSE)</f>
        <v>SAN JOSE DE SISA</v>
      </c>
      <c r="AP146" s="5">
        <f t="shared" si="2"/>
        <v>1</v>
      </c>
    </row>
    <row r="147" spans="1:42" ht="24.75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30380</v>
      </c>
      <c r="R147" s="7" t="s">
        <v>30220</v>
      </c>
      <c r="S147" s="7" t="s">
        <v>1800</v>
      </c>
      <c r="T147" s="7" t="s">
        <v>2669</v>
      </c>
      <c r="U147" s="7" t="s">
        <v>46</v>
      </c>
      <c r="V147" s="7" t="s">
        <v>2670</v>
      </c>
      <c r="W147" s="7" t="s">
        <v>73</v>
      </c>
      <c r="X147" s="7" t="s">
        <v>78</v>
      </c>
      <c r="Y147" s="7" t="s">
        <v>122</v>
      </c>
      <c r="Z147" s="7" t="s">
        <v>114</v>
      </c>
      <c r="AA147" s="7" t="s">
        <v>50</v>
      </c>
      <c r="AB147" s="7" t="s">
        <v>51</v>
      </c>
      <c r="AC147" s="7" t="s">
        <v>52</v>
      </c>
      <c r="AD147" s="7" t="s">
        <v>197</v>
      </c>
      <c r="AE147" s="7" t="s">
        <v>1697</v>
      </c>
      <c r="AF147" s="7" t="s">
        <v>2671</v>
      </c>
      <c r="AG147" s="7" t="s">
        <v>56</v>
      </c>
      <c r="AH147" s="7" t="s">
        <v>2672</v>
      </c>
      <c r="AI147" s="7" t="s">
        <v>2673</v>
      </c>
      <c r="AJ147" s="7" t="s">
        <v>197</v>
      </c>
      <c r="AK147" s="7" t="s">
        <v>89</v>
      </c>
      <c r="AL147" s="7" t="s">
        <v>2671</v>
      </c>
      <c r="AM147" s="5" t="s">
        <v>59</v>
      </c>
      <c r="AN147" s="5" t="str">
        <f>+VLOOKUP(D147,'[1]Listado de Establecimientos'!$A$1:$P$65536,16,FALSE)</f>
        <v>MOYOBAMBA</v>
      </c>
      <c r="AO147" s="5" t="str">
        <f>+VLOOKUP(D147,'[1]Listado de Establecimientos'!$A$1:$Q$65536,17,FALSE)</f>
        <v>SORITOR</v>
      </c>
      <c r="AP147" s="5">
        <f t="shared" si="2"/>
        <v>1</v>
      </c>
    </row>
    <row r="148" spans="1:42" ht="24.75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30381</v>
      </c>
      <c r="R148" s="7" t="s">
        <v>30230</v>
      </c>
      <c r="S148" s="7" t="s">
        <v>1800</v>
      </c>
      <c r="T148" s="7" t="s">
        <v>2680</v>
      </c>
      <c r="U148" s="7" t="s">
        <v>46</v>
      </c>
      <c r="V148" s="7" t="s">
        <v>267</v>
      </c>
      <c r="W148" s="7" t="s">
        <v>740</v>
      </c>
      <c r="X148" s="7" t="s">
        <v>2048</v>
      </c>
      <c r="Y148" s="7" t="s">
        <v>94</v>
      </c>
      <c r="Z148" s="7" t="s">
        <v>122</v>
      </c>
      <c r="AA148" s="7" t="s">
        <v>50</v>
      </c>
      <c r="AB148" s="7" t="s">
        <v>51</v>
      </c>
      <c r="AC148" s="7" t="s">
        <v>52</v>
      </c>
      <c r="AD148" s="7" t="s">
        <v>780</v>
      </c>
      <c r="AE148" s="7" t="s">
        <v>781</v>
      </c>
      <c r="AF148" s="7" t="s">
        <v>782</v>
      </c>
      <c r="AG148" s="7" t="s">
        <v>56</v>
      </c>
      <c r="AH148" s="7" t="s">
        <v>783</v>
      </c>
      <c r="AI148" s="7" t="s">
        <v>2681</v>
      </c>
      <c r="AJ148" s="7" t="s">
        <v>785</v>
      </c>
      <c r="AK148" s="7" t="s">
        <v>785</v>
      </c>
      <c r="AL148" s="7" t="s">
        <v>786</v>
      </c>
      <c r="AM148" s="5" t="s">
        <v>59</v>
      </c>
      <c r="AN148" s="5" t="str">
        <f>+VLOOKUP(D148,'[1]Listado de Establecimientos'!$A$1:$P$65536,16,FALSE)</f>
        <v>SAN MARTIN</v>
      </c>
      <c r="AO148" s="5" t="str">
        <f>+VLOOKUP(D148,'[1]Listado de Establecimientos'!$A$1:$Q$65536,17,FALSE)</f>
        <v>BANDA DE SHILCAYO</v>
      </c>
      <c r="AP148" s="5">
        <f t="shared" si="2"/>
        <v>1</v>
      </c>
    </row>
    <row r="149" spans="1:42" ht="24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30382</v>
      </c>
      <c r="R149" s="7" t="s">
        <v>30202</v>
      </c>
      <c r="S149" s="7" t="s">
        <v>1800</v>
      </c>
      <c r="T149" s="7" t="s">
        <v>2687</v>
      </c>
      <c r="U149" s="7" t="s">
        <v>46</v>
      </c>
      <c r="V149" s="7" t="s">
        <v>1328</v>
      </c>
      <c r="W149" s="7" t="s">
        <v>149</v>
      </c>
      <c r="X149" s="7" t="s">
        <v>66</v>
      </c>
      <c r="Y149" s="7" t="s">
        <v>114</v>
      </c>
      <c r="Z149" s="7" t="s">
        <v>49</v>
      </c>
      <c r="AA149" s="7" t="s">
        <v>50</v>
      </c>
      <c r="AB149" s="7" t="s">
        <v>51</v>
      </c>
      <c r="AC149" s="7" t="s">
        <v>52</v>
      </c>
      <c r="AD149" s="7" t="s">
        <v>233</v>
      </c>
      <c r="AE149" s="7" t="s">
        <v>2688</v>
      </c>
      <c r="AF149" s="7" t="s">
        <v>2689</v>
      </c>
      <c r="AG149" s="7" t="s">
        <v>56</v>
      </c>
      <c r="AH149" s="7" t="s">
        <v>2690</v>
      </c>
      <c r="AI149" s="7" t="s">
        <v>2691</v>
      </c>
      <c r="AJ149" s="7" t="s">
        <v>233</v>
      </c>
      <c r="AK149" s="7" t="s">
        <v>2692</v>
      </c>
      <c r="AL149" s="7" t="s">
        <v>2689</v>
      </c>
      <c r="AM149" s="5" t="s">
        <v>59</v>
      </c>
      <c r="AN149" s="5" t="str">
        <f>+VLOOKUP(D149,'[1]Listado de Establecimientos'!$A$1:$P$65536,16,FALSE)</f>
        <v>TOCACHE</v>
      </c>
      <c r="AO149" s="5" t="str">
        <f>+VLOOKUP(D149,'[1]Listado de Establecimientos'!$A$1:$Q$65536,17,FALSE)</f>
        <v>NO PERTENECE A NINGUNA MICRORED</v>
      </c>
      <c r="AP149" s="5">
        <f t="shared" si="2"/>
        <v>1</v>
      </c>
    </row>
    <row r="150" spans="1:42" ht="24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30383</v>
      </c>
      <c r="R150" s="7" t="s">
        <v>30204</v>
      </c>
      <c r="S150" s="7" t="s">
        <v>1800</v>
      </c>
      <c r="T150" s="7" t="s">
        <v>2700</v>
      </c>
      <c r="U150" s="7" t="s">
        <v>64</v>
      </c>
      <c r="V150" s="7" t="s">
        <v>1283</v>
      </c>
      <c r="W150" s="7" t="s">
        <v>73</v>
      </c>
      <c r="X150" s="7" t="s">
        <v>153</v>
      </c>
      <c r="Y150" s="7" t="s">
        <v>122</v>
      </c>
      <c r="Z150" s="7" t="s">
        <v>94</v>
      </c>
      <c r="AA150" s="7" t="s">
        <v>50</v>
      </c>
      <c r="AB150" s="7" t="s">
        <v>51</v>
      </c>
      <c r="AC150" s="7" t="s">
        <v>52</v>
      </c>
      <c r="AD150" s="7" t="s">
        <v>233</v>
      </c>
      <c r="AE150" s="7" t="s">
        <v>2688</v>
      </c>
      <c r="AF150" s="7" t="s">
        <v>2689</v>
      </c>
      <c r="AG150" s="7" t="s">
        <v>56</v>
      </c>
      <c r="AH150" s="7" t="s">
        <v>2690</v>
      </c>
      <c r="AI150" s="7" t="s">
        <v>2701</v>
      </c>
      <c r="AJ150" s="7" t="s">
        <v>233</v>
      </c>
      <c r="AK150" s="7" t="s">
        <v>2692</v>
      </c>
      <c r="AL150" s="7" t="s">
        <v>2689</v>
      </c>
      <c r="AM150" s="5" t="s">
        <v>59</v>
      </c>
      <c r="AN150" s="5" t="str">
        <f>+VLOOKUP(D150,'[1]Listado de Establecimientos'!$A$1:$P$65536,16,FALSE)</f>
        <v>TOCACHE</v>
      </c>
      <c r="AO150" s="5" t="str">
        <f>+VLOOKUP(D150,'[1]Listado de Establecimientos'!$A$1:$Q$65536,17,FALSE)</f>
        <v>NO PERTENECE A NINGUNA MICRORED</v>
      </c>
      <c r="AP150" s="5">
        <f t="shared" si="2"/>
        <v>1</v>
      </c>
    </row>
    <row r="151" spans="1:42" ht="24.75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30384</v>
      </c>
      <c r="R151" s="7" t="s">
        <v>30285</v>
      </c>
      <c r="S151" s="7" t="s">
        <v>1800</v>
      </c>
      <c r="T151" s="7" t="s">
        <v>2708</v>
      </c>
      <c r="U151" s="7" t="s">
        <v>64</v>
      </c>
      <c r="V151" s="7" t="s">
        <v>2709</v>
      </c>
      <c r="W151" s="7" t="s">
        <v>65</v>
      </c>
      <c r="X151" s="7" t="s">
        <v>243</v>
      </c>
      <c r="Y151" s="7" t="s">
        <v>122</v>
      </c>
      <c r="Z151" s="7" t="s">
        <v>730</v>
      </c>
      <c r="AA151" s="7" t="s">
        <v>50</v>
      </c>
      <c r="AB151" s="7" t="s">
        <v>51</v>
      </c>
      <c r="AC151" s="7" t="s">
        <v>52</v>
      </c>
      <c r="AD151" s="7" t="s">
        <v>233</v>
      </c>
      <c r="AE151" s="7" t="s">
        <v>2692</v>
      </c>
      <c r="AF151" s="7" t="s">
        <v>2689</v>
      </c>
      <c r="AG151" s="7" t="s">
        <v>56</v>
      </c>
      <c r="AH151" s="7" t="s">
        <v>2690</v>
      </c>
      <c r="AI151" s="7" t="s">
        <v>2710</v>
      </c>
      <c r="AJ151" s="7" t="s">
        <v>233</v>
      </c>
      <c r="AK151" s="7" t="s">
        <v>2692</v>
      </c>
      <c r="AL151" s="7" t="s">
        <v>2689</v>
      </c>
      <c r="AM151" s="5" t="s">
        <v>59</v>
      </c>
      <c r="AN151" s="5" t="str">
        <f>+VLOOKUP(D151,'[1]Listado de Establecimientos'!$A$1:$P$65536,16,FALSE)</f>
        <v>TOCACHE</v>
      </c>
      <c r="AO151" s="5" t="str">
        <f>+VLOOKUP(D151,'[1]Listado de Establecimientos'!$A$1:$Q$65536,17,FALSE)</f>
        <v>NO PERTENECE A NINGUNA MICRORED</v>
      </c>
      <c r="AP151" s="5">
        <f t="shared" si="2"/>
        <v>1</v>
      </c>
    </row>
    <row r="152" spans="1:42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30385</v>
      </c>
      <c r="R152" s="7" t="s">
        <v>30351</v>
      </c>
      <c r="S152" s="7" t="s">
        <v>2716</v>
      </c>
      <c r="T152" s="7" t="s">
        <v>2717</v>
      </c>
      <c r="U152" s="7" t="s">
        <v>46</v>
      </c>
      <c r="V152" s="7" t="s">
        <v>1102</v>
      </c>
      <c r="W152" s="7" t="s">
        <v>87</v>
      </c>
      <c r="X152" s="7" t="s">
        <v>153</v>
      </c>
      <c r="Y152" s="7" t="s">
        <v>94</v>
      </c>
      <c r="Z152" s="7" t="s">
        <v>88</v>
      </c>
      <c r="AA152" s="7" t="s">
        <v>50</v>
      </c>
      <c r="AB152" s="7" t="s">
        <v>51</v>
      </c>
      <c r="AC152" s="7" t="s">
        <v>52</v>
      </c>
      <c r="AD152" s="7" t="s">
        <v>179</v>
      </c>
      <c r="AE152" s="7" t="s">
        <v>448</v>
      </c>
      <c r="AF152" s="7" t="s">
        <v>252</v>
      </c>
      <c r="AG152" s="7" t="s">
        <v>56</v>
      </c>
      <c r="AH152" s="7" t="s">
        <v>449</v>
      </c>
      <c r="AI152" s="7" t="s">
        <v>2718</v>
      </c>
      <c r="AJ152" s="7" t="s">
        <v>179</v>
      </c>
      <c r="AK152" s="7" t="s">
        <v>450</v>
      </c>
      <c r="AL152" s="7" t="s">
        <v>252</v>
      </c>
      <c r="AM152" s="5" t="s">
        <v>59</v>
      </c>
      <c r="AN152" s="5" t="str">
        <f>+VLOOKUP(D152,'[1]Listado de Establecimientos'!$A$1:$P$65536,16,FALSE)</f>
        <v>MARISCAL CACERES</v>
      </c>
      <c r="AO152" s="5" t="str">
        <f>+VLOOKUP(D152,'[1]Listado de Establecimientos'!$A$1:$Q$65536,17,FALSE)</f>
        <v>NO PERTENECE A NINGUNA MICRORRED</v>
      </c>
      <c r="AP152" s="5">
        <f t="shared" si="2"/>
        <v>1</v>
      </c>
    </row>
    <row r="153" spans="1:42" ht="24.75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30386</v>
      </c>
      <c r="R153" s="7" t="s">
        <v>30387</v>
      </c>
      <c r="S153" s="7" t="s">
        <v>1800</v>
      </c>
      <c r="T153" s="7" t="s">
        <v>2726</v>
      </c>
      <c r="U153" s="7" t="s">
        <v>46</v>
      </c>
      <c r="V153" s="7" t="s">
        <v>2727</v>
      </c>
      <c r="W153" s="7" t="s">
        <v>73</v>
      </c>
      <c r="X153" s="7" t="s">
        <v>66</v>
      </c>
      <c r="Y153" s="7" t="s">
        <v>122</v>
      </c>
      <c r="Z153" s="7" t="s">
        <v>88</v>
      </c>
      <c r="AA153" s="7" t="s">
        <v>50</v>
      </c>
      <c r="AB153" s="7" t="s">
        <v>51</v>
      </c>
      <c r="AC153" s="7" t="s">
        <v>52</v>
      </c>
      <c r="AD153" s="7" t="s">
        <v>1465</v>
      </c>
      <c r="AE153" s="7" t="s">
        <v>1466</v>
      </c>
      <c r="AF153" s="7" t="s">
        <v>1467</v>
      </c>
      <c r="AG153" s="7" t="s">
        <v>56</v>
      </c>
      <c r="AH153" s="7" t="s">
        <v>1468</v>
      </c>
      <c r="AI153" s="7" t="s">
        <v>2728</v>
      </c>
      <c r="AJ153" s="7" t="s">
        <v>1465</v>
      </c>
      <c r="AK153" s="7" t="s">
        <v>1470</v>
      </c>
      <c r="AL153" s="7" t="s">
        <v>1467</v>
      </c>
      <c r="AM153" s="5" t="s">
        <v>59</v>
      </c>
      <c r="AN153" s="5" t="str">
        <f>+VLOOKUP(D153,'[1]Listado de Establecimientos'!$A$1:$P$65536,16,FALSE)</f>
        <v>TOCACHE</v>
      </c>
      <c r="AO153" s="5" t="str">
        <f>+VLOOKUP(D153,'[1]Listado de Establecimientos'!$A$1:$Q$65536,17,FALSE)</f>
        <v>NO PERTENECE A NINGUNA MICRORED</v>
      </c>
      <c r="AP153" s="5">
        <f t="shared" si="2"/>
        <v>1</v>
      </c>
    </row>
    <row r="154" spans="1:42" ht="24.75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30388</v>
      </c>
      <c r="R154" s="7" t="s">
        <v>30200</v>
      </c>
      <c r="S154" s="7" t="s">
        <v>2716</v>
      </c>
      <c r="T154" s="7" t="s">
        <v>2734</v>
      </c>
      <c r="U154" s="7" t="s">
        <v>64</v>
      </c>
      <c r="V154" s="7" t="s">
        <v>2575</v>
      </c>
      <c r="W154" s="7" t="s">
        <v>188</v>
      </c>
      <c r="X154" s="7" t="s">
        <v>66</v>
      </c>
      <c r="Y154" s="7" t="s">
        <v>88</v>
      </c>
      <c r="Z154" s="7" t="s">
        <v>94</v>
      </c>
      <c r="AA154" s="7" t="s">
        <v>50</v>
      </c>
      <c r="AB154" s="7" t="s">
        <v>51</v>
      </c>
      <c r="AC154" s="7" t="s">
        <v>52</v>
      </c>
      <c r="AD154" s="7" t="s">
        <v>76</v>
      </c>
      <c r="AE154" s="7" t="s">
        <v>1333</v>
      </c>
      <c r="AF154" s="7" t="s">
        <v>221</v>
      </c>
      <c r="AG154" s="7" t="s">
        <v>56</v>
      </c>
      <c r="AH154" s="7" t="s">
        <v>2735</v>
      </c>
      <c r="AI154" s="7" t="s">
        <v>2736</v>
      </c>
      <c r="AJ154" s="7" t="s">
        <v>76</v>
      </c>
      <c r="AK154" s="7" t="s">
        <v>121</v>
      </c>
      <c r="AL154" s="7" t="s">
        <v>221</v>
      </c>
      <c r="AM154" s="5" t="s">
        <v>59</v>
      </c>
      <c r="AN154" s="5" t="str">
        <f>+VLOOKUP(D154,'[1]Listado de Establecimientos'!$A$1:$P$65536,16,FALSE)</f>
        <v>LAMAS</v>
      </c>
      <c r="AO154" s="5" t="str">
        <f>+VLOOKUP(D154,'[1]Listado de Establecimientos'!$A$1:$Q$65536,17,FALSE)</f>
        <v>HOSPITAL LAMAS</v>
      </c>
      <c r="AP154" s="5">
        <f t="shared" si="2"/>
        <v>1</v>
      </c>
    </row>
    <row r="155" spans="1:42" ht="24.75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30260</v>
      </c>
      <c r="R155" s="7" t="s">
        <v>30200</v>
      </c>
      <c r="S155" s="7" t="s">
        <v>2716</v>
      </c>
      <c r="T155" s="7" t="s">
        <v>2743</v>
      </c>
      <c r="U155" s="7" t="s">
        <v>64</v>
      </c>
      <c r="V155" s="7" t="s">
        <v>941</v>
      </c>
      <c r="W155" s="7" t="s">
        <v>1683</v>
      </c>
      <c r="X155" s="7" t="s">
        <v>153</v>
      </c>
      <c r="Y155" s="7" t="s">
        <v>94</v>
      </c>
      <c r="Z155" s="7" t="s">
        <v>88</v>
      </c>
      <c r="AA155" s="7" t="s">
        <v>50</v>
      </c>
      <c r="AB155" s="7" t="s">
        <v>51</v>
      </c>
      <c r="AC155" s="7" t="s">
        <v>52</v>
      </c>
      <c r="AD155" s="7" t="s">
        <v>205</v>
      </c>
      <c r="AE155" s="7" t="s">
        <v>148</v>
      </c>
      <c r="AF155" s="7" t="s">
        <v>1226</v>
      </c>
      <c r="AG155" s="7" t="s">
        <v>56</v>
      </c>
      <c r="AH155" s="7" t="s">
        <v>1684</v>
      </c>
      <c r="AI155" s="7" t="s">
        <v>2744</v>
      </c>
      <c r="AJ155" s="7" t="s">
        <v>205</v>
      </c>
      <c r="AK155" s="7" t="s">
        <v>148</v>
      </c>
      <c r="AL155" s="7" t="s">
        <v>1226</v>
      </c>
      <c r="AM155" s="5" t="s">
        <v>59</v>
      </c>
      <c r="AN155" s="5" t="str">
        <f>+VLOOKUP(D155,'[1]Listado de Establecimientos'!$A$1:$P$65536,16,FALSE)</f>
        <v>PICOTA</v>
      </c>
      <c r="AO155" s="5" t="str">
        <f>+VLOOKUP(D155,'[1]Listado de Establecimientos'!$A$1:$Q$65536,17,FALSE)</f>
        <v>PICOTA</v>
      </c>
      <c r="AP155" s="5">
        <f t="shared" si="2"/>
        <v>1</v>
      </c>
    </row>
    <row r="156" spans="1:42" ht="24.75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30389</v>
      </c>
      <c r="R156" s="7" t="s">
        <v>30253</v>
      </c>
      <c r="S156" s="7" t="s">
        <v>2716</v>
      </c>
      <c r="T156" s="7" t="s">
        <v>2753</v>
      </c>
      <c r="U156" s="7" t="s">
        <v>64</v>
      </c>
      <c r="V156" s="7" t="s">
        <v>1786</v>
      </c>
      <c r="W156" s="7" t="s">
        <v>65</v>
      </c>
      <c r="X156" s="7" t="s">
        <v>48</v>
      </c>
      <c r="Y156" s="7" t="s">
        <v>107</v>
      </c>
      <c r="Z156" s="7" t="s">
        <v>107</v>
      </c>
      <c r="AA156" s="7" t="s">
        <v>50</v>
      </c>
      <c r="AB156" s="7" t="s">
        <v>51</v>
      </c>
      <c r="AC156" s="7" t="s">
        <v>52</v>
      </c>
      <c r="AD156" s="7" t="s">
        <v>942</v>
      </c>
      <c r="AE156" s="7" t="s">
        <v>741</v>
      </c>
      <c r="AF156" s="7" t="s">
        <v>943</v>
      </c>
      <c r="AG156" s="7" t="s">
        <v>56</v>
      </c>
      <c r="AH156" s="7" t="s">
        <v>944</v>
      </c>
      <c r="AI156" s="7" t="s">
        <v>2754</v>
      </c>
      <c r="AJ156" s="7" t="s">
        <v>108</v>
      </c>
      <c r="AK156" s="7" t="s">
        <v>2755</v>
      </c>
      <c r="AL156" s="7" t="s">
        <v>2401</v>
      </c>
      <c r="AM156" s="5" t="s">
        <v>59</v>
      </c>
      <c r="AN156" s="5" t="str">
        <f>+VLOOKUP(D156,'[1]Listado de Establecimientos'!$A$1:$P$65536,16,FALSE)</f>
        <v>RIOJA</v>
      </c>
      <c r="AO156" s="5" t="str">
        <f>+VLOOKUP(D156,'[1]Listado de Establecimientos'!$A$1:$Q$65536,17,FALSE)</f>
        <v xml:space="preserve">NUEVA CAJAMARCA                                             </v>
      </c>
      <c r="AP156" s="5">
        <f t="shared" si="2"/>
        <v>1</v>
      </c>
    </row>
    <row r="157" spans="1:42" ht="24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30390</v>
      </c>
      <c r="R157" s="7" t="s">
        <v>30202</v>
      </c>
      <c r="S157" s="7" t="s">
        <v>2716</v>
      </c>
      <c r="T157" s="7" t="s">
        <v>1537</v>
      </c>
      <c r="U157" s="7" t="s">
        <v>64</v>
      </c>
      <c r="V157" s="7" t="s">
        <v>2764</v>
      </c>
      <c r="W157" s="7" t="s">
        <v>106</v>
      </c>
      <c r="X157" s="7" t="s">
        <v>66</v>
      </c>
      <c r="Y157" s="7" t="s">
        <v>88</v>
      </c>
      <c r="Z157" s="7" t="s">
        <v>67</v>
      </c>
      <c r="AA157" s="7" t="s">
        <v>50</v>
      </c>
      <c r="AB157" s="7" t="s">
        <v>51</v>
      </c>
      <c r="AC157" s="7" t="s">
        <v>52</v>
      </c>
      <c r="AD157" s="7" t="s">
        <v>1465</v>
      </c>
      <c r="AE157" s="7" t="s">
        <v>1466</v>
      </c>
      <c r="AF157" s="7" t="s">
        <v>1467</v>
      </c>
      <c r="AG157" s="7" t="s">
        <v>56</v>
      </c>
      <c r="AH157" s="7" t="s">
        <v>1468</v>
      </c>
      <c r="AI157" s="7" t="s">
        <v>2765</v>
      </c>
      <c r="AJ157" s="7" t="s">
        <v>1465</v>
      </c>
      <c r="AK157" s="7" t="s">
        <v>1470</v>
      </c>
      <c r="AL157" s="7" t="s">
        <v>1467</v>
      </c>
      <c r="AM157" s="5" t="s">
        <v>59</v>
      </c>
      <c r="AN157" s="5" t="str">
        <f>+VLOOKUP(D157,'[1]Listado de Establecimientos'!$A$1:$P$65536,16,FALSE)</f>
        <v>TOCACHE</v>
      </c>
      <c r="AO157" s="5" t="str">
        <f>+VLOOKUP(D157,'[1]Listado de Establecimientos'!$A$1:$Q$65536,17,FALSE)</f>
        <v>NO PERTENECE A NINGUNA MICRORED</v>
      </c>
      <c r="AP157" s="5">
        <f t="shared" si="2"/>
        <v>1</v>
      </c>
    </row>
    <row r="158" spans="1:42" ht="24.75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30391</v>
      </c>
      <c r="R158" s="7" t="s">
        <v>30392</v>
      </c>
      <c r="S158" s="7" t="s">
        <v>2716</v>
      </c>
      <c r="T158" s="7" t="s">
        <v>2773</v>
      </c>
      <c r="U158" s="7" t="s">
        <v>64</v>
      </c>
      <c r="V158" s="7" t="s">
        <v>371</v>
      </c>
      <c r="W158" s="7" t="s">
        <v>2774</v>
      </c>
      <c r="X158" s="7" t="s">
        <v>153</v>
      </c>
      <c r="Y158" s="7" t="s">
        <v>107</v>
      </c>
      <c r="Z158" s="7" t="s">
        <v>79</v>
      </c>
      <c r="AA158" s="7" t="s">
        <v>50</v>
      </c>
      <c r="AB158" s="7" t="s">
        <v>51</v>
      </c>
      <c r="AC158" s="7" t="s">
        <v>52</v>
      </c>
      <c r="AD158" s="7" t="s">
        <v>148</v>
      </c>
      <c r="AE158" s="7" t="s">
        <v>2175</v>
      </c>
      <c r="AF158" s="7" t="s">
        <v>2775</v>
      </c>
      <c r="AG158" s="7" t="s">
        <v>56</v>
      </c>
      <c r="AH158" s="7" t="s">
        <v>2776</v>
      </c>
      <c r="AI158" s="7" t="s">
        <v>2777</v>
      </c>
      <c r="AJ158" s="7" t="s">
        <v>148</v>
      </c>
      <c r="AK158" s="7" t="s">
        <v>197</v>
      </c>
      <c r="AL158" s="7" t="s">
        <v>2775</v>
      </c>
      <c r="AM158" s="5" t="s">
        <v>59</v>
      </c>
      <c r="AN158" s="5" t="str">
        <f>+VLOOKUP(D158,'[1]Listado de Establecimientos'!$A$1:$P$65536,16,FALSE)</f>
        <v>LAMAS</v>
      </c>
      <c r="AO158" s="5" t="str">
        <f>+VLOOKUP(D158,'[1]Listado de Establecimientos'!$A$1:$Q$65536,17,FALSE)</f>
        <v>BARRANQUITA</v>
      </c>
      <c r="AP158" s="5">
        <f t="shared" si="2"/>
        <v>1</v>
      </c>
    </row>
    <row r="159" spans="1:42" ht="24.75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30393</v>
      </c>
      <c r="R159" s="7" t="s">
        <v>30210</v>
      </c>
      <c r="S159" s="7" t="s">
        <v>2716</v>
      </c>
      <c r="T159" s="7" t="s">
        <v>2784</v>
      </c>
      <c r="U159" s="7" t="s">
        <v>64</v>
      </c>
      <c r="V159" s="7" t="s">
        <v>2785</v>
      </c>
      <c r="W159" s="7" t="s">
        <v>106</v>
      </c>
      <c r="X159" s="7" t="s">
        <v>66</v>
      </c>
      <c r="Y159" s="7" t="s">
        <v>107</v>
      </c>
      <c r="Z159" s="7" t="s">
        <v>122</v>
      </c>
      <c r="AA159" s="7" t="s">
        <v>50</v>
      </c>
      <c r="AB159" s="7" t="s">
        <v>51</v>
      </c>
      <c r="AC159" s="7" t="s">
        <v>52</v>
      </c>
      <c r="AD159" s="7" t="s">
        <v>1950</v>
      </c>
      <c r="AE159" s="7" t="s">
        <v>716</v>
      </c>
      <c r="AF159" s="7" t="s">
        <v>1951</v>
      </c>
      <c r="AG159" s="7" t="s">
        <v>56</v>
      </c>
      <c r="AH159" s="7" t="s">
        <v>1952</v>
      </c>
      <c r="AI159" s="7" t="s">
        <v>2786</v>
      </c>
      <c r="AJ159" s="7" t="s">
        <v>1950</v>
      </c>
      <c r="AK159" s="7" t="s">
        <v>204</v>
      </c>
      <c r="AL159" s="7" t="s">
        <v>1951</v>
      </c>
      <c r="AM159" s="5" t="s">
        <v>59</v>
      </c>
      <c r="AN159" s="5" t="str">
        <f>+VLOOKUP(D159,'[1]Listado de Establecimientos'!$A$1:$P$65536,16,FALSE)</f>
        <v>RIOJA</v>
      </c>
      <c r="AO159" s="5" t="str">
        <f>+VLOOKUP(D159,'[1]Listado de Establecimientos'!$A$1:$Q$65536,17,FALSE)</f>
        <v>NO PERTENECE A NINGUNA MICRORED</v>
      </c>
      <c r="AP159" s="5">
        <f t="shared" si="2"/>
        <v>1</v>
      </c>
    </row>
    <row r="160" spans="1:42" ht="24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30394</v>
      </c>
      <c r="R160" s="7" t="s">
        <v>30274</v>
      </c>
      <c r="S160" s="7" t="s">
        <v>2716</v>
      </c>
      <c r="T160" s="7" t="s">
        <v>1820</v>
      </c>
      <c r="U160" s="7" t="s">
        <v>46</v>
      </c>
      <c r="V160" s="7" t="s">
        <v>291</v>
      </c>
      <c r="W160" s="7" t="s">
        <v>73</v>
      </c>
      <c r="X160" s="7" t="s">
        <v>153</v>
      </c>
      <c r="Y160" s="7" t="s">
        <v>67</v>
      </c>
      <c r="Z160" s="7" t="s">
        <v>88</v>
      </c>
      <c r="AA160" s="7" t="s">
        <v>50</v>
      </c>
      <c r="AB160" s="7" t="s">
        <v>51</v>
      </c>
      <c r="AC160" s="7" t="s">
        <v>52</v>
      </c>
      <c r="AD160" s="7" t="s">
        <v>1992</v>
      </c>
      <c r="AE160" s="7" t="s">
        <v>1993</v>
      </c>
      <c r="AF160" s="7" t="s">
        <v>1994</v>
      </c>
      <c r="AG160" s="7" t="s">
        <v>56</v>
      </c>
      <c r="AH160" s="7" t="s">
        <v>1995</v>
      </c>
      <c r="AI160" s="7" t="s">
        <v>2793</v>
      </c>
      <c r="AJ160" s="7" t="s">
        <v>1992</v>
      </c>
      <c r="AK160" s="7" t="s">
        <v>140</v>
      </c>
      <c r="AL160" s="7" t="s">
        <v>1994</v>
      </c>
      <c r="AM160" s="5" t="s">
        <v>59</v>
      </c>
      <c r="AN160" s="5" t="str">
        <f>+VLOOKUP(D160,'[1]Listado de Establecimientos'!$A$1:$P$65536,16,FALSE)</f>
        <v>NO PERTENECE A NINGUNA RED</v>
      </c>
      <c r="AO160" s="5" t="str">
        <f>+VLOOKUP(D160,'[1]Listado de Establecimientos'!$A$1:$Q$65536,17,FALSE)</f>
        <v>NO PERTENECE A NINGUNA MICRORED</v>
      </c>
      <c r="AP160" s="5">
        <f t="shared" si="2"/>
        <v>1</v>
      </c>
    </row>
    <row r="161" spans="1:42" ht="24.75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30208</v>
      </c>
      <c r="R161" s="7" t="s">
        <v>30200</v>
      </c>
      <c r="S161" s="7" t="s">
        <v>2801</v>
      </c>
      <c r="T161" s="7" t="s">
        <v>2802</v>
      </c>
      <c r="U161" s="7" t="s">
        <v>64</v>
      </c>
      <c r="V161" s="7" t="s">
        <v>2709</v>
      </c>
      <c r="W161" s="7" t="s">
        <v>73</v>
      </c>
      <c r="X161" s="7" t="s">
        <v>48</v>
      </c>
      <c r="Y161" s="7" t="s">
        <v>107</v>
      </c>
      <c r="Z161" s="7" t="s">
        <v>107</v>
      </c>
      <c r="AA161" s="7" t="s">
        <v>50</v>
      </c>
      <c r="AB161" s="7" t="s">
        <v>51</v>
      </c>
      <c r="AC161" s="7" t="s">
        <v>52</v>
      </c>
      <c r="AD161" s="7" t="s">
        <v>687</v>
      </c>
      <c r="AE161" s="7" t="s">
        <v>1157</v>
      </c>
      <c r="AF161" s="7" t="s">
        <v>2803</v>
      </c>
      <c r="AG161" s="7" t="s">
        <v>56</v>
      </c>
      <c r="AH161" s="7" t="s">
        <v>2804</v>
      </c>
      <c r="AI161" s="7" t="s">
        <v>2805</v>
      </c>
      <c r="AJ161" s="7" t="s">
        <v>687</v>
      </c>
      <c r="AK161" s="7" t="s">
        <v>1013</v>
      </c>
      <c r="AL161" s="7" t="s">
        <v>2803</v>
      </c>
      <c r="AM161" s="5" t="s">
        <v>59</v>
      </c>
      <c r="AN161" s="5" t="str">
        <f>+VLOOKUP(D161,'[1]Listado de Establecimientos'!$A$1:$P$65536,16,FALSE)</f>
        <v>PICOTA</v>
      </c>
      <c r="AO161" s="5" t="str">
        <f>+VLOOKUP(D161,'[1]Listado de Establecimientos'!$A$1:$Q$65536,17,FALSE)</f>
        <v>LEONCIO PRADO</v>
      </c>
      <c r="AP161" s="5">
        <f t="shared" si="2"/>
        <v>1</v>
      </c>
    </row>
    <row r="162" spans="1:42" ht="24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30395</v>
      </c>
      <c r="R162" s="7" t="s">
        <v>30396</v>
      </c>
      <c r="S162" s="7" t="s">
        <v>2716</v>
      </c>
      <c r="T162" s="7" t="s">
        <v>2815</v>
      </c>
      <c r="U162" s="7" t="s">
        <v>46</v>
      </c>
      <c r="V162" s="7" t="s">
        <v>2658</v>
      </c>
      <c r="W162" s="7" t="s">
        <v>65</v>
      </c>
      <c r="X162" s="7" t="s">
        <v>66</v>
      </c>
      <c r="Y162" s="7" t="s">
        <v>114</v>
      </c>
      <c r="Z162" s="7" t="s">
        <v>49</v>
      </c>
      <c r="AA162" s="7" t="s">
        <v>50</v>
      </c>
      <c r="AB162" s="7" t="s">
        <v>51</v>
      </c>
      <c r="AC162" s="7" t="s">
        <v>52</v>
      </c>
      <c r="AD162" s="7" t="s">
        <v>836</v>
      </c>
      <c r="AE162" s="7" t="s">
        <v>95</v>
      </c>
      <c r="AF162" s="7" t="s">
        <v>837</v>
      </c>
      <c r="AG162" s="7" t="s">
        <v>56</v>
      </c>
      <c r="AH162" s="7" t="s">
        <v>2816</v>
      </c>
      <c r="AI162" s="7" t="s">
        <v>2817</v>
      </c>
      <c r="AJ162" s="7" t="s">
        <v>836</v>
      </c>
      <c r="AK162" s="7" t="s">
        <v>96</v>
      </c>
      <c r="AL162" s="7" t="s">
        <v>837</v>
      </c>
      <c r="AM162" s="5" t="s">
        <v>59</v>
      </c>
      <c r="AN162" s="5" t="str">
        <f>+VLOOKUP(D162,'[1]Listado de Establecimientos'!$A$1:$P$65536,16,FALSE)</f>
        <v>SAN MARTIN</v>
      </c>
      <c r="AO162" s="5" t="str">
        <f>+VLOOKUP(D162,'[1]Listado de Establecimientos'!$A$1:$Q$65536,17,FALSE)</f>
        <v>BANDA DE SHILCAYO</v>
      </c>
      <c r="AP162" s="5">
        <f t="shared" si="2"/>
        <v>1</v>
      </c>
    </row>
    <row r="163" spans="1:42" ht="24.75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30397</v>
      </c>
      <c r="R163" s="7" t="s">
        <v>30194</v>
      </c>
      <c r="S163" s="7" t="s">
        <v>2716</v>
      </c>
      <c r="T163" s="7" t="s">
        <v>2823</v>
      </c>
      <c r="U163" s="7" t="s">
        <v>46</v>
      </c>
      <c r="V163" s="7" t="s">
        <v>953</v>
      </c>
      <c r="W163" s="7" t="s">
        <v>1224</v>
      </c>
      <c r="X163" s="7" t="s">
        <v>66</v>
      </c>
      <c r="Y163" s="7" t="s">
        <v>107</v>
      </c>
      <c r="Z163" s="7" t="s">
        <v>113</v>
      </c>
      <c r="AA163" s="7" t="s">
        <v>50</v>
      </c>
      <c r="AB163" s="7" t="s">
        <v>51</v>
      </c>
      <c r="AC163" s="7" t="s">
        <v>52</v>
      </c>
      <c r="AD163" s="7" t="s">
        <v>164</v>
      </c>
      <c r="AE163" s="7" t="s">
        <v>192</v>
      </c>
      <c r="AF163" s="7" t="s">
        <v>847</v>
      </c>
      <c r="AG163" s="7" t="s">
        <v>56</v>
      </c>
      <c r="AH163" s="7" t="s">
        <v>848</v>
      </c>
      <c r="AI163" s="7" t="s">
        <v>2824</v>
      </c>
      <c r="AJ163" s="7" t="s">
        <v>850</v>
      </c>
      <c r="AK163" s="7" t="s">
        <v>851</v>
      </c>
      <c r="AL163" s="7" t="s">
        <v>852</v>
      </c>
      <c r="AM163" s="5" t="s">
        <v>59</v>
      </c>
      <c r="AN163" s="5" t="str">
        <f>+VLOOKUP(D163,'[1]Listado de Establecimientos'!$A$1:$P$65536,16,FALSE)</f>
        <v>EL DORADO</v>
      </c>
      <c r="AO163" s="5" t="str">
        <f>+VLOOKUP(D163,'[1]Listado de Establecimientos'!$A$1:$Q$65536,17,FALSE)</f>
        <v>SAN JOSE DE SISA</v>
      </c>
      <c r="AP163" s="5">
        <f t="shared" si="2"/>
        <v>1</v>
      </c>
    </row>
    <row r="164" spans="1:42" ht="24.75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30398</v>
      </c>
      <c r="R164" s="7" t="s">
        <v>30185</v>
      </c>
      <c r="S164" s="7" t="s">
        <v>2716</v>
      </c>
      <c r="T164" s="7" t="s">
        <v>2831</v>
      </c>
      <c r="U164" s="7" t="s">
        <v>64</v>
      </c>
      <c r="V164" s="7" t="s">
        <v>133</v>
      </c>
      <c r="W164" s="7" t="s">
        <v>73</v>
      </c>
      <c r="X164" s="7" t="s">
        <v>48</v>
      </c>
      <c r="Y164" s="7" t="s">
        <v>49</v>
      </c>
      <c r="Z164" s="7" t="s">
        <v>97</v>
      </c>
      <c r="AA164" s="7" t="s">
        <v>50</v>
      </c>
      <c r="AB164" s="7" t="s">
        <v>51</v>
      </c>
      <c r="AC164" s="7" t="s">
        <v>52</v>
      </c>
      <c r="AD164" s="7" t="s">
        <v>2133</v>
      </c>
      <c r="AE164" s="7" t="s">
        <v>2134</v>
      </c>
      <c r="AF164" s="7" t="s">
        <v>1967</v>
      </c>
      <c r="AG164" s="7" t="s">
        <v>56</v>
      </c>
      <c r="AH164" s="7" t="s">
        <v>2135</v>
      </c>
      <c r="AI164" s="7" t="s">
        <v>2832</v>
      </c>
      <c r="AJ164" s="7" t="s">
        <v>2133</v>
      </c>
      <c r="AK164" s="7" t="s">
        <v>2137</v>
      </c>
      <c r="AL164" s="7" t="s">
        <v>1967</v>
      </c>
      <c r="AM164" s="5" t="s">
        <v>59</v>
      </c>
      <c r="AN164" s="5" t="str">
        <f>+VLOOKUP(D164,'[1]Listado de Establecimientos'!$A$1:$P$65536,16,FALSE)</f>
        <v>NO PERTENECE A NINGUNA RED</v>
      </c>
      <c r="AO164" s="5" t="str">
        <f>+VLOOKUP(D164,'[1]Listado de Establecimientos'!$A$1:$Q$65536,17,FALSE)</f>
        <v>NO PERTENECE A NINGUNA MICRORED</v>
      </c>
      <c r="AP164" s="5">
        <f t="shared" si="2"/>
        <v>1</v>
      </c>
    </row>
    <row r="165" spans="1:42" ht="24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30399</v>
      </c>
      <c r="R165" s="7" t="s">
        <v>30274</v>
      </c>
      <c r="S165" s="7" t="s">
        <v>2716</v>
      </c>
      <c r="T165" s="7" t="s">
        <v>2840</v>
      </c>
      <c r="U165" s="7" t="s">
        <v>46</v>
      </c>
      <c r="V165" s="7" t="s">
        <v>2841</v>
      </c>
      <c r="W165" s="7" t="s">
        <v>65</v>
      </c>
      <c r="X165" s="7" t="s">
        <v>48</v>
      </c>
      <c r="Y165" s="7" t="s">
        <v>122</v>
      </c>
      <c r="Z165" s="7" t="s">
        <v>94</v>
      </c>
      <c r="AA165" s="7" t="s">
        <v>50</v>
      </c>
      <c r="AB165" s="7" t="s">
        <v>125</v>
      </c>
      <c r="AC165" s="7" t="s">
        <v>52</v>
      </c>
      <c r="AD165" s="7" t="s">
        <v>861</v>
      </c>
      <c r="AE165" s="7" t="s">
        <v>118</v>
      </c>
      <c r="AF165" s="7" t="s">
        <v>862</v>
      </c>
      <c r="AG165" s="7" t="s">
        <v>56</v>
      </c>
      <c r="AH165" s="7" t="s">
        <v>863</v>
      </c>
      <c r="AI165" s="7" t="s">
        <v>2842</v>
      </c>
      <c r="AJ165" s="7" t="s">
        <v>861</v>
      </c>
      <c r="AK165" s="7" t="s">
        <v>205</v>
      </c>
      <c r="AL165" s="7" t="s">
        <v>862</v>
      </c>
      <c r="AM165" s="5" t="s">
        <v>59</v>
      </c>
      <c r="AN165" s="5" t="str">
        <f>+VLOOKUP(D165,'[1]Listado de Establecimientos'!$A$1:$P$65536,16,FALSE)</f>
        <v>RIOJA</v>
      </c>
      <c r="AO165" s="5" t="str">
        <f>+VLOOKUP(D165,'[1]Listado de Establecimientos'!$A$1:$Q$65536,17,FALSE)</f>
        <v>NO PERTENECE A NINGUNA MICRORED</v>
      </c>
      <c r="AP165" s="5">
        <f t="shared" si="2"/>
        <v>1</v>
      </c>
    </row>
    <row r="166" spans="1:42" ht="24.75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30400</v>
      </c>
      <c r="R166" s="7" t="s">
        <v>30206</v>
      </c>
      <c r="S166" s="7" t="s">
        <v>500</v>
      </c>
      <c r="T166" s="7" t="s">
        <v>2847</v>
      </c>
      <c r="U166" s="7" t="s">
        <v>64</v>
      </c>
      <c r="V166" s="7" t="s">
        <v>2848</v>
      </c>
      <c r="W166" s="7" t="s">
        <v>47</v>
      </c>
      <c r="X166" s="7" t="s">
        <v>237</v>
      </c>
      <c r="Y166" s="7" t="s">
        <v>94</v>
      </c>
      <c r="Z166" s="7" t="s">
        <v>94</v>
      </c>
      <c r="AA166" s="7" t="s">
        <v>50</v>
      </c>
      <c r="AB166" s="7" t="s">
        <v>51</v>
      </c>
      <c r="AC166" s="7" t="s">
        <v>52</v>
      </c>
      <c r="AD166" s="7" t="s">
        <v>2849</v>
      </c>
      <c r="AE166" s="7" t="s">
        <v>2468</v>
      </c>
      <c r="AF166" s="7" t="s">
        <v>2850</v>
      </c>
      <c r="AG166" s="7" t="s">
        <v>56</v>
      </c>
      <c r="AH166" s="7" t="s">
        <v>2851</v>
      </c>
      <c r="AI166" s="7" t="s">
        <v>2852</v>
      </c>
      <c r="AJ166" s="7" t="s">
        <v>108</v>
      </c>
      <c r="AK166" s="7" t="s">
        <v>958</v>
      </c>
      <c r="AL166" s="7" t="s">
        <v>2853</v>
      </c>
      <c r="AM166" s="5" t="s">
        <v>59</v>
      </c>
      <c r="AN166" s="5" t="str">
        <f>+VLOOKUP(D166,'[1]Listado de Establecimientos'!$A$1:$P$65536,16,FALSE)</f>
        <v>BELLAVISTA</v>
      </c>
      <c r="AO166" s="5" t="str">
        <f>+VLOOKUP(D166,'[1]Listado de Establecimientos'!$A$1:$Q$65536,17,FALSE)</f>
        <v>BELLAVISTA</v>
      </c>
      <c r="AP166" s="5">
        <f t="shared" si="2"/>
        <v>1</v>
      </c>
    </row>
    <row r="167" spans="1:42" ht="24.75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30401</v>
      </c>
      <c r="R167" s="7" t="s">
        <v>30392</v>
      </c>
      <c r="S167" s="7" t="s">
        <v>2716</v>
      </c>
      <c r="T167" s="7" t="s">
        <v>2860</v>
      </c>
      <c r="U167" s="7" t="s">
        <v>64</v>
      </c>
      <c r="V167" s="7" t="s">
        <v>2861</v>
      </c>
      <c r="W167" s="7" t="s">
        <v>2862</v>
      </c>
      <c r="X167" s="7" t="s">
        <v>153</v>
      </c>
      <c r="Y167" s="7" t="s">
        <v>94</v>
      </c>
      <c r="Z167" s="7" t="s">
        <v>1892</v>
      </c>
      <c r="AA167" s="7" t="s">
        <v>50</v>
      </c>
      <c r="AB167" s="7" t="s">
        <v>51</v>
      </c>
      <c r="AC167" s="7" t="s">
        <v>52</v>
      </c>
      <c r="AD167" s="7" t="s">
        <v>148</v>
      </c>
      <c r="AE167" s="7" t="s">
        <v>2175</v>
      </c>
      <c r="AF167" s="7" t="s">
        <v>2775</v>
      </c>
      <c r="AG167" s="7" t="s">
        <v>56</v>
      </c>
      <c r="AH167" s="7" t="s">
        <v>2776</v>
      </c>
      <c r="AI167" s="7" t="s">
        <v>2863</v>
      </c>
      <c r="AJ167" s="7" t="s">
        <v>148</v>
      </c>
      <c r="AK167" s="7" t="s">
        <v>197</v>
      </c>
      <c r="AL167" s="7" t="s">
        <v>2775</v>
      </c>
      <c r="AM167" s="5" t="s">
        <v>59</v>
      </c>
      <c r="AN167" s="5" t="str">
        <f>+VLOOKUP(D167,'[1]Listado de Establecimientos'!$A$1:$P$65536,16,FALSE)</f>
        <v>LAMAS</v>
      </c>
      <c r="AO167" s="5" t="str">
        <f>+VLOOKUP(D167,'[1]Listado de Establecimientos'!$A$1:$Q$65536,17,FALSE)</f>
        <v>BARRANQUITA</v>
      </c>
      <c r="AP167" s="5">
        <f t="shared" si="2"/>
        <v>1</v>
      </c>
    </row>
    <row r="168" spans="1:42" ht="24.75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30402</v>
      </c>
      <c r="R168" s="7" t="s">
        <v>30189</v>
      </c>
      <c r="S168" s="7" t="s">
        <v>2716</v>
      </c>
      <c r="T168" s="7" t="s">
        <v>2872</v>
      </c>
      <c r="U168" s="7" t="s">
        <v>46</v>
      </c>
      <c r="V168" s="7" t="s">
        <v>1353</v>
      </c>
      <c r="W168" s="7" t="s">
        <v>230</v>
      </c>
      <c r="X168" s="7" t="s">
        <v>66</v>
      </c>
      <c r="Y168" s="7" t="s">
        <v>94</v>
      </c>
      <c r="Z168" s="7" t="s">
        <v>97</v>
      </c>
      <c r="AA168" s="7" t="s">
        <v>50</v>
      </c>
      <c r="AB168" s="7" t="s">
        <v>51</v>
      </c>
      <c r="AC168" s="7" t="s">
        <v>52</v>
      </c>
      <c r="AD168" s="7" t="s">
        <v>1199</v>
      </c>
      <c r="AE168" s="7" t="s">
        <v>1200</v>
      </c>
      <c r="AF168" s="7" t="s">
        <v>1201</v>
      </c>
      <c r="AG168" s="7" t="s">
        <v>56</v>
      </c>
      <c r="AH168" s="7" t="s">
        <v>1202</v>
      </c>
      <c r="AI168" s="7" t="s">
        <v>2873</v>
      </c>
      <c r="AJ168" s="7" t="s">
        <v>1199</v>
      </c>
      <c r="AK168" s="7" t="s">
        <v>1204</v>
      </c>
      <c r="AL168" s="7" t="s">
        <v>1201</v>
      </c>
      <c r="AM168" s="5" t="s">
        <v>59</v>
      </c>
      <c r="AN168" s="5" t="str">
        <f>+VLOOKUP(D168,'[1]Listado de Establecimientos'!$A$1:$P$65536,16,FALSE)</f>
        <v>MOYOBAMBA</v>
      </c>
      <c r="AO168" s="5" t="str">
        <f>+VLOOKUP(D168,'[1]Listado de Establecimientos'!$A$1:$Q$65536,17,FALSE)</f>
        <v>NO PERTENECE A NINGUNA MICRORED</v>
      </c>
      <c r="AP168" s="5">
        <f t="shared" si="2"/>
        <v>1</v>
      </c>
    </row>
    <row r="169" spans="1:42" ht="24.75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30403</v>
      </c>
      <c r="R169" s="7" t="s">
        <v>30321</v>
      </c>
      <c r="S169" s="7" t="s">
        <v>1527</v>
      </c>
      <c r="T169" s="7" t="s">
        <v>2881</v>
      </c>
      <c r="U169" s="7" t="s">
        <v>46</v>
      </c>
      <c r="V169" s="7" t="s">
        <v>984</v>
      </c>
      <c r="W169" s="7" t="s">
        <v>149</v>
      </c>
      <c r="X169" s="7" t="s">
        <v>153</v>
      </c>
      <c r="Y169" s="7" t="s">
        <v>88</v>
      </c>
      <c r="Z169" s="7" t="s">
        <v>49</v>
      </c>
      <c r="AA169" s="7" t="s">
        <v>50</v>
      </c>
      <c r="AB169" s="7" t="s">
        <v>51</v>
      </c>
      <c r="AC169" s="7" t="s">
        <v>52</v>
      </c>
      <c r="AD169" s="7" t="s">
        <v>81</v>
      </c>
      <c r="AE169" s="7" t="s">
        <v>2882</v>
      </c>
      <c r="AF169" s="7" t="s">
        <v>2883</v>
      </c>
      <c r="AG169" s="7" t="s">
        <v>56</v>
      </c>
      <c r="AH169" s="7" t="s">
        <v>2884</v>
      </c>
      <c r="AI169" s="7" t="s">
        <v>2885</v>
      </c>
      <c r="AJ169" s="7" t="s">
        <v>2886</v>
      </c>
      <c r="AK169" s="7" t="s">
        <v>108</v>
      </c>
      <c r="AL169" s="7" t="s">
        <v>2887</v>
      </c>
      <c r="AM169" s="5" t="s">
        <v>59</v>
      </c>
      <c r="AN169" s="5" t="str">
        <f>+VLOOKUP(D169,'[1]Listado de Establecimientos'!$A$1:$P$65536,16,FALSE)</f>
        <v>SAN MARTIN</v>
      </c>
      <c r="AO169" s="5" t="str">
        <f>+VLOOKUP(D169,'[1]Listado de Establecimientos'!$A$1:$Q$65536,17,FALSE)</f>
        <v>PAPAPLAYA</v>
      </c>
      <c r="AP169" s="5">
        <f t="shared" si="2"/>
        <v>1</v>
      </c>
    </row>
    <row r="170" spans="1:42" ht="24.75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30404</v>
      </c>
      <c r="R170" s="7" t="s">
        <v>30405</v>
      </c>
      <c r="S170" s="7" t="s">
        <v>2716</v>
      </c>
      <c r="T170" s="7" t="s">
        <v>2895</v>
      </c>
      <c r="U170" s="7" t="s">
        <v>64</v>
      </c>
      <c r="V170" s="7" t="s">
        <v>1311</v>
      </c>
      <c r="W170" s="7" t="s">
        <v>188</v>
      </c>
      <c r="X170" s="7" t="s">
        <v>48</v>
      </c>
      <c r="Y170" s="7" t="s">
        <v>88</v>
      </c>
      <c r="Z170" s="7" t="s">
        <v>49</v>
      </c>
      <c r="AA170" s="7" t="s">
        <v>50</v>
      </c>
      <c r="AB170" s="7" t="s">
        <v>51</v>
      </c>
      <c r="AC170" s="7" t="s">
        <v>52</v>
      </c>
      <c r="AD170" s="7" t="s">
        <v>81</v>
      </c>
      <c r="AE170" s="7" t="s">
        <v>2882</v>
      </c>
      <c r="AF170" s="7" t="s">
        <v>2883</v>
      </c>
      <c r="AG170" s="7" t="s">
        <v>56</v>
      </c>
      <c r="AH170" s="7" t="s">
        <v>2884</v>
      </c>
      <c r="AI170" s="7" t="s">
        <v>2896</v>
      </c>
      <c r="AJ170" s="7" t="s">
        <v>2886</v>
      </c>
      <c r="AK170" s="7" t="s">
        <v>108</v>
      </c>
      <c r="AL170" s="7" t="s">
        <v>2887</v>
      </c>
      <c r="AM170" s="5" t="s">
        <v>59</v>
      </c>
      <c r="AN170" s="5" t="str">
        <f>+VLOOKUP(D170,'[1]Listado de Establecimientos'!$A$1:$P$65536,16,FALSE)</f>
        <v>SAN MARTIN</v>
      </c>
      <c r="AO170" s="5" t="str">
        <f>+VLOOKUP(D170,'[1]Listado de Establecimientos'!$A$1:$Q$65536,17,FALSE)</f>
        <v>PAPAPLAYA</v>
      </c>
      <c r="AP170" s="5">
        <f t="shared" si="2"/>
        <v>1</v>
      </c>
    </row>
    <row r="171" spans="1:42" ht="33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30406</v>
      </c>
      <c r="R171" s="7" t="s">
        <v>30407</v>
      </c>
      <c r="S171" s="7" t="s">
        <v>2716</v>
      </c>
      <c r="T171" s="7" t="s">
        <v>377</v>
      </c>
      <c r="U171" s="7" t="s">
        <v>64</v>
      </c>
      <c r="V171" s="7" t="s">
        <v>2905</v>
      </c>
      <c r="W171" s="7" t="s">
        <v>73</v>
      </c>
      <c r="X171" s="7" t="s">
        <v>48</v>
      </c>
      <c r="Y171" s="7" t="s">
        <v>122</v>
      </c>
      <c r="Z171" s="7" t="s">
        <v>94</v>
      </c>
      <c r="AA171" s="7" t="s">
        <v>50</v>
      </c>
      <c r="AB171" s="7" t="s">
        <v>51</v>
      </c>
      <c r="AC171" s="7" t="s">
        <v>52</v>
      </c>
      <c r="AD171" s="7" t="s">
        <v>1199</v>
      </c>
      <c r="AE171" s="7" t="s">
        <v>1200</v>
      </c>
      <c r="AF171" s="7" t="s">
        <v>1201</v>
      </c>
      <c r="AG171" s="7" t="s">
        <v>56</v>
      </c>
      <c r="AH171" s="7" t="s">
        <v>1202</v>
      </c>
      <c r="AI171" s="7" t="s">
        <v>2906</v>
      </c>
      <c r="AJ171" s="7" t="s">
        <v>1199</v>
      </c>
      <c r="AK171" s="7" t="s">
        <v>1204</v>
      </c>
      <c r="AL171" s="7" t="s">
        <v>1201</v>
      </c>
      <c r="AM171" s="5" t="s">
        <v>59</v>
      </c>
      <c r="AN171" s="5" t="str">
        <f>+VLOOKUP(D171,'[1]Listado de Establecimientos'!$A$1:$P$65536,16,FALSE)</f>
        <v>MOYOBAMBA</v>
      </c>
      <c r="AO171" s="5" t="str">
        <f>+VLOOKUP(D171,'[1]Listado de Establecimientos'!$A$1:$Q$65536,17,FALSE)</f>
        <v>NO PERTENECE A NINGUNA MICRORED</v>
      </c>
      <c r="AP171" s="5">
        <f t="shared" si="2"/>
        <v>1</v>
      </c>
    </row>
    <row r="172" spans="1:42" ht="24.75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30408</v>
      </c>
      <c r="R172" s="7" t="s">
        <v>30257</v>
      </c>
      <c r="S172" s="7" t="s">
        <v>2716</v>
      </c>
      <c r="T172" s="7" t="s">
        <v>2914</v>
      </c>
      <c r="U172" s="7" t="s">
        <v>46</v>
      </c>
      <c r="V172" s="7" t="s">
        <v>294</v>
      </c>
      <c r="W172" s="7" t="s">
        <v>106</v>
      </c>
      <c r="X172" s="7" t="s">
        <v>153</v>
      </c>
      <c r="Y172" s="7" t="s">
        <v>107</v>
      </c>
      <c r="Z172" s="7" t="s">
        <v>152</v>
      </c>
      <c r="AA172" s="7" t="s">
        <v>50</v>
      </c>
      <c r="AB172" s="7" t="s">
        <v>51</v>
      </c>
      <c r="AC172" s="7" t="s">
        <v>52</v>
      </c>
      <c r="AD172" s="7" t="s">
        <v>179</v>
      </c>
      <c r="AE172" s="7" t="s">
        <v>363</v>
      </c>
      <c r="AF172" s="7" t="s">
        <v>2915</v>
      </c>
      <c r="AG172" s="7" t="s">
        <v>56</v>
      </c>
      <c r="AH172" s="7" t="s">
        <v>2916</v>
      </c>
      <c r="AI172" s="7" t="s">
        <v>2917</v>
      </c>
      <c r="AJ172" s="7" t="s">
        <v>179</v>
      </c>
      <c r="AK172" s="7" t="s">
        <v>171</v>
      </c>
      <c r="AL172" s="7" t="s">
        <v>2915</v>
      </c>
      <c r="AM172" s="5" t="s">
        <v>59</v>
      </c>
      <c r="AN172" s="5" t="str">
        <f>+VLOOKUP(D172,'[1]Listado de Establecimientos'!$A$1:$P$65536,16,FALSE)</f>
        <v>MOYOBAMBA</v>
      </c>
      <c r="AO172" s="5" t="str">
        <f>+VLOOKUP(D172,'[1]Listado de Establecimientos'!$A$1:$Q$65536,17,FALSE)</f>
        <v>JERILLO</v>
      </c>
      <c r="AP172" s="5">
        <f t="shared" si="2"/>
        <v>1</v>
      </c>
    </row>
    <row r="173" spans="1:42" ht="24.75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30409</v>
      </c>
      <c r="R173" s="7" t="s">
        <v>30198</v>
      </c>
      <c r="S173" s="7" t="s">
        <v>2716</v>
      </c>
      <c r="T173" s="7" t="s">
        <v>2928</v>
      </c>
      <c r="U173" s="7" t="s">
        <v>46</v>
      </c>
      <c r="V173" s="7" t="s">
        <v>133</v>
      </c>
      <c r="W173" s="7" t="s">
        <v>47</v>
      </c>
      <c r="X173" s="7" t="s">
        <v>66</v>
      </c>
      <c r="Y173" s="7" t="s">
        <v>122</v>
      </c>
      <c r="Z173" s="7" t="s">
        <v>107</v>
      </c>
      <c r="AA173" s="7" t="s">
        <v>50</v>
      </c>
      <c r="AB173" s="7" t="s">
        <v>51</v>
      </c>
      <c r="AC173" s="7" t="s">
        <v>52</v>
      </c>
      <c r="AD173" s="7" t="s">
        <v>2929</v>
      </c>
      <c r="AE173" s="7" t="s">
        <v>2930</v>
      </c>
      <c r="AF173" s="7" t="s">
        <v>2931</v>
      </c>
      <c r="AG173" s="7" t="s">
        <v>56</v>
      </c>
      <c r="AH173" s="7" t="s">
        <v>2932</v>
      </c>
      <c r="AI173" s="7" t="s">
        <v>2933</v>
      </c>
      <c r="AJ173" s="7" t="s">
        <v>2934</v>
      </c>
      <c r="AK173" s="7" t="s">
        <v>891</v>
      </c>
      <c r="AL173" s="7" t="s">
        <v>2935</v>
      </c>
      <c r="AM173" s="5" t="s">
        <v>59</v>
      </c>
      <c r="AN173" s="5" t="str">
        <f>+VLOOKUP(D173,'[1]Listado de Establecimientos'!$A$1:$P$65536,16,FALSE)</f>
        <v>HUALLAGA</v>
      </c>
      <c r="AO173" s="5" t="str">
        <f>+VLOOKUP(D173,'[1]Listado de Establecimientos'!$A$1:$Q$65536,17,FALSE)</f>
        <v>SAPOSOA</v>
      </c>
      <c r="AP173" s="5">
        <f t="shared" si="2"/>
        <v>1</v>
      </c>
    </row>
    <row r="174" spans="1:42" ht="24.75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30410</v>
      </c>
      <c r="R174" s="7" t="s">
        <v>30196</v>
      </c>
      <c r="S174" s="7" t="s">
        <v>2716</v>
      </c>
      <c r="T174" s="7" t="s">
        <v>2941</v>
      </c>
      <c r="U174" s="7" t="s">
        <v>64</v>
      </c>
      <c r="V174" s="7" t="s">
        <v>1131</v>
      </c>
      <c r="W174" s="7" t="s">
        <v>65</v>
      </c>
      <c r="X174" s="7" t="s">
        <v>153</v>
      </c>
      <c r="Y174" s="7" t="s">
        <v>94</v>
      </c>
      <c r="Z174" s="7" t="s">
        <v>94</v>
      </c>
      <c r="AA174" s="7" t="s">
        <v>50</v>
      </c>
      <c r="AB174" s="7" t="s">
        <v>51</v>
      </c>
      <c r="AC174" s="7" t="s">
        <v>52</v>
      </c>
      <c r="AD174" s="7" t="s">
        <v>2942</v>
      </c>
      <c r="AE174" s="7" t="s">
        <v>1076</v>
      </c>
      <c r="AF174" s="7" t="s">
        <v>2943</v>
      </c>
      <c r="AG174" s="7" t="s">
        <v>56</v>
      </c>
      <c r="AH174" s="7" t="s">
        <v>2944</v>
      </c>
      <c r="AI174" s="7" t="s">
        <v>2945</v>
      </c>
      <c r="AJ174" s="7" t="s">
        <v>2942</v>
      </c>
      <c r="AK174" s="7" t="s">
        <v>179</v>
      </c>
      <c r="AL174" s="7" t="s">
        <v>2943</v>
      </c>
      <c r="AM174" s="5" t="s">
        <v>59</v>
      </c>
      <c r="AN174" s="5" t="str">
        <f>+VLOOKUP(D174,'[1]Listado de Establecimientos'!$A$1:$P$65536,16,FALSE)</f>
        <v>SAN MARTIN</v>
      </c>
      <c r="AO174" s="5" t="str">
        <f>+VLOOKUP(D174,'[1]Listado de Establecimientos'!$A$1:$Q$65536,17,FALSE)</f>
        <v>MORALES</v>
      </c>
      <c r="AP174" s="5">
        <f t="shared" si="2"/>
        <v>1</v>
      </c>
    </row>
    <row r="175" spans="1:42" ht="33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30411</v>
      </c>
      <c r="R175" s="7" t="s">
        <v>30412</v>
      </c>
      <c r="S175" s="7" t="s">
        <v>1800</v>
      </c>
      <c r="T175" s="7" t="s">
        <v>2954</v>
      </c>
      <c r="U175" s="7" t="s">
        <v>46</v>
      </c>
      <c r="V175" s="7" t="s">
        <v>2955</v>
      </c>
      <c r="W175" s="7" t="s">
        <v>106</v>
      </c>
      <c r="X175" s="7" t="s">
        <v>48</v>
      </c>
      <c r="Y175" s="7" t="s">
        <v>88</v>
      </c>
      <c r="Z175" s="7" t="s">
        <v>2956</v>
      </c>
      <c r="AA175" s="7" t="s">
        <v>50</v>
      </c>
      <c r="AB175" s="7" t="s">
        <v>125</v>
      </c>
      <c r="AC175" s="7" t="s">
        <v>52</v>
      </c>
      <c r="AD175" s="7" t="s">
        <v>154</v>
      </c>
      <c r="AE175" s="7" t="s">
        <v>2957</v>
      </c>
      <c r="AF175" s="7" t="s">
        <v>1341</v>
      </c>
      <c r="AG175" s="7" t="s">
        <v>56</v>
      </c>
      <c r="AH175" s="7" t="s">
        <v>2958</v>
      </c>
      <c r="AI175" s="7" t="s">
        <v>2959</v>
      </c>
      <c r="AJ175" s="7" t="s">
        <v>154</v>
      </c>
      <c r="AK175" s="7" t="s">
        <v>1674</v>
      </c>
      <c r="AL175" s="7" t="s">
        <v>1341</v>
      </c>
      <c r="AM175" s="5" t="s">
        <v>59</v>
      </c>
      <c r="AN175" s="5" t="str">
        <f>+VLOOKUP(D175,'[1]Listado de Establecimientos'!$A$1:$P$65536,16,FALSE)</f>
        <v>LAMAS</v>
      </c>
      <c r="AO175" s="5" t="str">
        <f>+VLOOKUP(D175,'[1]Listado de Establecimientos'!$A$1:$Q$65536,17,FALSE)</f>
        <v>CAYNARACHI</v>
      </c>
      <c r="AP175" s="5">
        <f t="shared" si="2"/>
        <v>1</v>
      </c>
    </row>
    <row r="176" spans="1:42" ht="33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30413</v>
      </c>
      <c r="R176" s="7" t="s">
        <v>30177</v>
      </c>
      <c r="S176" s="7" t="s">
        <v>2966</v>
      </c>
      <c r="T176" s="7" t="s">
        <v>2967</v>
      </c>
      <c r="U176" s="7" t="s">
        <v>46</v>
      </c>
      <c r="V176" s="7" t="s">
        <v>860</v>
      </c>
      <c r="W176" s="7" t="s">
        <v>2968</v>
      </c>
      <c r="X176" s="7" t="s">
        <v>66</v>
      </c>
      <c r="Y176" s="7" t="s">
        <v>122</v>
      </c>
      <c r="Z176" s="7" t="s">
        <v>113</v>
      </c>
      <c r="AA176" s="7" t="s">
        <v>50</v>
      </c>
      <c r="AB176" s="7" t="s">
        <v>51</v>
      </c>
      <c r="AC176" s="7" t="s">
        <v>52</v>
      </c>
      <c r="AD176" s="7" t="s">
        <v>233</v>
      </c>
      <c r="AE176" s="7" t="s">
        <v>2688</v>
      </c>
      <c r="AF176" s="7" t="s">
        <v>2689</v>
      </c>
      <c r="AG176" s="7" t="s">
        <v>56</v>
      </c>
      <c r="AH176" s="7" t="s">
        <v>2690</v>
      </c>
      <c r="AI176" s="7" t="s">
        <v>2969</v>
      </c>
      <c r="AJ176" s="7" t="s">
        <v>233</v>
      </c>
      <c r="AK176" s="7" t="s">
        <v>2692</v>
      </c>
      <c r="AL176" s="7" t="s">
        <v>2689</v>
      </c>
      <c r="AM176" s="5" t="s">
        <v>59</v>
      </c>
      <c r="AN176" s="5" t="str">
        <f>+VLOOKUP(D176,'[1]Listado de Establecimientos'!$A$1:$P$65536,16,FALSE)</f>
        <v>TOCACHE</v>
      </c>
      <c r="AO176" s="5" t="str">
        <f>+VLOOKUP(D176,'[1]Listado de Establecimientos'!$A$1:$Q$65536,17,FALSE)</f>
        <v>NO PERTENECE A NINGUNA MICRORED</v>
      </c>
      <c r="AP176" s="5">
        <f t="shared" si="2"/>
        <v>1</v>
      </c>
    </row>
    <row r="177" spans="1:42" ht="24.75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30414</v>
      </c>
      <c r="R177" s="7" t="s">
        <v>30185</v>
      </c>
      <c r="S177" s="7" t="s">
        <v>2966</v>
      </c>
      <c r="T177" s="7" t="s">
        <v>2847</v>
      </c>
      <c r="U177" s="7" t="s">
        <v>64</v>
      </c>
      <c r="V177" s="7" t="s">
        <v>198</v>
      </c>
      <c r="W177" s="7" t="s">
        <v>740</v>
      </c>
      <c r="X177" s="7" t="s">
        <v>153</v>
      </c>
      <c r="Y177" s="7" t="s">
        <v>88</v>
      </c>
      <c r="Z177" s="7" t="s">
        <v>107</v>
      </c>
      <c r="AA177" s="7" t="s">
        <v>50</v>
      </c>
      <c r="AB177" s="7" t="s">
        <v>51</v>
      </c>
      <c r="AC177" s="7" t="s">
        <v>52</v>
      </c>
      <c r="AD177" s="7" t="s">
        <v>111</v>
      </c>
      <c r="AE177" s="7" t="s">
        <v>1002</v>
      </c>
      <c r="AF177" s="7" t="s">
        <v>742</v>
      </c>
      <c r="AG177" s="7" t="s">
        <v>56</v>
      </c>
      <c r="AH177" s="7" t="s">
        <v>743</v>
      </c>
      <c r="AI177" s="7" t="s">
        <v>2975</v>
      </c>
      <c r="AJ177" s="7" t="s">
        <v>1156</v>
      </c>
      <c r="AK177" s="7" t="s">
        <v>1013</v>
      </c>
      <c r="AL177" s="7" t="s">
        <v>1158</v>
      </c>
      <c r="AM177" s="5" t="s">
        <v>59</v>
      </c>
      <c r="AN177" s="5" t="str">
        <f>+VLOOKUP(D177,'[1]Listado de Establecimientos'!$A$1:$P$65536,16,FALSE)</f>
        <v>NO PERTENECE A NINGUNA RED</v>
      </c>
      <c r="AO177" s="5" t="str">
        <f>+VLOOKUP(D177,'[1]Listado de Establecimientos'!$A$1:$Q$65536,17,FALSE)</f>
        <v>NO PERTENECE A NINGUNA MICRORED</v>
      </c>
      <c r="AP177" s="5">
        <f t="shared" si="2"/>
        <v>1</v>
      </c>
    </row>
    <row r="178" spans="1:42" ht="24.75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30415</v>
      </c>
      <c r="R178" s="7" t="s">
        <v>30266</v>
      </c>
      <c r="S178" s="7" t="s">
        <v>2966</v>
      </c>
      <c r="T178" s="7" t="s">
        <v>2986</v>
      </c>
      <c r="U178" s="7" t="s">
        <v>46</v>
      </c>
      <c r="V178" s="7" t="s">
        <v>2987</v>
      </c>
      <c r="W178" s="7" t="s">
        <v>73</v>
      </c>
      <c r="X178" s="7" t="s">
        <v>48</v>
      </c>
      <c r="Y178" s="7" t="s">
        <v>79</v>
      </c>
      <c r="Z178" s="7" t="s">
        <v>79</v>
      </c>
      <c r="AA178" s="7" t="s">
        <v>50</v>
      </c>
      <c r="AB178" s="7" t="s">
        <v>51</v>
      </c>
      <c r="AC178" s="7" t="s">
        <v>52</v>
      </c>
      <c r="AD178" s="7" t="s">
        <v>2988</v>
      </c>
      <c r="AE178" s="7" t="s">
        <v>2989</v>
      </c>
      <c r="AF178" s="7" t="s">
        <v>2990</v>
      </c>
      <c r="AG178" s="7" t="s">
        <v>56</v>
      </c>
      <c r="AH178" s="7" t="s">
        <v>2991</v>
      </c>
      <c r="AI178" s="7" t="s">
        <v>2992</v>
      </c>
      <c r="AJ178" s="7" t="s">
        <v>2993</v>
      </c>
      <c r="AK178" s="7" t="s">
        <v>2994</v>
      </c>
      <c r="AL178" s="7" t="s">
        <v>2995</v>
      </c>
      <c r="AM178" s="5" t="s">
        <v>59</v>
      </c>
      <c r="AN178" s="5" t="str">
        <f>+VLOOKUP(D178,'[1]Listado de Establecimientos'!$A$1:$P$65536,16,FALSE)</f>
        <v>RIOJA</v>
      </c>
      <c r="AO178" s="5" t="str">
        <f>+VLOOKUP(D178,'[1]Listado de Establecimientos'!$A$1:$Q$65536,17,FALSE)</f>
        <v xml:space="preserve">NARANJOS                                                    </v>
      </c>
      <c r="AP178" s="5">
        <f t="shared" si="2"/>
        <v>1</v>
      </c>
    </row>
    <row r="179" spans="1:42" ht="24.75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30416</v>
      </c>
      <c r="R179" s="7" t="s">
        <v>30175</v>
      </c>
      <c r="S179" s="7" t="s">
        <v>2716</v>
      </c>
      <c r="T179" s="7" t="s">
        <v>3002</v>
      </c>
      <c r="U179" s="7" t="s">
        <v>46</v>
      </c>
      <c r="V179" s="7" t="s">
        <v>3003</v>
      </c>
      <c r="W179" s="7" t="s">
        <v>149</v>
      </c>
      <c r="X179" s="7" t="s">
        <v>48</v>
      </c>
      <c r="Y179" s="7" t="s">
        <v>88</v>
      </c>
      <c r="Z179" s="7" t="s">
        <v>88</v>
      </c>
      <c r="AA179" s="7" t="s">
        <v>50</v>
      </c>
      <c r="AB179" s="7" t="s">
        <v>51</v>
      </c>
      <c r="AC179" s="7" t="s">
        <v>52</v>
      </c>
      <c r="AD179" s="7" t="s">
        <v>891</v>
      </c>
      <c r="AE179" s="7" t="s">
        <v>170</v>
      </c>
      <c r="AF179" s="7" t="s">
        <v>3004</v>
      </c>
      <c r="AG179" s="7" t="s">
        <v>56</v>
      </c>
      <c r="AH179" s="7" t="s">
        <v>3005</v>
      </c>
      <c r="AI179" s="7" t="s">
        <v>3006</v>
      </c>
      <c r="AJ179" s="7" t="s">
        <v>891</v>
      </c>
      <c r="AK179" s="7" t="s">
        <v>108</v>
      </c>
      <c r="AL179" s="7" t="s">
        <v>3004</v>
      </c>
      <c r="AM179" s="5" t="s">
        <v>59</v>
      </c>
      <c r="AN179" s="5" t="str">
        <f>+VLOOKUP(D179,'[1]Listado de Establecimientos'!$A$1:$P$65536,16,FALSE)</f>
        <v>BELLAVISTA</v>
      </c>
      <c r="AO179" s="5" t="str">
        <f>+VLOOKUP(D179,'[1]Listado de Establecimientos'!$A$1:$Q$65536,17,FALSE)</f>
        <v>BELLAVISTA</v>
      </c>
      <c r="AP179" s="5">
        <f t="shared" si="2"/>
        <v>1</v>
      </c>
    </row>
    <row r="180" spans="1:42" ht="24.75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30417</v>
      </c>
      <c r="R180" s="7" t="s">
        <v>30212</v>
      </c>
      <c r="S180" s="7" t="s">
        <v>2716</v>
      </c>
      <c r="T180" s="7" t="s">
        <v>3012</v>
      </c>
      <c r="U180" s="7" t="s">
        <v>46</v>
      </c>
      <c r="V180" s="7" t="s">
        <v>2658</v>
      </c>
      <c r="W180" s="7" t="s">
        <v>73</v>
      </c>
      <c r="X180" s="7" t="s">
        <v>48</v>
      </c>
      <c r="Y180" s="7" t="s">
        <v>88</v>
      </c>
      <c r="Z180" s="7" t="s">
        <v>49</v>
      </c>
      <c r="AA180" s="7" t="s">
        <v>50</v>
      </c>
      <c r="AB180" s="7" t="s">
        <v>51</v>
      </c>
      <c r="AC180" s="7" t="s">
        <v>52</v>
      </c>
      <c r="AD180" s="7" t="s">
        <v>891</v>
      </c>
      <c r="AE180" s="7" t="s">
        <v>170</v>
      </c>
      <c r="AF180" s="7" t="s">
        <v>3004</v>
      </c>
      <c r="AG180" s="7" t="s">
        <v>56</v>
      </c>
      <c r="AH180" s="7" t="s">
        <v>3005</v>
      </c>
      <c r="AI180" s="7" t="s">
        <v>3013</v>
      </c>
      <c r="AJ180" s="7" t="s">
        <v>891</v>
      </c>
      <c r="AK180" s="7" t="s">
        <v>108</v>
      </c>
      <c r="AL180" s="7" t="s">
        <v>3004</v>
      </c>
      <c r="AM180" s="5" t="s">
        <v>59</v>
      </c>
      <c r="AN180" s="5" t="str">
        <f>+VLOOKUP(D180,'[1]Listado de Establecimientos'!$A$1:$P$65536,16,FALSE)</f>
        <v>BELLAVISTA</v>
      </c>
      <c r="AO180" s="5" t="str">
        <f>+VLOOKUP(D180,'[1]Listado de Establecimientos'!$A$1:$Q$65536,17,FALSE)</f>
        <v>BELLAVISTA</v>
      </c>
      <c r="AP180" s="5">
        <f t="shared" si="2"/>
        <v>1</v>
      </c>
    </row>
    <row r="181" spans="1:42" ht="24.75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30418</v>
      </c>
      <c r="R181" s="7" t="s">
        <v>30194</v>
      </c>
      <c r="S181" s="7" t="s">
        <v>2966</v>
      </c>
      <c r="T181" s="7" t="s">
        <v>3229</v>
      </c>
      <c r="U181" s="7" t="s">
        <v>64</v>
      </c>
      <c r="V181" s="7" t="s">
        <v>1102</v>
      </c>
      <c r="W181" s="7" t="s">
        <v>87</v>
      </c>
      <c r="X181" s="7" t="s">
        <v>159</v>
      </c>
      <c r="Y181" s="7" t="s">
        <v>49</v>
      </c>
      <c r="Z181" s="7" t="s">
        <v>88</v>
      </c>
      <c r="AA181" s="7" t="s">
        <v>50</v>
      </c>
      <c r="AB181" s="7" t="s">
        <v>51</v>
      </c>
      <c r="AC181" s="7" t="s">
        <v>52</v>
      </c>
      <c r="AD181" s="7" t="s">
        <v>1491</v>
      </c>
      <c r="AE181" s="7" t="s">
        <v>99</v>
      </c>
      <c r="AF181" s="7" t="s">
        <v>2661</v>
      </c>
      <c r="AG181" s="7" t="s">
        <v>56</v>
      </c>
      <c r="AH181" s="7" t="s">
        <v>3230</v>
      </c>
      <c r="AI181" s="7" t="s">
        <v>3231</v>
      </c>
      <c r="AJ181" s="7" t="s">
        <v>1491</v>
      </c>
      <c r="AK181" s="7" t="s">
        <v>76</v>
      </c>
      <c r="AL181" s="7" t="s">
        <v>2661</v>
      </c>
      <c r="AM181" s="5" t="s">
        <v>59</v>
      </c>
      <c r="AN181" s="5" t="str">
        <f>+VLOOKUP(D181,'[1]Listado de Establecimientos'!$A$1:$P$65536,16,FALSE)</f>
        <v>EL DORADO</v>
      </c>
      <c r="AO181" s="5" t="str">
        <f>+VLOOKUP(D181,'[1]Listado de Establecimientos'!$A$1:$Q$65536,17,FALSE)</f>
        <v>SAN JOSE DE SISA</v>
      </c>
      <c r="AP181" s="5">
        <f t="shared" si="2"/>
        <v>1</v>
      </c>
    </row>
    <row r="182" spans="1:42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30419</v>
      </c>
      <c r="R182" s="7" t="s">
        <v>30187</v>
      </c>
      <c r="S182" s="7" t="s">
        <v>2966</v>
      </c>
      <c r="T182" s="7" t="s">
        <v>3237</v>
      </c>
      <c r="U182" s="7" t="s">
        <v>46</v>
      </c>
      <c r="V182" s="7" t="s">
        <v>1786</v>
      </c>
      <c r="W182" s="7" t="s">
        <v>73</v>
      </c>
      <c r="X182" s="7" t="s">
        <v>48</v>
      </c>
      <c r="Y182" s="7" t="s">
        <v>122</v>
      </c>
      <c r="Z182" s="7" t="s">
        <v>49</v>
      </c>
      <c r="AA182" s="7" t="s">
        <v>50</v>
      </c>
      <c r="AB182" s="7" t="s">
        <v>51</v>
      </c>
      <c r="AC182" s="7" t="s">
        <v>50</v>
      </c>
      <c r="AD182" s="7" t="s">
        <v>3238</v>
      </c>
      <c r="AE182" s="7" t="s">
        <v>160</v>
      </c>
      <c r="AF182" s="7" t="s">
        <v>3239</v>
      </c>
      <c r="AG182" s="7" t="s">
        <v>56</v>
      </c>
      <c r="AH182" s="7" t="s">
        <v>3240</v>
      </c>
      <c r="AI182" s="7" t="s">
        <v>3241</v>
      </c>
      <c r="AJ182" s="7" t="s">
        <v>3238</v>
      </c>
      <c r="AK182" s="7" t="s">
        <v>160</v>
      </c>
      <c r="AL182" s="7" t="s">
        <v>3239</v>
      </c>
      <c r="AM182" s="5" t="s">
        <v>59</v>
      </c>
      <c r="AN182" s="5" t="str">
        <f>+VLOOKUP(D182,'[1]Listado de Establecimientos'!$A$1:$P$65536,16,FALSE)</f>
        <v>MARISCAL CACERES</v>
      </c>
      <c r="AO182" s="5" t="str">
        <f>+VLOOKUP(D182,'[1]Listado de Establecimientos'!$A$1:$Q$65536,17,FALSE)</f>
        <v>NO PERTENECE A NINGUNA MICRORRED</v>
      </c>
      <c r="AP182" s="5">
        <f t="shared" si="2"/>
        <v>1</v>
      </c>
    </row>
    <row r="183" spans="1:42" ht="24.75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30420</v>
      </c>
      <c r="R183" s="7" t="s">
        <v>30200</v>
      </c>
      <c r="S183" s="7" t="s">
        <v>2966</v>
      </c>
      <c r="T183" s="7" t="s">
        <v>3248</v>
      </c>
      <c r="U183" s="7" t="s">
        <v>64</v>
      </c>
      <c r="V183" s="7" t="s">
        <v>3249</v>
      </c>
      <c r="W183" s="7" t="s">
        <v>188</v>
      </c>
      <c r="X183" s="7" t="s">
        <v>159</v>
      </c>
      <c r="Y183" s="7" t="s">
        <v>49</v>
      </c>
      <c r="Z183" s="7" t="s">
        <v>88</v>
      </c>
      <c r="AA183" s="7" t="s">
        <v>50</v>
      </c>
      <c r="AB183" s="7" t="s">
        <v>51</v>
      </c>
      <c r="AC183" s="7" t="s">
        <v>52</v>
      </c>
      <c r="AD183" s="7" t="s">
        <v>154</v>
      </c>
      <c r="AE183" s="7" t="s">
        <v>206</v>
      </c>
      <c r="AF183" s="7" t="s">
        <v>310</v>
      </c>
      <c r="AG183" s="7" t="s">
        <v>56</v>
      </c>
      <c r="AH183" s="7" t="s">
        <v>311</v>
      </c>
      <c r="AI183" s="7" t="s">
        <v>3250</v>
      </c>
      <c r="AJ183" s="7" t="s">
        <v>154</v>
      </c>
      <c r="AK183" s="7" t="s">
        <v>154</v>
      </c>
      <c r="AL183" s="7" t="s">
        <v>310</v>
      </c>
      <c r="AM183" s="5" t="s">
        <v>59</v>
      </c>
      <c r="AN183" s="5" t="str">
        <f>+VLOOKUP(D183,'[1]Listado de Establecimientos'!$A$1:$P$65536,16,FALSE)</f>
        <v>PICOTA</v>
      </c>
      <c r="AO183" s="5" t="str">
        <f>+VLOOKUP(D183,'[1]Listado de Establecimientos'!$A$1:$Q$65536,17,FALSE)</f>
        <v>LEONCIO PRADO</v>
      </c>
      <c r="AP183" s="5">
        <f t="shared" si="2"/>
        <v>1</v>
      </c>
    </row>
    <row r="184" spans="1:42" ht="24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30421</v>
      </c>
      <c r="R184" s="7" t="s">
        <v>30422</v>
      </c>
      <c r="S184" s="7" t="s">
        <v>2966</v>
      </c>
      <c r="T184" s="7" t="s">
        <v>3260</v>
      </c>
      <c r="U184" s="7" t="s">
        <v>64</v>
      </c>
      <c r="V184" s="7" t="s">
        <v>3261</v>
      </c>
      <c r="W184" s="7" t="s">
        <v>47</v>
      </c>
      <c r="X184" s="7" t="s">
        <v>48</v>
      </c>
      <c r="Y184" s="7" t="s">
        <v>122</v>
      </c>
      <c r="Z184" s="7" t="s">
        <v>122</v>
      </c>
      <c r="AA184" s="7" t="s">
        <v>50</v>
      </c>
      <c r="AB184" s="7" t="s">
        <v>125</v>
      </c>
      <c r="AC184" s="7" t="s">
        <v>50</v>
      </c>
      <c r="AD184" s="7" t="s">
        <v>180</v>
      </c>
      <c r="AE184" s="7" t="s">
        <v>3262</v>
      </c>
      <c r="AF184" s="7" t="s">
        <v>3263</v>
      </c>
      <c r="AG184" s="7" t="s">
        <v>56</v>
      </c>
      <c r="AH184" s="7" t="s">
        <v>3264</v>
      </c>
      <c r="AI184" s="7" t="s">
        <v>3265</v>
      </c>
      <c r="AJ184" s="7" t="s">
        <v>180</v>
      </c>
      <c r="AK184" s="7" t="s">
        <v>148</v>
      </c>
      <c r="AL184" s="7" t="s">
        <v>3263</v>
      </c>
      <c r="AM184" s="5" t="s">
        <v>59</v>
      </c>
      <c r="AN184" s="5" t="str">
        <f>+VLOOKUP(D184,'[1]Listado de Establecimientos'!$A$1:$P$65536,16,FALSE)</f>
        <v>SAN MARTIN</v>
      </c>
      <c r="AO184" s="5" t="str">
        <f>+VLOOKUP(D184,'[1]Listado de Establecimientos'!$A$1:$Q$65536,17,FALSE)</f>
        <v>SAUCE</v>
      </c>
      <c r="AP184" s="5">
        <f t="shared" si="2"/>
        <v>1</v>
      </c>
    </row>
    <row r="185" spans="1:42" ht="24.75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30423</v>
      </c>
      <c r="R185" s="7" t="s">
        <v>30274</v>
      </c>
      <c r="S185" s="7" t="s">
        <v>2966</v>
      </c>
      <c r="T185" s="7" t="s">
        <v>377</v>
      </c>
      <c r="U185" s="7" t="s">
        <v>46</v>
      </c>
      <c r="V185" s="7" t="s">
        <v>2987</v>
      </c>
      <c r="W185" s="7" t="s">
        <v>65</v>
      </c>
      <c r="X185" s="7" t="s">
        <v>66</v>
      </c>
      <c r="Y185" s="7" t="s">
        <v>114</v>
      </c>
      <c r="Z185" s="7" t="s">
        <v>122</v>
      </c>
      <c r="AA185" s="7" t="s">
        <v>50</v>
      </c>
      <c r="AB185" s="7" t="s">
        <v>51</v>
      </c>
      <c r="AC185" s="7" t="s">
        <v>52</v>
      </c>
      <c r="AD185" s="7" t="s">
        <v>1132</v>
      </c>
      <c r="AE185" s="7" t="s">
        <v>1133</v>
      </c>
      <c r="AF185" s="7" t="s">
        <v>1134</v>
      </c>
      <c r="AG185" s="7" t="s">
        <v>56</v>
      </c>
      <c r="AH185" s="7" t="s">
        <v>1135</v>
      </c>
      <c r="AI185" s="7" t="s">
        <v>3273</v>
      </c>
      <c r="AJ185" s="7" t="s">
        <v>1132</v>
      </c>
      <c r="AK185" s="7" t="s">
        <v>1574</v>
      </c>
      <c r="AL185" s="7" t="s">
        <v>1134</v>
      </c>
      <c r="AM185" s="5" t="s">
        <v>59</v>
      </c>
      <c r="AN185" s="5" t="str">
        <f>+VLOOKUP(D185,'[1]Listado de Establecimientos'!$A$1:$P$65536,16,FALSE)</f>
        <v>RIOJA</v>
      </c>
      <c r="AO185" s="5" t="str">
        <f>+VLOOKUP(D185,'[1]Listado de Establecimientos'!$A$1:$Q$65536,17,FALSE)</f>
        <v>NO PERTENECE A NINGUNA MICRORED</v>
      </c>
      <c r="AP185" s="5">
        <f t="shared" si="2"/>
        <v>1</v>
      </c>
    </row>
    <row r="186" spans="1:42" ht="24.75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30254</v>
      </c>
      <c r="R186" s="7" t="s">
        <v>30424</v>
      </c>
      <c r="S186" s="7" t="s">
        <v>2966</v>
      </c>
      <c r="T186" s="7" t="s">
        <v>3280</v>
      </c>
      <c r="U186" s="7" t="s">
        <v>46</v>
      </c>
      <c r="V186" s="7" t="s">
        <v>291</v>
      </c>
      <c r="W186" s="7" t="s">
        <v>73</v>
      </c>
      <c r="X186" s="7" t="s">
        <v>48</v>
      </c>
      <c r="Y186" s="7" t="s">
        <v>94</v>
      </c>
      <c r="Z186" s="7" t="s">
        <v>94</v>
      </c>
      <c r="AA186" s="7" t="s">
        <v>50</v>
      </c>
      <c r="AB186" s="7" t="s">
        <v>51</v>
      </c>
      <c r="AC186" s="7" t="s">
        <v>52</v>
      </c>
      <c r="AD186" s="7" t="s">
        <v>225</v>
      </c>
      <c r="AE186" s="7" t="s">
        <v>226</v>
      </c>
      <c r="AF186" s="7" t="s">
        <v>227</v>
      </c>
      <c r="AG186" s="7" t="s">
        <v>56</v>
      </c>
      <c r="AH186" s="7" t="s">
        <v>228</v>
      </c>
      <c r="AI186" s="7" t="s">
        <v>3281</v>
      </c>
      <c r="AJ186" s="7" t="s">
        <v>225</v>
      </c>
      <c r="AK186" s="7" t="s">
        <v>229</v>
      </c>
      <c r="AL186" s="7" t="s">
        <v>227</v>
      </c>
      <c r="AM186" s="5" t="s">
        <v>59</v>
      </c>
      <c r="AN186" s="5" t="str">
        <f>+VLOOKUP(D186,'[1]Listado de Establecimientos'!$A$1:$P$65536,16,FALSE)</f>
        <v>NO PERTENECE A NINGUNA RED</v>
      </c>
      <c r="AO186" s="5" t="str">
        <f>+VLOOKUP(D186,'[1]Listado de Establecimientos'!$A$1:$Q$65536,17,FALSE)</f>
        <v>NO PERTENECE A NINGUNA MICRORED</v>
      </c>
      <c r="AP186" s="5">
        <f t="shared" si="2"/>
        <v>1</v>
      </c>
    </row>
    <row r="187" spans="1:42" ht="24.75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30425</v>
      </c>
      <c r="R187" s="7" t="s">
        <v>30220</v>
      </c>
      <c r="S187" s="7" t="s">
        <v>2966</v>
      </c>
      <c r="T187" s="7" t="s">
        <v>3288</v>
      </c>
      <c r="U187" s="7" t="s">
        <v>46</v>
      </c>
      <c r="V187" s="7" t="s">
        <v>3289</v>
      </c>
      <c r="W187" s="7" t="s">
        <v>65</v>
      </c>
      <c r="X187" s="7" t="s">
        <v>48</v>
      </c>
      <c r="Y187" s="7" t="s">
        <v>114</v>
      </c>
      <c r="Z187" s="7" t="s">
        <v>107</v>
      </c>
      <c r="AA187" s="7" t="s">
        <v>50</v>
      </c>
      <c r="AB187" s="7" t="s">
        <v>51</v>
      </c>
      <c r="AC187" s="7" t="s">
        <v>52</v>
      </c>
      <c r="AD187" s="7" t="s">
        <v>3290</v>
      </c>
      <c r="AE187" s="7" t="s">
        <v>2175</v>
      </c>
      <c r="AF187" s="7" t="s">
        <v>3291</v>
      </c>
      <c r="AG187" s="7" t="s">
        <v>56</v>
      </c>
      <c r="AH187" s="7" t="s">
        <v>3292</v>
      </c>
      <c r="AI187" s="7" t="s">
        <v>3293</v>
      </c>
      <c r="AJ187" s="7" t="s">
        <v>3290</v>
      </c>
      <c r="AK187" s="7" t="s">
        <v>197</v>
      </c>
      <c r="AL187" s="7" t="s">
        <v>3291</v>
      </c>
      <c r="AM187" s="5" t="s">
        <v>59</v>
      </c>
      <c r="AN187" s="5" t="str">
        <f>+VLOOKUP(D187,'[1]Listado de Establecimientos'!$A$1:$P$65536,16,FALSE)</f>
        <v>MOYOBAMBA</v>
      </c>
      <c r="AO187" s="5" t="str">
        <f>+VLOOKUP(D187,'[1]Listado de Establecimientos'!$A$1:$Q$65536,17,FALSE)</f>
        <v>SORITOR</v>
      </c>
      <c r="AP187" s="5">
        <f t="shared" si="2"/>
        <v>1</v>
      </c>
    </row>
    <row r="188" spans="1:42" ht="24.75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30426</v>
      </c>
      <c r="R188" s="7" t="s">
        <v>30175</v>
      </c>
      <c r="S188" s="7" t="s">
        <v>2966</v>
      </c>
      <c r="T188" s="7" t="s">
        <v>3302</v>
      </c>
      <c r="U188" s="7" t="s">
        <v>64</v>
      </c>
      <c r="V188" s="7" t="s">
        <v>2727</v>
      </c>
      <c r="W188" s="7" t="s">
        <v>106</v>
      </c>
      <c r="X188" s="7" t="s">
        <v>66</v>
      </c>
      <c r="Y188" s="7" t="s">
        <v>113</v>
      </c>
      <c r="Z188" s="7" t="s">
        <v>94</v>
      </c>
      <c r="AA188" s="7" t="s">
        <v>50</v>
      </c>
      <c r="AB188" s="7" t="s">
        <v>51</v>
      </c>
      <c r="AC188" s="7" t="s">
        <v>52</v>
      </c>
      <c r="AD188" s="7" t="s">
        <v>891</v>
      </c>
      <c r="AE188" s="7" t="s">
        <v>170</v>
      </c>
      <c r="AF188" s="7" t="s">
        <v>3004</v>
      </c>
      <c r="AG188" s="7" t="s">
        <v>56</v>
      </c>
      <c r="AH188" s="7" t="s">
        <v>3005</v>
      </c>
      <c r="AI188" s="7" t="s">
        <v>3303</v>
      </c>
      <c r="AJ188" s="7" t="s">
        <v>891</v>
      </c>
      <c r="AK188" s="7" t="s">
        <v>108</v>
      </c>
      <c r="AL188" s="7" t="s">
        <v>3004</v>
      </c>
      <c r="AM188" s="5" t="s">
        <v>59</v>
      </c>
      <c r="AN188" s="5" t="str">
        <f>+VLOOKUP(D188,'[1]Listado de Establecimientos'!$A$1:$P$65536,16,FALSE)</f>
        <v>BELLAVISTA</v>
      </c>
      <c r="AO188" s="5" t="str">
        <f>+VLOOKUP(D188,'[1]Listado de Establecimientos'!$A$1:$Q$65536,17,FALSE)</f>
        <v>BELLAVISTA</v>
      </c>
      <c r="AP188" s="5">
        <f t="shared" si="2"/>
        <v>1</v>
      </c>
    </row>
    <row r="189" spans="1:42" ht="24.75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30427</v>
      </c>
      <c r="R189" s="7" t="s">
        <v>30369</v>
      </c>
      <c r="S189" s="7" t="s">
        <v>2716</v>
      </c>
      <c r="T189" s="7" t="s">
        <v>3302</v>
      </c>
      <c r="U189" s="7" t="s">
        <v>46</v>
      </c>
      <c r="V189" s="7" t="s">
        <v>860</v>
      </c>
      <c r="W189" s="7" t="s">
        <v>2774</v>
      </c>
      <c r="X189" s="7" t="s">
        <v>159</v>
      </c>
      <c r="Y189" s="7" t="s">
        <v>114</v>
      </c>
      <c r="Z189" s="7" t="s">
        <v>94</v>
      </c>
      <c r="AA189" s="7" t="s">
        <v>50</v>
      </c>
      <c r="AB189" s="7" t="s">
        <v>125</v>
      </c>
      <c r="AC189" s="7" t="s">
        <v>52</v>
      </c>
      <c r="AD189" s="7" t="s">
        <v>154</v>
      </c>
      <c r="AE189" s="7" t="s">
        <v>2957</v>
      </c>
      <c r="AF189" s="7" t="s">
        <v>1341</v>
      </c>
      <c r="AG189" s="7" t="s">
        <v>56</v>
      </c>
      <c r="AH189" s="7" t="s">
        <v>2958</v>
      </c>
      <c r="AI189" s="7" t="s">
        <v>3311</v>
      </c>
      <c r="AJ189" s="7" t="s">
        <v>154</v>
      </c>
      <c r="AK189" s="7" t="s">
        <v>1674</v>
      </c>
      <c r="AL189" s="7" t="s">
        <v>1341</v>
      </c>
      <c r="AM189" s="5" t="s">
        <v>59</v>
      </c>
      <c r="AN189" s="5" t="str">
        <f>+VLOOKUP(D189,'[1]Listado de Establecimientos'!$A$1:$P$65536,16,FALSE)</f>
        <v>LAMAS</v>
      </c>
      <c r="AO189" s="5" t="str">
        <f>+VLOOKUP(D189,'[1]Listado de Establecimientos'!$A$1:$Q$65536,17,FALSE)</f>
        <v>CAYNARACHI</v>
      </c>
      <c r="AP189" s="5">
        <f t="shared" si="2"/>
        <v>1</v>
      </c>
    </row>
    <row r="190" spans="1:42" ht="24.75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30428</v>
      </c>
      <c r="R190" s="7" t="s">
        <v>30257</v>
      </c>
      <c r="S190" s="7" t="s">
        <v>2966</v>
      </c>
      <c r="T190" s="7" t="s">
        <v>1363</v>
      </c>
      <c r="U190" s="7" t="s">
        <v>46</v>
      </c>
      <c r="V190" s="7" t="s">
        <v>1259</v>
      </c>
      <c r="W190" s="7" t="s">
        <v>188</v>
      </c>
      <c r="X190" s="7" t="s">
        <v>48</v>
      </c>
      <c r="Y190" s="7" t="s">
        <v>94</v>
      </c>
      <c r="Z190" s="7" t="s">
        <v>88</v>
      </c>
      <c r="AA190" s="7" t="s">
        <v>50</v>
      </c>
      <c r="AB190" s="7" t="s">
        <v>51</v>
      </c>
      <c r="AC190" s="7" t="s">
        <v>52</v>
      </c>
      <c r="AD190" s="7" t="s">
        <v>255</v>
      </c>
      <c r="AE190" s="7" t="s">
        <v>415</v>
      </c>
      <c r="AF190" s="7" t="s">
        <v>421</v>
      </c>
      <c r="AG190" s="7" t="s">
        <v>219</v>
      </c>
      <c r="AH190" s="7" t="s">
        <v>422</v>
      </c>
      <c r="AI190" s="7" t="s">
        <v>3316</v>
      </c>
      <c r="AJ190" s="7" t="s">
        <v>255</v>
      </c>
      <c r="AK190" s="7" t="s">
        <v>418</v>
      </c>
      <c r="AL190" s="7" t="s">
        <v>421</v>
      </c>
      <c r="AM190" s="5" t="s">
        <v>59</v>
      </c>
      <c r="AN190" s="5" t="str">
        <f>+VLOOKUP(D190,'[1]Listado de Establecimientos'!$A$1:$P$65536,16,FALSE)</f>
        <v>MOYOBAMBA</v>
      </c>
      <c r="AO190" s="5" t="str">
        <f>+VLOOKUP(D190,'[1]Listado de Establecimientos'!$A$1:$Q$65536,17,FALSE)</f>
        <v>NO PERTENECE A NINGUNA MICRORED</v>
      </c>
      <c r="AP190" s="5">
        <f t="shared" si="2"/>
        <v>1</v>
      </c>
    </row>
    <row r="191" spans="1:42" ht="24.75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30429</v>
      </c>
      <c r="R191" s="7" t="s">
        <v>30253</v>
      </c>
      <c r="S191" s="7" t="s">
        <v>2966</v>
      </c>
      <c r="T191" s="7" t="s">
        <v>3323</v>
      </c>
      <c r="U191" s="7" t="s">
        <v>64</v>
      </c>
      <c r="V191" s="7" t="s">
        <v>3055</v>
      </c>
      <c r="W191" s="7" t="s">
        <v>1641</v>
      </c>
      <c r="X191" s="7" t="s">
        <v>48</v>
      </c>
      <c r="Y191" s="7" t="s">
        <v>152</v>
      </c>
      <c r="Z191" s="7" t="s">
        <v>2077</v>
      </c>
      <c r="AA191" s="7" t="s">
        <v>50</v>
      </c>
      <c r="AB191" s="7" t="s">
        <v>51</v>
      </c>
      <c r="AC191" s="7" t="s">
        <v>52</v>
      </c>
      <c r="AD191" s="7" t="s">
        <v>197</v>
      </c>
      <c r="AE191" s="7" t="s">
        <v>1238</v>
      </c>
      <c r="AF191" s="7" t="s">
        <v>1239</v>
      </c>
      <c r="AG191" s="7" t="s">
        <v>56</v>
      </c>
      <c r="AH191" s="7" t="s">
        <v>1240</v>
      </c>
      <c r="AI191" s="7" t="s">
        <v>3324</v>
      </c>
      <c r="AJ191" s="7" t="s">
        <v>197</v>
      </c>
      <c r="AK191" s="7" t="s">
        <v>115</v>
      </c>
      <c r="AL191" s="7" t="s">
        <v>1239</v>
      </c>
      <c r="AM191" s="5" t="s">
        <v>59</v>
      </c>
      <c r="AN191" s="5" t="str">
        <f>+VLOOKUP(D191,'[1]Listado de Establecimientos'!$A$1:$P$65536,16,FALSE)</f>
        <v>RIOJA</v>
      </c>
      <c r="AO191" s="5" t="str">
        <f>+VLOOKUP(D191,'[1]Listado de Establecimientos'!$A$1:$Q$65536,17,FALSE)</f>
        <v xml:space="preserve">NUEVA CAJAMARCA                                             </v>
      </c>
      <c r="AP191" s="5">
        <f t="shared" si="2"/>
        <v>1</v>
      </c>
    </row>
    <row r="192" spans="1:42" ht="24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30430</v>
      </c>
      <c r="R192" s="7" t="s">
        <v>30325</v>
      </c>
      <c r="S192" s="7" t="s">
        <v>2966</v>
      </c>
      <c r="T192" s="7" t="s">
        <v>3332</v>
      </c>
      <c r="U192" s="7" t="s">
        <v>46</v>
      </c>
      <c r="V192" s="7" t="s">
        <v>2586</v>
      </c>
      <c r="W192" s="7" t="s">
        <v>1284</v>
      </c>
      <c r="X192" s="7" t="s">
        <v>159</v>
      </c>
      <c r="Y192" s="7" t="s">
        <v>114</v>
      </c>
      <c r="Z192" s="7" t="s">
        <v>1754</v>
      </c>
      <c r="AA192" s="7" t="s">
        <v>50</v>
      </c>
      <c r="AB192" s="7" t="s">
        <v>125</v>
      </c>
      <c r="AC192" s="7" t="s">
        <v>50</v>
      </c>
      <c r="AD192" s="7" t="s">
        <v>199</v>
      </c>
      <c r="AE192" s="7" t="s">
        <v>1300</v>
      </c>
      <c r="AF192" s="7" t="s">
        <v>368</v>
      </c>
      <c r="AG192" s="7" t="s">
        <v>56</v>
      </c>
      <c r="AH192" s="7" t="s">
        <v>1301</v>
      </c>
      <c r="AI192" s="7" t="s">
        <v>3333</v>
      </c>
      <c r="AJ192" s="7" t="s">
        <v>199</v>
      </c>
      <c r="AK192" s="7" t="s">
        <v>68</v>
      </c>
      <c r="AL192" s="7" t="s">
        <v>368</v>
      </c>
      <c r="AM192" s="5" t="s">
        <v>59</v>
      </c>
      <c r="AN192" s="5" t="str">
        <f>+VLOOKUP(D192,'[1]Listado de Establecimientos'!$A$1:$P$65536,16,FALSE)</f>
        <v>TOCACHE</v>
      </c>
      <c r="AO192" s="5" t="str">
        <f>+VLOOKUP(D192,'[1]Listado de Establecimientos'!$A$1:$Q$65536,17,FALSE)</f>
        <v>NO PERTENECE A NINGUNA MICRORED</v>
      </c>
      <c r="AP192" s="5">
        <f t="shared" si="2"/>
        <v>1</v>
      </c>
    </row>
    <row r="193" spans="1:42" ht="24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30431</v>
      </c>
      <c r="R193" s="7" t="s">
        <v>30191</v>
      </c>
      <c r="S193" s="7" t="s">
        <v>2966</v>
      </c>
      <c r="T193" s="7" t="s">
        <v>3340</v>
      </c>
      <c r="U193" s="7" t="s">
        <v>64</v>
      </c>
      <c r="V193" s="7" t="s">
        <v>3341</v>
      </c>
      <c r="W193" s="7" t="s">
        <v>188</v>
      </c>
      <c r="X193" s="7" t="s">
        <v>48</v>
      </c>
      <c r="Y193" s="7" t="s">
        <v>124</v>
      </c>
      <c r="Z193" s="7" t="s">
        <v>49</v>
      </c>
      <c r="AA193" s="7" t="s">
        <v>50</v>
      </c>
      <c r="AB193" s="7" t="s">
        <v>51</v>
      </c>
      <c r="AC193" s="7" t="s">
        <v>52</v>
      </c>
      <c r="AD193" s="7" t="s">
        <v>199</v>
      </c>
      <c r="AE193" s="7" t="s">
        <v>68</v>
      </c>
      <c r="AF193" s="7" t="s">
        <v>368</v>
      </c>
      <c r="AG193" s="7" t="s">
        <v>56</v>
      </c>
      <c r="AH193" s="7" t="s">
        <v>1301</v>
      </c>
      <c r="AI193" s="7" t="s">
        <v>3342</v>
      </c>
      <c r="AJ193" s="7" t="s">
        <v>199</v>
      </c>
      <c r="AK193" s="7" t="s">
        <v>68</v>
      </c>
      <c r="AL193" s="7" t="s">
        <v>368</v>
      </c>
      <c r="AM193" s="5" t="s">
        <v>59</v>
      </c>
      <c r="AN193" s="5" t="str">
        <f>+VLOOKUP(D193,'[1]Listado de Establecimientos'!$A$1:$P$65536,16,FALSE)</f>
        <v>TOCACHE</v>
      </c>
      <c r="AO193" s="5" t="str">
        <f>+VLOOKUP(D193,'[1]Listado de Establecimientos'!$A$1:$Q$65536,17,FALSE)</f>
        <v>NO PERTENECE A NINGUNA MICRORED</v>
      </c>
      <c r="AP193" s="5">
        <f t="shared" si="2"/>
        <v>1</v>
      </c>
    </row>
    <row r="194" spans="1:42" ht="24.75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30432</v>
      </c>
      <c r="R194" s="7" t="s">
        <v>30318</v>
      </c>
      <c r="S194" s="7" t="s">
        <v>2966</v>
      </c>
      <c r="T194" s="7" t="s">
        <v>3348</v>
      </c>
      <c r="U194" s="7" t="s">
        <v>64</v>
      </c>
      <c r="V194" s="7" t="s">
        <v>105</v>
      </c>
      <c r="W194" s="7" t="s">
        <v>1683</v>
      </c>
      <c r="X194" s="7" t="s">
        <v>153</v>
      </c>
      <c r="Y194" s="7" t="s">
        <v>49</v>
      </c>
      <c r="Z194" s="7" t="s">
        <v>49</v>
      </c>
      <c r="AA194" s="7" t="s">
        <v>50</v>
      </c>
      <c r="AB194" s="7" t="s">
        <v>51</v>
      </c>
      <c r="AC194" s="7" t="s">
        <v>52</v>
      </c>
      <c r="AD194" s="7" t="s">
        <v>912</v>
      </c>
      <c r="AE194" s="7" t="s">
        <v>913</v>
      </c>
      <c r="AF194" s="7" t="s">
        <v>914</v>
      </c>
      <c r="AG194" s="7" t="s">
        <v>56</v>
      </c>
      <c r="AH194" s="7" t="s">
        <v>915</v>
      </c>
      <c r="AI194" s="7" t="s">
        <v>3349</v>
      </c>
      <c r="AJ194" s="7" t="s">
        <v>912</v>
      </c>
      <c r="AK194" s="7" t="s">
        <v>917</v>
      </c>
      <c r="AL194" s="7" t="s">
        <v>914</v>
      </c>
      <c r="AM194" s="5" t="s">
        <v>59</v>
      </c>
      <c r="AN194" s="5" t="str">
        <f>+VLOOKUP(D194,'[1]Listado de Establecimientos'!$A$1:$P$65536,16,FALSE)</f>
        <v>PICOTA</v>
      </c>
      <c r="AO194" s="5" t="str">
        <f>+VLOOKUP(D194,'[1]Listado de Establecimientos'!$A$1:$Q$65536,17,FALSE)</f>
        <v>PICOTA</v>
      </c>
      <c r="AP194" s="5">
        <f t="shared" ref="AP194:AP257" si="3">MONTH(AI194)</f>
        <v>1</v>
      </c>
    </row>
    <row r="195" spans="1:42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30433</v>
      </c>
      <c r="R195" s="7" t="s">
        <v>30187</v>
      </c>
      <c r="S195" s="7" t="s">
        <v>2966</v>
      </c>
      <c r="T195" s="7" t="s">
        <v>3357</v>
      </c>
      <c r="U195" s="7" t="s">
        <v>64</v>
      </c>
      <c r="V195" s="7" t="s">
        <v>756</v>
      </c>
      <c r="W195" s="7" t="s">
        <v>47</v>
      </c>
      <c r="X195" s="7" t="s">
        <v>48</v>
      </c>
      <c r="Y195" s="7" t="s">
        <v>94</v>
      </c>
      <c r="Z195" s="7" t="s">
        <v>88</v>
      </c>
      <c r="AA195" s="7" t="s">
        <v>50</v>
      </c>
      <c r="AB195" s="7" t="s">
        <v>51</v>
      </c>
      <c r="AC195" s="7" t="s">
        <v>52</v>
      </c>
      <c r="AD195" s="7" t="s">
        <v>1285</v>
      </c>
      <c r="AE195" s="7" t="s">
        <v>1286</v>
      </c>
      <c r="AF195" s="7" t="s">
        <v>1287</v>
      </c>
      <c r="AG195" s="7" t="s">
        <v>56</v>
      </c>
      <c r="AH195" s="7" t="s">
        <v>1288</v>
      </c>
      <c r="AI195" s="7" t="s">
        <v>3358</v>
      </c>
      <c r="AJ195" s="7" t="s">
        <v>1285</v>
      </c>
      <c r="AK195" s="7" t="s">
        <v>1290</v>
      </c>
      <c r="AL195" s="7" t="s">
        <v>1287</v>
      </c>
      <c r="AM195" s="5" t="s">
        <v>59</v>
      </c>
      <c r="AN195" s="5" t="str">
        <f>+VLOOKUP(D195,'[1]Listado de Establecimientos'!$A$1:$P$65536,16,FALSE)</f>
        <v>MARISCAL CACERES</v>
      </c>
      <c r="AO195" s="5" t="str">
        <f>+VLOOKUP(D195,'[1]Listado de Establecimientos'!$A$1:$Q$65536,17,FALSE)</f>
        <v>NO PERTENECE A NINGUNA MICRORRED</v>
      </c>
      <c r="AP195" s="5">
        <f t="shared" si="3"/>
        <v>1</v>
      </c>
    </row>
    <row r="196" spans="1:42" ht="24.75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30434</v>
      </c>
      <c r="R196" s="7" t="s">
        <v>30435</v>
      </c>
      <c r="S196" s="7" t="s">
        <v>2966</v>
      </c>
      <c r="T196" s="7" t="s">
        <v>3012</v>
      </c>
      <c r="U196" s="7" t="s">
        <v>64</v>
      </c>
      <c r="V196" s="7" t="s">
        <v>3365</v>
      </c>
      <c r="W196" s="7" t="s">
        <v>714</v>
      </c>
      <c r="X196" s="7" t="s">
        <v>66</v>
      </c>
      <c r="Y196" s="7" t="s">
        <v>88</v>
      </c>
      <c r="Z196" s="7" t="s">
        <v>94</v>
      </c>
      <c r="AA196" s="7" t="s">
        <v>52</v>
      </c>
      <c r="AB196" s="7" t="s">
        <v>51</v>
      </c>
      <c r="AC196" s="7" t="s">
        <v>52</v>
      </c>
      <c r="AD196" s="7" t="s">
        <v>3366</v>
      </c>
      <c r="AE196" s="7" t="s">
        <v>2579</v>
      </c>
      <c r="AF196" s="7" t="s">
        <v>3367</v>
      </c>
      <c r="AG196" s="7" t="s">
        <v>56</v>
      </c>
      <c r="AH196" s="7" t="s">
        <v>3368</v>
      </c>
      <c r="AI196" s="7" t="s">
        <v>3369</v>
      </c>
      <c r="AJ196" s="7" t="s">
        <v>3366</v>
      </c>
      <c r="AK196" s="7" t="s">
        <v>2579</v>
      </c>
      <c r="AL196" s="7" t="s">
        <v>3367</v>
      </c>
      <c r="AM196" s="5" t="s">
        <v>59</v>
      </c>
      <c r="AN196" s="5" t="str">
        <f>+VLOOKUP(D196,'[1]Listado de Establecimientos'!$A$1:$P$65536,16,FALSE)</f>
        <v>HUALLAGA</v>
      </c>
      <c r="AO196" s="5" t="str">
        <f>+VLOOKUP(D196,'[1]Listado de Establecimientos'!$A$1:$Q$65536,17,FALSE)</f>
        <v>SAPOSOA</v>
      </c>
      <c r="AP196" s="5">
        <f t="shared" si="3"/>
        <v>1</v>
      </c>
    </row>
    <row r="197" spans="1:42" ht="24.75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30436</v>
      </c>
      <c r="R197" s="7" t="s">
        <v>30245</v>
      </c>
      <c r="S197" s="7" t="s">
        <v>2966</v>
      </c>
      <c r="T197" s="7" t="s">
        <v>3377</v>
      </c>
      <c r="U197" s="7" t="s">
        <v>46</v>
      </c>
      <c r="V197" s="7" t="s">
        <v>3213</v>
      </c>
      <c r="W197" s="7" t="s">
        <v>73</v>
      </c>
      <c r="X197" s="7" t="s">
        <v>66</v>
      </c>
      <c r="Y197" s="7" t="s">
        <v>49</v>
      </c>
      <c r="Z197" s="7" t="s">
        <v>97</v>
      </c>
      <c r="AA197" s="7" t="s">
        <v>50</v>
      </c>
      <c r="AB197" s="7" t="s">
        <v>51</v>
      </c>
      <c r="AC197" s="7" t="s">
        <v>52</v>
      </c>
      <c r="AD197" s="7" t="s">
        <v>2133</v>
      </c>
      <c r="AE197" s="7" t="s">
        <v>2137</v>
      </c>
      <c r="AF197" s="7" t="s">
        <v>1967</v>
      </c>
      <c r="AG197" s="7" t="s">
        <v>56</v>
      </c>
      <c r="AH197" s="7" t="s">
        <v>2135</v>
      </c>
      <c r="AI197" s="7" t="s">
        <v>3378</v>
      </c>
      <c r="AJ197" s="7" t="s">
        <v>2133</v>
      </c>
      <c r="AK197" s="7" t="s">
        <v>2137</v>
      </c>
      <c r="AL197" s="7" t="s">
        <v>1967</v>
      </c>
      <c r="AM197" s="5" t="s">
        <v>59</v>
      </c>
      <c r="AN197" s="5" t="str">
        <f>+VLOOKUP(D197,'[1]Listado de Establecimientos'!$A$1:$P$65536,16,FALSE)</f>
        <v>NO PERTENECE A NINGUNA RED</v>
      </c>
      <c r="AO197" s="5" t="str">
        <f>+VLOOKUP(D197,'[1]Listado de Establecimientos'!$A$1:$Q$65536,17,FALSE)</f>
        <v>NO PERTENECE A NINGUNA MICRORED</v>
      </c>
      <c r="AP197" s="5">
        <f t="shared" si="3"/>
        <v>1</v>
      </c>
    </row>
    <row r="198" spans="1:42" ht="24.75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30437</v>
      </c>
      <c r="R198" s="7" t="s">
        <v>30285</v>
      </c>
      <c r="S198" s="7" t="s">
        <v>2966</v>
      </c>
      <c r="T198" s="7" t="s">
        <v>3357</v>
      </c>
      <c r="U198" s="7" t="s">
        <v>64</v>
      </c>
      <c r="V198" s="7" t="s">
        <v>3385</v>
      </c>
      <c r="W198" s="7" t="s">
        <v>87</v>
      </c>
      <c r="X198" s="7" t="s">
        <v>48</v>
      </c>
      <c r="Y198" s="7" t="s">
        <v>49</v>
      </c>
      <c r="Z198" s="7" t="s">
        <v>49</v>
      </c>
      <c r="AA198" s="7" t="s">
        <v>50</v>
      </c>
      <c r="AB198" s="7" t="s">
        <v>51</v>
      </c>
      <c r="AC198" s="7" t="s">
        <v>52</v>
      </c>
      <c r="AD198" s="7" t="s">
        <v>1225</v>
      </c>
      <c r="AE198" s="7" t="s">
        <v>682</v>
      </c>
      <c r="AF198" s="7" t="s">
        <v>1226</v>
      </c>
      <c r="AG198" s="7" t="s">
        <v>56</v>
      </c>
      <c r="AH198" s="7" t="s">
        <v>1227</v>
      </c>
      <c r="AI198" s="7" t="s">
        <v>3386</v>
      </c>
      <c r="AJ198" s="7" t="s">
        <v>1225</v>
      </c>
      <c r="AK198" s="7" t="s">
        <v>682</v>
      </c>
      <c r="AL198" s="7" t="s">
        <v>1226</v>
      </c>
      <c r="AM198" s="5" t="s">
        <v>59</v>
      </c>
      <c r="AN198" s="5" t="str">
        <f>+VLOOKUP(D198,'[1]Listado de Establecimientos'!$A$1:$P$65536,16,FALSE)</f>
        <v>TOCACHE</v>
      </c>
      <c r="AO198" s="5" t="str">
        <f>+VLOOKUP(D198,'[1]Listado de Establecimientos'!$A$1:$Q$65536,17,FALSE)</f>
        <v>NO PERTENECE A NINGUNA MICRORED</v>
      </c>
      <c r="AP198" s="5">
        <f t="shared" si="3"/>
        <v>1</v>
      </c>
    </row>
    <row r="199" spans="1:42" ht="24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30438</v>
      </c>
      <c r="R199" s="7" t="s">
        <v>30191</v>
      </c>
      <c r="S199" s="7" t="s">
        <v>3394</v>
      </c>
      <c r="T199" s="7" t="s">
        <v>797</v>
      </c>
      <c r="U199" s="7" t="s">
        <v>64</v>
      </c>
      <c r="V199" s="7" t="s">
        <v>2727</v>
      </c>
      <c r="W199" s="7" t="s">
        <v>2968</v>
      </c>
      <c r="X199" s="7" t="s">
        <v>159</v>
      </c>
      <c r="Y199" s="7" t="s">
        <v>94</v>
      </c>
      <c r="Z199" s="7" t="s">
        <v>94</v>
      </c>
      <c r="AA199" s="7" t="s">
        <v>50</v>
      </c>
      <c r="AB199" s="7" t="s">
        <v>51</v>
      </c>
      <c r="AC199" s="7" t="s">
        <v>52</v>
      </c>
      <c r="AD199" s="7" t="s">
        <v>1225</v>
      </c>
      <c r="AE199" s="7" t="s">
        <v>682</v>
      </c>
      <c r="AF199" s="7" t="s">
        <v>1226</v>
      </c>
      <c r="AG199" s="7" t="s">
        <v>56</v>
      </c>
      <c r="AH199" s="7" t="s">
        <v>1227</v>
      </c>
      <c r="AI199" s="7" t="s">
        <v>3395</v>
      </c>
      <c r="AJ199" s="7" t="s">
        <v>1225</v>
      </c>
      <c r="AK199" s="7" t="s">
        <v>682</v>
      </c>
      <c r="AL199" s="7" t="s">
        <v>1226</v>
      </c>
      <c r="AM199" s="5" t="s">
        <v>59</v>
      </c>
      <c r="AN199" s="5" t="str">
        <f>+VLOOKUP(D199,'[1]Listado de Establecimientos'!$A$1:$P$65536,16,FALSE)</f>
        <v>TOCACHE</v>
      </c>
      <c r="AO199" s="5" t="str">
        <f>+VLOOKUP(D199,'[1]Listado de Establecimientos'!$A$1:$Q$65536,17,FALSE)</f>
        <v>NO PERTENECE A NINGUNA MICRORED</v>
      </c>
      <c r="AP199" s="5">
        <f t="shared" si="3"/>
        <v>1</v>
      </c>
    </row>
    <row r="200" spans="1:42" ht="24.75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30439</v>
      </c>
      <c r="R200" s="7" t="s">
        <v>30210</v>
      </c>
      <c r="S200" s="7" t="s">
        <v>3394</v>
      </c>
      <c r="T200" s="7" t="s">
        <v>3402</v>
      </c>
      <c r="U200" s="7" t="s">
        <v>46</v>
      </c>
      <c r="V200" s="7" t="s">
        <v>798</v>
      </c>
      <c r="W200" s="7" t="s">
        <v>65</v>
      </c>
      <c r="X200" s="7" t="s">
        <v>48</v>
      </c>
      <c r="Y200" s="7" t="s">
        <v>122</v>
      </c>
      <c r="Z200" s="7" t="s">
        <v>113</v>
      </c>
      <c r="AA200" s="7" t="s">
        <v>50</v>
      </c>
      <c r="AB200" s="7" t="s">
        <v>51</v>
      </c>
      <c r="AC200" s="7" t="s">
        <v>52</v>
      </c>
      <c r="AD200" s="7" t="s">
        <v>197</v>
      </c>
      <c r="AE200" s="7" t="s">
        <v>1238</v>
      </c>
      <c r="AF200" s="7" t="s">
        <v>1239</v>
      </c>
      <c r="AG200" s="7" t="s">
        <v>56</v>
      </c>
      <c r="AH200" s="7" t="s">
        <v>1240</v>
      </c>
      <c r="AI200" s="7" t="s">
        <v>3403</v>
      </c>
      <c r="AJ200" s="7" t="s">
        <v>197</v>
      </c>
      <c r="AK200" s="7" t="s">
        <v>115</v>
      </c>
      <c r="AL200" s="7" t="s">
        <v>1239</v>
      </c>
      <c r="AM200" s="5" t="s">
        <v>59</v>
      </c>
      <c r="AN200" s="5" t="str">
        <f>+VLOOKUP(D200,'[1]Listado de Establecimientos'!$A$1:$P$65536,16,FALSE)</f>
        <v>RIOJA</v>
      </c>
      <c r="AO200" s="5" t="str">
        <f>+VLOOKUP(D200,'[1]Listado de Establecimientos'!$A$1:$Q$65536,17,FALSE)</f>
        <v xml:space="preserve">NUEVA CAJAMARCA                                             </v>
      </c>
      <c r="AP200" s="5">
        <f t="shared" si="3"/>
        <v>1</v>
      </c>
    </row>
    <row r="201" spans="1:42" ht="24.75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30440</v>
      </c>
      <c r="R201" s="7" t="s">
        <v>30189</v>
      </c>
      <c r="S201" s="7" t="s">
        <v>3394</v>
      </c>
      <c r="T201" s="7" t="s">
        <v>3412</v>
      </c>
      <c r="U201" s="7" t="s">
        <v>46</v>
      </c>
      <c r="V201" s="7" t="s">
        <v>198</v>
      </c>
      <c r="W201" s="7" t="s">
        <v>73</v>
      </c>
      <c r="X201" s="7" t="s">
        <v>48</v>
      </c>
      <c r="Y201" s="7" t="s">
        <v>88</v>
      </c>
      <c r="Z201" s="7" t="s">
        <v>88</v>
      </c>
      <c r="AA201" s="7" t="s">
        <v>50</v>
      </c>
      <c r="AB201" s="7" t="s">
        <v>125</v>
      </c>
      <c r="AC201" s="7" t="s">
        <v>52</v>
      </c>
      <c r="AD201" s="7" t="s">
        <v>1199</v>
      </c>
      <c r="AE201" s="7" t="s">
        <v>1200</v>
      </c>
      <c r="AF201" s="7" t="s">
        <v>1201</v>
      </c>
      <c r="AG201" s="7" t="s">
        <v>56</v>
      </c>
      <c r="AH201" s="7" t="s">
        <v>1202</v>
      </c>
      <c r="AI201" s="7" t="s">
        <v>3413</v>
      </c>
      <c r="AJ201" s="7" t="s">
        <v>1199</v>
      </c>
      <c r="AK201" s="7" t="s">
        <v>1204</v>
      </c>
      <c r="AL201" s="7" t="s">
        <v>1201</v>
      </c>
      <c r="AM201" s="5" t="s">
        <v>59</v>
      </c>
      <c r="AN201" s="5" t="str">
        <f>+VLOOKUP(D201,'[1]Listado de Establecimientos'!$A$1:$P$65536,16,FALSE)</f>
        <v>MOYOBAMBA</v>
      </c>
      <c r="AO201" s="5" t="str">
        <f>+VLOOKUP(D201,'[1]Listado de Establecimientos'!$A$1:$Q$65536,17,FALSE)</f>
        <v>NO PERTENECE A NINGUNA MICRORED</v>
      </c>
      <c r="AP201" s="5">
        <f t="shared" si="3"/>
        <v>1</v>
      </c>
    </row>
    <row r="202" spans="1:42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30441</v>
      </c>
      <c r="R202" s="7" t="s">
        <v>30387</v>
      </c>
      <c r="S202" s="7" t="s">
        <v>3394</v>
      </c>
      <c r="T202" s="7" t="s">
        <v>3422</v>
      </c>
      <c r="U202" s="7" t="s">
        <v>46</v>
      </c>
      <c r="V202" s="7" t="s">
        <v>3423</v>
      </c>
      <c r="W202" s="7" t="s">
        <v>740</v>
      </c>
      <c r="X202" s="7" t="s">
        <v>3424</v>
      </c>
      <c r="Y202" s="7" t="s">
        <v>94</v>
      </c>
      <c r="Z202" s="7" t="s">
        <v>122</v>
      </c>
      <c r="AA202" s="7" t="s">
        <v>50</v>
      </c>
      <c r="AB202" s="7" t="s">
        <v>125</v>
      </c>
      <c r="AC202" s="7" t="s">
        <v>52</v>
      </c>
      <c r="AD202" s="7" t="s">
        <v>1285</v>
      </c>
      <c r="AE202" s="7" t="s">
        <v>1286</v>
      </c>
      <c r="AF202" s="7" t="s">
        <v>1287</v>
      </c>
      <c r="AG202" s="7" t="s">
        <v>56</v>
      </c>
      <c r="AH202" s="7" t="s">
        <v>1288</v>
      </c>
      <c r="AI202" s="7" t="s">
        <v>3425</v>
      </c>
      <c r="AJ202" s="7" t="s">
        <v>1285</v>
      </c>
      <c r="AK202" s="7" t="s">
        <v>1290</v>
      </c>
      <c r="AL202" s="7" t="s">
        <v>1287</v>
      </c>
      <c r="AM202" s="5" t="s">
        <v>59</v>
      </c>
      <c r="AN202" s="5" t="str">
        <f>+VLOOKUP(D202,'[1]Listado de Establecimientos'!$A$1:$P$65536,16,FALSE)</f>
        <v>MARISCAL CACERES</v>
      </c>
      <c r="AO202" s="5" t="str">
        <f>+VLOOKUP(D202,'[1]Listado de Establecimientos'!$A$1:$Q$65536,17,FALSE)</f>
        <v>NO PERTENECE A NINGUNA MICRORRED</v>
      </c>
      <c r="AP202" s="5">
        <f t="shared" si="3"/>
        <v>1</v>
      </c>
    </row>
    <row r="203" spans="1:42" ht="24.75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30442</v>
      </c>
      <c r="R203" s="7" t="s">
        <v>30443</v>
      </c>
      <c r="S203" s="7" t="s">
        <v>2966</v>
      </c>
      <c r="T203" s="7" t="s">
        <v>3434</v>
      </c>
      <c r="U203" s="7" t="s">
        <v>64</v>
      </c>
      <c r="V203" s="7" t="s">
        <v>325</v>
      </c>
      <c r="W203" s="7" t="s">
        <v>2549</v>
      </c>
      <c r="X203" s="7" t="s">
        <v>66</v>
      </c>
      <c r="Y203" s="7" t="s">
        <v>67</v>
      </c>
      <c r="Z203" s="7" t="s">
        <v>49</v>
      </c>
      <c r="AA203" s="7" t="s">
        <v>50</v>
      </c>
      <c r="AB203" s="7" t="s">
        <v>51</v>
      </c>
      <c r="AC203" s="7" t="s">
        <v>52</v>
      </c>
      <c r="AD203" s="7" t="s">
        <v>1199</v>
      </c>
      <c r="AE203" s="7" t="s">
        <v>1200</v>
      </c>
      <c r="AF203" s="7" t="s">
        <v>1201</v>
      </c>
      <c r="AG203" s="7" t="s">
        <v>56</v>
      </c>
      <c r="AH203" s="7" t="s">
        <v>1202</v>
      </c>
      <c r="AI203" s="7" t="s">
        <v>3435</v>
      </c>
      <c r="AJ203" s="7" t="s">
        <v>1199</v>
      </c>
      <c r="AK203" s="7" t="s">
        <v>1204</v>
      </c>
      <c r="AL203" s="7" t="s">
        <v>1201</v>
      </c>
      <c r="AM203" s="5" t="s">
        <v>59</v>
      </c>
      <c r="AN203" s="5" t="str">
        <f>+VLOOKUP(D203,'[1]Listado de Establecimientos'!$A$1:$P$65536,16,FALSE)</f>
        <v>MOYOBAMBA</v>
      </c>
      <c r="AO203" s="5" t="str">
        <f>+VLOOKUP(D203,'[1]Listado de Establecimientos'!$A$1:$Q$65536,17,FALSE)</f>
        <v>NO PERTENECE A NINGUNA MICRORED</v>
      </c>
      <c r="AP203" s="5">
        <f t="shared" si="3"/>
        <v>1</v>
      </c>
    </row>
    <row r="204" spans="1:42" ht="24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30444</v>
      </c>
      <c r="R204" s="7" t="s">
        <v>30291</v>
      </c>
      <c r="S204" s="7" t="s">
        <v>3394</v>
      </c>
      <c r="T204" s="7" t="s">
        <v>3443</v>
      </c>
      <c r="U204" s="7" t="s">
        <v>46</v>
      </c>
      <c r="V204" s="7" t="s">
        <v>3096</v>
      </c>
      <c r="W204" s="7" t="s">
        <v>230</v>
      </c>
      <c r="X204" s="7" t="s">
        <v>48</v>
      </c>
      <c r="Y204" s="7" t="s">
        <v>122</v>
      </c>
      <c r="Z204" s="7" t="s">
        <v>730</v>
      </c>
      <c r="AA204" s="7" t="s">
        <v>50</v>
      </c>
      <c r="AB204" s="7" t="s">
        <v>51</v>
      </c>
      <c r="AC204" s="7" t="s">
        <v>52</v>
      </c>
      <c r="AD204" s="7" t="s">
        <v>197</v>
      </c>
      <c r="AE204" s="7" t="s">
        <v>1238</v>
      </c>
      <c r="AF204" s="7" t="s">
        <v>1239</v>
      </c>
      <c r="AG204" s="7" t="s">
        <v>56</v>
      </c>
      <c r="AH204" s="7" t="s">
        <v>1240</v>
      </c>
      <c r="AI204" s="7" t="s">
        <v>3444</v>
      </c>
      <c r="AJ204" s="7" t="s">
        <v>197</v>
      </c>
      <c r="AK204" s="7" t="s">
        <v>115</v>
      </c>
      <c r="AL204" s="7" t="s">
        <v>1239</v>
      </c>
      <c r="AM204" s="5" t="s">
        <v>59</v>
      </c>
      <c r="AN204" s="5" t="str">
        <f>+VLOOKUP(D204,'[1]Listado de Establecimientos'!$A$1:$P$65536,16,FALSE)</f>
        <v>RIOJA</v>
      </c>
      <c r="AO204" s="5" t="str">
        <f>+VLOOKUP(D204,'[1]Listado de Establecimientos'!$A$1:$Q$65536,17,FALSE)</f>
        <v xml:space="preserve">NUEVA CAJAMARCA                                             </v>
      </c>
      <c r="AP204" s="5">
        <f t="shared" si="3"/>
        <v>1</v>
      </c>
    </row>
    <row r="205" spans="1:42" ht="24.75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30445</v>
      </c>
      <c r="R205" s="7" t="s">
        <v>30446</v>
      </c>
      <c r="S205" s="7" t="s">
        <v>3394</v>
      </c>
      <c r="T205" s="7" t="s">
        <v>3452</v>
      </c>
      <c r="U205" s="7" t="s">
        <v>64</v>
      </c>
      <c r="V205" s="7" t="s">
        <v>3453</v>
      </c>
      <c r="W205" s="7" t="s">
        <v>3454</v>
      </c>
      <c r="X205" s="7" t="s">
        <v>153</v>
      </c>
      <c r="Y205" s="7" t="s">
        <v>715</v>
      </c>
      <c r="Z205" s="7" t="s">
        <v>119</v>
      </c>
      <c r="AA205" s="7" t="s">
        <v>50</v>
      </c>
      <c r="AB205" s="7" t="s">
        <v>51</v>
      </c>
      <c r="AC205" s="7" t="s">
        <v>52</v>
      </c>
      <c r="AD205" s="7" t="s">
        <v>2942</v>
      </c>
      <c r="AE205" s="7" t="s">
        <v>1076</v>
      </c>
      <c r="AF205" s="7" t="s">
        <v>2943</v>
      </c>
      <c r="AG205" s="7" t="s">
        <v>56</v>
      </c>
      <c r="AH205" s="7" t="s">
        <v>2944</v>
      </c>
      <c r="AI205" s="7" t="s">
        <v>3455</v>
      </c>
      <c r="AJ205" s="7" t="s">
        <v>2942</v>
      </c>
      <c r="AK205" s="7" t="s">
        <v>179</v>
      </c>
      <c r="AL205" s="7" t="s">
        <v>2943</v>
      </c>
      <c r="AM205" s="5" t="s">
        <v>59</v>
      </c>
      <c r="AN205" s="5" t="str">
        <f>+VLOOKUP(D205,'[1]Listado de Establecimientos'!$A$1:$P$65536,16,FALSE)</f>
        <v>SAN MARTIN</v>
      </c>
      <c r="AO205" s="5" t="str">
        <f>+VLOOKUP(D205,'[1]Listado de Establecimientos'!$A$1:$Q$65536,17,FALSE)</f>
        <v>MORALES</v>
      </c>
      <c r="AP205" s="5">
        <f t="shared" si="3"/>
        <v>1</v>
      </c>
    </row>
    <row r="206" spans="1:42" ht="24.75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30447</v>
      </c>
      <c r="R206" s="7" t="s">
        <v>30196</v>
      </c>
      <c r="S206" s="7" t="s">
        <v>3394</v>
      </c>
      <c r="T206" s="7" t="s">
        <v>1069</v>
      </c>
      <c r="U206" s="7" t="s">
        <v>46</v>
      </c>
      <c r="V206" s="7" t="s">
        <v>1019</v>
      </c>
      <c r="W206" s="7" t="s">
        <v>65</v>
      </c>
      <c r="X206" s="7" t="s">
        <v>48</v>
      </c>
      <c r="Y206" s="7" t="s">
        <v>94</v>
      </c>
      <c r="Z206" s="7" t="s">
        <v>94</v>
      </c>
      <c r="AA206" s="7" t="s">
        <v>50</v>
      </c>
      <c r="AB206" s="7" t="s">
        <v>51</v>
      </c>
      <c r="AC206" s="7" t="s">
        <v>52</v>
      </c>
      <c r="AD206" s="7" t="s">
        <v>72</v>
      </c>
      <c r="AE206" s="7" t="s">
        <v>840</v>
      </c>
      <c r="AF206" s="7" t="s">
        <v>3463</v>
      </c>
      <c r="AG206" s="7" t="s">
        <v>56</v>
      </c>
      <c r="AH206" s="7" t="s">
        <v>3464</v>
      </c>
      <c r="AI206" s="7" t="s">
        <v>3465</v>
      </c>
      <c r="AJ206" s="7" t="s">
        <v>72</v>
      </c>
      <c r="AK206" s="7" t="s">
        <v>195</v>
      </c>
      <c r="AL206" s="7" t="s">
        <v>3463</v>
      </c>
      <c r="AM206" s="5" t="s">
        <v>59</v>
      </c>
      <c r="AN206" s="5" t="str">
        <f>+VLOOKUP(D206,'[1]Listado de Establecimientos'!$A$1:$P$65536,16,FALSE)</f>
        <v>NO PERTENECE A NINGUNA RED</v>
      </c>
      <c r="AO206" s="5" t="str">
        <f>+VLOOKUP(D206,'[1]Listado de Establecimientos'!$A$1:$Q$65536,17,FALSE)</f>
        <v>NO PERTENECE A NINGUNA MICRORED</v>
      </c>
      <c r="AP206" s="5">
        <f t="shared" si="3"/>
        <v>1</v>
      </c>
    </row>
    <row r="207" spans="1:42" ht="41.25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30448</v>
      </c>
      <c r="R207" s="7" t="s">
        <v>30177</v>
      </c>
      <c r="S207" s="7" t="s">
        <v>3394</v>
      </c>
      <c r="T207" s="7" t="s">
        <v>3471</v>
      </c>
      <c r="U207" s="7" t="s">
        <v>64</v>
      </c>
      <c r="V207" s="7" t="s">
        <v>321</v>
      </c>
      <c r="W207" s="7" t="s">
        <v>1284</v>
      </c>
      <c r="X207" s="7" t="s">
        <v>159</v>
      </c>
      <c r="Y207" s="7" t="s">
        <v>88</v>
      </c>
      <c r="Z207" s="7" t="s">
        <v>88</v>
      </c>
      <c r="AA207" s="7" t="s">
        <v>50</v>
      </c>
      <c r="AB207" s="7" t="s">
        <v>51</v>
      </c>
      <c r="AC207" s="7" t="s">
        <v>52</v>
      </c>
      <c r="AD207" s="7" t="s">
        <v>1225</v>
      </c>
      <c r="AE207" s="7" t="s">
        <v>682</v>
      </c>
      <c r="AF207" s="7" t="s">
        <v>1226</v>
      </c>
      <c r="AG207" s="7" t="s">
        <v>56</v>
      </c>
      <c r="AH207" s="7" t="s">
        <v>1227</v>
      </c>
      <c r="AI207" s="7" t="s">
        <v>3472</v>
      </c>
      <c r="AJ207" s="7" t="s">
        <v>1225</v>
      </c>
      <c r="AK207" s="7" t="s">
        <v>682</v>
      </c>
      <c r="AL207" s="7" t="s">
        <v>1226</v>
      </c>
      <c r="AM207" s="5" t="s">
        <v>59</v>
      </c>
      <c r="AN207" s="5" t="str">
        <f>+VLOOKUP(D207,'[1]Listado de Establecimientos'!$A$1:$P$65536,16,FALSE)</f>
        <v>TOCACHE</v>
      </c>
      <c r="AO207" s="5" t="str">
        <f>+VLOOKUP(D207,'[1]Listado de Establecimientos'!$A$1:$Q$65536,17,FALSE)</f>
        <v>NO PERTENECE A NINGUNA MICRORED</v>
      </c>
      <c r="AP207" s="5">
        <f t="shared" si="3"/>
        <v>1</v>
      </c>
    </row>
    <row r="208" spans="1:42" ht="24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30449</v>
      </c>
      <c r="R208" s="7" t="s">
        <v>30287</v>
      </c>
      <c r="S208" s="7" t="s">
        <v>3394</v>
      </c>
      <c r="T208" s="7" t="s">
        <v>2364</v>
      </c>
      <c r="U208" s="7" t="s">
        <v>64</v>
      </c>
      <c r="V208" s="7" t="s">
        <v>3479</v>
      </c>
      <c r="W208" s="7" t="s">
        <v>1578</v>
      </c>
      <c r="X208" s="7" t="s">
        <v>48</v>
      </c>
      <c r="Y208" s="7" t="s">
        <v>77</v>
      </c>
      <c r="Z208" s="7" t="s">
        <v>2058</v>
      </c>
      <c r="AA208" s="7" t="s">
        <v>50</v>
      </c>
      <c r="AB208" s="7" t="s">
        <v>51</v>
      </c>
      <c r="AC208" s="7" t="s">
        <v>50</v>
      </c>
      <c r="AD208" s="7" t="s">
        <v>72</v>
      </c>
      <c r="AE208" s="7" t="s">
        <v>840</v>
      </c>
      <c r="AF208" s="7" t="s">
        <v>3463</v>
      </c>
      <c r="AG208" s="7" t="s">
        <v>56</v>
      </c>
      <c r="AH208" s="7" t="s">
        <v>3464</v>
      </c>
      <c r="AI208" s="7" t="s">
        <v>3480</v>
      </c>
      <c r="AJ208" s="7" t="s">
        <v>72</v>
      </c>
      <c r="AK208" s="7" t="s">
        <v>195</v>
      </c>
      <c r="AL208" s="7" t="s">
        <v>3463</v>
      </c>
      <c r="AM208" s="5" t="s">
        <v>59</v>
      </c>
      <c r="AN208" s="5" t="str">
        <f>+VLOOKUP(D208,'[1]Listado de Establecimientos'!$A$1:$P$65536,16,FALSE)</f>
        <v>NO PERTENECE A NINGUNA RED</v>
      </c>
      <c r="AO208" s="5" t="str">
        <f>+VLOOKUP(D208,'[1]Listado de Establecimientos'!$A$1:$Q$65536,17,FALSE)</f>
        <v>NO PERTENECE A NINGUNA MICRORED</v>
      </c>
      <c r="AP208" s="5">
        <f t="shared" si="3"/>
        <v>1</v>
      </c>
    </row>
    <row r="209" spans="1:42" ht="24.75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30450</v>
      </c>
      <c r="R209" s="7" t="s">
        <v>30179</v>
      </c>
      <c r="S209" s="7" t="s">
        <v>3394</v>
      </c>
      <c r="T209" s="7" t="s">
        <v>3489</v>
      </c>
      <c r="U209" s="7" t="s">
        <v>46</v>
      </c>
      <c r="V209" s="7" t="s">
        <v>234</v>
      </c>
      <c r="W209" s="7" t="s">
        <v>740</v>
      </c>
      <c r="X209" s="7" t="s">
        <v>3424</v>
      </c>
      <c r="Y209" s="7" t="s">
        <v>94</v>
      </c>
      <c r="Z209" s="7" t="s">
        <v>88</v>
      </c>
      <c r="AA209" s="7" t="s">
        <v>50</v>
      </c>
      <c r="AB209" s="7" t="s">
        <v>125</v>
      </c>
      <c r="AC209" s="7" t="s">
        <v>52</v>
      </c>
      <c r="AD209" s="7" t="s">
        <v>3366</v>
      </c>
      <c r="AE209" s="7" t="s">
        <v>411</v>
      </c>
      <c r="AF209" s="7" t="s">
        <v>3367</v>
      </c>
      <c r="AG209" s="7" t="s">
        <v>56</v>
      </c>
      <c r="AH209" s="7" t="s">
        <v>3368</v>
      </c>
      <c r="AI209" s="7" t="s">
        <v>3490</v>
      </c>
      <c r="AJ209" s="7" t="s">
        <v>3366</v>
      </c>
      <c r="AK209" s="7" t="s">
        <v>2579</v>
      </c>
      <c r="AL209" s="7" t="s">
        <v>3367</v>
      </c>
      <c r="AM209" s="5" t="s">
        <v>59</v>
      </c>
      <c r="AN209" s="5" t="str">
        <f>+VLOOKUP(D209,'[1]Listado de Establecimientos'!$A$1:$P$65536,16,FALSE)</f>
        <v>HUALLAGA</v>
      </c>
      <c r="AO209" s="5" t="str">
        <f>+VLOOKUP(D209,'[1]Listado de Establecimientos'!$A$1:$Q$65536,17,FALSE)</f>
        <v>SAPOSOA</v>
      </c>
      <c r="AP209" s="5">
        <f t="shared" si="3"/>
        <v>1</v>
      </c>
    </row>
    <row r="210" spans="1:42" ht="24.75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30451</v>
      </c>
      <c r="R210" s="7" t="s">
        <v>30175</v>
      </c>
      <c r="S210" s="7" t="s">
        <v>3500</v>
      </c>
      <c r="T210" s="7" t="s">
        <v>3501</v>
      </c>
      <c r="U210" s="7" t="s">
        <v>64</v>
      </c>
      <c r="V210" s="7" t="s">
        <v>184</v>
      </c>
      <c r="W210" s="7" t="s">
        <v>3502</v>
      </c>
      <c r="X210" s="7" t="s">
        <v>123</v>
      </c>
      <c r="Y210" s="7" t="s">
        <v>107</v>
      </c>
      <c r="Z210" s="7" t="s">
        <v>2077</v>
      </c>
      <c r="AA210" s="7" t="s">
        <v>50</v>
      </c>
      <c r="AB210" s="7" t="s">
        <v>125</v>
      </c>
      <c r="AC210" s="7" t="s">
        <v>52</v>
      </c>
      <c r="AD210" s="7" t="s">
        <v>1893</v>
      </c>
      <c r="AE210" s="7" t="s">
        <v>3503</v>
      </c>
      <c r="AF210" s="7" t="s">
        <v>3504</v>
      </c>
      <c r="AG210" s="7" t="s">
        <v>56</v>
      </c>
      <c r="AH210" s="7" t="s">
        <v>3505</v>
      </c>
      <c r="AI210" s="7" t="s">
        <v>3506</v>
      </c>
      <c r="AJ210" s="7" t="s">
        <v>1893</v>
      </c>
      <c r="AK210" s="7" t="s">
        <v>3507</v>
      </c>
      <c r="AL210" s="7" t="s">
        <v>3504</v>
      </c>
      <c r="AM210" s="5" t="s">
        <v>59</v>
      </c>
      <c r="AN210" s="5" t="str">
        <f>+VLOOKUP(D210,'[1]Listado de Establecimientos'!$A$1:$P$65536,16,FALSE)</f>
        <v>PICOTA</v>
      </c>
      <c r="AO210" s="5" t="str">
        <f>+VLOOKUP(D210,'[1]Listado de Establecimientos'!$A$1:$Q$65536,17,FALSE)</f>
        <v>PICOTA</v>
      </c>
      <c r="AP210" s="5">
        <f t="shared" si="3"/>
        <v>1</v>
      </c>
    </row>
    <row r="211" spans="1:42" ht="24.75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30425</v>
      </c>
      <c r="R211" s="7" t="s">
        <v>30175</v>
      </c>
      <c r="S211" s="7" t="s">
        <v>3514</v>
      </c>
      <c r="T211" s="7" t="s">
        <v>3515</v>
      </c>
      <c r="U211" s="7" t="s">
        <v>46</v>
      </c>
      <c r="V211" s="7" t="s">
        <v>105</v>
      </c>
      <c r="W211" s="7" t="s">
        <v>106</v>
      </c>
      <c r="X211" s="7" t="s">
        <v>78</v>
      </c>
      <c r="Y211" s="7" t="s">
        <v>49</v>
      </c>
      <c r="Z211" s="7" t="s">
        <v>77</v>
      </c>
      <c r="AA211" s="7" t="s">
        <v>50</v>
      </c>
      <c r="AB211" s="7" t="s">
        <v>125</v>
      </c>
      <c r="AC211" s="7" t="s">
        <v>50</v>
      </c>
      <c r="AD211" s="7" t="s">
        <v>2507</v>
      </c>
      <c r="AE211" s="7" t="s">
        <v>3516</v>
      </c>
      <c r="AF211" s="7" t="s">
        <v>3517</v>
      </c>
      <c r="AG211" s="7" t="s">
        <v>56</v>
      </c>
      <c r="AH211" s="7" t="s">
        <v>3518</v>
      </c>
      <c r="AI211" s="7" t="s">
        <v>3519</v>
      </c>
      <c r="AJ211" s="7" t="s">
        <v>2507</v>
      </c>
      <c r="AK211" s="7" t="s">
        <v>3520</v>
      </c>
      <c r="AL211" s="7" t="s">
        <v>3517</v>
      </c>
      <c r="AM211" s="5" t="s">
        <v>59</v>
      </c>
      <c r="AN211" s="5" t="str">
        <f>+VLOOKUP(D211,'[1]Listado de Establecimientos'!$A$1:$P$65536,16,FALSE)</f>
        <v>BELLAVISTA</v>
      </c>
      <c r="AO211" s="5" t="str">
        <f>+VLOOKUP(D211,'[1]Listado de Establecimientos'!$A$1:$Q$65536,17,FALSE)</f>
        <v>BAJO BIAVO</v>
      </c>
      <c r="AP211" s="5">
        <f t="shared" si="3"/>
        <v>1</v>
      </c>
    </row>
    <row r="212" spans="1:42" ht="24.75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30452</v>
      </c>
      <c r="R212" s="7" t="s">
        <v>30253</v>
      </c>
      <c r="S212" s="7" t="s">
        <v>3394</v>
      </c>
      <c r="T212" s="7" t="s">
        <v>3526</v>
      </c>
      <c r="U212" s="7" t="s">
        <v>46</v>
      </c>
      <c r="V212" s="7" t="s">
        <v>2338</v>
      </c>
      <c r="W212" s="7" t="s">
        <v>106</v>
      </c>
      <c r="X212" s="7" t="s">
        <v>48</v>
      </c>
      <c r="Y212" s="7" t="s">
        <v>107</v>
      </c>
      <c r="Z212" s="7" t="s">
        <v>107</v>
      </c>
      <c r="AA212" s="7" t="s">
        <v>50</v>
      </c>
      <c r="AB212" s="7" t="s">
        <v>51</v>
      </c>
      <c r="AC212" s="7" t="s">
        <v>52</v>
      </c>
      <c r="AD212" s="7" t="s">
        <v>108</v>
      </c>
      <c r="AE212" s="7" t="s">
        <v>109</v>
      </c>
      <c r="AF212" s="7" t="s">
        <v>110</v>
      </c>
      <c r="AG212" s="7" t="s">
        <v>56</v>
      </c>
      <c r="AH212" s="7" t="s">
        <v>3527</v>
      </c>
      <c r="AI212" s="7" t="s">
        <v>3528</v>
      </c>
      <c r="AJ212" s="7" t="s">
        <v>108</v>
      </c>
      <c r="AK212" s="7" t="s">
        <v>2755</v>
      </c>
      <c r="AL212" s="7" t="s">
        <v>2401</v>
      </c>
      <c r="AM212" s="5" t="s">
        <v>59</v>
      </c>
      <c r="AN212" s="5" t="str">
        <f>+VLOOKUP(D212,'[1]Listado de Establecimientos'!$A$1:$P$65536,16,FALSE)</f>
        <v>RIOJA</v>
      </c>
      <c r="AO212" s="5" t="str">
        <f>+VLOOKUP(D212,'[1]Listado de Establecimientos'!$A$1:$Q$65536,17,FALSE)</f>
        <v xml:space="preserve">NUEVA CAJAMARCA                                             </v>
      </c>
      <c r="AP212" s="5">
        <f t="shared" si="3"/>
        <v>1</v>
      </c>
    </row>
    <row r="213" spans="1:42" ht="24.75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30453</v>
      </c>
      <c r="R213" s="7" t="s">
        <v>30245</v>
      </c>
      <c r="S213" s="7" t="s">
        <v>3394</v>
      </c>
      <c r="T213" s="7" t="s">
        <v>3535</v>
      </c>
      <c r="U213" s="7" t="s">
        <v>46</v>
      </c>
      <c r="V213" s="7" t="s">
        <v>1328</v>
      </c>
      <c r="W213" s="7" t="s">
        <v>188</v>
      </c>
      <c r="X213" s="7" t="s">
        <v>48</v>
      </c>
      <c r="Y213" s="7" t="s">
        <v>88</v>
      </c>
      <c r="Z213" s="7" t="s">
        <v>49</v>
      </c>
      <c r="AA213" s="7" t="s">
        <v>50</v>
      </c>
      <c r="AB213" s="7" t="s">
        <v>51</v>
      </c>
      <c r="AC213" s="7" t="s">
        <v>50</v>
      </c>
      <c r="AD213" s="7" t="s">
        <v>1002</v>
      </c>
      <c r="AE213" s="7" t="s">
        <v>3536</v>
      </c>
      <c r="AF213" s="7" t="s">
        <v>3537</v>
      </c>
      <c r="AG213" s="7" t="s">
        <v>56</v>
      </c>
      <c r="AH213" s="7" t="s">
        <v>3538</v>
      </c>
      <c r="AI213" s="7" t="s">
        <v>3539</v>
      </c>
      <c r="AJ213" s="7" t="s">
        <v>72</v>
      </c>
      <c r="AK213" s="7" t="s">
        <v>172</v>
      </c>
      <c r="AL213" s="7" t="s">
        <v>1061</v>
      </c>
      <c r="AM213" s="5" t="s">
        <v>59</v>
      </c>
      <c r="AN213" s="5" t="str">
        <f>+VLOOKUP(D213,'[1]Listado de Establecimientos'!$A$1:$P$65536,16,FALSE)</f>
        <v>SAN MARTIN</v>
      </c>
      <c r="AO213" s="5" t="str">
        <f>+VLOOKUP(D213,'[1]Listado de Establecimientos'!$A$1:$Q$65536,17,FALSE)</f>
        <v>CHAZUTA</v>
      </c>
      <c r="AP213" s="5">
        <f t="shared" si="3"/>
        <v>1</v>
      </c>
    </row>
    <row r="214" spans="1:42" ht="24.75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30454</v>
      </c>
      <c r="R214" s="7" t="s">
        <v>30238</v>
      </c>
      <c r="S214" s="7" t="s">
        <v>2966</v>
      </c>
      <c r="T214" s="7" t="s">
        <v>3549</v>
      </c>
      <c r="U214" s="7" t="s">
        <v>46</v>
      </c>
      <c r="V214" s="7" t="s">
        <v>3550</v>
      </c>
      <c r="W214" s="7" t="s">
        <v>1284</v>
      </c>
      <c r="X214" s="7" t="s">
        <v>153</v>
      </c>
      <c r="Y214" s="7" t="s">
        <v>94</v>
      </c>
      <c r="Z214" s="7" t="s">
        <v>94</v>
      </c>
      <c r="AA214" s="7" t="s">
        <v>50</v>
      </c>
      <c r="AB214" s="7" t="s">
        <v>51</v>
      </c>
      <c r="AC214" s="7" t="s">
        <v>52</v>
      </c>
      <c r="AD214" s="7" t="s">
        <v>140</v>
      </c>
      <c r="AE214" s="7" t="s">
        <v>95</v>
      </c>
      <c r="AF214" s="7" t="s">
        <v>141</v>
      </c>
      <c r="AG214" s="7" t="s">
        <v>56</v>
      </c>
      <c r="AH214" s="7" t="s">
        <v>142</v>
      </c>
      <c r="AI214" s="7" t="s">
        <v>3551</v>
      </c>
      <c r="AJ214" s="7" t="s">
        <v>140</v>
      </c>
      <c r="AK214" s="7" t="s">
        <v>96</v>
      </c>
      <c r="AL214" s="7" t="s">
        <v>141</v>
      </c>
      <c r="AM214" s="5" t="s">
        <v>59</v>
      </c>
      <c r="AN214" s="5" t="str">
        <f>+VLOOKUP(D214,'[1]Listado de Establecimientos'!$A$1:$P$65536,16,FALSE)</f>
        <v>PICOTA</v>
      </c>
      <c r="AO214" s="5" t="str">
        <f>+VLOOKUP(D214,'[1]Listado de Establecimientos'!$A$1:$Q$65536,17,FALSE)</f>
        <v>PICOTA</v>
      </c>
      <c r="AP214" s="5">
        <f t="shared" si="3"/>
        <v>1</v>
      </c>
    </row>
    <row r="215" spans="1:42" ht="24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30455</v>
      </c>
      <c r="R215" s="7" t="s">
        <v>30202</v>
      </c>
      <c r="S215" s="7" t="s">
        <v>3394</v>
      </c>
      <c r="T215" s="7" t="s">
        <v>3557</v>
      </c>
      <c r="U215" s="7" t="s">
        <v>64</v>
      </c>
      <c r="V215" s="7" t="s">
        <v>984</v>
      </c>
      <c r="W215" s="7" t="s">
        <v>65</v>
      </c>
      <c r="X215" s="7" t="s">
        <v>48</v>
      </c>
      <c r="Y215" s="7" t="s">
        <v>94</v>
      </c>
      <c r="Z215" s="7" t="s">
        <v>122</v>
      </c>
      <c r="AA215" s="7" t="s">
        <v>50</v>
      </c>
      <c r="AB215" s="7" t="s">
        <v>51</v>
      </c>
      <c r="AC215" s="7" t="s">
        <v>52</v>
      </c>
      <c r="AD215" s="7" t="s">
        <v>298</v>
      </c>
      <c r="AE215" s="7" t="s">
        <v>1076</v>
      </c>
      <c r="AF215" s="7" t="s">
        <v>299</v>
      </c>
      <c r="AG215" s="7" t="s">
        <v>56</v>
      </c>
      <c r="AH215" s="7" t="s">
        <v>300</v>
      </c>
      <c r="AI215" s="7" t="s">
        <v>3558</v>
      </c>
      <c r="AJ215" s="7" t="s">
        <v>80</v>
      </c>
      <c r="AK215" s="7" t="s">
        <v>81</v>
      </c>
      <c r="AL215" s="7" t="s">
        <v>82</v>
      </c>
      <c r="AM215" s="5" t="s">
        <v>59</v>
      </c>
      <c r="AN215" s="5" t="str">
        <f>+VLOOKUP(D215,'[1]Listado de Establecimientos'!$A$1:$P$65536,16,FALSE)</f>
        <v>TOCACHE</v>
      </c>
      <c r="AO215" s="5" t="str">
        <f>+VLOOKUP(D215,'[1]Listado de Establecimientos'!$A$1:$Q$65536,17,FALSE)</f>
        <v>NO PERTENECE A NINGUNA MICRORED</v>
      </c>
      <c r="AP215" s="5">
        <f t="shared" si="3"/>
        <v>1</v>
      </c>
    </row>
    <row r="216" spans="1:42" ht="24.75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30355</v>
      </c>
      <c r="R216" s="7" t="s">
        <v>30189</v>
      </c>
      <c r="S216" s="7" t="s">
        <v>3394</v>
      </c>
      <c r="T216" s="7" t="s">
        <v>414</v>
      </c>
      <c r="U216" s="7" t="s">
        <v>46</v>
      </c>
      <c r="V216" s="7" t="s">
        <v>288</v>
      </c>
      <c r="W216" s="7" t="s">
        <v>65</v>
      </c>
      <c r="X216" s="7" t="s">
        <v>2057</v>
      </c>
      <c r="Y216" s="7" t="s">
        <v>122</v>
      </c>
      <c r="Z216" s="7" t="s">
        <v>107</v>
      </c>
      <c r="AA216" s="7" t="s">
        <v>50</v>
      </c>
      <c r="AB216" s="7" t="s">
        <v>125</v>
      </c>
      <c r="AC216" s="7" t="s">
        <v>52</v>
      </c>
      <c r="AD216" s="7" t="s">
        <v>800</v>
      </c>
      <c r="AE216" s="7" t="s">
        <v>801</v>
      </c>
      <c r="AF216" s="7" t="s">
        <v>802</v>
      </c>
      <c r="AG216" s="7" t="s">
        <v>56</v>
      </c>
      <c r="AH216" s="7" t="s">
        <v>803</v>
      </c>
      <c r="AI216" s="7" t="s">
        <v>3566</v>
      </c>
      <c r="AJ216" s="7" t="s">
        <v>800</v>
      </c>
      <c r="AK216" s="7" t="s">
        <v>805</v>
      </c>
      <c r="AL216" s="7" t="s">
        <v>802</v>
      </c>
      <c r="AM216" s="5" t="s">
        <v>59</v>
      </c>
      <c r="AN216" s="5" t="str">
        <f>+VLOOKUP(D216,'[1]Listado de Establecimientos'!$A$1:$P$65536,16,FALSE)</f>
        <v>MOYOBAMBA</v>
      </c>
      <c r="AO216" s="5" t="str">
        <f>+VLOOKUP(D216,'[1]Listado de Establecimientos'!$A$1:$Q$65536,17,FALSE)</f>
        <v>NO PERTENECE A NINGUNA MICRORED</v>
      </c>
      <c r="AP216" s="5">
        <f t="shared" si="3"/>
        <v>1</v>
      </c>
    </row>
    <row r="217" spans="1:42" ht="24.75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30456</v>
      </c>
      <c r="R217" s="7" t="s">
        <v>30220</v>
      </c>
      <c r="S217" s="7" t="s">
        <v>3394</v>
      </c>
      <c r="T217" s="7" t="s">
        <v>3572</v>
      </c>
      <c r="U217" s="7" t="s">
        <v>64</v>
      </c>
      <c r="V217" s="7" t="s">
        <v>3573</v>
      </c>
      <c r="W217" s="7" t="s">
        <v>188</v>
      </c>
      <c r="X217" s="7" t="s">
        <v>159</v>
      </c>
      <c r="Y217" s="7" t="s">
        <v>94</v>
      </c>
      <c r="Z217" s="7" t="s">
        <v>77</v>
      </c>
      <c r="AA217" s="7" t="s">
        <v>50</v>
      </c>
      <c r="AB217" s="7" t="s">
        <v>51</v>
      </c>
      <c r="AC217" s="7" t="s">
        <v>52</v>
      </c>
      <c r="AD217" s="7" t="s">
        <v>130</v>
      </c>
      <c r="AE217" s="7" t="s">
        <v>109</v>
      </c>
      <c r="AF217" s="7" t="s">
        <v>131</v>
      </c>
      <c r="AG217" s="7" t="s">
        <v>56</v>
      </c>
      <c r="AH217" s="7" t="s">
        <v>132</v>
      </c>
      <c r="AI217" s="7" t="s">
        <v>3574</v>
      </c>
      <c r="AJ217" s="7" t="s">
        <v>130</v>
      </c>
      <c r="AK217" s="7" t="s">
        <v>111</v>
      </c>
      <c r="AL217" s="7" t="s">
        <v>131</v>
      </c>
      <c r="AM217" s="5" t="s">
        <v>59</v>
      </c>
      <c r="AN217" s="5" t="str">
        <f>+VLOOKUP(D217,'[1]Listado de Establecimientos'!$A$1:$P$65536,16,FALSE)</f>
        <v>MOYOBAMBA</v>
      </c>
      <c r="AO217" s="5" t="str">
        <f>+VLOOKUP(D217,'[1]Listado de Establecimientos'!$A$1:$Q$65536,17,FALSE)</f>
        <v>SORITOR</v>
      </c>
      <c r="AP217" s="5">
        <f t="shared" si="3"/>
        <v>1</v>
      </c>
    </row>
    <row r="218" spans="1:42" ht="24.75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30457</v>
      </c>
      <c r="R218" s="7" t="s">
        <v>30458</v>
      </c>
      <c r="S218" s="7" t="s">
        <v>3394</v>
      </c>
      <c r="T218" s="7" t="s">
        <v>2205</v>
      </c>
      <c r="U218" s="7" t="s">
        <v>64</v>
      </c>
      <c r="V218" s="7" t="s">
        <v>1503</v>
      </c>
      <c r="W218" s="7" t="s">
        <v>47</v>
      </c>
      <c r="X218" s="7" t="s">
        <v>48</v>
      </c>
      <c r="Y218" s="7" t="s">
        <v>122</v>
      </c>
      <c r="Z218" s="7" t="s">
        <v>114</v>
      </c>
      <c r="AA218" s="7" t="s">
        <v>50</v>
      </c>
      <c r="AB218" s="7" t="s">
        <v>51</v>
      </c>
      <c r="AC218" s="7" t="s">
        <v>52</v>
      </c>
      <c r="AD218" s="7" t="s">
        <v>98</v>
      </c>
      <c r="AE218" s="7" t="s">
        <v>99</v>
      </c>
      <c r="AF218" s="7" t="s">
        <v>100</v>
      </c>
      <c r="AG218" s="7" t="s">
        <v>56</v>
      </c>
      <c r="AH218" s="7" t="s">
        <v>101</v>
      </c>
      <c r="AI218" s="7" t="s">
        <v>3581</v>
      </c>
      <c r="AJ218" s="7" t="s">
        <v>98</v>
      </c>
      <c r="AK218" s="7" t="s">
        <v>76</v>
      </c>
      <c r="AL218" s="7" t="s">
        <v>100</v>
      </c>
      <c r="AM218" s="5" t="s">
        <v>59</v>
      </c>
      <c r="AN218" s="5" t="str">
        <f>+VLOOKUP(D218,'[1]Listado de Establecimientos'!$A$1:$P$65536,16,FALSE)</f>
        <v>NO PERTENECE A NINGUNA RED</v>
      </c>
      <c r="AO218" s="5" t="str">
        <f>+VLOOKUP(D218,'[1]Listado de Establecimientos'!$A$1:$Q$65536,17,FALSE)</f>
        <v>NO PERTENECE A NINGUNA MICRORED</v>
      </c>
      <c r="AP218" s="5">
        <f t="shared" si="3"/>
        <v>1</v>
      </c>
    </row>
    <row r="219" spans="1:42" ht="24.75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30459</v>
      </c>
      <c r="R219" s="7" t="s">
        <v>30189</v>
      </c>
      <c r="S219" s="7" t="s">
        <v>3394</v>
      </c>
      <c r="T219" s="7" t="s">
        <v>3588</v>
      </c>
      <c r="U219" s="7" t="s">
        <v>64</v>
      </c>
      <c r="V219" s="7" t="s">
        <v>1311</v>
      </c>
      <c r="W219" s="7" t="s">
        <v>188</v>
      </c>
      <c r="X219" s="7" t="s">
        <v>48</v>
      </c>
      <c r="Y219" s="7" t="s">
        <v>94</v>
      </c>
      <c r="Z219" s="7" t="s">
        <v>122</v>
      </c>
      <c r="AA219" s="7" t="s">
        <v>50</v>
      </c>
      <c r="AB219" s="7" t="s">
        <v>51</v>
      </c>
      <c r="AC219" s="7" t="s">
        <v>52</v>
      </c>
      <c r="AD219" s="7" t="s">
        <v>204</v>
      </c>
      <c r="AE219" s="7" t="s">
        <v>716</v>
      </c>
      <c r="AF219" s="7" t="s">
        <v>447</v>
      </c>
      <c r="AG219" s="7" t="s">
        <v>56</v>
      </c>
      <c r="AH219" s="7" t="s">
        <v>717</v>
      </c>
      <c r="AI219" s="7" t="s">
        <v>3589</v>
      </c>
      <c r="AJ219" s="7" t="s">
        <v>204</v>
      </c>
      <c r="AK219" s="7" t="s">
        <v>204</v>
      </c>
      <c r="AL219" s="7" t="s">
        <v>447</v>
      </c>
      <c r="AM219" s="5" t="s">
        <v>59</v>
      </c>
      <c r="AN219" s="5" t="str">
        <f>+VLOOKUP(D219,'[1]Listado de Establecimientos'!$A$1:$P$65536,16,FALSE)</f>
        <v>MOYOBAMBA</v>
      </c>
      <c r="AO219" s="5" t="str">
        <f>+VLOOKUP(D219,'[1]Listado de Establecimientos'!$A$1:$Q$65536,17,FALSE)</f>
        <v>NO PERTENECE A NINGUNA MICRORED</v>
      </c>
      <c r="AP219" s="5">
        <f t="shared" si="3"/>
        <v>1</v>
      </c>
    </row>
    <row r="220" spans="1:42" ht="24.75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30460</v>
      </c>
      <c r="R220" s="7" t="s">
        <v>30461</v>
      </c>
      <c r="S220" s="7" t="s">
        <v>3394</v>
      </c>
      <c r="T220" s="7" t="s">
        <v>3597</v>
      </c>
      <c r="U220" s="7" t="s">
        <v>64</v>
      </c>
      <c r="V220" s="7" t="s">
        <v>3598</v>
      </c>
      <c r="W220" s="7" t="s">
        <v>87</v>
      </c>
      <c r="X220" s="7" t="s">
        <v>48</v>
      </c>
      <c r="Y220" s="7" t="s">
        <v>49</v>
      </c>
      <c r="Z220" s="7" t="s">
        <v>49</v>
      </c>
      <c r="AA220" s="7" t="s">
        <v>50</v>
      </c>
      <c r="AB220" s="7" t="s">
        <v>51</v>
      </c>
      <c r="AC220" s="7" t="s">
        <v>52</v>
      </c>
      <c r="AD220" s="7" t="s">
        <v>246</v>
      </c>
      <c r="AE220" s="7" t="s">
        <v>250</v>
      </c>
      <c r="AF220" s="7" t="s">
        <v>282</v>
      </c>
      <c r="AG220" s="7" t="s">
        <v>56</v>
      </c>
      <c r="AH220" s="7" t="s">
        <v>283</v>
      </c>
      <c r="AI220" s="7" t="s">
        <v>3599</v>
      </c>
      <c r="AJ220" s="7" t="s">
        <v>246</v>
      </c>
      <c r="AK220" s="7" t="s">
        <v>284</v>
      </c>
      <c r="AL220" s="7" t="s">
        <v>282</v>
      </c>
      <c r="AM220" s="5" t="s">
        <v>59</v>
      </c>
      <c r="AN220" s="5" t="str">
        <f>+VLOOKUP(D220,'[1]Listado de Establecimientos'!$A$1:$P$65536,16,FALSE)</f>
        <v>NO PERTENECE A NINGUNA RED</v>
      </c>
      <c r="AO220" s="5" t="str">
        <f>+VLOOKUP(D220,'[1]Listado de Establecimientos'!$A$1:$Q$65536,17,FALSE)</f>
        <v>NO PERTENECE A NINGUNA MICRORED</v>
      </c>
      <c r="AP220" s="5">
        <f t="shared" si="3"/>
        <v>1</v>
      </c>
    </row>
    <row r="221" spans="1:42" ht="24.75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30462</v>
      </c>
      <c r="R221" s="7" t="s">
        <v>30253</v>
      </c>
      <c r="S221" s="7" t="s">
        <v>3394</v>
      </c>
      <c r="T221" s="7" t="s">
        <v>3604</v>
      </c>
      <c r="U221" s="7" t="s">
        <v>64</v>
      </c>
      <c r="V221" s="7" t="s">
        <v>3605</v>
      </c>
      <c r="W221" s="7" t="s">
        <v>106</v>
      </c>
      <c r="X221" s="7" t="s">
        <v>48</v>
      </c>
      <c r="Y221" s="7" t="s">
        <v>107</v>
      </c>
      <c r="Z221" s="7" t="s">
        <v>730</v>
      </c>
      <c r="AA221" s="7" t="s">
        <v>50</v>
      </c>
      <c r="AB221" s="7" t="s">
        <v>51</v>
      </c>
      <c r="AC221" s="7" t="s">
        <v>52</v>
      </c>
      <c r="AD221" s="7" t="s">
        <v>942</v>
      </c>
      <c r="AE221" s="7" t="s">
        <v>741</v>
      </c>
      <c r="AF221" s="7" t="s">
        <v>943</v>
      </c>
      <c r="AG221" s="7" t="s">
        <v>56</v>
      </c>
      <c r="AH221" s="7" t="s">
        <v>944</v>
      </c>
      <c r="AI221" s="7" t="s">
        <v>3606</v>
      </c>
      <c r="AJ221" s="7" t="s">
        <v>197</v>
      </c>
      <c r="AK221" s="7" t="s">
        <v>115</v>
      </c>
      <c r="AL221" s="7" t="s">
        <v>1239</v>
      </c>
      <c r="AM221" s="5" t="s">
        <v>59</v>
      </c>
      <c r="AN221" s="5" t="str">
        <f>+VLOOKUP(D221,'[1]Listado de Establecimientos'!$A$1:$P$65536,16,FALSE)</f>
        <v>RIOJA</v>
      </c>
      <c r="AO221" s="5" t="str">
        <f>+VLOOKUP(D221,'[1]Listado de Establecimientos'!$A$1:$Q$65536,17,FALSE)</f>
        <v xml:space="preserve">NUEVA CAJAMARCA                                             </v>
      </c>
      <c r="AP221" s="5">
        <f t="shared" si="3"/>
        <v>1</v>
      </c>
    </row>
    <row r="222" spans="1:42" ht="24.75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30463</v>
      </c>
      <c r="R222" s="7" t="s">
        <v>30175</v>
      </c>
      <c r="S222" s="7" t="s">
        <v>3394</v>
      </c>
      <c r="T222" s="7" t="s">
        <v>3615</v>
      </c>
      <c r="U222" s="7" t="s">
        <v>46</v>
      </c>
      <c r="V222" s="7" t="s">
        <v>1713</v>
      </c>
      <c r="W222" s="7" t="s">
        <v>1284</v>
      </c>
      <c r="X222" s="7" t="s">
        <v>48</v>
      </c>
      <c r="Y222" s="7" t="s">
        <v>79</v>
      </c>
      <c r="Z222" s="7" t="s">
        <v>122</v>
      </c>
      <c r="AA222" s="7" t="s">
        <v>50</v>
      </c>
      <c r="AB222" s="7" t="s">
        <v>51</v>
      </c>
      <c r="AC222" s="7" t="s">
        <v>52</v>
      </c>
      <c r="AD222" s="7" t="s">
        <v>891</v>
      </c>
      <c r="AE222" s="7" t="s">
        <v>170</v>
      </c>
      <c r="AF222" s="7" t="s">
        <v>3004</v>
      </c>
      <c r="AG222" s="7" t="s">
        <v>56</v>
      </c>
      <c r="AH222" s="7" t="s">
        <v>3005</v>
      </c>
      <c r="AI222" s="7" t="s">
        <v>3616</v>
      </c>
      <c r="AJ222" s="7" t="s">
        <v>891</v>
      </c>
      <c r="AK222" s="7" t="s">
        <v>108</v>
      </c>
      <c r="AL222" s="7" t="s">
        <v>3004</v>
      </c>
      <c r="AM222" s="5" t="s">
        <v>59</v>
      </c>
      <c r="AN222" s="5" t="str">
        <f>+VLOOKUP(D222,'[1]Listado de Establecimientos'!$A$1:$P$65536,16,FALSE)</f>
        <v>BELLAVISTA</v>
      </c>
      <c r="AO222" s="5" t="str">
        <f>+VLOOKUP(D222,'[1]Listado de Establecimientos'!$A$1:$Q$65536,17,FALSE)</f>
        <v>BELLAVISTA</v>
      </c>
      <c r="AP222" s="5">
        <f t="shared" si="3"/>
        <v>1</v>
      </c>
    </row>
    <row r="223" spans="1:42" ht="24.75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30464</v>
      </c>
      <c r="R223" s="7" t="s">
        <v>30253</v>
      </c>
      <c r="S223" s="7" t="s">
        <v>3623</v>
      </c>
      <c r="T223" s="7" t="s">
        <v>3624</v>
      </c>
      <c r="U223" s="7" t="s">
        <v>64</v>
      </c>
      <c r="V223" s="7" t="s">
        <v>2658</v>
      </c>
      <c r="W223" s="7" t="s">
        <v>47</v>
      </c>
      <c r="X223" s="7" t="s">
        <v>48</v>
      </c>
      <c r="Y223" s="7" t="s">
        <v>107</v>
      </c>
      <c r="Z223" s="7" t="s">
        <v>152</v>
      </c>
      <c r="AA223" s="7" t="s">
        <v>50</v>
      </c>
      <c r="AB223" s="7" t="s">
        <v>51</v>
      </c>
      <c r="AC223" s="7" t="s">
        <v>52</v>
      </c>
      <c r="AD223" s="7" t="s">
        <v>942</v>
      </c>
      <c r="AE223" s="7" t="s">
        <v>741</v>
      </c>
      <c r="AF223" s="7" t="s">
        <v>943</v>
      </c>
      <c r="AG223" s="7" t="s">
        <v>56</v>
      </c>
      <c r="AH223" s="7" t="s">
        <v>944</v>
      </c>
      <c r="AI223" s="7" t="s">
        <v>3625</v>
      </c>
      <c r="AJ223" s="7" t="s">
        <v>197</v>
      </c>
      <c r="AK223" s="7" t="s">
        <v>115</v>
      </c>
      <c r="AL223" s="7" t="s">
        <v>1239</v>
      </c>
      <c r="AM223" s="5" t="s">
        <v>59</v>
      </c>
      <c r="AN223" s="5" t="str">
        <f>+VLOOKUP(D223,'[1]Listado de Establecimientos'!$A$1:$P$65536,16,FALSE)</f>
        <v>RIOJA</v>
      </c>
      <c r="AO223" s="5" t="str">
        <f>+VLOOKUP(D223,'[1]Listado de Establecimientos'!$A$1:$Q$65536,17,FALSE)</f>
        <v xml:space="preserve">NUEVA CAJAMARCA                                             </v>
      </c>
      <c r="AP223" s="5">
        <f t="shared" si="3"/>
        <v>1</v>
      </c>
    </row>
    <row r="224" spans="1:42" ht="24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30465</v>
      </c>
      <c r="R224" s="7" t="s">
        <v>30291</v>
      </c>
      <c r="S224" s="7" t="s">
        <v>3623</v>
      </c>
      <c r="T224" s="7" t="s">
        <v>2743</v>
      </c>
      <c r="U224" s="7" t="s">
        <v>46</v>
      </c>
      <c r="V224" s="7" t="s">
        <v>194</v>
      </c>
      <c r="W224" s="7" t="s">
        <v>740</v>
      </c>
      <c r="X224" s="7" t="s">
        <v>48</v>
      </c>
      <c r="Y224" s="7" t="s">
        <v>44</v>
      </c>
      <c r="Z224" s="7" t="s">
        <v>107</v>
      </c>
      <c r="AA224" s="7" t="s">
        <v>50</v>
      </c>
      <c r="AB224" s="7" t="s">
        <v>51</v>
      </c>
      <c r="AC224" s="7" t="s">
        <v>52</v>
      </c>
      <c r="AD224" s="7" t="s">
        <v>942</v>
      </c>
      <c r="AE224" s="7" t="s">
        <v>741</v>
      </c>
      <c r="AF224" s="7" t="s">
        <v>943</v>
      </c>
      <c r="AG224" s="7" t="s">
        <v>56</v>
      </c>
      <c r="AH224" s="7" t="s">
        <v>944</v>
      </c>
      <c r="AI224" s="7" t="s">
        <v>3632</v>
      </c>
      <c r="AJ224" s="7" t="s">
        <v>197</v>
      </c>
      <c r="AK224" s="7" t="s">
        <v>115</v>
      </c>
      <c r="AL224" s="7" t="s">
        <v>1239</v>
      </c>
      <c r="AM224" s="5" t="s">
        <v>59</v>
      </c>
      <c r="AN224" s="5" t="str">
        <f>+VLOOKUP(D224,'[1]Listado de Establecimientos'!$A$1:$P$65536,16,FALSE)</f>
        <v>RIOJA</v>
      </c>
      <c r="AO224" s="5" t="str">
        <f>+VLOOKUP(D224,'[1]Listado de Establecimientos'!$A$1:$Q$65536,17,FALSE)</f>
        <v xml:space="preserve">NUEVA CAJAMARCA                                             </v>
      </c>
      <c r="AP224" s="5">
        <f t="shared" si="3"/>
        <v>1</v>
      </c>
    </row>
    <row r="225" spans="1:42" ht="24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30466</v>
      </c>
      <c r="R225" s="7" t="s">
        <v>30274</v>
      </c>
      <c r="S225" s="7" t="s">
        <v>3623</v>
      </c>
      <c r="T225" s="7" t="s">
        <v>3640</v>
      </c>
      <c r="U225" s="7" t="s">
        <v>46</v>
      </c>
      <c r="V225" s="7" t="s">
        <v>2338</v>
      </c>
      <c r="W225" s="7" t="s">
        <v>714</v>
      </c>
      <c r="X225" s="7" t="s">
        <v>66</v>
      </c>
      <c r="Y225" s="7" t="s">
        <v>122</v>
      </c>
      <c r="Z225" s="7" t="s">
        <v>49</v>
      </c>
      <c r="AA225" s="7" t="s">
        <v>50</v>
      </c>
      <c r="AB225" s="7" t="s">
        <v>125</v>
      </c>
      <c r="AC225" s="7" t="s">
        <v>50</v>
      </c>
      <c r="AD225" s="7" t="s">
        <v>682</v>
      </c>
      <c r="AE225" s="7" t="s">
        <v>683</v>
      </c>
      <c r="AF225" s="7" t="s">
        <v>684</v>
      </c>
      <c r="AG225" s="7" t="s">
        <v>56</v>
      </c>
      <c r="AH225" s="7" t="s">
        <v>685</v>
      </c>
      <c r="AI225" s="7" t="s">
        <v>3641</v>
      </c>
      <c r="AJ225" s="7" t="s">
        <v>682</v>
      </c>
      <c r="AK225" s="7" t="s">
        <v>72</v>
      </c>
      <c r="AL225" s="7" t="s">
        <v>684</v>
      </c>
      <c r="AM225" s="5" t="s">
        <v>59</v>
      </c>
      <c r="AN225" s="5" t="str">
        <f>+VLOOKUP(D225,'[1]Listado de Establecimientos'!$A$1:$P$65536,16,FALSE)</f>
        <v>RIOJA</v>
      </c>
      <c r="AO225" s="5" t="str">
        <f>+VLOOKUP(D225,'[1]Listado de Establecimientos'!$A$1:$Q$65536,17,FALSE)</f>
        <v>NO PERTENECE A NINGUNA MICRORED</v>
      </c>
      <c r="AP225" s="5">
        <f t="shared" si="3"/>
        <v>1</v>
      </c>
    </row>
    <row r="226" spans="1:42" ht="24.75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30467</v>
      </c>
      <c r="R226" s="7" t="s">
        <v>30321</v>
      </c>
      <c r="S226" s="7" t="s">
        <v>3623</v>
      </c>
      <c r="T226" s="7" t="s">
        <v>446</v>
      </c>
      <c r="U226" s="7" t="s">
        <v>64</v>
      </c>
      <c r="V226" s="7" t="s">
        <v>3423</v>
      </c>
      <c r="W226" s="7" t="s">
        <v>1224</v>
      </c>
      <c r="X226" s="7" t="s">
        <v>3194</v>
      </c>
      <c r="Y226" s="7" t="s">
        <v>88</v>
      </c>
      <c r="Z226" s="7" t="s">
        <v>122</v>
      </c>
      <c r="AA226" s="7" t="s">
        <v>50</v>
      </c>
      <c r="AB226" s="7" t="s">
        <v>51</v>
      </c>
      <c r="AC226" s="7" t="s">
        <v>50</v>
      </c>
      <c r="AD226" s="7" t="s">
        <v>246</v>
      </c>
      <c r="AE226" s="7" t="s">
        <v>250</v>
      </c>
      <c r="AF226" s="7" t="s">
        <v>282</v>
      </c>
      <c r="AG226" s="7" t="s">
        <v>56</v>
      </c>
      <c r="AH226" s="7" t="s">
        <v>283</v>
      </c>
      <c r="AI226" s="7" t="s">
        <v>3647</v>
      </c>
      <c r="AJ226" s="7" t="s">
        <v>246</v>
      </c>
      <c r="AK226" s="7" t="s">
        <v>284</v>
      </c>
      <c r="AL226" s="7" t="s">
        <v>282</v>
      </c>
      <c r="AM226" s="5" t="s">
        <v>59</v>
      </c>
      <c r="AN226" s="5" t="str">
        <f>+VLOOKUP(D226,'[1]Listado de Establecimientos'!$A$1:$P$65536,16,FALSE)</f>
        <v>NO PERTENECE A NINGUNA RED</v>
      </c>
      <c r="AO226" s="5" t="str">
        <f>+VLOOKUP(D226,'[1]Listado de Establecimientos'!$A$1:$Q$65536,17,FALSE)</f>
        <v>NO PERTENECE A NINGUNA MICRORED</v>
      </c>
      <c r="AP226" s="5">
        <f t="shared" si="3"/>
        <v>1</v>
      </c>
    </row>
    <row r="227" spans="1:42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30468</v>
      </c>
      <c r="R227" s="7" t="s">
        <v>30469</v>
      </c>
      <c r="S227" s="7" t="s">
        <v>3623</v>
      </c>
      <c r="T227" s="7" t="s">
        <v>3654</v>
      </c>
      <c r="U227" s="7" t="s">
        <v>64</v>
      </c>
      <c r="V227" s="7" t="s">
        <v>779</v>
      </c>
      <c r="W227" s="7" t="s">
        <v>73</v>
      </c>
      <c r="X227" s="7" t="s">
        <v>48</v>
      </c>
      <c r="Y227" s="7" t="s">
        <v>49</v>
      </c>
      <c r="Z227" s="7" t="s">
        <v>97</v>
      </c>
      <c r="AA227" s="7" t="s">
        <v>50</v>
      </c>
      <c r="AB227" s="7" t="s">
        <v>125</v>
      </c>
      <c r="AC227" s="7" t="s">
        <v>50</v>
      </c>
      <c r="AD227" s="7" t="s">
        <v>3238</v>
      </c>
      <c r="AE227" s="7" t="s">
        <v>1407</v>
      </c>
      <c r="AF227" s="7" t="s">
        <v>3239</v>
      </c>
      <c r="AG227" s="7" t="s">
        <v>56</v>
      </c>
      <c r="AH227" s="7" t="s">
        <v>3240</v>
      </c>
      <c r="AI227" s="7" t="s">
        <v>3655</v>
      </c>
      <c r="AJ227" s="7" t="s">
        <v>3238</v>
      </c>
      <c r="AK227" s="7" t="s">
        <v>160</v>
      </c>
      <c r="AL227" s="7" t="s">
        <v>3239</v>
      </c>
      <c r="AM227" s="5" t="s">
        <v>59</v>
      </c>
      <c r="AN227" s="5" t="str">
        <f>+VLOOKUP(D227,'[1]Listado de Establecimientos'!$A$1:$P$65536,16,FALSE)</f>
        <v>MARISCAL CACERES</v>
      </c>
      <c r="AO227" s="5" t="str">
        <f>+VLOOKUP(D227,'[1]Listado de Establecimientos'!$A$1:$Q$65536,17,FALSE)</f>
        <v>NO PERTENECE A NINGUNA MICRORRED</v>
      </c>
      <c r="AP227" s="5">
        <f t="shared" si="3"/>
        <v>1</v>
      </c>
    </row>
    <row r="228" spans="1:42" ht="24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30470</v>
      </c>
      <c r="R228" s="7" t="s">
        <v>30224</v>
      </c>
      <c r="S228" s="7" t="s">
        <v>3394</v>
      </c>
      <c r="T228" s="7" t="s">
        <v>968</v>
      </c>
      <c r="U228" s="7" t="s">
        <v>46</v>
      </c>
      <c r="V228" s="7" t="s">
        <v>3661</v>
      </c>
      <c r="W228" s="7" t="s">
        <v>106</v>
      </c>
      <c r="X228" s="7" t="s">
        <v>48</v>
      </c>
      <c r="Y228" s="7" t="s">
        <v>88</v>
      </c>
      <c r="Z228" s="7" t="s">
        <v>94</v>
      </c>
      <c r="AA228" s="7" t="s">
        <v>50</v>
      </c>
      <c r="AB228" s="7" t="s">
        <v>51</v>
      </c>
      <c r="AC228" s="7" t="s">
        <v>52</v>
      </c>
      <c r="AD228" s="7" t="s">
        <v>68</v>
      </c>
      <c r="AE228" s="7" t="s">
        <v>3536</v>
      </c>
      <c r="AF228" s="7" t="s">
        <v>3662</v>
      </c>
      <c r="AG228" s="7" t="s">
        <v>56</v>
      </c>
      <c r="AH228" s="7" t="s">
        <v>3663</v>
      </c>
      <c r="AI228" s="7" t="s">
        <v>3664</v>
      </c>
      <c r="AJ228" s="7" t="s">
        <v>68</v>
      </c>
      <c r="AK228" s="7" t="s">
        <v>1909</v>
      </c>
      <c r="AL228" s="7" t="s">
        <v>3662</v>
      </c>
      <c r="AM228" s="5" t="s">
        <v>59</v>
      </c>
      <c r="AN228" s="5" t="str">
        <f>+VLOOKUP(D228,'[1]Listado de Establecimientos'!$A$1:$P$65536,16,FALSE)</f>
        <v>LAMAS</v>
      </c>
      <c r="AO228" s="5" t="str">
        <f>+VLOOKUP(D228,'[1]Listado de Establecimientos'!$A$1:$Q$65536,17,FALSE)</f>
        <v>TABALOSOS</v>
      </c>
      <c r="AP228" s="5">
        <f t="shared" si="3"/>
        <v>1</v>
      </c>
    </row>
    <row r="229" spans="1:42" ht="24.75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30377</v>
      </c>
      <c r="R229" s="7" t="s">
        <v>30316</v>
      </c>
      <c r="S229" s="7" t="s">
        <v>3623</v>
      </c>
      <c r="T229" s="7" t="s">
        <v>3670</v>
      </c>
      <c r="U229" s="7" t="s">
        <v>46</v>
      </c>
      <c r="V229" s="7" t="s">
        <v>3671</v>
      </c>
      <c r="W229" s="7" t="s">
        <v>65</v>
      </c>
      <c r="X229" s="7" t="s">
        <v>66</v>
      </c>
      <c r="Y229" s="7" t="s">
        <v>107</v>
      </c>
      <c r="Z229" s="7" t="s">
        <v>94</v>
      </c>
      <c r="AA229" s="7" t="s">
        <v>50</v>
      </c>
      <c r="AB229" s="7" t="s">
        <v>51</v>
      </c>
      <c r="AC229" s="7" t="s">
        <v>52</v>
      </c>
      <c r="AD229" s="7" t="s">
        <v>1950</v>
      </c>
      <c r="AE229" s="7" t="s">
        <v>716</v>
      </c>
      <c r="AF229" s="7" t="s">
        <v>1951</v>
      </c>
      <c r="AG229" s="7" t="s">
        <v>56</v>
      </c>
      <c r="AH229" s="7" t="s">
        <v>1952</v>
      </c>
      <c r="AI229" s="7" t="s">
        <v>3672</v>
      </c>
      <c r="AJ229" s="7" t="s">
        <v>1950</v>
      </c>
      <c r="AK229" s="7" t="s">
        <v>204</v>
      </c>
      <c r="AL229" s="7" t="s">
        <v>1951</v>
      </c>
      <c r="AM229" s="5" t="s">
        <v>59</v>
      </c>
      <c r="AN229" s="5" t="str">
        <f>+VLOOKUP(D229,'[1]Listado de Establecimientos'!$A$1:$P$65536,16,FALSE)</f>
        <v>RIOJA</v>
      </c>
      <c r="AO229" s="5" t="str">
        <f>+VLOOKUP(D229,'[1]Listado de Establecimientos'!$A$1:$Q$65536,17,FALSE)</f>
        <v>NO PERTENECE A NINGUNA MICRORED</v>
      </c>
      <c r="AP229" s="5">
        <f t="shared" si="3"/>
        <v>1</v>
      </c>
    </row>
    <row r="230" spans="1:42" ht="24.75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30471</v>
      </c>
      <c r="R230" s="7" t="s">
        <v>30189</v>
      </c>
      <c r="S230" s="7" t="s">
        <v>3623</v>
      </c>
      <c r="T230" s="7" t="s">
        <v>3680</v>
      </c>
      <c r="U230" s="7" t="s">
        <v>46</v>
      </c>
      <c r="V230" s="7" t="s">
        <v>1213</v>
      </c>
      <c r="W230" s="7" t="s">
        <v>65</v>
      </c>
      <c r="X230" s="7" t="s">
        <v>153</v>
      </c>
      <c r="Y230" s="7" t="s">
        <v>94</v>
      </c>
      <c r="Z230" s="7" t="s">
        <v>122</v>
      </c>
      <c r="AA230" s="7" t="s">
        <v>50</v>
      </c>
      <c r="AB230" s="7" t="s">
        <v>51</v>
      </c>
      <c r="AC230" s="7" t="s">
        <v>52</v>
      </c>
      <c r="AD230" s="7" t="s">
        <v>1992</v>
      </c>
      <c r="AE230" s="7" t="s">
        <v>1993</v>
      </c>
      <c r="AF230" s="7" t="s">
        <v>1994</v>
      </c>
      <c r="AG230" s="7" t="s">
        <v>56</v>
      </c>
      <c r="AH230" s="7" t="s">
        <v>1995</v>
      </c>
      <c r="AI230" s="7" t="s">
        <v>3681</v>
      </c>
      <c r="AJ230" s="7" t="s">
        <v>1992</v>
      </c>
      <c r="AK230" s="7" t="s">
        <v>140</v>
      </c>
      <c r="AL230" s="7" t="s">
        <v>1994</v>
      </c>
      <c r="AM230" s="5" t="s">
        <v>59</v>
      </c>
      <c r="AN230" s="5" t="str">
        <f>+VLOOKUP(D230,'[1]Listado de Establecimientos'!$A$1:$P$65536,16,FALSE)</f>
        <v>NO PERTENECE A NINGUNA RED</v>
      </c>
      <c r="AO230" s="5" t="str">
        <f>+VLOOKUP(D230,'[1]Listado de Establecimientos'!$A$1:$Q$65536,17,FALSE)</f>
        <v>NO PERTENECE A NINGUNA MICRORED</v>
      </c>
      <c r="AP230" s="5">
        <f t="shared" si="3"/>
        <v>1</v>
      </c>
    </row>
    <row r="231" spans="1:42" ht="24.75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30472</v>
      </c>
      <c r="R231" s="7" t="s">
        <v>30230</v>
      </c>
      <c r="S231" s="7" t="s">
        <v>3623</v>
      </c>
      <c r="T231" s="7" t="s">
        <v>3688</v>
      </c>
      <c r="U231" s="7" t="s">
        <v>64</v>
      </c>
      <c r="V231" s="7" t="s">
        <v>3689</v>
      </c>
      <c r="W231" s="7" t="s">
        <v>65</v>
      </c>
      <c r="X231" s="7" t="s">
        <v>48</v>
      </c>
      <c r="Y231" s="7" t="s">
        <v>114</v>
      </c>
      <c r="Z231" s="7" t="s">
        <v>114</v>
      </c>
      <c r="AA231" s="7" t="s">
        <v>50</v>
      </c>
      <c r="AB231" s="7" t="s">
        <v>51</v>
      </c>
      <c r="AC231" s="7" t="s">
        <v>52</v>
      </c>
      <c r="AD231" s="7" t="s">
        <v>1821</v>
      </c>
      <c r="AE231" s="7" t="s">
        <v>109</v>
      </c>
      <c r="AF231" s="7" t="s">
        <v>221</v>
      </c>
      <c r="AG231" s="7" t="s">
        <v>56</v>
      </c>
      <c r="AH231" s="7" t="s">
        <v>3690</v>
      </c>
      <c r="AI231" s="7" t="s">
        <v>3691</v>
      </c>
      <c r="AJ231" s="7" t="s">
        <v>1821</v>
      </c>
      <c r="AK231" s="7" t="s">
        <v>111</v>
      </c>
      <c r="AL231" s="7" t="s">
        <v>221</v>
      </c>
      <c r="AM231" s="5" t="s">
        <v>59</v>
      </c>
      <c r="AN231" s="5" t="str">
        <f>+VLOOKUP(D231,'[1]Listado de Establecimientos'!$A$1:$P$65536,16,FALSE)</f>
        <v>NO PERTENECE A NINGUNA RED</v>
      </c>
      <c r="AO231" s="5" t="str">
        <f>+VLOOKUP(D231,'[1]Listado de Establecimientos'!$A$1:$Q$65536,17,FALSE)</f>
        <v>NO PERTENECE A NINGUNA MICRORED</v>
      </c>
      <c r="AP231" s="5">
        <f t="shared" si="3"/>
        <v>1</v>
      </c>
    </row>
    <row r="232" spans="1:42" ht="24.75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30188</v>
      </c>
      <c r="R232" s="7" t="s">
        <v>30189</v>
      </c>
      <c r="S232" s="7" t="s">
        <v>3623</v>
      </c>
      <c r="T232" s="7" t="s">
        <v>3697</v>
      </c>
      <c r="U232" s="7" t="s">
        <v>64</v>
      </c>
      <c r="V232" s="7" t="s">
        <v>1386</v>
      </c>
      <c r="W232" s="7" t="s">
        <v>106</v>
      </c>
      <c r="X232" s="7" t="s">
        <v>48</v>
      </c>
      <c r="Y232" s="7" t="s">
        <v>94</v>
      </c>
      <c r="Z232" s="7" t="s">
        <v>67</v>
      </c>
      <c r="AA232" s="7" t="s">
        <v>50</v>
      </c>
      <c r="AB232" s="7" t="s">
        <v>51</v>
      </c>
      <c r="AC232" s="7" t="s">
        <v>52</v>
      </c>
      <c r="AD232" s="7" t="s">
        <v>998</v>
      </c>
      <c r="AE232" s="7" t="s">
        <v>1002</v>
      </c>
      <c r="AF232" s="7" t="s">
        <v>999</v>
      </c>
      <c r="AG232" s="7" t="s">
        <v>56</v>
      </c>
      <c r="AH232" s="7" t="s">
        <v>1000</v>
      </c>
      <c r="AI232" s="7" t="s">
        <v>3698</v>
      </c>
      <c r="AJ232" s="7" t="s">
        <v>998</v>
      </c>
      <c r="AK232" s="7" t="s">
        <v>1002</v>
      </c>
      <c r="AL232" s="7" t="s">
        <v>999</v>
      </c>
      <c r="AM232" s="5" t="s">
        <v>59</v>
      </c>
      <c r="AN232" s="5" t="str">
        <f>+VLOOKUP(D232,'[1]Listado de Establecimientos'!$A$1:$P$65536,16,FALSE)</f>
        <v>MOYOBAMBA</v>
      </c>
      <c r="AO232" s="5" t="str">
        <f>+VLOOKUP(D232,'[1]Listado de Establecimientos'!$A$1:$Q$65536,17,FALSE)</f>
        <v>NO PERTENECE A NINGUNA MICRORED</v>
      </c>
      <c r="AP232" s="5">
        <f t="shared" si="3"/>
        <v>1</v>
      </c>
    </row>
    <row r="233" spans="1:42" ht="24.75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30473</v>
      </c>
      <c r="R233" s="7" t="s">
        <v>30474</v>
      </c>
      <c r="S233" s="7" t="s">
        <v>3623</v>
      </c>
      <c r="T233" s="7" t="s">
        <v>3706</v>
      </c>
      <c r="U233" s="7" t="s">
        <v>46</v>
      </c>
      <c r="V233" s="7" t="s">
        <v>194</v>
      </c>
      <c r="W233" s="7" t="s">
        <v>2774</v>
      </c>
      <c r="X233" s="7" t="s">
        <v>2048</v>
      </c>
      <c r="Y233" s="7" t="s">
        <v>3707</v>
      </c>
      <c r="Z233" s="7" t="s">
        <v>3708</v>
      </c>
      <c r="AA233" s="7" t="s">
        <v>50</v>
      </c>
      <c r="AB233" s="7" t="s">
        <v>51</v>
      </c>
      <c r="AC233" s="7" t="s">
        <v>52</v>
      </c>
      <c r="AD233" s="7" t="s">
        <v>76</v>
      </c>
      <c r="AE233" s="7" t="s">
        <v>3709</v>
      </c>
      <c r="AF233" s="7" t="s">
        <v>3710</v>
      </c>
      <c r="AG233" s="7" t="s">
        <v>56</v>
      </c>
      <c r="AH233" s="7" t="s">
        <v>3711</v>
      </c>
      <c r="AI233" s="7" t="s">
        <v>3712</v>
      </c>
      <c r="AJ233" s="7" t="s">
        <v>148</v>
      </c>
      <c r="AK233" s="7" t="s">
        <v>197</v>
      </c>
      <c r="AL233" s="7" t="s">
        <v>2775</v>
      </c>
      <c r="AM233" s="5" t="s">
        <v>59</v>
      </c>
      <c r="AN233" s="5" t="str">
        <f>+VLOOKUP(D233,'[1]Listado de Establecimientos'!$A$1:$P$65536,16,FALSE)</f>
        <v>LAMAS</v>
      </c>
      <c r="AO233" s="5" t="str">
        <f>+VLOOKUP(D233,'[1]Listado de Establecimientos'!$A$1:$Q$65536,17,FALSE)</f>
        <v>BARRANQUITA</v>
      </c>
      <c r="AP233" s="5">
        <f t="shared" si="3"/>
        <v>1</v>
      </c>
    </row>
    <row r="234" spans="1:42" ht="24.75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30475</v>
      </c>
      <c r="R234" s="7" t="s">
        <v>30175</v>
      </c>
      <c r="S234" s="7" t="s">
        <v>3623</v>
      </c>
      <c r="T234" s="7" t="s">
        <v>3721</v>
      </c>
      <c r="U234" s="7" t="s">
        <v>64</v>
      </c>
      <c r="V234" s="7" t="s">
        <v>2709</v>
      </c>
      <c r="W234" s="7" t="s">
        <v>65</v>
      </c>
      <c r="X234" s="7" t="s">
        <v>48</v>
      </c>
      <c r="Y234" s="7" t="s">
        <v>3722</v>
      </c>
      <c r="Z234" s="7" t="s">
        <v>3723</v>
      </c>
      <c r="AA234" s="7" t="s">
        <v>50</v>
      </c>
      <c r="AB234" s="7" t="s">
        <v>51</v>
      </c>
      <c r="AC234" s="7" t="s">
        <v>52</v>
      </c>
      <c r="AD234" s="7" t="s">
        <v>402</v>
      </c>
      <c r="AE234" s="7" t="s">
        <v>403</v>
      </c>
      <c r="AF234" s="7" t="s">
        <v>824</v>
      </c>
      <c r="AG234" s="7" t="s">
        <v>56</v>
      </c>
      <c r="AH234" s="7" t="s">
        <v>825</v>
      </c>
      <c r="AI234" s="7" t="s">
        <v>3724</v>
      </c>
      <c r="AJ234" s="7" t="s">
        <v>402</v>
      </c>
      <c r="AK234" s="7" t="s">
        <v>444</v>
      </c>
      <c r="AL234" s="7" t="s">
        <v>824</v>
      </c>
      <c r="AM234" s="5" t="s">
        <v>59</v>
      </c>
      <c r="AN234" s="5" t="str">
        <f>+VLOOKUP(D234,'[1]Listado de Establecimientos'!$A$1:$P$65536,16,FALSE)</f>
        <v>BELLAVISTA</v>
      </c>
      <c r="AO234" s="5" t="str">
        <f>+VLOOKUP(D234,'[1]Listado de Establecimientos'!$A$1:$Q$65536,17,FALSE)</f>
        <v>BELLAVISTA</v>
      </c>
      <c r="AP234" s="5">
        <f t="shared" si="3"/>
        <v>1</v>
      </c>
    </row>
    <row r="235" spans="1:42" ht="24.75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30476</v>
      </c>
      <c r="R235" s="7" t="s">
        <v>30334</v>
      </c>
      <c r="S235" s="7" t="s">
        <v>3623</v>
      </c>
      <c r="T235" s="7" t="s">
        <v>3731</v>
      </c>
      <c r="U235" s="7" t="s">
        <v>46</v>
      </c>
      <c r="V235" s="7" t="s">
        <v>184</v>
      </c>
      <c r="W235" s="7" t="s">
        <v>73</v>
      </c>
      <c r="X235" s="7" t="s">
        <v>2048</v>
      </c>
      <c r="Y235" s="7" t="s">
        <v>94</v>
      </c>
      <c r="Z235" s="7" t="s">
        <v>88</v>
      </c>
      <c r="AA235" s="7" t="s">
        <v>50</v>
      </c>
      <c r="AB235" s="7" t="s">
        <v>51</v>
      </c>
      <c r="AC235" s="7" t="s">
        <v>52</v>
      </c>
      <c r="AD235" s="7" t="s">
        <v>780</v>
      </c>
      <c r="AE235" s="7" t="s">
        <v>781</v>
      </c>
      <c r="AF235" s="7" t="s">
        <v>782</v>
      </c>
      <c r="AG235" s="7" t="s">
        <v>56</v>
      </c>
      <c r="AH235" s="7" t="s">
        <v>783</v>
      </c>
      <c r="AI235" s="7" t="s">
        <v>3732</v>
      </c>
      <c r="AJ235" s="7" t="s">
        <v>785</v>
      </c>
      <c r="AK235" s="7" t="s">
        <v>785</v>
      </c>
      <c r="AL235" s="7" t="s">
        <v>786</v>
      </c>
      <c r="AM235" s="5" t="s">
        <v>59</v>
      </c>
      <c r="AN235" s="5" t="str">
        <f>+VLOOKUP(D235,'[1]Listado de Establecimientos'!$A$1:$P$65536,16,FALSE)</f>
        <v>SAN MARTIN</v>
      </c>
      <c r="AO235" s="5" t="str">
        <f>+VLOOKUP(D235,'[1]Listado de Establecimientos'!$A$1:$Q$65536,17,FALSE)</f>
        <v>BANDA DE SHILCAYO</v>
      </c>
      <c r="AP235" s="5">
        <f t="shared" si="3"/>
        <v>1</v>
      </c>
    </row>
    <row r="236" spans="1:42" ht="24.75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30477</v>
      </c>
      <c r="R236" s="7" t="s">
        <v>30230</v>
      </c>
      <c r="S236" s="7" t="s">
        <v>3623</v>
      </c>
      <c r="T236" s="7" t="s">
        <v>3738</v>
      </c>
      <c r="U236" s="7" t="s">
        <v>64</v>
      </c>
      <c r="V236" s="7" t="s">
        <v>2221</v>
      </c>
      <c r="W236" s="7" t="s">
        <v>47</v>
      </c>
      <c r="X236" s="7" t="s">
        <v>153</v>
      </c>
      <c r="Y236" s="7" t="s">
        <v>113</v>
      </c>
      <c r="Z236" s="7" t="s">
        <v>3739</v>
      </c>
      <c r="AA236" s="7" t="s">
        <v>50</v>
      </c>
      <c r="AB236" s="7" t="s">
        <v>51</v>
      </c>
      <c r="AC236" s="7" t="s">
        <v>52</v>
      </c>
      <c r="AD236" s="7" t="s">
        <v>780</v>
      </c>
      <c r="AE236" s="7" t="s">
        <v>781</v>
      </c>
      <c r="AF236" s="7" t="s">
        <v>782</v>
      </c>
      <c r="AG236" s="7" t="s">
        <v>56</v>
      </c>
      <c r="AH236" s="7" t="s">
        <v>783</v>
      </c>
      <c r="AI236" s="7" t="s">
        <v>3740</v>
      </c>
      <c r="AJ236" s="7" t="s">
        <v>785</v>
      </c>
      <c r="AK236" s="7" t="s">
        <v>785</v>
      </c>
      <c r="AL236" s="7" t="s">
        <v>786</v>
      </c>
      <c r="AM236" s="5" t="s">
        <v>59</v>
      </c>
      <c r="AN236" s="5" t="str">
        <f>+VLOOKUP(D236,'[1]Listado de Establecimientos'!$A$1:$P$65536,16,FALSE)</f>
        <v>SAN MARTIN</v>
      </c>
      <c r="AO236" s="5" t="str">
        <f>+VLOOKUP(D236,'[1]Listado de Establecimientos'!$A$1:$Q$65536,17,FALSE)</f>
        <v>BANDA DE SHILCAYO</v>
      </c>
      <c r="AP236" s="5">
        <f t="shared" si="3"/>
        <v>1</v>
      </c>
    </row>
    <row r="237" spans="1:42" ht="33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30478</v>
      </c>
      <c r="R237" s="7" t="s">
        <v>30412</v>
      </c>
      <c r="S237" s="7" t="s">
        <v>3623</v>
      </c>
      <c r="T237" s="7" t="s">
        <v>3747</v>
      </c>
      <c r="U237" s="7" t="s">
        <v>64</v>
      </c>
      <c r="V237" s="7" t="s">
        <v>234</v>
      </c>
      <c r="W237" s="7" t="s">
        <v>65</v>
      </c>
      <c r="X237" s="7" t="s">
        <v>48</v>
      </c>
      <c r="Y237" s="7" t="s">
        <v>94</v>
      </c>
      <c r="Z237" s="7" t="s">
        <v>122</v>
      </c>
      <c r="AA237" s="7" t="s">
        <v>50</v>
      </c>
      <c r="AB237" s="7" t="s">
        <v>51</v>
      </c>
      <c r="AC237" s="7" t="s">
        <v>52</v>
      </c>
      <c r="AD237" s="7" t="s">
        <v>780</v>
      </c>
      <c r="AE237" s="7" t="s">
        <v>781</v>
      </c>
      <c r="AF237" s="7" t="s">
        <v>782</v>
      </c>
      <c r="AG237" s="7" t="s">
        <v>56</v>
      </c>
      <c r="AH237" s="7" t="s">
        <v>783</v>
      </c>
      <c r="AI237" s="7" t="s">
        <v>3748</v>
      </c>
      <c r="AJ237" s="7" t="s">
        <v>785</v>
      </c>
      <c r="AK237" s="7" t="s">
        <v>785</v>
      </c>
      <c r="AL237" s="7" t="s">
        <v>786</v>
      </c>
      <c r="AM237" s="5" t="s">
        <v>59</v>
      </c>
      <c r="AN237" s="5" t="str">
        <f>+VLOOKUP(D237,'[1]Listado de Establecimientos'!$A$1:$P$65536,16,FALSE)</f>
        <v>SAN MARTIN</v>
      </c>
      <c r="AO237" s="5" t="str">
        <f>+VLOOKUP(D237,'[1]Listado de Establecimientos'!$A$1:$Q$65536,17,FALSE)</f>
        <v>BANDA DE SHILCAYO</v>
      </c>
      <c r="AP237" s="5">
        <f t="shared" si="3"/>
        <v>1</v>
      </c>
    </row>
    <row r="238" spans="1:42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30479</v>
      </c>
      <c r="R238" s="7" t="s">
        <v>30187</v>
      </c>
      <c r="S238" s="7" t="s">
        <v>3623</v>
      </c>
      <c r="T238" s="7" t="s">
        <v>3754</v>
      </c>
      <c r="U238" s="7" t="s">
        <v>46</v>
      </c>
      <c r="V238" s="7" t="s">
        <v>873</v>
      </c>
      <c r="W238" s="7" t="s">
        <v>73</v>
      </c>
      <c r="X238" s="7" t="s">
        <v>159</v>
      </c>
      <c r="Y238" s="7" t="s">
        <v>94</v>
      </c>
      <c r="Z238" s="7" t="s">
        <v>122</v>
      </c>
      <c r="AA238" s="7" t="s">
        <v>50</v>
      </c>
      <c r="AB238" s="7" t="s">
        <v>125</v>
      </c>
      <c r="AC238" s="7" t="s">
        <v>52</v>
      </c>
      <c r="AD238" s="7" t="s">
        <v>891</v>
      </c>
      <c r="AE238" s="7" t="s">
        <v>118</v>
      </c>
      <c r="AF238" s="7" t="s">
        <v>985</v>
      </c>
      <c r="AG238" s="7" t="s">
        <v>56</v>
      </c>
      <c r="AH238" s="7" t="s">
        <v>986</v>
      </c>
      <c r="AI238" s="7" t="s">
        <v>3755</v>
      </c>
      <c r="AJ238" s="7" t="s">
        <v>891</v>
      </c>
      <c r="AK238" s="7" t="s">
        <v>205</v>
      </c>
      <c r="AL238" s="7" t="s">
        <v>985</v>
      </c>
      <c r="AM238" s="5" t="s">
        <v>59</v>
      </c>
      <c r="AN238" s="5" t="str">
        <f>+VLOOKUP(D238,'[1]Listado de Establecimientos'!$A$1:$P$65536,16,FALSE)</f>
        <v>MARISCAL CACERES</v>
      </c>
      <c r="AO238" s="5" t="str">
        <f>+VLOOKUP(D238,'[1]Listado de Establecimientos'!$A$1:$Q$65536,17,FALSE)</f>
        <v>NO PERTENECE A NINGUNA MICRORRED</v>
      </c>
      <c r="AP238" s="5">
        <f t="shared" si="3"/>
        <v>1</v>
      </c>
    </row>
    <row r="239" spans="1:42" ht="24.75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30480</v>
      </c>
      <c r="R239" s="7" t="s">
        <v>30200</v>
      </c>
      <c r="S239" s="7" t="s">
        <v>3623</v>
      </c>
      <c r="T239" s="7" t="s">
        <v>3706</v>
      </c>
      <c r="U239" s="7" t="s">
        <v>64</v>
      </c>
      <c r="V239" s="7" t="s">
        <v>3760</v>
      </c>
      <c r="W239" s="7" t="s">
        <v>106</v>
      </c>
      <c r="X239" s="7" t="s">
        <v>48</v>
      </c>
      <c r="Y239" s="7" t="s">
        <v>49</v>
      </c>
      <c r="Z239" s="7" t="s">
        <v>49</v>
      </c>
      <c r="AA239" s="7" t="s">
        <v>50</v>
      </c>
      <c r="AB239" s="7" t="s">
        <v>51</v>
      </c>
      <c r="AC239" s="7" t="s">
        <v>52</v>
      </c>
      <c r="AD239" s="7" t="s">
        <v>154</v>
      </c>
      <c r="AE239" s="7" t="s">
        <v>206</v>
      </c>
      <c r="AF239" s="7" t="s">
        <v>310</v>
      </c>
      <c r="AG239" s="7" t="s">
        <v>56</v>
      </c>
      <c r="AH239" s="7" t="s">
        <v>311</v>
      </c>
      <c r="AI239" s="7" t="s">
        <v>3761</v>
      </c>
      <c r="AJ239" s="7" t="s">
        <v>154</v>
      </c>
      <c r="AK239" s="7" t="s">
        <v>154</v>
      </c>
      <c r="AL239" s="7" t="s">
        <v>310</v>
      </c>
      <c r="AM239" s="5" t="s">
        <v>59</v>
      </c>
      <c r="AN239" s="5" t="str">
        <f>+VLOOKUP(D239,'[1]Listado de Establecimientos'!$A$1:$P$65536,16,FALSE)</f>
        <v>PICOTA</v>
      </c>
      <c r="AO239" s="5" t="str">
        <f>+VLOOKUP(D239,'[1]Listado de Establecimientos'!$A$1:$Q$65536,17,FALSE)</f>
        <v>LEONCIO PRADO</v>
      </c>
      <c r="AP239" s="5">
        <f t="shared" si="3"/>
        <v>1</v>
      </c>
    </row>
    <row r="240" spans="1:42" ht="24.75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30481</v>
      </c>
      <c r="R240" s="7" t="s">
        <v>30230</v>
      </c>
      <c r="S240" s="7" t="s">
        <v>3623</v>
      </c>
      <c r="T240" s="7" t="s">
        <v>3769</v>
      </c>
      <c r="U240" s="7" t="s">
        <v>64</v>
      </c>
      <c r="V240" s="7" t="s">
        <v>860</v>
      </c>
      <c r="W240" s="7" t="s">
        <v>740</v>
      </c>
      <c r="X240" s="7" t="s">
        <v>66</v>
      </c>
      <c r="Y240" s="7" t="s">
        <v>107</v>
      </c>
      <c r="Z240" s="7" t="s">
        <v>730</v>
      </c>
      <c r="AA240" s="7" t="s">
        <v>50</v>
      </c>
      <c r="AB240" s="7" t="s">
        <v>51</v>
      </c>
      <c r="AC240" s="7" t="s">
        <v>52</v>
      </c>
      <c r="AD240" s="7" t="s">
        <v>199</v>
      </c>
      <c r="AE240" s="7" t="s">
        <v>697</v>
      </c>
      <c r="AF240" s="7" t="s">
        <v>698</v>
      </c>
      <c r="AG240" s="7" t="s">
        <v>56</v>
      </c>
      <c r="AH240" s="7" t="s">
        <v>699</v>
      </c>
      <c r="AI240" s="7" t="s">
        <v>3770</v>
      </c>
      <c r="AJ240" s="7" t="s">
        <v>199</v>
      </c>
      <c r="AK240" s="7" t="s">
        <v>701</v>
      </c>
      <c r="AL240" s="7" t="s">
        <v>702</v>
      </c>
      <c r="AM240" s="5" t="s">
        <v>59</v>
      </c>
      <c r="AN240" s="5" t="str">
        <f>+VLOOKUP(D240,'[1]Listado de Establecimientos'!$A$1:$P$65536,16,FALSE)</f>
        <v>SAN MARTIN</v>
      </c>
      <c r="AO240" s="5" t="str">
        <f>+VLOOKUP(D240,'[1]Listado de Establecimientos'!$A$1:$Q$65536,17,FALSE)</f>
        <v>BANDA DE SHILCAYO</v>
      </c>
      <c r="AP240" s="5">
        <f t="shared" si="3"/>
        <v>1</v>
      </c>
    </row>
    <row r="241" spans="1:42" ht="24.75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30482</v>
      </c>
      <c r="R241" s="7" t="s">
        <v>30303</v>
      </c>
      <c r="S241" s="7" t="s">
        <v>3623</v>
      </c>
      <c r="T241" s="7" t="s">
        <v>3778</v>
      </c>
      <c r="U241" s="7" t="s">
        <v>64</v>
      </c>
      <c r="V241" s="7" t="s">
        <v>294</v>
      </c>
      <c r="W241" s="7" t="s">
        <v>65</v>
      </c>
      <c r="X241" s="7" t="s">
        <v>48</v>
      </c>
      <c r="Y241" s="7" t="s">
        <v>113</v>
      </c>
      <c r="Z241" s="7" t="s">
        <v>122</v>
      </c>
      <c r="AA241" s="7" t="s">
        <v>50</v>
      </c>
      <c r="AB241" s="7" t="s">
        <v>51</v>
      </c>
      <c r="AC241" s="7" t="s">
        <v>52</v>
      </c>
      <c r="AD241" s="7" t="s">
        <v>390</v>
      </c>
      <c r="AE241" s="7" t="s">
        <v>205</v>
      </c>
      <c r="AF241" s="7" t="s">
        <v>391</v>
      </c>
      <c r="AG241" s="7" t="s">
        <v>56</v>
      </c>
      <c r="AH241" s="7" t="s">
        <v>392</v>
      </c>
      <c r="AI241" s="7" t="s">
        <v>3779</v>
      </c>
      <c r="AJ241" s="7" t="s">
        <v>390</v>
      </c>
      <c r="AK241" s="7" t="s">
        <v>205</v>
      </c>
      <c r="AL241" s="7" t="s">
        <v>391</v>
      </c>
      <c r="AM241" s="5" t="s">
        <v>59</v>
      </c>
      <c r="AN241" s="5" t="str">
        <f>+VLOOKUP(D241,'[1]Listado de Establecimientos'!$A$1:$P$65536,16,FALSE)</f>
        <v>EL DORADO</v>
      </c>
      <c r="AO241" s="5" t="str">
        <f>+VLOOKUP(D241,'[1]Listado de Establecimientos'!$A$1:$Q$65536,17,FALSE)</f>
        <v>SAN JOSE DE SISA</v>
      </c>
      <c r="AP241" s="5">
        <f t="shared" si="3"/>
        <v>1</v>
      </c>
    </row>
    <row r="242" spans="1:42" ht="24.75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30483</v>
      </c>
      <c r="R242" s="7" t="s">
        <v>30230</v>
      </c>
      <c r="S242" s="7" t="s">
        <v>3786</v>
      </c>
      <c r="T242" s="7" t="s">
        <v>3787</v>
      </c>
      <c r="U242" s="7" t="s">
        <v>64</v>
      </c>
      <c r="V242" s="7" t="s">
        <v>3788</v>
      </c>
      <c r="W242" s="7" t="s">
        <v>1852</v>
      </c>
      <c r="X242" s="7" t="s">
        <v>48</v>
      </c>
      <c r="Y242" s="7" t="s">
        <v>49</v>
      </c>
      <c r="Z242" s="7" t="s">
        <v>88</v>
      </c>
      <c r="AA242" s="7" t="s">
        <v>50</v>
      </c>
      <c r="AB242" s="7" t="s">
        <v>51</v>
      </c>
      <c r="AC242" s="7" t="s">
        <v>52</v>
      </c>
      <c r="AD242" s="7" t="s">
        <v>98</v>
      </c>
      <c r="AE242" s="7" t="s">
        <v>99</v>
      </c>
      <c r="AF242" s="7" t="s">
        <v>100</v>
      </c>
      <c r="AG242" s="7" t="s">
        <v>56</v>
      </c>
      <c r="AH242" s="7" t="s">
        <v>101</v>
      </c>
      <c r="AI242" s="7" t="s">
        <v>3789</v>
      </c>
      <c r="AJ242" s="7" t="s">
        <v>98</v>
      </c>
      <c r="AK242" s="7" t="s">
        <v>76</v>
      </c>
      <c r="AL242" s="7" t="s">
        <v>100</v>
      </c>
      <c r="AM242" s="5" t="s">
        <v>59</v>
      </c>
      <c r="AN242" s="5" t="str">
        <f>+VLOOKUP(D242,'[1]Listado de Establecimientos'!$A$1:$P$65536,16,FALSE)</f>
        <v>NO PERTENECE A NINGUNA RED</v>
      </c>
      <c r="AO242" s="5" t="str">
        <f>+VLOOKUP(D242,'[1]Listado de Establecimientos'!$A$1:$Q$65536,17,FALSE)</f>
        <v>NO PERTENECE A NINGUNA MICRORED</v>
      </c>
      <c r="AP242" s="5">
        <f t="shared" si="3"/>
        <v>1</v>
      </c>
    </row>
    <row r="243" spans="1:42" ht="33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30484</v>
      </c>
      <c r="R243" s="7" t="s">
        <v>30485</v>
      </c>
      <c r="S243" s="7" t="s">
        <v>3786</v>
      </c>
      <c r="T243" s="7" t="s">
        <v>3795</v>
      </c>
      <c r="U243" s="7" t="s">
        <v>64</v>
      </c>
      <c r="V243" s="7" t="s">
        <v>2841</v>
      </c>
      <c r="W243" s="7" t="s">
        <v>3796</v>
      </c>
      <c r="X243" s="7" t="s">
        <v>153</v>
      </c>
      <c r="Y243" s="7" t="s">
        <v>67</v>
      </c>
      <c r="Z243" s="7" t="s">
        <v>67</v>
      </c>
      <c r="AA243" s="7" t="s">
        <v>50</v>
      </c>
      <c r="AB243" s="7" t="s">
        <v>51</v>
      </c>
      <c r="AC243" s="7" t="s">
        <v>52</v>
      </c>
      <c r="AD243" s="7" t="s">
        <v>172</v>
      </c>
      <c r="AE243" s="7" t="s">
        <v>372</v>
      </c>
      <c r="AF243" s="7" t="s">
        <v>174</v>
      </c>
      <c r="AG243" s="7" t="s">
        <v>56</v>
      </c>
      <c r="AH243" s="7" t="s">
        <v>373</v>
      </c>
      <c r="AI243" s="7" t="s">
        <v>3797</v>
      </c>
      <c r="AJ243" s="7" t="s">
        <v>172</v>
      </c>
      <c r="AK243" s="7" t="s">
        <v>173</v>
      </c>
      <c r="AL243" s="7" t="s">
        <v>174</v>
      </c>
      <c r="AM243" s="5" t="s">
        <v>59</v>
      </c>
      <c r="AN243" s="5" t="str">
        <f>+VLOOKUP(D243,'[1]Listado de Establecimientos'!$A$1:$P$65536,16,FALSE)</f>
        <v>SAN MARTIN</v>
      </c>
      <c r="AO243" s="5" t="str">
        <f>+VLOOKUP(D243,'[1]Listado de Establecimientos'!$A$1:$Q$65536,17,FALSE)</f>
        <v>MORALES</v>
      </c>
      <c r="AP243" s="5">
        <f t="shared" si="3"/>
        <v>1</v>
      </c>
    </row>
    <row r="244" spans="1:42" ht="24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30486</v>
      </c>
      <c r="R244" s="7" t="s">
        <v>30287</v>
      </c>
      <c r="S244" s="7" t="s">
        <v>3786</v>
      </c>
      <c r="T244" s="7" t="s">
        <v>3802</v>
      </c>
      <c r="U244" s="7" t="s">
        <v>64</v>
      </c>
      <c r="V244" s="7" t="s">
        <v>321</v>
      </c>
      <c r="W244" s="7" t="s">
        <v>73</v>
      </c>
      <c r="X244" s="7" t="s">
        <v>153</v>
      </c>
      <c r="Y244" s="7" t="s">
        <v>122</v>
      </c>
      <c r="Z244" s="7" t="s">
        <v>122</v>
      </c>
      <c r="AA244" s="7" t="s">
        <v>50</v>
      </c>
      <c r="AB244" s="7" t="s">
        <v>51</v>
      </c>
      <c r="AC244" s="7" t="s">
        <v>52</v>
      </c>
      <c r="AD244" s="7" t="s">
        <v>140</v>
      </c>
      <c r="AE244" s="7" t="s">
        <v>95</v>
      </c>
      <c r="AF244" s="7" t="s">
        <v>141</v>
      </c>
      <c r="AG244" s="7" t="s">
        <v>56</v>
      </c>
      <c r="AH244" s="7" t="s">
        <v>142</v>
      </c>
      <c r="AI244" s="7" t="s">
        <v>3803</v>
      </c>
      <c r="AJ244" s="7" t="s">
        <v>2498</v>
      </c>
      <c r="AK244" s="7" t="s">
        <v>111</v>
      </c>
      <c r="AL244" s="7" t="s">
        <v>2499</v>
      </c>
      <c r="AM244" s="5" t="s">
        <v>59</v>
      </c>
      <c r="AN244" s="5" t="str">
        <f>+VLOOKUP(D244,'[1]Listado de Establecimientos'!$A$1:$P$65536,16,FALSE)</f>
        <v>PICOTA</v>
      </c>
      <c r="AO244" s="5" t="str">
        <f>+VLOOKUP(D244,'[1]Listado de Establecimientos'!$A$1:$Q$65536,17,FALSE)</f>
        <v>PICOTA</v>
      </c>
      <c r="AP244" s="5">
        <f t="shared" si="3"/>
        <v>1</v>
      </c>
    </row>
    <row r="245" spans="1:42" ht="24.75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30487</v>
      </c>
      <c r="R245" s="7" t="s">
        <v>30488</v>
      </c>
      <c r="S245" s="7" t="s">
        <v>3786</v>
      </c>
      <c r="T245" s="7" t="s">
        <v>3809</v>
      </c>
      <c r="U245" s="7" t="s">
        <v>46</v>
      </c>
      <c r="V245" s="7" t="s">
        <v>1446</v>
      </c>
      <c r="W245" s="7" t="s">
        <v>73</v>
      </c>
      <c r="X245" s="7" t="s">
        <v>2048</v>
      </c>
      <c r="Y245" s="7" t="s">
        <v>94</v>
      </c>
      <c r="Z245" s="7" t="s">
        <v>97</v>
      </c>
      <c r="AA245" s="7" t="s">
        <v>50</v>
      </c>
      <c r="AB245" s="7" t="s">
        <v>51</v>
      </c>
      <c r="AC245" s="7" t="s">
        <v>52</v>
      </c>
      <c r="AD245" s="7" t="s">
        <v>210</v>
      </c>
      <c r="AE245" s="7" t="s">
        <v>1040</v>
      </c>
      <c r="AF245" s="7" t="s">
        <v>1041</v>
      </c>
      <c r="AG245" s="7" t="s">
        <v>56</v>
      </c>
      <c r="AH245" s="7" t="s">
        <v>1042</v>
      </c>
      <c r="AI245" s="7" t="s">
        <v>3810</v>
      </c>
      <c r="AJ245" s="7" t="s">
        <v>210</v>
      </c>
      <c r="AK245" s="7" t="s">
        <v>1044</v>
      </c>
      <c r="AL245" s="7" t="s">
        <v>1041</v>
      </c>
      <c r="AM245" s="5" t="s">
        <v>59</v>
      </c>
      <c r="AN245" s="5" t="str">
        <f>+VLOOKUP(D245,'[1]Listado de Establecimientos'!$A$1:$P$65536,16,FALSE)</f>
        <v>SAN MARTIN</v>
      </c>
      <c r="AO245" s="5" t="str">
        <f>+VLOOKUP(D245,'[1]Listado de Establecimientos'!$A$1:$Q$65536,17,FALSE)</f>
        <v>BANDA DE SHILCAYO</v>
      </c>
      <c r="AP245" s="5">
        <f t="shared" si="3"/>
        <v>1</v>
      </c>
    </row>
    <row r="246" spans="1:42" ht="24.75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30489</v>
      </c>
      <c r="R246" s="7" t="s">
        <v>30266</v>
      </c>
      <c r="S246" s="7" t="s">
        <v>3623</v>
      </c>
      <c r="T246" s="7" t="s">
        <v>3817</v>
      </c>
      <c r="U246" s="7" t="s">
        <v>64</v>
      </c>
      <c r="V246" s="7" t="s">
        <v>984</v>
      </c>
      <c r="W246" s="7" t="s">
        <v>106</v>
      </c>
      <c r="X246" s="7" t="s">
        <v>66</v>
      </c>
      <c r="Y246" s="7" t="s">
        <v>94</v>
      </c>
      <c r="Z246" s="7" t="s">
        <v>94</v>
      </c>
      <c r="AA246" s="7" t="s">
        <v>50</v>
      </c>
      <c r="AB246" s="7" t="s">
        <v>51</v>
      </c>
      <c r="AC246" s="7" t="s">
        <v>52</v>
      </c>
      <c r="AD246" s="7" t="s">
        <v>3818</v>
      </c>
      <c r="AE246" s="7" t="s">
        <v>2889</v>
      </c>
      <c r="AF246" s="7" t="s">
        <v>3819</v>
      </c>
      <c r="AG246" s="7" t="s">
        <v>56</v>
      </c>
      <c r="AH246" s="7" t="s">
        <v>3820</v>
      </c>
      <c r="AI246" s="7" t="s">
        <v>3821</v>
      </c>
      <c r="AJ246" s="7" t="s">
        <v>3818</v>
      </c>
      <c r="AK246" s="7" t="s">
        <v>3822</v>
      </c>
      <c r="AL246" s="7" t="s">
        <v>3819</v>
      </c>
      <c r="AM246" s="5" t="s">
        <v>59</v>
      </c>
      <c r="AN246" s="5" t="str">
        <f>+VLOOKUP(D246,'[1]Listado de Establecimientos'!$A$1:$P$65536,16,FALSE)</f>
        <v>RIOJA</v>
      </c>
      <c r="AO246" s="5" t="str">
        <f>+VLOOKUP(D246,'[1]Listado de Establecimientos'!$A$1:$Q$65536,17,FALSE)</f>
        <v xml:space="preserve">NARANJOS                                                    </v>
      </c>
      <c r="AP246" s="5">
        <f t="shared" si="3"/>
        <v>1</v>
      </c>
    </row>
    <row r="247" spans="1:42" ht="24.75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30490</v>
      </c>
      <c r="R247" s="7" t="s">
        <v>30185</v>
      </c>
      <c r="S247" s="7" t="s">
        <v>3786</v>
      </c>
      <c r="T247" s="7" t="s">
        <v>3828</v>
      </c>
      <c r="U247" s="7" t="s">
        <v>64</v>
      </c>
      <c r="V247" s="7" t="s">
        <v>3829</v>
      </c>
      <c r="W247" s="7" t="s">
        <v>188</v>
      </c>
      <c r="X247" s="7" t="s">
        <v>66</v>
      </c>
      <c r="Y247" s="7" t="s">
        <v>49</v>
      </c>
      <c r="Z247" s="7" t="s">
        <v>124</v>
      </c>
      <c r="AA247" s="7" t="s">
        <v>50</v>
      </c>
      <c r="AB247" s="7" t="s">
        <v>51</v>
      </c>
      <c r="AC247" s="7" t="s">
        <v>52</v>
      </c>
      <c r="AD247" s="7" t="s">
        <v>111</v>
      </c>
      <c r="AE247" s="7" t="s">
        <v>741</v>
      </c>
      <c r="AF247" s="7" t="s">
        <v>742</v>
      </c>
      <c r="AG247" s="7" t="s">
        <v>56</v>
      </c>
      <c r="AH247" s="7" t="s">
        <v>743</v>
      </c>
      <c r="AI247" s="7" t="s">
        <v>3830</v>
      </c>
      <c r="AJ247" s="7" t="s">
        <v>2133</v>
      </c>
      <c r="AK247" s="7" t="s">
        <v>2137</v>
      </c>
      <c r="AL247" s="7" t="s">
        <v>1967</v>
      </c>
      <c r="AM247" s="5" t="s">
        <v>59</v>
      </c>
      <c r="AN247" s="5" t="str">
        <f>+VLOOKUP(D247,'[1]Listado de Establecimientos'!$A$1:$P$65536,16,FALSE)</f>
        <v>NO PERTENECE A NINGUNA RED</v>
      </c>
      <c r="AO247" s="5" t="str">
        <f>+VLOOKUP(D247,'[1]Listado de Establecimientos'!$A$1:$Q$65536,17,FALSE)</f>
        <v>NO PERTENECE A NINGUNA MICRORED</v>
      </c>
      <c r="AP247" s="5">
        <f t="shared" si="3"/>
        <v>1</v>
      </c>
    </row>
    <row r="248" spans="1:42" ht="24.75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30491</v>
      </c>
      <c r="R248" s="7" t="s">
        <v>30212</v>
      </c>
      <c r="S248" s="7" t="s">
        <v>3840</v>
      </c>
      <c r="T248" s="7" t="s">
        <v>3841</v>
      </c>
      <c r="U248" s="7" t="s">
        <v>64</v>
      </c>
      <c r="V248" s="7" t="s">
        <v>1029</v>
      </c>
      <c r="W248" s="7" t="s">
        <v>1641</v>
      </c>
      <c r="X248" s="7" t="s">
        <v>153</v>
      </c>
      <c r="Y248" s="7" t="s">
        <v>107</v>
      </c>
      <c r="Z248" s="7" t="s">
        <v>122</v>
      </c>
      <c r="AA248" s="7" t="s">
        <v>50</v>
      </c>
      <c r="AB248" s="7" t="s">
        <v>51</v>
      </c>
      <c r="AC248" s="7" t="s">
        <v>52</v>
      </c>
      <c r="AD248" s="7" t="s">
        <v>2295</v>
      </c>
      <c r="AE248" s="7" t="s">
        <v>262</v>
      </c>
      <c r="AF248" s="7" t="s">
        <v>3842</v>
      </c>
      <c r="AG248" s="7" t="s">
        <v>56</v>
      </c>
      <c r="AH248" s="7" t="s">
        <v>3843</v>
      </c>
      <c r="AI248" s="7" t="s">
        <v>3844</v>
      </c>
      <c r="AJ248" s="7" t="s">
        <v>3845</v>
      </c>
      <c r="AK248" s="7" t="s">
        <v>111</v>
      </c>
      <c r="AL248" s="7" t="s">
        <v>3846</v>
      </c>
      <c r="AM248" s="5" t="s">
        <v>59</v>
      </c>
      <c r="AN248" s="5" t="str">
        <f>+VLOOKUP(D248,'[1]Listado de Establecimientos'!$A$1:$P$65536,16,FALSE)</f>
        <v>MARISCAL CACERES</v>
      </c>
      <c r="AO248" s="5" t="str">
        <f>+VLOOKUP(D248,'[1]Listado de Establecimientos'!$A$1:$Q$65536,17,FALSE)</f>
        <v>HUICUNGO</v>
      </c>
      <c r="AP248" s="5">
        <f t="shared" si="3"/>
        <v>1</v>
      </c>
    </row>
    <row r="249" spans="1:42" ht="24.75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30442</v>
      </c>
      <c r="R249" s="7" t="s">
        <v>30189</v>
      </c>
      <c r="S249" s="7" t="s">
        <v>3786</v>
      </c>
      <c r="T249" s="7" t="s">
        <v>3854</v>
      </c>
      <c r="U249" s="7" t="s">
        <v>46</v>
      </c>
      <c r="V249" s="7" t="s">
        <v>3605</v>
      </c>
      <c r="W249" s="7" t="s">
        <v>73</v>
      </c>
      <c r="X249" s="7" t="s">
        <v>66</v>
      </c>
      <c r="Y249" s="7" t="s">
        <v>94</v>
      </c>
      <c r="Z249" s="7" t="s">
        <v>88</v>
      </c>
      <c r="AA249" s="7" t="s">
        <v>50</v>
      </c>
      <c r="AB249" s="7" t="s">
        <v>51</v>
      </c>
      <c r="AC249" s="7" t="s">
        <v>52</v>
      </c>
      <c r="AD249" s="7" t="s">
        <v>1199</v>
      </c>
      <c r="AE249" s="7" t="s">
        <v>1200</v>
      </c>
      <c r="AF249" s="7" t="s">
        <v>1201</v>
      </c>
      <c r="AG249" s="7" t="s">
        <v>56</v>
      </c>
      <c r="AH249" s="7" t="s">
        <v>1202</v>
      </c>
      <c r="AI249" s="7" t="s">
        <v>3855</v>
      </c>
      <c r="AJ249" s="7" t="s">
        <v>1199</v>
      </c>
      <c r="AK249" s="7" t="s">
        <v>1204</v>
      </c>
      <c r="AL249" s="7" t="s">
        <v>1201</v>
      </c>
      <c r="AM249" s="5" t="s">
        <v>59</v>
      </c>
      <c r="AN249" s="5" t="str">
        <f>+VLOOKUP(D249,'[1]Listado de Establecimientos'!$A$1:$P$65536,16,FALSE)</f>
        <v>MOYOBAMBA</v>
      </c>
      <c r="AO249" s="5" t="str">
        <f>+VLOOKUP(D249,'[1]Listado de Establecimientos'!$A$1:$Q$65536,17,FALSE)</f>
        <v>NO PERTENECE A NINGUNA MICRORED</v>
      </c>
      <c r="AP249" s="5">
        <f t="shared" si="3"/>
        <v>1</v>
      </c>
    </row>
    <row r="250" spans="1:42" ht="24.75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30492</v>
      </c>
      <c r="R250" s="7" t="s">
        <v>30392</v>
      </c>
      <c r="S250" s="7" t="s">
        <v>3786</v>
      </c>
      <c r="T250" s="7" t="s">
        <v>3861</v>
      </c>
      <c r="U250" s="7" t="s">
        <v>64</v>
      </c>
      <c r="V250" s="7" t="s">
        <v>234</v>
      </c>
      <c r="W250" s="7" t="s">
        <v>1284</v>
      </c>
      <c r="X250" s="7" t="s">
        <v>2048</v>
      </c>
      <c r="Y250" s="7" t="s">
        <v>3862</v>
      </c>
      <c r="Z250" s="7" t="s">
        <v>1659</v>
      </c>
      <c r="AA250" s="7" t="s">
        <v>50</v>
      </c>
      <c r="AB250" s="7" t="s">
        <v>51</v>
      </c>
      <c r="AC250" s="7" t="s">
        <v>52</v>
      </c>
      <c r="AD250" s="7" t="s">
        <v>3863</v>
      </c>
      <c r="AE250" s="7" t="s">
        <v>3864</v>
      </c>
      <c r="AF250" s="7" t="s">
        <v>3865</v>
      </c>
      <c r="AG250" s="7" t="s">
        <v>56</v>
      </c>
      <c r="AH250" s="7" t="s">
        <v>3866</v>
      </c>
      <c r="AI250" s="7" t="s">
        <v>3867</v>
      </c>
      <c r="AJ250" s="7" t="s">
        <v>148</v>
      </c>
      <c r="AK250" s="7" t="s">
        <v>197</v>
      </c>
      <c r="AL250" s="7" t="s">
        <v>2775</v>
      </c>
      <c r="AM250" s="5" t="s">
        <v>59</v>
      </c>
      <c r="AN250" s="5" t="str">
        <f>+VLOOKUP(D250,'[1]Listado de Establecimientos'!$A$1:$P$65536,16,FALSE)</f>
        <v>LAMAS</v>
      </c>
      <c r="AO250" s="5" t="str">
        <f>+VLOOKUP(D250,'[1]Listado de Establecimientos'!$A$1:$Q$65536,17,FALSE)</f>
        <v>BARRANQUITA</v>
      </c>
      <c r="AP250" s="5">
        <f t="shared" si="3"/>
        <v>1</v>
      </c>
    </row>
    <row r="251" spans="1:42" ht="24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30493</v>
      </c>
      <c r="R251" s="7" t="s">
        <v>30202</v>
      </c>
      <c r="S251" s="7" t="s">
        <v>3786</v>
      </c>
      <c r="T251" s="7" t="s">
        <v>3874</v>
      </c>
      <c r="U251" s="7" t="s">
        <v>64</v>
      </c>
      <c r="V251" s="7" t="s">
        <v>371</v>
      </c>
      <c r="W251" s="7" t="s">
        <v>1224</v>
      </c>
      <c r="X251" s="7" t="s">
        <v>48</v>
      </c>
      <c r="Y251" s="7" t="s">
        <v>67</v>
      </c>
      <c r="Z251" s="7" t="s">
        <v>114</v>
      </c>
      <c r="AA251" s="7" t="s">
        <v>50</v>
      </c>
      <c r="AB251" s="7" t="s">
        <v>51</v>
      </c>
      <c r="AC251" s="7" t="s">
        <v>52</v>
      </c>
      <c r="AD251" s="7" t="s">
        <v>233</v>
      </c>
      <c r="AE251" s="7" t="s">
        <v>2688</v>
      </c>
      <c r="AF251" s="7" t="s">
        <v>2689</v>
      </c>
      <c r="AG251" s="7" t="s">
        <v>56</v>
      </c>
      <c r="AH251" s="7" t="s">
        <v>2690</v>
      </c>
      <c r="AI251" s="7" t="s">
        <v>3875</v>
      </c>
      <c r="AJ251" s="7" t="s">
        <v>233</v>
      </c>
      <c r="AK251" s="7" t="s">
        <v>2692</v>
      </c>
      <c r="AL251" s="7" t="s">
        <v>2689</v>
      </c>
      <c r="AM251" s="5" t="s">
        <v>59</v>
      </c>
      <c r="AN251" s="5" t="str">
        <f>+VLOOKUP(D251,'[1]Listado de Establecimientos'!$A$1:$P$65536,16,FALSE)</f>
        <v>TOCACHE</v>
      </c>
      <c r="AO251" s="5" t="str">
        <f>+VLOOKUP(D251,'[1]Listado de Establecimientos'!$A$1:$Q$65536,17,FALSE)</f>
        <v>NO PERTENECE A NINGUNA MICRORED</v>
      </c>
      <c r="AP251" s="5">
        <f t="shared" si="3"/>
        <v>1</v>
      </c>
    </row>
    <row r="252" spans="1:42" ht="24.75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30494</v>
      </c>
      <c r="R252" s="7" t="s">
        <v>30210</v>
      </c>
      <c r="S252" s="7" t="s">
        <v>3786</v>
      </c>
      <c r="T252" s="7" t="s">
        <v>3883</v>
      </c>
      <c r="U252" s="7" t="s">
        <v>46</v>
      </c>
      <c r="V252" s="7" t="s">
        <v>3884</v>
      </c>
      <c r="W252" s="7" t="s">
        <v>73</v>
      </c>
      <c r="X252" s="7" t="s">
        <v>48</v>
      </c>
      <c r="Y252" s="7" t="s">
        <v>67</v>
      </c>
      <c r="Z252" s="7" t="s">
        <v>122</v>
      </c>
      <c r="AA252" s="7" t="s">
        <v>50</v>
      </c>
      <c r="AB252" s="7" t="s">
        <v>51</v>
      </c>
      <c r="AC252" s="7" t="s">
        <v>52</v>
      </c>
      <c r="AD252" s="7" t="s">
        <v>121</v>
      </c>
      <c r="AE252" s="7" t="s">
        <v>887</v>
      </c>
      <c r="AF252" s="7" t="s">
        <v>2187</v>
      </c>
      <c r="AG252" s="7" t="s">
        <v>56</v>
      </c>
      <c r="AH252" s="7" t="s">
        <v>2188</v>
      </c>
      <c r="AI252" s="7" t="s">
        <v>3885</v>
      </c>
      <c r="AJ252" s="7" t="s">
        <v>121</v>
      </c>
      <c r="AK252" s="7" t="s">
        <v>891</v>
      </c>
      <c r="AL252" s="7" t="s">
        <v>2187</v>
      </c>
      <c r="AM252" s="5" t="s">
        <v>59</v>
      </c>
      <c r="AN252" s="5" t="str">
        <f>+VLOOKUP(D252,'[1]Listado de Establecimientos'!$A$1:$P$65536,16,FALSE)</f>
        <v>NO PERTENECE A NINGUNA RED</v>
      </c>
      <c r="AO252" s="5" t="str">
        <f>+VLOOKUP(D252,'[1]Listado de Establecimientos'!$A$1:$Q$65536,17,FALSE)</f>
        <v>NO PERTENECE A NINGUNA MICRORED</v>
      </c>
      <c r="AP252" s="5">
        <f t="shared" si="3"/>
        <v>1</v>
      </c>
    </row>
    <row r="253" spans="1:42" ht="24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30495</v>
      </c>
      <c r="R253" s="7" t="s">
        <v>30274</v>
      </c>
      <c r="S253" s="7" t="s">
        <v>3786</v>
      </c>
      <c r="T253" s="7" t="s">
        <v>3893</v>
      </c>
      <c r="U253" s="7" t="s">
        <v>64</v>
      </c>
      <c r="V253" s="7" t="s">
        <v>139</v>
      </c>
      <c r="W253" s="7" t="s">
        <v>65</v>
      </c>
      <c r="X253" s="7" t="s">
        <v>2057</v>
      </c>
      <c r="Y253" s="7" t="s">
        <v>88</v>
      </c>
      <c r="Z253" s="7" t="s">
        <v>88</v>
      </c>
      <c r="AA253" s="7" t="s">
        <v>50</v>
      </c>
      <c r="AB253" s="7" t="s">
        <v>125</v>
      </c>
      <c r="AC253" s="7" t="s">
        <v>52</v>
      </c>
      <c r="AD253" s="7" t="s">
        <v>1950</v>
      </c>
      <c r="AE253" s="7" t="s">
        <v>716</v>
      </c>
      <c r="AF253" s="7" t="s">
        <v>1951</v>
      </c>
      <c r="AG253" s="7" t="s">
        <v>56</v>
      </c>
      <c r="AH253" s="7" t="s">
        <v>1952</v>
      </c>
      <c r="AI253" s="7" t="s">
        <v>3894</v>
      </c>
      <c r="AJ253" s="7" t="s">
        <v>1950</v>
      </c>
      <c r="AK253" s="7" t="s">
        <v>204</v>
      </c>
      <c r="AL253" s="7" t="s">
        <v>1951</v>
      </c>
      <c r="AM253" s="5" t="s">
        <v>59</v>
      </c>
      <c r="AN253" s="5" t="str">
        <f>+VLOOKUP(D253,'[1]Listado de Establecimientos'!$A$1:$P$65536,16,FALSE)</f>
        <v>RIOJA</v>
      </c>
      <c r="AO253" s="5" t="str">
        <f>+VLOOKUP(D253,'[1]Listado de Establecimientos'!$A$1:$Q$65536,17,FALSE)</f>
        <v>NO PERTENECE A NINGUNA MICRORED</v>
      </c>
      <c r="AP253" s="5">
        <f t="shared" si="3"/>
        <v>1</v>
      </c>
    </row>
    <row r="254" spans="1:42" ht="24.75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30496</v>
      </c>
      <c r="R254" s="7" t="s">
        <v>30189</v>
      </c>
      <c r="S254" s="7" t="s">
        <v>3902</v>
      </c>
      <c r="T254" s="7" t="s">
        <v>3903</v>
      </c>
      <c r="U254" s="7" t="s">
        <v>64</v>
      </c>
      <c r="V254" s="7" t="s">
        <v>2670</v>
      </c>
      <c r="W254" s="7" t="s">
        <v>1224</v>
      </c>
      <c r="X254" s="7" t="s">
        <v>66</v>
      </c>
      <c r="Y254" s="7" t="s">
        <v>124</v>
      </c>
      <c r="Z254" s="7" t="s">
        <v>88</v>
      </c>
      <c r="AA254" s="7" t="s">
        <v>50</v>
      </c>
      <c r="AB254" s="7" t="s">
        <v>51</v>
      </c>
      <c r="AC254" s="7" t="s">
        <v>52</v>
      </c>
      <c r="AD254" s="7" t="s">
        <v>800</v>
      </c>
      <c r="AE254" s="7" t="s">
        <v>801</v>
      </c>
      <c r="AF254" s="7" t="s">
        <v>802</v>
      </c>
      <c r="AG254" s="7" t="s">
        <v>56</v>
      </c>
      <c r="AH254" s="7" t="s">
        <v>803</v>
      </c>
      <c r="AI254" s="7" t="s">
        <v>3904</v>
      </c>
      <c r="AJ254" s="7" t="s">
        <v>800</v>
      </c>
      <c r="AK254" s="7" t="s">
        <v>805</v>
      </c>
      <c r="AL254" s="7" t="s">
        <v>802</v>
      </c>
      <c r="AM254" s="5" t="s">
        <v>59</v>
      </c>
      <c r="AN254" s="5" t="str">
        <f>+VLOOKUP(D254,'[1]Listado de Establecimientos'!$A$1:$P$65536,16,FALSE)</f>
        <v>MOYOBAMBA</v>
      </c>
      <c r="AO254" s="5" t="str">
        <f>+VLOOKUP(D254,'[1]Listado de Establecimientos'!$A$1:$Q$65536,17,FALSE)</f>
        <v>NO PERTENECE A NINGUNA MICRORED</v>
      </c>
      <c r="AP254" s="5">
        <f t="shared" si="3"/>
        <v>1</v>
      </c>
    </row>
    <row r="255" spans="1:42" ht="24.75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349</v>
      </c>
      <c r="R255" s="7" t="s">
        <v>30220</v>
      </c>
      <c r="S255" s="7" t="s">
        <v>3902</v>
      </c>
      <c r="T255" s="7" t="s">
        <v>3911</v>
      </c>
      <c r="U255" s="7" t="s">
        <v>46</v>
      </c>
      <c r="V255" s="7" t="s">
        <v>2206</v>
      </c>
      <c r="W255" s="7" t="s">
        <v>73</v>
      </c>
      <c r="X255" s="7" t="s">
        <v>48</v>
      </c>
      <c r="Y255" s="7" t="s">
        <v>122</v>
      </c>
      <c r="Z255" s="7" t="s">
        <v>88</v>
      </c>
      <c r="AA255" s="7" t="s">
        <v>50</v>
      </c>
      <c r="AB255" s="7" t="s">
        <v>51</v>
      </c>
      <c r="AC255" s="7" t="s">
        <v>52</v>
      </c>
      <c r="AD255" s="7" t="s">
        <v>800</v>
      </c>
      <c r="AE255" s="7" t="s">
        <v>805</v>
      </c>
      <c r="AF255" s="7" t="s">
        <v>802</v>
      </c>
      <c r="AG255" s="7" t="s">
        <v>56</v>
      </c>
      <c r="AH255" s="7" t="s">
        <v>803</v>
      </c>
      <c r="AI255" s="7" t="s">
        <v>3912</v>
      </c>
      <c r="AJ255" s="7" t="s">
        <v>800</v>
      </c>
      <c r="AK255" s="7" t="s">
        <v>805</v>
      </c>
      <c r="AL255" s="7" t="s">
        <v>802</v>
      </c>
      <c r="AM255" s="5" t="s">
        <v>59</v>
      </c>
      <c r="AN255" s="5" t="str">
        <f>+VLOOKUP(D255,'[1]Listado de Establecimientos'!$A$1:$P$65536,16,FALSE)</f>
        <v>MOYOBAMBA</v>
      </c>
      <c r="AO255" s="5" t="str">
        <f>+VLOOKUP(D255,'[1]Listado de Establecimientos'!$A$1:$Q$65536,17,FALSE)</f>
        <v>NO PERTENECE A NINGUNA MICRORED</v>
      </c>
      <c r="AP255" s="5">
        <f t="shared" si="3"/>
        <v>1</v>
      </c>
    </row>
    <row r="256" spans="1:42" ht="24.75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30497</v>
      </c>
      <c r="R256" s="7" t="s">
        <v>30253</v>
      </c>
      <c r="S256" s="7" t="s">
        <v>3902</v>
      </c>
      <c r="T256" s="7" t="s">
        <v>3919</v>
      </c>
      <c r="U256" s="7" t="s">
        <v>46</v>
      </c>
      <c r="V256" s="7" t="s">
        <v>3920</v>
      </c>
      <c r="W256" s="7" t="s">
        <v>106</v>
      </c>
      <c r="X256" s="7" t="s">
        <v>48</v>
      </c>
      <c r="Y256" s="7" t="s">
        <v>94</v>
      </c>
      <c r="Z256" s="7" t="s">
        <v>122</v>
      </c>
      <c r="AA256" s="7" t="s">
        <v>50</v>
      </c>
      <c r="AB256" s="7" t="s">
        <v>51</v>
      </c>
      <c r="AC256" s="7" t="s">
        <v>52</v>
      </c>
      <c r="AD256" s="7" t="s">
        <v>1314</v>
      </c>
      <c r="AE256" s="7" t="s">
        <v>1602</v>
      </c>
      <c r="AF256" s="7" t="s">
        <v>1603</v>
      </c>
      <c r="AG256" s="7" t="s">
        <v>56</v>
      </c>
      <c r="AH256" s="7" t="s">
        <v>1604</v>
      </c>
      <c r="AI256" s="7" t="s">
        <v>3921</v>
      </c>
      <c r="AJ256" s="7" t="s">
        <v>197</v>
      </c>
      <c r="AK256" s="7" t="s">
        <v>115</v>
      </c>
      <c r="AL256" s="7" t="s">
        <v>1239</v>
      </c>
      <c r="AM256" s="5" t="s">
        <v>59</v>
      </c>
      <c r="AN256" s="5" t="str">
        <f>+VLOOKUP(D256,'[1]Listado de Establecimientos'!$A$1:$P$65536,16,FALSE)</f>
        <v>RIOJA</v>
      </c>
      <c r="AO256" s="5" t="str">
        <f>+VLOOKUP(D256,'[1]Listado de Establecimientos'!$A$1:$Q$65536,17,FALSE)</f>
        <v xml:space="preserve">NUEVA CAJAMARCA                                             </v>
      </c>
      <c r="AP256" s="5">
        <f t="shared" si="3"/>
        <v>1</v>
      </c>
    </row>
    <row r="257" spans="1:42" ht="24.75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30498</v>
      </c>
      <c r="R257" s="7" t="s">
        <v>30285</v>
      </c>
      <c r="S257" s="7" t="s">
        <v>3786</v>
      </c>
      <c r="T257" s="7" t="s">
        <v>384</v>
      </c>
      <c r="U257" s="7" t="s">
        <v>46</v>
      </c>
      <c r="V257" s="7" t="s">
        <v>779</v>
      </c>
      <c r="W257" s="7" t="s">
        <v>106</v>
      </c>
      <c r="X257" s="7" t="s">
        <v>3927</v>
      </c>
      <c r="Y257" s="7" t="s">
        <v>97</v>
      </c>
      <c r="Z257" s="7" t="s">
        <v>97</v>
      </c>
      <c r="AA257" s="7" t="s">
        <v>50</v>
      </c>
      <c r="AB257" s="7" t="s">
        <v>125</v>
      </c>
      <c r="AC257" s="7" t="s">
        <v>50</v>
      </c>
      <c r="AD257" s="7" t="s">
        <v>298</v>
      </c>
      <c r="AE257" s="7" t="s">
        <v>1076</v>
      </c>
      <c r="AF257" s="7" t="s">
        <v>299</v>
      </c>
      <c r="AG257" s="7" t="s">
        <v>56</v>
      </c>
      <c r="AH257" s="7" t="s">
        <v>300</v>
      </c>
      <c r="AI257" s="7" t="s">
        <v>3928</v>
      </c>
      <c r="AJ257" s="7" t="s">
        <v>298</v>
      </c>
      <c r="AK257" s="7" t="s">
        <v>179</v>
      </c>
      <c r="AL257" s="7" t="s">
        <v>299</v>
      </c>
      <c r="AM257" s="5" t="s">
        <v>59</v>
      </c>
      <c r="AN257" s="5" t="str">
        <f>+VLOOKUP(D257,'[1]Listado de Establecimientos'!$A$1:$P$65536,16,FALSE)</f>
        <v>TOCACHE</v>
      </c>
      <c r="AO257" s="5" t="str">
        <f>+VLOOKUP(D257,'[1]Listado de Establecimientos'!$A$1:$Q$65536,17,FALSE)</f>
        <v>NO PERTENECE A NINGUNA MICRORED</v>
      </c>
      <c r="AP257" s="5">
        <f t="shared" si="3"/>
        <v>1</v>
      </c>
    </row>
    <row r="258" spans="1:42" ht="24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30499</v>
      </c>
      <c r="R258" s="7" t="s">
        <v>30202</v>
      </c>
      <c r="S258" s="7" t="s">
        <v>3902</v>
      </c>
      <c r="T258" s="7" t="s">
        <v>3935</v>
      </c>
      <c r="U258" s="7" t="s">
        <v>46</v>
      </c>
      <c r="V258" s="7" t="s">
        <v>3936</v>
      </c>
      <c r="W258" s="7" t="s">
        <v>73</v>
      </c>
      <c r="X258" s="7" t="s">
        <v>66</v>
      </c>
      <c r="Y258" s="7" t="s">
        <v>49</v>
      </c>
      <c r="Z258" s="7" t="s">
        <v>94</v>
      </c>
      <c r="AA258" s="7" t="s">
        <v>50</v>
      </c>
      <c r="AB258" s="7" t="s">
        <v>51</v>
      </c>
      <c r="AC258" s="7" t="s">
        <v>52</v>
      </c>
      <c r="AD258" s="7" t="s">
        <v>298</v>
      </c>
      <c r="AE258" s="7" t="s">
        <v>1076</v>
      </c>
      <c r="AF258" s="7" t="s">
        <v>299</v>
      </c>
      <c r="AG258" s="7" t="s">
        <v>56</v>
      </c>
      <c r="AH258" s="7" t="s">
        <v>300</v>
      </c>
      <c r="AI258" s="7" t="s">
        <v>3937</v>
      </c>
      <c r="AJ258" s="7" t="s">
        <v>298</v>
      </c>
      <c r="AK258" s="7" t="s">
        <v>179</v>
      </c>
      <c r="AL258" s="7" t="s">
        <v>299</v>
      </c>
      <c r="AM258" s="5" t="s">
        <v>59</v>
      </c>
      <c r="AN258" s="5" t="str">
        <f>+VLOOKUP(D258,'[1]Listado de Establecimientos'!$A$1:$P$65536,16,FALSE)</f>
        <v>TOCACHE</v>
      </c>
      <c r="AO258" s="5" t="str">
        <f>+VLOOKUP(D258,'[1]Listado de Establecimientos'!$A$1:$Q$65536,17,FALSE)</f>
        <v>NO PERTENECE A NINGUNA MICRORED</v>
      </c>
      <c r="AP258" s="5">
        <f t="shared" ref="AP258:AP321" si="4">MONTH(AI258)</f>
        <v>1</v>
      </c>
    </row>
    <row r="259" spans="1:42" ht="24.75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30279</v>
      </c>
      <c r="R259" s="7" t="s">
        <v>30175</v>
      </c>
      <c r="S259" s="7" t="s">
        <v>3786</v>
      </c>
      <c r="T259" s="7" t="s">
        <v>3941</v>
      </c>
      <c r="U259" s="7" t="s">
        <v>46</v>
      </c>
      <c r="V259" s="7" t="s">
        <v>846</v>
      </c>
      <c r="W259" s="7" t="s">
        <v>73</v>
      </c>
      <c r="X259" s="7" t="s">
        <v>66</v>
      </c>
      <c r="Y259" s="7" t="s">
        <v>122</v>
      </c>
      <c r="Z259" s="7" t="s">
        <v>44</v>
      </c>
      <c r="AA259" s="7" t="s">
        <v>50</v>
      </c>
      <c r="AB259" s="7" t="s">
        <v>51</v>
      </c>
      <c r="AC259" s="7" t="s">
        <v>52</v>
      </c>
      <c r="AD259" s="7" t="s">
        <v>2507</v>
      </c>
      <c r="AE259" s="7" t="s">
        <v>3516</v>
      </c>
      <c r="AF259" s="7" t="s">
        <v>3517</v>
      </c>
      <c r="AG259" s="7" t="s">
        <v>56</v>
      </c>
      <c r="AH259" s="7" t="s">
        <v>3518</v>
      </c>
      <c r="AI259" s="7" t="s">
        <v>3942</v>
      </c>
      <c r="AJ259" s="7" t="s">
        <v>2507</v>
      </c>
      <c r="AK259" s="7" t="s">
        <v>3520</v>
      </c>
      <c r="AL259" s="7" t="s">
        <v>3517</v>
      </c>
      <c r="AM259" s="5" t="s">
        <v>59</v>
      </c>
      <c r="AN259" s="5" t="str">
        <f>+VLOOKUP(D259,'[1]Listado de Establecimientos'!$A$1:$P$65536,16,FALSE)</f>
        <v>BELLAVISTA</v>
      </c>
      <c r="AO259" s="5" t="str">
        <f>+VLOOKUP(D259,'[1]Listado de Establecimientos'!$A$1:$Q$65536,17,FALSE)</f>
        <v>BAJO BIAVO</v>
      </c>
      <c r="AP259" s="5">
        <f t="shared" si="4"/>
        <v>1</v>
      </c>
    </row>
    <row r="260" spans="1:42" ht="24.75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30352</v>
      </c>
      <c r="R260" s="7" t="s">
        <v>30222</v>
      </c>
      <c r="S260" s="7" t="s">
        <v>3786</v>
      </c>
      <c r="T260" s="7" t="s">
        <v>3950</v>
      </c>
      <c r="U260" s="7" t="s">
        <v>64</v>
      </c>
      <c r="V260" s="7" t="s">
        <v>3951</v>
      </c>
      <c r="W260" s="7" t="s">
        <v>188</v>
      </c>
      <c r="X260" s="7" t="s">
        <v>48</v>
      </c>
      <c r="Y260" s="7" t="s">
        <v>88</v>
      </c>
      <c r="Z260" s="7" t="s">
        <v>94</v>
      </c>
      <c r="AA260" s="7" t="s">
        <v>50</v>
      </c>
      <c r="AB260" s="7" t="s">
        <v>51</v>
      </c>
      <c r="AC260" s="7" t="s">
        <v>52</v>
      </c>
      <c r="AD260" s="7" t="s">
        <v>68</v>
      </c>
      <c r="AE260" s="7" t="s">
        <v>1909</v>
      </c>
      <c r="AF260" s="7" t="s">
        <v>3662</v>
      </c>
      <c r="AG260" s="7" t="s">
        <v>56</v>
      </c>
      <c r="AH260" s="7" t="s">
        <v>3663</v>
      </c>
      <c r="AI260" s="7" t="s">
        <v>3952</v>
      </c>
      <c r="AJ260" s="7" t="s">
        <v>68</v>
      </c>
      <c r="AK260" s="7" t="s">
        <v>1909</v>
      </c>
      <c r="AL260" s="7" t="s">
        <v>3662</v>
      </c>
      <c r="AM260" s="5" t="s">
        <v>59</v>
      </c>
      <c r="AN260" s="5" t="str">
        <f>+VLOOKUP(D260,'[1]Listado de Establecimientos'!$A$1:$P$65536,16,FALSE)</f>
        <v>LAMAS</v>
      </c>
      <c r="AO260" s="5" t="str">
        <f>+VLOOKUP(D260,'[1]Listado de Establecimientos'!$A$1:$Q$65536,17,FALSE)</f>
        <v>TABALOSOS</v>
      </c>
      <c r="AP260" s="5">
        <f t="shared" si="4"/>
        <v>1</v>
      </c>
    </row>
    <row r="261" spans="1:42" ht="33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30500</v>
      </c>
      <c r="R261" s="7" t="s">
        <v>30379</v>
      </c>
      <c r="S261" s="7" t="s">
        <v>3786</v>
      </c>
      <c r="T261" s="7" t="s">
        <v>3958</v>
      </c>
      <c r="U261" s="7" t="s">
        <v>64</v>
      </c>
      <c r="V261" s="7" t="s">
        <v>232</v>
      </c>
      <c r="W261" s="7" t="s">
        <v>188</v>
      </c>
      <c r="X261" s="7" t="s">
        <v>66</v>
      </c>
      <c r="Y261" s="7" t="s">
        <v>107</v>
      </c>
      <c r="Z261" s="7" t="s">
        <v>122</v>
      </c>
      <c r="AA261" s="7" t="s">
        <v>50</v>
      </c>
      <c r="AB261" s="7" t="s">
        <v>51</v>
      </c>
      <c r="AC261" s="7" t="s">
        <v>52</v>
      </c>
      <c r="AD261" s="7" t="s">
        <v>68</v>
      </c>
      <c r="AE261" s="7" t="s">
        <v>3536</v>
      </c>
      <c r="AF261" s="7" t="s">
        <v>3662</v>
      </c>
      <c r="AG261" s="7" t="s">
        <v>56</v>
      </c>
      <c r="AH261" s="7" t="s">
        <v>3663</v>
      </c>
      <c r="AI261" s="7" t="s">
        <v>3959</v>
      </c>
      <c r="AJ261" s="7" t="s">
        <v>68</v>
      </c>
      <c r="AK261" s="7" t="s">
        <v>1909</v>
      </c>
      <c r="AL261" s="7" t="s">
        <v>3662</v>
      </c>
      <c r="AM261" s="5" t="s">
        <v>59</v>
      </c>
      <c r="AN261" s="5" t="str">
        <f>+VLOOKUP(D261,'[1]Listado de Establecimientos'!$A$1:$P$65536,16,FALSE)</f>
        <v>LAMAS</v>
      </c>
      <c r="AO261" s="5" t="str">
        <f>+VLOOKUP(D261,'[1]Listado de Establecimientos'!$A$1:$Q$65536,17,FALSE)</f>
        <v>TABALOSOS</v>
      </c>
      <c r="AP261" s="5">
        <f t="shared" si="4"/>
        <v>1</v>
      </c>
    </row>
    <row r="262" spans="1:42" ht="24.75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30279</v>
      </c>
      <c r="R262" s="7" t="s">
        <v>30175</v>
      </c>
      <c r="S262" s="7" t="s">
        <v>3786</v>
      </c>
      <c r="T262" s="7" t="s">
        <v>3964</v>
      </c>
      <c r="U262" s="7" t="s">
        <v>46</v>
      </c>
      <c r="V262" s="7" t="s">
        <v>3965</v>
      </c>
      <c r="W262" s="7" t="s">
        <v>47</v>
      </c>
      <c r="X262" s="7" t="s">
        <v>48</v>
      </c>
      <c r="Y262" s="7" t="s">
        <v>122</v>
      </c>
      <c r="Z262" s="7" t="s">
        <v>152</v>
      </c>
      <c r="AA262" s="7" t="s">
        <v>50</v>
      </c>
      <c r="AB262" s="7" t="s">
        <v>51</v>
      </c>
      <c r="AC262" s="7" t="s">
        <v>52</v>
      </c>
      <c r="AD262" s="7" t="s">
        <v>2507</v>
      </c>
      <c r="AE262" s="7" t="s">
        <v>3516</v>
      </c>
      <c r="AF262" s="7" t="s">
        <v>3517</v>
      </c>
      <c r="AG262" s="7" t="s">
        <v>56</v>
      </c>
      <c r="AH262" s="7" t="s">
        <v>3518</v>
      </c>
      <c r="AI262" s="7" t="s">
        <v>3966</v>
      </c>
      <c r="AJ262" s="7" t="s">
        <v>2507</v>
      </c>
      <c r="AK262" s="7" t="s">
        <v>3520</v>
      </c>
      <c r="AL262" s="7" t="s">
        <v>3517</v>
      </c>
      <c r="AM262" s="5" t="s">
        <v>59</v>
      </c>
      <c r="AN262" s="5" t="str">
        <f>+VLOOKUP(D262,'[1]Listado de Establecimientos'!$A$1:$P$65536,16,FALSE)</f>
        <v>BELLAVISTA</v>
      </c>
      <c r="AO262" s="5" t="str">
        <f>+VLOOKUP(D262,'[1]Listado de Establecimientos'!$A$1:$Q$65536,17,FALSE)</f>
        <v>BAJO BIAVO</v>
      </c>
      <c r="AP262" s="5">
        <f t="shared" si="4"/>
        <v>1</v>
      </c>
    </row>
    <row r="263" spans="1:42" ht="24.75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30322</v>
      </c>
      <c r="R263" s="7" t="s">
        <v>30175</v>
      </c>
      <c r="S263" s="7" t="s">
        <v>3786</v>
      </c>
      <c r="T263" s="7" t="s">
        <v>3706</v>
      </c>
      <c r="U263" s="7" t="s">
        <v>46</v>
      </c>
      <c r="V263" s="7" t="s">
        <v>756</v>
      </c>
      <c r="W263" s="7" t="s">
        <v>73</v>
      </c>
      <c r="X263" s="7" t="s">
        <v>48</v>
      </c>
      <c r="Y263" s="7" t="s">
        <v>122</v>
      </c>
      <c r="Z263" s="7" t="s">
        <v>63</v>
      </c>
      <c r="AA263" s="7" t="s">
        <v>50</v>
      </c>
      <c r="AB263" s="7" t="s">
        <v>51</v>
      </c>
      <c r="AC263" s="7" t="s">
        <v>52</v>
      </c>
      <c r="AD263" s="7" t="s">
        <v>2507</v>
      </c>
      <c r="AE263" s="7" t="s">
        <v>3516</v>
      </c>
      <c r="AF263" s="7" t="s">
        <v>3517</v>
      </c>
      <c r="AG263" s="7" t="s">
        <v>56</v>
      </c>
      <c r="AH263" s="7" t="s">
        <v>3518</v>
      </c>
      <c r="AI263" s="7" t="s">
        <v>3970</v>
      </c>
      <c r="AJ263" s="7" t="s">
        <v>2507</v>
      </c>
      <c r="AK263" s="7" t="s">
        <v>3520</v>
      </c>
      <c r="AL263" s="7" t="s">
        <v>3517</v>
      </c>
      <c r="AM263" s="5" t="s">
        <v>59</v>
      </c>
      <c r="AN263" s="5" t="str">
        <f>+VLOOKUP(D263,'[1]Listado de Establecimientos'!$A$1:$P$65536,16,FALSE)</f>
        <v>BELLAVISTA</v>
      </c>
      <c r="AO263" s="5" t="str">
        <f>+VLOOKUP(D263,'[1]Listado de Establecimientos'!$A$1:$Q$65536,17,FALSE)</f>
        <v>BAJO BIAVO</v>
      </c>
      <c r="AP263" s="5">
        <f t="shared" si="4"/>
        <v>1</v>
      </c>
    </row>
    <row r="264" spans="1:42" ht="24.75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30501</v>
      </c>
      <c r="R264" s="7" t="s">
        <v>30196</v>
      </c>
      <c r="S264" s="7" t="s">
        <v>3902</v>
      </c>
      <c r="T264" s="7" t="s">
        <v>3977</v>
      </c>
      <c r="U264" s="7" t="s">
        <v>64</v>
      </c>
      <c r="V264" s="7" t="s">
        <v>1572</v>
      </c>
      <c r="W264" s="7" t="s">
        <v>106</v>
      </c>
      <c r="X264" s="7" t="s">
        <v>48</v>
      </c>
      <c r="Y264" s="7" t="s">
        <v>114</v>
      </c>
      <c r="Z264" s="7" t="s">
        <v>67</v>
      </c>
      <c r="AA264" s="7" t="s">
        <v>50</v>
      </c>
      <c r="AB264" s="7" t="s">
        <v>51</v>
      </c>
      <c r="AC264" s="7" t="s">
        <v>52</v>
      </c>
      <c r="AD264" s="7" t="s">
        <v>2133</v>
      </c>
      <c r="AE264" s="7" t="s">
        <v>2134</v>
      </c>
      <c r="AF264" s="7" t="s">
        <v>1967</v>
      </c>
      <c r="AG264" s="7" t="s">
        <v>56</v>
      </c>
      <c r="AH264" s="7" t="s">
        <v>2135</v>
      </c>
      <c r="AI264" s="7" t="s">
        <v>3978</v>
      </c>
      <c r="AJ264" s="7" t="s">
        <v>2133</v>
      </c>
      <c r="AK264" s="7" t="s">
        <v>2137</v>
      </c>
      <c r="AL264" s="7" t="s">
        <v>1967</v>
      </c>
      <c r="AM264" s="5" t="s">
        <v>59</v>
      </c>
      <c r="AN264" s="5" t="str">
        <f>+VLOOKUP(D264,'[1]Listado de Establecimientos'!$A$1:$P$65536,16,FALSE)</f>
        <v>NO PERTENECE A NINGUNA RED</v>
      </c>
      <c r="AO264" s="5" t="str">
        <f>+VLOOKUP(D264,'[1]Listado de Establecimientos'!$A$1:$Q$65536,17,FALSE)</f>
        <v>NO PERTENECE A NINGUNA MICRORED</v>
      </c>
      <c r="AP264" s="5">
        <f t="shared" si="4"/>
        <v>1</v>
      </c>
    </row>
    <row r="265" spans="1:42" ht="24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30502</v>
      </c>
      <c r="R265" s="7" t="s">
        <v>30503</v>
      </c>
      <c r="S265" s="7" t="s">
        <v>3902</v>
      </c>
      <c r="T265" s="7" t="s">
        <v>1670</v>
      </c>
      <c r="U265" s="7" t="s">
        <v>46</v>
      </c>
      <c r="V265" s="7" t="s">
        <v>1283</v>
      </c>
      <c r="W265" s="7" t="s">
        <v>149</v>
      </c>
      <c r="X265" s="7" t="s">
        <v>153</v>
      </c>
      <c r="Y265" s="7" t="s">
        <v>94</v>
      </c>
      <c r="Z265" s="7" t="s">
        <v>94</v>
      </c>
      <c r="AA265" s="7" t="s">
        <v>50</v>
      </c>
      <c r="AB265" s="7" t="s">
        <v>51</v>
      </c>
      <c r="AC265" s="7" t="s">
        <v>52</v>
      </c>
      <c r="AD265" s="7" t="s">
        <v>108</v>
      </c>
      <c r="AE265" s="7" t="s">
        <v>3986</v>
      </c>
      <c r="AF265" s="7" t="s">
        <v>1663</v>
      </c>
      <c r="AG265" s="7" t="s">
        <v>56</v>
      </c>
      <c r="AH265" s="7" t="s">
        <v>3987</v>
      </c>
      <c r="AI265" s="7" t="s">
        <v>3988</v>
      </c>
      <c r="AJ265" s="7" t="s">
        <v>179</v>
      </c>
      <c r="AK265" s="7" t="s">
        <v>3989</v>
      </c>
      <c r="AL265" s="7" t="s">
        <v>3990</v>
      </c>
      <c r="AM265" s="5" t="s">
        <v>59</v>
      </c>
      <c r="AN265" s="5" t="str">
        <f>+VLOOKUP(D265,'[1]Listado de Establecimientos'!$A$1:$P$65536,16,FALSE)</f>
        <v>LAMAS</v>
      </c>
      <c r="AO265" s="5" t="str">
        <f>+VLOOKUP(D265,'[1]Listado de Establecimientos'!$A$1:$Q$65536,17,FALSE)</f>
        <v>CUÑUMBUQUI</v>
      </c>
      <c r="AP265" s="5">
        <f t="shared" si="4"/>
        <v>1</v>
      </c>
    </row>
    <row r="266" spans="1:42" ht="24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30176</v>
      </c>
      <c r="R266" s="7" t="s">
        <v>30177</v>
      </c>
      <c r="S266" s="7" t="s">
        <v>3902</v>
      </c>
      <c r="T266" s="7" t="s">
        <v>4000</v>
      </c>
      <c r="U266" s="7" t="s">
        <v>46</v>
      </c>
      <c r="V266" s="7" t="s">
        <v>4001</v>
      </c>
      <c r="W266" s="7" t="s">
        <v>149</v>
      </c>
      <c r="X266" s="7" t="s">
        <v>48</v>
      </c>
      <c r="Y266" s="7" t="s">
        <v>49</v>
      </c>
      <c r="Z266" s="7" t="s">
        <v>88</v>
      </c>
      <c r="AA266" s="7" t="s">
        <v>50</v>
      </c>
      <c r="AB266" s="7" t="s">
        <v>51</v>
      </c>
      <c r="AC266" s="7" t="s">
        <v>52</v>
      </c>
      <c r="AD266" s="7" t="s">
        <v>136</v>
      </c>
      <c r="AE266" s="7" t="s">
        <v>954</v>
      </c>
      <c r="AF266" s="7" t="s">
        <v>955</v>
      </c>
      <c r="AG266" s="7" t="s">
        <v>56</v>
      </c>
      <c r="AH266" s="7" t="s">
        <v>956</v>
      </c>
      <c r="AI266" s="7" t="s">
        <v>4002</v>
      </c>
      <c r="AJ266" s="7" t="s">
        <v>136</v>
      </c>
      <c r="AK266" s="7" t="s">
        <v>958</v>
      </c>
      <c r="AL266" s="7" t="s">
        <v>955</v>
      </c>
      <c r="AM266" s="5" t="s">
        <v>59</v>
      </c>
      <c r="AN266" s="5" t="str">
        <f>+VLOOKUP(D266,'[1]Listado de Establecimientos'!$A$1:$P$65536,16,FALSE)</f>
        <v>TOCACHE</v>
      </c>
      <c r="AO266" s="5" t="str">
        <f>+VLOOKUP(D266,'[1]Listado de Establecimientos'!$A$1:$Q$65536,17,FALSE)</f>
        <v>NO PERTENECE A NINGUNA MICRORED</v>
      </c>
      <c r="AP266" s="5">
        <f t="shared" si="4"/>
        <v>1</v>
      </c>
    </row>
    <row r="267" spans="1:42" ht="24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30504</v>
      </c>
      <c r="R267" s="7" t="s">
        <v>30505</v>
      </c>
      <c r="S267" s="7" t="s">
        <v>3902</v>
      </c>
      <c r="T267" s="7" t="s">
        <v>4011</v>
      </c>
      <c r="U267" s="7" t="s">
        <v>46</v>
      </c>
      <c r="V267" s="7" t="s">
        <v>1592</v>
      </c>
      <c r="W267" s="7" t="s">
        <v>1852</v>
      </c>
      <c r="X267" s="7" t="s">
        <v>48</v>
      </c>
      <c r="Y267" s="7" t="s">
        <v>97</v>
      </c>
      <c r="Z267" s="7" t="s">
        <v>97</v>
      </c>
      <c r="AA267" s="7" t="s">
        <v>50</v>
      </c>
      <c r="AB267" s="7" t="s">
        <v>51</v>
      </c>
      <c r="AC267" s="7" t="s">
        <v>52</v>
      </c>
      <c r="AD267" s="7" t="s">
        <v>912</v>
      </c>
      <c r="AE267" s="7" t="s">
        <v>917</v>
      </c>
      <c r="AF267" s="7" t="s">
        <v>914</v>
      </c>
      <c r="AG267" s="7" t="s">
        <v>56</v>
      </c>
      <c r="AH267" s="7" t="s">
        <v>915</v>
      </c>
      <c r="AI267" s="7" t="s">
        <v>4012</v>
      </c>
      <c r="AJ267" s="7" t="s">
        <v>912</v>
      </c>
      <c r="AK267" s="7" t="s">
        <v>917</v>
      </c>
      <c r="AL267" s="7" t="s">
        <v>914</v>
      </c>
      <c r="AM267" s="5" t="s">
        <v>59</v>
      </c>
      <c r="AN267" s="5" t="str">
        <f>+VLOOKUP(D267,'[1]Listado de Establecimientos'!$A$1:$P$65536,16,FALSE)</f>
        <v>PICOTA</v>
      </c>
      <c r="AO267" s="5" t="str">
        <f>+VLOOKUP(D267,'[1]Listado de Establecimientos'!$A$1:$Q$65536,17,FALSE)</f>
        <v>PICOTA</v>
      </c>
      <c r="AP267" s="5">
        <f t="shared" si="4"/>
        <v>1</v>
      </c>
    </row>
    <row r="268" spans="1:42" ht="24.75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30506</v>
      </c>
      <c r="R268" s="7" t="s">
        <v>30189</v>
      </c>
      <c r="S268" s="7" t="s">
        <v>3394</v>
      </c>
      <c r="T268" s="7" t="s">
        <v>4020</v>
      </c>
      <c r="U268" s="7" t="s">
        <v>46</v>
      </c>
      <c r="V268" s="7" t="s">
        <v>4021</v>
      </c>
      <c r="W268" s="7" t="s">
        <v>47</v>
      </c>
      <c r="X268" s="7" t="s">
        <v>48</v>
      </c>
      <c r="Y268" s="7" t="s">
        <v>49</v>
      </c>
      <c r="Z268" s="7" t="s">
        <v>88</v>
      </c>
      <c r="AA268" s="7" t="s">
        <v>50</v>
      </c>
      <c r="AB268" s="7" t="s">
        <v>125</v>
      </c>
      <c r="AC268" s="7" t="s">
        <v>52</v>
      </c>
      <c r="AD268" s="7" t="s">
        <v>205</v>
      </c>
      <c r="AE268" s="7" t="s">
        <v>840</v>
      </c>
      <c r="AF268" s="7" t="s">
        <v>4022</v>
      </c>
      <c r="AG268" s="7" t="s">
        <v>56</v>
      </c>
      <c r="AH268" s="7" t="s">
        <v>4023</v>
      </c>
      <c r="AI268" s="7" t="s">
        <v>4024</v>
      </c>
      <c r="AJ268" s="7" t="s">
        <v>205</v>
      </c>
      <c r="AK268" s="7" t="s">
        <v>195</v>
      </c>
      <c r="AL268" s="7" t="s">
        <v>4022</v>
      </c>
      <c r="AM268" s="5" t="s">
        <v>59</v>
      </c>
      <c r="AN268" s="5" t="str">
        <f>+VLOOKUP(D268,'[1]Listado de Establecimientos'!$A$1:$P$65536,16,FALSE)</f>
        <v>MOYOBAMBA</v>
      </c>
      <c r="AO268" s="5" t="str">
        <f>+VLOOKUP(D268,'[1]Listado de Establecimientos'!$A$1:$Q$65536,17,FALSE)</f>
        <v>PUEBLO LIBRE</v>
      </c>
      <c r="AP268" s="5">
        <f t="shared" si="4"/>
        <v>1</v>
      </c>
    </row>
    <row r="269" spans="1:42" ht="24.75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30442</v>
      </c>
      <c r="R269" s="7" t="s">
        <v>30189</v>
      </c>
      <c r="S269" s="7" t="s">
        <v>3902</v>
      </c>
      <c r="T269" s="7" t="s">
        <v>3706</v>
      </c>
      <c r="U269" s="7" t="s">
        <v>46</v>
      </c>
      <c r="V269" s="7" t="s">
        <v>2338</v>
      </c>
      <c r="W269" s="7" t="s">
        <v>106</v>
      </c>
      <c r="X269" s="7" t="s">
        <v>48</v>
      </c>
      <c r="Y269" s="7" t="s">
        <v>113</v>
      </c>
      <c r="Z269" s="7" t="s">
        <v>114</v>
      </c>
      <c r="AA269" s="7" t="s">
        <v>50</v>
      </c>
      <c r="AB269" s="7" t="s">
        <v>51</v>
      </c>
      <c r="AC269" s="7" t="s">
        <v>52</v>
      </c>
      <c r="AD269" s="7" t="s">
        <v>1199</v>
      </c>
      <c r="AE269" s="7" t="s">
        <v>1200</v>
      </c>
      <c r="AF269" s="7" t="s">
        <v>1201</v>
      </c>
      <c r="AG269" s="7" t="s">
        <v>56</v>
      </c>
      <c r="AH269" s="7" t="s">
        <v>1202</v>
      </c>
      <c r="AI269" s="7" t="s">
        <v>4031</v>
      </c>
      <c r="AJ269" s="7" t="s">
        <v>1199</v>
      </c>
      <c r="AK269" s="7" t="s">
        <v>1204</v>
      </c>
      <c r="AL269" s="7" t="s">
        <v>1201</v>
      </c>
      <c r="AM269" s="5" t="s">
        <v>59</v>
      </c>
      <c r="AN269" s="5" t="str">
        <f>+VLOOKUP(D269,'[1]Listado de Establecimientos'!$A$1:$P$65536,16,FALSE)</f>
        <v>MOYOBAMBA</v>
      </c>
      <c r="AO269" s="5" t="str">
        <f>+VLOOKUP(D269,'[1]Listado de Establecimientos'!$A$1:$Q$65536,17,FALSE)</f>
        <v>NO PERTENECE A NINGUNA MICRORED</v>
      </c>
      <c r="AP269" s="5">
        <f t="shared" si="4"/>
        <v>1</v>
      </c>
    </row>
    <row r="270" spans="1:42" ht="24.75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30507</v>
      </c>
      <c r="R270" s="7" t="s">
        <v>30392</v>
      </c>
      <c r="S270" s="7" t="s">
        <v>3902</v>
      </c>
      <c r="T270" s="7" t="s">
        <v>4036</v>
      </c>
      <c r="U270" s="7" t="s">
        <v>64</v>
      </c>
      <c r="V270" s="7" t="s">
        <v>2764</v>
      </c>
      <c r="W270" s="7" t="s">
        <v>2774</v>
      </c>
      <c r="X270" s="7" t="s">
        <v>153</v>
      </c>
      <c r="Y270" s="7" t="s">
        <v>730</v>
      </c>
      <c r="Z270" s="7" t="s">
        <v>1892</v>
      </c>
      <c r="AA270" s="7" t="s">
        <v>50</v>
      </c>
      <c r="AB270" s="7" t="s">
        <v>51</v>
      </c>
      <c r="AC270" s="7" t="s">
        <v>52</v>
      </c>
      <c r="AD270" s="7" t="s">
        <v>3863</v>
      </c>
      <c r="AE270" s="7" t="s">
        <v>3864</v>
      </c>
      <c r="AF270" s="7" t="s">
        <v>3865</v>
      </c>
      <c r="AG270" s="7" t="s">
        <v>56</v>
      </c>
      <c r="AH270" s="7" t="s">
        <v>3866</v>
      </c>
      <c r="AI270" s="7" t="s">
        <v>4037</v>
      </c>
      <c r="AJ270" s="7" t="s">
        <v>148</v>
      </c>
      <c r="AK270" s="7" t="s">
        <v>197</v>
      </c>
      <c r="AL270" s="7" t="s">
        <v>2775</v>
      </c>
      <c r="AM270" s="5" t="s">
        <v>59</v>
      </c>
      <c r="AN270" s="5" t="str">
        <f>+VLOOKUP(D270,'[1]Listado de Establecimientos'!$A$1:$P$65536,16,FALSE)</f>
        <v>LAMAS</v>
      </c>
      <c r="AO270" s="5" t="str">
        <f>+VLOOKUP(D270,'[1]Listado de Establecimientos'!$A$1:$Q$65536,17,FALSE)</f>
        <v>BARRANQUITA</v>
      </c>
      <c r="AP270" s="5">
        <f t="shared" si="4"/>
        <v>1</v>
      </c>
    </row>
    <row r="271" spans="1:42" ht="24.75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30356</v>
      </c>
      <c r="R271" s="7" t="s">
        <v>30189</v>
      </c>
      <c r="S271" s="7" t="s">
        <v>3902</v>
      </c>
      <c r="T271" s="7" t="s">
        <v>4046</v>
      </c>
      <c r="U271" s="7" t="s">
        <v>46</v>
      </c>
      <c r="V271" s="7" t="s">
        <v>1070</v>
      </c>
      <c r="W271" s="7" t="s">
        <v>65</v>
      </c>
      <c r="X271" s="7" t="s">
        <v>66</v>
      </c>
      <c r="Y271" s="7" t="s">
        <v>94</v>
      </c>
      <c r="Z271" s="7" t="s">
        <v>88</v>
      </c>
      <c r="AA271" s="7" t="s">
        <v>50</v>
      </c>
      <c r="AB271" s="7" t="s">
        <v>51</v>
      </c>
      <c r="AC271" s="7" t="s">
        <v>52</v>
      </c>
      <c r="AD271" s="7" t="s">
        <v>1199</v>
      </c>
      <c r="AE271" s="7" t="s">
        <v>1200</v>
      </c>
      <c r="AF271" s="7" t="s">
        <v>1201</v>
      </c>
      <c r="AG271" s="7" t="s">
        <v>56</v>
      </c>
      <c r="AH271" s="7" t="s">
        <v>1202</v>
      </c>
      <c r="AI271" s="7" t="s">
        <v>4047</v>
      </c>
      <c r="AJ271" s="7" t="s">
        <v>1199</v>
      </c>
      <c r="AK271" s="7" t="s">
        <v>1204</v>
      </c>
      <c r="AL271" s="7" t="s">
        <v>1201</v>
      </c>
      <c r="AM271" s="5" t="s">
        <v>59</v>
      </c>
      <c r="AN271" s="5" t="str">
        <f>+VLOOKUP(D271,'[1]Listado de Establecimientos'!$A$1:$P$65536,16,FALSE)</f>
        <v>MOYOBAMBA</v>
      </c>
      <c r="AO271" s="5" t="str">
        <f>+VLOOKUP(D271,'[1]Listado de Establecimientos'!$A$1:$Q$65536,17,FALSE)</f>
        <v>NO PERTENECE A NINGUNA MICRORED</v>
      </c>
      <c r="AP271" s="5">
        <f t="shared" si="4"/>
        <v>1</v>
      </c>
    </row>
    <row r="272" spans="1:42" ht="24.75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30508</v>
      </c>
      <c r="R272" s="7" t="s">
        <v>30369</v>
      </c>
      <c r="S272" s="7" t="s">
        <v>3902</v>
      </c>
      <c r="T272" s="7" t="s">
        <v>4057</v>
      </c>
      <c r="U272" s="7" t="s">
        <v>46</v>
      </c>
      <c r="V272" s="7" t="s">
        <v>3573</v>
      </c>
      <c r="W272" s="7" t="s">
        <v>65</v>
      </c>
      <c r="X272" s="7" t="s">
        <v>48</v>
      </c>
      <c r="Y272" s="7" t="s">
        <v>124</v>
      </c>
      <c r="Z272" s="7" t="s">
        <v>67</v>
      </c>
      <c r="AA272" s="7" t="s">
        <v>50</v>
      </c>
      <c r="AB272" s="7" t="s">
        <v>51</v>
      </c>
      <c r="AC272" s="7" t="s">
        <v>52</v>
      </c>
      <c r="AD272" s="7" t="s">
        <v>2563</v>
      </c>
      <c r="AE272" s="7" t="s">
        <v>2564</v>
      </c>
      <c r="AF272" s="7" t="s">
        <v>2565</v>
      </c>
      <c r="AG272" s="7" t="s">
        <v>56</v>
      </c>
      <c r="AH272" s="7" t="s">
        <v>2566</v>
      </c>
      <c r="AI272" s="7" t="s">
        <v>4058</v>
      </c>
      <c r="AJ272" s="7" t="s">
        <v>2563</v>
      </c>
      <c r="AK272" s="7" t="s">
        <v>4059</v>
      </c>
      <c r="AL272" s="7" t="s">
        <v>2565</v>
      </c>
      <c r="AM272" s="5" t="s">
        <v>59</v>
      </c>
      <c r="AN272" s="5" t="str">
        <f>+VLOOKUP(D272,'[1]Listado de Establecimientos'!$A$1:$P$65536,16,FALSE)</f>
        <v>LAMAS</v>
      </c>
      <c r="AO272" s="5" t="str">
        <f>+VLOOKUP(D272,'[1]Listado de Establecimientos'!$A$1:$Q$65536,17,FALSE)</f>
        <v>CAYNARACHI</v>
      </c>
      <c r="AP272" s="5">
        <f t="shared" si="4"/>
        <v>1</v>
      </c>
    </row>
    <row r="273" spans="1:42" ht="24.75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30356</v>
      </c>
      <c r="R273" s="7" t="s">
        <v>30334</v>
      </c>
      <c r="S273" s="7" t="s">
        <v>2966</v>
      </c>
      <c r="T273" s="7" t="s">
        <v>2649</v>
      </c>
      <c r="U273" s="7" t="s">
        <v>46</v>
      </c>
      <c r="V273" s="7" t="s">
        <v>169</v>
      </c>
      <c r="W273" s="7" t="s">
        <v>1641</v>
      </c>
      <c r="X273" s="7" t="s">
        <v>78</v>
      </c>
      <c r="Y273" s="7" t="s">
        <v>152</v>
      </c>
      <c r="Z273" s="7" t="s">
        <v>44</v>
      </c>
      <c r="AA273" s="7" t="s">
        <v>50</v>
      </c>
      <c r="AB273" s="7" t="s">
        <v>125</v>
      </c>
      <c r="AC273" s="7" t="s">
        <v>52</v>
      </c>
      <c r="AD273" s="7" t="s">
        <v>1735</v>
      </c>
      <c r="AE273" s="7" t="s">
        <v>1736</v>
      </c>
      <c r="AF273" s="7" t="s">
        <v>1737</v>
      </c>
      <c r="AG273" s="7" t="s">
        <v>56</v>
      </c>
      <c r="AH273" s="7" t="s">
        <v>1738</v>
      </c>
      <c r="AI273" s="7" t="s">
        <v>4067</v>
      </c>
      <c r="AJ273" s="7" t="s">
        <v>1740</v>
      </c>
      <c r="AK273" s="7" t="s">
        <v>1741</v>
      </c>
      <c r="AL273" s="7" t="s">
        <v>1742</v>
      </c>
      <c r="AM273" s="5" t="s">
        <v>59</v>
      </c>
      <c r="AN273" s="5" t="str">
        <f>+VLOOKUP(D273,'[1]Listado de Establecimientos'!$A$1:$P$65536,16,FALSE)</f>
        <v>EL DORADO</v>
      </c>
      <c r="AO273" s="5" t="str">
        <f>+VLOOKUP(D273,'[1]Listado de Establecimientos'!$A$1:$Q$65536,17,FALSE)</f>
        <v xml:space="preserve">SAN MARTIN ALAO                                             </v>
      </c>
      <c r="AP273" s="5">
        <f t="shared" si="4"/>
        <v>1</v>
      </c>
    </row>
    <row r="274" spans="1:42" ht="24.75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30509</v>
      </c>
      <c r="R274" s="7" t="s">
        <v>30266</v>
      </c>
      <c r="S274" s="7" t="s">
        <v>3902</v>
      </c>
      <c r="T274" s="7" t="s">
        <v>3302</v>
      </c>
      <c r="U274" s="7" t="s">
        <v>64</v>
      </c>
      <c r="V274" s="7" t="s">
        <v>1671</v>
      </c>
      <c r="W274" s="7" t="s">
        <v>87</v>
      </c>
      <c r="X274" s="7" t="s">
        <v>66</v>
      </c>
      <c r="Y274" s="7" t="s">
        <v>94</v>
      </c>
      <c r="Z274" s="7" t="s">
        <v>88</v>
      </c>
      <c r="AA274" s="7" t="s">
        <v>50</v>
      </c>
      <c r="AB274" s="7" t="s">
        <v>51</v>
      </c>
      <c r="AC274" s="7" t="s">
        <v>52</v>
      </c>
      <c r="AD274" s="7" t="s">
        <v>3818</v>
      </c>
      <c r="AE274" s="7" t="s">
        <v>2889</v>
      </c>
      <c r="AF274" s="7" t="s">
        <v>3819</v>
      </c>
      <c r="AG274" s="7" t="s">
        <v>56</v>
      </c>
      <c r="AH274" s="7" t="s">
        <v>3820</v>
      </c>
      <c r="AI274" s="7" t="s">
        <v>4072</v>
      </c>
      <c r="AJ274" s="7" t="s">
        <v>3818</v>
      </c>
      <c r="AK274" s="7" t="s">
        <v>3822</v>
      </c>
      <c r="AL274" s="7" t="s">
        <v>3819</v>
      </c>
      <c r="AM274" s="5" t="s">
        <v>59</v>
      </c>
      <c r="AN274" s="5" t="str">
        <f>+VLOOKUP(D274,'[1]Listado de Establecimientos'!$A$1:$P$65536,16,FALSE)</f>
        <v>RIOJA</v>
      </c>
      <c r="AO274" s="5" t="str">
        <f>+VLOOKUP(D274,'[1]Listado de Establecimientos'!$A$1:$Q$65536,17,FALSE)</f>
        <v xml:space="preserve">NARANJOS                                                    </v>
      </c>
      <c r="AP274" s="5">
        <f t="shared" si="4"/>
        <v>1</v>
      </c>
    </row>
    <row r="275" spans="1:42" ht="24.75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30510</v>
      </c>
      <c r="R275" s="7" t="s">
        <v>30220</v>
      </c>
      <c r="S275" s="7" t="s">
        <v>3902</v>
      </c>
      <c r="T275" s="7" t="s">
        <v>4079</v>
      </c>
      <c r="U275" s="7" t="s">
        <v>64</v>
      </c>
      <c r="V275" s="7" t="s">
        <v>1386</v>
      </c>
      <c r="W275" s="7" t="s">
        <v>47</v>
      </c>
      <c r="X275" s="7" t="s">
        <v>66</v>
      </c>
      <c r="Y275" s="7" t="s">
        <v>88</v>
      </c>
      <c r="Z275" s="7" t="s">
        <v>94</v>
      </c>
      <c r="AA275" s="7" t="s">
        <v>52</v>
      </c>
      <c r="AB275" s="7" t="s">
        <v>125</v>
      </c>
      <c r="AC275" s="7" t="s">
        <v>52</v>
      </c>
      <c r="AD275" s="7" t="s">
        <v>324</v>
      </c>
      <c r="AE275" s="7" t="s">
        <v>469</v>
      </c>
      <c r="AF275" s="7" t="s">
        <v>364</v>
      </c>
      <c r="AG275" s="7" t="s">
        <v>56</v>
      </c>
      <c r="AH275" s="7" t="s">
        <v>479</v>
      </c>
      <c r="AI275" s="7" t="s">
        <v>4080</v>
      </c>
      <c r="AJ275" s="7" t="s">
        <v>324</v>
      </c>
      <c r="AK275" s="7" t="s">
        <v>76</v>
      </c>
      <c r="AL275" s="7" t="s">
        <v>364</v>
      </c>
      <c r="AM275" s="5" t="s">
        <v>59</v>
      </c>
      <c r="AN275" s="5" t="str">
        <f>+VLOOKUP(D275,'[1]Listado de Establecimientos'!$A$1:$P$65536,16,FALSE)</f>
        <v>MOYOBAMBA</v>
      </c>
      <c r="AO275" s="5" t="str">
        <f>+VLOOKUP(D275,'[1]Listado de Establecimientos'!$A$1:$Q$65536,17,FALSE)</f>
        <v>NO PERTENECE A NINGUNA MICRORED</v>
      </c>
      <c r="AP275" s="5">
        <f t="shared" si="4"/>
        <v>1</v>
      </c>
    </row>
    <row r="276" spans="1:42" ht="24.75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30511</v>
      </c>
      <c r="R276" s="7" t="s">
        <v>30266</v>
      </c>
      <c r="S276" s="7" t="s">
        <v>3902</v>
      </c>
      <c r="T276" s="7" t="s">
        <v>4086</v>
      </c>
      <c r="U276" s="7" t="s">
        <v>46</v>
      </c>
      <c r="V276" s="7" t="s">
        <v>4087</v>
      </c>
      <c r="W276" s="7" t="s">
        <v>47</v>
      </c>
      <c r="X276" s="7" t="s">
        <v>243</v>
      </c>
      <c r="Y276" s="7" t="s">
        <v>94</v>
      </c>
      <c r="Z276" s="7" t="s">
        <v>94</v>
      </c>
      <c r="AA276" s="7" t="s">
        <v>50</v>
      </c>
      <c r="AB276" s="7" t="s">
        <v>51</v>
      </c>
      <c r="AC276" s="7" t="s">
        <v>52</v>
      </c>
      <c r="AD276" s="7" t="s">
        <v>121</v>
      </c>
      <c r="AE276" s="7" t="s">
        <v>887</v>
      </c>
      <c r="AF276" s="7" t="s">
        <v>2187</v>
      </c>
      <c r="AG276" s="7" t="s">
        <v>56</v>
      </c>
      <c r="AH276" s="7" t="s">
        <v>2188</v>
      </c>
      <c r="AI276" s="7" t="s">
        <v>4088</v>
      </c>
      <c r="AJ276" s="7" t="s">
        <v>121</v>
      </c>
      <c r="AK276" s="7" t="s">
        <v>891</v>
      </c>
      <c r="AL276" s="7" t="s">
        <v>2187</v>
      </c>
      <c r="AM276" s="5" t="s">
        <v>59</v>
      </c>
      <c r="AN276" s="5" t="str">
        <f>+VLOOKUP(D276,'[1]Listado de Establecimientos'!$A$1:$P$65536,16,FALSE)</f>
        <v>NO PERTENECE A NINGUNA RED</v>
      </c>
      <c r="AO276" s="5" t="str">
        <f>+VLOOKUP(D276,'[1]Listado de Establecimientos'!$A$1:$Q$65536,17,FALSE)</f>
        <v>NO PERTENECE A NINGUNA MICRORED</v>
      </c>
      <c r="AP276" s="5">
        <f t="shared" si="4"/>
        <v>1</v>
      </c>
    </row>
    <row r="277" spans="1:42" ht="24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30512</v>
      </c>
      <c r="R277" s="7" t="s">
        <v>30183</v>
      </c>
      <c r="S277" s="7" t="s">
        <v>3902</v>
      </c>
      <c r="T277" s="7" t="s">
        <v>4094</v>
      </c>
      <c r="U277" s="7" t="s">
        <v>46</v>
      </c>
      <c r="V277" s="7" t="s">
        <v>4001</v>
      </c>
      <c r="W277" s="7" t="s">
        <v>47</v>
      </c>
      <c r="X277" s="7" t="s">
        <v>48</v>
      </c>
      <c r="Y277" s="7" t="s">
        <v>49</v>
      </c>
      <c r="Z277" s="7" t="s">
        <v>49</v>
      </c>
      <c r="AA277" s="7" t="s">
        <v>50</v>
      </c>
      <c r="AB277" s="7" t="s">
        <v>51</v>
      </c>
      <c r="AC277" s="7" t="s">
        <v>52</v>
      </c>
      <c r="AD277" s="7" t="s">
        <v>98</v>
      </c>
      <c r="AE277" s="7" t="s">
        <v>99</v>
      </c>
      <c r="AF277" s="7" t="s">
        <v>100</v>
      </c>
      <c r="AG277" s="7" t="s">
        <v>56</v>
      </c>
      <c r="AH277" s="7" t="s">
        <v>101</v>
      </c>
      <c r="AI277" s="7" t="s">
        <v>4095</v>
      </c>
      <c r="AJ277" s="7" t="s">
        <v>98</v>
      </c>
      <c r="AK277" s="7" t="s">
        <v>76</v>
      </c>
      <c r="AL277" s="7" t="s">
        <v>100</v>
      </c>
      <c r="AM277" s="5" t="s">
        <v>59</v>
      </c>
      <c r="AN277" s="5" t="str">
        <f>+VLOOKUP(D277,'[1]Listado de Establecimientos'!$A$1:$P$65536,16,FALSE)</f>
        <v>NO PERTENECE A NINGUNA RED</v>
      </c>
      <c r="AO277" s="5" t="str">
        <f>+VLOOKUP(D277,'[1]Listado de Establecimientos'!$A$1:$Q$65536,17,FALSE)</f>
        <v>NO PERTENECE A NINGUNA MICRORED</v>
      </c>
      <c r="AP277" s="5">
        <f t="shared" si="4"/>
        <v>1</v>
      </c>
    </row>
    <row r="278" spans="1:42" ht="24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30513</v>
      </c>
      <c r="R278" s="7" t="s">
        <v>30204</v>
      </c>
      <c r="S278" s="7" t="s">
        <v>3902</v>
      </c>
      <c r="T278" s="7" t="s">
        <v>4102</v>
      </c>
      <c r="U278" s="7" t="s">
        <v>46</v>
      </c>
      <c r="V278" s="7" t="s">
        <v>4103</v>
      </c>
      <c r="W278" s="7" t="s">
        <v>740</v>
      </c>
      <c r="X278" s="7" t="s">
        <v>66</v>
      </c>
      <c r="Y278" s="7" t="s">
        <v>79</v>
      </c>
      <c r="Z278" s="7" t="s">
        <v>122</v>
      </c>
      <c r="AA278" s="7" t="s">
        <v>50</v>
      </c>
      <c r="AB278" s="7" t="s">
        <v>51</v>
      </c>
      <c r="AC278" s="7" t="s">
        <v>52</v>
      </c>
      <c r="AD278" s="7" t="s">
        <v>233</v>
      </c>
      <c r="AE278" s="7" t="s">
        <v>2688</v>
      </c>
      <c r="AF278" s="7" t="s">
        <v>2689</v>
      </c>
      <c r="AG278" s="7" t="s">
        <v>56</v>
      </c>
      <c r="AH278" s="7" t="s">
        <v>2690</v>
      </c>
      <c r="AI278" s="7" t="s">
        <v>4104</v>
      </c>
      <c r="AJ278" s="7" t="s">
        <v>233</v>
      </c>
      <c r="AK278" s="7" t="s">
        <v>2692</v>
      </c>
      <c r="AL278" s="7" t="s">
        <v>2689</v>
      </c>
      <c r="AM278" s="5" t="s">
        <v>59</v>
      </c>
      <c r="AN278" s="5" t="str">
        <f>+VLOOKUP(D278,'[1]Listado de Establecimientos'!$A$1:$P$65536,16,FALSE)</f>
        <v>TOCACHE</v>
      </c>
      <c r="AO278" s="5" t="str">
        <f>+VLOOKUP(D278,'[1]Listado de Establecimientos'!$A$1:$Q$65536,17,FALSE)</f>
        <v>NO PERTENECE A NINGUNA MICRORED</v>
      </c>
      <c r="AP278" s="5">
        <f t="shared" si="4"/>
        <v>1</v>
      </c>
    </row>
    <row r="279" spans="1:42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30514</v>
      </c>
      <c r="R279" s="7" t="s">
        <v>30261</v>
      </c>
      <c r="S279" s="7" t="s">
        <v>4112</v>
      </c>
      <c r="T279" s="7" t="s">
        <v>4113</v>
      </c>
      <c r="U279" s="7" t="s">
        <v>64</v>
      </c>
      <c r="V279" s="7" t="s">
        <v>873</v>
      </c>
      <c r="W279" s="7" t="s">
        <v>47</v>
      </c>
      <c r="X279" s="7" t="s">
        <v>48</v>
      </c>
      <c r="Y279" s="7" t="s">
        <v>122</v>
      </c>
      <c r="Z279" s="7" t="s">
        <v>122</v>
      </c>
      <c r="AA279" s="7" t="s">
        <v>50</v>
      </c>
      <c r="AB279" s="7" t="s">
        <v>125</v>
      </c>
      <c r="AC279" s="7" t="s">
        <v>52</v>
      </c>
      <c r="AD279" s="7" t="s">
        <v>891</v>
      </c>
      <c r="AE279" s="7" t="s">
        <v>118</v>
      </c>
      <c r="AF279" s="7" t="s">
        <v>985</v>
      </c>
      <c r="AG279" s="7" t="s">
        <v>56</v>
      </c>
      <c r="AH279" s="7" t="s">
        <v>986</v>
      </c>
      <c r="AI279" s="7" t="s">
        <v>4114</v>
      </c>
      <c r="AJ279" s="7" t="s">
        <v>891</v>
      </c>
      <c r="AK279" s="7" t="s">
        <v>205</v>
      </c>
      <c r="AL279" s="7" t="s">
        <v>985</v>
      </c>
      <c r="AM279" s="5" t="s">
        <v>59</v>
      </c>
      <c r="AN279" s="5" t="str">
        <f>+VLOOKUP(D279,'[1]Listado de Establecimientos'!$A$1:$P$65536,16,FALSE)</f>
        <v>MARISCAL CACERES</v>
      </c>
      <c r="AO279" s="5" t="str">
        <f>+VLOOKUP(D279,'[1]Listado de Establecimientos'!$A$1:$Q$65536,17,FALSE)</f>
        <v>NO PERTENECE A NINGUNA MICRORRED</v>
      </c>
      <c r="AP279" s="5">
        <f t="shared" si="4"/>
        <v>1</v>
      </c>
    </row>
    <row r="280" spans="1:42" ht="24.75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30515</v>
      </c>
      <c r="R280" s="7" t="s">
        <v>30189</v>
      </c>
      <c r="S280" s="7" t="s">
        <v>4112</v>
      </c>
      <c r="T280" s="7" t="s">
        <v>4120</v>
      </c>
      <c r="U280" s="7" t="s">
        <v>64</v>
      </c>
      <c r="V280" s="7" t="s">
        <v>4121</v>
      </c>
      <c r="W280" s="7" t="s">
        <v>47</v>
      </c>
      <c r="X280" s="7" t="s">
        <v>66</v>
      </c>
      <c r="Y280" s="7" t="s">
        <v>94</v>
      </c>
      <c r="Z280" s="7" t="s">
        <v>122</v>
      </c>
      <c r="AA280" s="7" t="s">
        <v>50</v>
      </c>
      <c r="AB280" s="7" t="s">
        <v>51</v>
      </c>
      <c r="AC280" s="7" t="s">
        <v>52</v>
      </c>
      <c r="AD280" s="7" t="s">
        <v>324</v>
      </c>
      <c r="AE280" s="7" t="s">
        <v>469</v>
      </c>
      <c r="AF280" s="7" t="s">
        <v>364</v>
      </c>
      <c r="AG280" s="7" t="s">
        <v>56</v>
      </c>
      <c r="AH280" s="7" t="s">
        <v>479</v>
      </c>
      <c r="AI280" s="7" t="s">
        <v>4122</v>
      </c>
      <c r="AJ280" s="7" t="s">
        <v>324</v>
      </c>
      <c r="AK280" s="7" t="s">
        <v>76</v>
      </c>
      <c r="AL280" s="7" t="s">
        <v>364</v>
      </c>
      <c r="AM280" s="5" t="s">
        <v>59</v>
      </c>
      <c r="AN280" s="5" t="str">
        <f>+VLOOKUP(D280,'[1]Listado de Establecimientos'!$A$1:$P$65536,16,FALSE)</f>
        <v>MOYOBAMBA</v>
      </c>
      <c r="AO280" s="5" t="str">
        <f>+VLOOKUP(D280,'[1]Listado de Establecimientos'!$A$1:$Q$65536,17,FALSE)</f>
        <v>NO PERTENECE A NINGUNA MICRORED</v>
      </c>
      <c r="AP280" s="5">
        <f t="shared" si="4"/>
        <v>1</v>
      </c>
    </row>
    <row r="281" spans="1:42" ht="24.75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30516</v>
      </c>
      <c r="R281" s="7" t="s">
        <v>30185</v>
      </c>
      <c r="S281" s="7" t="s">
        <v>4112</v>
      </c>
      <c r="T281" s="7" t="s">
        <v>4129</v>
      </c>
      <c r="U281" s="7" t="s">
        <v>64</v>
      </c>
      <c r="V281" s="7" t="s">
        <v>2658</v>
      </c>
      <c r="W281" s="7" t="s">
        <v>73</v>
      </c>
      <c r="X281" s="7" t="s">
        <v>66</v>
      </c>
      <c r="Y281" s="7" t="s">
        <v>97</v>
      </c>
      <c r="Z281" s="7" t="s">
        <v>97</v>
      </c>
      <c r="AA281" s="7" t="s">
        <v>50</v>
      </c>
      <c r="AB281" s="7" t="s">
        <v>51</v>
      </c>
      <c r="AC281" s="7" t="s">
        <v>52</v>
      </c>
      <c r="AD281" s="7" t="s">
        <v>210</v>
      </c>
      <c r="AE281" s="7" t="s">
        <v>1040</v>
      </c>
      <c r="AF281" s="7" t="s">
        <v>1041</v>
      </c>
      <c r="AG281" s="7" t="s">
        <v>56</v>
      </c>
      <c r="AH281" s="7" t="s">
        <v>1042</v>
      </c>
      <c r="AI281" s="7" t="s">
        <v>4130</v>
      </c>
      <c r="AJ281" s="7" t="s">
        <v>210</v>
      </c>
      <c r="AK281" s="7" t="s">
        <v>1044</v>
      </c>
      <c r="AL281" s="7" t="s">
        <v>1041</v>
      </c>
      <c r="AM281" s="5" t="s">
        <v>59</v>
      </c>
      <c r="AN281" s="5" t="str">
        <f>+VLOOKUP(D281,'[1]Listado de Establecimientos'!$A$1:$P$65536,16,FALSE)</f>
        <v>SAN MARTIN</v>
      </c>
      <c r="AO281" s="5" t="str">
        <f>+VLOOKUP(D281,'[1]Listado de Establecimientos'!$A$1:$Q$65536,17,FALSE)</f>
        <v>BANDA DE SHILCAYO</v>
      </c>
      <c r="AP281" s="5">
        <f t="shared" si="4"/>
        <v>1</v>
      </c>
    </row>
    <row r="282" spans="1:42" ht="24.75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4139</v>
      </c>
      <c r="R282" s="7" t="s">
        <v>30340</v>
      </c>
      <c r="S282" s="7" t="s">
        <v>4112</v>
      </c>
      <c r="T282" s="7" t="s">
        <v>4140</v>
      </c>
      <c r="U282" s="7" t="s">
        <v>46</v>
      </c>
      <c r="V282" s="7" t="s">
        <v>4141</v>
      </c>
      <c r="W282" s="7" t="s">
        <v>106</v>
      </c>
      <c r="X282" s="7" t="s">
        <v>48</v>
      </c>
      <c r="Y282" s="7" t="s">
        <v>94</v>
      </c>
      <c r="Z282" s="7" t="s">
        <v>49</v>
      </c>
      <c r="AA282" s="7" t="s">
        <v>50</v>
      </c>
      <c r="AB282" s="7" t="s">
        <v>51</v>
      </c>
      <c r="AC282" s="7" t="s">
        <v>52</v>
      </c>
      <c r="AD282" s="7" t="s">
        <v>324</v>
      </c>
      <c r="AE282" s="7" t="s">
        <v>469</v>
      </c>
      <c r="AF282" s="7" t="s">
        <v>364</v>
      </c>
      <c r="AG282" s="7" t="s">
        <v>56</v>
      </c>
      <c r="AH282" s="7" t="s">
        <v>479</v>
      </c>
      <c r="AI282" s="7" t="s">
        <v>4142</v>
      </c>
      <c r="AJ282" s="7" t="s">
        <v>324</v>
      </c>
      <c r="AK282" s="7" t="s">
        <v>76</v>
      </c>
      <c r="AL282" s="7" t="s">
        <v>364</v>
      </c>
      <c r="AM282" s="5" t="s">
        <v>59</v>
      </c>
      <c r="AN282" s="5" t="str">
        <f>+VLOOKUP(D282,'[1]Listado de Establecimientos'!$A$1:$P$65536,16,FALSE)</f>
        <v>MOYOBAMBA</v>
      </c>
      <c r="AO282" s="5" t="str">
        <f>+VLOOKUP(D282,'[1]Listado de Establecimientos'!$A$1:$Q$65536,17,FALSE)</f>
        <v>NO PERTENECE A NINGUNA MICRORED</v>
      </c>
      <c r="AP282" s="5">
        <f t="shared" si="4"/>
        <v>1</v>
      </c>
    </row>
    <row r="283" spans="1:42" ht="24.75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30517</v>
      </c>
      <c r="R283" s="7" t="s">
        <v>30518</v>
      </c>
      <c r="S283" s="7" t="s">
        <v>4112</v>
      </c>
      <c r="T283" s="7" t="s">
        <v>4148</v>
      </c>
      <c r="U283" s="7" t="s">
        <v>64</v>
      </c>
      <c r="V283" s="7" t="s">
        <v>4149</v>
      </c>
      <c r="W283" s="7" t="s">
        <v>1198</v>
      </c>
      <c r="X283" s="7" t="s">
        <v>48</v>
      </c>
      <c r="Y283" s="7" t="s">
        <v>77</v>
      </c>
      <c r="Z283" s="7" t="s">
        <v>119</v>
      </c>
      <c r="AA283" s="7" t="s">
        <v>50</v>
      </c>
      <c r="AB283" s="7" t="s">
        <v>51</v>
      </c>
      <c r="AC283" s="7" t="s">
        <v>52</v>
      </c>
      <c r="AD283" s="7" t="s">
        <v>1821</v>
      </c>
      <c r="AE283" s="7" t="s">
        <v>109</v>
      </c>
      <c r="AF283" s="7" t="s">
        <v>221</v>
      </c>
      <c r="AG283" s="7" t="s">
        <v>56</v>
      </c>
      <c r="AH283" s="7" t="s">
        <v>3690</v>
      </c>
      <c r="AI283" s="7" t="s">
        <v>4150</v>
      </c>
      <c r="AJ283" s="7" t="s">
        <v>1821</v>
      </c>
      <c r="AK283" s="7" t="s">
        <v>111</v>
      </c>
      <c r="AL283" s="7" t="s">
        <v>221</v>
      </c>
      <c r="AM283" s="5" t="s">
        <v>59</v>
      </c>
      <c r="AN283" s="5" t="str">
        <f>+VLOOKUP(D283,'[1]Listado de Establecimientos'!$A$1:$P$65536,16,FALSE)</f>
        <v>NO PERTENECE A NINGUNA RED</v>
      </c>
      <c r="AO283" s="5" t="str">
        <f>+VLOOKUP(D283,'[1]Listado de Establecimientos'!$A$1:$Q$65536,17,FALSE)</f>
        <v>NO PERTENECE A NINGUNA MICRORED</v>
      </c>
      <c r="AP283" s="5">
        <f t="shared" si="4"/>
        <v>1</v>
      </c>
    </row>
    <row r="284" spans="1:42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30519</v>
      </c>
      <c r="R284" s="7" t="s">
        <v>30520</v>
      </c>
      <c r="S284" s="7" t="s">
        <v>4112</v>
      </c>
      <c r="T284" s="7" t="s">
        <v>4155</v>
      </c>
      <c r="U284" s="7" t="s">
        <v>64</v>
      </c>
      <c r="V284" s="7" t="s">
        <v>203</v>
      </c>
      <c r="W284" s="7" t="s">
        <v>106</v>
      </c>
      <c r="X284" s="7" t="s">
        <v>48</v>
      </c>
      <c r="Y284" s="7" t="s">
        <v>94</v>
      </c>
      <c r="Z284" s="7" t="s">
        <v>88</v>
      </c>
      <c r="AA284" s="7" t="s">
        <v>50</v>
      </c>
      <c r="AB284" s="7" t="s">
        <v>51</v>
      </c>
      <c r="AC284" s="7" t="s">
        <v>50</v>
      </c>
      <c r="AD284" s="7" t="s">
        <v>3238</v>
      </c>
      <c r="AE284" s="7" t="s">
        <v>1407</v>
      </c>
      <c r="AF284" s="7" t="s">
        <v>3239</v>
      </c>
      <c r="AG284" s="7" t="s">
        <v>56</v>
      </c>
      <c r="AH284" s="7" t="s">
        <v>3240</v>
      </c>
      <c r="AI284" s="7" t="s">
        <v>4156</v>
      </c>
      <c r="AJ284" s="7" t="s">
        <v>3238</v>
      </c>
      <c r="AK284" s="7" t="s">
        <v>160</v>
      </c>
      <c r="AL284" s="7" t="s">
        <v>3239</v>
      </c>
      <c r="AM284" s="5" t="s">
        <v>59</v>
      </c>
      <c r="AN284" s="5" t="str">
        <f>+VLOOKUP(D284,'[1]Listado de Establecimientos'!$A$1:$P$65536,16,FALSE)</f>
        <v>MARISCAL CACERES</v>
      </c>
      <c r="AO284" s="5" t="str">
        <f>+VLOOKUP(D284,'[1]Listado de Establecimientos'!$A$1:$Q$65536,17,FALSE)</f>
        <v>NO PERTENECE A NINGUNA MICRORRED</v>
      </c>
      <c r="AP284" s="5">
        <f t="shared" si="4"/>
        <v>1</v>
      </c>
    </row>
    <row r="285" spans="1:42" ht="24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30521</v>
      </c>
      <c r="R285" s="7" t="s">
        <v>30202</v>
      </c>
      <c r="S285" s="7" t="s">
        <v>4112</v>
      </c>
      <c r="T285" s="7" t="s">
        <v>4162</v>
      </c>
      <c r="U285" s="7" t="s">
        <v>46</v>
      </c>
      <c r="V285" s="7" t="s">
        <v>1786</v>
      </c>
      <c r="W285" s="7" t="s">
        <v>1224</v>
      </c>
      <c r="X285" s="7" t="s">
        <v>159</v>
      </c>
      <c r="Y285" s="7" t="s">
        <v>67</v>
      </c>
      <c r="Z285" s="7" t="s">
        <v>88</v>
      </c>
      <c r="AA285" s="7" t="s">
        <v>50</v>
      </c>
      <c r="AB285" s="7" t="s">
        <v>125</v>
      </c>
      <c r="AC285" s="7" t="s">
        <v>50</v>
      </c>
      <c r="AD285" s="7" t="s">
        <v>1225</v>
      </c>
      <c r="AE285" s="7" t="s">
        <v>1553</v>
      </c>
      <c r="AF285" s="7" t="s">
        <v>1226</v>
      </c>
      <c r="AG285" s="7" t="s">
        <v>56</v>
      </c>
      <c r="AH285" s="7" t="s">
        <v>1227</v>
      </c>
      <c r="AI285" s="7" t="s">
        <v>4163</v>
      </c>
      <c r="AJ285" s="7" t="s">
        <v>1225</v>
      </c>
      <c r="AK285" s="7" t="s">
        <v>682</v>
      </c>
      <c r="AL285" s="7" t="s">
        <v>1226</v>
      </c>
      <c r="AM285" s="5" t="s">
        <v>59</v>
      </c>
      <c r="AN285" s="5" t="str">
        <f>+VLOOKUP(D285,'[1]Listado de Establecimientos'!$A$1:$P$65536,16,FALSE)</f>
        <v>TOCACHE</v>
      </c>
      <c r="AO285" s="5" t="str">
        <f>+VLOOKUP(D285,'[1]Listado de Establecimientos'!$A$1:$Q$65536,17,FALSE)</f>
        <v>NO PERTENECE A NINGUNA MICRORED</v>
      </c>
      <c r="AP285" s="5">
        <f t="shared" si="4"/>
        <v>1</v>
      </c>
    </row>
    <row r="286" spans="1:42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30522</v>
      </c>
      <c r="R286" s="7" t="s">
        <v>30520</v>
      </c>
      <c r="S286" s="7" t="s">
        <v>4112</v>
      </c>
      <c r="T286" s="7" t="s">
        <v>4169</v>
      </c>
      <c r="U286" s="7" t="s">
        <v>46</v>
      </c>
      <c r="V286" s="7" t="s">
        <v>203</v>
      </c>
      <c r="W286" s="7" t="s">
        <v>1641</v>
      </c>
      <c r="X286" s="7" t="s">
        <v>48</v>
      </c>
      <c r="Y286" s="7" t="s">
        <v>88</v>
      </c>
      <c r="Z286" s="7" t="s">
        <v>49</v>
      </c>
      <c r="AA286" s="7" t="s">
        <v>50</v>
      </c>
      <c r="AB286" s="7" t="s">
        <v>51</v>
      </c>
      <c r="AC286" s="7" t="s">
        <v>52</v>
      </c>
      <c r="AD286" s="7" t="s">
        <v>3238</v>
      </c>
      <c r="AE286" s="7" t="s">
        <v>1407</v>
      </c>
      <c r="AF286" s="7" t="s">
        <v>3239</v>
      </c>
      <c r="AG286" s="7" t="s">
        <v>56</v>
      </c>
      <c r="AH286" s="7" t="s">
        <v>3240</v>
      </c>
      <c r="AI286" s="7" t="s">
        <v>4170</v>
      </c>
      <c r="AJ286" s="7" t="s">
        <v>3238</v>
      </c>
      <c r="AK286" s="7" t="s">
        <v>160</v>
      </c>
      <c r="AL286" s="7" t="s">
        <v>3239</v>
      </c>
      <c r="AM286" s="5" t="s">
        <v>59</v>
      </c>
      <c r="AN286" s="5" t="str">
        <f>+VLOOKUP(D286,'[1]Listado de Establecimientos'!$A$1:$P$65536,16,FALSE)</f>
        <v>MARISCAL CACERES</v>
      </c>
      <c r="AO286" s="5" t="str">
        <f>+VLOOKUP(D286,'[1]Listado de Establecimientos'!$A$1:$Q$65536,17,FALSE)</f>
        <v>NO PERTENECE A NINGUNA MICRORRED</v>
      </c>
      <c r="AP286" s="5">
        <f t="shared" si="4"/>
        <v>1</v>
      </c>
    </row>
    <row r="287" spans="1:42" ht="24.75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30462</v>
      </c>
      <c r="R287" s="7" t="s">
        <v>30253</v>
      </c>
      <c r="S287" s="7" t="s">
        <v>4112</v>
      </c>
      <c r="T287" s="7" t="s">
        <v>4179</v>
      </c>
      <c r="U287" s="7" t="s">
        <v>46</v>
      </c>
      <c r="V287" s="7" t="s">
        <v>105</v>
      </c>
      <c r="W287" s="7" t="s">
        <v>106</v>
      </c>
      <c r="X287" s="7" t="s">
        <v>48</v>
      </c>
      <c r="Y287" s="7" t="s">
        <v>49</v>
      </c>
      <c r="Z287" s="7" t="s">
        <v>94</v>
      </c>
      <c r="AA287" s="7" t="s">
        <v>50</v>
      </c>
      <c r="AB287" s="7" t="s">
        <v>51</v>
      </c>
      <c r="AC287" s="7" t="s">
        <v>52</v>
      </c>
      <c r="AD287" s="7" t="s">
        <v>179</v>
      </c>
      <c r="AE287" s="7" t="s">
        <v>129</v>
      </c>
      <c r="AF287" s="7" t="s">
        <v>4180</v>
      </c>
      <c r="AG287" s="7" t="s">
        <v>56</v>
      </c>
      <c r="AH287" s="7" t="s">
        <v>4181</v>
      </c>
      <c r="AI287" s="7" t="s">
        <v>4182</v>
      </c>
      <c r="AJ287" s="7" t="s">
        <v>204</v>
      </c>
      <c r="AK287" s="7" t="s">
        <v>2522</v>
      </c>
      <c r="AL287" s="7" t="s">
        <v>2519</v>
      </c>
      <c r="AM287" s="5" t="s">
        <v>59</v>
      </c>
      <c r="AN287" s="5" t="str">
        <f>+VLOOKUP(D287,'[1]Listado de Establecimientos'!$A$1:$P$65536,16,FALSE)</f>
        <v>RIOJA</v>
      </c>
      <c r="AO287" s="5" t="str">
        <f>+VLOOKUP(D287,'[1]Listado de Establecimientos'!$A$1:$Q$65536,17,FALSE)</f>
        <v>BAJO NARANJILLO</v>
      </c>
      <c r="AP287" s="5">
        <f t="shared" si="4"/>
        <v>1</v>
      </c>
    </row>
    <row r="288" spans="1:42" ht="24.75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30523</v>
      </c>
      <c r="R288" s="7" t="s">
        <v>30220</v>
      </c>
      <c r="S288" s="7" t="s">
        <v>4112</v>
      </c>
      <c r="T288" s="7" t="s">
        <v>336</v>
      </c>
      <c r="U288" s="7" t="s">
        <v>46</v>
      </c>
      <c r="V288" s="7" t="s">
        <v>1490</v>
      </c>
      <c r="W288" s="7" t="s">
        <v>4188</v>
      </c>
      <c r="X288" s="7" t="s">
        <v>66</v>
      </c>
      <c r="Y288" s="7" t="s">
        <v>113</v>
      </c>
      <c r="Z288" s="7" t="s">
        <v>88</v>
      </c>
      <c r="AA288" s="7" t="s">
        <v>50</v>
      </c>
      <c r="AB288" s="7" t="s">
        <v>51</v>
      </c>
      <c r="AC288" s="7" t="s">
        <v>52</v>
      </c>
      <c r="AD288" s="7" t="s">
        <v>4189</v>
      </c>
      <c r="AE288" s="7" t="s">
        <v>1883</v>
      </c>
      <c r="AF288" s="7" t="s">
        <v>4190</v>
      </c>
      <c r="AG288" s="7" t="s">
        <v>56</v>
      </c>
      <c r="AH288" s="7" t="s">
        <v>4191</v>
      </c>
      <c r="AI288" s="7" t="s">
        <v>4192</v>
      </c>
      <c r="AJ288" s="7" t="s">
        <v>4189</v>
      </c>
      <c r="AK288" s="7" t="s">
        <v>4193</v>
      </c>
      <c r="AL288" s="7" t="s">
        <v>4190</v>
      </c>
      <c r="AM288" s="5" t="s">
        <v>59</v>
      </c>
      <c r="AN288" s="5" t="str">
        <f>+VLOOKUP(D288,'[1]Listado de Establecimientos'!$A$1:$P$65536,16,FALSE)</f>
        <v>MOYOBAMBA</v>
      </c>
      <c r="AO288" s="5" t="str">
        <f>+VLOOKUP(D288,'[1]Listado de Establecimientos'!$A$1:$Q$65536,17,FALSE)</f>
        <v>NO PERTENECE A NINGUNA MICRORED</v>
      </c>
      <c r="AP288" s="5">
        <f t="shared" si="4"/>
        <v>1</v>
      </c>
    </row>
    <row r="289" spans="1:42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30524</v>
      </c>
      <c r="R289" s="7" t="s">
        <v>30520</v>
      </c>
      <c r="S289" s="7" t="s">
        <v>4112</v>
      </c>
      <c r="T289" s="7" t="s">
        <v>4201</v>
      </c>
      <c r="U289" s="7" t="s">
        <v>46</v>
      </c>
      <c r="V289" s="7" t="s">
        <v>779</v>
      </c>
      <c r="W289" s="7" t="s">
        <v>73</v>
      </c>
      <c r="X289" s="7" t="s">
        <v>159</v>
      </c>
      <c r="Y289" s="7" t="s">
        <v>94</v>
      </c>
      <c r="Z289" s="7" t="s">
        <v>49</v>
      </c>
      <c r="AA289" s="7" t="s">
        <v>50</v>
      </c>
      <c r="AB289" s="7" t="s">
        <v>51</v>
      </c>
      <c r="AC289" s="7" t="s">
        <v>52</v>
      </c>
      <c r="AD289" s="7" t="s">
        <v>3238</v>
      </c>
      <c r="AE289" s="7" t="s">
        <v>1407</v>
      </c>
      <c r="AF289" s="7" t="s">
        <v>3239</v>
      </c>
      <c r="AG289" s="7" t="s">
        <v>56</v>
      </c>
      <c r="AH289" s="7" t="s">
        <v>3240</v>
      </c>
      <c r="AI289" s="7" t="s">
        <v>4202</v>
      </c>
      <c r="AJ289" s="7" t="s">
        <v>3238</v>
      </c>
      <c r="AK289" s="7" t="s">
        <v>160</v>
      </c>
      <c r="AL289" s="7" t="s">
        <v>3239</v>
      </c>
      <c r="AM289" s="5" t="s">
        <v>59</v>
      </c>
      <c r="AN289" s="5" t="str">
        <f>+VLOOKUP(D289,'[1]Listado de Establecimientos'!$A$1:$P$65536,16,FALSE)</f>
        <v>MARISCAL CACERES</v>
      </c>
      <c r="AO289" s="5" t="str">
        <f>+VLOOKUP(D289,'[1]Listado de Establecimientos'!$A$1:$Q$65536,17,FALSE)</f>
        <v>NO PERTENECE A NINGUNA MICRORRED</v>
      </c>
      <c r="AP289" s="5">
        <f t="shared" si="4"/>
        <v>1</v>
      </c>
    </row>
    <row r="290" spans="1:42" ht="24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30525</v>
      </c>
      <c r="R290" s="7" t="s">
        <v>30325</v>
      </c>
      <c r="S290" s="7" t="s">
        <v>4112</v>
      </c>
      <c r="T290" s="7" t="s">
        <v>4209</v>
      </c>
      <c r="U290" s="7" t="s">
        <v>46</v>
      </c>
      <c r="V290" s="7" t="s">
        <v>2764</v>
      </c>
      <c r="W290" s="7" t="s">
        <v>73</v>
      </c>
      <c r="X290" s="7" t="s">
        <v>66</v>
      </c>
      <c r="Y290" s="7" t="s">
        <v>88</v>
      </c>
      <c r="Z290" s="7" t="s">
        <v>88</v>
      </c>
      <c r="AA290" s="7" t="s">
        <v>50</v>
      </c>
      <c r="AB290" s="7" t="s">
        <v>51</v>
      </c>
      <c r="AC290" s="7" t="s">
        <v>52</v>
      </c>
      <c r="AD290" s="7" t="s">
        <v>1225</v>
      </c>
      <c r="AE290" s="7" t="s">
        <v>682</v>
      </c>
      <c r="AF290" s="7" t="s">
        <v>1226</v>
      </c>
      <c r="AG290" s="7" t="s">
        <v>56</v>
      </c>
      <c r="AH290" s="7" t="s">
        <v>1227</v>
      </c>
      <c r="AI290" s="7" t="s">
        <v>4210</v>
      </c>
      <c r="AJ290" s="7" t="s">
        <v>1225</v>
      </c>
      <c r="AK290" s="7" t="s">
        <v>682</v>
      </c>
      <c r="AL290" s="7" t="s">
        <v>1226</v>
      </c>
      <c r="AM290" s="5" t="s">
        <v>59</v>
      </c>
      <c r="AN290" s="5" t="str">
        <f>+VLOOKUP(D290,'[1]Listado de Establecimientos'!$A$1:$P$65536,16,FALSE)</f>
        <v>TOCACHE</v>
      </c>
      <c r="AO290" s="5" t="str">
        <f>+VLOOKUP(D290,'[1]Listado de Establecimientos'!$A$1:$Q$65536,17,FALSE)</f>
        <v>NO PERTENECE A NINGUNA MICRORED</v>
      </c>
      <c r="AP290" s="5">
        <f t="shared" si="4"/>
        <v>1</v>
      </c>
    </row>
    <row r="291" spans="1:42" ht="33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30526</v>
      </c>
      <c r="R291" s="7" t="s">
        <v>30527</v>
      </c>
      <c r="S291" s="7" t="s">
        <v>4112</v>
      </c>
      <c r="T291" s="7" t="s">
        <v>4217</v>
      </c>
      <c r="U291" s="7" t="s">
        <v>46</v>
      </c>
      <c r="V291" s="7" t="s">
        <v>2206</v>
      </c>
      <c r="W291" s="7" t="s">
        <v>106</v>
      </c>
      <c r="X291" s="7" t="s">
        <v>48</v>
      </c>
      <c r="Y291" s="7" t="s">
        <v>88</v>
      </c>
      <c r="Z291" s="7" t="s">
        <v>49</v>
      </c>
      <c r="AA291" s="7" t="s">
        <v>50</v>
      </c>
      <c r="AB291" s="7" t="s">
        <v>51</v>
      </c>
      <c r="AC291" s="7" t="s">
        <v>52</v>
      </c>
      <c r="AD291" s="7" t="s">
        <v>836</v>
      </c>
      <c r="AE291" s="7" t="s">
        <v>95</v>
      </c>
      <c r="AF291" s="7" t="s">
        <v>837</v>
      </c>
      <c r="AG291" s="7" t="s">
        <v>56</v>
      </c>
      <c r="AH291" s="7" t="s">
        <v>2816</v>
      </c>
      <c r="AI291" s="7" t="s">
        <v>4218</v>
      </c>
      <c r="AJ291" s="7" t="s">
        <v>836</v>
      </c>
      <c r="AK291" s="7" t="s">
        <v>96</v>
      </c>
      <c r="AL291" s="7" t="s">
        <v>837</v>
      </c>
      <c r="AM291" s="5" t="s">
        <v>59</v>
      </c>
      <c r="AN291" s="5" t="str">
        <f>+VLOOKUP(D291,'[1]Listado de Establecimientos'!$A$1:$P$65536,16,FALSE)</f>
        <v>SAN MARTIN</v>
      </c>
      <c r="AO291" s="5" t="str">
        <f>+VLOOKUP(D291,'[1]Listado de Establecimientos'!$A$1:$Q$65536,17,FALSE)</f>
        <v>BANDA DE SHILCAYO</v>
      </c>
      <c r="AP291" s="5">
        <f t="shared" si="4"/>
        <v>1</v>
      </c>
    </row>
    <row r="292" spans="1:42" ht="24.75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30528</v>
      </c>
      <c r="R292" s="7" t="s">
        <v>30189</v>
      </c>
      <c r="S292" s="7" t="s">
        <v>4112</v>
      </c>
      <c r="T292" s="7" t="s">
        <v>4224</v>
      </c>
      <c r="U292" s="7" t="s">
        <v>64</v>
      </c>
      <c r="V292" s="7" t="s">
        <v>953</v>
      </c>
      <c r="W292" s="7" t="s">
        <v>106</v>
      </c>
      <c r="X292" s="7" t="s">
        <v>48</v>
      </c>
      <c r="Y292" s="7" t="s">
        <v>94</v>
      </c>
      <c r="Z292" s="7" t="s">
        <v>49</v>
      </c>
      <c r="AA292" s="7" t="s">
        <v>50</v>
      </c>
      <c r="AB292" s="7" t="s">
        <v>51</v>
      </c>
      <c r="AC292" s="7" t="s">
        <v>52</v>
      </c>
      <c r="AD292" s="7" t="s">
        <v>4225</v>
      </c>
      <c r="AE292" s="7" t="s">
        <v>4226</v>
      </c>
      <c r="AF292" s="7" t="s">
        <v>4027</v>
      </c>
      <c r="AG292" s="7" t="s">
        <v>56</v>
      </c>
      <c r="AH292" s="7" t="s">
        <v>4227</v>
      </c>
      <c r="AI292" s="7" t="s">
        <v>4228</v>
      </c>
      <c r="AJ292" s="7" t="s">
        <v>4225</v>
      </c>
      <c r="AK292" s="7" t="s">
        <v>4229</v>
      </c>
      <c r="AL292" s="7" t="s">
        <v>4027</v>
      </c>
      <c r="AM292" s="5" t="s">
        <v>59</v>
      </c>
      <c r="AN292" s="5" t="str">
        <f>+VLOOKUP(D292,'[1]Listado de Establecimientos'!$A$1:$P$65536,16,FALSE)</f>
        <v>MOYOBAMBA</v>
      </c>
      <c r="AO292" s="5" t="str">
        <f>+VLOOKUP(D292,'[1]Listado de Establecimientos'!$A$1:$Q$65536,17,FALSE)</f>
        <v>NO PERTENECE A NINGUNA MICRORED</v>
      </c>
      <c r="AP292" s="5">
        <f t="shared" si="4"/>
        <v>1</v>
      </c>
    </row>
    <row r="293" spans="1:42" ht="24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30529</v>
      </c>
      <c r="R293" s="7" t="s">
        <v>30503</v>
      </c>
      <c r="S293" s="7" t="s">
        <v>4112</v>
      </c>
      <c r="T293" s="7" t="s">
        <v>4237</v>
      </c>
      <c r="U293" s="7" t="s">
        <v>46</v>
      </c>
      <c r="V293" s="7" t="s">
        <v>756</v>
      </c>
      <c r="W293" s="7" t="s">
        <v>73</v>
      </c>
      <c r="X293" s="7" t="s">
        <v>159</v>
      </c>
      <c r="Y293" s="7" t="s">
        <v>97</v>
      </c>
      <c r="Z293" s="7" t="s">
        <v>49</v>
      </c>
      <c r="AA293" s="7" t="s">
        <v>50</v>
      </c>
      <c r="AB293" s="7" t="s">
        <v>51</v>
      </c>
      <c r="AC293" s="7" t="s">
        <v>52</v>
      </c>
      <c r="AD293" s="7" t="s">
        <v>108</v>
      </c>
      <c r="AE293" s="7" t="s">
        <v>3986</v>
      </c>
      <c r="AF293" s="7" t="s">
        <v>1663</v>
      </c>
      <c r="AG293" s="7" t="s">
        <v>56</v>
      </c>
      <c r="AH293" s="7" t="s">
        <v>3987</v>
      </c>
      <c r="AI293" s="7" t="s">
        <v>4238</v>
      </c>
      <c r="AJ293" s="7" t="s">
        <v>108</v>
      </c>
      <c r="AK293" s="7" t="s">
        <v>4239</v>
      </c>
      <c r="AL293" s="7" t="s">
        <v>1663</v>
      </c>
      <c r="AM293" s="5" t="s">
        <v>59</v>
      </c>
      <c r="AN293" s="5" t="str">
        <f>+VLOOKUP(D293,'[1]Listado de Establecimientos'!$A$1:$P$65536,16,FALSE)</f>
        <v>LAMAS</v>
      </c>
      <c r="AO293" s="5" t="str">
        <f>+VLOOKUP(D293,'[1]Listado de Establecimientos'!$A$1:$Q$65536,17,FALSE)</f>
        <v>CUÑUMBUQUI</v>
      </c>
      <c r="AP293" s="5">
        <f t="shared" si="4"/>
        <v>1</v>
      </c>
    </row>
    <row r="294" spans="1:42" ht="24.75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30530</v>
      </c>
      <c r="R294" s="7" t="s">
        <v>30274</v>
      </c>
      <c r="S294" s="7" t="s">
        <v>4112</v>
      </c>
      <c r="T294" s="7" t="s">
        <v>4246</v>
      </c>
      <c r="U294" s="7" t="s">
        <v>46</v>
      </c>
      <c r="V294" s="7" t="s">
        <v>4247</v>
      </c>
      <c r="W294" s="7" t="s">
        <v>106</v>
      </c>
      <c r="X294" s="7" t="s">
        <v>66</v>
      </c>
      <c r="Y294" s="7" t="s">
        <v>49</v>
      </c>
      <c r="Z294" s="7" t="s">
        <v>77</v>
      </c>
      <c r="AA294" s="7" t="s">
        <v>50</v>
      </c>
      <c r="AB294" s="7" t="s">
        <v>51</v>
      </c>
      <c r="AC294" s="7" t="s">
        <v>52</v>
      </c>
      <c r="AD294" s="7" t="s">
        <v>2133</v>
      </c>
      <c r="AE294" s="7" t="s">
        <v>2134</v>
      </c>
      <c r="AF294" s="7" t="s">
        <v>1967</v>
      </c>
      <c r="AG294" s="7" t="s">
        <v>56</v>
      </c>
      <c r="AH294" s="7" t="s">
        <v>2135</v>
      </c>
      <c r="AI294" s="7" t="s">
        <v>4248</v>
      </c>
      <c r="AJ294" s="7" t="s">
        <v>2133</v>
      </c>
      <c r="AK294" s="7" t="s">
        <v>2137</v>
      </c>
      <c r="AL294" s="7" t="s">
        <v>1967</v>
      </c>
      <c r="AM294" s="5" t="s">
        <v>59</v>
      </c>
      <c r="AN294" s="5" t="str">
        <f>+VLOOKUP(D294,'[1]Listado de Establecimientos'!$A$1:$P$65536,16,FALSE)</f>
        <v>NO PERTENECE A NINGUNA RED</v>
      </c>
      <c r="AO294" s="5" t="str">
        <f>+VLOOKUP(D294,'[1]Listado de Establecimientos'!$A$1:$Q$65536,17,FALSE)</f>
        <v>NO PERTENECE A NINGUNA MICRORED</v>
      </c>
      <c r="AP294" s="5">
        <f t="shared" si="4"/>
        <v>1</v>
      </c>
    </row>
    <row r="295" spans="1:42" ht="24.75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30531</v>
      </c>
      <c r="R295" s="7" t="s">
        <v>30520</v>
      </c>
      <c r="S295" s="7" t="s">
        <v>4112</v>
      </c>
      <c r="T295" s="7" t="s">
        <v>4254</v>
      </c>
      <c r="U295" s="7" t="s">
        <v>64</v>
      </c>
      <c r="V295" s="7" t="s">
        <v>232</v>
      </c>
      <c r="W295" s="7" t="s">
        <v>106</v>
      </c>
      <c r="X295" s="7" t="s">
        <v>66</v>
      </c>
      <c r="Y295" s="7" t="s">
        <v>94</v>
      </c>
      <c r="Z295" s="7" t="s">
        <v>94</v>
      </c>
      <c r="AA295" s="7" t="s">
        <v>50</v>
      </c>
      <c r="AB295" s="7" t="s">
        <v>51</v>
      </c>
      <c r="AC295" s="7" t="s">
        <v>52</v>
      </c>
      <c r="AD295" s="7" t="s">
        <v>2174</v>
      </c>
      <c r="AE295" s="7" t="s">
        <v>2175</v>
      </c>
      <c r="AF295" s="7" t="s">
        <v>2176</v>
      </c>
      <c r="AG295" s="7" t="s">
        <v>56</v>
      </c>
      <c r="AH295" s="7" t="s">
        <v>2177</v>
      </c>
      <c r="AI295" s="7" t="s">
        <v>4255</v>
      </c>
      <c r="AJ295" s="7" t="s">
        <v>2174</v>
      </c>
      <c r="AK295" s="7" t="s">
        <v>197</v>
      </c>
      <c r="AL295" s="7" t="s">
        <v>2176</v>
      </c>
      <c r="AM295" s="5" t="s">
        <v>59</v>
      </c>
      <c r="AN295" s="5" t="str">
        <f>+VLOOKUP(D295,'[1]Listado de Establecimientos'!$A$1:$P$65536,16,FALSE)</f>
        <v>BELLAVISTA</v>
      </c>
      <c r="AO295" s="5" t="str">
        <f>+VLOOKUP(D295,'[1]Listado de Establecimientos'!$A$1:$Q$65536,17,FALSE)</f>
        <v>BELLAVISTA</v>
      </c>
      <c r="AP295" s="5">
        <f t="shared" si="4"/>
        <v>1</v>
      </c>
    </row>
    <row r="296" spans="1:42" ht="24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30532</v>
      </c>
      <c r="R296" s="7" t="s">
        <v>30287</v>
      </c>
      <c r="S296" s="7" t="s">
        <v>4262</v>
      </c>
      <c r="T296" s="7" t="s">
        <v>4263</v>
      </c>
      <c r="U296" s="7" t="s">
        <v>46</v>
      </c>
      <c r="V296" s="7" t="s">
        <v>1786</v>
      </c>
      <c r="W296" s="7" t="s">
        <v>106</v>
      </c>
      <c r="X296" s="7" t="s">
        <v>48</v>
      </c>
      <c r="Y296" s="7" t="s">
        <v>88</v>
      </c>
      <c r="Z296" s="7" t="s">
        <v>94</v>
      </c>
      <c r="AA296" s="7" t="s">
        <v>50</v>
      </c>
      <c r="AB296" s="7" t="s">
        <v>51</v>
      </c>
      <c r="AC296" s="7" t="s">
        <v>52</v>
      </c>
      <c r="AD296" s="7" t="s">
        <v>912</v>
      </c>
      <c r="AE296" s="7" t="s">
        <v>913</v>
      </c>
      <c r="AF296" s="7" t="s">
        <v>914</v>
      </c>
      <c r="AG296" s="7" t="s">
        <v>56</v>
      </c>
      <c r="AH296" s="7" t="s">
        <v>915</v>
      </c>
      <c r="AI296" s="7" t="s">
        <v>4264</v>
      </c>
      <c r="AJ296" s="7" t="s">
        <v>912</v>
      </c>
      <c r="AK296" s="7" t="s">
        <v>917</v>
      </c>
      <c r="AL296" s="7" t="s">
        <v>914</v>
      </c>
      <c r="AM296" s="5" t="s">
        <v>59</v>
      </c>
      <c r="AN296" s="5" t="str">
        <f>+VLOOKUP(D296,'[1]Listado de Establecimientos'!$A$1:$P$65536,16,FALSE)</f>
        <v>PICOTA</v>
      </c>
      <c r="AO296" s="5" t="str">
        <f>+VLOOKUP(D296,'[1]Listado de Establecimientos'!$A$1:$Q$65536,17,FALSE)</f>
        <v>PICOTA</v>
      </c>
      <c r="AP296" s="5">
        <f t="shared" si="4"/>
        <v>1</v>
      </c>
    </row>
    <row r="297" spans="1:42" ht="24.75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30533</v>
      </c>
      <c r="R297" s="7" t="s">
        <v>30196</v>
      </c>
      <c r="S297" s="7" t="s">
        <v>4262</v>
      </c>
      <c r="T297" s="7" t="s">
        <v>379</v>
      </c>
      <c r="U297" s="7" t="s">
        <v>64</v>
      </c>
      <c r="V297" s="7" t="s">
        <v>899</v>
      </c>
      <c r="W297" s="7" t="s">
        <v>73</v>
      </c>
      <c r="X297" s="7" t="s">
        <v>66</v>
      </c>
      <c r="Y297" s="7" t="s">
        <v>49</v>
      </c>
      <c r="Z297" s="7" t="s">
        <v>97</v>
      </c>
      <c r="AA297" s="7" t="s">
        <v>50</v>
      </c>
      <c r="AB297" s="7" t="s">
        <v>51</v>
      </c>
      <c r="AC297" s="7" t="s">
        <v>52</v>
      </c>
      <c r="AD297" s="7" t="s">
        <v>2133</v>
      </c>
      <c r="AE297" s="7" t="s">
        <v>2134</v>
      </c>
      <c r="AF297" s="7" t="s">
        <v>1967</v>
      </c>
      <c r="AG297" s="7" t="s">
        <v>56</v>
      </c>
      <c r="AH297" s="7" t="s">
        <v>2135</v>
      </c>
      <c r="AI297" s="7" t="s">
        <v>4270</v>
      </c>
      <c r="AJ297" s="7" t="s">
        <v>2133</v>
      </c>
      <c r="AK297" s="7" t="s">
        <v>2137</v>
      </c>
      <c r="AL297" s="7" t="s">
        <v>1967</v>
      </c>
      <c r="AM297" s="5" t="s">
        <v>59</v>
      </c>
      <c r="AN297" s="5" t="str">
        <f>+VLOOKUP(D297,'[1]Listado de Establecimientos'!$A$1:$P$65536,16,FALSE)</f>
        <v>NO PERTENECE A NINGUNA RED</v>
      </c>
      <c r="AO297" s="5" t="str">
        <f>+VLOOKUP(D297,'[1]Listado de Establecimientos'!$A$1:$Q$65536,17,FALSE)</f>
        <v>NO PERTENECE A NINGUNA MICRORED</v>
      </c>
      <c r="AP297" s="5">
        <f t="shared" si="4"/>
        <v>1</v>
      </c>
    </row>
    <row r="298" spans="1:42" ht="24.75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30534</v>
      </c>
      <c r="R298" s="7" t="s">
        <v>30535</v>
      </c>
      <c r="S298" s="7" t="s">
        <v>4262</v>
      </c>
      <c r="T298" s="7" t="s">
        <v>4277</v>
      </c>
      <c r="U298" s="7" t="s">
        <v>64</v>
      </c>
      <c r="V298" s="7" t="s">
        <v>4278</v>
      </c>
      <c r="W298" s="7" t="s">
        <v>714</v>
      </c>
      <c r="X298" s="7" t="s">
        <v>48</v>
      </c>
      <c r="Y298" s="7" t="s">
        <v>94</v>
      </c>
      <c r="Z298" s="7" t="s">
        <v>122</v>
      </c>
      <c r="AA298" s="7" t="s">
        <v>50</v>
      </c>
      <c r="AB298" s="7" t="s">
        <v>51</v>
      </c>
      <c r="AC298" s="7" t="s">
        <v>52</v>
      </c>
      <c r="AD298" s="7" t="s">
        <v>108</v>
      </c>
      <c r="AE298" s="7" t="s">
        <v>4279</v>
      </c>
      <c r="AF298" s="7" t="s">
        <v>2401</v>
      </c>
      <c r="AG298" s="7" t="s">
        <v>56</v>
      </c>
      <c r="AH298" s="7" t="s">
        <v>4280</v>
      </c>
      <c r="AI298" s="7" t="s">
        <v>4281</v>
      </c>
      <c r="AJ298" s="7" t="s">
        <v>108</v>
      </c>
      <c r="AK298" s="7" t="s">
        <v>111</v>
      </c>
      <c r="AL298" s="7" t="s">
        <v>110</v>
      </c>
      <c r="AM298" s="5" t="s">
        <v>59</v>
      </c>
      <c r="AN298" s="5" t="str">
        <f>+VLOOKUP(D298,'[1]Listado de Establecimientos'!$A$1:$P$65536,16,FALSE)</f>
        <v>RIOJA</v>
      </c>
      <c r="AO298" s="5" t="str">
        <f>+VLOOKUP(D298,'[1]Listado de Establecimientos'!$A$1:$Q$65536,17,FALSE)</f>
        <v xml:space="preserve">NUEVA CAJAMARCA                                             </v>
      </c>
      <c r="AP298" s="5">
        <f t="shared" si="4"/>
        <v>1</v>
      </c>
    </row>
    <row r="299" spans="1:42" ht="33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30536</v>
      </c>
      <c r="R299" s="7" t="s">
        <v>30537</v>
      </c>
      <c r="S299" s="7" t="s">
        <v>4112</v>
      </c>
      <c r="T299" s="7" t="s">
        <v>4287</v>
      </c>
      <c r="U299" s="7" t="s">
        <v>64</v>
      </c>
      <c r="V299" s="7" t="s">
        <v>4288</v>
      </c>
      <c r="W299" s="7" t="s">
        <v>1852</v>
      </c>
      <c r="X299" s="7" t="s">
        <v>66</v>
      </c>
      <c r="Y299" s="7" t="s">
        <v>122</v>
      </c>
      <c r="Z299" s="7" t="s">
        <v>107</v>
      </c>
      <c r="AA299" s="7" t="s">
        <v>50</v>
      </c>
      <c r="AB299" s="7" t="s">
        <v>51</v>
      </c>
      <c r="AC299" s="7" t="s">
        <v>52</v>
      </c>
      <c r="AD299" s="7" t="s">
        <v>850</v>
      </c>
      <c r="AE299" s="7" t="s">
        <v>851</v>
      </c>
      <c r="AF299" s="7" t="s">
        <v>852</v>
      </c>
      <c r="AG299" s="7" t="s">
        <v>56</v>
      </c>
      <c r="AH299" s="7" t="s">
        <v>4289</v>
      </c>
      <c r="AI299" s="7" t="s">
        <v>4290</v>
      </c>
      <c r="AJ299" s="7" t="s">
        <v>850</v>
      </c>
      <c r="AK299" s="7" t="s">
        <v>851</v>
      </c>
      <c r="AL299" s="7" t="s">
        <v>852</v>
      </c>
      <c r="AM299" s="5" t="s">
        <v>59</v>
      </c>
      <c r="AN299" s="5" t="str">
        <f>+VLOOKUP(D299,'[1]Listado de Establecimientos'!$A$1:$P$65536,16,FALSE)</f>
        <v>EL DORADO</v>
      </c>
      <c r="AO299" s="5" t="str">
        <f>+VLOOKUP(D299,'[1]Listado de Establecimientos'!$A$1:$Q$65536,17,FALSE)</f>
        <v>SAN JOSE DE SISA</v>
      </c>
      <c r="AP299" s="5">
        <f t="shared" si="4"/>
        <v>1</v>
      </c>
    </row>
    <row r="300" spans="1:42" ht="24.75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30538</v>
      </c>
      <c r="R300" s="7" t="s">
        <v>30200</v>
      </c>
      <c r="S300" s="7" t="s">
        <v>4112</v>
      </c>
      <c r="T300" s="7" t="s">
        <v>2881</v>
      </c>
      <c r="U300" s="7" t="s">
        <v>46</v>
      </c>
      <c r="V300" s="7" t="s">
        <v>3193</v>
      </c>
      <c r="W300" s="7" t="s">
        <v>1578</v>
      </c>
      <c r="X300" s="7" t="s">
        <v>48</v>
      </c>
      <c r="Y300" s="7" t="s">
        <v>49</v>
      </c>
      <c r="Z300" s="7" t="s">
        <v>88</v>
      </c>
      <c r="AA300" s="7" t="s">
        <v>50</v>
      </c>
      <c r="AB300" s="7" t="s">
        <v>51</v>
      </c>
      <c r="AC300" s="7" t="s">
        <v>52</v>
      </c>
      <c r="AD300" s="7" t="s">
        <v>687</v>
      </c>
      <c r="AE300" s="7" t="s">
        <v>1157</v>
      </c>
      <c r="AF300" s="7" t="s">
        <v>2803</v>
      </c>
      <c r="AG300" s="7" t="s">
        <v>56</v>
      </c>
      <c r="AH300" s="7" t="s">
        <v>2804</v>
      </c>
      <c r="AI300" s="7" t="s">
        <v>4296</v>
      </c>
      <c r="AJ300" s="7" t="s">
        <v>687</v>
      </c>
      <c r="AK300" s="7" t="s">
        <v>1013</v>
      </c>
      <c r="AL300" s="7" t="s">
        <v>2803</v>
      </c>
      <c r="AM300" s="5" t="s">
        <v>59</v>
      </c>
      <c r="AN300" s="5" t="str">
        <f>+VLOOKUP(D300,'[1]Listado de Establecimientos'!$A$1:$P$65536,16,FALSE)</f>
        <v>PICOTA</v>
      </c>
      <c r="AO300" s="5" t="str">
        <f>+VLOOKUP(D300,'[1]Listado de Establecimientos'!$A$1:$Q$65536,17,FALSE)</f>
        <v>LEONCIO PRADO</v>
      </c>
      <c r="AP300" s="5">
        <f t="shared" si="4"/>
        <v>1</v>
      </c>
    </row>
    <row r="301" spans="1:42" ht="24.75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30539</v>
      </c>
      <c r="R301" s="7" t="s">
        <v>30175</v>
      </c>
      <c r="S301" s="7" t="s">
        <v>694</v>
      </c>
      <c r="T301" s="7" t="s">
        <v>3080</v>
      </c>
      <c r="U301" s="7" t="s">
        <v>46</v>
      </c>
      <c r="V301" s="7" t="s">
        <v>1283</v>
      </c>
      <c r="W301" s="7" t="s">
        <v>47</v>
      </c>
      <c r="X301" s="7" t="s">
        <v>159</v>
      </c>
      <c r="Y301" s="7" t="s">
        <v>88</v>
      </c>
      <c r="Z301" s="7" t="s">
        <v>94</v>
      </c>
      <c r="AA301" s="7" t="s">
        <v>50</v>
      </c>
      <c r="AB301" s="7" t="s">
        <v>51</v>
      </c>
      <c r="AC301" s="7" t="s">
        <v>52</v>
      </c>
      <c r="AD301" s="7" t="s">
        <v>687</v>
      </c>
      <c r="AE301" s="7" t="s">
        <v>1157</v>
      </c>
      <c r="AF301" s="7" t="s">
        <v>2803</v>
      </c>
      <c r="AG301" s="7" t="s">
        <v>56</v>
      </c>
      <c r="AH301" s="7" t="s">
        <v>2804</v>
      </c>
      <c r="AI301" s="7" t="s">
        <v>4306</v>
      </c>
      <c r="AJ301" s="7" t="s">
        <v>687</v>
      </c>
      <c r="AK301" s="7" t="s">
        <v>1013</v>
      </c>
      <c r="AL301" s="7" t="s">
        <v>2803</v>
      </c>
      <c r="AM301" s="5" t="s">
        <v>59</v>
      </c>
      <c r="AN301" s="5" t="str">
        <f>+VLOOKUP(D301,'[1]Listado de Establecimientos'!$A$1:$P$65536,16,FALSE)</f>
        <v>PICOTA</v>
      </c>
      <c r="AO301" s="5" t="str">
        <f>+VLOOKUP(D301,'[1]Listado de Establecimientos'!$A$1:$Q$65536,17,FALSE)</f>
        <v>LEONCIO PRADO</v>
      </c>
      <c r="AP301" s="5">
        <f t="shared" si="4"/>
        <v>1</v>
      </c>
    </row>
    <row r="302" spans="1:42" ht="24.75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30540</v>
      </c>
      <c r="R302" s="7" t="s">
        <v>30337</v>
      </c>
      <c r="S302" s="7" t="s">
        <v>4314</v>
      </c>
      <c r="T302" s="7" t="s">
        <v>1670</v>
      </c>
      <c r="U302" s="7" t="s">
        <v>64</v>
      </c>
      <c r="V302" s="7" t="s">
        <v>3965</v>
      </c>
      <c r="W302" s="7" t="s">
        <v>188</v>
      </c>
      <c r="X302" s="7" t="s">
        <v>48</v>
      </c>
      <c r="Y302" s="7" t="s">
        <v>122</v>
      </c>
      <c r="Z302" s="7" t="s">
        <v>107</v>
      </c>
      <c r="AA302" s="7" t="s">
        <v>50</v>
      </c>
      <c r="AB302" s="7" t="s">
        <v>51</v>
      </c>
      <c r="AC302" s="7" t="s">
        <v>52</v>
      </c>
      <c r="AD302" s="7" t="s">
        <v>687</v>
      </c>
      <c r="AE302" s="7" t="s">
        <v>1157</v>
      </c>
      <c r="AF302" s="7" t="s">
        <v>2803</v>
      </c>
      <c r="AG302" s="7" t="s">
        <v>56</v>
      </c>
      <c r="AH302" s="7" t="s">
        <v>2804</v>
      </c>
      <c r="AI302" s="7" t="s">
        <v>4315</v>
      </c>
      <c r="AJ302" s="7" t="s">
        <v>687</v>
      </c>
      <c r="AK302" s="7" t="s">
        <v>1013</v>
      </c>
      <c r="AL302" s="7" t="s">
        <v>2803</v>
      </c>
      <c r="AM302" s="5" t="s">
        <v>59</v>
      </c>
      <c r="AN302" s="5" t="str">
        <f>+VLOOKUP(D302,'[1]Listado de Establecimientos'!$A$1:$P$65536,16,FALSE)</f>
        <v>PICOTA</v>
      </c>
      <c r="AO302" s="5" t="str">
        <f>+VLOOKUP(D302,'[1]Listado de Establecimientos'!$A$1:$Q$65536,17,FALSE)</f>
        <v>LEONCIO PRADO</v>
      </c>
      <c r="AP302" s="5">
        <f t="shared" si="4"/>
        <v>1</v>
      </c>
    </row>
    <row r="303" spans="1:42" ht="24.75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30541</v>
      </c>
      <c r="R303" s="7" t="s">
        <v>30185</v>
      </c>
      <c r="S303" s="7" t="s">
        <v>4262</v>
      </c>
      <c r="T303" s="7" t="s">
        <v>4322</v>
      </c>
      <c r="U303" s="7" t="s">
        <v>64</v>
      </c>
      <c r="V303" s="7" t="s">
        <v>4323</v>
      </c>
      <c r="W303" s="7" t="s">
        <v>106</v>
      </c>
      <c r="X303" s="7" t="s">
        <v>66</v>
      </c>
      <c r="Y303" s="7" t="s">
        <v>88</v>
      </c>
      <c r="Z303" s="7" t="s">
        <v>114</v>
      </c>
      <c r="AA303" s="7" t="s">
        <v>50</v>
      </c>
      <c r="AB303" s="7" t="s">
        <v>51</v>
      </c>
      <c r="AC303" s="7" t="s">
        <v>52</v>
      </c>
      <c r="AD303" s="7" t="s">
        <v>199</v>
      </c>
      <c r="AE303" s="7" t="s">
        <v>697</v>
      </c>
      <c r="AF303" s="7" t="s">
        <v>698</v>
      </c>
      <c r="AG303" s="7" t="s">
        <v>56</v>
      </c>
      <c r="AH303" s="7" t="s">
        <v>699</v>
      </c>
      <c r="AI303" s="7" t="s">
        <v>4324</v>
      </c>
      <c r="AJ303" s="7" t="s">
        <v>199</v>
      </c>
      <c r="AK303" s="7" t="s">
        <v>701</v>
      </c>
      <c r="AL303" s="7" t="s">
        <v>702</v>
      </c>
      <c r="AM303" s="5" t="s">
        <v>59</v>
      </c>
      <c r="AN303" s="5" t="str">
        <f>+VLOOKUP(D303,'[1]Listado de Establecimientos'!$A$1:$P$65536,16,FALSE)</f>
        <v>SAN MARTIN</v>
      </c>
      <c r="AO303" s="5" t="str">
        <f>+VLOOKUP(D303,'[1]Listado de Establecimientos'!$A$1:$Q$65536,17,FALSE)</f>
        <v>BANDA DE SHILCAYO</v>
      </c>
      <c r="AP303" s="5">
        <f t="shared" si="4"/>
        <v>1</v>
      </c>
    </row>
    <row r="304" spans="1:42" ht="24.75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30542</v>
      </c>
      <c r="R304" s="7" t="s">
        <v>30543</v>
      </c>
      <c r="S304" s="7" t="s">
        <v>4262</v>
      </c>
      <c r="T304" s="7" t="s">
        <v>4330</v>
      </c>
      <c r="U304" s="7" t="s">
        <v>64</v>
      </c>
      <c r="V304" s="7" t="s">
        <v>105</v>
      </c>
      <c r="W304" s="7" t="s">
        <v>73</v>
      </c>
      <c r="X304" s="7" t="s">
        <v>237</v>
      </c>
      <c r="Y304" s="7" t="s">
        <v>114</v>
      </c>
      <c r="Z304" s="7" t="s">
        <v>114</v>
      </c>
      <c r="AA304" s="7" t="s">
        <v>50</v>
      </c>
      <c r="AB304" s="7" t="s">
        <v>51</v>
      </c>
      <c r="AC304" s="7" t="s">
        <v>52</v>
      </c>
      <c r="AD304" s="7" t="s">
        <v>172</v>
      </c>
      <c r="AE304" s="7" t="s">
        <v>372</v>
      </c>
      <c r="AF304" s="7" t="s">
        <v>174</v>
      </c>
      <c r="AG304" s="7" t="s">
        <v>56</v>
      </c>
      <c r="AH304" s="7" t="s">
        <v>373</v>
      </c>
      <c r="AI304" s="7" t="s">
        <v>4331</v>
      </c>
      <c r="AJ304" s="7" t="s">
        <v>172</v>
      </c>
      <c r="AK304" s="7" t="s">
        <v>173</v>
      </c>
      <c r="AL304" s="7" t="s">
        <v>174</v>
      </c>
      <c r="AM304" s="5" t="s">
        <v>59</v>
      </c>
      <c r="AN304" s="5" t="str">
        <f>+VLOOKUP(D304,'[1]Listado de Establecimientos'!$A$1:$P$65536,16,FALSE)</f>
        <v>SAN MARTIN</v>
      </c>
      <c r="AO304" s="5" t="str">
        <f>+VLOOKUP(D304,'[1]Listado de Establecimientos'!$A$1:$Q$65536,17,FALSE)</f>
        <v>MORALES</v>
      </c>
      <c r="AP304" s="5">
        <f t="shared" si="4"/>
        <v>1</v>
      </c>
    </row>
    <row r="305" spans="1:42" ht="24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30544</v>
      </c>
      <c r="R305" s="7" t="s">
        <v>30545</v>
      </c>
      <c r="S305" s="7" t="s">
        <v>4262</v>
      </c>
      <c r="T305" s="7" t="s">
        <v>4337</v>
      </c>
      <c r="U305" s="7" t="s">
        <v>64</v>
      </c>
      <c r="V305" s="7" t="s">
        <v>2497</v>
      </c>
      <c r="W305" s="7" t="s">
        <v>73</v>
      </c>
      <c r="X305" s="7" t="s">
        <v>66</v>
      </c>
      <c r="Y305" s="7" t="s">
        <v>122</v>
      </c>
      <c r="Z305" s="7" t="s">
        <v>94</v>
      </c>
      <c r="AA305" s="7" t="s">
        <v>50</v>
      </c>
      <c r="AB305" s="7" t="s">
        <v>51</v>
      </c>
      <c r="AC305" s="7" t="s">
        <v>52</v>
      </c>
      <c r="AD305" s="7" t="s">
        <v>1260</v>
      </c>
      <c r="AE305" s="7" t="s">
        <v>211</v>
      </c>
      <c r="AF305" s="7" t="s">
        <v>1261</v>
      </c>
      <c r="AG305" s="7" t="s">
        <v>56</v>
      </c>
      <c r="AH305" s="7" t="s">
        <v>1262</v>
      </c>
      <c r="AI305" s="7" t="s">
        <v>4338</v>
      </c>
      <c r="AJ305" s="7" t="s">
        <v>1260</v>
      </c>
      <c r="AK305" s="7" t="s">
        <v>148</v>
      </c>
      <c r="AL305" s="7" t="s">
        <v>1261</v>
      </c>
      <c r="AM305" s="5" t="s">
        <v>59</v>
      </c>
      <c r="AN305" s="5" t="str">
        <f>+VLOOKUP(D305,'[1]Listado de Establecimientos'!$A$1:$P$65536,16,FALSE)</f>
        <v>MOYOBAMBA</v>
      </c>
      <c r="AO305" s="5" t="str">
        <f>+VLOOKUP(D305,'[1]Listado de Establecimientos'!$A$1:$Q$65536,17,FALSE)</f>
        <v>NO PERTENECE A NINGUNA MICRORED</v>
      </c>
      <c r="AP305" s="5">
        <f t="shared" si="4"/>
        <v>1</v>
      </c>
    </row>
    <row r="306" spans="1:42" ht="24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30546</v>
      </c>
      <c r="R306" s="7" t="s">
        <v>30202</v>
      </c>
      <c r="S306" s="7" t="s">
        <v>4262</v>
      </c>
      <c r="T306" s="7" t="s">
        <v>4345</v>
      </c>
      <c r="U306" s="7" t="s">
        <v>46</v>
      </c>
      <c r="V306" s="7" t="s">
        <v>2198</v>
      </c>
      <c r="W306" s="7" t="s">
        <v>740</v>
      </c>
      <c r="X306" s="7" t="s">
        <v>159</v>
      </c>
      <c r="Y306" s="7" t="s">
        <v>79</v>
      </c>
      <c r="Z306" s="7" t="s">
        <v>730</v>
      </c>
      <c r="AA306" s="7" t="s">
        <v>50</v>
      </c>
      <c r="AB306" s="7" t="s">
        <v>51</v>
      </c>
      <c r="AC306" s="7" t="s">
        <v>52</v>
      </c>
      <c r="AD306" s="7" t="s">
        <v>298</v>
      </c>
      <c r="AE306" s="7" t="s">
        <v>1076</v>
      </c>
      <c r="AF306" s="7" t="s">
        <v>299</v>
      </c>
      <c r="AG306" s="7" t="s">
        <v>56</v>
      </c>
      <c r="AH306" s="7" t="s">
        <v>300</v>
      </c>
      <c r="AI306" s="7" t="s">
        <v>4346</v>
      </c>
      <c r="AJ306" s="7" t="s">
        <v>298</v>
      </c>
      <c r="AK306" s="7" t="s">
        <v>179</v>
      </c>
      <c r="AL306" s="7" t="s">
        <v>299</v>
      </c>
      <c r="AM306" s="5" t="s">
        <v>59</v>
      </c>
      <c r="AN306" s="5" t="str">
        <f>+VLOOKUP(D306,'[1]Listado de Establecimientos'!$A$1:$P$65536,16,FALSE)</f>
        <v>TOCACHE</v>
      </c>
      <c r="AO306" s="5" t="str">
        <f>+VLOOKUP(D306,'[1]Listado de Establecimientos'!$A$1:$Q$65536,17,FALSE)</f>
        <v>NO PERTENECE A NINGUNA MICRORED</v>
      </c>
      <c r="AP306" s="5">
        <f t="shared" si="4"/>
        <v>1</v>
      </c>
    </row>
    <row r="307" spans="1:42" ht="24.75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30547</v>
      </c>
      <c r="R307" s="7" t="s">
        <v>30185</v>
      </c>
      <c r="S307" s="7" t="s">
        <v>4262</v>
      </c>
      <c r="T307" s="7" t="s">
        <v>4353</v>
      </c>
      <c r="U307" s="7" t="s">
        <v>64</v>
      </c>
      <c r="V307" s="7" t="s">
        <v>2518</v>
      </c>
      <c r="W307" s="7" t="s">
        <v>149</v>
      </c>
      <c r="X307" s="7" t="s">
        <v>123</v>
      </c>
      <c r="Y307" s="7" t="s">
        <v>88</v>
      </c>
      <c r="Z307" s="7" t="s">
        <v>114</v>
      </c>
      <c r="AA307" s="7" t="s">
        <v>50</v>
      </c>
      <c r="AB307" s="7" t="s">
        <v>51</v>
      </c>
      <c r="AC307" s="7" t="s">
        <v>52</v>
      </c>
      <c r="AD307" s="7" t="s">
        <v>4354</v>
      </c>
      <c r="AE307" s="7" t="s">
        <v>4355</v>
      </c>
      <c r="AF307" s="7" t="s">
        <v>4356</v>
      </c>
      <c r="AG307" s="7" t="s">
        <v>56</v>
      </c>
      <c r="AH307" s="7" t="s">
        <v>4357</v>
      </c>
      <c r="AI307" s="7" t="s">
        <v>4358</v>
      </c>
      <c r="AJ307" s="7" t="s">
        <v>4354</v>
      </c>
      <c r="AK307" s="7" t="s">
        <v>4359</v>
      </c>
      <c r="AL307" s="7" t="s">
        <v>4356</v>
      </c>
      <c r="AM307" s="5" t="s">
        <v>59</v>
      </c>
      <c r="AN307" s="5" t="str">
        <f>+VLOOKUP(D307,'[1]Listado de Establecimientos'!$A$1:$P$65536,16,FALSE)</f>
        <v>NO PERTENECE A NINGUNA RED</v>
      </c>
      <c r="AO307" s="5" t="str">
        <f>+VLOOKUP(D307,'[1]Listado de Establecimientos'!$A$1:$Q$65536,17,FALSE)</f>
        <v>NO PERTENECE A NINGUNA MICRORED</v>
      </c>
      <c r="AP307" s="5">
        <f t="shared" si="4"/>
        <v>1</v>
      </c>
    </row>
    <row r="308" spans="1:42" ht="24.75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30548</v>
      </c>
      <c r="R308" s="7" t="s">
        <v>30210</v>
      </c>
      <c r="S308" s="7" t="s">
        <v>4112</v>
      </c>
      <c r="T308" s="7" t="s">
        <v>4364</v>
      </c>
      <c r="U308" s="7" t="s">
        <v>64</v>
      </c>
      <c r="V308" s="7" t="s">
        <v>4365</v>
      </c>
      <c r="W308" s="7" t="s">
        <v>1224</v>
      </c>
      <c r="X308" s="7" t="s">
        <v>48</v>
      </c>
      <c r="Y308" s="7" t="s">
        <v>94</v>
      </c>
      <c r="Z308" s="7" t="s">
        <v>113</v>
      </c>
      <c r="AA308" s="7" t="s">
        <v>50</v>
      </c>
      <c r="AB308" s="7" t="s">
        <v>51</v>
      </c>
      <c r="AC308" s="7" t="s">
        <v>52</v>
      </c>
      <c r="AD308" s="7" t="s">
        <v>108</v>
      </c>
      <c r="AE308" s="7" t="s">
        <v>4279</v>
      </c>
      <c r="AF308" s="7" t="s">
        <v>2401</v>
      </c>
      <c r="AG308" s="7" t="s">
        <v>56</v>
      </c>
      <c r="AH308" s="7" t="s">
        <v>4280</v>
      </c>
      <c r="AI308" s="7" t="s">
        <v>4366</v>
      </c>
      <c r="AJ308" s="7" t="s">
        <v>108</v>
      </c>
      <c r="AK308" s="7" t="s">
        <v>111</v>
      </c>
      <c r="AL308" s="7" t="s">
        <v>110</v>
      </c>
      <c r="AM308" s="5" t="s">
        <v>59</v>
      </c>
      <c r="AN308" s="5" t="str">
        <f>+VLOOKUP(D308,'[1]Listado de Establecimientos'!$A$1:$P$65536,16,FALSE)</f>
        <v>RIOJA</v>
      </c>
      <c r="AO308" s="5" t="str">
        <f>+VLOOKUP(D308,'[1]Listado de Establecimientos'!$A$1:$Q$65536,17,FALSE)</f>
        <v xml:space="preserve">NUEVA CAJAMARCA                                             </v>
      </c>
      <c r="AP308" s="5">
        <f t="shared" si="4"/>
        <v>1</v>
      </c>
    </row>
    <row r="309" spans="1:42" ht="24.75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30549</v>
      </c>
      <c r="R309" s="7" t="s">
        <v>30253</v>
      </c>
      <c r="S309" s="7" t="s">
        <v>4262</v>
      </c>
      <c r="T309" s="7" t="s">
        <v>4372</v>
      </c>
      <c r="U309" s="7" t="s">
        <v>46</v>
      </c>
      <c r="V309" s="7" t="s">
        <v>4373</v>
      </c>
      <c r="W309" s="7" t="s">
        <v>87</v>
      </c>
      <c r="X309" s="7" t="s">
        <v>48</v>
      </c>
      <c r="Y309" s="7" t="s">
        <v>94</v>
      </c>
      <c r="Z309" s="7" t="s">
        <v>113</v>
      </c>
      <c r="AA309" s="7" t="s">
        <v>50</v>
      </c>
      <c r="AB309" s="7" t="s">
        <v>51</v>
      </c>
      <c r="AC309" s="7" t="s">
        <v>52</v>
      </c>
      <c r="AD309" s="7" t="s">
        <v>98</v>
      </c>
      <c r="AE309" s="7" t="s">
        <v>99</v>
      </c>
      <c r="AF309" s="7" t="s">
        <v>100</v>
      </c>
      <c r="AG309" s="7" t="s">
        <v>56</v>
      </c>
      <c r="AH309" s="7" t="s">
        <v>101</v>
      </c>
      <c r="AI309" s="7" t="s">
        <v>4374</v>
      </c>
      <c r="AJ309" s="7" t="s">
        <v>98</v>
      </c>
      <c r="AK309" s="7" t="s">
        <v>76</v>
      </c>
      <c r="AL309" s="7" t="s">
        <v>100</v>
      </c>
      <c r="AM309" s="5" t="s">
        <v>59</v>
      </c>
      <c r="AN309" s="5" t="str">
        <f>+VLOOKUP(D309,'[1]Listado de Establecimientos'!$A$1:$P$65536,16,FALSE)</f>
        <v>NO PERTENECE A NINGUNA RED</v>
      </c>
      <c r="AO309" s="5" t="str">
        <f>+VLOOKUP(D309,'[1]Listado de Establecimientos'!$A$1:$Q$65536,17,FALSE)</f>
        <v>NO PERTENECE A NINGUNA MICRORED</v>
      </c>
      <c r="AP309" s="5">
        <f t="shared" si="4"/>
        <v>1</v>
      </c>
    </row>
    <row r="310" spans="1:42" ht="33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30550</v>
      </c>
      <c r="R310" s="7" t="s">
        <v>30183</v>
      </c>
      <c r="S310" s="7" t="s">
        <v>4262</v>
      </c>
      <c r="T310" s="7" t="s">
        <v>4383</v>
      </c>
      <c r="U310" s="7" t="s">
        <v>64</v>
      </c>
      <c r="V310" s="7" t="s">
        <v>4384</v>
      </c>
      <c r="W310" s="7" t="s">
        <v>149</v>
      </c>
      <c r="X310" s="7" t="s">
        <v>48</v>
      </c>
      <c r="Y310" s="7" t="s">
        <v>67</v>
      </c>
      <c r="Z310" s="7" t="s">
        <v>88</v>
      </c>
      <c r="AA310" s="7" t="s">
        <v>50</v>
      </c>
      <c r="AB310" s="7" t="s">
        <v>51</v>
      </c>
      <c r="AC310" s="7" t="s">
        <v>52</v>
      </c>
      <c r="AD310" s="7" t="s">
        <v>98</v>
      </c>
      <c r="AE310" s="7" t="s">
        <v>99</v>
      </c>
      <c r="AF310" s="7" t="s">
        <v>100</v>
      </c>
      <c r="AG310" s="7" t="s">
        <v>56</v>
      </c>
      <c r="AH310" s="7" t="s">
        <v>101</v>
      </c>
      <c r="AI310" s="7" t="s">
        <v>4385</v>
      </c>
      <c r="AJ310" s="7" t="s">
        <v>98</v>
      </c>
      <c r="AK310" s="7" t="s">
        <v>76</v>
      </c>
      <c r="AL310" s="7" t="s">
        <v>100</v>
      </c>
      <c r="AM310" s="5" t="s">
        <v>59</v>
      </c>
      <c r="AN310" s="5" t="str">
        <f>+VLOOKUP(D310,'[1]Listado de Establecimientos'!$A$1:$P$65536,16,FALSE)</f>
        <v>NO PERTENECE A NINGUNA RED</v>
      </c>
      <c r="AO310" s="5" t="str">
        <f>+VLOOKUP(D310,'[1]Listado de Establecimientos'!$A$1:$Q$65536,17,FALSE)</f>
        <v>NO PERTENECE A NINGUNA MICRORED</v>
      </c>
      <c r="AP310" s="5">
        <f t="shared" si="4"/>
        <v>1</v>
      </c>
    </row>
    <row r="311" spans="1:42" ht="33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30551</v>
      </c>
      <c r="R311" s="7" t="s">
        <v>30552</v>
      </c>
      <c r="S311" s="7" t="s">
        <v>4262</v>
      </c>
      <c r="T311" s="7" t="s">
        <v>4394</v>
      </c>
      <c r="U311" s="7" t="s">
        <v>46</v>
      </c>
      <c r="V311" s="7" t="s">
        <v>296</v>
      </c>
      <c r="W311" s="7" t="s">
        <v>73</v>
      </c>
      <c r="X311" s="7" t="s">
        <v>48</v>
      </c>
      <c r="Y311" s="7" t="s">
        <v>94</v>
      </c>
      <c r="Z311" s="7" t="s">
        <v>107</v>
      </c>
      <c r="AA311" s="7" t="s">
        <v>50</v>
      </c>
      <c r="AB311" s="7" t="s">
        <v>51</v>
      </c>
      <c r="AC311" s="7" t="s">
        <v>52</v>
      </c>
      <c r="AD311" s="7" t="s">
        <v>98</v>
      </c>
      <c r="AE311" s="7" t="s">
        <v>99</v>
      </c>
      <c r="AF311" s="7" t="s">
        <v>100</v>
      </c>
      <c r="AG311" s="7" t="s">
        <v>56</v>
      </c>
      <c r="AH311" s="7" t="s">
        <v>101</v>
      </c>
      <c r="AI311" s="7" t="s">
        <v>4395</v>
      </c>
      <c r="AJ311" s="7" t="s">
        <v>98</v>
      </c>
      <c r="AK311" s="7" t="s">
        <v>76</v>
      </c>
      <c r="AL311" s="7" t="s">
        <v>100</v>
      </c>
      <c r="AM311" s="5" t="s">
        <v>59</v>
      </c>
      <c r="AN311" s="5" t="str">
        <f>+VLOOKUP(D311,'[1]Listado de Establecimientos'!$A$1:$P$65536,16,FALSE)</f>
        <v>NO PERTENECE A NINGUNA RED</v>
      </c>
      <c r="AO311" s="5" t="str">
        <f>+VLOOKUP(D311,'[1]Listado de Establecimientos'!$A$1:$Q$65536,17,FALSE)</f>
        <v>NO PERTENECE A NINGUNA MICRORED</v>
      </c>
      <c r="AP311" s="5">
        <f t="shared" si="4"/>
        <v>1</v>
      </c>
    </row>
    <row r="312" spans="1:42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30553</v>
      </c>
      <c r="R312" s="7" t="s">
        <v>30520</v>
      </c>
      <c r="S312" s="7" t="s">
        <v>4262</v>
      </c>
      <c r="T312" s="7" t="s">
        <v>4402</v>
      </c>
      <c r="U312" s="7" t="s">
        <v>46</v>
      </c>
      <c r="V312" s="7" t="s">
        <v>3003</v>
      </c>
      <c r="W312" s="7" t="s">
        <v>73</v>
      </c>
      <c r="X312" s="7" t="s">
        <v>48</v>
      </c>
      <c r="Y312" s="7" t="s">
        <v>730</v>
      </c>
      <c r="Z312" s="7" t="s">
        <v>94</v>
      </c>
      <c r="AA312" s="7" t="s">
        <v>50</v>
      </c>
      <c r="AB312" s="7" t="s">
        <v>125</v>
      </c>
      <c r="AC312" s="7" t="s">
        <v>50</v>
      </c>
      <c r="AD312" s="7" t="s">
        <v>3238</v>
      </c>
      <c r="AE312" s="7" t="s">
        <v>1407</v>
      </c>
      <c r="AF312" s="7" t="s">
        <v>3239</v>
      </c>
      <c r="AG312" s="7" t="s">
        <v>56</v>
      </c>
      <c r="AH312" s="7" t="s">
        <v>3240</v>
      </c>
      <c r="AI312" s="7" t="s">
        <v>4403</v>
      </c>
      <c r="AJ312" s="7" t="s">
        <v>3238</v>
      </c>
      <c r="AK312" s="7" t="s">
        <v>160</v>
      </c>
      <c r="AL312" s="7" t="s">
        <v>3239</v>
      </c>
      <c r="AM312" s="5" t="s">
        <v>59</v>
      </c>
      <c r="AN312" s="5" t="str">
        <f>+VLOOKUP(D312,'[1]Listado de Establecimientos'!$A$1:$P$65536,16,FALSE)</f>
        <v>MARISCAL CACERES</v>
      </c>
      <c r="AO312" s="5" t="str">
        <f>+VLOOKUP(D312,'[1]Listado de Establecimientos'!$A$1:$Q$65536,17,FALSE)</f>
        <v>NO PERTENECE A NINGUNA MICRORRED</v>
      </c>
      <c r="AP312" s="5">
        <f t="shared" si="4"/>
        <v>1</v>
      </c>
    </row>
    <row r="313" spans="1:42" ht="24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30554</v>
      </c>
      <c r="R313" s="7" t="s">
        <v>30224</v>
      </c>
      <c r="S313" s="7" t="s">
        <v>4262</v>
      </c>
      <c r="T313" s="7" t="s">
        <v>4410</v>
      </c>
      <c r="U313" s="7" t="s">
        <v>46</v>
      </c>
      <c r="V313" s="7" t="s">
        <v>798</v>
      </c>
      <c r="W313" s="7" t="s">
        <v>149</v>
      </c>
      <c r="X313" s="7" t="s">
        <v>48</v>
      </c>
      <c r="Y313" s="7" t="s">
        <v>94</v>
      </c>
      <c r="Z313" s="7" t="s">
        <v>114</v>
      </c>
      <c r="AA313" s="7" t="s">
        <v>50</v>
      </c>
      <c r="AB313" s="7" t="s">
        <v>51</v>
      </c>
      <c r="AC313" s="7" t="s">
        <v>52</v>
      </c>
      <c r="AD313" s="7" t="s">
        <v>246</v>
      </c>
      <c r="AE313" s="7" t="s">
        <v>250</v>
      </c>
      <c r="AF313" s="7" t="s">
        <v>282</v>
      </c>
      <c r="AG313" s="7" t="s">
        <v>56</v>
      </c>
      <c r="AH313" s="7" t="s">
        <v>283</v>
      </c>
      <c r="AI313" s="7" t="s">
        <v>4411</v>
      </c>
      <c r="AJ313" s="7" t="s">
        <v>246</v>
      </c>
      <c r="AK313" s="7" t="s">
        <v>284</v>
      </c>
      <c r="AL313" s="7" t="s">
        <v>282</v>
      </c>
      <c r="AM313" s="5" t="s">
        <v>59</v>
      </c>
      <c r="AN313" s="5" t="str">
        <f>+VLOOKUP(D313,'[1]Listado de Establecimientos'!$A$1:$P$65536,16,FALSE)</f>
        <v>NO PERTENECE A NINGUNA RED</v>
      </c>
      <c r="AO313" s="5" t="str">
        <f>+VLOOKUP(D313,'[1]Listado de Establecimientos'!$A$1:$Q$65536,17,FALSE)</f>
        <v>NO PERTENECE A NINGUNA MICRORED</v>
      </c>
      <c r="AP313" s="5">
        <f t="shared" si="4"/>
        <v>1</v>
      </c>
    </row>
    <row r="314" spans="1:42" ht="24.75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30555</v>
      </c>
      <c r="R314" s="7" t="s">
        <v>30245</v>
      </c>
      <c r="S314" s="7" t="s">
        <v>4262</v>
      </c>
      <c r="T314" s="7" t="s">
        <v>4419</v>
      </c>
      <c r="U314" s="7" t="s">
        <v>46</v>
      </c>
      <c r="V314" s="7" t="s">
        <v>1658</v>
      </c>
      <c r="W314" s="7" t="s">
        <v>65</v>
      </c>
      <c r="X314" s="7" t="s">
        <v>48</v>
      </c>
      <c r="Y314" s="7" t="s">
        <v>152</v>
      </c>
      <c r="Z314" s="7" t="s">
        <v>44</v>
      </c>
      <c r="AA314" s="7" t="s">
        <v>50</v>
      </c>
      <c r="AB314" s="7" t="s">
        <v>51</v>
      </c>
      <c r="AC314" s="7" t="s">
        <v>52</v>
      </c>
      <c r="AD314" s="7" t="s">
        <v>263</v>
      </c>
      <c r="AE314" s="7" t="s">
        <v>3536</v>
      </c>
      <c r="AF314" s="7" t="s">
        <v>4420</v>
      </c>
      <c r="AG314" s="7" t="s">
        <v>56</v>
      </c>
      <c r="AH314" s="7" t="s">
        <v>4421</v>
      </c>
      <c r="AI314" s="7" t="s">
        <v>4422</v>
      </c>
      <c r="AJ314" s="7" t="s">
        <v>72</v>
      </c>
      <c r="AK314" s="7" t="s">
        <v>172</v>
      </c>
      <c r="AL314" s="7" t="s">
        <v>1061</v>
      </c>
      <c r="AM314" s="5" t="s">
        <v>59</v>
      </c>
      <c r="AN314" s="5" t="str">
        <f>+VLOOKUP(D314,'[1]Listado de Establecimientos'!$A$1:$P$65536,16,FALSE)</f>
        <v>SAN MARTIN</v>
      </c>
      <c r="AO314" s="5" t="str">
        <f>+VLOOKUP(D314,'[1]Listado de Establecimientos'!$A$1:$Q$65536,17,FALSE)</f>
        <v>CHAZUTA</v>
      </c>
      <c r="AP314" s="5">
        <f t="shared" si="4"/>
        <v>1</v>
      </c>
    </row>
    <row r="315" spans="1:42" ht="24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30556</v>
      </c>
      <c r="R315" s="7" t="s">
        <v>30183</v>
      </c>
      <c r="S315" s="7" t="s">
        <v>4262</v>
      </c>
      <c r="T315" s="7" t="s">
        <v>4429</v>
      </c>
      <c r="U315" s="7" t="s">
        <v>46</v>
      </c>
      <c r="V315" s="7" t="s">
        <v>4430</v>
      </c>
      <c r="W315" s="7" t="s">
        <v>106</v>
      </c>
      <c r="X315" s="7" t="s">
        <v>48</v>
      </c>
      <c r="Y315" s="7" t="s">
        <v>97</v>
      </c>
      <c r="Z315" s="7" t="s">
        <v>49</v>
      </c>
      <c r="AA315" s="7" t="s">
        <v>50</v>
      </c>
      <c r="AB315" s="7" t="s">
        <v>51</v>
      </c>
      <c r="AC315" s="7" t="s">
        <v>52</v>
      </c>
      <c r="AD315" s="7" t="s">
        <v>263</v>
      </c>
      <c r="AE315" s="7" t="s">
        <v>3536</v>
      </c>
      <c r="AF315" s="7" t="s">
        <v>4420</v>
      </c>
      <c r="AG315" s="7" t="s">
        <v>56</v>
      </c>
      <c r="AH315" s="7" t="s">
        <v>4421</v>
      </c>
      <c r="AI315" s="7" t="s">
        <v>4431</v>
      </c>
      <c r="AJ315" s="7" t="s">
        <v>72</v>
      </c>
      <c r="AK315" s="7" t="s">
        <v>172</v>
      </c>
      <c r="AL315" s="7" t="s">
        <v>1061</v>
      </c>
      <c r="AM315" s="5" t="s">
        <v>59</v>
      </c>
      <c r="AN315" s="5" t="str">
        <f>+VLOOKUP(D315,'[1]Listado de Establecimientos'!$A$1:$P$65536,16,FALSE)</f>
        <v>SAN MARTIN</v>
      </c>
      <c r="AO315" s="5" t="str">
        <f>+VLOOKUP(D315,'[1]Listado de Establecimientos'!$A$1:$Q$65536,17,FALSE)</f>
        <v>CHAZUTA</v>
      </c>
      <c r="AP315" s="5">
        <f t="shared" si="4"/>
        <v>1</v>
      </c>
    </row>
    <row r="316" spans="1:42" ht="24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30557</v>
      </c>
      <c r="R316" s="7" t="s">
        <v>30274</v>
      </c>
      <c r="S316" s="7" t="s">
        <v>4262</v>
      </c>
      <c r="T316" s="7" t="s">
        <v>4437</v>
      </c>
      <c r="U316" s="7" t="s">
        <v>64</v>
      </c>
      <c r="V316" s="7" t="s">
        <v>4438</v>
      </c>
      <c r="W316" s="7" t="s">
        <v>4439</v>
      </c>
      <c r="X316" s="7" t="s">
        <v>48</v>
      </c>
      <c r="Y316" s="7" t="s">
        <v>113</v>
      </c>
      <c r="Z316" s="7" t="s">
        <v>67</v>
      </c>
      <c r="AA316" s="7" t="s">
        <v>50</v>
      </c>
      <c r="AB316" s="7" t="s">
        <v>51</v>
      </c>
      <c r="AC316" s="7" t="s">
        <v>52</v>
      </c>
      <c r="AD316" s="7" t="s">
        <v>998</v>
      </c>
      <c r="AE316" s="7" t="s">
        <v>741</v>
      </c>
      <c r="AF316" s="7" t="s">
        <v>999</v>
      </c>
      <c r="AG316" s="7" t="s">
        <v>56</v>
      </c>
      <c r="AH316" s="7" t="s">
        <v>1000</v>
      </c>
      <c r="AI316" s="7" t="s">
        <v>4440</v>
      </c>
      <c r="AJ316" s="7" t="s">
        <v>998</v>
      </c>
      <c r="AK316" s="7" t="s">
        <v>1002</v>
      </c>
      <c r="AL316" s="7" t="s">
        <v>999</v>
      </c>
      <c r="AM316" s="5" t="s">
        <v>59</v>
      </c>
      <c r="AN316" s="5" t="str">
        <f>+VLOOKUP(D316,'[1]Listado de Establecimientos'!$A$1:$P$65536,16,FALSE)</f>
        <v>MOYOBAMBA</v>
      </c>
      <c r="AO316" s="5" t="str">
        <f>+VLOOKUP(D316,'[1]Listado de Establecimientos'!$A$1:$Q$65536,17,FALSE)</f>
        <v>NO PERTENECE A NINGUNA MICRORED</v>
      </c>
      <c r="AP316" s="5">
        <f t="shared" si="4"/>
        <v>1</v>
      </c>
    </row>
    <row r="317" spans="1:42" ht="24.75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30558</v>
      </c>
      <c r="R317" s="7" t="s">
        <v>30559</v>
      </c>
      <c r="S317" s="7" t="s">
        <v>4448</v>
      </c>
      <c r="T317" s="7" t="s">
        <v>4449</v>
      </c>
      <c r="U317" s="7" t="s">
        <v>64</v>
      </c>
      <c r="V317" s="7" t="s">
        <v>953</v>
      </c>
      <c r="W317" s="7" t="s">
        <v>106</v>
      </c>
      <c r="X317" s="7" t="s">
        <v>48</v>
      </c>
      <c r="Y317" s="7" t="s">
        <v>94</v>
      </c>
      <c r="Z317" s="7" t="s">
        <v>97</v>
      </c>
      <c r="AA317" s="7" t="s">
        <v>50</v>
      </c>
      <c r="AB317" s="7" t="s">
        <v>51</v>
      </c>
      <c r="AC317" s="7" t="s">
        <v>52</v>
      </c>
      <c r="AD317" s="7" t="s">
        <v>998</v>
      </c>
      <c r="AE317" s="7" t="s">
        <v>741</v>
      </c>
      <c r="AF317" s="7" t="s">
        <v>999</v>
      </c>
      <c r="AG317" s="7" t="s">
        <v>56</v>
      </c>
      <c r="AH317" s="7" t="s">
        <v>1000</v>
      </c>
      <c r="AI317" s="7" t="s">
        <v>4450</v>
      </c>
      <c r="AJ317" s="7" t="s">
        <v>998</v>
      </c>
      <c r="AK317" s="7" t="s">
        <v>1002</v>
      </c>
      <c r="AL317" s="7" t="s">
        <v>999</v>
      </c>
      <c r="AM317" s="5" t="s">
        <v>59</v>
      </c>
      <c r="AN317" s="5" t="str">
        <f>+VLOOKUP(D317,'[1]Listado de Establecimientos'!$A$1:$P$65536,16,FALSE)</f>
        <v>MOYOBAMBA</v>
      </c>
      <c r="AO317" s="5" t="str">
        <f>+VLOOKUP(D317,'[1]Listado de Establecimientos'!$A$1:$Q$65536,17,FALSE)</f>
        <v>NO PERTENECE A NINGUNA MICRORED</v>
      </c>
      <c r="AP317" s="5">
        <f t="shared" si="4"/>
        <v>1</v>
      </c>
    </row>
    <row r="318" spans="1:42" ht="24.75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30560</v>
      </c>
      <c r="R318" s="7" t="s">
        <v>30257</v>
      </c>
      <c r="S318" s="7" t="s">
        <v>4448</v>
      </c>
      <c r="T318" s="7" t="s">
        <v>4457</v>
      </c>
      <c r="U318" s="7" t="s">
        <v>64</v>
      </c>
      <c r="V318" s="7" t="s">
        <v>371</v>
      </c>
      <c r="W318" s="7" t="s">
        <v>4458</v>
      </c>
      <c r="X318" s="7" t="s">
        <v>66</v>
      </c>
      <c r="Y318" s="7" t="s">
        <v>94</v>
      </c>
      <c r="Z318" s="7" t="s">
        <v>114</v>
      </c>
      <c r="AA318" s="7" t="s">
        <v>50</v>
      </c>
      <c r="AB318" s="7" t="s">
        <v>51</v>
      </c>
      <c r="AC318" s="7" t="s">
        <v>52</v>
      </c>
      <c r="AD318" s="7" t="s">
        <v>998</v>
      </c>
      <c r="AE318" s="7" t="s">
        <v>741</v>
      </c>
      <c r="AF318" s="7" t="s">
        <v>999</v>
      </c>
      <c r="AG318" s="7" t="s">
        <v>56</v>
      </c>
      <c r="AH318" s="7" t="s">
        <v>1000</v>
      </c>
      <c r="AI318" s="7" t="s">
        <v>4459</v>
      </c>
      <c r="AJ318" s="7" t="s">
        <v>998</v>
      </c>
      <c r="AK318" s="7" t="s">
        <v>1002</v>
      </c>
      <c r="AL318" s="7" t="s">
        <v>999</v>
      </c>
      <c r="AM318" s="5" t="s">
        <v>59</v>
      </c>
      <c r="AN318" s="5" t="str">
        <f>+VLOOKUP(D318,'[1]Listado de Establecimientos'!$A$1:$P$65536,16,FALSE)</f>
        <v>MOYOBAMBA</v>
      </c>
      <c r="AO318" s="5" t="str">
        <f>+VLOOKUP(D318,'[1]Listado de Establecimientos'!$A$1:$Q$65536,17,FALSE)</f>
        <v>NO PERTENECE A NINGUNA MICRORED</v>
      </c>
      <c r="AP318" s="5">
        <f t="shared" si="4"/>
        <v>1</v>
      </c>
    </row>
    <row r="319" spans="1:42" ht="24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30561</v>
      </c>
      <c r="R319" s="7" t="s">
        <v>30224</v>
      </c>
      <c r="S319" s="7" t="s">
        <v>4448</v>
      </c>
      <c r="T319" s="7" t="s">
        <v>4468</v>
      </c>
      <c r="U319" s="7" t="s">
        <v>46</v>
      </c>
      <c r="V319" s="7" t="s">
        <v>2709</v>
      </c>
      <c r="W319" s="7" t="s">
        <v>65</v>
      </c>
      <c r="X319" s="7" t="s">
        <v>66</v>
      </c>
      <c r="Y319" s="7" t="s">
        <v>94</v>
      </c>
      <c r="Z319" s="7" t="s">
        <v>122</v>
      </c>
      <c r="AA319" s="7" t="s">
        <v>50</v>
      </c>
      <c r="AB319" s="7" t="s">
        <v>51</v>
      </c>
      <c r="AC319" s="7" t="s">
        <v>52</v>
      </c>
      <c r="AD319" s="7" t="s">
        <v>68</v>
      </c>
      <c r="AE319" s="7" t="s">
        <v>3536</v>
      </c>
      <c r="AF319" s="7" t="s">
        <v>3662</v>
      </c>
      <c r="AG319" s="7" t="s">
        <v>56</v>
      </c>
      <c r="AH319" s="7" t="s">
        <v>3663</v>
      </c>
      <c r="AI319" s="7" t="s">
        <v>4469</v>
      </c>
      <c r="AJ319" s="7" t="s">
        <v>68</v>
      </c>
      <c r="AK319" s="7" t="s">
        <v>1909</v>
      </c>
      <c r="AL319" s="7" t="s">
        <v>3662</v>
      </c>
      <c r="AM319" s="5" t="s">
        <v>59</v>
      </c>
      <c r="AN319" s="5" t="str">
        <f>+VLOOKUP(D319,'[1]Listado de Establecimientos'!$A$1:$P$65536,16,FALSE)</f>
        <v>LAMAS</v>
      </c>
      <c r="AO319" s="5" t="str">
        <f>+VLOOKUP(D319,'[1]Listado de Establecimientos'!$A$1:$Q$65536,17,FALSE)</f>
        <v>TABALOSOS</v>
      </c>
      <c r="AP319" s="5">
        <f t="shared" si="4"/>
        <v>1</v>
      </c>
    </row>
    <row r="320" spans="1:42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30562</v>
      </c>
      <c r="R320" s="7" t="s">
        <v>30563</v>
      </c>
      <c r="S320" s="7" t="s">
        <v>4448</v>
      </c>
      <c r="T320" s="7" t="s">
        <v>4477</v>
      </c>
      <c r="U320" s="7" t="s">
        <v>64</v>
      </c>
      <c r="V320" s="7" t="s">
        <v>1671</v>
      </c>
      <c r="W320" s="7" t="s">
        <v>73</v>
      </c>
      <c r="X320" s="7" t="s">
        <v>48</v>
      </c>
      <c r="Y320" s="7" t="s">
        <v>49</v>
      </c>
      <c r="Z320" s="7" t="s">
        <v>88</v>
      </c>
      <c r="AA320" s="7" t="s">
        <v>50</v>
      </c>
      <c r="AB320" s="7" t="s">
        <v>125</v>
      </c>
      <c r="AC320" s="7" t="s">
        <v>50</v>
      </c>
      <c r="AD320" s="7" t="s">
        <v>3238</v>
      </c>
      <c r="AE320" s="7" t="s">
        <v>1407</v>
      </c>
      <c r="AF320" s="7" t="s">
        <v>3239</v>
      </c>
      <c r="AG320" s="7" t="s">
        <v>56</v>
      </c>
      <c r="AH320" s="7" t="s">
        <v>3240</v>
      </c>
      <c r="AI320" s="7" t="s">
        <v>4478</v>
      </c>
      <c r="AJ320" s="7" t="s">
        <v>3238</v>
      </c>
      <c r="AK320" s="7" t="s">
        <v>160</v>
      </c>
      <c r="AL320" s="7" t="s">
        <v>3239</v>
      </c>
      <c r="AM320" s="5" t="s">
        <v>59</v>
      </c>
      <c r="AN320" s="5" t="str">
        <f>+VLOOKUP(D320,'[1]Listado de Establecimientos'!$A$1:$P$65536,16,FALSE)</f>
        <v>MARISCAL CACERES</v>
      </c>
      <c r="AO320" s="5" t="str">
        <f>+VLOOKUP(D320,'[1]Listado de Establecimientos'!$A$1:$Q$65536,17,FALSE)</f>
        <v>NO PERTENECE A NINGUNA MICRORRED</v>
      </c>
      <c r="AP320" s="5">
        <f t="shared" si="4"/>
        <v>1</v>
      </c>
    </row>
    <row r="321" spans="1:42" ht="24.75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30564</v>
      </c>
      <c r="R321" s="7" t="s">
        <v>30369</v>
      </c>
      <c r="S321" s="7" t="s">
        <v>4448</v>
      </c>
      <c r="T321" s="7" t="s">
        <v>4484</v>
      </c>
      <c r="U321" s="7" t="s">
        <v>46</v>
      </c>
      <c r="V321" s="7" t="s">
        <v>1529</v>
      </c>
      <c r="W321" s="7" t="s">
        <v>73</v>
      </c>
      <c r="X321" s="7" t="s">
        <v>159</v>
      </c>
      <c r="Y321" s="7" t="s">
        <v>94</v>
      </c>
      <c r="Z321" s="7" t="s">
        <v>107</v>
      </c>
      <c r="AA321" s="7" t="s">
        <v>50</v>
      </c>
      <c r="AB321" s="7" t="s">
        <v>125</v>
      </c>
      <c r="AC321" s="7" t="s">
        <v>52</v>
      </c>
      <c r="AD321" s="7" t="s">
        <v>788</v>
      </c>
      <c r="AE321" s="7" t="s">
        <v>1697</v>
      </c>
      <c r="AF321" s="7" t="s">
        <v>4485</v>
      </c>
      <c r="AG321" s="7" t="s">
        <v>56</v>
      </c>
      <c r="AH321" s="7" t="s">
        <v>4486</v>
      </c>
      <c r="AI321" s="7" t="s">
        <v>4487</v>
      </c>
      <c r="AJ321" s="7" t="s">
        <v>788</v>
      </c>
      <c r="AK321" s="7" t="s">
        <v>89</v>
      </c>
      <c r="AL321" s="7" t="s">
        <v>4485</v>
      </c>
      <c r="AM321" s="5" t="s">
        <v>59</v>
      </c>
      <c r="AN321" s="5" t="str">
        <f>+VLOOKUP(D321,'[1]Listado de Establecimientos'!$A$1:$P$65536,16,FALSE)</f>
        <v>LAMAS</v>
      </c>
      <c r="AO321" s="5" t="str">
        <f>+VLOOKUP(D321,'[1]Listado de Establecimientos'!$A$1:$Q$65536,17,FALSE)</f>
        <v>CAYNARACHI</v>
      </c>
      <c r="AP321" s="5">
        <f t="shared" si="4"/>
        <v>1</v>
      </c>
    </row>
    <row r="322" spans="1:42" ht="24.75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5118</v>
      </c>
      <c r="R322" s="7" t="s">
        <v>30337</v>
      </c>
      <c r="S322" s="7" t="s">
        <v>575</v>
      </c>
      <c r="T322" s="7" t="s">
        <v>5123</v>
      </c>
      <c r="U322" s="7" t="s">
        <v>64</v>
      </c>
      <c r="V322" s="7" t="s">
        <v>105</v>
      </c>
      <c r="W322" s="7" t="s">
        <v>47</v>
      </c>
      <c r="X322" s="7" t="s">
        <v>48</v>
      </c>
      <c r="Y322" s="7" t="s">
        <v>94</v>
      </c>
      <c r="Z322" s="7" t="s">
        <v>88</v>
      </c>
      <c r="AA322" s="7" t="s">
        <v>50</v>
      </c>
      <c r="AB322" s="7" t="s">
        <v>51</v>
      </c>
      <c r="AC322" s="7" t="s">
        <v>52</v>
      </c>
      <c r="AD322" s="7" t="s">
        <v>687</v>
      </c>
      <c r="AE322" s="7" t="s">
        <v>1157</v>
      </c>
      <c r="AF322" s="7" t="s">
        <v>2803</v>
      </c>
      <c r="AG322" s="7" t="s">
        <v>56</v>
      </c>
      <c r="AH322" s="7" t="s">
        <v>2804</v>
      </c>
      <c r="AI322" s="7" t="s">
        <v>5124</v>
      </c>
      <c r="AJ322" s="7" t="s">
        <v>687</v>
      </c>
      <c r="AK322" s="7" t="s">
        <v>1013</v>
      </c>
      <c r="AL322" s="7" t="s">
        <v>2803</v>
      </c>
      <c r="AM322" s="5" t="s">
        <v>59</v>
      </c>
      <c r="AN322" s="5" t="str">
        <f>+VLOOKUP(D322,'[1]Listado de Establecimientos'!$A$1:$P$65536,16,FALSE)</f>
        <v>PICOTA</v>
      </c>
      <c r="AO322" s="5" t="str">
        <f>+VLOOKUP(D322,'[1]Listado de Establecimientos'!$A$1:$Q$65536,17,FALSE)</f>
        <v>LEONCIO PRADO</v>
      </c>
      <c r="AP322" s="5">
        <f t="shared" ref="AP322:AP385" si="5">MONTH(AI322)</f>
        <v>1</v>
      </c>
    </row>
    <row r="323" spans="1:42" ht="24.75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30565</v>
      </c>
      <c r="R323" s="7" t="s">
        <v>30566</v>
      </c>
      <c r="S323" s="7" t="s">
        <v>4448</v>
      </c>
      <c r="T323" s="7" t="s">
        <v>5130</v>
      </c>
      <c r="U323" s="7" t="s">
        <v>46</v>
      </c>
      <c r="V323" s="7" t="s">
        <v>1311</v>
      </c>
      <c r="W323" s="7" t="s">
        <v>149</v>
      </c>
      <c r="X323" s="7" t="s">
        <v>66</v>
      </c>
      <c r="Y323" s="7" t="s">
        <v>5131</v>
      </c>
      <c r="Z323" s="7" t="s">
        <v>88</v>
      </c>
      <c r="AA323" s="7" t="s">
        <v>50</v>
      </c>
      <c r="AB323" s="7" t="s">
        <v>51</v>
      </c>
      <c r="AC323" s="7" t="s">
        <v>52</v>
      </c>
      <c r="AD323" s="7" t="s">
        <v>199</v>
      </c>
      <c r="AE323" s="7" t="s">
        <v>1300</v>
      </c>
      <c r="AF323" s="7" t="s">
        <v>368</v>
      </c>
      <c r="AG323" s="7" t="s">
        <v>56</v>
      </c>
      <c r="AH323" s="7" t="s">
        <v>1301</v>
      </c>
      <c r="AI323" s="7" t="s">
        <v>5132</v>
      </c>
      <c r="AJ323" s="7" t="s">
        <v>199</v>
      </c>
      <c r="AK323" s="7" t="s">
        <v>68</v>
      </c>
      <c r="AL323" s="7" t="s">
        <v>368</v>
      </c>
      <c r="AM323" s="5" t="s">
        <v>59</v>
      </c>
      <c r="AN323" s="5" t="str">
        <f>+VLOOKUP(D323,'[1]Listado de Establecimientos'!$A$1:$P$65536,16,FALSE)</f>
        <v>TOCACHE</v>
      </c>
      <c r="AO323" s="5" t="str">
        <f>+VLOOKUP(D323,'[1]Listado de Establecimientos'!$A$1:$Q$65536,17,FALSE)</f>
        <v>NO PERTENECE A NINGUNA MICRORED</v>
      </c>
      <c r="AP323" s="5">
        <f t="shared" si="5"/>
        <v>1</v>
      </c>
    </row>
    <row r="324" spans="1:42" ht="24.75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30567</v>
      </c>
      <c r="R324" s="7" t="s">
        <v>30175</v>
      </c>
      <c r="S324" s="7" t="s">
        <v>4448</v>
      </c>
      <c r="T324" s="7" t="s">
        <v>5137</v>
      </c>
      <c r="U324" s="7" t="s">
        <v>46</v>
      </c>
      <c r="V324" s="7" t="s">
        <v>2221</v>
      </c>
      <c r="W324" s="7" t="s">
        <v>188</v>
      </c>
      <c r="X324" s="7" t="s">
        <v>48</v>
      </c>
      <c r="Y324" s="7" t="s">
        <v>79</v>
      </c>
      <c r="Z324" s="7" t="s">
        <v>88</v>
      </c>
      <c r="AA324" s="7" t="s">
        <v>50</v>
      </c>
      <c r="AB324" s="7" t="s">
        <v>125</v>
      </c>
      <c r="AC324" s="7" t="s">
        <v>52</v>
      </c>
      <c r="AD324" s="7" t="s">
        <v>205</v>
      </c>
      <c r="AE324" s="7" t="s">
        <v>211</v>
      </c>
      <c r="AF324" s="7" t="s">
        <v>1226</v>
      </c>
      <c r="AG324" s="7" t="s">
        <v>56</v>
      </c>
      <c r="AH324" s="7" t="s">
        <v>1684</v>
      </c>
      <c r="AI324" s="7" t="s">
        <v>5138</v>
      </c>
      <c r="AJ324" s="7" t="s">
        <v>205</v>
      </c>
      <c r="AK324" s="7" t="s">
        <v>148</v>
      </c>
      <c r="AL324" s="7" t="s">
        <v>1226</v>
      </c>
      <c r="AM324" s="5" t="s">
        <v>59</v>
      </c>
      <c r="AN324" s="5" t="str">
        <f>+VLOOKUP(D324,'[1]Listado de Establecimientos'!$A$1:$P$65536,16,FALSE)</f>
        <v>PICOTA</v>
      </c>
      <c r="AO324" s="5" t="str">
        <f>+VLOOKUP(D324,'[1]Listado de Establecimientos'!$A$1:$Q$65536,17,FALSE)</f>
        <v>PICOTA</v>
      </c>
      <c r="AP324" s="5">
        <f t="shared" si="5"/>
        <v>1</v>
      </c>
    </row>
    <row r="325" spans="1:42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30568</v>
      </c>
      <c r="R325" s="7" t="s">
        <v>30520</v>
      </c>
      <c r="S325" s="7" t="s">
        <v>4448</v>
      </c>
      <c r="T325" s="7" t="s">
        <v>4785</v>
      </c>
      <c r="U325" s="7" t="s">
        <v>64</v>
      </c>
      <c r="V325" s="7" t="s">
        <v>3951</v>
      </c>
      <c r="W325" s="7" t="s">
        <v>73</v>
      </c>
      <c r="X325" s="7" t="s">
        <v>123</v>
      </c>
      <c r="Y325" s="7" t="s">
        <v>270</v>
      </c>
      <c r="Z325" s="7" t="s">
        <v>97</v>
      </c>
      <c r="AA325" s="7" t="s">
        <v>50</v>
      </c>
      <c r="AB325" s="7" t="s">
        <v>51</v>
      </c>
      <c r="AC325" s="7" t="s">
        <v>52</v>
      </c>
      <c r="AD325" s="7" t="s">
        <v>179</v>
      </c>
      <c r="AE325" s="7" t="s">
        <v>448</v>
      </c>
      <c r="AF325" s="7" t="s">
        <v>252</v>
      </c>
      <c r="AG325" s="7" t="s">
        <v>56</v>
      </c>
      <c r="AH325" s="7" t="s">
        <v>449</v>
      </c>
      <c r="AI325" s="7" t="s">
        <v>5144</v>
      </c>
      <c r="AJ325" s="7" t="s">
        <v>179</v>
      </c>
      <c r="AK325" s="7" t="s">
        <v>450</v>
      </c>
      <c r="AL325" s="7" t="s">
        <v>252</v>
      </c>
      <c r="AM325" s="5" t="s">
        <v>59</v>
      </c>
      <c r="AN325" s="5" t="str">
        <f>+VLOOKUP(D325,'[1]Listado de Establecimientos'!$A$1:$P$65536,16,FALSE)</f>
        <v>MARISCAL CACERES</v>
      </c>
      <c r="AO325" s="5" t="str">
        <f>+VLOOKUP(D325,'[1]Listado de Establecimientos'!$A$1:$Q$65536,17,FALSE)</f>
        <v>NO PERTENECE A NINGUNA MICRORRED</v>
      </c>
      <c r="AP325" s="5">
        <f t="shared" si="5"/>
        <v>1</v>
      </c>
    </row>
    <row r="326" spans="1:42" ht="24.75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30569</v>
      </c>
      <c r="R326" s="7" t="s">
        <v>30570</v>
      </c>
      <c r="S326" s="7" t="s">
        <v>4448</v>
      </c>
      <c r="T326" s="7" t="s">
        <v>5152</v>
      </c>
      <c r="U326" s="7" t="s">
        <v>64</v>
      </c>
      <c r="V326" s="7" t="s">
        <v>1802</v>
      </c>
      <c r="W326" s="7" t="s">
        <v>1578</v>
      </c>
      <c r="X326" s="7" t="s">
        <v>48</v>
      </c>
      <c r="Y326" s="7" t="s">
        <v>77</v>
      </c>
      <c r="Z326" s="7" t="s">
        <v>49</v>
      </c>
      <c r="AA326" s="7" t="s">
        <v>50</v>
      </c>
      <c r="AB326" s="7" t="s">
        <v>51</v>
      </c>
      <c r="AC326" s="7" t="s">
        <v>52</v>
      </c>
      <c r="AD326" s="7" t="s">
        <v>263</v>
      </c>
      <c r="AE326" s="7" t="s">
        <v>3536</v>
      </c>
      <c r="AF326" s="7" t="s">
        <v>4420</v>
      </c>
      <c r="AG326" s="7" t="s">
        <v>56</v>
      </c>
      <c r="AH326" s="7" t="s">
        <v>4421</v>
      </c>
      <c r="AI326" s="7" t="s">
        <v>5153</v>
      </c>
      <c r="AJ326" s="7" t="s">
        <v>72</v>
      </c>
      <c r="AK326" s="7" t="s">
        <v>172</v>
      </c>
      <c r="AL326" s="7" t="s">
        <v>1061</v>
      </c>
      <c r="AM326" s="5" t="s">
        <v>59</v>
      </c>
      <c r="AN326" s="5" t="str">
        <f>+VLOOKUP(D326,'[1]Listado de Establecimientos'!$A$1:$P$65536,16,FALSE)</f>
        <v>SAN MARTIN</v>
      </c>
      <c r="AO326" s="5" t="str">
        <f>+VLOOKUP(D326,'[1]Listado de Establecimientos'!$A$1:$Q$65536,17,FALSE)</f>
        <v>CHAZUTA</v>
      </c>
      <c r="AP326" s="5">
        <f t="shared" si="5"/>
        <v>1</v>
      </c>
    </row>
    <row r="327" spans="1:42" ht="24.75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30571</v>
      </c>
      <c r="R327" s="7" t="s">
        <v>30245</v>
      </c>
      <c r="S327" s="7" t="s">
        <v>4448</v>
      </c>
      <c r="T327" s="7" t="s">
        <v>5152</v>
      </c>
      <c r="U327" s="7" t="s">
        <v>46</v>
      </c>
      <c r="V327" s="7" t="s">
        <v>1671</v>
      </c>
      <c r="W327" s="7" t="s">
        <v>47</v>
      </c>
      <c r="X327" s="7" t="s">
        <v>48</v>
      </c>
      <c r="Y327" s="7" t="s">
        <v>88</v>
      </c>
      <c r="Z327" s="7" t="s">
        <v>94</v>
      </c>
      <c r="AA327" s="7" t="s">
        <v>50</v>
      </c>
      <c r="AB327" s="7" t="s">
        <v>51</v>
      </c>
      <c r="AC327" s="7" t="s">
        <v>52</v>
      </c>
      <c r="AD327" s="7" t="s">
        <v>263</v>
      </c>
      <c r="AE327" s="7" t="s">
        <v>1909</v>
      </c>
      <c r="AF327" s="7" t="s">
        <v>4420</v>
      </c>
      <c r="AG327" s="7" t="s">
        <v>56</v>
      </c>
      <c r="AH327" s="7" t="s">
        <v>4421</v>
      </c>
      <c r="AI327" s="7" t="s">
        <v>5160</v>
      </c>
      <c r="AJ327" s="7" t="s">
        <v>72</v>
      </c>
      <c r="AK327" s="7" t="s">
        <v>172</v>
      </c>
      <c r="AL327" s="7" t="s">
        <v>1061</v>
      </c>
      <c r="AM327" s="5" t="s">
        <v>59</v>
      </c>
      <c r="AN327" s="5" t="str">
        <f>+VLOOKUP(D327,'[1]Listado de Establecimientos'!$A$1:$P$65536,16,FALSE)</f>
        <v>SAN MARTIN</v>
      </c>
      <c r="AO327" s="5" t="str">
        <f>+VLOOKUP(D327,'[1]Listado de Establecimientos'!$A$1:$Q$65536,17,FALSE)</f>
        <v>CHAZUTA</v>
      </c>
      <c r="AP327" s="5">
        <f t="shared" si="5"/>
        <v>1</v>
      </c>
    </row>
    <row r="328" spans="1:42" ht="24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30572</v>
      </c>
      <c r="R328" s="7" t="s">
        <v>30224</v>
      </c>
      <c r="S328" s="7" t="s">
        <v>4448</v>
      </c>
      <c r="T328" s="7" t="s">
        <v>5168</v>
      </c>
      <c r="U328" s="7" t="s">
        <v>64</v>
      </c>
      <c r="V328" s="7" t="s">
        <v>5169</v>
      </c>
      <c r="W328" s="7" t="s">
        <v>740</v>
      </c>
      <c r="X328" s="7" t="s">
        <v>48</v>
      </c>
      <c r="Y328" s="7" t="s">
        <v>122</v>
      </c>
      <c r="Z328" s="7" t="s">
        <v>122</v>
      </c>
      <c r="AA328" s="7" t="s">
        <v>50</v>
      </c>
      <c r="AB328" s="7" t="s">
        <v>51</v>
      </c>
      <c r="AC328" s="7" t="s">
        <v>52</v>
      </c>
      <c r="AD328" s="7" t="s">
        <v>1821</v>
      </c>
      <c r="AE328" s="7" t="s">
        <v>109</v>
      </c>
      <c r="AF328" s="7" t="s">
        <v>221</v>
      </c>
      <c r="AG328" s="7" t="s">
        <v>56</v>
      </c>
      <c r="AH328" s="7" t="s">
        <v>3690</v>
      </c>
      <c r="AI328" s="7" t="s">
        <v>5170</v>
      </c>
      <c r="AJ328" s="7" t="s">
        <v>1821</v>
      </c>
      <c r="AK328" s="7" t="s">
        <v>111</v>
      </c>
      <c r="AL328" s="7" t="s">
        <v>221</v>
      </c>
      <c r="AM328" s="5" t="s">
        <v>59</v>
      </c>
      <c r="AN328" s="5" t="str">
        <f>+VLOOKUP(D328,'[1]Listado de Establecimientos'!$A$1:$P$65536,16,FALSE)</f>
        <v>NO PERTENECE A NINGUNA RED</v>
      </c>
      <c r="AO328" s="5" t="str">
        <f>+VLOOKUP(D328,'[1]Listado de Establecimientos'!$A$1:$Q$65536,17,FALSE)</f>
        <v>NO PERTENECE A NINGUNA MICRORED</v>
      </c>
      <c r="AP328" s="5">
        <f t="shared" si="5"/>
        <v>1</v>
      </c>
    </row>
    <row r="329" spans="1:42" ht="24.75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30573</v>
      </c>
      <c r="R329" s="7" t="s">
        <v>30189</v>
      </c>
      <c r="S329" s="7" t="s">
        <v>4448</v>
      </c>
      <c r="T329" s="7" t="s">
        <v>3706</v>
      </c>
      <c r="U329" s="7" t="s">
        <v>64</v>
      </c>
      <c r="V329" s="7" t="s">
        <v>203</v>
      </c>
      <c r="W329" s="7" t="s">
        <v>149</v>
      </c>
      <c r="X329" s="7" t="s">
        <v>66</v>
      </c>
      <c r="Y329" s="7" t="s">
        <v>88</v>
      </c>
      <c r="Z329" s="7" t="s">
        <v>88</v>
      </c>
      <c r="AA329" s="7" t="s">
        <v>50</v>
      </c>
      <c r="AB329" s="7" t="s">
        <v>51</v>
      </c>
      <c r="AC329" s="7" t="s">
        <v>52</v>
      </c>
      <c r="AD329" s="7" t="s">
        <v>800</v>
      </c>
      <c r="AE329" s="7" t="s">
        <v>801</v>
      </c>
      <c r="AF329" s="7" t="s">
        <v>802</v>
      </c>
      <c r="AG329" s="7" t="s">
        <v>56</v>
      </c>
      <c r="AH329" s="7" t="s">
        <v>803</v>
      </c>
      <c r="AI329" s="7" t="s">
        <v>5177</v>
      </c>
      <c r="AJ329" s="7" t="s">
        <v>800</v>
      </c>
      <c r="AK329" s="7" t="s">
        <v>805</v>
      </c>
      <c r="AL329" s="7" t="s">
        <v>802</v>
      </c>
      <c r="AM329" s="5" t="s">
        <v>59</v>
      </c>
      <c r="AN329" s="5" t="str">
        <f>+VLOOKUP(D329,'[1]Listado de Establecimientos'!$A$1:$P$65536,16,FALSE)</f>
        <v>MOYOBAMBA</v>
      </c>
      <c r="AO329" s="5" t="str">
        <f>+VLOOKUP(D329,'[1]Listado de Establecimientos'!$A$1:$Q$65536,17,FALSE)</f>
        <v>NO PERTENECE A NINGUNA MICRORED</v>
      </c>
      <c r="AP329" s="5">
        <f t="shared" si="5"/>
        <v>1</v>
      </c>
    </row>
    <row r="330" spans="1:42" ht="24.75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30574</v>
      </c>
      <c r="R330" s="7" t="s">
        <v>30189</v>
      </c>
      <c r="S330" s="7" t="s">
        <v>4448</v>
      </c>
      <c r="T330" s="7" t="s">
        <v>5187</v>
      </c>
      <c r="U330" s="7" t="s">
        <v>46</v>
      </c>
      <c r="V330" s="7" t="s">
        <v>1671</v>
      </c>
      <c r="W330" s="7" t="s">
        <v>106</v>
      </c>
      <c r="X330" s="7" t="s">
        <v>48</v>
      </c>
      <c r="Y330" s="7" t="s">
        <v>88</v>
      </c>
      <c r="Z330" s="7" t="s">
        <v>94</v>
      </c>
      <c r="AA330" s="7" t="s">
        <v>50</v>
      </c>
      <c r="AB330" s="7" t="s">
        <v>51</v>
      </c>
      <c r="AC330" s="7" t="s">
        <v>52</v>
      </c>
      <c r="AD330" s="7" t="s">
        <v>800</v>
      </c>
      <c r="AE330" s="7" t="s">
        <v>801</v>
      </c>
      <c r="AF330" s="7" t="s">
        <v>802</v>
      </c>
      <c r="AG330" s="7" t="s">
        <v>56</v>
      </c>
      <c r="AH330" s="7" t="s">
        <v>803</v>
      </c>
      <c r="AI330" s="7" t="s">
        <v>5188</v>
      </c>
      <c r="AJ330" s="7" t="s">
        <v>800</v>
      </c>
      <c r="AK330" s="7" t="s">
        <v>805</v>
      </c>
      <c r="AL330" s="7" t="s">
        <v>802</v>
      </c>
      <c r="AM330" s="5" t="s">
        <v>59</v>
      </c>
      <c r="AN330" s="5" t="str">
        <f>+VLOOKUP(D330,'[1]Listado de Establecimientos'!$A$1:$P$65536,16,FALSE)</f>
        <v>MOYOBAMBA</v>
      </c>
      <c r="AO330" s="5" t="str">
        <f>+VLOOKUP(D330,'[1]Listado de Establecimientos'!$A$1:$Q$65536,17,FALSE)</f>
        <v>NO PERTENECE A NINGUNA MICRORED</v>
      </c>
      <c r="AP330" s="5">
        <f t="shared" si="5"/>
        <v>1</v>
      </c>
    </row>
    <row r="331" spans="1:42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30575</v>
      </c>
      <c r="R331" s="7" t="s">
        <v>30261</v>
      </c>
      <c r="S331" s="7" t="s">
        <v>4448</v>
      </c>
      <c r="T331" s="7" t="s">
        <v>2345</v>
      </c>
      <c r="U331" s="7" t="s">
        <v>64</v>
      </c>
      <c r="V331" s="7" t="s">
        <v>2764</v>
      </c>
      <c r="W331" s="7" t="s">
        <v>47</v>
      </c>
      <c r="X331" s="7" t="s">
        <v>48</v>
      </c>
      <c r="Y331" s="7" t="s">
        <v>94</v>
      </c>
      <c r="Z331" s="7" t="s">
        <v>88</v>
      </c>
      <c r="AA331" s="7" t="s">
        <v>50</v>
      </c>
      <c r="AB331" s="7" t="s">
        <v>51</v>
      </c>
      <c r="AC331" s="7" t="s">
        <v>52</v>
      </c>
      <c r="AD331" s="7" t="s">
        <v>179</v>
      </c>
      <c r="AE331" s="7" t="s">
        <v>448</v>
      </c>
      <c r="AF331" s="7" t="s">
        <v>252</v>
      </c>
      <c r="AG331" s="7" t="s">
        <v>56</v>
      </c>
      <c r="AH331" s="7" t="s">
        <v>449</v>
      </c>
      <c r="AI331" s="7" t="s">
        <v>5194</v>
      </c>
      <c r="AJ331" s="7" t="s">
        <v>179</v>
      </c>
      <c r="AK331" s="7" t="s">
        <v>450</v>
      </c>
      <c r="AL331" s="7" t="s">
        <v>252</v>
      </c>
      <c r="AM331" s="5" t="s">
        <v>59</v>
      </c>
      <c r="AN331" s="5" t="str">
        <f>+VLOOKUP(D331,'[1]Listado de Establecimientos'!$A$1:$P$65536,16,FALSE)</f>
        <v>MARISCAL CACERES</v>
      </c>
      <c r="AO331" s="5" t="str">
        <f>+VLOOKUP(D331,'[1]Listado de Establecimientos'!$A$1:$Q$65536,17,FALSE)</f>
        <v>NO PERTENECE A NINGUNA MICRORRED</v>
      </c>
      <c r="AP331" s="5">
        <f t="shared" si="5"/>
        <v>1</v>
      </c>
    </row>
    <row r="332" spans="1:42" ht="24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30576</v>
      </c>
      <c r="R332" s="7" t="s">
        <v>30202</v>
      </c>
      <c r="S332" s="7" t="s">
        <v>4448</v>
      </c>
      <c r="T332" s="7" t="s">
        <v>2244</v>
      </c>
      <c r="U332" s="7" t="s">
        <v>64</v>
      </c>
      <c r="V332" s="7" t="s">
        <v>1965</v>
      </c>
      <c r="W332" s="7" t="s">
        <v>1683</v>
      </c>
      <c r="X332" s="7" t="s">
        <v>48</v>
      </c>
      <c r="Y332" s="7" t="s">
        <v>124</v>
      </c>
      <c r="Z332" s="7" t="s">
        <v>67</v>
      </c>
      <c r="AA332" s="7" t="s">
        <v>50</v>
      </c>
      <c r="AB332" s="7" t="s">
        <v>51</v>
      </c>
      <c r="AC332" s="7" t="s">
        <v>52</v>
      </c>
      <c r="AD332" s="7" t="s">
        <v>199</v>
      </c>
      <c r="AE332" s="7" t="s">
        <v>1300</v>
      </c>
      <c r="AF332" s="7" t="s">
        <v>368</v>
      </c>
      <c r="AG332" s="7" t="s">
        <v>56</v>
      </c>
      <c r="AH332" s="7" t="s">
        <v>1301</v>
      </c>
      <c r="AI332" s="7" t="s">
        <v>5201</v>
      </c>
      <c r="AJ332" s="7" t="s">
        <v>199</v>
      </c>
      <c r="AK332" s="7" t="s">
        <v>68</v>
      </c>
      <c r="AL332" s="7" t="s">
        <v>368</v>
      </c>
      <c r="AM332" s="5" t="s">
        <v>59</v>
      </c>
      <c r="AN332" s="5" t="str">
        <f>+VLOOKUP(D332,'[1]Listado de Establecimientos'!$A$1:$P$65536,16,FALSE)</f>
        <v>TOCACHE</v>
      </c>
      <c r="AO332" s="5" t="str">
        <f>+VLOOKUP(D332,'[1]Listado de Establecimientos'!$A$1:$Q$65536,17,FALSE)</f>
        <v>NO PERTENECE A NINGUNA MICRORED</v>
      </c>
      <c r="AP332" s="5">
        <f t="shared" si="5"/>
        <v>1</v>
      </c>
    </row>
    <row r="333" spans="1:42" ht="24.75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30577</v>
      </c>
      <c r="R333" s="7" t="s">
        <v>30318</v>
      </c>
      <c r="S333" s="7" t="s">
        <v>4262</v>
      </c>
      <c r="T333" s="7" t="s">
        <v>4246</v>
      </c>
      <c r="U333" s="7" t="s">
        <v>64</v>
      </c>
      <c r="V333" s="7" t="s">
        <v>203</v>
      </c>
      <c r="W333" s="7" t="s">
        <v>73</v>
      </c>
      <c r="X333" s="7" t="s">
        <v>48</v>
      </c>
      <c r="Y333" s="7" t="s">
        <v>107</v>
      </c>
      <c r="Z333" s="7" t="s">
        <v>94</v>
      </c>
      <c r="AA333" s="7" t="s">
        <v>50</v>
      </c>
      <c r="AB333" s="7" t="s">
        <v>125</v>
      </c>
      <c r="AC333" s="7" t="s">
        <v>52</v>
      </c>
      <c r="AD333" s="7" t="s">
        <v>5210</v>
      </c>
      <c r="AE333" s="7" t="s">
        <v>5211</v>
      </c>
      <c r="AF333" s="7" t="s">
        <v>5212</v>
      </c>
      <c r="AG333" s="7" t="s">
        <v>56</v>
      </c>
      <c r="AH333" s="7" t="s">
        <v>5213</v>
      </c>
      <c r="AI333" s="7" t="s">
        <v>5214</v>
      </c>
      <c r="AJ333" s="7" t="s">
        <v>205</v>
      </c>
      <c r="AK333" s="7" t="s">
        <v>148</v>
      </c>
      <c r="AL333" s="7" t="s">
        <v>1226</v>
      </c>
      <c r="AM333" s="5" t="s">
        <v>59</v>
      </c>
      <c r="AN333" s="5" t="str">
        <f>+VLOOKUP(D333,'[1]Listado de Establecimientos'!$A$1:$P$65536,16,FALSE)</f>
        <v>PICOTA</v>
      </c>
      <c r="AO333" s="5" t="str">
        <f>+VLOOKUP(D333,'[1]Listado de Establecimientos'!$A$1:$Q$65536,17,FALSE)</f>
        <v>PICOTA</v>
      </c>
      <c r="AP333" s="5">
        <f t="shared" si="5"/>
        <v>1</v>
      </c>
    </row>
    <row r="334" spans="1:42" ht="24.75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30578</v>
      </c>
      <c r="R334" s="7" t="s">
        <v>30220</v>
      </c>
      <c r="S334" s="7" t="s">
        <v>4448</v>
      </c>
      <c r="T334" s="7" t="s">
        <v>5221</v>
      </c>
      <c r="U334" s="7" t="s">
        <v>64</v>
      </c>
      <c r="V334" s="7" t="s">
        <v>3760</v>
      </c>
      <c r="W334" s="7" t="s">
        <v>73</v>
      </c>
      <c r="X334" s="7" t="s">
        <v>66</v>
      </c>
      <c r="Y334" s="7" t="s">
        <v>49</v>
      </c>
      <c r="Z334" s="7" t="s">
        <v>97</v>
      </c>
      <c r="AA334" s="7" t="s">
        <v>50</v>
      </c>
      <c r="AB334" s="7" t="s">
        <v>51</v>
      </c>
      <c r="AC334" s="7" t="s">
        <v>52</v>
      </c>
      <c r="AD334" s="7" t="s">
        <v>1260</v>
      </c>
      <c r="AE334" s="7" t="s">
        <v>211</v>
      </c>
      <c r="AF334" s="7" t="s">
        <v>1261</v>
      </c>
      <c r="AG334" s="7" t="s">
        <v>56</v>
      </c>
      <c r="AH334" s="7" t="s">
        <v>1262</v>
      </c>
      <c r="AI334" s="7" t="s">
        <v>5222</v>
      </c>
      <c r="AJ334" s="7" t="s">
        <v>1260</v>
      </c>
      <c r="AK334" s="7" t="s">
        <v>148</v>
      </c>
      <c r="AL334" s="7" t="s">
        <v>1261</v>
      </c>
      <c r="AM334" s="5" t="s">
        <v>59</v>
      </c>
      <c r="AN334" s="5" t="str">
        <f>+VLOOKUP(D334,'[1]Listado de Establecimientos'!$A$1:$P$65536,16,FALSE)</f>
        <v>MOYOBAMBA</v>
      </c>
      <c r="AO334" s="5" t="str">
        <f>+VLOOKUP(D334,'[1]Listado de Establecimientos'!$A$1:$Q$65536,17,FALSE)</f>
        <v>NO PERTENECE A NINGUNA MICRORED</v>
      </c>
      <c r="AP334" s="5">
        <f t="shared" si="5"/>
        <v>1</v>
      </c>
    </row>
    <row r="335" spans="1:42" ht="24.75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30579</v>
      </c>
      <c r="R335" s="7" t="s">
        <v>30185</v>
      </c>
      <c r="S335" s="7" t="s">
        <v>4448</v>
      </c>
      <c r="T335" s="7" t="s">
        <v>442</v>
      </c>
      <c r="U335" s="7" t="s">
        <v>46</v>
      </c>
      <c r="V335" s="7" t="s">
        <v>5230</v>
      </c>
      <c r="W335" s="7" t="s">
        <v>230</v>
      </c>
      <c r="X335" s="7" t="s">
        <v>48</v>
      </c>
      <c r="Y335" s="7" t="s">
        <v>88</v>
      </c>
      <c r="Z335" s="7" t="s">
        <v>114</v>
      </c>
      <c r="AA335" s="7" t="s">
        <v>50</v>
      </c>
      <c r="AB335" s="7" t="s">
        <v>51</v>
      </c>
      <c r="AC335" s="7" t="s">
        <v>52</v>
      </c>
      <c r="AD335" s="7" t="s">
        <v>53</v>
      </c>
      <c r="AE335" s="7" t="s">
        <v>54</v>
      </c>
      <c r="AF335" s="7" t="s">
        <v>55</v>
      </c>
      <c r="AG335" s="7" t="s">
        <v>56</v>
      </c>
      <c r="AH335" s="7" t="s">
        <v>57</v>
      </c>
      <c r="AI335" s="7" t="s">
        <v>5231</v>
      </c>
      <c r="AJ335" s="7" t="s">
        <v>53</v>
      </c>
      <c r="AK335" s="7" t="s">
        <v>58</v>
      </c>
      <c r="AL335" s="7" t="s">
        <v>55</v>
      </c>
      <c r="AM335" s="5" t="s">
        <v>59</v>
      </c>
      <c r="AN335" s="5" t="str">
        <f>+VLOOKUP(D335,'[1]Listado de Establecimientos'!$A$1:$P$65536,16,FALSE)</f>
        <v>NO PERTENECE A NINGUNA RED</v>
      </c>
      <c r="AO335" s="5" t="str">
        <f>+VLOOKUP(D335,'[1]Listado de Establecimientos'!$A$1:$Q$65536,17,FALSE)</f>
        <v>NO PERTENECE A NINGUNA MICRORED</v>
      </c>
      <c r="AP335" s="5">
        <f t="shared" si="5"/>
        <v>1</v>
      </c>
    </row>
    <row r="336" spans="1:42" ht="24.75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30580</v>
      </c>
      <c r="R336" s="7" t="s">
        <v>30230</v>
      </c>
      <c r="S336" s="7" t="s">
        <v>4448</v>
      </c>
      <c r="T336" s="7" t="s">
        <v>2172</v>
      </c>
      <c r="U336" s="7" t="s">
        <v>64</v>
      </c>
      <c r="V336" s="7" t="s">
        <v>1019</v>
      </c>
      <c r="W336" s="7" t="s">
        <v>4458</v>
      </c>
      <c r="X336" s="7" t="s">
        <v>48</v>
      </c>
      <c r="Y336" s="7" t="s">
        <v>94</v>
      </c>
      <c r="Z336" s="7" t="s">
        <v>113</v>
      </c>
      <c r="AA336" s="7" t="s">
        <v>50</v>
      </c>
      <c r="AB336" s="7" t="s">
        <v>51</v>
      </c>
      <c r="AC336" s="7" t="s">
        <v>52</v>
      </c>
      <c r="AD336" s="7" t="s">
        <v>1491</v>
      </c>
      <c r="AE336" s="7" t="s">
        <v>1492</v>
      </c>
      <c r="AF336" s="7" t="s">
        <v>1493</v>
      </c>
      <c r="AG336" s="7" t="s">
        <v>56</v>
      </c>
      <c r="AH336" s="7" t="s">
        <v>1494</v>
      </c>
      <c r="AI336" s="7" t="s">
        <v>5239</v>
      </c>
      <c r="AJ336" s="7" t="s">
        <v>1491</v>
      </c>
      <c r="AK336" s="7" t="s">
        <v>1434</v>
      </c>
      <c r="AL336" s="7" t="s">
        <v>1493</v>
      </c>
      <c r="AM336" s="5" t="s">
        <v>59</v>
      </c>
      <c r="AN336" s="5" t="str">
        <f>+VLOOKUP(D336,'[1]Listado de Establecimientos'!$A$1:$P$65536,16,FALSE)</f>
        <v>NO PERTENECE A NINGUNA RED</v>
      </c>
      <c r="AO336" s="5" t="str">
        <f>+VLOOKUP(D336,'[1]Listado de Establecimientos'!$A$1:$Q$65536,17,FALSE)</f>
        <v>NO PERTENECE A NINGUNA MICRORED</v>
      </c>
      <c r="AP336" s="5">
        <f t="shared" si="5"/>
        <v>1</v>
      </c>
    </row>
    <row r="337" spans="1:42" ht="24.75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5247</v>
      </c>
      <c r="R337" s="7" t="s">
        <v>30257</v>
      </c>
      <c r="S337" s="7" t="s">
        <v>5248</v>
      </c>
      <c r="T337" s="7" t="s">
        <v>5249</v>
      </c>
      <c r="U337" s="7" t="s">
        <v>64</v>
      </c>
      <c r="V337" s="7" t="s">
        <v>5025</v>
      </c>
      <c r="W337" s="7" t="s">
        <v>1224</v>
      </c>
      <c r="X337" s="7" t="s">
        <v>48</v>
      </c>
      <c r="Y337" s="7" t="s">
        <v>88</v>
      </c>
      <c r="Z337" s="7" t="s">
        <v>49</v>
      </c>
      <c r="AA337" s="7" t="s">
        <v>50</v>
      </c>
      <c r="AB337" s="7" t="s">
        <v>51</v>
      </c>
      <c r="AC337" s="7" t="s">
        <v>52</v>
      </c>
      <c r="AD337" s="7" t="s">
        <v>1260</v>
      </c>
      <c r="AE337" s="7" t="s">
        <v>211</v>
      </c>
      <c r="AF337" s="7" t="s">
        <v>1261</v>
      </c>
      <c r="AG337" s="7" t="s">
        <v>56</v>
      </c>
      <c r="AH337" s="7" t="s">
        <v>1262</v>
      </c>
      <c r="AI337" s="7" t="s">
        <v>5250</v>
      </c>
      <c r="AJ337" s="7" t="s">
        <v>1260</v>
      </c>
      <c r="AK337" s="7" t="s">
        <v>148</v>
      </c>
      <c r="AL337" s="7" t="s">
        <v>1261</v>
      </c>
      <c r="AM337" s="5" t="s">
        <v>59</v>
      </c>
      <c r="AN337" s="5" t="str">
        <f>+VLOOKUP(D337,'[1]Listado de Establecimientos'!$A$1:$P$65536,16,FALSE)</f>
        <v>MOYOBAMBA</v>
      </c>
      <c r="AO337" s="5" t="str">
        <f>+VLOOKUP(D337,'[1]Listado de Establecimientos'!$A$1:$Q$65536,17,FALSE)</f>
        <v>NO PERTENECE A NINGUNA MICRORED</v>
      </c>
      <c r="AP337" s="5">
        <f t="shared" si="5"/>
        <v>1</v>
      </c>
    </row>
    <row r="338" spans="1:42" ht="24.75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30581</v>
      </c>
      <c r="R338" s="7" t="s">
        <v>30582</v>
      </c>
      <c r="S338" s="7" t="s">
        <v>5248</v>
      </c>
      <c r="T338" s="7" t="s">
        <v>5260</v>
      </c>
      <c r="U338" s="7" t="s">
        <v>46</v>
      </c>
      <c r="V338" s="7" t="s">
        <v>2727</v>
      </c>
      <c r="W338" s="7" t="s">
        <v>2968</v>
      </c>
      <c r="X338" s="7" t="s">
        <v>48</v>
      </c>
      <c r="Y338" s="7" t="s">
        <v>49</v>
      </c>
      <c r="Z338" s="7" t="s">
        <v>88</v>
      </c>
      <c r="AA338" s="7" t="s">
        <v>50</v>
      </c>
      <c r="AB338" s="7" t="s">
        <v>51</v>
      </c>
      <c r="AC338" s="7" t="s">
        <v>52</v>
      </c>
      <c r="AD338" s="7" t="s">
        <v>298</v>
      </c>
      <c r="AE338" s="7" t="s">
        <v>1076</v>
      </c>
      <c r="AF338" s="7" t="s">
        <v>299</v>
      </c>
      <c r="AG338" s="7" t="s">
        <v>56</v>
      </c>
      <c r="AH338" s="7" t="s">
        <v>300</v>
      </c>
      <c r="AI338" s="7" t="s">
        <v>5261</v>
      </c>
      <c r="AJ338" s="7" t="s">
        <v>298</v>
      </c>
      <c r="AK338" s="7" t="s">
        <v>179</v>
      </c>
      <c r="AL338" s="7" t="s">
        <v>299</v>
      </c>
      <c r="AM338" s="5" t="s">
        <v>59</v>
      </c>
      <c r="AN338" s="5" t="str">
        <f>+VLOOKUP(D338,'[1]Listado de Establecimientos'!$A$1:$P$65536,16,FALSE)</f>
        <v>TOCACHE</v>
      </c>
      <c r="AO338" s="5" t="str">
        <f>+VLOOKUP(D338,'[1]Listado de Establecimientos'!$A$1:$Q$65536,17,FALSE)</f>
        <v>NO PERTENECE A NINGUNA MICRORED</v>
      </c>
      <c r="AP338" s="5">
        <f t="shared" si="5"/>
        <v>1</v>
      </c>
    </row>
    <row r="339" spans="1:42" ht="24.75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30583</v>
      </c>
      <c r="R339" s="7" t="s">
        <v>30189</v>
      </c>
      <c r="S339" s="7" t="s">
        <v>5248</v>
      </c>
      <c r="T339" s="7" t="s">
        <v>5268</v>
      </c>
      <c r="U339" s="7" t="s">
        <v>46</v>
      </c>
      <c r="V339" s="7" t="s">
        <v>5269</v>
      </c>
      <c r="W339" s="7" t="s">
        <v>1683</v>
      </c>
      <c r="X339" s="7" t="s">
        <v>48</v>
      </c>
      <c r="Y339" s="7" t="s">
        <v>94</v>
      </c>
      <c r="Z339" s="7" t="s">
        <v>88</v>
      </c>
      <c r="AA339" s="7" t="s">
        <v>50</v>
      </c>
      <c r="AB339" s="7" t="s">
        <v>51</v>
      </c>
      <c r="AC339" s="7" t="s">
        <v>52</v>
      </c>
      <c r="AD339" s="7" t="s">
        <v>1260</v>
      </c>
      <c r="AE339" s="7" t="s">
        <v>211</v>
      </c>
      <c r="AF339" s="7" t="s">
        <v>1261</v>
      </c>
      <c r="AG339" s="7" t="s">
        <v>56</v>
      </c>
      <c r="AH339" s="7" t="s">
        <v>1262</v>
      </c>
      <c r="AI339" s="7" t="s">
        <v>5270</v>
      </c>
      <c r="AJ339" s="7" t="s">
        <v>1260</v>
      </c>
      <c r="AK339" s="7" t="s">
        <v>148</v>
      </c>
      <c r="AL339" s="7" t="s">
        <v>1261</v>
      </c>
      <c r="AM339" s="5" t="s">
        <v>59</v>
      </c>
      <c r="AN339" s="5" t="str">
        <f>+VLOOKUP(D339,'[1]Listado de Establecimientos'!$A$1:$P$65536,16,FALSE)</f>
        <v>MOYOBAMBA</v>
      </c>
      <c r="AO339" s="5" t="str">
        <f>+VLOOKUP(D339,'[1]Listado de Establecimientos'!$A$1:$Q$65536,17,FALSE)</f>
        <v>NO PERTENECE A NINGUNA MICRORED</v>
      </c>
      <c r="AP339" s="5">
        <f t="shared" si="5"/>
        <v>1</v>
      </c>
    </row>
    <row r="340" spans="1:42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30584</v>
      </c>
      <c r="R340" s="7" t="s">
        <v>30316</v>
      </c>
      <c r="S340" s="7" t="s">
        <v>5248</v>
      </c>
      <c r="T340" s="7" t="s">
        <v>5278</v>
      </c>
      <c r="U340" s="7" t="s">
        <v>46</v>
      </c>
      <c r="V340" s="7" t="s">
        <v>3341</v>
      </c>
      <c r="W340" s="7" t="s">
        <v>1578</v>
      </c>
      <c r="X340" s="7" t="s">
        <v>48</v>
      </c>
      <c r="Y340" s="7" t="s">
        <v>67</v>
      </c>
      <c r="Z340" s="7" t="s">
        <v>49</v>
      </c>
      <c r="AA340" s="7" t="s">
        <v>50</v>
      </c>
      <c r="AB340" s="7" t="s">
        <v>51</v>
      </c>
      <c r="AC340" s="7" t="s">
        <v>50</v>
      </c>
      <c r="AD340" s="7" t="s">
        <v>1479</v>
      </c>
      <c r="AE340" s="7" t="s">
        <v>68</v>
      </c>
      <c r="AF340" s="7" t="s">
        <v>1480</v>
      </c>
      <c r="AG340" s="7" t="s">
        <v>56</v>
      </c>
      <c r="AH340" s="7" t="s">
        <v>1481</v>
      </c>
      <c r="AI340" s="7" t="s">
        <v>5279</v>
      </c>
      <c r="AJ340" s="7" t="s">
        <v>1479</v>
      </c>
      <c r="AK340" s="7" t="s">
        <v>68</v>
      </c>
      <c r="AL340" s="7" t="s">
        <v>1480</v>
      </c>
      <c r="AM340" s="5" t="s">
        <v>59</v>
      </c>
      <c r="AN340" s="5" t="str">
        <f>+VLOOKUP(D340,'[1]Listado de Establecimientos'!$A$1:$P$65536,16,FALSE)</f>
        <v>MARISCAL CACERES</v>
      </c>
      <c r="AO340" s="5" t="str">
        <f>+VLOOKUP(D340,'[1]Listado de Establecimientos'!$A$1:$Q$65536,17,FALSE)</f>
        <v>NO PERTENECE A NINGUNA MICRORRED</v>
      </c>
      <c r="AP340" s="5">
        <f t="shared" si="5"/>
        <v>1</v>
      </c>
    </row>
    <row r="341" spans="1:42" ht="24.75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30585</v>
      </c>
      <c r="R341" s="7" t="s">
        <v>30257</v>
      </c>
      <c r="S341" s="7" t="s">
        <v>5248</v>
      </c>
      <c r="T341" s="7" t="s">
        <v>5285</v>
      </c>
      <c r="U341" s="7" t="s">
        <v>46</v>
      </c>
      <c r="V341" s="7" t="s">
        <v>1446</v>
      </c>
      <c r="W341" s="7" t="s">
        <v>188</v>
      </c>
      <c r="X341" s="7" t="s">
        <v>159</v>
      </c>
      <c r="Y341" s="7" t="s">
        <v>122</v>
      </c>
      <c r="Z341" s="7" t="s">
        <v>49</v>
      </c>
      <c r="AA341" s="7" t="s">
        <v>50</v>
      </c>
      <c r="AB341" s="7" t="s">
        <v>125</v>
      </c>
      <c r="AC341" s="7" t="s">
        <v>52</v>
      </c>
      <c r="AD341" s="7" t="s">
        <v>1260</v>
      </c>
      <c r="AE341" s="7" t="s">
        <v>211</v>
      </c>
      <c r="AF341" s="7" t="s">
        <v>1261</v>
      </c>
      <c r="AG341" s="7" t="s">
        <v>56</v>
      </c>
      <c r="AH341" s="7" t="s">
        <v>1262</v>
      </c>
      <c r="AI341" s="7" t="s">
        <v>5286</v>
      </c>
      <c r="AJ341" s="7" t="s">
        <v>1260</v>
      </c>
      <c r="AK341" s="7" t="s">
        <v>148</v>
      </c>
      <c r="AL341" s="7" t="s">
        <v>1261</v>
      </c>
      <c r="AM341" s="5" t="s">
        <v>59</v>
      </c>
      <c r="AN341" s="5" t="str">
        <f>+VLOOKUP(D341,'[1]Listado de Establecimientos'!$A$1:$P$65536,16,FALSE)</f>
        <v>MOYOBAMBA</v>
      </c>
      <c r="AO341" s="5" t="str">
        <f>+VLOOKUP(D341,'[1]Listado de Establecimientos'!$A$1:$Q$65536,17,FALSE)</f>
        <v>NO PERTENECE A NINGUNA MICRORED</v>
      </c>
      <c r="AP341" s="5">
        <f t="shared" si="5"/>
        <v>1</v>
      </c>
    </row>
    <row r="342" spans="1:42" ht="24.75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30215</v>
      </c>
      <c r="R342" s="7" t="s">
        <v>30303</v>
      </c>
      <c r="S342" s="7" t="s">
        <v>5248</v>
      </c>
      <c r="T342" s="7" t="s">
        <v>5291</v>
      </c>
      <c r="U342" s="7" t="s">
        <v>46</v>
      </c>
      <c r="V342" s="7" t="s">
        <v>5292</v>
      </c>
      <c r="W342" s="7" t="s">
        <v>188</v>
      </c>
      <c r="X342" s="7" t="s">
        <v>48</v>
      </c>
      <c r="Y342" s="7" t="s">
        <v>49</v>
      </c>
      <c r="Z342" s="7" t="s">
        <v>124</v>
      </c>
      <c r="AA342" s="7" t="s">
        <v>52</v>
      </c>
      <c r="AB342" s="7" t="s">
        <v>51</v>
      </c>
      <c r="AC342" s="7" t="s">
        <v>50</v>
      </c>
      <c r="AD342" s="7" t="s">
        <v>53</v>
      </c>
      <c r="AE342" s="7" t="s">
        <v>54</v>
      </c>
      <c r="AF342" s="7" t="s">
        <v>55</v>
      </c>
      <c r="AG342" s="7" t="s">
        <v>56</v>
      </c>
      <c r="AH342" s="7" t="s">
        <v>57</v>
      </c>
      <c r="AI342" s="7" t="s">
        <v>5293</v>
      </c>
      <c r="AJ342" s="7" t="s">
        <v>53</v>
      </c>
      <c r="AK342" s="7" t="s">
        <v>58</v>
      </c>
      <c r="AL342" s="7" t="s">
        <v>55</v>
      </c>
      <c r="AM342" s="5" t="s">
        <v>59</v>
      </c>
      <c r="AN342" s="5" t="str">
        <f>+VLOOKUP(D342,'[1]Listado de Establecimientos'!$A$1:$P$65536,16,FALSE)</f>
        <v>NO PERTENECE A NINGUNA RED</v>
      </c>
      <c r="AO342" s="5" t="str">
        <f>+VLOOKUP(D342,'[1]Listado de Establecimientos'!$A$1:$Q$65536,17,FALSE)</f>
        <v>NO PERTENECE A NINGUNA MICRORED</v>
      </c>
      <c r="AP342" s="5">
        <f t="shared" si="5"/>
        <v>1</v>
      </c>
    </row>
    <row r="343" spans="1:42" ht="24.75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30586</v>
      </c>
      <c r="R343" s="7" t="s">
        <v>30185</v>
      </c>
      <c r="S343" s="7" t="s">
        <v>5248</v>
      </c>
      <c r="T343" s="7" t="s">
        <v>5300</v>
      </c>
      <c r="U343" s="7" t="s">
        <v>64</v>
      </c>
      <c r="V343" s="7" t="s">
        <v>5301</v>
      </c>
      <c r="W343" s="7" t="s">
        <v>73</v>
      </c>
      <c r="X343" s="7" t="s">
        <v>48</v>
      </c>
      <c r="Y343" s="7" t="s">
        <v>88</v>
      </c>
      <c r="Z343" s="7" t="s">
        <v>94</v>
      </c>
      <c r="AA343" s="7" t="s">
        <v>50</v>
      </c>
      <c r="AB343" s="7" t="s">
        <v>51</v>
      </c>
      <c r="AC343" s="7" t="s">
        <v>52</v>
      </c>
      <c r="AD343" s="7" t="s">
        <v>53</v>
      </c>
      <c r="AE343" s="7" t="s">
        <v>54</v>
      </c>
      <c r="AF343" s="7" t="s">
        <v>55</v>
      </c>
      <c r="AG343" s="7" t="s">
        <v>56</v>
      </c>
      <c r="AH343" s="7" t="s">
        <v>57</v>
      </c>
      <c r="AI343" s="7" t="s">
        <v>5302</v>
      </c>
      <c r="AJ343" s="7" t="s">
        <v>53</v>
      </c>
      <c r="AK343" s="7" t="s">
        <v>58</v>
      </c>
      <c r="AL343" s="7" t="s">
        <v>55</v>
      </c>
      <c r="AM343" s="5" t="s">
        <v>59</v>
      </c>
      <c r="AN343" s="5" t="str">
        <f>+VLOOKUP(D343,'[1]Listado de Establecimientos'!$A$1:$P$65536,16,FALSE)</f>
        <v>NO PERTENECE A NINGUNA RED</v>
      </c>
      <c r="AO343" s="5" t="str">
        <f>+VLOOKUP(D343,'[1]Listado de Establecimientos'!$A$1:$Q$65536,17,FALSE)</f>
        <v>NO PERTENECE A NINGUNA MICRORED</v>
      </c>
      <c r="AP343" s="5">
        <f t="shared" si="5"/>
        <v>1</v>
      </c>
    </row>
    <row r="344" spans="1:42" ht="33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30587</v>
      </c>
      <c r="R344" s="7" t="s">
        <v>30185</v>
      </c>
      <c r="S344" s="7" t="s">
        <v>5248</v>
      </c>
      <c r="T344" s="7" t="s">
        <v>5307</v>
      </c>
      <c r="U344" s="7" t="s">
        <v>46</v>
      </c>
      <c r="V344" s="7" t="s">
        <v>5308</v>
      </c>
      <c r="W344" s="7" t="s">
        <v>188</v>
      </c>
      <c r="X344" s="7" t="s">
        <v>153</v>
      </c>
      <c r="Y344" s="7" t="s">
        <v>67</v>
      </c>
      <c r="Z344" s="7" t="s">
        <v>124</v>
      </c>
      <c r="AA344" s="7" t="s">
        <v>50</v>
      </c>
      <c r="AB344" s="7" t="s">
        <v>51</v>
      </c>
      <c r="AC344" s="7" t="s">
        <v>52</v>
      </c>
      <c r="AD344" s="7" t="s">
        <v>199</v>
      </c>
      <c r="AE344" s="7" t="s">
        <v>697</v>
      </c>
      <c r="AF344" s="7" t="s">
        <v>698</v>
      </c>
      <c r="AG344" s="7" t="s">
        <v>56</v>
      </c>
      <c r="AH344" s="7" t="s">
        <v>699</v>
      </c>
      <c r="AI344" s="7" t="s">
        <v>5309</v>
      </c>
      <c r="AJ344" s="7" t="s">
        <v>199</v>
      </c>
      <c r="AK344" s="7" t="s">
        <v>701</v>
      </c>
      <c r="AL344" s="7" t="s">
        <v>702</v>
      </c>
      <c r="AM344" s="5" t="s">
        <v>59</v>
      </c>
      <c r="AN344" s="5" t="str">
        <f>+VLOOKUP(D344,'[1]Listado de Establecimientos'!$A$1:$P$65536,16,FALSE)</f>
        <v>SAN MARTIN</v>
      </c>
      <c r="AO344" s="5" t="str">
        <f>+VLOOKUP(D344,'[1]Listado de Establecimientos'!$A$1:$Q$65536,17,FALSE)</f>
        <v>BANDA DE SHILCAYO</v>
      </c>
      <c r="AP344" s="5">
        <f t="shared" si="5"/>
        <v>1</v>
      </c>
    </row>
    <row r="345" spans="1:42" ht="24.75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30588</v>
      </c>
      <c r="R345" s="7" t="s">
        <v>30334</v>
      </c>
      <c r="S345" s="7" t="s">
        <v>3623</v>
      </c>
      <c r="T345" s="7" t="s">
        <v>3515</v>
      </c>
      <c r="U345" s="7" t="s">
        <v>46</v>
      </c>
      <c r="V345" s="7" t="s">
        <v>984</v>
      </c>
      <c r="W345" s="7" t="s">
        <v>73</v>
      </c>
      <c r="X345" s="7" t="s">
        <v>48</v>
      </c>
      <c r="Y345" s="7" t="s">
        <v>94</v>
      </c>
      <c r="Z345" s="7" t="s">
        <v>107</v>
      </c>
      <c r="AA345" s="7" t="s">
        <v>50</v>
      </c>
      <c r="AB345" s="7" t="s">
        <v>51</v>
      </c>
      <c r="AC345" s="7" t="s">
        <v>52</v>
      </c>
      <c r="AD345" s="7" t="s">
        <v>2507</v>
      </c>
      <c r="AE345" s="7" t="s">
        <v>205</v>
      </c>
      <c r="AF345" s="7" t="s">
        <v>5318</v>
      </c>
      <c r="AG345" s="7" t="s">
        <v>56</v>
      </c>
      <c r="AH345" s="7" t="s">
        <v>5319</v>
      </c>
      <c r="AI345" s="7" t="s">
        <v>5320</v>
      </c>
      <c r="AJ345" s="7" t="s">
        <v>204</v>
      </c>
      <c r="AK345" s="7" t="s">
        <v>126</v>
      </c>
      <c r="AL345" s="7" t="s">
        <v>5321</v>
      </c>
      <c r="AM345" s="5" t="s">
        <v>59</v>
      </c>
      <c r="AN345" s="5" t="str">
        <f>+VLOOKUP(D345,'[1]Listado de Establecimientos'!$A$1:$P$65536,16,FALSE)</f>
        <v>EL DORADO</v>
      </c>
      <c r="AO345" s="5" t="str">
        <f>+VLOOKUP(D345,'[1]Listado de Establecimientos'!$A$1:$Q$65536,17,FALSE)</f>
        <v xml:space="preserve">SAN MARTIN ALAO                                             </v>
      </c>
      <c r="AP345" s="5">
        <f t="shared" si="5"/>
        <v>1</v>
      </c>
    </row>
    <row r="346" spans="1:42" ht="24.75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30589</v>
      </c>
      <c r="R346" s="7" t="s">
        <v>30189</v>
      </c>
      <c r="S346" s="7" t="s">
        <v>4448</v>
      </c>
      <c r="T346" s="7" t="s">
        <v>5328</v>
      </c>
      <c r="U346" s="7" t="s">
        <v>46</v>
      </c>
      <c r="V346" s="7" t="s">
        <v>305</v>
      </c>
      <c r="W346" s="7" t="s">
        <v>73</v>
      </c>
      <c r="X346" s="7" t="s">
        <v>48</v>
      </c>
      <c r="Y346" s="7" t="s">
        <v>152</v>
      </c>
      <c r="Z346" s="7" t="s">
        <v>49</v>
      </c>
      <c r="AA346" s="7" t="s">
        <v>50</v>
      </c>
      <c r="AB346" s="7" t="s">
        <v>51</v>
      </c>
      <c r="AC346" s="7" t="s">
        <v>52</v>
      </c>
      <c r="AD346" s="7" t="s">
        <v>205</v>
      </c>
      <c r="AE346" s="7" t="s">
        <v>840</v>
      </c>
      <c r="AF346" s="7" t="s">
        <v>4022</v>
      </c>
      <c r="AG346" s="7" t="s">
        <v>56</v>
      </c>
      <c r="AH346" s="7" t="s">
        <v>4023</v>
      </c>
      <c r="AI346" s="7" t="s">
        <v>5329</v>
      </c>
      <c r="AJ346" s="7" t="s">
        <v>205</v>
      </c>
      <c r="AK346" s="7" t="s">
        <v>195</v>
      </c>
      <c r="AL346" s="7" t="s">
        <v>4022</v>
      </c>
      <c r="AM346" s="5" t="s">
        <v>59</v>
      </c>
      <c r="AN346" s="5" t="str">
        <f>+VLOOKUP(D346,'[1]Listado de Establecimientos'!$A$1:$P$65536,16,FALSE)</f>
        <v>MOYOBAMBA</v>
      </c>
      <c r="AO346" s="5" t="str">
        <f>+VLOOKUP(D346,'[1]Listado de Establecimientos'!$A$1:$Q$65536,17,FALSE)</f>
        <v>PUEBLO LIBRE</v>
      </c>
      <c r="AP346" s="5">
        <f t="shared" si="5"/>
        <v>1</v>
      </c>
    </row>
    <row r="347" spans="1:42" ht="24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30590</v>
      </c>
      <c r="R347" s="7" t="s">
        <v>30274</v>
      </c>
      <c r="S347" s="7" t="s">
        <v>5248</v>
      </c>
      <c r="T347" s="7" t="s">
        <v>1582</v>
      </c>
      <c r="U347" s="7" t="s">
        <v>64</v>
      </c>
      <c r="V347" s="7" t="s">
        <v>756</v>
      </c>
      <c r="W347" s="7" t="s">
        <v>106</v>
      </c>
      <c r="X347" s="7" t="s">
        <v>159</v>
      </c>
      <c r="Y347" s="7" t="s">
        <v>88</v>
      </c>
      <c r="Z347" s="7" t="s">
        <v>94</v>
      </c>
      <c r="AA347" s="7" t="s">
        <v>50</v>
      </c>
      <c r="AB347" s="7" t="s">
        <v>51</v>
      </c>
      <c r="AC347" s="7" t="s">
        <v>52</v>
      </c>
      <c r="AD347" s="7" t="s">
        <v>2096</v>
      </c>
      <c r="AE347" s="7" t="s">
        <v>5335</v>
      </c>
      <c r="AF347" s="7" t="s">
        <v>5336</v>
      </c>
      <c r="AG347" s="7" t="s">
        <v>56</v>
      </c>
      <c r="AH347" s="7" t="s">
        <v>5337</v>
      </c>
      <c r="AI347" s="7" t="s">
        <v>5338</v>
      </c>
      <c r="AJ347" s="7" t="s">
        <v>2096</v>
      </c>
      <c r="AK347" s="7" t="s">
        <v>1162</v>
      </c>
      <c r="AL347" s="7" t="s">
        <v>5339</v>
      </c>
      <c r="AM347" s="5" t="s">
        <v>59</v>
      </c>
      <c r="AN347" s="5" t="str">
        <f>+VLOOKUP(D347,'[1]Listado de Establecimientos'!$A$1:$P$65536,16,FALSE)</f>
        <v>RIOJA</v>
      </c>
      <c r="AO347" s="5" t="str">
        <f>+VLOOKUP(D347,'[1]Listado de Establecimientos'!$A$1:$Q$65536,17,FALSE)</f>
        <v>NUEVO RIOJA</v>
      </c>
      <c r="AP347" s="5">
        <f t="shared" si="5"/>
        <v>1</v>
      </c>
    </row>
    <row r="348" spans="1:42" ht="24.75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30426</v>
      </c>
      <c r="R348" s="7" t="s">
        <v>30175</v>
      </c>
      <c r="S348" s="7" t="s">
        <v>5248</v>
      </c>
      <c r="T348" s="7" t="s">
        <v>5423</v>
      </c>
      <c r="U348" s="7" t="s">
        <v>46</v>
      </c>
      <c r="V348" s="7" t="s">
        <v>1143</v>
      </c>
      <c r="W348" s="7" t="s">
        <v>5424</v>
      </c>
      <c r="X348" s="7" t="s">
        <v>5425</v>
      </c>
      <c r="Y348" s="7" t="s">
        <v>107</v>
      </c>
      <c r="Z348" s="7" t="s">
        <v>122</v>
      </c>
      <c r="AA348" s="7" t="s">
        <v>50</v>
      </c>
      <c r="AB348" s="7" t="s">
        <v>125</v>
      </c>
      <c r="AC348" s="7" t="s">
        <v>52</v>
      </c>
      <c r="AD348" s="7" t="s">
        <v>891</v>
      </c>
      <c r="AE348" s="7" t="s">
        <v>170</v>
      </c>
      <c r="AF348" s="7" t="s">
        <v>3004</v>
      </c>
      <c r="AG348" s="7" t="s">
        <v>56</v>
      </c>
      <c r="AH348" s="7" t="s">
        <v>3005</v>
      </c>
      <c r="AI348" s="7" t="s">
        <v>5426</v>
      </c>
      <c r="AJ348" s="7" t="s">
        <v>891</v>
      </c>
      <c r="AK348" s="7" t="s">
        <v>108</v>
      </c>
      <c r="AL348" s="7" t="s">
        <v>3004</v>
      </c>
      <c r="AM348" s="5" t="s">
        <v>59</v>
      </c>
      <c r="AN348" s="5" t="str">
        <f>+VLOOKUP(D348,'[1]Listado de Establecimientos'!$A$1:$P$65536,16,FALSE)</f>
        <v>BELLAVISTA</v>
      </c>
      <c r="AO348" s="5" t="str">
        <f>+VLOOKUP(D348,'[1]Listado de Establecimientos'!$A$1:$Q$65536,17,FALSE)</f>
        <v>BELLAVISTA</v>
      </c>
      <c r="AP348" s="5">
        <f t="shared" si="5"/>
        <v>1</v>
      </c>
    </row>
    <row r="349" spans="1:42" ht="24.75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30591</v>
      </c>
      <c r="R349" s="7" t="s">
        <v>30196</v>
      </c>
      <c r="S349" s="7" t="s">
        <v>5248</v>
      </c>
      <c r="T349" s="7" t="s">
        <v>5432</v>
      </c>
      <c r="U349" s="7" t="s">
        <v>46</v>
      </c>
      <c r="V349" s="7" t="s">
        <v>4430</v>
      </c>
      <c r="W349" s="7" t="s">
        <v>47</v>
      </c>
      <c r="X349" s="7" t="s">
        <v>153</v>
      </c>
      <c r="Y349" s="7" t="s">
        <v>94</v>
      </c>
      <c r="Z349" s="7" t="s">
        <v>88</v>
      </c>
      <c r="AA349" s="7" t="s">
        <v>50</v>
      </c>
      <c r="AB349" s="7" t="s">
        <v>51</v>
      </c>
      <c r="AC349" s="7" t="s">
        <v>52</v>
      </c>
      <c r="AD349" s="7" t="s">
        <v>2587</v>
      </c>
      <c r="AE349" s="7" t="s">
        <v>5433</v>
      </c>
      <c r="AF349" s="7" t="s">
        <v>2589</v>
      </c>
      <c r="AG349" s="7" t="s">
        <v>56</v>
      </c>
      <c r="AH349" s="7" t="s">
        <v>2590</v>
      </c>
      <c r="AI349" s="7" t="s">
        <v>5434</v>
      </c>
      <c r="AJ349" s="7" t="s">
        <v>2587</v>
      </c>
      <c r="AK349" s="7" t="s">
        <v>121</v>
      </c>
      <c r="AL349" s="7" t="s">
        <v>2589</v>
      </c>
      <c r="AM349" s="5" t="s">
        <v>59</v>
      </c>
      <c r="AN349" s="5" t="str">
        <f>+VLOOKUP(D349,'[1]Listado de Establecimientos'!$A$1:$P$65536,16,FALSE)</f>
        <v>SAN MARTIN</v>
      </c>
      <c r="AO349" s="5" t="str">
        <f>+VLOOKUP(D349,'[1]Listado de Establecimientos'!$A$1:$Q$65536,17,FALSE)</f>
        <v>MORALES</v>
      </c>
      <c r="AP349" s="5">
        <f t="shared" si="5"/>
        <v>1</v>
      </c>
    </row>
    <row r="350" spans="1:42" ht="24.75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30592</v>
      </c>
      <c r="R350" s="7" t="s">
        <v>30189</v>
      </c>
      <c r="S350" s="7" t="s">
        <v>5248</v>
      </c>
      <c r="T350" s="7" t="s">
        <v>5440</v>
      </c>
      <c r="U350" s="7" t="s">
        <v>64</v>
      </c>
      <c r="V350" s="7" t="s">
        <v>3112</v>
      </c>
      <c r="W350" s="7" t="s">
        <v>188</v>
      </c>
      <c r="X350" s="7" t="s">
        <v>48</v>
      </c>
      <c r="Y350" s="7" t="s">
        <v>5441</v>
      </c>
      <c r="Z350" s="7" t="s">
        <v>67</v>
      </c>
      <c r="AA350" s="7" t="s">
        <v>50</v>
      </c>
      <c r="AB350" s="7" t="s">
        <v>51</v>
      </c>
      <c r="AC350" s="7" t="s">
        <v>52</v>
      </c>
      <c r="AD350" s="7" t="s">
        <v>204</v>
      </c>
      <c r="AE350" s="7" t="s">
        <v>716</v>
      </c>
      <c r="AF350" s="7" t="s">
        <v>447</v>
      </c>
      <c r="AG350" s="7" t="s">
        <v>56</v>
      </c>
      <c r="AH350" s="7" t="s">
        <v>717</v>
      </c>
      <c r="AI350" s="7" t="s">
        <v>5442</v>
      </c>
      <c r="AJ350" s="7" t="s">
        <v>204</v>
      </c>
      <c r="AK350" s="7" t="s">
        <v>204</v>
      </c>
      <c r="AL350" s="7" t="s">
        <v>447</v>
      </c>
      <c r="AM350" s="5" t="s">
        <v>59</v>
      </c>
      <c r="AN350" s="5" t="str">
        <f>+VLOOKUP(D350,'[1]Listado de Establecimientos'!$A$1:$P$65536,16,FALSE)</f>
        <v>MOYOBAMBA</v>
      </c>
      <c r="AO350" s="5" t="str">
        <f>+VLOOKUP(D350,'[1]Listado de Establecimientos'!$A$1:$Q$65536,17,FALSE)</f>
        <v>NO PERTENECE A NINGUNA MICRORED</v>
      </c>
      <c r="AP350" s="5">
        <f t="shared" si="5"/>
        <v>1</v>
      </c>
    </row>
    <row r="351" spans="1:42" ht="24.75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30593</v>
      </c>
      <c r="R351" s="7" t="s">
        <v>30189</v>
      </c>
      <c r="S351" s="7" t="s">
        <v>5248</v>
      </c>
      <c r="T351" s="7" t="s">
        <v>5447</v>
      </c>
      <c r="U351" s="7" t="s">
        <v>64</v>
      </c>
      <c r="V351" s="7" t="s">
        <v>5448</v>
      </c>
      <c r="W351" s="7" t="s">
        <v>73</v>
      </c>
      <c r="X351" s="7" t="s">
        <v>48</v>
      </c>
      <c r="Y351" s="7" t="s">
        <v>94</v>
      </c>
      <c r="Z351" s="7" t="s">
        <v>114</v>
      </c>
      <c r="AA351" s="7" t="s">
        <v>50</v>
      </c>
      <c r="AB351" s="7" t="s">
        <v>51</v>
      </c>
      <c r="AC351" s="7" t="s">
        <v>52</v>
      </c>
      <c r="AD351" s="7" t="s">
        <v>1992</v>
      </c>
      <c r="AE351" s="7" t="s">
        <v>1993</v>
      </c>
      <c r="AF351" s="7" t="s">
        <v>1994</v>
      </c>
      <c r="AG351" s="7" t="s">
        <v>56</v>
      </c>
      <c r="AH351" s="7" t="s">
        <v>1995</v>
      </c>
      <c r="AI351" s="7" t="s">
        <v>5449</v>
      </c>
      <c r="AJ351" s="7" t="s">
        <v>1992</v>
      </c>
      <c r="AK351" s="7" t="s">
        <v>140</v>
      </c>
      <c r="AL351" s="7" t="s">
        <v>1994</v>
      </c>
      <c r="AM351" s="5" t="s">
        <v>59</v>
      </c>
      <c r="AN351" s="5" t="str">
        <f>+VLOOKUP(D351,'[1]Listado de Establecimientos'!$A$1:$P$65536,16,FALSE)</f>
        <v>NO PERTENECE A NINGUNA RED</v>
      </c>
      <c r="AO351" s="5" t="str">
        <f>+VLOOKUP(D351,'[1]Listado de Establecimientos'!$A$1:$Q$65536,17,FALSE)</f>
        <v>NO PERTENECE A NINGUNA MICRORED</v>
      </c>
      <c r="AP351" s="5">
        <f t="shared" si="5"/>
        <v>1</v>
      </c>
    </row>
    <row r="352" spans="1:42" ht="33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30594</v>
      </c>
      <c r="R352" s="7" t="s">
        <v>30230</v>
      </c>
      <c r="S352" s="7" t="s">
        <v>5248</v>
      </c>
      <c r="T352" s="7" t="s">
        <v>5360</v>
      </c>
      <c r="U352" s="7" t="s">
        <v>64</v>
      </c>
      <c r="V352" s="7" t="s">
        <v>234</v>
      </c>
      <c r="W352" s="7" t="s">
        <v>106</v>
      </c>
      <c r="X352" s="7" t="s">
        <v>153</v>
      </c>
      <c r="Y352" s="7" t="s">
        <v>49</v>
      </c>
      <c r="Z352" s="7" t="s">
        <v>88</v>
      </c>
      <c r="AA352" s="7" t="s">
        <v>50</v>
      </c>
      <c r="AB352" s="7" t="s">
        <v>51</v>
      </c>
      <c r="AC352" s="7" t="s">
        <v>52</v>
      </c>
      <c r="AD352" s="7" t="s">
        <v>210</v>
      </c>
      <c r="AE352" s="7" t="s">
        <v>1040</v>
      </c>
      <c r="AF352" s="7" t="s">
        <v>1041</v>
      </c>
      <c r="AG352" s="7" t="s">
        <v>56</v>
      </c>
      <c r="AH352" s="7" t="s">
        <v>1042</v>
      </c>
      <c r="AI352" s="7" t="s">
        <v>5456</v>
      </c>
      <c r="AJ352" s="7" t="s">
        <v>210</v>
      </c>
      <c r="AK352" s="7" t="s">
        <v>1044</v>
      </c>
      <c r="AL352" s="7" t="s">
        <v>1041</v>
      </c>
      <c r="AM352" s="5" t="s">
        <v>59</v>
      </c>
      <c r="AN352" s="5" t="str">
        <f>+VLOOKUP(D352,'[1]Listado de Establecimientos'!$A$1:$P$65536,16,FALSE)</f>
        <v>SAN MARTIN</v>
      </c>
      <c r="AO352" s="5" t="str">
        <f>+VLOOKUP(D352,'[1]Listado de Establecimientos'!$A$1:$Q$65536,17,FALSE)</f>
        <v>BANDA DE SHILCAYO</v>
      </c>
      <c r="AP352" s="5">
        <f t="shared" si="5"/>
        <v>1</v>
      </c>
    </row>
    <row r="353" spans="1:42" ht="24.75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30595</v>
      </c>
      <c r="R353" s="7" t="s">
        <v>30189</v>
      </c>
      <c r="S353" s="7" t="s">
        <v>5248</v>
      </c>
      <c r="T353" s="7" t="s">
        <v>5462</v>
      </c>
      <c r="U353" s="7" t="s">
        <v>46</v>
      </c>
      <c r="V353" s="7" t="s">
        <v>234</v>
      </c>
      <c r="W353" s="7" t="s">
        <v>65</v>
      </c>
      <c r="X353" s="7" t="s">
        <v>48</v>
      </c>
      <c r="Y353" s="7" t="s">
        <v>5463</v>
      </c>
      <c r="Z353" s="7" t="s">
        <v>113</v>
      </c>
      <c r="AA353" s="7" t="s">
        <v>50</v>
      </c>
      <c r="AB353" s="7" t="s">
        <v>51</v>
      </c>
      <c r="AC353" s="7" t="s">
        <v>52</v>
      </c>
      <c r="AD353" s="7" t="s">
        <v>204</v>
      </c>
      <c r="AE353" s="7" t="s">
        <v>716</v>
      </c>
      <c r="AF353" s="7" t="s">
        <v>447</v>
      </c>
      <c r="AG353" s="7" t="s">
        <v>56</v>
      </c>
      <c r="AH353" s="7" t="s">
        <v>717</v>
      </c>
      <c r="AI353" s="7" t="s">
        <v>5464</v>
      </c>
      <c r="AJ353" s="7" t="s">
        <v>204</v>
      </c>
      <c r="AK353" s="7" t="s">
        <v>204</v>
      </c>
      <c r="AL353" s="7" t="s">
        <v>447</v>
      </c>
      <c r="AM353" s="5" t="s">
        <v>59</v>
      </c>
      <c r="AN353" s="5" t="str">
        <f>+VLOOKUP(D353,'[1]Listado de Establecimientos'!$A$1:$P$65536,16,FALSE)</f>
        <v>MOYOBAMBA</v>
      </c>
      <c r="AO353" s="5" t="str">
        <f>+VLOOKUP(D353,'[1]Listado de Establecimientos'!$A$1:$Q$65536,17,FALSE)</f>
        <v>NO PERTENECE A NINGUNA MICRORED</v>
      </c>
      <c r="AP353" s="5">
        <f t="shared" si="5"/>
        <v>1</v>
      </c>
    </row>
    <row r="354" spans="1:42" ht="24.75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30596</v>
      </c>
      <c r="R354" s="7" t="s">
        <v>30597</v>
      </c>
      <c r="S354" s="7" t="s">
        <v>5248</v>
      </c>
      <c r="T354" s="7" t="s">
        <v>5470</v>
      </c>
      <c r="U354" s="7" t="s">
        <v>64</v>
      </c>
      <c r="V354" s="7" t="s">
        <v>5105</v>
      </c>
      <c r="W354" s="7" t="s">
        <v>65</v>
      </c>
      <c r="X354" s="7" t="s">
        <v>48</v>
      </c>
      <c r="Y354" s="7" t="s">
        <v>94</v>
      </c>
      <c r="Z354" s="7" t="s">
        <v>94</v>
      </c>
      <c r="AA354" s="7" t="s">
        <v>50</v>
      </c>
      <c r="AB354" s="7" t="s">
        <v>51</v>
      </c>
      <c r="AC354" s="7" t="s">
        <v>52</v>
      </c>
      <c r="AD354" s="7" t="s">
        <v>233</v>
      </c>
      <c r="AE354" s="7" t="s">
        <v>2692</v>
      </c>
      <c r="AF354" s="7" t="s">
        <v>2689</v>
      </c>
      <c r="AG354" s="7" t="s">
        <v>56</v>
      </c>
      <c r="AH354" s="7" t="s">
        <v>2690</v>
      </c>
      <c r="AI354" s="7" t="s">
        <v>5471</v>
      </c>
      <c r="AJ354" s="7" t="s">
        <v>233</v>
      </c>
      <c r="AK354" s="7" t="s">
        <v>2692</v>
      </c>
      <c r="AL354" s="7" t="s">
        <v>2689</v>
      </c>
      <c r="AM354" s="5" t="s">
        <v>59</v>
      </c>
      <c r="AN354" s="5" t="str">
        <f>+VLOOKUP(D354,'[1]Listado de Establecimientos'!$A$1:$P$65536,16,FALSE)</f>
        <v>TOCACHE</v>
      </c>
      <c r="AO354" s="5" t="str">
        <f>+VLOOKUP(D354,'[1]Listado de Establecimientos'!$A$1:$Q$65536,17,FALSE)</f>
        <v>NO PERTENECE A NINGUNA MICRORED</v>
      </c>
      <c r="AP354" s="5">
        <f t="shared" si="5"/>
        <v>1</v>
      </c>
    </row>
    <row r="355" spans="1:42" ht="24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30598</v>
      </c>
      <c r="R355" s="7" t="s">
        <v>30224</v>
      </c>
      <c r="S355" s="7" t="s">
        <v>5248</v>
      </c>
      <c r="T355" s="7" t="s">
        <v>2657</v>
      </c>
      <c r="U355" s="7" t="s">
        <v>46</v>
      </c>
      <c r="V355" s="7" t="s">
        <v>2365</v>
      </c>
      <c r="W355" s="7" t="s">
        <v>3454</v>
      </c>
      <c r="X355" s="7" t="s">
        <v>48</v>
      </c>
      <c r="Y355" s="7" t="s">
        <v>97</v>
      </c>
      <c r="Z355" s="7" t="s">
        <v>270</v>
      </c>
      <c r="AA355" s="7" t="s">
        <v>50</v>
      </c>
      <c r="AB355" s="7" t="s">
        <v>51</v>
      </c>
      <c r="AC355" s="7" t="s">
        <v>50</v>
      </c>
      <c r="AD355" s="7" t="s">
        <v>233</v>
      </c>
      <c r="AE355" s="7" t="s">
        <v>2688</v>
      </c>
      <c r="AF355" s="7" t="s">
        <v>2689</v>
      </c>
      <c r="AG355" s="7" t="s">
        <v>56</v>
      </c>
      <c r="AH355" s="7" t="s">
        <v>2690</v>
      </c>
      <c r="AI355" s="7" t="s">
        <v>5476</v>
      </c>
      <c r="AJ355" s="7" t="s">
        <v>233</v>
      </c>
      <c r="AK355" s="7" t="s">
        <v>2692</v>
      </c>
      <c r="AL355" s="7" t="s">
        <v>2689</v>
      </c>
      <c r="AM355" s="5" t="s">
        <v>59</v>
      </c>
      <c r="AN355" s="5" t="str">
        <f>+VLOOKUP(D355,'[1]Listado de Establecimientos'!$A$1:$P$65536,16,FALSE)</f>
        <v>TOCACHE</v>
      </c>
      <c r="AO355" s="5" t="str">
        <f>+VLOOKUP(D355,'[1]Listado de Establecimientos'!$A$1:$Q$65536,17,FALSE)</f>
        <v>NO PERTENECE A NINGUNA MICRORED</v>
      </c>
      <c r="AP355" s="5">
        <f t="shared" si="5"/>
        <v>1</v>
      </c>
    </row>
    <row r="356" spans="1:42" ht="24.75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30599</v>
      </c>
      <c r="R356" s="7" t="s">
        <v>30277</v>
      </c>
      <c r="S356" s="7" t="s">
        <v>5248</v>
      </c>
      <c r="T356" s="7" t="s">
        <v>3302</v>
      </c>
      <c r="U356" s="7" t="s">
        <v>64</v>
      </c>
      <c r="V356" s="7" t="s">
        <v>5482</v>
      </c>
      <c r="W356" s="7" t="s">
        <v>47</v>
      </c>
      <c r="X356" s="7" t="s">
        <v>48</v>
      </c>
      <c r="Y356" s="7" t="s">
        <v>77</v>
      </c>
      <c r="Z356" s="7" t="s">
        <v>119</v>
      </c>
      <c r="AA356" s="7" t="s">
        <v>50</v>
      </c>
      <c r="AB356" s="7" t="s">
        <v>51</v>
      </c>
      <c r="AC356" s="7" t="s">
        <v>52</v>
      </c>
      <c r="AD356" s="7" t="s">
        <v>2795</v>
      </c>
      <c r="AE356" s="7" t="s">
        <v>5483</v>
      </c>
      <c r="AF356" s="7" t="s">
        <v>4957</v>
      </c>
      <c r="AG356" s="7" t="s">
        <v>56</v>
      </c>
      <c r="AH356" s="7" t="s">
        <v>5484</v>
      </c>
      <c r="AI356" s="7" t="s">
        <v>5485</v>
      </c>
      <c r="AJ356" s="7" t="s">
        <v>2795</v>
      </c>
      <c r="AK356" s="7" t="s">
        <v>2214</v>
      </c>
      <c r="AL356" s="7" t="s">
        <v>4957</v>
      </c>
      <c r="AM356" s="5" t="s">
        <v>59</v>
      </c>
      <c r="AN356" s="5" t="str">
        <f>+VLOOKUP(D356,'[1]Listado de Establecimientos'!$A$1:$P$65536,16,FALSE)</f>
        <v>NO PERTENECE A NINGUNA RED</v>
      </c>
      <c r="AO356" s="5" t="str">
        <f>+VLOOKUP(D356,'[1]Listado de Establecimientos'!$A$1:$Q$65536,17,FALSE)</f>
        <v>NO PERTENECE A NINGUNA MICRORED</v>
      </c>
      <c r="AP356" s="5">
        <f t="shared" si="5"/>
        <v>1</v>
      </c>
    </row>
    <row r="357" spans="1:42" ht="24.75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30600</v>
      </c>
      <c r="R357" s="7" t="s">
        <v>30289</v>
      </c>
      <c r="S357" s="7" t="s">
        <v>5248</v>
      </c>
      <c r="T357" s="7" t="s">
        <v>5491</v>
      </c>
      <c r="U357" s="7" t="s">
        <v>46</v>
      </c>
      <c r="V357" s="7" t="s">
        <v>5492</v>
      </c>
      <c r="W357" s="7" t="s">
        <v>65</v>
      </c>
      <c r="X357" s="7" t="s">
        <v>159</v>
      </c>
      <c r="Y357" s="7" t="s">
        <v>79</v>
      </c>
      <c r="Z357" s="7" t="s">
        <v>94</v>
      </c>
      <c r="AA357" s="7" t="s">
        <v>50</v>
      </c>
      <c r="AB357" s="7" t="s">
        <v>125</v>
      </c>
      <c r="AC357" s="7" t="s">
        <v>52</v>
      </c>
      <c r="AD357" s="7" t="s">
        <v>204</v>
      </c>
      <c r="AE357" s="7" t="s">
        <v>716</v>
      </c>
      <c r="AF357" s="7" t="s">
        <v>447</v>
      </c>
      <c r="AG357" s="7" t="s">
        <v>56</v>
      </c>
      <c r="AH357" s="7" t="s">
        <v>717</v>
      </c>
      <c r="AI357" s="7" t="s">
        <v>5493</v>
      </c>
      <c r="AJ357" s="7" t="s">
        <v>204</v>
      </c>
      <c r="AK357" s="7" t="s">
        <v>204</v>
      </c>
      <c r="AL357" s="7" t="s">
        <v>447</v>
      </c>
      <c r="AM357" s="5" t="s">
        <v>59</v>
      </c>
      <c r="AN357" s="5" t="str">
        <f>+VLOOKUP(D357,'[1]Listado de Establecimientos'!$A$1:$P$65536,16,FALSE)</f>
        <v>MOYOBAMBA</v>
      </c>
      <c r="AO357" s="5" t="str">
        <f>+VLOOKUP(D357,'[1]Listado de Establecimientos'!$A$1:$Q$65536,17,FALSE)</f>
        <v>NO PERTENECE A NINGUNA MICRORED</v>
      </c>
      <c r="AP357" s="5">
        <f t="shared" si="5"/>
        <v>1</v>
      </c>
    </row>
    <row r="358" spans="1:42" ht="24.75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30601</v>
      </c>
      <c r="R358" s="7" t="s">
        <v>30392</v>
      </c>
      <c r="S358" s="7" t="s">
        <v>5248</v>
      </c>
      <c r="T358" s="7" t="s">
        <v>5499</v>
      </c>
      <c r="U358" s="7" t="s">
        <v>64</v>
      </c>
      <c r="V358" s="7" t="s">
        <v>184</v>
      </c>
      <c r="W358" s="7" t="s">
        <v>106</v>
      </c>
      <c r="X358" s="7" t="s">
        <v>48</v>
      </c>
      <c r="Y358" s="7" t="s">
        <v>122</v>
      </c>
      <c r="Z358" s="7" t="s">
        <v>107</v>
      </c>
      <c r="AA358" s="7" t="s">
        <v>50</v>
      </c>
      <c r="AB358" s="7" t="s">
        <v>51</v>
      </c>
      <c r="AC358" s="7" t="s">
        <v>52</v>
      </c>
      <c r="AD358" s="7" t="s">
        <v>3863</v>
      </c>
      <c r="AE358" s="7" t="s">
        <v>3864</v>
      </c>
      <c r="AF358" s="7" t="s">
        <v>3865</v>
      </c>
      <c r="AG358" s="7" t="s">
        <v>56</v>
      </c>
      <c r="AH358" s="7" t="s">
        <v>3866</v>
      </c>
      <c r="AI358" s="7" t="s">
        <v>5500</v>
      </c>
      <c r="AJ358" s="7" t="s">
        <v>148</v>
      </c>
      <c r="AK358" s="7" t="s">
        <v>197</v>
      </c>
      <c r="AL358" s="7" t="s">
        <v>2775</v>
      </c>
      <c r="AM358" s="5" t="s">
        <v>59</v>
      </c>
      <c r="AN358" s="5" t="str">
        <f>+VLOOKUP(D358,'[1]Listado de Establecimientos'!$A$1:$P$65536,16,FALSE)</f>
        <v>LAMAS</v>
      </c>
      <c r="AO358" s="5" t="str">
        <f>+VLOOKUP(D358,'[1]Listado de Establecimientos'!$A$1:$Q$65536,17,FALSE)</f>
        <v>BARRANQUITA</v>
      </c>
      <c r="AP358" s="5">
        <f t="shared" si="5"/>
        <v>1</v>
      </c>
    </row>
    <row r="359" spans="1:42" ht="24.75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30602</v>
      </c>
      <c r="R359" s="7" t="s">
        <v>30603</v>
      </c>
      <c r="S359" s="7" t="s">
        <v>5248</v>
      </c>
      <c r="T359" s="7" t="s">
        <v>5508</v>
      </c>
      <c r="U359" s="7" t="s">
        <v>64</v>
      </c>
      <c r="V359" s="7" t="s">
        <v>234</v>
      </c>
      <c r="W359" s="7" t="s">
        <v>65</v>
      </c>
      <c r="X359" s="7" t="s">
        <v>159</v>
      </c>
      <c r="Y359" s="7" t="s">
        <v>107</v>
      </c>
      <c r="Z359" s="7" t="s">
        <v>122</v>
      </c>
      <c r="AA359" s="7" t="s">
        <v>50</v>
      </c>
      <c r="AB359" s="7" t="s">
        <v>125</v>
      </c>
      <c r="AC359" s="7" t="s">
        <v>52</v>
      </c>
      <c r="AD359" s="7" t="s">
        <v>205</v>
      </c>
      <c r="AE359" s="7" t="s">
        <v>211</v>
      </c>
      <c r="AF359" s="7" t="s">
        <v>1226</v>
      </c>
      <c r="AG359" s="7" t="s">
        <v>56</v>
      </c>
      <c r="AH359" s="7" t="s">
        <v>1684</v>
      </c>
      <c r="AI359" s="7" t="s">
        <v>5509</v>
      </c>
      <c r="AJ359" s="7" t="s">
        <v>205</v>
      </c>
      <c r="AK359" s="7" t="s">
        <v>148</v>
      </c>
      <c r="AL359" s="7" t="s">
        <v>1226</v>
      </c>
      <c r="AM359" s="5" t="s">
        <v>59</v>
      </c>
      <c r="AN359" s="5" t="str">
        <f>+VLOOKUP(D359,'[1]Listado de Establecimientos'!$A$1:$P$65536,16,FALSE)</f>
        <v>PICOTA</v>
      </c>
      <c r="AO359" s="5" t="str">
        <f>+VLOOKUP(D359,'[1]Listado de Establecimientos'!$A$1:$Q$65536,17,FALSE)</f>
        <v>PICOTA</v>
      </c>
      <c r="AP359" s="5">
        <f t="shared" si="5"/>
        <v>1</v>
      </c>
    </row>
    <row r="360" spans="1:42" ht="33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30604</v>
      </c>
      <c r="R360" s="7" t="s">
        <v>30605</v>
      </c>
      <c r="S360" s="7" t="s">
        <v>5248</v>
      </c>
      <c r="T360" s="7" t="s">
        <v>5515</v>
      </c>
      <c r="U360" s="7" t="s">
        <v>64</v>
      </c>
      <c r="V360" s="7" t="s">
        <v>5516</v>
      </c>
      <c r="W360" s="7" t="s">
        <v>47</v>
      </c>
      <c r="X360" s="7" t="s">
        <v>153</v>
      </c>
      <c r="Y360" s="7" t="s">
        <v>49</v>
      </c>
      <c r="Z360" s="7" t="s">
        <v>97</v>
      </c>
      <c r="AA360" s="7" t="s">
        <v>50</v>
      </c>
      <c r="AB360" s="7" t="s">
        <v>51</v>
      </c>
      <c r="AC360" s="7" t="s">
        <v>52</v>
      </c>
      <c r="AD360" s="7" t="s">
        <v>780</v>
      </c>
      <c r="AE360" s="7" t="s">
        <v>781</v>
      </c>
      <c r="AF360" s="7" t="s">
        <v>782</v>
      </c>
      <c r="AG360" s="7" t="s">
        <v>56</v>
      </c>
      <c r="AH360" s="7" t="s">
        <v>783</v>
      </c>
      <c r="AI360" s="7" t="s">
        <v>5517</v>
      </c>
      <c r="AJ360" s="7" t="s">
        <v>785</v>
      </c>
      <c r="AK360" s="7" t="s">
        <v>785</v>
      </c>
      <c r="AL360" s="7" t="s">
        <v>786</v>
      </c>
      <c r="AM360" s="5" t="s">
        <v>59</v>
      </c>
      <c r="AN360" s="5" t="str">
        <f>+VLOOKUP(D360,'[1]Listado de Establecimientos'!$A$1:$P$65536,16,FALSE)</f>
        <v>SAN MARTIN</v>
      </c>
      <c r="AO360" s="5" t="str">
        <f>+VLOOKUP(D360,'[1]Listado de Establecimientos'!$A$1:$Q$65536,17,FALSE)</f>
        <v>BANDA DE SHILCAYO</v>
      </c>
      <c r="AP360" s="5">
        <f t="shared" si="5"/>
        <v>1</v>
      </c>
    </row>
    <row r="361" spans="1:42" ht="24.75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30606</v>
      </c>
      <c r="R361" s="7" t="s">
        <v>30189</v>
      </c>
      <c r="S361" s="7" t="s">
        <v>5248</v>
      </c>
      <c r="T361" s="7" t="s">
        <v>5524</v>
      </c>
      <c r="U361" s="7" t="s">
        <v>64</v>
      </c>
      <c r="V361" s="7" t="s">
        <v>1283</v>
      </c>
      <c r="W361" s="7" t="s">
        <v>73</v>
      </c>
      <c r="X361" s="7" t="s">
        <v>2057</v>
      </c>
      <c r="Y361" s="7" t="s">
        <v>88</v>
      </c>
      <c r="Z361" s="7" t="s">
        <v>122</v>
      </c>
      <c r="AA361" s="7" t="s">
        <v>50</v>
      </c>
      <c r="AB361" s="7" t="s">
        <v>51</v>
      </c>
      <c r="AC361" s="7" t="s">
        <v>52</v>
      </c>
      <c r="AD361" s="7" t="s">
        <v>108</v>
      </c>
      <c r="AE361" s="7" t="s">
        <v>4279</v>
      </c>
      <c r="AF361" s="7" t="s">
        <v>2401</v>
      </c>
      <c r="AG361" s="7" t="s">
        <v>56</v>
      </c>
      <c r="AH361" s="7" t="s">
        <v>4280</v>
      </c>
      <c r="AI361" s="7" t="s">
        <v>5525</v>
      </c>
      <c r="AJ361" s="7" t="s">
        <v>108</v>
      </c>
      <c r="AK361" s="7" t="s">
        <v>2755</v>
      </c>
      <c r="AL361" s="7" t="s">
        <v>2401</v>
      </c>
      <c r="AM361" s="5" t="s">
        <v>59</v>
      </c>
      <c r="AN361" s="5" t="str">
        <f>+VLOOKUP(D361,'[1]Listado de Establecimientos'!$A$1:$P$65536,16,FALSE)</f>
        <v>RIOJA</v>
      </c>
      <c r="AO361" s="5" t="str">
        <f>+VLOOKUP(D361,'[1]Listado de Establecimientos'!$A$1:$Q$65536,17,FALSE)</f>
        <v xml:space="preserve">NUEVA CAJAMARCA                                             </v>
      </c>
      <c r="AP361" s="5">
        <f t="shared" si="5"/>
        <v>1</v>
      </c>
    </row>
    <row r="362" spans="1:42" ht="24.75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30607</v>
      </c>
      <c r="R362" s="7" t="s">
        <v>30608</v>
      </c>
      <c r="S362" s="7" t="s">
        <v>5248</v>
      </c>
      <c r="T362" s="7" t="s">
        <v>5532</v>
      </c>
      <c r="U362" s="7" t="s">
        <v>46</v>
      </c>
      <c r="V362" s="7" t="s">
        <v>2611</v>
      </c>
      <c r="W362" s="7" t="s">
        <v>65</v>
      </c>
      <c r="X362" s="7" t="s">
        <v>66</v>
      </c>
      <c r="Y362" s="7" t="s">
        <v>49</v>
      </c>
      <c r="Z362" s="7" t="s">
        <v>88</v>
      </c>
      <c r="AA362" s="7" t="s">
        <v>50</v>
      </c>
      <c r="AB362" s="7" t="s">
        <v>51</v>
      </c>
      <c r="AC362" s="7" t="s">
        <v>52</v>
      </c>
      <c r="AD362" s="7" t="s">
        <v>108</v>
      </c>
      <c r="AE362" s="7" t="s">
        <v>2755</v>
      </c>
      <c r="AF362" s="7" t="s">
        <v>2401</v>
      </c>
      <c r="AG362" s="7" t="s">
        <v>56</v>
      </c>
      <c r="AH362" s="7" t="s">
        <v>4280</v>
      </c>
      <c r="AI362" s="7" t="s">
        <v>5533</v>
      </c>
      <c r="AJ362" s="7" t="s">
        <v>108</v>
      </c>
      <c r="AK362" s="7" t="s">
        <v>2755</v>
      </c>
      <c r="AL362" s="7" t="s">
        <v>2401</v>
      </c>
      <c r="AM362" s="5" t="s">
        <v>59</v>
      </c>
      <c r="AN362" s="5" t="str">
        <f>+VLOOKUP(D362,'[1]Listado de Establecimientos'!$A$1:$P$65536,16,FALSE)</f>
        <v>RIOJA</v>
      </c>
      <c r="AO362" s="5" t="str">
        <f>+VLOOKUP(D362,'[1]Listado de Establecimientos'!$A$1:$Q$65536,17,FALSE)</f>
        <v xml:space="preserve">NUEVA CAJAMARCA                                             </v>
      </c>
      <c r="AP362" s="5">
        <f t="shared" si="5"/>
        <v>1</v>
      </c>
    </row>
    <row r="363" spans="1:42" ht="24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30609</v>
      </c>
      <c r="R363" s="7" t="s">
        <v>30610</v>
      </c>
      <c r="S363" s="7" t="s">
        <v>5248</v>
      </c>
      <c r="T363" s="7" t="s">
        <v>1978</v>
      </c>
      <c r="U363" s="7" t="s">
        <v>64</v>
      </c>
      <c r="V363" s="7" t="s">
        <v>321</v>
      </c>
      <c r="W363" s="7" t="s">
        <v>106</v>
      </c>
      <c r="X363" s="7" t="s">
        <v>48</v>
      </c>
      <c r="Y363" s="7" t="s">
        <v>88</v>
      </c>
      <c r="Z363" s="7" t="s">
        <v>94</v>
      </c>
      <c r="AA363" s="7" t="s">
        <v>50</v>
      </c>
      <c r="AB363" s="7" t="s">
        <v>51</v>
      </c>
      <c r="AC363" s="7" t="s">
        <v>52</v>
      </c>
      <c r="AD363" s="7" t="s">
        <v>108</v>
      </c>
      <c r="AE363" s="7" t="s">
        <v>2755</v>
      </c>
      <c r="AF363" s="7" t="s">
        <v>2401</v>
      </c>
      <c r="AG363" s="7" t="s">
        <v>56</v>
      </c>
      <c r="AH363" s="7" t="s">
        <v>4280</v>
      </c>
      <c r="AI363" s="7" t="s">
        <v>5540</v>
      </c>
      <c r="AJ363" s="7" t="s">
        <v>108</v>
      </c>
      <c r="AK363" s="7" t="s">
        <v>2755</v>
      </c>
      <c r="AL363" s="7" t="s">
        <v>2401</v>
      </c>
      <c r="AM363" s="5" t="s">
        <v>59</v>
      </c>
      <c r="AN363" s="5" t="str">
        <f>+VLOOKUP(D363,'[1]Listado de Establecimientos'!$A$1:$P$65536,16,FALSE)</f>
        <v>RIOJA</v>
      </c>
      <c r="AO363" s="5" t="str">
        <f>+VLOOKUP(D363,'[1]Listado de Establecimientos'!$A$1:$Q$65536,17,FALSE)</f>
        <v xml:space="preserve">NUEVA CAJAMARCA                                             </v>
      </c>
      <c r="AP363" s="5">
        <f t="shared" si="5"/>
        <v>1</v>
      </c>
    </row>
    <row r="364" spans="1:42" ht="24.75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30611</v>
      </c>
      <c r="R364" s="7" t="s">
        <v>30612</v>
      </c>
      <c r="S364" s="7" t="s">
        <v>5248</v>
      </c>
      <c r="T364" s="7" t="s">
        <v>2395</v>
      </c>
      <c r="U364" s="7" t="s">
        <v>46</v>
      </c>
      <c r="V364" s="7" t="s">
        <v>2321</v>
      </c>
      <c r="W364" s="7" t="s">
        <v>106</v>
      </c>
      <c r="X364" s="7" t="s">
        <v>48</v>
      </c>
      <c r="Y364" s="7" t="s">
        <v>97</v>
      </c>
      <c r="Z364" s="7" t="s">
        <v>88</v>
      </c>
      <c r="AA364" s="7" t="s">
        <v>50</v>
      </c>
      <c r="AB364" s="7" t="s">
        <v>51</v>
      </c>
      <c r="AC364" s="7" t="s">
        <v>52</v>
      </c>
      <c r="AD364" s="7" t="s">
        <v>108</v>
      </c>
      <c r="AE364" s="7" t="s">
        <v>4279</v>
      </c>
      <c r="AF364" s="7" t="s">
        <v>2401</v>
      </c>
      <c r="AG364" s="7" t="s">
        <v>56</v>
      </c>
      <c r="AH364" s="7" t="s">
        <v>4280</v>
      </c>
      <c r="AI364" s="7" t="s">
        <v>5547</v>
      </c>
      <c r="AJ364" s="7" t="s">
        <v>108</v>
      </c>
      <c r="AK364" s="7" t="s">
        <v>2755</v>
      </c>
      <c r="AL364" s="7" t="s">
        <v>2401</v>
      </c>
      <c r="AM364" s="5" t="s">
        <v>59</v>
      </c>
      <c r="AN364" s="5" t="str">
        <f>+VLOOKUP(D364,'[1]Listado de Establecimientos'!$A$1:$P$65536,16,FALSE)</f>
        <v>RIOJA</v>
      </c>
      <c r="AO364" s="5" t="str">
        <f>+VLOOKUP(D364,'[1]Listado de Establecimientos'!$A$1:$Q$65536,17,FALSE)</f>
        <v xml:space="preserve">NUEVA CAJAMARCA                                             </v>
      </c>
      <c r="AP364" s="5">
        <f t="shared" si="5"/>
        <v>1</v>
      </c>
    </row>
    <row r="365" spans="1:42" ht="24.75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30613</v>
      </c>
      <c r="R365" s="7" t="s">
        <v>30240</v>
      </c>
      <c r="S365" s="7" t="s">
        <v>5555</v>
      </c>
      <c r="T365" s="7" t="s">
        <v>5556</v>
      </c>
      <c r="U365" s="7" t="s">
        <v>46</v>
      </c>
      <c r="V365" s="7" t="s">
        <v>1658</v>
      </c>
      <c r="W365" s="7" t="s">
        <v>1683</v>
      </c>
      <c r="X365" s="7" t="s">
        <v>66</v>
      </c>
      <c r="Y365" s="7" t="s">
        <v>113</v>
      </c>
      <c r="Z365" s="7" t="s">
        <v>107</v>
      </c>
      <c r="AA365" s="7" t="s">
        <v>50</v>
      </c>
      <c r="AB365" s="7" t="s">
        <v>51</v>
      </c>
      <c r="AC365" s="7" t="s">
        <v>52</v>
      </c>
      <c r="AD365" s="7" t="s">
        <v>402</v>
      </c>
      <c r="AE365" s="7" t="s">
        <v>403</v>
      </c>
      <c r="AF365" s="7" t="s">
        <v>824</v>
      </c>
      <c r="AG365" s="7" t="s">
        <v>56</v>
      </c>
      <c r="AH365" s="7" t="s">
        <v>825</v>
      </c>
      <c r="AI365" s="7" t="s">
        <v>5557</v>
      </c>
      <c r="AJ365" s="7" t="s">
        <v>402</v>
      </c>
      <c r="AK365" s="7" t="s">
        <v>444</v>
      </c>
      <c r="AL365" s="7" t="s">
        <v>824</v>
      </c>
      <c r="AM365" s="5" t="s">
        <v>59</v>
      </c>
      <c r="AN365" s="5" t="str">
        <f>+VLOOKUP(D365,'[1]Listado de Establecimientos'!$A$1:$P$65536,16,FALSE)</f>
        <v>BELLAVISTA</v>
      </c>
      <c r="AO365" s="5" t="str">
        <f>+VLOOKUP(D365,'[1]Listado de Establecimientos'!$A$1:$Q$65536,17,FALSE)</f>
        <v>BELLAVISTA</v>
      </c>
      <c r="AP365" s="5">
        <f t="shared" si="5"/>
        <v>1</v>
      </c>
    </row>
    <row r="366" spans="1:42" ht="24.75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30614</v>
      </c>
      <c r="R366" s="7" t="s">
        <v>30200</v>
      </c>
      <c r="S366" s="7" t="s">
        <v>5555</v>
      </c>
      <c r="T366" s="7" t="s">
        <v>5565</v>
      </c>
      <c r="U366" s="7" t="s">
        <v>64</v>
      </c>
      <c r="V366" s="7" t="s">
        <v>5566</v>
      </c>
      <c r="W366" s="7" t="s">
        <v>5567</v>
      </c>
      <c r="X366" s="7" t="s">
        <v>66</v>
      </c>
      <c r="Y366" s="7" t="s">
        <v>49</v>
      </c>
      <c r="Z366" s="7" t="s">
        <v>107</v>
      </c>
      <c r="AA366" s="7" t="s">
        <v>50</v>
      </c>
      <c r="AB366" s="7" t="s">
        <v>51</v>
      </c>
      <c r="AC366" s="7" t="s">
        <v>52</v>
      </c>
      <c r="AD366" s="7" t="s">
        <v>402</v>
      </c>
      <c r="AE366" s="7" t="s">
        <v>403</v>
      </c>
      <c r="AF366" s="7" t="s">
        <v>824</v>
      </c>
      <c r="AG366" s="7" t="s">
        <v>56</v>
      </c>
      <c r="AH366" s="7" t="s">
        <v>825</v>
      </c>
      <c r="AI366" s="7" t="s">
        <v>5568</v>
      </c>
      <c r="AJ366" s="7" t="s">
        <v>402</v>
      </c>
      <c r="AK366" s="7" t="s">
        <v>444</v>
      </c>
      <c r="AL366" s="7" t="s">
        <v>824</v>
      </c>
      <c r="AM366" s="5" t="s">
        <v>59</v>
      </c>
      <c r="AN366" s="5" t="str">
        <f>+VLOOKUP(D366,'[1]Listado de Establecimientos'!$A$1:$P$65536,16,FALSE)</f>
        <v>BELLAVISTA</v>
      </c>
      <c r="AO366" s="5" t="str">
        <f>+VLOOKUP(D366,'[1]Listado de Establecimientos'!$A$1:$Q$65536,17,FALSE)</f>
        <v>BELLAVISTA</v>
      </c>
      <c r="AP366" s="5">
        <f t="shared" si="5"/>
        <v>1</v>
      </c>
    </row>
    <row r="367" spans="1:42" ht="33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30615</v>
      </c>
      <c r="R367" s="7" t="s">
        <v>30287</v>
      </c>
      <c r="S367" s="7" t="s">
        <v>5555</v>
      </c>
      <c r="T367" s="7" t="s">
        <v>5574</v>
      </c>
      <c r="U367" s="7" t="s">
        <v>64</v>
      </c>
      <c r="V367" s="7" t="s">
        <v>4430</v>
      </c>
      <c r="W367" s="7" t="s">
        <v>47</v>
      </c>
      <c r="X367" s="7" t="s">
        <v>48</v>
      </c>
      <c r="Y367" s="7" t="s">
        <v>122</v>
      </c>
      <c r="Z367" s="7" t="s">
        <v>122</v>
      </c>
      <c r="AA367" s="7" t="s">
        <v>50</v>
      </c>
      <c r="AB367" s="7" t="s">
        <v>51</v>
      </c>
      <c r="AC367" s="7" t="s">
        <v>52</v>
      </c>
      <c r="AD367" s="7" t="s">
        <v>205</v>
      </c>
      <c r="AE367" s="7" t="s">
        <v>211</v>
      </c>
      <c r="AF367" s="7" t="s">
        <v>1226</v>
      </c>
      <c r="AG367" s="7" t="s">
        <v>56</v>
      </c>
      <c r="AH367" s="7" t="s">
        <v>1684</v>
      </c>
      <c r="AI367" s="7" t="s">
        <v>5575</v>
      </c>
      <c r="AJ367" s="7" t="s">
        <v>205</v>
      </c>
      <c r="AK367" s="7" t="s">
        <v>148</v>
      </c>
      <c r="AL367" s="7" t="s">
        <v>1226</v>
      </c>
      <c r="AM367" s="5" t="s">
        <v>59</v>
      </c>
      <c r="AN367" s="5" t="str">
        <f>+VLOOKUP(D367,'[1]Listado de Establecimientos'!$A$1:$P$65536,16,FALSE)</f>
        <v>PICOTA</v>
      </c>
      <c r="AO367" s="5" t="str">
        <f>+VLOOKUP(D367,'[1]Listado de Establecimientos'!$A$1:$Q$65536,17,FALSE)</f>
        <v>PICOTA</v>
      </c>
      <c r="AP367" s="5">
        <f t="shared" si="5"/>
        <v>1</v>
      </c>
    </row>
    <row r="368" spans="1:42" ht="24.75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30616</v>
      </c>
      <c r="R368" s="7" t="s">
        <v>30334</v>
      </c>
      <c r="S368" s="7" t="s">
        <v>5555</v>
      </c>
      <c r="T368" s="7" t="s">
        <v>5278</v>
      </c>
      <c r="U368" s="7" t="s">
        <v>46</v>
      </c>
      <c r="V368" s="7" t="s">
        <v>3096</v>
      </c>
      <c r="W368" s="7" t="s">
        <v>1641</v>
      </c>
      <c r="X368" s="7" t="s">
        <v>153</v>
      </c>
      <c r="Y368" s="7" t="s">
        <v>122</v>
      </c>
      <c r="Z368" s="7" t="s">
        <v>49</v>
      </c>
      <c r="AA368" s="7" t="s">
        <v>50</v>
      </c>
      <c r="AB368" s="7" t="s">
        <v>51</v>
      </c>
      <c r="AC368" s="7" t="s">
        <v>52</v>
      </c>
      <c r="AD368" s="7" t="s">
        <v>204</v>
      </c>
      <c r="AE368" s="7" t="s">
        <v>129</v>
      </c>
      <c r="AF368" s="7" t="s">
        <v>5321</v>
      </c>
      <c r="AG368" s="7" t="s">
        <v>56</v>
      </c>
      <c r="AH368" s="7" t="s">
        <v>5582</v>
      </c>
      <c r="AI368" s="7" t="s">
        <v>5583</v>
      </c>
      <c r="AJ368" s="7" t="s">
        <v>204</v>
      </c>
      <c r="AK368" s="7" t="s">
        <v>126</v>
      </c>
      <c r="AL368" s="7" t="s">
        <v>5321</v>
      </c>
      <c r="AM368" s="5" t="s">
        <v>59</v>
      </c>
      <c r="AN368" s="5" t="str">
        <f>+VLOOKUP(D368,'[1]Listado de Establecimientos'!$A$1:$P$65536,16,FALSE)</f>
        <v>EL DORADO</v>
      </c>
      <c r="AO368" s="5" t="str">
        <f>+VLOOKUP(D368,'[1]Listado de Establecimientos'!$A$1:$Q$65536,17,FALSE)</f>
        <v xml:space="preserve">SAN MARTIN ALAO                                             </v>
      </c>
      <c r="AP368" s="5">
        <f t="shared" si="5"/>
        <v>1</v>
      </c>
    </row>
    <row r="369" spans="1:42" ht="24.75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30584</v>
      </c>
      <c r="R369" s="7" t="s">
        <v>30316</v>
      </c>
      <c r="S369" s="7" t="s">
        <v>5248</v>
      </c>
      <c r="T369" s="7" t="s">
        <v>5588</v>
      </c>
      <c r="U369" s="7" t="s">
        <v>46</v>
      </c>
      <c r="V369" s="7" t="s">
        <v>1503</v>
      </c>
      <c r="W369" s="7" t="s">
        <v>73</v>
      </c>
      <c r="X369" s="7" t="s">
        <v>66</v>
      </c>
      <c r="Y369" s="7" t="s">
        <v>122</v>
      </c>
      <c r="Z369" s="7" t="s">
        <v>49</v>
      </c>
      <c r="AA369" s="7" t="s">
        <v>50</v>
      </c>
      <c r="AB369" s="7" t="s">
        <v>51</v>
      </c>
      <c r="AC369" s="7" t="s">
        <v>52</v>
      </c>
      <c r="AD369" s="7" t="s">
        <v>1225</v>
      </c>
      <c r="AE369" s="7" t="s">
        <v>682</v>
      </c>
      <c r="AF369" s="7" t="s">
        <v>1226</v>
      </c>
      <c r="AG369" s="7" t="s">
        <v>56</v>
      </c>
      <c r="AH369" s="7" t="s">
        <v>1227</v>
      </c>
      <c r="AI369" s="7" t="s">
        <v>5589</v>
      </c>
      <c r="AJ369" s="7" t="s">
        <v>1225</v>
      </c>
      <c r="AK369" s="7" t="s">
        <v>682</v>
      </c>
      <c r="AL369" s="7" t="s">
        <v>1226</v>
      </c>
      <c r="AM369" s="5" t="s">
        <v>59</v>
      </c>
      <c r="AN369" s="5" t="str">
        <f>+VLOOKUP(D369,'[1]Listado de Establecimientos'!$A$1:$P$65536,16,FALSE)</f>
        <v>TOCACHE</v>
      </c>
      <c r="AO369" s="5" t="str">
        <f>+VLOOKUP(D369,'[1]Listado de Establecimientos'!$A$1:$Q$65536,17,FALSE)</f>
        <v>NO PERTENECE A NINGUNA MICRORED</v>
      </c>
      <c r="AP369" s="5">
        <f t="shared" si="5"/>
        <v>1</v>
      </c>
    </row>
    <row r="370" spans="1:42" ht="24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30617</v>
      </c>
      <c r="R370" s="7" t="s">
        <v>30202</v>
      </c>
      <c r="S370" s="7" t="s">
        <v>5248</v>
      </c>
      <c r="T370" s="7" t="s">
        <v>3377</v>
      </c>
      <c r="U370" s="7" t="s">
        <v>64</v>
      </c>
      <c r="V370" s="7" t="s">
        <v>5025</v>
      </c>
      <c r="W370" s="7" t="s">
        <v>1284</v>
      </c>
      <c r="X370" s="7" t="s">
        <v>159</v>
      </c>
      <c r="Y370" s="7" t="s">
        <v>94</v>
      </c>
      <c r="Z370" s="7" t="s">
        <v>94</v>
      </c>
      <c r="AA370" s="7" t="s">
        <v>50</v>
      </c>
      <c r="AB370" s="7" t="s">
        <v>125</v>
      </c>
      <c r="AC370" s="7" t="s">
        <v>52</v>
      </c>
      <c r="AD370" s="7" t="s">
        <v>1225</v>
      </c>
      <c r="AE370" s="7" t="s">
        <v>1553</v>
      </c>
      <c r="AF370" s="7" t="s">
        <v>1226</v>
      </c>
      <c r="AG370" s="7" t="s">
        <v>56</v>
      </c>
      <c r="AH370" s="7" t="s">
        <v>1227</v>
      </c>
      <c r="AI370" s="7" t="s">
        <v>5596</v>
      </c>
      <c r="AJ370" s="7" t="s">
        <v>1225</v>
      </c>
      <c r="AK370" s="7" t="s">
        <v>682</v>
      </c>
      <c r="AL370" s="7" t="s">
        <v>1226</v>
      </c>
      <c r="AM370" s="5" t="s">
        <v>59</v>
      </c>
      <c r="AN370" s="5" t="str">
        <f>+VLOOKUP(D370,'[1]Listado de Establecimientos'!$A$1:$P$65536,16,FALSE)</f>
        <v>TOCACHE</v>
      </c>
      <c r="AO370" s="5" t="str">
        <f>+VLOOKUP(D370,'[1]Listado de Establecimientos'!$A$1:$Q$65536,17,FALSE)</f>
        <v>NO PERTENECE A NINGUNA MICRORED</v>
      </c>
      <c r="AP370" s="5">
        <f t="shared" si="5"/>
        <v>1</v>
      </c>
    </row>
    <row r="371" spans="1:42" ht="24.75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30618</v>
      </c>
      <c r="R371" s="7" t="s">
        <v>30277</v>
      </c>
      <c r="S371" s="7" t="s">
        <v>5555</v>
      </c>
      <c r="T371" s="7" t="s">
        <v>5603</v>
      </c>
      <c r="U371" s="7" t="s">
        <v>64</v>
      </c>
      <c r="V371" s="7" t="s">
        <v>203</v>
      </c>
      <c r="W371" s="7" t="s">
        <v>87</v>
      </c>
      <c r="X371" s="7" t="s">
        <v>66</v>
      </c>
      <c r="Y371" s="7" t="s">
        <v>152</v>
      </c>
      <c r="Z371" s="7" t="s">
        <v>107</v>
      </c>
      <c r="AA371" s="7" t="s">
        <v>50</v>
      </c>
      <c r="AB371" s="7" t="s">
        <v>51</v>
      </c>
      <c r="AC371" s="7" t="s">
        <v>52</v>
      </c>
      <c r="AD371" s="7" t="s">
        <v>76</v>
      </c>
      <c r="AE371" s="7" t="s">
        <v>1333</v>
      </c>
      <c r="AF371" s="7" t="s">
        <v>221</v>
      </c>
      <c r="AG371" s="7" t="s">
        <v>56</v>
      </c>
      <c r="AH371" s="7" t="s">
        <v>2735</v>
      </c>
      <c r="AI371" s="7" t="s">
        <v>5604</v>
      </c>
      <c r="AJ371" s="7" t="s">
        <v>76</v>
      </c>
      <c r="AK371" s="7" t="s">
        <v>121</v>
      </c>
      <c r="AL371" s="7" t="s">
        <v>221</v>
      </c>
      <c r="AM371" s="5" t="s">
        <v>59</v>
      </c>
      <c r="AN371" s="5" t="str">
        <f>+VLOOKUP(D371,'[1]Listado de Establecimientos'!$A$1:$P$65536,16,FALSE)</f>
        <v>LAMAS</v>
      </c>
      <c r="AO371" s="5" t="str">
        <f>+VLOOKUP(D371,'[1]Listado de Establecimientos'!$A$1:$Q$65536,17,FALSE)</f>
        <v>HOSPITAL LAMAS</v>
      </c>
      <c r="AP371" s="5">
        <f t="shared" si="5"/>
        <v>1</v>
      </c>
    </row>
    <row r="372" spans="1:42" ht="24.75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5611</v>
      </c>
      <c r="R372" s="7" t="s">
        <v>30189</v>
      </c>
      <c r="S372" s="7" t="s">
        <v>5555</v>
      </c>
      <c r="T372" s="7" t="s">
        <v>5612</v>
      </c>
      <c r="U372" s="7" t="s">
        <v>46</v>
      </c>
      <c r="V372" s="7" t="s">
        <v>5613</v>
      </c>
      <c r="W372" s="7" t="s">
        <v>188</v>
      </c>
      <c r="X372" s="7" t="s">
        <v>153</v>
      </c>
      <c r="Y372" s="7" t="s">
        <v>94</v>
      </c>
      <c r="Z372" s="7" t="s">
        <v>97</v>
      </c>
      <c r="AA372" s="7" t="s">
        <v>50</v>
      </c>
      <c r="AB372" s="7" t="s">
        <v>51</v>
      </c>
      <c r="AC372" s="7" t="s">
        <v>52</v>
      </c>
      <c r="AD372" s="7" t="s">
        <v>1199</v>
      </c>
      <c r="AE372" s="7" t="s">
        <v>1200</v>
      </c>
      <c r="AF372" s="7" t="s">
        <v>1201</v>
      </c>
      <c r="AG372" s="7" t="s">
        <v>56</v>
      </c>
      <c r="AH372" s="7" t="s">
        <v>1202</v>
      </c>
      <c r="AI372" s="7" t="s">
        <v>5614</v>
      </c>
      <c r="AJ372" s="7" t="s">
        <v>1199</v>
      </c>
      <c r="AK372" s="7" t="s">
        <v>1204</v>
      </c>
      <c r="AL372" s="7" t="s">
        <v>1201</v>
      </c>
      <c r="AM372" s="5" t="s">
        <v>59</v>
      </c>
      <c r="AN372" s="5" t="str">
        <f>+VLOOKUP(D372,'[1]Listado de Establecimientos'!$A$1:$P$65536,16,FALSE)</f>
        <v>MOYOBAMBA</v>
      </c>
      <c r="AO372" s="5" t="str">
        <f>+VLOOKUP(D372,'[1]Listado de Establecimientos'!$A$1:$Q$65536,17,FALSE)</f>
        <v>NO PERTENECE A NINGUNA MICRORED</v>
      </c>
      <c r="AP372" s="5">
        <f t="shared" si="5"/>
        <v>1</v>
      </c>
    </row>
    <row r="373" spans="1:42" ht="24.75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30619</v>
      </c>
      <c r="R373" s="7" t="s">
        <v>30194</v>
      </c>
      <c r="S373" s="7" t="s">
        <v>5555</v>
      </c>
      <c r="T373" s="7" t="s">
        <v>5285</v>
      </c>
      <c r="U373" s="7" t="s">
        <v>46</v>
      </c>
      <c r="V373" s="7" t="s">
        <v>2727</v>
      </c>
      <c r="W373" s="7" t="s">
        <v>73</v>
      </c>
      <c r="X373" s="7" t="s">
        <v>66</v>
      </c>
      <c r="Y373" s="7" t="s">
        <v>88</v>
      </c>
      <c r="Z373" s="7" t="s">
        <v>94</v>
      </c>
      <c r="AA373" s="7" t="s">
        <v>50</v>
      </c>
      <c r="AB373" s="7" t="s">
        <v>51</v>
      </c>
      <c r="AC373" s="7" t="s">
        <v>52</v>
      </c>
      <c r="AD373" s="7" t="s">
        <v>164</v>
      </c>
      <c r="AE373" s="7" t="s">
        <v>192</v>
      </c>
      <c r="AF373" s="7" t="s">
        <v>847</v>
      </c>
      <c r="AG373" s="7" t="s">
        <v>56</v>
      </c>
      <c r="AH373" s="7" t="s">
        <v>848</v>
      </c>
      <c r="AI373" s="7" t="s">
        <v>5619</v>
      </c>
      <c r="AJ373" s="7" t="s">
        <v>850</v>
      </c>
      <c r="AK373" s="7" t="s">
        <v>851</v>
      </c>
      <c r="AL373" s="7" t="s">
        <v>852</v>
      </c>
      <c r="AM373" s="5" t="s">
        <v>59</v>
      </c>
      <c r="AN373" s="5" t="str">
        <f>+VLOOKUP(D373,'[1]Listado de Establecimientos'!$A$1:$P$65536,16,FALSE)</f>
        <v>EL DORADO</v>
      </c>
      <c r="AO373" s="5" t="str">
        <f>+VLOOKUP(D373,'[1]Listado de Establecimientos'!$A$1:$Q$65536,17,FALSE)</f>
        <v>SAN JOSE DE SISA</v>
      </c>
      <c r="AP373" s="5">
        <f t="shared" si="5"/>
        <v>1</v>
      </c>
    </row>
    <row r="374" spans="1:42" ht="24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30367</v>
      </c>
      <c r="R374" s="7" t="s">
        <v>30422</v>
      </c>
      <c r="S374" s="7" t="s">
        <v>5555</v>
      </c>
      <c r="T374" s="7" t="s">
        <v>5626</v>
      </c>
      <c r="U374" s="7" t="s">
        <v>64</v>
      </c>
      <c r="V374" s="7" t="s">
        <v>2173</v>
      </c>
      <c r="W374" s="7" t="s">
        <v>73</v>
      </c>
      <c r="X374" s="7" t="s">
        <v>66</v>
      </c>
      <c r="Y374" s="7" t="s">
        <v>88</v>
      </c>
      <c r="Z374" s="7" t="s">
        <v>94</v>
      </c>
      <c r="AA374" s="7" t="s">
        <v>50</v>
      </c>
      <c r="AB374" s="7" t="s">
        <v>51</v>
      </c>
      <c r="AC374" s="7" t="s">
        <v>52</v>
      </c>
      <c r="AD374" s="7" t="s">
        <v>836</v>
      </c>
      <c r="AE374" s="7" t="s">
        <v>95</v>
      </c>
      <c r="AF374" s="7" t="s">
        <v>837</v>
      </c>
      <c r="AG374" s="7" t="s">
        <v>56</v>
      </c>
      <c r="AH374" s="7" t="s">
        <v>2816</v>
      </c>
      <c r="AI374" s="7" t="s">
        <v>5627</v>
      </c>
      <c r="AJ374" s="7" t="s">
        <v>836</v>
      </c>
      <c r="AK374" s="7" t="s">
        <v>96</v>
      </c>
      <c r="AL374" s="7" t="s">
        <v>837</v>
      </c>
      <c r="AM374" s="5" t="s">
        <v>59</v>
      </c>
      <c r="AN374" s="5" t="str">
        <f>+VLOOKUP(D374,'[1]Listado de Establecimientos'!$A$1:$P$65536,16,FALSE)</f>
        <v>SAN MARTIN</v>
      </c>
      <c r="AO374" s="5" t="str">
        <f>+VLOOKUP(D374,'[1]Listado de Establecimientos'!$A$1:$Q$65536,17,FALSE)</f>
        <v>BANDA DE SHILCAYO</v>
      </c>
      <c r="AP374" s="5">
        <f t="shared" si="5"/>
        <v>1</v>
      </c>
    </row>
    <row r="375" spans="1:42" ht="33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30620</v>
      </c>
      <c r="R375" s="7" t="s">
        <v>30621</v>
      </c>
      <c r="S375" s="7" t="s">
        <v>5555</v>
      </c>
      <c r="T375" s="7" t="s">
        <v>5634</v>
      </c>
      <c r="U375" s="7" t="s">
        <v>46</v>
      </c>
      <c r="V375" s="7" t="s">
        <v>1143</v>
      </c>
      <c r="W375" s="7" t="s">
        <v>106</v>
      </c>
      <c r="X375" s="7" t="s">
        <v>66</v>
      </c>
      <c r="Y375" s="7" t="s">
        <v>94</v>
      </c>
      <c r="Z375" s="7" t="s">
        <v>88</v>
      </c>
      <c r="AA375" s="7" t="s">
        <v>50</v>
      </c>
      <c r="AB375" s="7" t="s">
        <v>51</v>
      </c>
      <c r="AC375" s="7" t="s">
        <v>52</v>
      </c>
      <c r="AD375" s="7" t="s">
        <v>1199</v>
      </c>
      <c r="AE375" s="7" t="s">
        <v>1200</v>
      </c>
      <c r="AF375" s="7" t="s">
        <v>1201</v>
      </c>
      <c r="AG375" s="7" t="s">
        <v>56</v>
      </c>
      <c r="AH375" s="7" t="s">
        <v>1202</v>
      </c>
      <c r="AI375" s="7" t="s">
        <v>5635</v>
      </c>
      <c r="AJ375" s="7" t="s">
        <v>1199</v>
      </c>
      <c r="AK375" s="7" t="s">
        <v>1204</v>
      </c>
      <c r="AL375" s="7" t="s">
        <v>1201</v>
      </c>
      <c r="AM375" s="5" t="s">
        <v>59</v>
      </c>
      <c r="AN375" s="5" t="str">
        <f>+VLOOKUP(D375,'[1]Listado de Establecimientos'!$A$1:$P$65536,16,FALSE)</f>
        <v>MOYOBAMBA</v>
      </c>
      <c r="AO375" s="5" t="str">
        <f>+VLOOKUP(D375,'[1]Listado de Establecimientos'!$A$1:$Q$65536,17,FALSE)</f>
        <v>NO PERTENECE A NINGUNA MICRORED</v>
      </c>
      <c r="AP375" s="5">
        <f t="shared" si="5"/>
        <v>1</v>
      </c>
    </row>
    <row r="376" spans="1:42" ht="24.75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30622</v>
      </c>
      <c r="R376" s="7" t="s">
        <v>30230</v>
      </c>
      <c r="S376" s="7" t="s">
        <v>5555</v>
      </c>
      <c r="T376" s="7" t="s">
        <v>5641</v>
      </c>
      <c r="U376" s="7" t="s">
        <v>64</v>
      </c>
      <c r="V376" s="7" t="s">
        <v>1503</v>
      </c>
      <c r="W376" s="7" t="s">
        <v>106</v>
      </c>
      <c r="X376" s="7" t="s">
        <v>66</v>
      </c>
      <c r="Y376" s="7" t="s">
        <v>94</v>
      </c>
      <c r="Z376" s="7" t="s">
        <v>122</v>
      </c>
      <c r="AA376" s="7" t="s">
        <v>50</v>
      </c>
      <c r="AB376" s="7" t="s">
        <v>51</v>
      </c>
      <c r="AC376" s="7" t="s">
        <v>52</v>
      </c>
      <c r="AD376" s="7" t="s">
        <v>836</v>
      </c>
      <c r="AE376" s="7" t="s">
        <v>96</v>
      </c>
      <c r="AF376" s="7" t="s">
        <v>837</v>
      </c>
      <c r="AG376" s="7" t="s">
        <v>56</v>
      </c>
      <c r="AH376" s="7" t="s">
        <v>2816</v>
      </c>
      <c r="AI376" s="7" t="s">
        <v>5642</v>
      </c>
      <c r="AJ376" s="7" t="s">
        <v>836</v>
      </c>
      <c r="AK376" s="7" t="s">
        <v>96</v>
      </c>
      <c r="AL376" s="7" t="s">
        <v>837</v>
      </c>
      <c r="AM376" s="5" t="s">
        <v>59</v>
      </c>
      <c r="AN376" s="5" t="str">
        <f>+VLOOKUP(D376,'[1]Listado de Establecimientos'!$A$1:$P$65536,16,FALSE)</f>
        <v>SAN MARTIN</v>
      </c>
      <c r="AO376" s="5" t="str">
        <f>+VLOOKUP(D376,'[1]Listado de Establecimientos'!$A$1:$Q$65536,17,FALSE)</f>
        <v>BANDA DE SHILCAYO</v>
      </c>
      <c r="AP376" s="5">
        <f t="shared" si="5"/>
        <v>1</v>
      </c>
    </row>
    <row r="377" spans="1:42" ht="24.75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30623</v>
      </c>
      <c r="R377" s="7" t="s">
        <v>30240</v>
      </c>
      <c r="S377" s="7" t="s">
        <v>5555</v>
      </c>
      <c r="T377" s="7" t="s">
        <v>1932</v>
      </c>
      <c r="U377" s="7" t="s">
        <v>64</v>
      </c>
      <c r="V377" s="7" t="s">
        <v>5647</v>
      </c>
      <c r="W377" s="7" t="s">
        <v>149</v>
      </c>
      <c r="X377" s="7" t="s">
        <v>48</v>
      </c>
      <c r="Y377" s="7" t="s">
        <v>113</v>
      </c>
      <c r="Z377" s="7" t="s">
        <v>88</v>
      </c>
      <c r="AA377" s="7" t="s">
        <v>50</v>
      </c>
      <c r="AB377" s="7" t="s">
        <v>51</v>
      </c>
      <c r="AC377" s="7" t="s">
        <v>52</v>
      </c>
      <c r="AD377" s="7" t="s">
        <v>886</v>
      </c>
      <c r="AE377" s="7" t="s">
        <v>887</v>
      </c>
      <c r="AF377" s="7" t="s">
        <v>888</v>
      </c>
      <c r="AG377" s="7" t="s">
        <v>56</v>
      </c>
      <c r="AH377" s="7" t="s">
        <v>889</v>
      </c>
      <c r="AI377" s="7" t="s">
        <v>5648</v>
      </c>
      <c r="AJ377" s="7" t="s">
        <v>886</v>
      </c>
      <c r="AK377" s="7" t="s">
        <v>891</v>
      </c>
      <c r="AL377" s="7" t="s">
        <v>888</v>
      </c>
      <c r="AM377" s="5" t="s">
        <v>59</v>
      </c>
      <c r="AN377" s="5" t="str">
        <f>+VLOOKUP(D377,'[1]Listado de Establecimientos'!$A$1:$P$65536,16,FALSE)</f>
        <v>BELLAVISTA</v>
      </c>
      <c r="AO377" s="5" t="str">
        <f>+VLOOKUP(D377,'[1]Listado de Establecimientos'!$A$1:$Q$65536,17,FALSE)</f>
        <v>BELLAVISTA</v>
      </c>
      <c r="AP377" s="5">
        <f t="shared" si="5"/>
        <v>1</v>
      </c>
    </row>
    <row r="378" spans="1:42" ht="24.75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30624</v>
      </c>
      <c r="R378" s="7" t="s">
        <v>30285</v>
      </c>
      <c r="S378" s="7" t="s">
        <v>5555</v>
      </c>
      <c r="T378" s="7" t="s">
        <v>5654</v>
      </c>
      <c r="U378" s="7" t="s">
        <v>64</v>
      </c>
      <c r="V378" s="7" t="s">
        <v>899</v>
      </c>
      <c r="W378" s="7" t="s">
        <v>47</v>
      </c>
      <c r="X378" s="7" t="s">
        <v>48</v>
      </c>
      <c r="Y378" s="7" t="s">
        <v>88</v>
      </c>
      <c r="Z378" s="7" t="s">
        <v>49</v>
      </c>
      <c r="AA378" s="7" t="s">
        <v>50</v>
      </c>
      <c r="AB378" s="7" t="s">
        <v>51</v>
      </c>
      <c r="AC378" s="7" t="s">
        <v>52</v>
      </c>
      <c r="AD378" s="7" t="s">
        <v>136</v>
      </c>
      <c r="AE378" s="7" t="s">
        <v>954</v>
      </c>
      <c r="AF378" s="7" t="s">
        <v>955</v>
      </c>
      <c r="AG378" s="7" t="s">
        <v>56</v>
      </c>
      <c r="AH378" s="7" t="s">
        <v>956</v>
      </c>
      <c r="AI378" s="7" t="s">
        <v>5655</v>
      </c>
      <c r="AJ378" s="7" t="s">
        <v>136</v>
      </c>
      <c r="AK378" s="7" t="s">
        <v>958</v>
      </c>
      <c r="AL378" s="7" t="s">
        <v>955</v>
      </c>
      <c r="AM378" s="5" t="s">
        <v>59</v>
      </c>
      <c r="AN378" s="5" t="str">
        <f>+VLOOKUP(D378,'[1]Listado de Establecimientos'!$A$1:$P$65536,16,FALSE)</f>
        <v>TOCACHE</v>
      </c>
      <c r="AO378" s="5" t="str">
        <f>+VLOOKUP(D378,'[1]Listado de Establecimientos'!$A$1:$Q$65536,17,FALSE)</f>
        <v>NO PERTENECE A NINGUNA MICRORED</v>
      </c>
      <c r="AP378" s="5">
        <f t="shared" si="5"/>
        <v>1</v>
      </c>
    </row>
    <row r="379" spans="1:42" ht="24.75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30625</v>
      </c>
      <c r="R379" s="7" t="s">
        <v>30285</v>
      </c>
      <c r="S379" s="7" t="s">
        <v>5555</v>
      </c>
      <c r="T379" s="7" t="s">
        <v>5661</v>
      </c>
      <c r="U379" s="7" t="s">
        <v>64</v>
      </c>
      <c r="V379" s="7" t="s">
        <v>234</v>
      </c>
      <c r="W379" s="7" t="s">
        <v>149</v>
      </c>
      <c r="X379" s="7" t="s">
        <v>48</v>
      </c>
      <c r="Y379" s="7" t="s">
        <v>94</v>
      </c>
      <c r="Z379" s="7" t="s">
        <v>94</v>
      </c>
      <c r="AA379" s="7" t="s">
        <v>50</v>
      </c>
      <c r="AB379" s="7" t="s">
        <v>51</v>
      </c>
      <c r="AC379" s="7" t="s">
        <v>52</v>
      </c>
      <c r="AD379" s="7" t="s">
        <v>136</v>
      </c>
      <c r="AE379" s="7" t="s">
        <v>954</v>
      </c>
      <c r="AF379" s="7" t="s">
        <v>955</v>
      </c>
      <c r="AG379" s="7" t="s">
        <v>56</v>
      </c>
      <c r="AH379" s="7" t="s">
        <v>956</v>
      </c>
      <c r="AI379" s="7" t="s">
        <v>5662</v>
      </c>
      <c r="AJ379" s="7" t="s">
        <v>136</v>
      </c>
      <c r="AK379" s="7" t="s">
        <v>958</v>
      </c>
      <c r="AL379" s="7" t="s">
        <v>955</v>
      </c>
      <c r="AM379" s="5" t="s">
        <v>59</v>
      </c>
      <c r="AN379" s="5" t="str">
        <f>+VLOOKUP(D379,'[1]Listado de Establecimientos'!$A$1:$P$65536,16,FALSE)</f>
        <v>TOCACHE</v>
      </c>
      <c r="AO379" s="5" t="str">
        <f>+VLOOKUP(D379,'[1]Listado de Establecimientos'!$A$1:$Q$65536,17,FALSE)</f>
        <v>NO PERTENECE A NINGUNA MICRORED</v>
      </c>
      <c r="AP379" s="5">
        <f t="shared" si="5"/>
        <v>1</v>
      </c>
    </row>
    <row r="380" spans="1:42" ht="24.75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30626</v>
      </c>
      <c r="R380" s="7" t="s">
        <v>30196</v>
      </c>
      <c r="S380" s="7" t="s">
        <v>5555</v>
      </c>
      <c r="T380" s="7" t="s">
        <v>5668</v>
      </c>
      <c r="U380" s="7" t="s">
        <v>46</v>
      </c>
      <c r="V380" s="7" t="s">
        <v>5669</v>
      </c>
      <c r="W380" s="7" t="s">
        <v>1198</v>
      </c>
      <c r="X380" s="7" t="s">
        <v>237</v>
      </c>
      <c r="Y380" s="7" t="s">
        <v>124</v>
      </c>
      <c r="Z380" s="7" t="s">
        <v>77</v>
      </c>
      <c r="AA380" s="7" t="s">
        <v>50</v>
      </c>
      <c r="AB380" s="7" t="s">
        <v>51</v>
      </c>
      <c r="AC380" s="7" t="s">
        <v>52</v>
      </c>
      <c r="AD380" s="7" t="s">
        <v>2587</v>
      </c>
      <c r="AE380" s="7" t="s">
        <v>2588</v>
      </c>
      <c r="AF380" s="7" t="s">
        <v>2589</v>
      </c>
      <c r="AG380" s="7" t="s">
        <v>56</v>
      </c>
      <c r="AH380" s="7" t="s">
        <v>2590</v>
      </c>
      <c r="AI380" s="7" t="s">
        <v>5670</v>
      </c>
      <c r="AJ380" s="7" t="s">
        <v>2587</v>
      </c>
      <c r="AK380" s="7" t="s">
        <v>121</v>
      </c>
      <c r="AL380" s="7" t="s">
        <v>2589</v>
      </c>
      <c r="AM380" s="5" t="s">
        <v>59</v>
      </c>
      <c r="AN380" s="5" t="str">
        <f>+VLOOKUP(D380,'[1]Listado de Establecimientos'!$A$1:$P$65536,16,FALSE)</f>
        <v>SAN MARTIN</v>
      </c>
      <c r="AO380" s="5" t="str">
        <f>+VLOOKUP(D380,'[1]Listado de Establecimientos'!$A$1:$Q$65536,17,FALSE)</f>
        <v>MORALES</v>
      </c>
      <c r="AP380" s="5">
        <f t="shared" si="5"/>
        <v>1</v>
      </c>
    </row>
    <row r="381" spans="1:42" ht="24.75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30627</v>
      </c>
      <c r="R381" s="7" t="s">
        <v>30185</v>
      </c>
      <c r="S381" s="7" t="s">
        <v>5555</v>
      </c>
      <c r="T381" s="7" t="s">
        <v>4394</v>
      </c>
      <c r="U381" s="7" t="s">
        <v>46</v>
      </c>
      <c r="V381" s="7" t="s">
        <v>2611</v>
      </c>
      <c r="W381" s="7" t="s">
        <v>106</v>
      </c>
      <c r="X381" s="7" t="s">
        <v>48</v>
      </c>
      <c r="Y381" s="7" t="s">
        <v>88</v>
      </c>
      <c r="Z381" s="7" t="s">
        <v>113</v>
      </c>
      <c r="AA381" s="7" t="s">
        <v>50</v>
      </c>
      <c r="AB381" s="7" t="s">
        <v>51</v>
      </c>
      <c r="AC381" s="7" t="s">
        <v>52</v>
      </c>
      <c r="AD381" s="7" t="s">
        <v>5678</v>
      </c>
      <c r="AE381" s="7" t="s">
        <v>54</v>
      </c>
      <c r="AF381" s="7" t="s">
        <v>5679</v>
      </c>
      <c r="AG381" s="7" t="s">
        <v>56</v>
      </c>
      <c r="AH381" s="7" t="s">
        <v>5680</v>
      </c>
      <c r="AI381" s="7" t="s">
        <v>5681</v>
      </c>
      <c r="AJ381" s="7" t="s">
        <v>5678</v>
      </c>
      <c r="AK381" s="7" t="s">
        <v>58</v>
      </c>
      <c r="AL381" s="7" t="s">
        <v>5679</v>
      </c>
      <c r="AM381" s="5" t="s">
        <v>59</v>
      </c>
      <c r="AN381" s="5" t="str">
        <f>+VLOOKUP(D381,'[1]Listado de Establecimientos'!$A$1:$P$65536,16,FALSE)</f>
        <v>NO PERTENECE A NINGUNA RED</v>
      </c>
      <c r="AO381" s="5" t="str">
        <f>+VLOOKUP(D381,'[1]Listado de Establecimientos'!$A$1:$Q$65536,17,FALSE)</f>
        <v>NO PERTENECE A NINGUNA MICRORED</v>
      </c>
      <c r="AP381" s="5">
        <f t="shared" si="5"/>
        <v>1</v>
      </c>
    </row>
    <row r="382" spans="1:42" ht="24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30628</v>
      </c>
      <c r="R382" s="7" t="s">
        <v>30629</v>
      </c>
      <c r="S382" s="7" t="s">
        <v>5555</v>
      </c>
      <c r="T382" s="7" t="s">
        <v>968</v>
      </c>
      <c r="U382" s="7" t="s">
        <v>46</v>
      </c>
      <c r="V382" s="7" t="s">
        <v>360</v>
      </c>
      <c r="W382" s="7" t="s">
        <v>188</v>
      </c>
      <c r="X382" s="7" t="s">
        <v>48</v>
      </c>
      <c r="Y382" s="7" t="s">
        <v>94</v>
      </c>
      <c r="Z382" s="7" t="s">
        <v>124</v>
      </c>
      <c r="AA382" s="7" t="s">
        <v>50</v>
      </c>
      <c r="AB382" s="7" t="s">
        <v>51</v>
      </c>
      <c r="AC382" s="7" t="s">
        <v>52</v>
      </c>
      <c r="AD382" s="7" t="s">
        <v>2601</v>
      </c>
      <c r="AE382" s="7" t="s">
        <v>716</v>
      </c>
      <c r="AF382" s="7" t="s">
        <v>2602</v>
      </c>
      <c r="AG382" s="7" t="s">
        <v>56</v>
      </c>
      <c r="AH382" s="7" t="s">
        <v>2603</v>
      </c>
      <c r="AI382" s="7" t="s">
        <v>5688</v>
      </c>
      <c r="AJ382" s="7" t="s">
        <v>2601</v>
      </c>
      <c r="AK382" s="7" t="s">
        <v>204</v>
      </c>
      <c r="AL382" s="7" t="s">
        <v>2602</v>
      </c>
      <c r="AM382" s="5" t="s">
        <v>59</v>
      </c>
      <c r="AN382" s="5" t="str">
        <f>+VLOOKUP(D382,'[1]Listado de Establecimientos'!$A$1:$P$65536,16,FALSE)</f>
        <v>NO PERTENECE A NINGUNA RED</v>
      </c>
      <c r="AO382" s="5" t="str">
        <f>+VLOOKUP(D382,'[1]Listado de Establecimientos'!$A$1:$Q$65536,17,FALSE)</f>
        <v>NO PERTENECE A NINGUNA MICRORED</v>
      </c>
      <c r="AP382" s="5">
        <f t="shared" si="5"/>
        <v>1</v>
      </c>
    </row>
    <row r="383" spans="1:42" ht="24.75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30630</v>
      </c>
      <c r="R383" s="7" t="s">
        <v>30566</v>
      </c>
      <c r="S383" s="7" t="s">
        <v>5555</v>
      </c>
      <c r="T383" s="7" t="s">
        <v>5696</v>
      </c>
      <c r="U383" s="7" t="s">
        <v>64</v>
      </c>
      <c r="V383" s="7" t="s">
        <v>254</v>
      </c>
      <c r="W383" s="7" t="s">
        <v>47</v>
      </c>
      <c r="X383" s="7" t="s">
        <v>48</v>
      </c>
      <c r="Y383" s="7" t="s">
        <v>67</v>
      </c>
      <c r="Z383" s="7" t="s">
        <v>114</v>
      </c>
      <c r="AA383" s="7" t="s">
        <v>50</v>
      </c>
      <c r="AB383" s="7" t="s">
        <v>51</v>
      </c>
      <c r="AC383" s="7" t="s">
        <v>52</v>
      </c>
      <c r="AD383" s="7" t="s">
        <v>942</v>
      </c>
      <c r="AE383" s="7" t="s">
        <v>1002</v>
      </c>
      <c r="AF383" s="7" t="s">
        <v>943</v>
      </c>
      <c r="AG383" s="7" t="s">
        <v>56</v>
      </c>
      <c r="AH383" s="7" t="s">
        <v>944</v>
      </c>
      <c r="AI383" s="7" t="s">
        <v>5697</v>
      </c>
      <c r="AJ383" s="7" t="s">
        <v>5698</v>
      </c>
      <c r="AK383" s="7" t="s">
        <v>346</v>
      </c>
      <c r="AL383" s="7" t="s">
        <v>5699</v>
      </c>
      <c r="AM383" s="5" t="s">
        <v>59</v>
      </c>
      <c r="AN383" s="5" t="str">
        <f>+VLOOKUP(D383,'[1]Listado de Establecimientos'!$A$1:$P$65536,16,FALSE)</f>
        <v>RIOJA</v>
      </c>
      <c r="AO383" s="5" t="str">
        <f>+VLOOKUP(D383,'[1]Listado de Establecimientos'!$A$1:$Q$65536,17,FALSE)</f>
        <v xml:space="preserve">NUEVA CAJAMARCA                                             </v>
      </c>
      <c r="AP383" s="5">
        <f t="shared" si="5"/>
        <v>1</v>
      </c>
    </row>
    <row r="384" spans="1:42" ht="24.75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30631</v>
      </c>
      <c r="R384" s="7" t="s">
        <v>30245</v>
      </c>
      <c r="S384" s="7" t="s">
        <v>5555</v>
      </c>
      <c r="T384" s="7" t="s">
        <v>5705</v>
      </c>
      <c r="U384" s="7" t="s">
        <v>64</v>
      </c>
      <c r="V384" s="7" t="s">
        <v>779</v>
      </c>
      <c r="W384" s="7" t="s">
        <v>73</v>
      </c>
      <c r="X384" s="7" t="s">
        <v>159</v>
      </c>
      <c r="Y384" s="7" t="s">
        <v>88</v>
      </c>
      <c r="Z384" s="7" t="s">
        <v>49</v>
      </c>
      <c r="AA384" s="7" t="s">
        <v>50</v>
      </c>
      <c r="AB384" s="7" t="s">
        <v>51</v>
      </c>
      <c r="AC384" s="7" t="s">
        <v>52</v>
      </c>
      <c r="AD384" s="7" t="s">
        <v>72</v>
      </c>
      <c r="AE384" s="7" t="s">
        <v>1862</v>
      </c>
      <c r="AF384" s="7" t="s">
        <v>1061</v>
      </c>
      <c r="AG384" s="7" t="s">
        <v>56</v>
      </c>
      <c r="AH384" s="7" t="s">
        <v>1863</v>
      </c>
      <c r="AI384" s="7" t="s">
        <v>5706</v>
      </c>
      <c r="AJ384" s="7" t="s">
        <v>72</v>
      </c>
      <c r="AK384" s="7" t="s">
        <v>172</v>
      </c>
      <c r="AL384" s="7" t="s">
        <v>1061</v>
      </c>
      <c r="AM384" s="5" t="s">
        <v>59</v>
      </c>
      <c r="AN384" s="5" t="str">
        <f>+VLOOKUP(D384,'[1]Listado de Establecimientos'!$A$1:$P$65536,16,FALSE)</f>
        <v>SAN MARTIN</v>
      </c>
      <c r="AO384" s="5" t="str">
        <f>+VLOOKUP(D384,'[1]Listado de Establecimientos'!$A$1:$Q$65536,17,FALSE)</f>
        <v>CHAZUTA</v>
      </c>
      <c r="AP384" s="5">
        <f t="shared" si="5"/>
        <v>1</v>
      </c>
    </row>
    <row r="385" spans="1:42" ht="24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30632</v>
      </c>
      <c r="R385" s="7" t="s">
        <v>30287</v>
      </c>
      <c r="S385" s="7" t="s">
        <v>5712</v>
      </c>
      <c r="T385" s="7" t="s">
        <v>1008</v>
      </c>
      <c r="U385" s="7" t="s">
        <v>64</v>
      </c>
      <c r="V385" s="7" t="s">
        <v>5713</v>
      </c>
      <c r="W385" s="7" t="s">
        <v>106</v>
      </c>
      <c r="X385" s="7" t="s">
        <v>48</v>
      </c>
      <c r="Y385" s="7" t="s">
        <v>2230</v>
      </c>
      <c r="Z385" s="7" t="s">
        <v>88</v>
      </c>
      <c r="AA385" s="7" t="s">
        <v>50</v>
      </c>
      <c r="AB385" s="7" t="s">
        <v>51</v>
      </c>
      <c r="AC385" s="7" t="s">
        <v>52</v>
      </c>
      <c r="AD385" s="7" t="s">
        <v>2498</v>
      </c>
      <c r="AE385" s="7" t="s">
        <v>109</v>
      </c>
      <c r="AF385" s="7" t="s">
        <v>2499</v>
      </c>
      <c r="AG385" s="7" t="s">
        <v>56</v>
      </c>
      <c r="AH385" s="7" t="s">
        <v>2500</v>
      </c>
      <c r="AI385" s="7" t="s">
        <v>5714</v>
      </c>
      <c r="AJ385" s="7" t="s">
        <v>2498</v>
      </c>
      <c r="AK385" s="7" t="s">
        <v>111</v>
      </c>
      <c r="AL385" s="7" t="s">
        <v>2499</v>
      </c>
      <c r="AM385" s="5" t="s">
        <v>59</v>
      </c>
      <c r="AN385" s="5" t="str">
        <f>+VLOOKUP(D385,'[1]Listado de Establecimientos'!$A$1:$P$65536,16,FALSE)</f>
        <v>PICOTA</v>
      </c>
      <c r="AO385" s="5" t="str">
        <f>+VLOOKUP(D385,'[1]Listado de Establecimientos'!$A$1:$Q$65536,17,FALSE)</f>
        <v>PICOTA</v>
      </c>
      <c r="AP385" s="5">
        <f t="shared" si="5"/>
        <v>1</v>
      </c>
    </row>
    <row r="386" spans="1:42" ht="24.75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30633</v>
      </c>
      <c r="R386" s="7" t="s">
        <v>30245</v>
      </c>
      <c r="S386" s="7" t="s">
        <v>5712</v>
      </c>
      <c r="T386" s="7" t="s">
        <v>5720</v>
      </c>
      <c r="U386" s="7" t="s">
        <v>46</v>
      </c>
      <c r="V386" s="7" t="s">
        <v>4430</v>
      </c>
      <c r="W386" s="7" t="s">
        <v>149</v>
      </c>
      <c r="X386" s="7" t="s">
        <v>48</v>
      </c>
      <c r="Y386" s="7" t="s">
        <v>94</v>
      </c>
      <c r="Z386" s="7" t="s">
        <v>88</v>
      </c>
      <c r="AA386" s="7" t="s">
        <v>50</v>
      </c>
      <c r="AB386" s="7" t="s">
        <v>51</v>
      </c>
      <c r="AC386" s="7" t="s">
        <v>52</v>
      </c>
      <c r="AD386" s="7" t="s">
        <v>72</v>
      </c>
      <c r="AE386" s="7" t="s">
        <v>1862</v>
      </c>
      <c r="AF386" s="7" t="s">
        <v>1061</v>
      </c>
      <c r="AG386" s="7" t="s">
        <v>56</v>
      </c>
      <c r="AH386" s="7" t="s">
        <v>1863</v>
      </c>
      <c r="AI386" s="7" t="s">
        <v>5721</v>
      </c>
      <c r="AJ386" s="7" t="s">
        <v>72</v>
      </c>
      <c r="AK386" s="7" t="s">
        <v>172</v>
      </c>
      <c r="AL386" s="7" t="s">
        <v>1061</v>
      </c>
      <c r="AM386" s="5" t="s">
        <v>59</v>
      </c>
      <c r="AN386" s="5" t="str">
        <f>+VLOOKUP(D386,'[1]Listado de Establecimientos'!$A$1:$P$65536,16,FALSE)</f>
        <v>SAN MARTIN</v>
      </c>
      <c r="AO386" s="5" t="str">
        <f>+VLOOKUP(D386,'[1]Listado de Establecimientos'!$A$1:$Q$65536,17,FALSE)</f>
        <v>CHAZUTA</v>
      </c>
      <c r="AP386" s="5">
        <f t="shared" ref="AP386:AP449" si="6">MONTH(AI386)</f>
        <v>1</v>
      </c>
    </row>
    <row r="387" spans="1:42" ht="24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30634</v>
      </c>
      <c r="R387" s="7" t="s">
        <v>30177</v>
      </c>
      <c r="S387" s="7" t="s">
        <v>5712</v>
      </c>
      <c r="T387" s="7" t="s">
        <v>5728</v>
      </c>
      <c r="U387" s="7" t="s">
        <v>46</v>
      </c>
      <c r="V387" s="7" t="s">
        <v>1965</v>
      </c>
      <c r="W387" s="7" t="s">
        <v>47</v>
      </c>
      <c r="X387" s="7" t="s">
        <v>153</v>
      </c>
      <c r="Y387" s="7" t="s">
        <v>114</v>
      </c>
      <c r="Z387" s="7" t="s">
        <v>114</v>
      </c>
      <c r="AA387" s="7" t="s">
        <v>50</v>
      </c>
      <c r="AB387" s="7" t="s">
        <v>51</v>
      </c>
      <c r="AC387" s="7" t="s">
        <v>52</v>
      </c>
      <c r="AD387" s="7" t="s">
        <v>233</v>
      </c>
      <c r="AE387" s="7" t="s">
        <v>2688</v>
      </c>
      <c r="AF387" s="7" t="s">
        <v>2689</v>
      </c>
      <c r="AG387" s="7" t="s">
        <v>56</v>
      </c>
      <c r="AH387" s="7" t="s">
        <v>2690</v>
      </c>
      <c r="AI387" s="7" t="s">
        <v>5729</v>
      </c>
      <c r="AJ387" s="7" t="s">
        <v>233</v>
      </c>
      <c r="AK387" s="7" t="s">
        <v>2692</v>
      </c>
      <c r="AL387" s="7" t="s">
        <v>2689</v>
      </c>
      <c r="AM387" s="5" t="s">
        <v>59</v>
      </c>
      <c r="AN387" s="5" t="str">
        <f>+VLOOKUP(D387,'[1]Listado de Establecimientos'!$A$1:$P$65536,16,FALSE)</f>
        <v>TOCACHE</v>
      </c>
      <c r="AO387" s="5" t="str">
        <f>+VLOOKUP(D387,'[1]Listado de Establecimientos'!$A$1:$Q$65536,17,FALSE)</f>
        <v>NO PERTENECE A NINGUNA MICRORED</v>
      </c>
      <c r="AP387" s="5">
        <f t="shared" si="6"/>
        <v>1</v>
      </c>
    </row>
    <row r="388" spans="1:42" ht="24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30635</v>
      </c>
      <c r="R388" s="7" t="s">
        <v>30291</v>
      </c>
      <c r="S388" s="7" t="s">
        <v>5712</v>
      </c>
      <c r="T388" s="7" t="s">
        <v>5737</v>
      </c>
      <c r="U388" s="7" t="s">
        <v>64</v>
      </c>
      <c r="V388" s="7" t="s">
        <v>4873</v>
      </c>
      <c r="W388" s="7" t="s">
        <v>73</v>
      </c>
      <c r="X388" s="7" t="s">
        <v>48</v>
      </c>
      <c r="Y388" s="7" t="s">
        <v>88</v>
      </c>
      <c r="Z388" s="7" t="s">
        <v>88</v>
      </c>
      <c r="AA388" s="7" t="s">
        <v>50</v>
      </c>
      <c r="AB388" s="7" t="s">
        <v>51</v>
      </c>
      <c r="AC388" s="7" t="s">
        <v>52</v>
      </c>
      <c r="AD388" s="7" t="s">
        <v>3583</v>
      </c>
      <c r="AE388" s="7" t="s">
        <v>200</v>
      </c>
      <c r="AF388" s="7" t="s">
        <v>2487</v>
      </c>
      <c r="AG388" s="7" t="s">
        <v>56</v>
      </c>
      <c r="AH388" s="7" t="s">
        <v>5738</v>
      </c>
      <c r="AI388" s="7" t="s">
        <v>5739</v>
      </c>
      <c r="AJ388" s="7" t="s">
        <v>3583</v>
      </c>
      <c r="AK388" s="7" t="s">
        <v>1508</v>
      </c>
      <c r="AL388" s="7" t="s">
        <v>2487</v>
      </c>
      <c r="AM388" s="5" t="s">
        <v>59</v>
      </c>
      <c r="AN388" s="5" t="str">
        <f>+VLOOKUP(D388,'[1]Listado de Establecimientos'!$A$1:$P$65536,16,FALSE)</f>
        <v>RIOJA</v>
      </c>
      <c r="AO388" s="5" t="str">
        <f>+VLOOKUP(D388,'[1]Listado de Establecimientos'!$A$1:$Q$65536,17,FALSE)</f>
        <v>NUEVO RIOJA</v>
      </c>
      <c r="AP388" s="5">
        <f t="shared" si="6"/>
        <v>1</v>
      </c>
    </row>
    <row r="389" spans="1:42" ht="24.75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30636</v>
      </c>
      <c r="R389" s="7" t="s">
        <v>30238</v>
      </c>
      <c r="S389" s="7" t="s">
        <v>5712</v>
      </c>
      <c r="T389" s="7" t="s">
        <v>1812</v>
      </c>
      <c r="U389" s="7" t="s">
        <v>46</v>
      </c>
      <c r="V389" s="7" t="s">
        <v>5745</v>
      </c>
      <c r="W389" s="7" t="s">
        <v>188</v>
      </c>
      <c r="X389" s="7" t="s">
        <v>48</v>
      </c>
      <c r="Y389" s="7" t="s">
        <v>49</v>
      </c>
      <c r="Z389" s="7" t="s">
        <v>77</v>
      </c>
      <c r="AA389" s="7" t="s">
        <v>50</v>
      </c>
      <c r="AB389" s="7" t="s">
        <v>51</v>
      </c>
      <c r="AC389" s="7" t="s">
        <v>52</v>
      </c>
      <c r="AD389" s="7" t="s">
        <v>2498</v>
      </c>
      <c r="AE389" s="7" t="s">
        <v>109</v>
      </c>
      <c r="AF389" s="7" t="s">
        <v>2499</v>
      </c>
      <c r="AG389" s="7" t="s">
        <v>56</v>
      </c>
      <c r="AH389" s="7" t="s">
        <v>2500</v>
      </c>
      <c r="AI389" s="7" t="s">
        <v>5746</v>
      </c>
      <c r="AJ389" s="7" t="s">
        <v>2498</v>
      </c>
      <c r="AK389" s="7" t="s">
        <v>111</v>
      </c>
      <c r="AL389" s="7" t="s">
        <v>2499</v>
      </c>
      <c r="AM389" s="5" t="s">
        <v>59</v>
      </c>
      <c r="AN389" s="5" t="str">
        <f>+VLOOKUP(D389,'[1]Listado de Establecimientos'!$A$1:$P$65536,16,FALSE)</f>
        <v>PICOTA</v>
      </c>
      <c r="AO389" s="5" t="str">
        <f>+VLOOKUP(D389,'[1]Listado de Establecimientos'!$A$1:$Q$65536,17,FALSE)</f>
        <v>PICOTA</v>
      </c>
      <c r="AP389" s="5">
        <f t="shared" si="6"/>
        <v>1</v>
      </c>
    </row>
    <row r="390" spans="1:42" ht="24.75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30637</v>
      </c>
      <c r="R390" s="7" t="s">
        <v>30189</v>
      </c>
      <c r="S390" s="7" t="s">
        <v>5712</v>
      </c>
      <c r="T390" s="7" t="s">
        <v>5752</v>
      </c>
      <c r="U390" s="7" t="s">
        <v>64</v>
      </c>
      <c r="V390" s="7" t="s">
        <v>1713</v>
      </c>
      <c r="W390" s="7" t="s">
        <v>230</v>
      </c>
      <c r="X390" s="7" t="s">
        <v>153</v>
      </c>
      <c r="Y390" s="7" t="s">
        <v>94</v>
      </c>
      <c r="Z390" s="7" t="s">
        <v>113</v>
      </c>
      <c r="AA390" s="7" t="s">
        <v>50</v>
      </c>
      <c r="AB390" s="7" t="s">
        <v>51</v>
      </c>
      <c r="AC390" s="7" t="s">
        <v>52</v>
      </c>
      <c r="AD390" s="7" t="s">
        <v>1992</v>
      </c>
      <c r="AE390" s="7" t="s">
        <v>1993</v>
      </c>
      <c r="AF390" s="7" t="s">
        <v>1994</v>
      </c>
      <c r="AG390" s="7" t="s">
        <v>56</v>
      </c>
      <c r="AH390" s="7" t="s">
        <v>1995</v>
      </c>
      <c r="AI390" s="7" t="s">
        <v>5753</v>
      </c>
      <c r="AJ390" s="7" t="s">
        <v>1992</v>
      </c>
      <c r="AK390" s="7" t="s">
        <v>140</v>
      </c>
      <c r="AL390" s="7" t="s">
        <v>1994</v>
      </c>
      <c r="AM390" s="5" t="s">
        <v>59</v>
      </c>
      <c r="AN390" s="5" t="str">
        <f>+VLOOKUP(D390,'[1]Listado de Establecimientos'!$A$1:$P$65536,16,FALSE)</f>
        <v>NO PERTENECE A NINGUNA RED</v>
      </c>
      <c r="AO390" s="5" t="str">
        <f>+VLOOKUP(D390,'[1]Listado de Establecimientos'!$A$1:$Q$65536,17,FALSE)</f>
        <v>NO PERTENECE A NINGUNA MICRORED</v>
      </c>
      <c r="AP390" s="5">
        <f t="shared" si="6"/>
        <v>1</v>
      </c>
    </row>
    <row r="391" spans="1:42" ht="24.75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30638</v>
      </c>
      <c r="R391" s="7" t="s">
        <v>30212</v>
      </c>
      <c r="S391" s="7" t="s">
        <v>5712</v>
      </c>
      <c r="T391" s="7" t="s">
        <v>4477</v>
      </c>
      <c r="U391" s="7" t="s">
        <v>64</v>
      </c>
      <c r="V391" s="7" t="s">
        <v>3385</v>
      </c>
      <c r="W391" s="7" t="s">
        <v>188</v>
      </c>
      <c r="X391" s="7" t="s">
        <v>66</v>
      </c>
      <c r="Y391" s="7" t="s">
        <v>88</v>
      </c>
      <c r="Z391" s="7" t="s">
        <v>119</v>
      </c>
      <c r="AA391" s="7" t="s">
        <v>50</v>
      </c>
      <c r="AB391" s="7" t="s">
        <v>51</v>
      </c>
      <c r="AC391" s="7" t="s">
        <v>52</v>
      </c>
      <c r="AD391" s="7" t="s">
        <v>2174</v>
      </c>
      <c r="AE391" s="7" t="s">
        <v>2175</v>
      </c>
      <c r="AF391" s="7" t="s">
        <v>2176</v>
      </c>
      <c r="AG391" s="7" t="s">
        <v>56</v>
      </c>
      <c r="AH391" s="7" t="s">
        <v>2177</v>
      </c>
      <c r="AI391" s="7" t="s">
        <v>5759</v>
      </c>
      <c r="AJ391" s="7" t="s">
        <v>2174</v>
      </c>
      <c r="AK391" s="7" t="s">
        <v>197</v>
      </c>
      <c r="AL391" s="7" t="s">
        <v>2176</v>
      </c>
      <c r="AM391" s="5" t="s">
        <v>59</v>
      </c>
      <c r="AN391" s="5" t="str">
        <f>+VLOOKUP(D391,'[1]Listado de Establecimientos'!$A$1:$P$65536,16,FALSE)</f>
        <v>BELLAVISTA</v>
      </c>
      <c r="AO391" s="5" t="str">
        <f>+VLOOKUP(D391,'[1]Listado de Establecimientos'!$A$1:$Q$65536,17,FALSE)</f>
        <v>BELLAVISTA</v>
      </c>
      <c r="AP391" s="5">
        <f t="shared" si="6"/>
        <v>1</v>
      </c>
    </row>
    <row r="392" spans="1:42" ht="24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30639</v>
      </c>
      <c r="R392" s="7" t="s">
        <v>30325</v>
      </c>
      <c r="S392" s="7" t="s">
        <v>5555</v>
      </c>
      <c r="T392" s="7" t="s">
        <v>5015</v>
      </c>
      <c r="U392" s="7" t="s">
        <v>64</v>
      </c>
      <c r="V392" s="7" t="s">
        <v>4662</v>
      </c>
      <c r="W392" s="7" t="s">
        <v>188</v>
      </c>
      <c r="X392" s="7" t="s">
        <v>153</v>
      </c>
      <c r="Y392" s="7" t="s">
        <v>49</v>
      </c>
      <c r="Z392" s="7" t="s">
        <v>88</v>
      </c>
      <c r="AA392" s="7" t="s">
        <v>50</v>
      </c>
      <c r="AB392" s="7" t="s">
        <v>51</v>
      </c>
      <c r="AC392" s="7" t="s">
        <v>52</v>
      </c>
      <c r="AD392" s="7" t="s">
        <v>1646</v>
      </c>
      <c r="AE392" s="7" t="s">
        <v>129</v>
      </c>
      <c r="AF392" s="7" t="s">
        <v>5768</v>
      </c>
      <c r="AG392" s="7" t="s">
        <v>56</v>
      </c>
      <c r="AH392" s="7" t="s">
        <v>5769</v>
      </c>
      <c r="AI392" s="7" t="s">
        <v>5770</v>
      </c>
      <c r="AJ392" s="7" t="s">
        <v>5771</v>
      </c>
      <c r="AK392" s="7" t="s">
        <v>5772</v>
      </c>
      <c r="AL392" s="7" t="s">
        <v>5773</v>
      </c>
      <c r="AM392" s="5" t="s">
        <v>59</v>
      </c>
      <c r="AN392" s="5" t="str">
        <f>+VLOOKUP(D392,'[1]Listado de Establecimientos'!$A$1:$P$65536,16,FALSE)</f>
        <v>TOCACHE</v>
      </c>
      <c r="AO392" s="5" t="str">
        <f>+VLOOKUP(D392,'[1]Listado de Establecimientos'!$A$1:$Q$65536,17,FALSE)</f>
        <v>UCHIZA</v>
      </c>
      <c r="AP392" s="5">
        <f t="shared" si="6"/>
        <v>1</v>
      </c>
    </row>
    <row r="393" spans="1:42" ht="24.75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30640</v>
      </c>
      <c r="R393" s="7" t="s">
        <v>30303</v>
      </c>
      <c r="S393" s="7" t="s">
        <v>5712</v>
      </c>
      <c r="T393" s="7" t="s">
        <v>5780</v>
      </c>
      <c r="U393" s="7" t="s">
        <v>46</v>
      </c>
      <c r="V393" s="7" t="s">
        <v>846</v>
      </c>
      <c r="W393" s="7" t="s">
        <v>106</v>
      </c>
      <c r="X393" s="7" t="s">
        <v>153</v>
      </c>
      <c r="Y393" s="7" t="s">
        <v>94</v>
      </c>
      <c r="Z393" s="7" t="s">
        <v>88</v>
      </c>
      <c r="AA393" s="7" t="s">
        <v>50</v>
      </c>
      <c r="AB393" s="7" t="s">
        <v>51</v>
      </c>
      <c r="AC393" s="7" t="s">
        <v>52</v>
      </c>
      <c r="AD393" s="7" t="s">
        <v>210</v>
      </c>
      <c r="AE393" s="7" t="s">
        <v>1040</v>
      </c>
      <c r="AF393" s="7" t="s">
        <v>1041</v>
      </c>
      <c r="AG393" s="7" t="s">
        <v>56</v>
      </c>
      <c r="AH393" s="7" t="s">
        <v>1042</v>
      </c>
      <c r="AI393" s="7" t="s">
        <v>5781</v>
      </c>
      <c r="AJ393" s="7" t="s">
        <v>210</v>
      </c>
      <c r="AK393" s="7" t="s">
        <v>1044</v>
      </c>
      <c r="AL393" s="7" t="s">
        <v>1041</v>
      </c>
      <c r="AM393" s="5" t="s">
        <v>59</v>
      </c>
      <c r="AN393" s="5" t="str">
        <f>+VLOOKUP(D393,'[1]Listado de Establecimientos'!$A$1:$P$65536,16,FALSE)</f>
        <v>SAN MARTIN</v>
      </c>
      <c r="AO393" s="5" t="str">
        <f>+VLOOKUP(D393,'[1]Listado de Establecimientos'!$A$1:$Q$65536,17,FALSE)</f>
        <v>BANDA DE SHILCAYO</v>
      </c>
      <c r="AP393" s="5">
        <f t="shared" si="6"/>
        <v>1</v>
      </c>
    </row>
    <row r="394" spans="1:42" ht="24.75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30641</v>
      </c>
      <c r="R394" s="7" t="s">
        <v>30220</v>
      </c>
      <c r="S394" s="7" t="s">
        <v>5712</v>
      </c>
      <c r="T394" s="7" t="s">
        <v>5034</v>
      </c>
      <c r="U394" s="7" t="s">
        <v>46</v>
      </c>
      <c r="V394" s="7" t="s">
        <v>5788</v>
      </c>
      <c r="W394" s="7" t="s">
        <v>188</v>
      </c>
      <c r="X394" s="7" t="s">
        <v>48</v>
      </c>
      <c r="Y394" s="7" t="s">
        <v>114</v>
      </c>
      <c r="Z394" s="7" t="s">
        <v>5441</v>
      </c>
      <c r="AA394" s="7" t="s">
        <v>50</v>
      </c>
      <c r="AB394" s="7" t="s">
        <v>51</v>
      </c>
      <c r="AC394" s="7" t="s">
        <v>52</v>
      </c>
      <c r="AD394" s="7" t="s">
        <v>242</v>
      </c>
      <c r="AE394" s="7" t="s">
        <v>1340</v>
      </c>
      <c r="AF394" s="7" t="s">
        <v>1341</v>
      </c>
      <c r="AG394" s="7" t="s">
        <v>56</v>
      </c>
      <c r="AH394" s="7" t="s">
        <v>1342</v>
      </c>
      <c r="AI394" s="7" t="s">
        <v>5789</v>
      </c>
      <c r="AJ394" s="7" t="s">
        <v>242</v>
      </c>
      <c r="AK394" s="7" t="s">
        <v>324</v>
      </c>
      <c r="AL394" s="7" t="s">
        <v>1341</v>
      </c>
      <c r="AM394" s="5" t="s">
        <v>59</v>
      </c>
      <c r="AN394" s="5" t="str">
        <f>+VLOOKUP(D394,'[1]Listado de Establecimientos'!$A$1:$P$65536,16,FALSE)</f>
        <v>MOYOBAMBA</v>
      </c>
      <c r="AO394" s="5" t="str">
        <f>+VLOOKUP(D394,'[1]Listado de Establecimientos'!$A$1:$Q$65536,17,FALSE)</f>
        <v>SORITOR</v>
      </c>
      <c r="AP394" s="5">
        <f t="shared" si="6"/>
        <v>1</v>
      </c>
    </row>
    <row r="395" spans="1:42" ht="24.75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30215</v>
      </c>
      <c r="R395" s="7" t="s">
        <v>30285</v>
      </c>
      <c r="S395" s="7" t="s">
        <v>5712</v>
      </c>
      <c r="T395" s="7" t="s">
        <v>4603</v>
      </c>
      <c r="U395" s="7" t="s">
        <v>46</v>
      </c>
      <c r="V395" s="7" t="s">
        <v>288</v>
      </c>
      <c r="W395" s="7" t="s">
        <v>740</v>
      </c>
      <c r="X395" s="7" t="s">
        <v>48</v>
      </c>
      <c r="Y395" s="7" t="s">
        <v>113</v>
      </c>
      <c r="Z395" s="7" t="s">
        <v>1754</v>
      </c>
      <c r="AA395" s="7" t="s">
        <v>50</v>
      </c>
      <c r="AB395" s="7" t="s">
        <v>51</v>
      </c>
      <c r="AC395" s="7" t="s">
        <v>52</v>
      </c>
      <c r="AD395" s="7" t="s">
        <v>1225</v>
      </c>
      <c r="AE395" s="7" t="s">
        <v>1553</v>
      </c>
      <c r="AF395" s="7" t="s">
        <v>1226</v>
      </c>
      <c r="AG395" s="7" t="s">
        <v>56</v>
      </c>
      <c r="AH395" s="7" t="s">
        <v>1227</v>
      </c>
      <c r="AI395" s="7" t="s">
        <v>5795</v>
      </c>
      <c r="AJ395" s="7" t="s">
        <v>1225</v>
      </c>
      <c r="AK395" s="7" t="s">
        <v>682</v>
      </c>
      <c r="AL395" s="7" t="s">
        <v>1226</v>
      </c>
      <c r="AM395" s="5" t="s">
        <v>59</v>
      </c>
      <c r="AN395" s="5" t="str">
        <f>+VLOOKUP(D395,'[1]Listado de Establecimientos'!$A$1:$P$65536,16,FALSE)</f>
        <v>TOCACHE</v>
      </c>
      <c r="AO395" s="5" t="str">
        <f>+VLOOKUP(D395,'[1]Listado de Establecimientos'!$A$1:$Q$65536,17,FALSE)</f>
        <v>NO PERTENECE A NINGUNA MICRORED</v>
      </c>
      <c r="AP395" s="5">
        <f t="shared" si="6"/>
        <v>1</v>
      </c>
    </row>
    <row r="396" spans="1:42" ht="24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30642</v>
      </c>
      <c r="R396" s="7" t="s">
        <v>30202</v>
      </c>
      <c r="S396" s="7" t="s">
        <v>5712</v>
      </c>
      <c r="T396" s="7" t="s">
        <v>5801</v>
      </c>
      <c r="U396" s="7" t="s">
        <v>64</v>
      </c>
      <c r="V396" s="7" t="s">
        <v>2905</v>
      </c>
      <c r="W396" s="7" t="s">
        <v>1224</v>
      </c>
      <c r="X396" s="7" t="s">
        <v>48</v>
      </c>
      <c r="Y396" s="7" t="s">
        <v>88</v>
      </c>
      <c r="Z396" s="7" t="s">
        <v>122</v>
      </c>
      <c r="AA396" s="7" t="s">
        <v>50</v>
      </c>
      <c r="AB396" s="7" t="s">
        <v>51</v>
      </c>
      <c r="AC396" s="7" t="s">
        <v>52</v>
      </c>
      <c r="AD396" s="7" t="s">
        <v>1225</v>
      </c>
      <c r="AE396" s="7" t="s">
        <v>682</v>
      </c>
      <c r="AF396" s="7" t="s">
        <v>1226</v>
      </c>
      <c r="AG396" s="7" t="s">
        <v>56</v>
      </c>
      <c r="AH396" s="7" t="s">
        <v>1227</v>
      </c>
      <c r="AI396" s="7" t="s">
        <v>5802</v>
      </c>
      <c r="AJ396" s="7" t="s">
        <v>1225</v>
      </c>
      <c r="AK396" s="7" t="s">
        <v>682</v>
      </c>
      <c r="AL396" s="7" t="s">
        <v>1226</v>
      </c>
      <c r="AM396" s="5" t="s">
        <v>59</v>
      </c>
      <c r="AN396" s="5" t="str">
        <f>+VLOOKUP(D396,'[1]Listado de Establecimientos'!$A$1:$P$65536,16,FALSE)</f>
        <v>TOCACHE</v>
      </c>
      <c r="AO396" s="5" t="str">
        <f>+VLOOKUP(D396,'[1]Listado de Establecimientos'!$A$1:$Q$65536,17,FALSE)</f>
        <v>NO PERTENECE A NINGUNA MICRORED</v>
      </c>
      <c r="AP396" s="5">
        <f t="shared" si="6"/>
        <v>1</v>
      </c>
    </row>
    <row r="397" spans="1:42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30643</v>
      </c>
      <c r="R397" s="7" t="s">
        <v>30187</v>
      </c>
      <c r="S397" s="7" t="s">
        <v>5712</v>
      </c>
      <c r="T397" s="7" t="s">
        <v>5808</v>
      </c>
      <c r="U397" s="7" t="s">
        <v>46</v>
      </c>
      <c r="V397" s="7" t="s">
        <v>756</v>
      </c>
      <c r="W397" s="7" t="s">
        <v>73</v>
      </c>
      <c r="X397" s="7" t="s">
        <v>48</v>
      </c>
      <c r="Y397" s="7" t="s">
        <v>94</v>
      </c>
      <c r="Z397" s="7" t="s">
        <v>94</v>
      </c>
      <c r="AA397" s="7" t="s">
        <v>50</v>
      </c>
      <c r="AB397" s="7" t="s">
        <v>51</v>
      </c>
      <c r="AC397" s="7" t="s">
        <v>50</v>
      </c>
      <c r="AD397" s="7" t="s">
        <v>3238</v>
      </c>
      <c r="AE397" s="7" t="s">
        <v>1407</v>
      </c>
      <c r="AF397" s="7" t="s">
        <v>3239</v>
      </c>
      <c r="AG397" s="7" t="s">
        <v>56</v>
      </c>
      <c r="AH397" s="7" t="s">
        <v>3240</v>
      </c>
      <c r="AI397" s="7" t="s">
        <v>5809</v>
      </c>
      <c r="AJ397" s="7" t="s">
        <v>3238</v>
      </c>
      <c r="AK397" s="7" t="s">
        <v>160</v>
      </c>
      <c r="AL397" s="7" t="s">
        <v>3239</v>
      </c>
      <c r="AM397" s="5" t="s">
        <v>59</v>
      </c>
      <c r="AN397" s="5" t="str">
        <f>+VLOOKUP(D397,'[1]Listado de Establecimientos'!$A$1:$P$65536,16,FALSE)</f>
        <v>MARISCAL CACERES</v>
      </c>
      <c r="AO397" s="5" t="str">
        <f>+VLOOKUP(D397,'[1]Listado de Establecimientos'!$A$1:$Q$65536,17,FALSE)</f>
        <v>NO PERTENECE A NINGUNA MICRORRED</v>
      </c>
      <c r="AP397" s="5">
        <f t="shared" si="6"/>
        <v>1</v>
      </c>
    </row>
    <row r="398" spans="1:42" ht="24.75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30644</v>
      </c>
      <c r="R398" s="7" t="s">
        <v>30185</v>
      </c>
      <c r="S398" s="7" t="s">
        <v>5712</v>
      </c>
      <c r="T398" s="7" t="s">
        <v>5815</v>
      </c>
      <c r="U398" s="7" t="s">
        <v>64</v>
      </c>
      <c r="V398" s="7" t="s">
        <v>4645</v>
      </c>
      <c r="W398" s="7" t="s">
        <v>73</v>
      </c>
      <c r="X398" s="7" t="s">
        <v>66</v>
      </c>
      <c r="Y398" s="7" t="s">
        <v>94</v>
      </c>
      <c r="Z398" s="7" t="s">
        <v>107</v>
      </c>
      <c r="AA398" s="7" t="s">
        <v>50</v>
      </c>
      <c r="AB398" s="7" t="s">
        <v>51</v>
      </c>
      <c r="AC398" s="7" t="s">
        <v>52</v>
      </c>
      <c r="AD398" s="7" t="s">
        <v>785</v>
      </c>
      <c r="AE398" s="7" t="s">
        <v>1145</v>
      </c>
      <c r="AF398" s="7" t="s">
        <v>786</v>
      </c>
      <c r="AG398" s="7" t="s">
        <v>56</v>
      </c>
      <c r="AH398" s="7" t="s">
        <v>1146</v>
      </c>
      <c r="AI398" s="7" t="s">
        <v>5816</v>
      </c>
      <c r="AJ398" s="7" t="s">
        <v>785</v>
      </c>
      <c r="AK398" s="7" t="s">
        <v>785</v>
      </c>
      <c r="AL398" s="7" t="s">
        <v>786</v>
      </c>
      <c r="AM398" s="5" t="s">
        <v>59</v>
      </c>
      <c r="AN398" s="5" t="str">
        <f>+VLOOKUP(D398,'[1]Listado de Establecimientos'!$A$1:$P$65536,16,FALSE)</f>
        <v>SAN MARTIN</v>
      </c>
      <c r="AO398" s="5" t="str">
        <f>+VLOOKUP(D398,'[1]Listado de Establecimientos'!$A$1:$Q$65536,17,FALSE)</f>
        <v>BANDA DE SHILCAYO</v>
      </c>
      <c r="AP398" s="5">
        <f t="shared" si="6"/>
        <v>1</v>
      </c>
    </row>
    <row r="399" spans="1:42" ht="24.75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30645</v>
      </c>
      <c r="R399" s="7" t="s">
        <v>30185</v>
      </c>
      <c r="S399" s="7" t="s">
        <v>5712</v>
      </c>
      <c r="T399" s="7" t="s">
        <v>5822</v>
      </c>
      <c r="U399" s="7" t="s">
        <v>64</v>
      </c>
      <c r="V399" s="7" t="s">
        <v>183</v>
      </c>
      <c r="W399" s="7" t="s">
        <v>47</v>
      </c>
      <c r="X399" s="7" t="s">
        <v>48</v>
      </c>
      <c r="Y399" s="7" t="s">
        <v>5823</v>
      </c>
      <c r="Z399" s="7" t="s">
        <v>5824</v>
      </c>
      <c r="AA399" s="7" t="s">
        <v>50</v>
      </c>
      <c r="AB399" s="7" t="s">
        <v>125</v>
      </c>
      <c r="AC399" s="7" t="s">
        <v>52</v>
      </c>
      <c r="AD399" s="7" t="s">
        <v>246</v>
      </c>
      <c r="AE399" s="7" t="s">
        <v>250</v>
      </c>
      <c r="AF399" s="7" t="s">
        <v>282</v>
      </c>
      <c r="AG399" s="7" t="s">
        <v>56</v>
      </c>
      <c r="AH399" s="7" t="s">
        <v>283</v>
      </c>
      <c r="AI399" s="7" t="s">
        <v>5825</v>
      </c>
      <c r="AJ399" s="7" t="s">
        <v>246</v>
      </c>
      <c r="AK399" s="7" t="s">
        <v>284</v>
      </c>
      <c r="AL399" s="7" t="s">
        <v>282</v>
      </c>
      <c r="AM399" s="5" t="s">
        <v>59</v>
      </c>
      <c r="AN399" s="5" t="str">
        <f>+VLOOKUP(D399,'[1]Listado de Establecimientos'!$A$1:$P$65536,16,FALSE)</f>
        <v>NO PERTENECE A NINGUNA RED</v>
      </c>
      <c r="AO399" s="5" t="str">
        <f>+VLOOKUP(D399,'[1]Listado de Establecimientos'!$A$1:$Q$65536,17,FALSE)</f>
        <v>NO PERTENECE A NINGUNA MICRORED</v>
      </c>
      <c r="AP399" s="5">
        <f t="shared" si="6"/>
        <v>1</v>
      </c>
    </row>
    <row r="400" spans="1:42" ht="24.75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30646</v>
      </c>
      <c r="R400" s="7" t="s">
        <v>30224</v>
      </c>
      <c r="S400" s="7" t="s">
        <v>5712</v>
      </c>
      <c r="T400" s="7" t="s">
        <v>5831</v>
      </c>
      <c r="U400" s="7" t="s">
        <v>64</v>
      </c>
      <c r="V400" s="7" t="s">
        <v>2118</v>
      </c>
      <c r="W400" s="7" t="s">
        <v>188</v>
      </c>
      <c r="X400" s="7" t="s">
        <v>153</v>
      </c>
      <c r="Y400" s="7" t="s">
        <v>49</v>
      </c>
      <c r="Z400" s="7" t="s">
        <v>49</v>
      </c>
      <c r="AA400" s="7" t="s">
        <v>50</v>
      </c>
      <c r="AB400" s="7" t="s">
        <v>51</v>
      </c>
      <c r="AC400" s="7" t="s">
        <v>52</v>
      </c>
      <c r="AD400" s="7" t="s">
        <v>2133</v>
      </c>
      <c r="AE400" s="7" t="s">
        <v>2134</v>
      </c>
      <c r="AF400" s="7" t="s">
        <v>1967</v>
      </c>
      <c r="AG400" s="7" t="s">
        <v>56</v>
      </c>
      <c r="AH400" s="7" t="s">
        <v>2135</v>
      </c>
      <c r="AI400" s="7" t="s">
        <v>5832</v>
      </c>
      <c r="AJ400" s="7" t="s">
        <v>2133</v>
      </c>
      <c r="AK400" s="7" t="s">
        <v>2137</v>
      </c>
      <c r="AL400" s="7" t="s">
        <v>1967</v>
      </c>
      <c r="AM400" s="5" t="s">
        <v>59</v>
      </c>
      <c r="AN400" s="5" t="str">
        <f>+VLOOKUP(D400,'[1]Listado de Establecimientos'!$A$1:$P$65536,16,FALSE)</f>
        <v>NO PERTENECE A NINGUNA RED</v>
      </c>
      <c r="AO400" s="5" t="str">
        <f>+VLOOKUP(D400,'[1]Listado de Establecimientos'!$A$1:$Q$65536,17,FALSE)</f>
        <v>NO PERTENECE A NINGUNA MICRORED</v>
      </c>
      <c r="AP400" s="5">
        <f t="shared" si="6"/>
        <v>1</v>
      </c>
    </row>
    <row r="401" spans="1:42" ht="24.75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30647</v>
      </c>
      <c r="R401" s="7" t="s">
        <v>30240</v>
      </c>
      <c r="S401" s="7" t="s">
        <v>5712</v>
      </c>
      <c r="T401" s="7" t="s">
        <v>5838</v>
      </c>
      <c r="U401" s="7" t="s">
        <v>46</v>
      </c>
      <c r="V401" s="7" t="s">
        <v>5839</v>
      </c>
      <c r="W401" s="7" t="s">
        <v>47</v>
      </c>
      <c r="X401" s="7" t="s">
        <v>48</v>
      </c>
      <c r="Y401" s="7" t="s">
        <v>94</v>
      </c>
      <c r="Z401" s="7" t="s">
        <v>49</v>
      </c>
      <c r="AA401" s="7" t="s">
        <v>50</v>
      </c>
      <c r="AB401" s="7" t="s">
        <v>51</v>
      </c>
      <c r="AC401" s="7" t="s">
        <v>52</v>
      </c>
      <c r="AD401" s="7" t="s">
        <v>2133</v>
      </c>
      <c r="AE401" s="7" t="s">
        <v>2134</v>
      </c>
      <c r="AF401" s="7" t="s">
        <v>1967</v>
      </c>
      <c r="AG401" s="7" t="s">
        <v>56</v>
      </c>
      <c r="AH401" s="7" t="s">
        <v>2135</v>
      </c>
      <c r="AI401" s="7" t="s">
        <v>5840</v>
      </c>
      <c r="AJ401" s="7" t="s">
        <v>2133</v>
      </c>
      <c r="AK401" s="7" t="s">
        <v>2137</v>
      </c>
      <c r="AL401" s="7" t="s">
        <v>1967</v>
      </c>
      <c r="AM401" s="5" t="s">
        <v>59</v>
      </c>
      <c r="AN401" s="5" t="str">
        <f>+VLOOKUP(D401,'[1]Listado de Establecimientos'!$A$1:$P$65536,16,FALSE)</f>
        <v>NO PERTENECE A NINGUNA RED</v>
      </c>
      <c r="AO401" s="5" t="str">
        <f>+VLOOKUP(D401,'[1]Listado de Establecimientos'!$A$1:$Q$65536,17,FALSE)</f>
        <v>NO PERTENECE A NINGUNA MICRORED</v>
      </c>
      <c r="AP401" s="5">
        <f t="shared" si="6"/>
        <v>1</v>
      </c>
    </row>
    <row r="402" spans="1:42" ht="24.75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30648</v>
      </c>
      <c r="R402" s="7" t="s">
        <v>30189</v>
      </c>
      <c r="S402" s="7" t="s">
        <v>5712</v>
      </c>
      <c r="T402" s="7" t="s">
        <v>5848</v>
      </c>
      <c r="U402" s="7" t="s">
        <v>46</v>
      </c>
      <c r="V402" s="7" t="s">
        <v>5849</v>
      </c>
      <c r="W402" s="7" t="s">
        <v>5850</v>
      </c>
      <c r="X402" s="7" t="s">
        <v>2057</v>
      </c>
      <c r="Y402" s="7" t="s">
        <v>94</v>
      </c>
      <c r="Z402" s="7" t="s">
        <v>94</v>
      </c>
      <c r="AA402" s="7" t="s">
        <v>50</v>
      </c>
      <c r="AB402" s="7" t="s">
        <v>125</v>
      </c>
      <c r="AC402" s="7" t="s">
        <v>52</v>
      </c>
      <c r="AD402" s="7" t="s">
        <v>998</v>
      </c>
      <c r="AE402" s="7" t="s">
        <v>741</v>
      </c>
      <c r="AF402" s="7" t="s">
        <v>999</v>
      </c>
      <c r="AG402" s="7" t="s">
        <v>56</v>
      </c>
      <c r="AH402" s="7" t="s">
        <v>1000</v>
      </c>
      <c r="AI402" s="7" t="s">
        <v>5851</v>
      </c>
      <c r="AJ402" s="7" t="s">
        <v>998</v>
      </c>
      <c r="AK402" s="7" t="s">
        <v>1002</v>
      </c>
      <c r="AL402" s="7" t="s">
        <v>999</v>
      </c>
      <c r="AM402" s="5" t="s">
        <v>59</v>
      </c>
      <c r="AN402" s="5" t="str">
        <f>+VLOOKUP(D402,'[1]Listado de Establecimientos'!$A$1:$P$65536,16,FALSE)</f>
        <v>MOYOBAMBA</v>
      </c>
      <c r="AO402" s="5" t="str">
        <f>+VLOOKUP(D402,'[1]Listado de Establecimientos'!$A$1:$Q$65536,17,FALSE)</f>
        <v>NO PERTENECE A NINGUNA MICRORED</v>
      </c>
      <c r="AP402" s="5">
        <f t="shared" si="6"/>
        <v>1</v>
      </c>
    </row>
    <row r="403" spans="1:42" ht="24.75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30649</v>
      </c>
      <c r="R403" s="7" t="s">
        <v>30334</v>
      </c>
      <c r="S403" s="7" t="s">
        <v>5712</v>
      </c>
      <c r="T403" s="7" t="s">
        <v>4402</v>
      </c>
      <c r="U403" s="7" t="s">
        <v>64</v>
      </c>
      <c r="V403" s="7" t="s">
        <v>3598</v>
      </c>
      <c r="W403" s="7" t="s">
        <v>106</v>
      </c>
      <c r="X403" s="7" t="s">
        <v>153</v>
      </c>
      <c r="Y403" s="7" t="s">
        <v>88</v>
      </c>
      <c r="Z403" s="7" t="s">
        <v>49</v>
      </c>
      <c r="AA403" s="7" t="s">
        <v>50</v>
      </c>
      <c r="AB403" s="7" t="s">
        <v>51</v>
      </c>
      <c r="AC403" s="7" t="s">
        <v>52</v>
      </c>
      <c r="AD403" s="7" t="s">
        <v>204</v>
      </c>
      <c r="AE403" s="7" t="s">
        <v>129</v>
      </c>
      <c r="AF403" s="7" t="s">
        <v>5321</v>
      </c>
      <c r="AG403" s="7" t="s">
        <v>56</v>
      </c>
      <c r="AH403" s="7" t="s">
        <v>5582</v>
      </c>
      <c r="AI403" s="7" t="s">
        <v>5856</v>
      </c>
      <c r="AJ403" s="7" t="s">
        <v>204</v>
      </c>
      <c r="AK403" s="7" t="s">
        <v>126</v>
      </c>
      <c r="AL403" s="7" t="s">
        <v>5321</v>
      </c>
      <c r="AM403" s="5" t="s">
        <v>59</v>
      </c>
      <c r="AN403" s="5" t="str">
        <f>+VLOOKUP(D403,'[1]Listado de Establecimientos'!$A$1:$P$65536,16,FALSE)</f>
        <v>EL DORADO</v>
      </c>
      <c r="AO403" s="5" t="str">
        <f>+VLOOKUP(D403,'[1]Listado de Establecimientos'!$A$1:$Q$65536,17,FALSE)</f>
        <v xml:space="preserve">SAN MARTIN ALAO                                             </v>
      </c>
      <c r="AP403" s="5">
        <f t="shared" si="6"/>
        <v>1</v>
      </c>
    </row>
    <row r="404" spans="1:42" ht="24.75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30650</v>
      </c>
      <c r="R404" s="7" t="s">
        <v>30603</v>
      </c>
      <c r="S404" s="7" t="s">
        <v>5712</v>
      </c>
      <c r="T404" s="7" t="s">
        <v>5862</v>
      </c>
      <c r="U404" s="7" t="s">
        <v>64</v>
      </c>
      <c r="V404" s="7" t="s">
        <v>2497</v>
      </c>
      <c r="W404" s="7" t="s">
        <v>5863</v>
      </c>
      <c r="X404" s="7" t="s">
        <v>153</v>
      </c>
      <c r="Y404" s="7" t="s">
        <v>79</v>
      </c>
      <c r="Z404" s="7" t="s">
        <v>122</v>
      </c>
      <c r="AA404" s="7" t="s">
        <v>50</v>
      </c>
      <c r="AB404" s="7" t="s">
        <v>51</v>
      </c>
      <c r="AC404" s="7" t="s">
        <v>52</v>
      </c>
      <c r="AD404" s="7" t="s">
        <v>886</v>
      </c>
      <c r="AE404" s="7" t="s">
        <v>887</v>
      </c>
      <c r="AF404" s="7" t="s">
        <v>888</v>
      </c>
      <c r="AG404" s="7" t="s">
        <v>56</v>
      </c>
      <c r="AH404" s="7" t="s">
        <v>889</v>
      </c>
      <c r="AI404" s="7" t="s">
        <v>5864</v>
      </c>
      <c r="AJ404" s="7" t="s">
        <v>886</v>
      </c>
      <c r="AK404" s="7" t="s">
        <v>891</v>
      </c>
      <c r="AL404" s="7" t="s">
        <v>888</v>
      </c>
      <c r="AM404" s="5" t="s">
        <v>59</v>
      </c>
      <c r="AN404" s="5" t="str">
        <f>+VLOOKUP(D404,'[1]Listado de Establecimientos'!$A$1:$P$65536,16,FALSE)</f>
        <v>BELLAVISTA</v>
      </c>
      <c r="AO404" s="5" t="str">
        <f>+VLOOKUP(D404,'[1]Listado de Establecimientos'!$A$1:$Q$65536,17,FALSE)</f>
        <v>BELLAVISTA</v>
      </c>
      <c r="AP404" s="5">
        <f t="shared" si="6"/>
        <v>1</v>
      </c>
    </row>
    <row r="405" spans="1:42" ht="24.75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30651</v>
      </c>
      <c r="R405" s="7" t="s">
        <v>30222</v>
      </c>
      <c r="S405" s="7" t="s">
        <v>5712</v>
      </c>
      <c r="T405" s="7" t="s">
        <v>4254</v>
      </c>
      <c r="U405" s="7" t="s">
        <v>46</v>
      </c>
      <c r="V405" s="7" t="s">
        <v>2861</v>
      </c>
      <c r="W405" s="7" t="s">
        <v>106</v>
      </c>
      <c r="X405" s="7" t="s">
        <v>66</v>
      </c>
      <c r="Y405" s="7" t="s">
        <v>88</v>
      </c>
      <c r="Z405" s="7" t="s">
        <v>49</v>
      </c>
      <c r="AA405" s="7" t="s">
        <v>50</v>
      </c>
      <c r="AB405" s="7" t="s">
        <v>51</v>
      </c>
      <c r="AC405" s="7" t="s">
        <v>52</v>
      </c>
      <c r="AD405" s="7" t="s">
        <v>998</v>
      </c>
      <c r="AE405" s="7" t="s">
        <v>741</v>
      </c>
      <c r="AF405" s="7" t="s">
        <v>999</v>
      </c>
      <c r="AG405" s="7" t="s">
        <v>56</v>
      </c>
      <c r="AH405" s="7" t="s">
        <v>1000</v>
      </c>
      <c r="AI405" s="7" t="s">
        <v>5870</v>
      </c>
      <c r="AJ405" s="7" t="s">
        <v>998</v>
      </c>
      <c r="AK405" s="7" t="s">
        <v>1002</v>
      </c>
      <c r="AL405" s="7" t="s">
        <v>999</v>
      </c>
      <c r="AM405" s="5" t="s">
        <v>59</v>
      </c>
      <c r="AN405" s="5" t="str">
        <f>+VLOOKUP(D405,'[1]Listado de Establecimientos'!$A$1:$P$65536,16,FALSE)</f>
        <v>MOYOBAMBA</v>
      </c>
      <c r="AO405" s="5" t="str">
        <f>+VLOOKUP(D405,'[1]Listado de Establecimientos'!$A$1:$Q$65536,17,FALSE)</f>
        <v>NO PERTENECE A NINGUNA MICRORED</v>
      </c>
      <c r="AP405" s="5">
        <f t="shared" si="6"/>
        <v>1</v>
      </c>
    </row>
    <row r="406" spans="1:42" ht="24.75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30652</v>
      </c>
      <c r="R406" s="7" t="s">
        <v>30230</v>
      </c>
      <c r="S406" s="7" t="s">
        <v>5712</v>
      </c>
      <c r="T406" s="7" t="s">
        <v>5876</v>
      </c>
      <c r="U406" s="7" t="s">
        <v>46</v>
      </c>
      <c r="V406" s="7" t="s">
        <v>5016</v>
      </c>
      <c r="W406" s="7" t="s">
        <v>47</v>
      </c>
      <c r="X406" s="7" t="s">
        <v>153</v>
      </c>
      <c r="Y406" s="7" t="s">
        <v>49</v>
      </c>
      <c r="Z406" s="7" t="s">
        <v>49</v>
      </c>
      <c r="AA406" s="7" t="s">
        <v>50</v>
      </c>
      <c r="AB406" s="7" t="s">
        <v>51</v>
      </c>
      <c r="AC406" s="7" t="s">
        <v>52</v>
      </c>
      <c r="AD406" s="7" t="s">
        <v>836</v>
      </c>
      <c r="AE406" s="7" t="s">
        <v>95</v>
      </c>
      <c r="AF406" s="7" t="s">
        <v>837</v>
      </c>
      <c r="AG406" s="7" t="s">
        <v>56</v>
      </c>
      <c r="AH406" s="7" t="s">
        <v>2816</v>
      </c>
      <c r="AI406" s="7" t="s">
        <v>5877</v>
      </c>
      <c r="AJ406" s="7" t="s">
        <v>836</v>
      </c>
      <c r="AK406" s="7" t="s">
        <v>96</v>
      </c>
      <c r="AL406" s="7" t="s">
        <v>837</v>
      </c>
      <c r="AM406" s="5" t="s">
        <v>59</v>
      </c>
      <c r="AN406" s="5" t="str">
        <f>+VLOOKUP(D406,'[1]Listado de Establecimientos'!$A$1:$P$65536,16,FALSE)</f>
        <v>SAN MARTIN</v>
      </c>
      <c r="AO406" s="5" t="str">
        <f>+VLOOKUP(D406,'[1]Listado de Establecimientos'!$A$1:$Q$65536,17,FALSE)</f>
        <v>BANDA DE SHILCAYO</v>
      </c>
      <c r="AP406" s="5">
        <f t="shared" si="6"/>
        <v>1</v>
      </c>
    </row>
    <row r="407" spans="1:42" ht="24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30653</v>
      </c>
      <c r="R407" s="7" t="s">
        <v>30274</v>
      </c>
      <c r="S407" s="7" t="s">
        <v>5884</v>
      </c>
      <c r="T407" s="7" t="s">
        <v>5885</v>
      </c>
      <c r="U407" s="7" t="s">
        <v>64</v>
      </c>
      <c r="V407" s="7" t="s">
        <v>5516</v>
      </c>
      <c r="W407" s="7" t="s">
        <v>714</v>
      </c>
      <c r="X407" s="7" t="s">
        <v>48</v>
      </c>
      <c r="Y407" s="7" t="s">
        <v>88</v>
      </c>
      <c r="Z407" s="7" t="s">
        <v>97</v>
      </c>
      <c r="AA407" s="7" t="s">
        <v>50</v>
      </c>
      <c r="AB407" s="7" t="s">
        <v>51</v>
      </c>
      <c r="AC407" s="7" t="s">
        <v>52</v>
      </c>
      <c r="AD407" s="7" t="s">
        <v>1132</v>
      </c>
      <c r="AE407" s="7" t="s">
        <v>1133</v>
      </c>
      <c r="AF407" s="7" t="s">
        <v>1134</v>
      </c>
      <c r="AG407" s="7" t="s">
        <v>56</v>
      </c>
      <c r="AH407" s="7" t="s">
        <v>1135</v>
      </c>
      <c r="AI407" s="7" t="s">
        <v>5886</v>
      </c>
      <c r="AJ407" s="7" t="s">
        <v>1132</v>
      </c>
      <c r="AK407" s="7" t="s">
        <v>1574</v>
      </c>
      <c r="AL407" s="7" t="s">
        <v>1134</v>
      </c>
      <c r="AM407" s="5" t="s">
        <v>59</v>
      </c>
      <c r="AN407" s="5" t="str">
        <f>+VLOOKUP(D407,'[1]Listado de Establecimientos'!$A$1:$P$65536,16,FALSE)</f>
        <v>RIOJA</v>
      </c>
      <c r="AO407" s="5" t="str">
        <f>+VLOOKUP(D407,'[1]Listado de Establecimientos'!$A$1:$Q$65536,17,FALSE)</f>
        <v>NO PERTENECE A NINGUNA MICRORED</v>
      </c>
      <c r="AP407" s="5">
        <f t="shared" si="6"/>
        <v>1</v>
      </c>
    </row>
    <row r="408" spans="1:42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30654</v>
      </c>
      <c r="R408" s="7" t="s">
        <v>30316</v>
      </c>
      <c r="S408" s="7" t="s">
        <v>5884</v>
      </c>
      <c r="T408" s="7" t="s">
        <v>2535</v>
      </c>
      <c r="U408" s="7" t="s">
        <v>64</v>
      </c>
      <c r="V408" s="7" t="s">
        <v>5566</v>
      </c>
      <c r="W408" s="7" t="s">
        <v>5895</v>
      </c>
      <c r="X408" s="7" t="s">
        <v>48</v>
      </c>
      <c r="Y408" s="7" t="s">
        <v>1659</v>
      </c>
      <c r="Z408" s="7" t="s">
        <v>79</v>
      </c>
      <c r="AA408" s="7" t="s">
        <v>50</v>
      </c>
      <c r="AB408" s="7" t="s">
        <v>51</v>
      </c>
      <c r="AC408" s="7" t="s">
        <v>52</v>
      </c>
      <c r="AD408" s="7" t="s">
        <v>1285</v>
      </c>
      <c r="AE408" s="7" t="s">
        <v>1286</v>
      </c>
      <c r="AF408" s="7" t="s">
        <v>1287</v>
      </c>
      <c r="AG408" s="7" t="s">
        <v>56</v>
      </c>
      <c r="AH408" s="7" t="s">
        <v>1288</v>
      </c>
      <c r="AI408" s="7" t="s">
        <v>5896</v>
      </c>
      <c r="AJ408" s="7" t="s">
        <v>1285</v>
      </c>
      <c r="AK408" s="7" t="s">
        <v>1290</v>
      </c>
      <c r="AL408" s="7" t="s">
        <v>1287</v>
      </c>
      <c r="AM408" s="5" t="s">
        <v>59</v>
      </c>
      <c r="AN408" s="5" t="str">
        <f>+VLOOKUP(D408,'[1]Listado de Establecimientos'!$A$1:$P$65536,16,FALSE)</f>
        <v>MARISCAL CACERES</v>
      </c>
      <c r="AO408" s="5" t="str">
        <f>+VLOOKUP(D408,'[1]Listado de Establecimientos'!$A$1:$Q$65536,17,FALSE)</f>
        <v>NO PERTENECE A NINGUNA MICRORRED</v>
      </c>
      <c r="AP408" s="5">
        <f t="shared" si="6"/>
        <v>1</v>
      </c>
    </row>
    <row r="409" spans="1:42" ht="24.75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30655</v>
      </c>
      <c r="R409" s="7" t="s">
        <v>30210</v>
      </c>
      <c r="S409" s="7" t="s">
        <v>5712</v>
      </c>
      <c r="T409" s="7" t="s">
        <v>5902</v>
      </c>
      <c r="U409" s="7" t="s">
        <v>64</v>
      </c>
      <c r="V409" s="7" t="s">
        <v>3213</v>
      </c>
      <c r="W409" s="7" t="s">
        <v>1224</v>
      </c>
      <c r="X409" s="7" t="s">
        <v>48</v>
      </c>
      <c r="Y409" s="7" t="s">
        <v>94</v>
      </c>
      <c r="Z409" s="7" t="s">
        <v>67</v>
      </c>
      <c r="AA409" s="7" t="s">
        <v>50</v>
      </c>
      <c r="AB409" s="7" t="s">
        <v>51</v>
      </c>
      <c r="AC409" s="7" t="s">
        <v>52</v>
      </c>
      <c r="AD409" s="7" t="s">
        <v>2795</v>
      </c>
      <c r="AE409" s="7" t="s">
        <v>5903</v>
      </c>
      <c r="AF409" s="7" t="s">
        <v>5904</v>
      </c>
      <c r="AG409" s="7" t="s">
        <v>56</v>
      </c>
      <c r="AH409" s="7" t="s">
        <v>5905</v>
      </c>
      <c r="AI409" s="7" t="s">
        <v>5906</v>
      </c>
      <c r="AJ409" s="7" t="s">
        <v>197</v>
      </c>
      <c r="AK409" s="7" t="s">
        <v>115</v>
      </c>
      <c r="AL409" s="7" t="s">
        <v>1239</v>
      </c>
      <c r="AM409" s="5" t="s">
        <v>59</v>
      </c>
      <c r="AN409" s="5" t="str">
        <f>+VLOOKUP(D409,'[1]Listado de Establecimientos'!$A$1:$P$65536,16,FALSE)</f>
        <v>RIOJA</v>
      </c>
      <c r="AO409" s="5" t="str">
        <f>+VLOOKUP(D409,'[1]Listado de Establecimientos'!$A$1:$Q$65536,17,FALSE)</f>
        <v xml:space="preserve">NUEVA CAJAMARCA                                             </v>
      </c>
      <c r="AP409" s="5">
        <f t="shared" si="6"/>
        <v>1</v>
      </c>
    </row>
    <row r="410" spans="1:42" ht="24.75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30656</v>
      </c>
      <c r="R410" s="7" t="s">
        <v>30253</v>
      </c>
      <c r="S410" s="7" t="s">
        <v>5884</v>
      </c>
      <c r="T410" s="7" t="s">
        <v>3489</v>
      </c>
      <c r="U410" s="7" t="s">
        <v>64</v>
      </c>
      <c r="V410" s="7" t="s">
        <v>194</v>
      </c>
      <c r="W410" s="7" t="s">
        <v>47</v>
      </c>
      <c r="X410" s="7" t="s">
        <v>66</v>
      </c>
      <c r="Y410" s="7" t="s">
        <v>88</v>
      </c>
      <c r="Z410" s="7" t="s">
        <v>88</v>
      </c>
      <c r="AA410" s="7" t="s">
        <v>50</v>
      </c>
      <c r="AB410" s="7" t="s">
        <v>51</v>
      </c>
      <c r="AC410" s="7" t="s">
        <v>52</v>
      </c>
      <c r="AD410" s="7" t="s">
        <v>108</v>
      </c>
      <c r="AE410" s="7" t="s">
        <v>1354</v>
      </c>
      <c r="AF410" s="7" t="s">
        <v>1355</v>
      </c>
      <c r="AG410" s="7" t="s">
        <v>56</v>
      </c>
      <c r="AH410" s="7" t="s">
        <v>1356</v>
      </c>
      <c r="AI410" s="7" t="s">
        <v>5913</v>
      </c>
      <c r="AJ410" s="7" t="s">
        <v>108</v>
      </c>
      <c r="AK410" s="7" t="s">
        <v>1225</v>
      </c>
      <c r="AL410" s="7" t="s">
        <v>1355</v>
      </c>
      <c r="AM410" s="5" t="s">
        <v>59</v>
      </c>
      <c r="AN410" s="5" t="str">
        <f>+VLOOKUP(D410,'[1]Listado de Establecimientos'!$A$1:$P$65536,16,FALSE)</f>
        <v>NO PERTENECE A NINGUNA RED</v>
      </c>
      <c r="AO410" s="5" t="str">
        <f>+VLOOKUP(D410,'[1]Listado de Establecimientos'!$A$1:$Q$65536,17,FALSE)</f>
        <v>NO PERTENECE A NINGUNA MICRORED</v>
      </c>
      <c r="AP410" s="5">
        <f t="shared" si="6"/>
        <v>1</v>
      </c>
    </row>
    <row r="411" spans="1:42" ht="24.75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30657</v>
      </c>
      <c r="R411" s="7" t="s">
        <v>30266</v>
      </c>
      <c r="S411" s="7" t="s">
        <v>5555</v>
      </c>
      <c r="T411" s="7" t="s">
        <v>5919</v>
      </c>
      <c r="U411" s="7" t="s">
        <v>64</v>
      </c>
      <c r="V411" s="7" t="s">
        <v>5920</v>
      </c>
      <c r="W411" s="7" t="s">
        <v>87</v>
      </c>
      <c r="X411" s="7" t="s">
        <v>48</v>
      </c>
      <c r="Y411" s="7" t="s">
        <v>97</v>
      </c>
      <c r="Z411" s="7" t="s">
        <v>49</v>
      </c>
      <c r="AA411" s="7" t="s">
        <v>50</v>
      </c>
      <c r="AB411" s="7" t="s">
        <v>51</v>
      </c>
      <c r="AC411" s="7" t="s">
        <v>52</v>
      </c>
      <c r="AD411" s="7" t="s">
        <v>3818</v>
      </c>
      <c r="AE411" s="7" t="s">
        <v>2889</v>
      </c>
      <c r="AF411" s="7" t="s">
        <v>3819</v>
      </c>
      <c r="AG411" s="7" t="s">
        <v>56</v>
      </c>
      <c r="AH411" s="7" t="s">
        <v>3820</v>
      </c>
      <c r="AI411" s="7" t="s">
        <v>5921</v>
      </c>
      <c r="AJ411" s="7" t="s">
        <v>3818</v>
      </c>
      <c r="AK411" s="7" t="s">
        <v>3822</v>
      </c>
      <c r="AL411" s="7" t="s">
        <v>3819</v>
      </c>
      <c r="AM411" s="5" t="s">
        <v>59</v>
      </c>
      <c r="AN411" s="5" t="str">
        <f>+VLOOKUP(D411,'[1]Listado de Establecimientos'!$A$1:$P$65536,16,FALSE)</f>
        <v>RIOJA</v>
      </c>
      <c r="AO411" s="5" t="str">
        <f>+VLOOKUP(D411,'[1]Listado de Establecimientos'!$A$1:$Q$65536,17,FALSE)</f>
        <v xml:space="preserve">NARANJOS                                                    </v>
      </c>
      <c r="AP411" s="5">
        <f t="shared" si="6"/>
        <v>1</v>
      </c>
    </row>
    <row r="412" spans="1:42" ht="24.75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30658</v>
      </c>
      <c r="R412" s="7" t="s">
        <v>30212</v>
      </c>
      <c r="S412" s="7" t="s">
        <v>500</v>
      </c>
      <c r="T412" s="7" t="s">
        <v>5930</v>
      </c>
      <c r="U412" s="7" t="s">
        <v>64</v>
      </c>
      <c r="V412" s="7" t="s">
        <v>203</v>
      </c>
      <c r="W412" s="7" t="s">
        <v>47</v>
      </c>
      <c r="X412" s="7" t="s">
        <v>48</v>
      </c>
      <c r="Y412" s="7" t="s">
        <v>107</v>
      </c>
      <c r="Z412" s="7" t="s">
        <v>122</v>
      </c>
      <c r="AA412" s="7" t="s">
        <v>50</v>
      </c>
      <c r="AB412" s="7" t="s">
        <v>51</v>
      </c>
      <c r="AC412" s="7" t="s">
        <v>52</v>
      </c>
      <c r="AD412" s="7" t="s">
        <v>1204</v>
      </c>
      <c r="AE412" s="7" t="s">
        <v>5931</v>
      </c>
      <c r="AF412" s="7" t="s">
        <v>5932</v>
      </c>
      <c r="AG412" s="7" t="s">
        <v>5933</v>
      </c>
      <c r="AH412" s="7" t="s">
        <v>78</v>
      </c>
      <c r="AI412" s="7" t="s">
        <v>5934</v>
      </c>
      <c r="AJ412" s="7" t="s">
        <v>1230</v>
      </c>
      <c r="AK412" s="7" t="s">
        <v>5935</v>
      </c>
      <c r="AL412" s="7" t="s">
        <v>5936</v>
      </c>
      <c r="AM412" s="5" t="s">
        <v>59</v>
      </c>
      <c r="AN412" s="5" t="str">
        <f>+VLOOKUP(D412,'[1]Listado de Establecimientos'!$A$1:$P$65536,16,FALSE)</f>
        <v>BELLAVISTA</v>
      </c>
      <c r="AO412" s="5" t="str">
        <f>+VLOOKUP(D412,'[1]Listado de Establecimientos'!$A$1:$Q$65536,17,FALSE)</f>
        <v>ALTO BIAVO</v>
      </c>
      <c r="AP412" s="5">
        <f t="shared" si="6"/>
        <v>1</v>
      </c>
    </row>
    <row r="413" spans="1:42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30659</v>
      </c>
      <c r="R413" s="7" t="s">
        <v>30316</v>
      </c>
      <c r="S413" s="7" t="s">
        <v>5884</v>
      </c>
      <c r="T413" s="7" t="s">
        <v>6306</v>
      </c>
      <c r="U413" s="7" t="s">
        <v>46</v>
      </c>
      <c r="V413" s="7" t="s">
        <v>756</v>
      </c>
      <c r="W413" s="7" t="s">
        <v>106</v>
      </c>
      <c r="X413" s="7" t="s">
        <v>48</v>
      </c>
      <c r="Y413" s="7" t="s">
        <v>88</v>
      </c>
      <c r="Z413" s="7" t="s">
        <v>49</v>
      </c>
      <c r="AA413" s="7" t="s">
        <v>50</v>
      </c>
      <c r="AB413" s="7" t="s">
        <v>51</v>
      </c>
      <c r="AC413" s="7" t="s">
        <v>52</v>
      </c>
      <c r="AD413" s="7" t="s">
        <v>1479</v>
      </c>
      <c r="AE413" s="7" t="s">
        <v>1300</v>
      </c>
      <c r="AF413" s="7" t="s">
        <v>1480</v>
      </c>
      <c r="AG413" s="7" t="s">
        <v>56</v>
      </c>
      <c r="AH413" s="7" t="s">
        <v>1481</v>
      </c>
      <c r="AI413" s="7" t="s">
        <v>6307</v>
      </c>
      <c r="AJ413" s="7" t="s">
        <v>1479</v>
      </c>
      <c r="AK413" s="7" t="s">
        <v>68</v>
      </c>
      <c r="AL413" s="7" t="s">
        <v>1480</v>
      </c>
      <c r="AM413" s="5" t="s">
        <v>59</v>
      </c>
      <c r="AN413" s="5" t="str">
        <f>+VLOOKUP(D413,'[1]Listado de Establecimientos'!$A$1:$P$65536,16,FALSE)</f>
        <v>MARISCAL CACERES</v>
      </c>
      <c r="AO413" s="5" t="str">
        <f>+VLOOKUP(D413,'[1]Listado de Establecimientos'!$A$1:$Q$65536,17,FALSE)</f>
        <v>NO PERTENECE A NINGUNA MICRORRED</v>
      </c>
      <c r="AP413" s="5">
        <f t="shared" si="6"/>
        <v>1</v>
      </c>
    </row>
    <row r="414" spans="1:42" ht="24.75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30660</v>
      </c>
      <c r="R414" s="7" t="s">
        <v>30257</v>
      </c>
      <c r="S414" s="7" t="s">
        <v>5712</v>
      </c>
      <c r="T414" s="7" t="s">
        <v>6315</v>
      </c>
      <c r="U414" s="7" t="s">
        <v>64</v>
      </c>
      <c r="V414" s="7" t="s">
        <v>5105</v>
      </c>
      <c r="W414" s="7" t="s">
        <v>65</v>
      </c>
      <c r="X414" s="7" t="s">
        <v>48</v>
      </c>
      <c r="Y414" s="7" t="s">
        <v>94</v>
      </c>
      <c r="Z414" s="7" t="s">
        <v>88</v>
      </c>
      <c r="AA414" s="7" t="s">
        <v>50</v>
      </c>
      <c r="AB414" s="7" t="s">
        <v>51</v>
      </c>
      <c r="AC414" s="7" t="s">
        <v>52</v>
      </c>
      <c r="AD414" s="7" t="s">
        <v>6316</v>
      </c>
      <c r="AE414" s="7" t="s">
        <v>6317</v>
      </c>
      <c r="AF414" s="7" t="s">
        <v>6318</v>
      </c>
      <c r="AG414" s="7" t="s">
        <v>56</v>
      </c>
      <c r="AH414" s="7" t="s">
        <v>6319</v>
      </c>
      <c r="AI414" s="7" t="s">
        <v>6320</v>
      </c>
      <c r="AJ414" s="7" t="s">
        <v>6316</v>
      </c>
      <c r="AK414" s="7" t="s">
        <v>6321</v>
      </c>
      <c r="AL414" s="7" t="s">
        <v>6318</v>
      </c>
      <c r="AM414" s="5" t="s">
        <v>59</v>
      </c>
      <c r="AN414" s="5" t="str">
        <f>+VLOOKUP(D414,'[1]Listado de Establecimientos'!$A$1:$P$65536,16,FALSE)</f>
        <v>MOYOBAMBA</v>
      </c>
      <c r="AO414" s="5" t="str">
        <f>+VLOOKUP(D414,'[1]Listado de Establecimientos'!$A$1:$Q$65536,17,FALSE)</f>
        <v>ALONSO DE ALVARADO ROQUE</v>
      </c>
      <c r="AP414" s="5">
        <f t="shared" si="6"/>
        <v>1</v>
      </c>
    </row>
    <row r="415" spans="1:42" ht="24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30661</v>
      </c>
      <c r="R415" s="7" t="s">
        <v>30202</v>
      </c>
      <c r="S415" s="7" t="s">
        <v>5884</v>
      </c>
      <c r="T415" s="7" t="s">
        <v>911</v>
      </c>
      <c r="U415" s="7" t="s">
        <v>64</v>
      </c>
      <c r="V415" s="7" t="s">
        <v>2198</v>
      </c>
      <c r="W415" s="7" t="s">
        <v>73</v>
      </c>
      <c r="X415" s="7" t="s">
        <v>48</v>
      </c>
      <c r="Y415" s="7" t="s">
        <v>730</v>
      </c>
      <c r="Z415" s="7" t="s">
        <v>79</v>
      </c>
      <c r="AA415" s="7" t="s">
        <v>50</v>
      </c>
      <c r="AB415" s="7" t="s">
        <v>51</v>
      </c>
      <c r="AC415" s="7" t="s">
        <v>52</v>
      </c>
      <c r="AD415" s="7" t="s">
        <v>298</v>
      </c>
      <c r="AE415" s="7" t="s">
        <v>1076</v>
      </c>
      <c r="AF415" s="7" t="s">
        <v>299</v>
      </c>
      <c r="AG415" s="7" t="s">
        <v>56</v>
      </c>
      <c r="AH415" s="7" t="s">
        <v>300</v>
      </c>
      <c r="AI415" s="7" t="s">
        <v>6327</v>
      </c>
      <c r="AJ415" s="7" t="s">
        <v>298</v>
      </c>
      <c r="AK415" s="7" t="s">
        <v>179</v>
      </c>
      <c r="AL415" s="7" t="s">
        <v>299</v>
      </c>
      <c r="AM415" s="5" t="s">
        <v>59</v>
      </c>
      <c r="AN415" s="5" t="str">
        <f>+VLOOKUP(D415,'[1]Listado de Establecimientos'!$A$1:$P$65536,16,FALSE)</f>
        <v>TOCACHE</v>
      </c>
      <c r="AO415" s="5" t="str">
        <f>+VLOOKUP(D415,'[1]Listado de Establecimientos'!$A$1:$Q$65536,17,FALSE)</f>
        <v>NO PERTENECE A NINGUNA MICRORED</v>
      </c>
      <c r="AP415" s="5">
        <f t="shared" si="6"/>
        <v>1</v>
      </c>
    </row>
    <row r="416" spans="1:42" ht="24.75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30662</v>
      </c>
      <c r="R416" s="7" t="s">
        <v>30230</v>
      </c>
      <c r="S416" s="7" t="s">
        <v>5884</v>
      </c>
      <c r="T416" s="7" t="s">
        <v>6334</v>
      </c>
      <c r="U416" s="7" t="s">
        <v>46</v>
      </c>
      <c r="V416" s="7" t="s">
        <v>4323</v>
      </c>
      <c r="W416" s="7" t="s">
        <v>73</v>
      </c>
      <c r="X416" s="7" t="s">
        <v>66</v>
      </c>
      <c r="Y416" s="7" t="s">
        <v>94</v>
      </c>
      <c r="Z416" s="7" t="s">
        <v>88</v>
      </c>
      <c r="AA416" s="7" t="s">
        <v>50</v>
      </c>
      <c r="AB416" s="7" t="s">
        <v>51</v>
      </c>
      <c r="AC416" s="7" t="s">
        <v>52</v>
      </c>
      <c r="AD416" s="7" t="s">
        <v>199</v>
      </c>
      <c r="AE416" s="7" t="s">
        <v>697</v>
      </c>
      <c r="AF416" s="7" t="s">
        <v>698</v>
      </c>
      <c r="AG416" s="7" t="s">
        <v>56</v>
      </c>
      <c r="AH416" s="7" t="s">
        <v>699</v>
      </c>
      <c r="AI416" s="7" t="s">
        <v>6335</v>
      </c>
      <c r="AJ416" s="7" t="s">
        <v>199</v>
      </c>
      <c r="AK416" s="7" t="s">
        <v>701</v>
      </c>
      <c r="AL416" s="7" t="s">
        <v>702</v>
      </c>
      <c r="AM416" s="5" t="s">
        <v>59</v>
      </c>
      <c r="AN416" s="5" t="str">
        <f>+VLOOKUP(D416,'[1]Listado de Establecimientos'!$A$1:$P$65536,16,FALSE)</f>
        <v>SAN MARTIN</v>
      </c>
      <c r="AO416" s="5" t="str">
        <f>+VLOOKUP(D416,'[1]Listado de Establecimientos'!$A$1:$Q$65536,17,FALSE)</f>
        <v>BANDA DE SHILCAYO</v>
      </c>
      <c r="AP416" s="5">
        <f t="shared" si="6"/>
        <v>1</v>
      </c>
    </row>
    <row r="417" spans="1:42" ht="24.75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30663</v>
      </c>
      <c r="R417" s="7" t="s">
        <v>30253</v>
      </c>
      <c r="S417" s="7" t="s">
        <v>5884</v>
      </c>
      <c r="T417" s="7" t="s">
        <v>6341</v>
      </c>
      <c r="U417" s="7" t="s">
        <v>64</v>
      </c>
      <c r="V417" s="7" t="s">
        <v>105</v>
      </c>
      <c r="W417" s="7" t="s">
        <v>188</v>
      </c>
      <c r="X417" s="7" t="s">
        <v>66</v>
      </c>
      <c r="Y417" s="7" t="s">
        <v>49</v>
      </c>
      <c r="Z417" s="7" t="s">
        <v>49</v>
      </c>
      <c r="AA417" s="7" t="s">
        <v>50</v>
      </c>
      <c r="AB417" s="7" t="s">
        <v>51</v>
      </c>
      <c r="AC417" s="7" t="s">
        <v>52</v>
      </c>
      <c r="AD417" s="7" t="s">
        <v>108</v>
      </c>
      <c r="AE417" s="7" t="s">
        <v>109</v>
      </c>
      <c r="AF417" s="7" t="s">
        <v>110</v>
      </c>
      <c r="AG417" s="7" t="s">
        <v>56</v>
      </c>
      <c r="AH417" s="7" t="s">
        <v>3527</v>
      </c>
      <c r="AI417" s="7" t="s">
        <v>6342</v>
      </c>
      <c r="AJ417" s="7" t="s">
        <v>108</v>
      </c>
      <c r="AK417" s="7" t="s">
        <v>2755</v>
      </c>
      <c r="AL417" s="7" t="s">
        <v>2401</v>
      </c>
      <c r="AM417" s="5" t="s">
        <v>59</v>
      </c>
      <c r="AN417" s="5" t="str">
        <f>+VLOOKUP(D417,'[1]Listado de Establecimientos'!$A$1:$P$65536,16,FALSE)</f>
        <v>RIOJA</v>
      </c>
      <c r="AO417" s="5" t="str">
        <f>+VLOOKUP(D417,'[1]Listado de Establecimientos'!$A$1:$Q$65536,17,FALSE)</f>
        <v xml:space="preserve">NUEVA CAJAMARCA                                             </v>
      </c>
      <c r="AP417" s="5">
        <f t="shared" si="6"/>
        <v>1</v>
      </c>
    </row>
    <row r="418" spans="1:42" ht="24.75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30664</v>
      </c>
      <c r="R418" s="7" t="s">
        <v>30175</v>
      </c>
      <c r="S418" s="7" t="s">
        <v>5555</v>
      </c>
      <c r="T418" s="7" t="s">
        <v>6230</v>
      </c>
      <c r="U418" s="7" t="s">
        <v>46</v>
      </c>
      <c r="V418" s="7" t="s">
        <v>6264</v>
      </c>
      <c r="W418" s="7" t="s">
        <v>106</v>
      </c>
      <c r="X418" s="7" t="s">
        <v>48</v>
      </c>
      <c r="Y418" s="7" t="s">
        <v>94</v>
      </c>
      <c r="Z418" s="7" t="s">
        <v>122</v>
      </c>
      <c r="AA418" s="7" t="s">
        <v>50</v>
      </c>
      <c r="AB418" s="7" t="s">
        <v>51</v>
      </c>
      <c r="AC418" s="7" t="s">
        <v>52</v>
      </c>
      <c r="AD418" s="7" t="s">
        <v>2507</v>
      </c>
      <c r="AE418" s="7" t="s">
        <v>3516</v>
      </c>
      <c r="AF418" s="7" t="s">
        <v>3517</v>
      </c>
      <c r="AG418" s="7" t="s">
        <v>56</v>
      </c>
      <c r="AH418" s="7" t="s">
        <v>3518</v>
      </c>
      <c r="AI418" s="7" t="s">
        <v>6347</v>
      </c>
      <c r="AJ418" s="7" t="s">
        <v>2507</v>
      </c>
      <c r="AK418" s="7" t="s">
        <v>3520</v>
      </c>
      <c r="AL418" s="7" t="s">
        <v>3517</v>
      </c>
      <c r="AM418" s="5" t="s">
        <v>59</v>
      </c>
      <c r="AN418" s="5" t="str">
        <f>+VLOOKUP(D418,'[1]Listado de Establecimientos'!$A$1:$P$65536,16,FALSE)</f>
        <v>BELLAVISTA</v>
      </c>
      <c r="AO418" s="5" t="str">
        <f>+VLOOKUP(D418,'[1]Listado de Establecimientos'!$A$1:$Q$65536,17,FALSE)</f>
        <v>BAJO BIAVO</v>
      </c>
      <c r="AP418" s="5">
        <f t="shared" si="6"/>
        <v>1</v>
      </c>
    </row>
    <row r="419" spans="1:42" ht="24.75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30665</v>
      </c>
      <c r="R419" s="7" t="s">
        <v>30198</v>
      </c>
      <c r="S419" s="7" t="s">
        <v>5884</v>
      </c>
      <c r="T419" s="7" t="s">
        <v>6354</v>
      </c>
      <c r="U419" s="7" t="s">
        <v>46</v>
      </c>
      <c r="V419" s="7" t="s">
        <v>696</v>
      </c>
      <c r="W419" s="7" t="s">
        <v>149</v>
      </c>
      <c r="X419" s="7" t="s">
        <v>66</v>
      </c>
      <c r="Y419" s="7" t="s">
        <v>49</v>
      </c>
      <c r="Z419" s="7" t="s">
        <v>97</v>
      </c>
      <c r="AA419" s="7" t="s">
        <v>50</v>
      </c>
      <c r="AB419" s="7" t="s">
        <v>51</v>
      </c>
      <c r="AC419" s="7" t="s">
        <v>52</v>
      </c>
      <c r="AD419" s="7" t="s">
        <v>72</v>
      </c>
      <c r="AE419" s="7" t="s">
        <v>244</v>
      </c>
      <c r="AF419" s="7" t="s">
        <v>6355</v>
      </c>
      <c r="AG419" s="7" t="s">
        <v>56</v>
      </c>
      <c r="AH419" s="7" t="s">
        <v>6356</v>
      </c>
      <c r="AI419" s="7" t="s">
        <v>6357</v>
      </c>
      <c r="AJ419" s="7" t="s">
        <v>1504</v>
      </c>
      <c r="AK419" s="7" t="s">
        <v>1508</v>
      </c>
      <c r="AL419" s="7" t="s">
        <v>1505</v>
      </c>
      <c r="AM419" s="5" t="s">
        <v>59</v>
      </c>
      <c r="AN419" s="5" t="str">
        <f>+VLOOKUP(D419,'[1]Listado de Establecimientos'!$A$1:$P$65536,16,FALSE)</f>
        <v>HUALLAGA</v>
      </c>
      <c r="AO419" s="5" t="str">
        <f>+VLOOKUP(D419,'[1]Listado de Establecimientos'!$A$1:$Q$65536,17,FALSE)</f>
        <v>SAPOSOA</v>
      </c>
      <c r="AP419" s="5">
        <f t="shared" si="6"/>
        <v>1</v>
      </c>
    </row>
    <row r="420" spans="1:42" ht="33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30666</v>
      </c>
      <c r="R420" s="7" t="s">
        <v>30183</v>
      </c>
      <c r="S420" s="7" t="s">
        <v>5884</v>
      </c>
      <c r="T420" s="7" t="s">
        <v>369</v>
      </c>
      <c r="U420" s="7" t="s">
        <v>46</v>
      </c>
      <c r="V420" s="7" t="s">
        <v>1529</v>
      </c>
      <c r="W420" s="7" t="s">
        <v>149</v>
      </c>
      <c r="X420" s="7" t="s">
        <v>159</v>
      </c>
      <c r="Y420" s="7" t="s">
        <v>113</v>
      </c>
      <c r="Z420" s="7" t="s">
        <v>113</v>
      </c>
      <c r="AA420" s="7" t="s">
        <v>50</v>
      </c>
      <c r="AB420" s="7" t="s">
        <v>51</v>
      </c>
      <c r="AC420" s="7" t="s">
        <v>52</v>
      </c>
      <c r="AD420" s="7" t="s">
        <v>1439</v>
      </c>
      <c r="AE420" s="7" t="s">
        <v>109</v>
      </c>
      <c r="AF420" s="7" t="s">
        <v>6363</v>
      </c>
      <c r="AG420" s="7" t="s">
        <v>56</v>
      </c>
      <c r="AH420" s="7" t="s">
        <v>6364</v>
      </c>
      <c r="AI420" s="7" t="s">
        <v>6365</v>
      </c>
      <c r="AJ420" s="7" t="s">
        <v>1439</v>
      </c>
      <c r="AK420" s="7" t="s">
        <v>111</v>
      </c>
      <c r="AL420" s="7" t="s">
        <v>6363</v>
      </c>
      <c r="AM420" s="5" t="s">
        <v>59</v>
      </c>
      <c r="AN420" s="5" t="str">
        <f>+VLOOKUP(D420,'[1]Listado de Establecimientos'!$A$1:$P$65536,16,FALSE)</f>
        <v>SAN MARTIN</v>
      </c>
      <c r="AO420" s="5" t="str">
        <f>+VLOOKUP(D420,'[1]Listado de Establecimientos'!$A$1:$Q$65536,17,FALSE)</f>
        <v>MORALES</v>
      </c>
      <c r="AP420" s="5">
        <f t="shared" si="6"/>
        <v>1</v>
      </c>
    </row>
    <row r="421" spans="1:42" ht="24.75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30667</v>
      </c>
      <c r="R421" s="7" t="s">
        <v>30518</v>
      </c>
      <c r="S421" s="7" t="s">
        <v>5884</v>
      </c>
      <c r="T421" s="7" t="s">
        <v>3950</v>
      </c>
      <c r="U421" s="7" t="s">
        <v>64</v>
      </c>
      <c r="V421" s="7" t="s">
        <v>6372</v>
      </c>
      <c r="W421" s="7" t="s">
        <v>6373</v>
      </c>
      <c r="X421" s="7" t="s">
        <v>66</v>
      </c>
      <c r="Y421" s="7" t="s">
        <v>119</v>
      </c>
      <c r="Z421" s="7" t="s">
        <v>147</v>
      </c>
      <c r="AA421" s="7" t="s">
        <v>50</v>
      </c>
      <c r="AB421" s="7" t="s">
        <v>51</v>
      </c>
      <c r="AC421" s="7" t="s">
        <v>52</v>
      </c>
      <c r="AD421" s="7" t="s">
        <v>785</v>
      </c>
      <c r="AE421" s="7" t="s">
        <v>1145</v>
      </c>
      <c r="AF421" s="7" t="s">
        <v>786</v>
      </c>
      <c r="AG421" s="7" t="s">
        <v>56</v>
      </c>
      <c r="AH421" s="7" t="s">
        <v>1146</v>
      </c>
      <c r="AI421" s="7" t="s">
        <v>6374</v>
      </c>
      <c r="AJ421" s="7" t="s">
        <v>785</v>
      </c>
      <c r="AK421" s="7" t="s">
        <v>785</v>
      </c>
      <c r="AL421" s="7" t="s">
        <v>786</v>
      </c>
      <c r="AM421" s="5" t="s">
        <v>59</v>
      </c>
      <c r="AN421" s="5" t="str">
        <f>+VLOOKUP(D421,'[1]Listado de Establecimientos'!$A$1:$P$65536,16,FALSE)</f>
        <v>SAN MARTIN</v>
      </c>
      <c r="AO421" s="5" t="str">
        <f>+VLOOKUP(D421,'[1]Listado de Establecimientos'!$A$1:$Q$65536,17,FALSE)</f>
        <v>BANDA DE SHILCAYO</v>
      </c>
      <c r="AP421" s="5">
        <f t="shared" si="6"/>
        <v>1</v>
      </c>
    </row>
    <row r="422" spans="1:42" ht="24.75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30668</v>
      </c>
      <c r="R422" s="7" t="s">
        <v>30185</v>
      </c>
      <c r="S422" s="7" t="s">
        <v>5884</v>
      </c>
      <c r="T422" s="7" t="s">
        <v>6381</v>
      </c>
      <c r="U422" s="7" t="s">
        <v>64</v>
      </c>
      <c r="V422" s="7" t="s">
        <v>3550</v>
      </c>
      <c r="W422" s="7" t="s">
        <v>5863</v>
      </c>
      <c r="X422" s="7" t="s">
        <v>66</v>
      </c>
      <c r="Y422" s="7" t="s">
        <v>3722</v>
      </c>
      <c r="Z422" s="7" t="s">
        <v>122</v>
      </c>
      <c r="AA422" s="7" t="s">
        <v>50</v>
      </c>
      <c r="AB422" s="7" t="s">
        <v>51</v>
      </c>
      <c r="AC422" s="7" t="s">
        <v>52</v>
      </c>
      <c r="AD422" s="7" t="s">
        <v>785</v>
      </c>
      <c r="AE422" s="7" t="s">
        <v>1145</v>
      </c>
      <c r="AF422" s="7" t="s">
        <v>786</v>
      </c>
      <c r="AG422" s="7" t="s">
        <v>56</v>
      </c>
      <c r="AH422" s="7" t="s">
        <v>699</v>
      </c>
      <c r="AI422" s="7" t="s">
        <v>6382</v>
      </c>
      <c r="AJ422" s="7" t="s">
        <v>785</v>
      </c>
      <c r="AK422" s="7" t="s">
        <v>785</v>
      </c>
      <c r="AL422" s="7" t="s">
        <v>786</v>
      </c>
      <c r="AM422" s="5" t="s">
        <v>59</v>
      </c>
      <c r="AN422" s="5" t="str">
        <f>+VLOOKUP(D422,'[1]Listado de Establecimientos'!$A$1:$P$65536,16,FALSE)</f>
        <v>SAN MARTIN</v>
      </c>
      <c r="AO422" s="5" t="str">
        <f>+VLOOKUP(D422,'[1]Listado de Establecimientos'!$A$1:$Q$65536,17,FALSE)</f>
        <v>BANDA DE SHILCAYO</v>
      </c>
      <c r="AP422" s="5">
        <f t="shared" si="6"/>
        <v>1</v>
      </c>
    </row>
    <row r="423" spans="1:42" ht="24.75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30669</v>
      </c>
      <c r="R423" s="7" t="s">
        <v>30189</v>
      </c>
      <c r="S423" s="7" t="s">
        <v>5884</v>
      </c>
      <c r="T423" s="7" t="s">
        <v>6388</v>
      </c>
      <c r="U423" s="7" t="s">
        <v>64</v>
      </c>
      <c r="V423" s="7" t="s">
        <v>360</v>
      </c>
      <c r="W423" s="7" t="s">
        <v>65</v>
      </c>
      <c r="X423" s="7" t="s">
        <v>48</v>
      </c>
      <c r="Y423" s="7" t="s">
        <v>94</v>
      </c>
      <c r="Z423" s="7" t="s">
        <v>94</v>
      </c>
      <c r="AA423" s="7" t="s">
        <v>50</v>
      </c>
      <c r="AB423" s="7" t="s">
        <v>125</v>
      </c>
      <c r="AC423" s="7" t="s">
        <v>52</v>
      </c>
      <c r="AD423" s="7" t="s">
        <v>998</v>
      </c>
      <c r="AE423" s="7" t="s">
        <v>741</v>
      </c>
      <c r="AF423" s="7" t="s">
        <v>999</v>
      </c>
      <c r="AG423" s="7" t="s">
        <v>56</v>
      </c>
      <c r="AH423" s="7" t="s">
        <v>1000</v>
      </c>
      <c r="AI423" s="7" t="s">
        <v>6389</v>
      </c>
      <c r="AJ423" s="7" t="s">
        <v>998</v>
      </c>
      <c r="AK423" s="7" t="s">
        <v>1002</v>
      </c>
      <c r="AL423" s="7" t="s">
        <v>999</v>
      </c>
      <c r="AM423" s="5" t="s">
        <v>59</v>
      </c>
      <c r="AN423" s="5" t="str">
        <f>+VLOOKUP(D423,'[1]Listado de Establecimientos'!$A$1:$P$65536,16,FALSE)</f>
        <v>MOYOBAMBA</v>
      </c>
      <c r="AO423" s="5" t="str">
        <f>+VLOOKUP(D423,'[1]Listado de Establecimientos'!$A$1:$Q$65536,17,FALSE)</f>
        <v>NO PERTENECE A NINGUNA MICRORED</v>
      </c>
      <c r="AP423" s="5">
        <f t="shared" si="6"/>
        <v>1</v>
      </c>
    </row>
    <row r="424" spans="1:42" ht="24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30670</v>
      </c>
      <c r="R424" s="7" t="s">
        <v>30671</v>
      </c>
      <c r="S424" s="7" t="s">
        <v>6399</v>
      </c>
      <c r="T424" s="7" t="s">
        <v>6400</v>
      </c>
      <c r="U424" s="7" t="s">
        <v>46</v>
      </c>
      <c r="V424" s="7" t="s">
        <v>1328</v>
      </c>
      <c r="W424" s="7" t="s">
        <v>188</v>
      </c>
      <c r="X424" s="7" t="s">
        <v>48</v>
      </c>
      <c r="Y424" s="7" t="s">
        <v>94</v>
      </c>
      <c r="Z424" s="7" t="s">
        <v>88</v>
      </c>
      <c r="AA424" s="7" t="s">
        <v>50</v>
      </c>
      <c r="AB424" s="7" t="s">
        <v>51</v>
      </c>
      <c r="AC424" s="7" t="s">
        <v>52</v>
      </c>
      <c r="AD424" s="7" t="s">
        <v>1225</v>
      </c>
      <c r="AE424" s="7" t="s">
        <v>682</v>
      </c>
      <c r="AF424" s="7" t="s">
        <v>1226</v>
      </c>
      <c r="AG424" s="7" t="s">
        <v>56</v>
      </c>
      <c r="AH424" s="7" t="s">
        <v>1227</v>
      </c>
      <c r="AI424" s="7" t="s">
        <v>6401</v>
      </c>
      <c r="AJ424" s="7" t="s">
        <v>1225</v>
      </c>
      <c r="AK424" s="7" t="s">
        <v>682</v>
      </c>
      <c r="AL424" s="7" t="s">
        <v>1226</v>
      </c>
      <c r="AM424" s="5" t="s">
        <v>59</v>
      </c>
      <c r="AN424" s="5" t="str">
        <f>+VLOOKUP(D424,'[1]Listado de Establecimientos'!$A$1:$P$65536,16,FALSE)</f>
        <v>TOCACHE</v>
      </c>
      <c r="AO424" s="5" t="str">
        <f>+VLOOKUP(D424,'[1]Listado de Establecimientos'!$A$1:$Q$65536,17,FALSE)</f>
        <v>NO PERTENECE A NINGUNA MICRORED</v>
      </c>
      <c r="AP424" s="5">
        <f t="shared" si="6"/>
        <v>1</v>
      </c>
    </row>
    <row r="425" spans="1:42" ht="24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30670</v>
      </c>
      <c r="R425" s="7" t="s">
        <v>30671</v>
      </c>
      <c r="S425" s="7" t="s">
        <v>6399</v>
      </c>
      <c r="T425" s="7" t="s">
        <v>4129</v>
      </c>
      <c r="U425" s="7" t="s">
        <v>64</v>
      </c>
      <c r="V425" s="7" t="s">
        <v>254</v>
      </c>
      <c r="W425" s="7" t="s">
        <v>1683</v>
      </c>
      <c r="X425" s="7" t="s">
        <v>48</v>
      </c>
      <c r="Y425" s="7" t="s">
        <v>94</v>
      </c>
      <c r="Z425" s="7" t="s">
        <v>94</v>
      </c>
      <c r="AA425" s="7" t="s">
        <v>50</v>
      </c>
      <c r="AB425" s="7" t="s">
        <v>51</v>
      </c>
      <c r="AC425" s="7" t="s">
        <v>52</v>
      </c>
      <c r="AD425" s="7" t="s">
        <v>1225</v>
      </c>
      <c r="AE425" s="7" t="s">
        <v>1553</v>
      </c>
      <c r="AF425" s="7" t="s">
        <v>1226</v>
      </c>
      <c r="AG425" s="7" t="s">
        <v>56</v>
      </c>
      <c r="AH425" s="7" t="s">
        <v>1227</v>
      </c>
      <c r="AI425" s="7" t="s">
        <v>6403</v>
      </c>
      <c r="AJ425" s="7" t="s">
        <v>1225</v>
      </c>
      <c r="AK425" s="7" t="s">
        <v>682</v>
      </c>
      <c r="AL425" s="7" t="s">
        <v>1226</v>
      </c>
      <c r="AM425" s="5" t="s">
        <v>59</v>
      </c>
      <c r="AN425" s="5" t="str">
        <f>+VLOOKUP(D425,'[1]Listado de Establecimientos'!$A$1:$P$65536,16,FALSE)</f>
        <v>TOCACHE</v>
      </c>
      <c r="AO425" s="5" t="str">
        <f>+VLOOKUP(D425,'[1]Listado de Establecimientos'!$A$1:$Q$65536,17,FALSE)</f>
        <v>NO PERTENECE A NINGUNA MICRORED</v>
      </c>
      <c r="AP425" s="5">
        <f t="shared" si="6"/>
        <v>1</v>
      </c>
    </row>
    <row r="426" spans="1:42" ht="24.75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30672</v>
      </c>
      <c r="R426" s="7" t="s">
        <v>30673</v>
      </c>
      <c r="S426" s="7" t="s">
        <v>6399</v>
      </c>
      <c r="T426" s="7" t="s">
        <v>5285</v>
      </c>
      <c r="U426" s="7" t="s">
        <v>46</v>
      </c>
      <c r="V426" s="7" t="s">
        <v>1529</v>
      </c>
      <c r="W426" s="7" t="s">
        <v>740</v>
      </c>
      <c r="X426" s="7" t="s">
        <v>123</v>
      </c>
      <c r="Y426" s="7" t="s">
        <v>88</v>
      </c>
      <c r="Z426" s="7" t="s">
        <v>122</v>
      </c>
      <c r="AA426" s="7" t="s">
        <v>50</v>
      </c>
      <c r="AB426" s="7" t="s">
        <v>125</v>
      </c>
      <c r="AC426" s="7" t="s">
        <v>52</v>
      </c>
      <c r="AD426" s="7" t="s">
        <v>1225</v>
      </c>
      <c r="AE426" s="7" t="s">
        <v>1553</v>
      </c>
      <c r="AF426" s="7" t="s">
        <v>1226</v>
      </c>
      <c r="AG426" s="7" t="s">
        <v>56</v>
      </c>
      <c r="AH426" s="7" t="s">
        <v>1227</v>
      </c>
      <c r="AI426" s="7" t="s">
        <v>6410</v>
      </c>
      <c r="AJ426" s="7" t="s">
        <v>1225</v>
      </c>
      <c r="AK426" s="7" t="s">
        <v>682</v>
      </c>
      <c r="AL426" s="7" t="s">
        <v>1226</v>
      </c>
      <c r="AM426" s="5" t="s">
        <v>59</v>
      </c>
      <c r="AN426" s="5" t="str">
        <f>+VLOOKUP(D426,'[1]Listado de Establecimientos'!$A$1:$P$65536,16,FALSE)</f>
        <v>TOCACHE</v>
      </c>
      <c r="AO426" s="5" t="str">
        <f>+VLOOKUP(D426,'[1]Listado de Establecimientos'!$A$1:$Q$65536,17,FALSE)</f>
        <v>NO PERTENECE A NINGUNA MICRORED</v>
      </c>
      <c r="AP426" s="5">
        <f t="shared" si="6"/>
        <v>1</v>
      </c>
    </row>
    <row r="427" spans="1:42" ht="24.75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30674</v>
      </c>
      <c r="R427" s="7" t="s">
        <v>30321</v>
      </c>
      <c r="S427" s="7" t="s">
        <v>5712</v>
      </c>
      <c r="T427" s="7" t="s">
        <v>6417</v>
      </c>
      <c r="U427" s="7" t="s">
        <v>64</v>
      </c>
      <c r="V427" s="7" t="s">
        <v>6418</v>
      </c>
      <c r="W427" s="7" t="s">
        <v>47</v>
      </c>
      <c r="X427" s="7" t="s">
        <v>48</v>
      </c>
      <c r="Y427" s="7" t="s">
        <v>114</v>
      </c>
      <c r="Z427" s="7" t="s">
        <v>67</v>
      </c>
      <c r="AA427" s="7" t="s">
        <v>50</v>
      </c>
      <c r="AB427" s="7" t="s">
        <v>51</v>
      </c>
      <c r="AC427" s="7" t="s">
        <v>52</v>
      </c>
      <c r="AD427" s="7" t="s">
        <v>81</v>
      </c>
      <c r="AE427" s="7" t="s">
        <v>2882</v>
      </c>
      <c r="AF427" s="7" t="s">
        <v>2883</v>
      </c>
      <c r="AG427" s="7" t="s">
        <v>56</v>
      </c>
      <c r="AH427" s="7" t="s">
        <v>2884</v>
      </c>
      <c r="AI427" s="7" t="s">
        <v>6419</v>
      </c>
      <c r="AJ427" s="7" t="s">
        <v>2886</v>
      </c>
      <c r="AK427" s="7" t="s">
        <v>108</v>
      </c>
      <c r="AL427" s="7" t="s">
        <v>2887</v>
      </c>
      <c r="AM427" s="5" t="s">
        <v>59</v>
      </c>
      <c r="AN427" s="5" t="str">
        <f>+VLOOKUP(D427,'[1]Listado de Establecimientos'!$A$1:$P$65536,16,FALSE)</f>
        <v>SAN MARTIN</v>
      </c>
      <c r="AO427" s="5" t="str">
        <f>+VLOOKUP(D427,'[1]Listado de Establecimientos'!$A$1:$Q$65536,17,FALSE)</f>
        <v>PAPAPLAYA</v>
      </c>
      <c r="AP427" s="5">
        <f t="shared" si="6"/>
        <v>1</v>
      </c>
    </row>
    <row r="428" spans="1:42" ht="33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30675</v>
      </c>
      <c r="R428" s="7" t="s">
        <v>30676</v>
      </c>
      <c r="S428" s="7" t="s">
        <v>5712</v>
      </c>
      <c r="T428" s="7" t="s">
        <v>6428</v>
      </c>
      <c r="U428" s="7" t="s">
        <v>64</v>
      </c>
      <c r="V428" s="7" t="s">
        <v>1518</v>
      </c>
      <c r="W428" s="7" t="s">
        <v>47</v>
      </c>
      <c r="X428" s="7" t="s">
        <v>153</v>
      </c>
      <c r="Y428" s="7" t="s">
        <v>94</v>
      </c>
      <c r="Z428" s="7" t="s">
        <v>88</v>
      </c>
      <c r="AA428" s="7" t="s">
        <v>50</v>
      </c>
      <c r="AB428" s="7" t="s">
        <v>51</v>
      </c>
      <c r="AC428" s="7" t="s">
        <v>52</v>
      </c>
      <c r="AD428" s="7" t="s">
        <v>6429</v>
      </c>
      <c r="AE428" s="7" t="s">
        <v>5088</v>
      </c>
      <c r="AF428" s="7" t="s">
        <v>6430</v>
      </c>
      <c r="AG428" s="7" t="s">
        <v>56</v>
      </c>
      <c r="AH428" s="7" t="s">
        <v>6431</v>
      </c>
      <c r="AI428" s="7" t="s">
        <v>6432</v>
      </c>
      <c r="AJ428" s="7" t="s">
        <v>5771</v>
      </c>
      <c r="AK428" s="7" t="s">
        <v>5772</v>
      </c>
      <c r="AL428" s="7" t="s">
        <v>5773</v>
      </c>
      <c r="AM428" s="5" t="s">
        <v>59</v>
      </c>
      <c r="AN428" s="5" t="str">
        <f>+VLOOKUP(D428,'[1]Listado de Establecimientos'!$A$1:$P$65536,16,FALSE)</f>
        <v>TOCACHE</v>
      </c>
      <c r="AO428" s="5" t="str">
        <f>+VLOOKUP(D428,'[1]Listado de Establecimientos'!$A$1:$Q$65536,17,FALSE)</f>
        <v>UCHIZA</v>
      </c>
      <c r="AP428" s="5">
        <f t="shared" si="6"/>
        <v>1</v>
      </c>
    </row>
    <row r="429" spans="1:42" ht="24.75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30677</v>
      </c>
      <c r="R429" s="7" t="s">
        <v>30678</v>
      </c>
      <c r="S429" s="7" t="s">
        <v>5884</v>
      </c>
      <c r="T429" s="7" t="s">
        <v>6439</v>
      </c>
      <c r="U429" s="7" t="s">
        <v>64</v>
      </c>
      <c r="V429" s="7" t="s">
        <v>2132</v>
      </c>
      <c r="W429" s="7" t="s">
        <v>47</v>
      </c>
      <c r="X429" s="7" t="s">
        <v>48</v>
      </c>
      <c r="Y429" s="7" t="s">
        <v>88</v>
      </c>
      <c r="Z429" s="7" t="s">
        <v>94</v>
      </c>
      <c r="AA429" s="7" t="s">
        <v>50</v>
      </c>
      <c r="AB429" s="7" t="s">
        <v>51</v>
      </c>
      <c r="AC429" s="7" t="s">
        <v>52</v>
      </c>
      <c r="AD429" s="7" t="s">
        <v>788</v>
      </c>
      <c r="AE429" s="7" t="s">
        <v>1697</v>
      </c>
      <c r="AF429" s="7" t="s">
        <v>4485</v>
      </c>
      <c r="AG429" s="7" t="s">
        <v>56</v>
      </c>
      <c r="AH429" s="7" t="s">
        <v>4486</v>
      </c>
      <c r="AI429" s="7" t="s">
        <v>6440</v>
      </c>
      <c r="AJ429" s="7" t="s">
        <v>788</v>
      </c>
      <c r="AK429" s="7" t="s">
        <v>89</v>
      </c>
      <c r="AL429" s="7" t="s">
        <v>4485</v>
      </c>
      <c r="AM429" s="5" t="s">
        <v>59</v>
      </c>
      <c r="AN429" s="5" t="str">
        <f>+VLOOKUP(D429,'[1]Listado de Establecimientos'!$A$1:$P$65536,16,FALSE)</f>
        <v>LAMAS</v>
      </c>
      <c r="AO429" s="5" t="str">
        <f>+VLOOKUP(D429,'[1]Listado de Establecimientos'!$A$1:$Q$65536,17,FALSE)</f>
        <v>CAYNARACHI</v>
      </c>
      <c r="AP429" s="5">
        <f t="shared" si="6"/>
        <v>1</v>
      </c>
    </row>
    <row r="430" spans="1:42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30679</v>
      </c>
      <c r="R430" s="7" t="s">
        <v>30316</v>
      </c>
      <c r="S430" s="7" t="s">
        <v>6399</v>
      </c>
      <c r="T430" s="7" t="s">
        <v>3670</v>
      </c>
      <c r="U430" s="7" t="s">
        <v>46</v>
      </c>
      <c r="V430" s="7" t="s">
        <v>1671</v>
      </c>
      <c r="W430" s="7" t="s">
        <v>47</v>
      </c>
      <c r="X430" s="7" t="s">
        <v>48</v>
      </c>
      <c r="Y430" s="7" t="s">
        <v>122</v>
      </c>
      <c r="Z430" s="7" t="s">
        <v>122</v>
      </c>
      <c r="AA430" s="7" t="s">
        <v>50</v>
      </c>
      <c r="AB430" s="7" t="s">
        <v>51</v>
      </c>
      <c r="AC430" s="7" t="s">
        <v>52</v>
      </c>
      <c r="AD430" s="7" t="s">
        <v>179</v>
      </c>
      <c r="AE430" s="7" t="s">
        <v>448</v>
      </c>
      <c r="AF430" s="7" t="s">
        <v>252</v>
      </c>
      <c r="AG430" s="7" t="s">
        <v>56</v>
      </c>
      <c r="AH430" s="7" t="s">
        <v>6445</v>
      </c>
      <c r="AI430" s="7" t="s">
        <v>6446</v>
      </c>
      <c r="AJ430" s="7" t="s">
        <v>179</v>
      </c>
      <c r="AK430" s="7" t="s">
        <v>450</v>
      </c>
      <c r="AL430" s="7" t="s">
        <v>252</v>
      </c>
      <c r="AM430" s="5" t="s">
        <v>59</v>
      </c>
      <c r="AN430" s="5" t="str">
        <f>+VLOOKUP(D430,'[1]Listado de Establecimientos'!$A$1:$P$65536,16,FALSE)</f>
        <v>MARISCAL CACERES</v>
      </c>
      <c r="AO430" s="5" t="str">
        <f>+VLOOKUP(D430,'[1]Listado de Establecimientos'!$A$1:$Q$65536,17,FALSE)</f>
        <v>NO PERTENECE A NINGUNA MICRORRED</v>
      </c>
      <c r="AP430" s="5">
        <f t="shared" si="6"/>
        <v>1</v>
      </c>
    </row>
    <row r="431" spans="1:42" ht="24.75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30680</v>
      </c>
      <c r="R431" s="7" t="s">
        <v>30582</v>
      </c>
      <c r="S431" s="7" t="s">
        <v>4448</v>
      </c>
      <c r="T431" s="7" t="s">
        <v>6456</v>
      </c>
      <c r="U431" s="7" t="s">
        <v>64</v>
      </c>
      <c r="V431" s="7" t="s">
        <v>1979</v>
      </c>
      <c r="W431" s="7" t="s">
        <v>47</v>
      </c>
      <c r="X431" s="7" t="s">
        <v>153</v>
      </c>
      <c r="Y431" s="7" t="s">
        <v>94</v>
      </c>
      <c r="Z431" s="7" t="s">
        <v>94</v>
      </c>
      <c r="AA431" s="7" t="s">
        <v>50</v>
      </c>
      <c r="AB431" s="7" t="s">
        <v>51</v>
      </c>
      <c r="AC431" s="7" t="s">
        <v>52</v>
      </c>
      <c r="AD431" s="7" t="s">
        <v>5771</v>
      </c>
      <c r="AE431" s="7" t="s">
        <v>5772</v>
      </c>
      <c r="AF431" s="7" t="s">
        <v>5773</v>
      </c>
      <c r="AG431" s="7" t="s">
        <v>56</v>
      </c>
      <c r="AH431" s="7" t="s">
        <v>6457</v>
      </c>
      <c r="AI431" s="7" t="s">
        <v>6458</v>
      </c>
      <c r="AJ431" s="7" t="s">
        <v>5771</v>
      </c>
      <c r="AK431" s="7" t="s">
        <v>5772</v>
      </c>
      <c r="AL431" s="7" t="s">
        <v>5773</v>
      </c>
      <c r="AM431" s="5" t="s">
        <v>59</v>
      </c>
      <c r="AN431" s="5" t="str">
        <f>+VLOOKUP(D431,'[1]Listado de Establecimientos'!$A$1:$P$65536,16,FALSE)</f>
        <v>TOCACHE</v>
      </c>
      <c r="AO431" s="5" t="str">
        <f>+VLOOKUP(D431,'[1]Listado de Establecimientos'!$A$1:$Q$65536,17,FALSE)</f>
        <v>UCHIZA</v>
      </c>
      <c r="AP431" s="5">
        <f t="shared" si="6"/>
        <v>1</v>
      </c>
    </row>
    <row r="432" spans="1:42" ht="24.75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30681</v>
      </c>
      <c r="R432" s="7" t="s">
        <v>30247</v>
      </c>
      <c r="S432" s="7" t="s">
        <v>6399</v>
      </c>
      <c r="T432" s="7" t="s">
        <v>2075</v>
      </c>
      <c r="U432" s="7" t="s">
        <v>64</v>
      </c>
      <c r="V432" s="7" t="s">
        <v>1143</v>
      </c>
      <c r="W432" s="7" t="s">
        <v>1224</v>
      </c>
      <c r="X432" s="7" t="s">
        <v>153</v>
      </c>
      <c r="Y432" s="7" t="s">
        <v>114</v>
      </c>
      <c r="Z432" s="7" t="s">
        <v>88</v>
      </c>
      <c r="AA432" s="7" t="s">
        <v>50</v>
      </c>
      <c r="AB432" s="7" t="s">
        <v>51</v>
      </c>
      <c r="AC432" s="7" t="s">
        <v>52</v>
      </c>
      <c r="AD432" s="7" t="s">
        <v>2174</v>
      </c>
      <c r="AE432" s="7" t="s">
        <v>2175</v>
      </c>
      <c r="AF432" s="7" t="s">
        <v>2176</v>
      </c>
      <c r="AG432" s="7" t="s">
        <v>56</v>
      </c>
      <c r="AH432" s="7" t="s">
        <v>2177</v>
      </c>
      <c r="AI432" s="7" t="s">
        <v>6463</v>
      </c>
      <c r="AJ432" s="7" t="s">
        <v>2174</v>
      </c>
      <c r="AK432" s="7" t="s">
        <v>197</v>
      </c>
      <c r="AL432" s="7" t="s">
        <v>2176</v>
      </c>
      <c r="AM432" s="5" t="s">
        <v>59</v>
      </c>
      <c r="AN432" s="5" t="str">
        <f>+VLOOKUP(D432,'[1]Listado de Establecimientos'!$A$1:$P$65536,16,FALSE)</f>
        <v>BELLAVISTA</v>
      </c>
      <c r="AO432" s="5" t="str">
        <f>+VLOOKUP(D432,'[1]Listado de Establecimientos'!$A$1:$Q$65536,17,FALSE)</f>
        <v>BELLAVISTA</v>
      </c>
      <c r="AP432" s="5">
        <f t="shared" si="6"/>
        <v>1</v>
      </c>
    </row>
    <row r="433" spans="1:42" ht="24.75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30682</v>
      </c>
      <c r="R433" s="7" t="s">
        <v>30175</v>
      </c>
      <c r="S433" s="7" t="s">
        <v>6399</v>
      </c>
      <c r="T433" s="7" t="s">
        <v>6468</v>
      </c>
      <c r="U433" s="7" t="s">
        <v>46</v>
      </c>
      <c r="V433" s="7" t="s">
        <v>1056</v>
      </c>
      <c r="W433" s="7" t="s">
        <v>188</v>
      </c>
      <c r="X433" s="7" t="s">
        <v>48</v>
      </c>
      <c r="Y433" s="7" t="s">
        <v>122</v>
      </c>
      <c r="Z433" s="7" t="s">
        <v>97</v>
      </c>
      <c r="AA433" s="7" t="s">
        <v>50</v>
      </c>
      <c r="AB433" s="7" t="s">
        <v>51</v>
      </c>
      <c r="AC433" s="7" t="s">
        <v>52</v>
      </c>
      <c r="AD433" s="7" t="s">
        <v>205</v>
      </c>
      <c r="AE433" s="7" t="s">
        <v>148</v>
      </c>
      <c r="AF433" s="7" t="s">
        <v>1226</v>
      </c>
      <c r="AG433" s="7" t="s">
        <v>56</v>
      </c>
      <c r="AH433" s="7" t="s">
        <v>1684</v>
      </c>
      <c r="AI433" s="7" t="s">
        <v>6469</v>
      </c>
      <c r="AJ433" s="7" t="s">
        <v>205</v>
      </c>
      <c r="AK433" s="7" t="s">
        <v>148</v>
      </c>
      <c r="AL433" s="7" t="s">
        <v>1226</v>
      </c>
      <c r="AM433" s="5" t="s">
        <v>59</v>
      </c>
      <c r="AN433" s="5" t="str">
        <f>+VLOOKUP(D433,'[1]Listado de Establecimientos'!$A$1:$P$65536,16,FALSE)</f>
        <v>PICOTA</v>
      </c>
      <c r="AO433" s="5" t="str">
        <f>+VLOOKUP(D433,'[1]Listado de Establecimientos'!$A$1:$Q$65536,17,FALSE)</f>
        <v>PICOTA</v>
      </c>
      <c r="AP433" s="5">
        <f t="shared" si="6"/>
        <v>1</v>
      </c>
    </row>
    <row r="434" spans="1:42" ht="24.75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30683</v>
      </c>
      <c r="R434" s="7" t="s">
        <v>30257</v>
      </c>
      <c r="S434" s="7" t="s">
        <v>6399</v>
      </c>
      <c r="T434" s="7" t="s">
        <v>3802</v>
      </c>
      <c r="U434" s="7" t="s">
        <v>64</v>
      </c>
      <c r="V434" s="7" t="s">
        <v>3365</v>
      </c>
      <c r="W434" s="7" t="s">
        <v>1683</v>
      </c>
      <c r="X434" s="7" t="s">
        <v>2048</v>
      </c>
      <c r="Y434" s="7" t="s">
        <v>77</v>
      </c>
      <c r="Z434" s="7" t="s">
        <v>77</v>
      </c>
      <c r="AA434" s="7" t="s">
        <v>50</v>
      </c>
      <c r="AB434" s="7" t="s">
        <v>51</v>
      </c>
      <c r="AC434" s="7" t="s">
        <v>52</v>
      </c>
      <c r="AD434" s="7" t="s">
        <v>886</v>
      </c>
      <c r="AE434" s="7" t="s">
        <v>1553</v>
      </c>
      <c r="AF434" s="7" t="s">
        <v>2696</v>
      </c>
      <c r="AG434" s="7" t="s">
        <v>56</v>
      </c>
      <c r="AH434" s="7" t="s">
        <v>6476</v>
      </c>
      <c r="AI434" s="7" t="s">
        <v>6477</v>
      </c>
      <c r="AJ434" s="7" t="s">
        <v>6316</v>
      </c>
      <c r="AK434" s="7" t="s">
        <v>6321</v>
      </c>
      <c r="AL434" s="7" t="s">
        <v>6318</v>
      </c>
      <c r="AM434" s="5" t="s">
        <v>59</v>
      </c>
      <c r="AN434" s="5" t="str">
        <f>+VLOOKUP(D434,'[1]Listado de Establecimientos'!$A$1:$P$65536,16,FALSE)</f>
        <v>MOYOBAMBA</v>
      </c>
      <c r="AO434" s="5" t="str">
        <f>+VLOOKUP(D434,'[1]Listado de Establecimientos'!$A$1:$Q$65536,17,FALSE)</f>
        <v>ALONSO DE ALVARADO ROQUE</v>
      </c>
      <c r="AP434" s="5">
        <f t="shared" si="6"/>
        <v>1</v>
      </c>
    </row>
    <row r="435" spans="1:42" ht="24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30684</v>
      </c>
      <c r="R435" s="7" t="s">
        <v>30291</v>
      </c>
      <c r="S435" s="7" t="s">
        <v>6399</v>
      </c>
      <c r="T435" s="7" t="s">
        <v>6417</v>
      </c>
      <c r="U435" s="7" t="s">
        <v>64</v>
      </c>
      <c r="V435" s="7" t="s">
        <v>6483</v>
      </c>
      <c r="W435" s="7" t="s">
        <v>740</v>
      </c>
      <c r="X435" s="7" t="s">
        <v>66</v>
      </c>
      <c r="Y435" s="7" t="s">
        <v>94</v>
      </c>
      <c r="Z435" s="7" t="s">
        <v>94</v>
      </c>
      <c r="AA435" s="7" t="s">
        <v>50</v>
      </c>
      <c r="AB435" s="7" t="s">
        <v>51</v>
      </c>
      <c r="AC435" s="7" t="s">
        <v>52</v>
      </c>
      <c r="AD435" s="7" t="s">
        <v>1950</v>
      </c>
      <c r="AE435" s="7" t="s">
        <v>716</v>
      </c>
      <c r="AF435" s="7" t="s">
        <v>1951</v>
      </c>
      <c r="AG435" s="7" t="s">
        <v>56</v>
      </c>
      <c r="AH435" s="7" t="s">
        <v>1952</v>
      </c>
      <c r="AI435" s="7" t="s">
        <v>6484</v>
      </c>
      <c r="AJ435" s="7" t="s">
        <v>1950</v>
      </c>
      <c r="AK435" s="7" t="s">
        <v>204</v>
      </c>
      <c r="AL435" s="7" t="s">
        <v>1951</v>
      </c>
      <c r="AM435" s="5" t="s">
        <v>59</v>
      </c>
      <c r="AN435" s="5" t="str">
        <f>+VLOOKUP(D435,'[1]Listado de Establecimientos'!$A$1:$P$65536,16,FALSE)</f>
        <v>RIOJA</v>
      </c>
      <c r="AO435" s="5" t="str">
        <f>+VLOOKUP(D435,'[1]Listado de Establecimientos'!$A$1:$Q$65536,17,FALSE)</f>
        <v>NO PERTENECE A NINGUNA MICRORED</v>
      </c>
      <c r="AP435" s="5">
        <f t="shared" si="6"/>
        <v>1</v>
      </c>
    </row>
    <row r="436" spans="1:42" ht="24.75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30685</v>
      </c>
      <c r="R436" s="7" t="s">
        <v>30257</v>
      </c>
      <c r="S436" s="7" t="s">
        <v>6399</v>
      </c>
      <c r="T436" s="7" t="s">
        <v>6492</v>
      </c>
      <c r="U436" s="7" t="s">
        <v>64</v>
      </c>
      <c r="V436" s="7" t="s">
        <v>203</v>
      </c>
      <c r="W436" s="7" t="s">
        <v>106</v>
      </c>
      <c r="X436" s="7" t="s">
        <v>66</v>
      </c>
      <c r="Y436" s="7" t="s">
        <v>122</v>
      </c>
      <c r="Z436" s="7" t="s">
        <v>122</v>
      </c>
      <c r="AA436" s="7" t="s">
        <v>50</v>
      </c>
      <c r="AB436" s="7" t="s">
        <v>51</v>
      </c>
      <c r="AC436" s="7" t="s">
        <v>52</v>
      </c>
      <c r="AD436" s="7" t="s">
        <v>1084</v>
      </c>
      <c r="AE436" s="7" t="s">
        <v>1085</v>
      </c>
      <c r="AF436" s="7" t="s">
        <v>1086</v>
      </c>
      <c r="AG436" s="7" t="s">
        <v>56</v>
      </c>
      <c r="AH436" s="7" t="s">
        <v>1087</v>
      </c>
      <c r="AI436" s="7" t="s">
        <v>6493</v>
      </c>
      <c r="AJ436" s="7" t="s">
        <v>1084</v>
      </c>
      <c r="AK436" s="7" t="s">
        <v>1089</v>
      </c>
      <c r="AL436" s="7" t="s">
        <v>1086</v>
      </c>
      <c r="AM436" s="5" t="s">
        <v>59</v>
      </c>
      <c r="AN436" s="5" t="str">
        <f>+VLOOKUP(D436,'[1]Listado de Establecimientos'!$A$1:$P$65536,16,FALSE)</f>
        <v>MOYOBAMBA</v>
      </c>
      <c r="AO436" s="5" t="str">
        <f>+VLOOKUP(D436,'[1]Listado de Establecimientos'!$A$1:$Q$65536,17,FALSE)</f>
        <v>JERILLO</v>
      </c>
      <c r="AP436" s="5">
        <f t="shared" si="6"/>
        <v>1</v>
      </c>
    </row>
    <row r="437" spans="1:42" ht="24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30686</v>
      </c>
      <c r="R437" s="7" t="s">
        <v>30191</v>
      </c>
      <c r="S437" s="7" t="s">
        <v>5248</v>
      </c>
      <c r="T437" s="7" t="s">
        <v>6501</v>
      </c>
      <c r="U437" s="7" t="s">
        <v>64</v>
      </c>
      <c r="V437" s="7" t="s">
        <v>2611</v>
      </c>
      <c r="W437" s="7" t="s">
        <v>106</v>
      </c>
      <c r="X437" s="7" t="s">
        <v>153</v>
      </c>
      <c r="Y437" s="7" t="s">
        <v>94</v>
      </c>
      <c r="Z437" s="7" t="s">
        <v>94</v>
      </c>
      <c r="AA437" s="7" t="s">
        <v>50</v>
      </c>
      <c r="AB437" s="7" t="s">
        <v>51</v>
      </c>
      <c r="AC437" s="7" t="s">
        <v>52</v>
      </c>
      <c r="AD437" s="7" t="s">
        <v>5771</v>
      </c>
      <c r="AE437" s="7" t="s">
        <v>1472</v>
      </c>
      <c r="AF437" s="7" t="s">
        <v>5773</v>
      </c>
      <c r="AG437" s="7" t="s">
        <v>56</v>
      </c>
      <c r="AH437" s="7" t="s">
        <v>6457</v>
      </c>
      <c r="AI437" s="7" t="s">
        <v>6502</v>
      </c>
      <c r="AJ437" s="7" t="s">
        <v>5771</v>
      </c>
      <c r="AK437" s="7" t="s">
        <v>5772</v>
      </c>
      <c r="AL437" s="7" t="s">
        <v>5773</v>
      </c>
      <c r="AM437" s="5" t="s">
        <v>59</v>
      </c>
      <c r="AN437" s="5" t="str">
        <f>+VLOOKUP(D437,'[1]Listado de Establecimientos'!$A$1:$P$65536,16,FALSE)</f>
        <v>TOCACHE</v>
      </c>
      <c r="AO437" s="5" t="str">
        <f>+VLOOKUP(D437,'[1]Listado de Establecimientos'!$A$1:$Q$65536,17,FALSE)</f>
        <v>UCHIZA</v>
      </c>
      <c r="AP437" s="5">
        <f t="shared" si="6"/>
        <v>1</v>
      </c>
    </row>
    <row r="438" spans="1:42" ht="24.75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30687</v>
      </c>
      <c r="R438" s="7" t="s">
        <v>30196</v>
      </c>
      <c r="S438" s="7" t="s">
        <v>6399</v>
      </c>
      <c r="T438" s="7" t="s">
        <v>6508</v>
      </c>
      <c r="U438" s="7" t="s">
        <v>64</v>
      </c>
      <c r="V438" s="7" t="s">
        <v>6249</v>
      </c>
      <c r="W438" s="7" t="s">
        <v>1284</v>
      </c>
      <c r="X438" s="7" t="s">
        <v>48</v>
      </c>
      <c r="Y438" s="7" t="s">
        <v>94</v>
      </c>
      <c r="Z438" s="7" t="s">
        <v>107</v>
      </c>
      <c r="AA438" s="7" t="s">
        <v>50</v>
      </c>
      <c r="AB438" s="7" t="s">
        <v>51</v>
      </c>
      <c r="AC438" s="7" t="s">
        <v>52</v>
      </c>
      <c r="AD438" s="7" t="s">
        <v>205</v>
      </c>
      <c r="AE438" s="7" t="s">
        <v>206</v>
      </c>
      <c r="AF438" s="7" t="s">
        <v>745</v>
      </c>
      <c r="AG438" s="7" t="s">
        <v>56</v>
      </c>
      <c r="AH438" s="7" t="s">
        <v>1777</v>
      </c>
      <c r="AI438" s="7" t="s">
        <v>6509</v>
      </c>
      <c r="AJ438" s="7" t="s">
        <v>205</v>
      </c>
      <c r="AK438" s="7" t="s">
        <v>154</v>
      </c>
      <c r="AL438" s="7" t="s">
        <v>745</v>
      </c>
      <c r="AM438" s="5" t="s">
        <v>59</v>
      </c>
      <c r="AN438" s="5" t="str">
        <f>+VLOOKUP(D438,'[1]Listado de Establecimientos'!$A$1:$P$65536,16,FALSE)</f>
        <v>NO PERTENECE A NINGUNA RED</v>
      </c>
      <c r="AO438" s="5" t="str">
        <f>+VLOOKUP(D438,'[1]Listado de Establecimientos'!$A$1:$Q$65536,17,FALSE)</f>
        <v>NO PERTENECE A NINGUNA MICRORED</v>
      </c>
      <c r="AP438" s="5">
        <f t="shared" si="6"/>
        <v>1</v>
      </c>
    </row>
    <row r="439" spans="1:42" ht="24.75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30688</v>
      </c>
      <c r="R439" s="7" t="s">
        <v>30222</v>
      </c>
      <c r="S439" s="7" t="s">
        <v>6399</v>
      </c>
      <c r="T439" s="7" t="s">
        <v>6517</v>
      </c>
      <c r="U439" s="7" t="s">
        <v>64</v>
      </c>
      <c r="V439" s="7" t="s">
        <v>2861</v>
      </c>
      <c r="W439" s="7" t="s">
        <v>106</v>
      </c>
      <c r="X439" s="7" t="s">
        <v>66</v>
      </c>
      <c r="Y439" s="7" t="s">
        <v>88</v>
      </c>
      <c r="Z439" s="7" t="s">
        <v>88</v>
      </c>
      <c r="AA439" s="7" t="s">
        <v>50</v>
      </c>
      <c r="AB439" s="7" t="s">
        <v>51</v>
      </c>
      <c r="AC439" s="7" t="s">
        <v>52</v>
      </c>
      <c r="AD439" s="7" t="s">
        <v>1084</v>
      </c>
      <c r="AE439" s="7" t="s">
        <v>1085</v>
      </c>
      <c r="AF439" s="7" t="s">
        <v>1086</v>
      </c>
      <c r="AG439" s="7" t="s">
        <v>56</v>
      </c>
      <c r="AH439" s="7" t="s">
        <v>1087</v>
      </c>
      <c r="AI439" s="7" t="s">
        <v>6518</v>
      </c>
      <c r="AJ439" s="7" t="s">
        <v>1084</v>
      </c>
      <c r="AK439" s="7" t="s">
        <v>1089</v>
      </c>
      <c r="AL439" s="7" t="s">
        <v>1086</v>
      </c>
      <c r="AM439" s="5" t="s">
        <v>59</v>
      </c>
      <c r="AN439" s="5" t="str">
        <f>+VLOOKUP(D439,'[1]Listado de Establecimientos'!$A$1:$P$65536,16,FALSE)</f>
        <v>MOYOBAMBA</v>
      </c>
      <c r="AO439" s="5" t="str">
        <f>+VLOOKUP(D439,'[1]Listado de Establecimientos'!$A$1:$Q$65536,17,FALSE)</f>
        <v>JERILLO</v>
      </c>
      <c r="AP439" s="5">
        <f t="shared" si="6"/>
        <v>1</v>
      </c>
    </row>
    <row r="440" spans="1:42" ht="24.75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30689</v>
      </c>
      <c r="R440" s="7" t="s">
        <v>30185</v>
      </c>
      <c r="S440" s="7" t="s">
        <v>6399</v>
      </c>
      <c r="T440" s="7" t="s">
        <v>6524</v>
      </c>
      <c r="U440" s="7" t="s">
        <v>64</v>
      </c>
      <c r="V440" s="7" t="s">
        <v>254</v>
      </c>
      <c r="W440" s="7" t="s">
        <v>106</v>
      </c>
      <c r="X440" s="7" t="s">
        <v>153</v>
      </c>
      <c r="Y440" s="7" t="s">
        <v>94</v>
      </c>
      <c r="Z440" s="7" t="s">
        <v>88</v>
      </c>
      <c r="AA440" s="7" t="s">
        <v>50</v>
      </c>
      <c r="AB440" s="7" t="s">
        <v>51</v>
      </c>
      <c r="AC440" s="7" t="s">
        <v>52</v>
      </c>
      <c r="AD440" s="7" t="s">
        <v>780</v>
      </c>
      <c r="AE440" s="7" t="s">
        <v>781</v>
      </c>
      <c r="AF440" s="7" t="s">
        <v>782</v>
      </c>
      <c r="AG440" s="7" t="s">
        <v>56</v>
      </c>
      <c r="AH440" s="7" t="s">
        <v>783</v>
      </c>
      <c r="AI440" s="7" t="s">
        <v>6525</v>
      </c>
      <c r="AJ440" s="7" t="s">
        <v>785</v>
      </c>
      <c r="AK440" s="7" t="s">
        <v>785</v>
      </c>
      <c r="AL440" s="7" t="s">
        <v>786</v>
      </c>
      <c r="AM440" s="5" t="s">
        <v>59</v>
      </c>
      <c r="AN440" s="5" t="str">
        <f>+VLOOKUP(D440,'[1]Listado de Establecimientos'!$A$1:$P$65536,16,FALSE)</f>
        <v>SAN MARTIN</v>
      </c>
      <c r="AO440" s="5" t="str">
        <f>+VLOOKUP(D440,'[1]Listado de Establecimientos'!$A$1:$Q$65536,17,FALSE)</f>
        <v>BANDA DE SHILCAYO</v>
      </c>
      <c r="AP440" s="5">
        <f t="shared" si="6"/>
        <v>1</v>
      </c>
    </row>
    <row r="441" spans="1:42" ht="33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30690</v>
      </c>
      <c r="R441" s="7" t="s">
        <v>30537</v>
      </c>
      <c r="S441" s="7" t="s">
        <v>5884</v>
      </c>
      <c r="T441" s="7" t="s">
        <v>6531</v>
      </c>
      <c r="U441" s="7" t="s">
        <v>46</v>
      </c>
      <c r="V441" s="7" t="s">
        <v>294</v>
      </c>
      <c r="W441" s="7" t="s">
        <v>73</v>
      </c>
      <c r="X441" s="7" t="s">
        <v>48</v>
      </c>
      <c r="Y441" s="7" t="s">
        <v>122</v>
      </c>
      <c r="Z441" s="7" t="s">
        <v>1755</v>
      </c>
      <c r="AA441" s="7" t="s">
        <v>50</v>
      </c>
      <c r="AB441" s="7" t="s">
        <v>51</v>
      </c>
      <c r="AC441" s="7" t="s">
        <v>52</v>
      </c>
      <c r="AD441" s="7" t="s">
        <v>6532</v>
      </c>
      <c r="AE441" s="7" t="s">
        <v>4471</v>
      </c>
      <c r="AF441" s="7" t="s">
        <v>6533</v>
      </c>
      <c r="AG441" s="7" t="s">
        <v>56</v>
      </c>
      <c r="AH441" s="7" t="s">
        <v>6534</v>
      </c>
      <c r="AI441" s="7" t="s">
        <v>6535</v>
      </c>
      <c r="AJ441" s="7" t="s">
        <v>1491</v>
      </c>
      <c r="AK441" s="7" t="s">
        <v>76</v>
      </c>
      <c r="AL441" s="7" t="s">
        <v>2661</v>
      </c>
      <c r="AM441" s="5" t="s">
        <v>59</v>
      </c>
      <c r="AN441" s="5" t="str">
        <f>+VLOOKUP(D441,'[1]Listado de Establecimientos'!$A$1:$P$65536,16,FALSE)</f>
        <v>EL DORADO</v>
      </c>
      <c r="AO441" s="5" t="str">
        <f>+VLOOKUP(D441,'[1]Listado de Establecimientos'!$A$1:$Q$65536,17,FALSE)</f>
        <v>SAN JOSE DE SISA</v>
      </c>
      <c r="AP441" s="5">
        <f t="shared" si="6"/>
        <v>1</v>
      </c>
    </row>
    <row r="442" spans="1:42" ht="24.75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30691</v>
      </c>
      <c r="R442" s="7" t="s">
        <v>30253</v>
      </c>
      <c r="S442" s="7" t="s">
        <v>6399</v>
      </c>
      <c r="T442" s="7" t="s">
        <v>2032</v>
      </c>
      <c r="U442" s="7" t="s">
        <v>46</v>
      </c>
      <c r="V442" s="7" t="s">
        <v>6542</v>
      </c>
      <c r="W442" s="7" t="s">
        <v>73</v>
      </c>
      <c r="X442" s="7" t="s">
        <v>48</v>
      </c>
      <c r="Y442" s="7" t="s">
        <v>94</v>
      </c>
      <c r="Z442" s="7" t="s">
        <v>94</v>
      </c>
      <c r="AA442" s="7" t="s">
        <v>50</v>
      </c>
      <c r="AB442" s="7" t="s">
        <v>51</v>
      </c>
      <c r="AC442" s="7" t="s">
        <v>52</v>
      </c>
      <c r="AD442" s="7" t="s">
        <v>1992</v>
      </c>
      <c r="AE442" s="7" t="s">
        <v>1993</v>
      </c>
      <c r="AF442" s="7" t="s">
        <v>1994</v>
      </c>
      <c r="AG442" s="7" t="s">
        <v>56</v>
      </c>
      <c r="AH442" s="7" t="s">
        <v>1995</v>
      </c>
      <c r="AI442" s="7" t="s">
        <v>6543</v>
      </c>
      <c r="AJ442" s="7" t="s">
        <v>1992</v>
      </c>
      <c r="AK442" s="7" t="s">
        <v>140</v>
      </c>
      <c r="AL442" s="7" t="s">
        <v>1994</v>
      </c>
      <c r="AM442" s="5" t="s">
        <v>59</v>
      </c>
      <c r="AN442" s="5" t="str">
        <f>+VLOOKUP(D442,'[1]Listado de Establecimientos'!$A$1:$P$65536,16,FALSE)</f>
        <v>NO PERTENECE A NINGUNA RED</v>
      </c>
      <c r="AO442" s="5" t="str">
        <f>+VLOOKUP(D442,'[1]Listado de Establecimientos'!$A$1:$Q$65536,17,FALSE)</f>
        <v>NO PERTENECE A NINGUNA MICRORED</v>
      </c>
      <c r="AP442" s="5">
        <f t="shared" si="6"/>
        <v>1</v>
      </c>
    </row>
    <row r="443" spans="1:42" ht="24.75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30692</v>
      </c>
      <c r="R443" s="7" t="s">
        <v>30189</v>
      </c>
      <c r="S443" s="7" t="s">
        <v>6399</v>
      </c>
      <c r="T443" s="7" t="s">
        <v>6549</v>
      </c>
      <c r="U443" s="7" t="s">
        <v>46</v>
      </c>
      <c r="V443" s="7" t="s">
        <v>2575</v>
      </c>
      <c r="W443" s="7" t="s">
        <v>73</v>
      </c>
      <c r="X443" s="7" t="s">
        <v>153</v>
      </c>
      <c r="Y443" s="7" t="s">
        <v>122</v>
      </c>
      <c r="Z443" s="7" t="s">
        <v>1755</v>
      </c>
      <c r="AA443" s="7" t="s">
        <v>50</v>
      </c>
      <c r="AB443" s="7" t="s">
        <v>51</v>
      </c>
      <c r="AC443" s="7" t="s">
        <v>52</v>
      </c>
      <c r="AD443" s="7" t="s">
        <v>1992</v>
      </c>
      <c r="AE443" s="7" t="s">
        <v>1993</v>
      </c>
      <c r="AF443" s="7" t="s">
        <v>1994</v>
      </c>
      <c r="AG443" s="7" t="s">
        <v>56</v>
      </c>
      <c r="AH443" s="7" t="s">
        <v>1995</v>
      </c>
      <c r="AI443" s="7" t="s">
        <v>6550</v>
      </c>
      <c r="AJ443" s="7" t="s">
        <v>1992</v>
      </c>
      <c r="AK443" s="7" t="s">
        <v>140</v>
      </c>
      <c r="AL443" s="7" t="s">
        <v>1994</v>
      </c>
      <c r="AM443" s="5" t="s">
        <v>59</v>
      </c>
      <c r="AN443" s="5" t="str">
        <f>+VLOOKUP(D443,'[1]Listado de Establecimientos'!$A$1:$P$65536,16,FALSE)</f>
        <v>NO PERTENECE A NINGUNA RED</v>
      </c>
      <c r="AO443" s="5" t="str">
        <f>+VLOOKUP(D443,'[1]Listado de Establecimientos'!$A$1:$Q$65536,17,FALSE)</f>
        <v>NO PERTENECE A NINGUNA MICRORED</v>
      </c>
      <c r="AP443" s="5">
        <f t="shared" si="6"/>
        <v>1</v>
      </c>
    </row>
    <row r="444" spans="1:42" ht="24.75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30693</v>
      </c>
      <c r="R444" s="7" t="s">
        <v>30334</v>
      </c>
      <c r="S444" s="7" t="s">
        <v>6399</v>
      </c>
      <c r="T444" s="7" t="s">
        <v>6557</v>
      </c>
      <c r="U444" s="7" t="s">
        <v>46</v>
      </c>
      <c r="V444" s="7" t="s">
        <v>105</v>
      </c>
      <c r="W444" s="7" t="s">
        <v>65</v>
      </c>
      <c r="X444" s="7" t="s">
        <v>153</v>
      </c>
      <c r="Y444" s="7" t="s">
        <v>122</v>
      </c>
      <c r="Z444" s="7" t="s">
        <v>94</v>
      </c>
      <c r="AA444" s="7" t="s">
        <v>50</v>
      </c>
      <c r="AB444" s="7" t="s">
        <v>51</v>
      </c>
      <c r="AC444" s="7" t="s">
        <v>52</v>
      </c>
      <c r="AD444" s="7" t="s">
        <v>204</v>
      </c>
      <c r="AE444" s="7" t="s">
        <v>129</v>
      </c>
      <c r="AF444" s="7" t="s">
        <v>5321</v>
      </c>
      <c r="AG444" s="7" t="s">
        <v>56</v>
      </c>
      <c r="AH444" s="7" t="s">
        <v>5582</v>
      </c>
      <c r="AI444" s="7" t="s">
        <v>6558</v>
      </c>
      <c r="AJ444" s="7" t="s">
        <v>204</v>
      </c>
      <c r="AK444" s="7" t="s">
        <v>126</v>
      </c>
      <c r="AL444" s="7" t="s">
        <v>5321</v>
      </c>
      <c r="AM444" s="5" t="s">
        <v>59</v>
      </c>
      <c r="AN444" s="5" t="str">
        <f>+VLOOKUP(D444,'[1]Listado de Establecimientos'!$A$1:$P$65536,16,FALSE)</f>
        <v>EL DORADO</v>
      </c>
      <c r="AO444" s="5" t="str">
        <f>+VLOOKUP(D444,'[1]Listado de Establecimientos'!$A$1:$Q$65536,17,FALSE)</f>
        <v xml:space="preserve">SAN MARTIN ALAO                                             </v>
      </c>
      <c r="AP444" s="5">
        <f t="shared" si="6"/>
        <v>1</v>
      </c>
    </row>
    <row r="445" spans="1:42" ht="33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30669</v>
      </c>
      <c r="R445" s="7" t="s">
        <v>30228</v>
      </c>
      <c r="S445" s="7" t="s">
        <v>6399</v>
      </c>
      <c r="T445" s="7" t="s">
        <v>6564</v>
      </c>
      <c r="U445" s="7" t="s">
        <v>46</v>
      </c>
      <c r="V445" s="7" t="s">
        <v>4141</v>
      </c>
      <c r="W445" s="7" t="s">
        <v>73</v>
      </c>
      <c r="X445" s="7" t="s">
        <v>1980</v>
      </c>
      <c r="Y445" s="7" t="s">
        <v>113</v>
      </c>
      <c r="Z445" s="7" t="s">
        <v>114</v>
      </c>
      <c r="AA445" s="7" t="s">
        <v>50</v>
      </c>
      <c r="AB445" s="7" t="s">
        <v>51</v>
      </c>
      <c r="AC445" s="7" t="s">
        <v>52</v>
      </c>
      <c r="AD445" s="7" t="s">
        <v>1084</v>
      </c>
      <c r="AE445" s="7" t="s">
        <v>1085</v>
      </c>
      <c r="AF445" s="7" t="s">
        <v>1086</v>
      </c>
      <c r="AG445" s="7" t="s">
        <v>56</v>
      </c>
      <c r="AH445" s="7" t="s">
        <v>6565</v>
      </c>
      <c r="AI445" s="7" t="s">
        <v>6566</v>
      </c>
      <c r="AJ445" s="7" t="s">
        <v>1084</v>
      </c>
      <c r="AK445" s="7" t="s">
        <v>1089</v>
      </c>
      <c r="AL445" s="7" t="s">
        <v>1086</v>
      </c>
      <c r="AM445" s="5" t="s">
        <v>59</v>
      </c>
      <c r="AN445" s="5" t="str">
        <f>+VLOOKUP(D445,'[1]Listado de Establecimientos'!$A$1:$P$65536,16,FALSE)</f>
        <v>MOYOBAMBA</v>
      </c>
      <c r="AO445" s="5" t="str">
        <f>+VLOOKUP(D445,'[1]Listado de Establecimientos'!$A$1:$Q$65536,17,FALSE)</f>
        <v>JERILLO</v>
      </c>
      <c r="AP445" s="5">
        <f t="shared" si="6"/>
        <v>1</v>
      </c>
    </row>
    <row r="446" spans="1:42" ht="24.75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30694</v>
      </c>
      <c r="R446" s="7" t="s">
        <v>30196</v>
      </c>
      <c r="S446" s="7" t="s">
        <v>6399</v>
      </c>
      <c r="T446" s="7" t="s">
        <v>5123</v>
      </c>
      <c r="U446" s="7" t="s">
        <v>64</v>
      </c>
      <c r="V446" s="7" t="s">
        <v>5492</v>
      </c>
      <c r="W446" s="7" t="s">
        <v>1224</v>
      </c>
      <c r="X446" s="7" t="s">
        <v>48</v>
      </c>
      <c r="Y446" s="7" t="s">
        <v>49</v>
      </c>
      <c r="Z446" s="7" t="s">
        <v>49</v>
      </c>
      <c r="AA446" s="7" t="s">
        <v>50</v>
      </c>
      <c r="AB446" s="7" t="s">
        <v>51</v>
      </c>
      <c r="AC446" s="7" t="s">
        <v>52</v>
      </c>
      <c r="AD446" s="7" t="s">
        <v>172</v>
      </c>
      <c r="AE446" s="7" t="s">
        <v>372</v>
      </c>
      <c r="AF446" s="7" t="s">
        <v>174</v>
      </c>
      <c r="AG446" s="7" t="s">
        <v>56</v>
      </c>
      <c r="AH446" s="7" t="s">
        <v>373</v>
      </c>
      <c r="AI446" s="7" t="s">
        <v>6572</v>
      </c>
      <c r="AJ446" s="7" t="s">
        <v>172</v>
      </c>
      <c r="AK446" s="7" t="s">
        <v>173</v>
      </c>
      <c r="AL446" s="7" t="s">
        <v>174</v>
      </c>
      <c r="AM446" s="5" t="s">
        <v>59</v>
      </c>
      <c r="AN446" s="5" t="str">
        <f>+VLOOKUP(D446,'[1]Listado de Establecimientos'!$A$1:$P$65536,16,FALSE)</f>
        <v>SAN MARTIN</v>
      </c>
      <c r="AO446" s="5" t="str">
        <f>+VLOOKUP(D446,'[1]Listado de Establecimientos'!$A$1:$Q$65536,17,FALSE)</f>
        <v>MORALES</v>
      </c>
      <c r="AP446" s="5">
        <f t="shared" si="6"/>
        <v>1</v>
      </c>
    </row>
    <row r="447" spans="1:42" ht="24.75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30695</v>
      </c>
      <c r="R447" s="7" t="s">
        <v>30289</v>
      </c>
      <c r="S447" s="7" t="s">
        <v>6399</v>
      </c>
      <c r="T447" s="7" t="s">
        <v>6578</v>
      </c>
      <c r="U447" s="7" t="s">
        <v>46</v>
      </c>
      <c r="V447" s="7" t="s">
        <v>2173</v>
      </c>
      <c r="W447" s="7" t="s">
        <v>740</v>
      </c>
      <c r="X447" s="7" t="s">
        <v>66</v>
      </c>
      <c r="Y447" s="7" t="s">
        <v>152</v>
      </c>
      <c r="Z447" s="7" t="s">
        <v>94</v>
      </c>
      <c r="AA447" s="7" t="s">
        <v>50</v>
      </c>
      <c r="AB447" s="7" t="s">
        <v>51</v>
      </c>
      <c r="AC447" s="7" t="s">
        <v>52</v>
      </c>
      <c r="AD447" s="7" t="s">
        <v>1260</v>
      </c>
      <c r="AE447" s="7" t="s">
        <v>211</v>
      </c>
      <c r="AF447" s="7" t="s">
        <v>1261</v>
      </c>
      <c r="AG447" s="7" t="s">
        <v>56</v>
      </c>
      <c r="AH447" s="7" t="s">
        <v>1262</v>
      </c>
      <c r="AI447" s="7" t="s">
        <v>6579</v>
      </c>
      <c r="AJ447" s="7" t="s">
        <v>1260</v>
      </c>
      <c r="AK447" s="7" t="s">
        <v>148</v>
      </c>
      <c r="AL447" s="7" t="s">
        <v>1261</v>
      </c>
      <c r="AM447" s="5" t="s">
        <v>59</v>
      </c>
      <c r="AN447" s="5" t="str">
        <f>+VLOOKUP(D447,'[1]Listado de Establecimientos'!$A$1:$P$65536,16,FALSE)</f>
        <v>MOYOBAMBA</v>
      </c>
      <c r="AO447" s="5" t="str">
        <f>+VLOOKUP(D447,'[1]Listado de Establecimientos'!$A$1:$Q$65536,17,FALSE)</f>
        <v>NO PERTENECE A NINGUNA MICRORED</v>
      </c>
      <c r="AP447" s="5">
        <f t="shared" si="6"/>
        <v>1</v>
      </c>
    </row>
    <row r="448" spans="1:42" ht="24.75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30696</v>
      </c>
      <c r="R448" s="7" t="s">
        <v>30210</v>
      </c>
      <c r="S448" s="7" t="s">
        <v>6399</v>
      </c>
      <c r="T448" s="7" t="s">
        <v>6586</v>
      </c>
      <c r="U448" s="7" t="s">
        <v>64</v>
      </c>
      <c r="V448" s="7" t="s">
        <v>2365</v>
      </c>
      <c r="W448" s="7" t="s">
        <v>43</v>
      </c>
      <c r="X448" s="7" t="s">
        <v>48</v>
      </c>
      <c r="Y448" s="7" t="s">
        <v>97</v>
      </c>
      <c r="Z448" s="7" t="s">
        <v>77</v>
      </c>
      <c r="AA448" s="7" t="s">
        <v>50</v>
      </c>
      <c r="AB448" s="7" t="s">
        <v>51</v>
      </c>
      <c r="AC448" s="7" t="s">
        <v>52</v>
      </c>
      <c r="AD448" s="7" t="s">
        <v>5698</v>
      </c>
      <c r="AE448" s="7" t="s">
        <v>3034</v>
      </c>
      <c r="AF448" s="7" t="s">
        <v>5699</v>
      </c>
      <c r="AG448" s="7" t="s">
        <v>56</v>
      </c>
      <c r="AH448" s="7" t="s">
        <v>6587</v>
      </c>
      <c r="AI448" s="7" t="s">
        <v>6588</v>
      </c>
      <c r="AJ448" s="7" t="s">
        <v>5698</v>
      </c>
      <c r="AK448" s="7" t="s">
        <v>346</v>
      </c>
      <c r="AL448" s="7" t="s">
        <v>5699</v>
      </c>
      <c r="AM448" s="5" t="s">
        <v>59</v>
      </c>
      <c r="AN448" s="5" t="str">
        <f>+VLOOKUP(D448,'[1]Listado de Establecimientos'!$A$1:$P$65536,16,FALSE)</f>
        <v>RIOJA</v>
      </c>
      <c r="AO448" s="5" t="str">
        <f>+VLOOKUP(D448,'[1]Listado de Establecimientos'!$A$1:$Q$65536,17,FALSE)</f>
        <v xml:space="preserve">NUEVA CAJAMARCA                                             </v>
      </c>
      <c r="AP448" s="5">
        <f t="shared" si="6"/>
        <v>1</v>
      </c>
    </row>
    <row r="449" spans="1:42" ht="24.75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30669</v>
      </c>
      <c r="R449" s="7" t="s">
        <v>30189</v>
      </c>
      <c r="S449" s="7" t="s">
        <v>6399</v>
      </c>
      <c r="T449" s="7" t="s">
        <v>3323</v>
      </c>
      <c r="U449" s="7" t="s">
        <v>64</v>
      </c>
      <c r="V449" s="7" t="s">
        <v>6593</v>
      </c>
      <c r="W449" s="7" t="s">
        <v>65</v>
      </c>
      <c r="X449" s="7" t="s">
        <v>48</v>
      </c>
      <c r="Y449" s="7" t="s">
        <v>114</v>
      </c>
      <c r="Z449" s="7" t="s">
        <v>79</v>
      </c>
      <c r="AA449" s="7" t="s">
        <v>50</v>
      </c>
      <c r="AB449" s="7" t="s">
        <v>51</v>
      </c>
      <c r="AC449" s="7" t="s">
        <v>52</v>
      </c>
      <c r="AD449" s="7" t="s">
        <v>2507</v>
      </c>
      <c r="AE449" s="7" t="s">
        <v>6594</v>
      </c>
      <c r="AF449" s="7" t="s">
        <v>2509</v>
      </c>
      <c r="AG449" s="7" t="s">
        <v>56</v>
      </c>
      <c r="AH449" s="7" t="s">
        <v>2510</v>
      </c>
      <c r="AI449" s="7" t="s">
        <v>6595</v>
      </c>
      <c r="AJ449" s="7" t="s">
        <v>5698</v>
      </c>
      <c r="AK449" s="7" t="s">
        <v>346</v>
      </c>
      <c r="AL449" s="7" t="s">
        <v>5699</v>
      </c>
      <c r="AM449" s="5" t="s">
        <v>59</v>
      </c>
      <c r="AN449" s="5" t="str">
        <f>+VLOOKUP(D449,'[1]Listado de Establecimientos'!$A$1:$P$65536,16,FALSE)</f>
        <v>RIOJA</v>
      </c>
      <c r="AO449" s="5" t="str">
        <f>+VLOOKUP(D449,'[1]Listado de Establecimientos'!$A$1:$Q$65536,17,FALSE)</f>
        <v xml:space="preserve">NUEVA CAJAMARCA                                             </v>
      </c>
      <c r="AP449" s="5">
        <f t="shared" si="6"/>
        <v>1</v>
      </c>
    </row>
    <row r="450" spans="1:42" ht="24.75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30697</v>
      </c>
      <c r="R450" s="7" t="s">
        <v>30196</v>
      </c>
      <c r="S450" s="7" t="s">
        <v>6399</v>
      </c>
      <c r="T450" s="7" t="s">
        <v>1880</v>
      </c>
      <c r="U450" s="7" t="s">
        <v>64</v>
      </c>
      <c r="V450" s="7" t="s">
        <v>5492</v>
      </c>
      <c r="W450" s="7" t="s">
        <v>47</v>
      </c>
      <c r="X450" s="7" t="s">
        <v>153</v>
      </c>
      <c r="Y450" s="7" t="s">
        <v>122</v>
      </c>
      <c r="Z450" s="7" t="s">
        <v>122</v>
      </c>
      <c r="AA450" s="7" t="s">
        <v>50</v>
      </c>
      <c r="AB450" s="7" t="s">
        <v>51</v>
      </c>
      <c r="AC450" s="7" t="s">
        <v>52</v>
      </c>
      <c r="AD450" s="7" t="s">
        <v>172</v>
      </c>
      <c r="AE450" s="7" t="s">
        <v>372</v>
      </c>
      <c r="AF450" s="7" t="s">
        <v>174</v>
      </c>
      <c r="AG450" s="7" t="s">
        <v>56</v>
      </c>
      <c r="AH450" s="7" t="s">
        <v>373</v>
      </c>
      <c r="AI450" s="7" t="s">
        <v>6602</v>
      </c>
      <c r="AJ450" s="7" t="s">
        <v>172</v>
      </c>
      <c r="AK450" s="7" t="s">
        <v>173</v>
      </c>
      <c r="AL450" s="7" t="s">
        <v>174</v>
      </c>
      <c r="AM450" s="5" t="s">
        <v>59</v>
      </c>
      <c r="AN450" s="5" t="str">
        <f>+VLOOKUP(D450,'[1]Listado de Establecimientos'!$A$1:$P$65536,16,FALSE)</f>
        <v>SAN MARTIN</v>
      </c>
      <c r="AO450" s="5" t="str">
        <f>+VLOOKUP(D450,'[1]Listado de Establecimientos'!$A$1:$Q$65536,17,FALSE)</f>
        <v>MORALES</v>
      </c>
      <c r="AP450" s="5">
        <f t="shared" ref="AP450:AP513" si="7">MONTH(AI450)</f>
        <v>1</v>
      </c>
    </row>
    <row r="451" spans="1:42" ht="24.75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30698</v>
      </c>
      <c r="R451" s="7" t="s">
        <v>30210</v>
      </c>
      <c r="S451" s="7" t="s">
        <v>6399</v>
      </c>
      <c r="T451" s="7" t="s">
        <v>6610</v>
      </c>
      <c r="U451" s="7" t="s">
        <v>46</v>
      </c>
      <c r="V451" s="7" t="s">
        <v>5849</v>
      </c>
      <c r="W451" s="7" t="s">
        <v>65</v>
      </c>
      <c r="X451" s="7" t="s">
        <v>66</v>
      </c>
      <c r="Y451" s="7" t="s">
        <v>94</v>
      </c>
      <c r="Z451" s="7" t="s">
        <v>122</v>
      </c>
      <c r="AA451" s="7" t="s">
        <v>50</v>
      </c>
      <c r="AB451" s="7" t="s">
        <v>51</v>
      </c>
      <c r="AC451" s="7" t="s">
        <v>52</v>
      </c>
      <c r="AD451" s="7" t="s">
        <v>1491</v>
      </c>
      <c r="AE451" s="7" t="s">
        <v>411</v>
      </c>
      <c r="AF451" s="7" t="s">
        <v>2576</v>
      </c>
      <c r="AG451" s="7" t="s">
        <v>56</v>
      </c>
      <c r="AH451" s="7" t="s">
        <v>2577</v>
      </c>
      <c r="AI451" s="7" t="s">
        <v>6611</v>
      </c>
      <c r="AJ451" s="7" t="s">
        <v>1491</v>
      </c>
      <c r="AK451" s="7" t="s">
        <v>2579</v>
      </c>
      <c r="AL451" s="7" t="s">
        <v>2576</v>
      </c>
      <c r="AM451" s="5" t="s">
        <v>59</v>
      </c>
      <c r="AN451" s="5" t="str">
        <f>+VLOOKUP(D451,'[1]Listado de Establecimientos'!$A$1:$P$65536,16,FALSE)</f>
        <v>RIOJA</v>
      </c>
      <c r="AO451" s="5" t="str">
        <f>+VLOOKUP(D451,'[1]Listado de Establecimientos'!$A$1:$Q$65536,17,FALSE)</f>
        <v>NO PERTENECE A NINGUNA MICRORED</v>
      </c>
      <c r="AP451" s="5">
        <f t="shared" si="7"/>
        <v>1</v>
      </c>
    </row>
    <row r="452" spans="1:42" ht="24.75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30699</v>
      </c>
      <c r="R452" s="7" t="s">
        <v>30230</v>
      </c>
      <c r="S452" s="7" t="s">
        <v>6399</v>
      </c>
      <c r="T452" s="7" t="s">
        <v>6618</v>
      </c>
      <c r="U452" s="7" t="s">
        <v>64</v>
      </c>
      <c r="V452" s="7" t="s">
        <v>1503</v>
      </c>
      <c r="W452" s="7" t="s">
        <v>73</v>
      </c>
      <c r="X452" s="7" t="s">
        <v>153</v>
      </c>
      <c r="Y452" s="7" t="s">
        <v>94</v>
      </c>
      <c r="Z452" s="7" t="s">
        <v>113</v>
      </c>
      <c r="AA452" s="7" t="s">
        <v>50</v>
      </c>
      <c r="AB452" s="7" t="s">
        <v>51</v>
      </c>
      <c r="AC452" s="7" t="s">
        <v>52</v>
      </c>
      <c r="AD452" s="7" t="s">
        <v>199</v>
      </c>
      <c r="AE452" s="7" t="s">
        <v>697</v>
      </c>
      <c r="AF452" s="7" t="s">
        <v>698</v>
      </c>
      <c r="AG452" s="7" t="s">
        <v>56</v>
      </c>
      <c r="AH452" s="7" t="s">
        <v>699</v>
      </c>
      <c r="AI452" s="7" t="s">
        <v>6619</v>
      </c>
      <c r="AJ452" s="7" t="s">
        <v>199</v>
      </c>
      <c r="AK452" s="7" t="s">
        <v>701</v>
      </c>
      <c r="AL452" s="7" t="s">
        <v>702</v>
      </c>
      <c r="AM452" s="5" t="s">
        <v>59</v>
      </c>
      <c r="AN452" s="5" t="str">
        <f>+VLOOKUP(D452,'[1]Listado de Establecimientos'!$A$1:$P$65536,16,FALSE)</f>
        <v>SAN MARTIN</v>
      </c>
      <c r="AO452" s="5" t="str">
        <f>+VLOOKUP(D452,'[1]Listado de Establecimientos'!$A$1:$Q$65536,17,FALSE)</f>
        <v>BANDA DE SHILCAYO</v>
      </c>
      <c r="AP452" s="5">
        <f t="shared" si="7"/>
        <v>1</v>
      </c>
    </row>
    <row r="453" spans="1:42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30700</v>
      </c>
      <c r="R453" s="7" t="s">
        <v>30187</v>
      </c>
      <c r="S453" s="7" t="s">
        <v>6624</v>
      </c>
      <c r="T453" s="7" t="s">
        <v>6625</v>
      </c>
      <c r="U453" s="7" t="s">
        <v>46</v>
      </c>
      <c r="V453" s="7" t="s">
        <v>2764</v>
      </c>
      <c r="W453" s="7" t="s">
        <v>47</v>
      </c>
      <c r="X453" s="7" t="s">
        <v>48</v>
      </c>
      <c r="Y453" s="7" t="s">
        <v>88</v>
      </c>
      <c r="Z453" s="7" t="s">
        <v>88</v>
      </c>
      <c r="AA453" s="7" t="s">
        <v>50</v>
      </c>
      <c r="AB453" s="7" t="s">
        <v>125</v>
      </c>
      <c r="AC453" s="7" t="s">
        <v>52</v>
      </c>
      <c r="AD453" s="7" t="s">
        <v>1479</v>
      </c>
      <c r="AE453" s="7" t="s">
        <v>1300</v>
      </c>
      <c r="AF453" s="7" t="s">
        <v>1480</v>
      </c>
      <c r="AG453" s="7" t="s">
        <v>56</v>
      </c>
      <c r="AH453" s="7" t="s">
        <v>1481</v>
      </c>
      <c r="AI453" s="7" t="s">
        <v>6626</v>
      </c>
      <c r="AJ453" s="7" t="s">
        <v>1479</v>
      </c>
      <c r="AK453" s="7" t="s">
        <v>68</v>
      </c>
      <c r="AL453" s="7" t="s">
        <v>1480</v>
      </c>
      <c r="AM453" s="5" t="s">
        <v>59</v>
      </c>
      <c r="AN453" s="5" t="str">
        <f>+VLOOKUP(D453,'[1]Listado de Establecimientos'!$A$1:$P$65536,16,FALSE)</f>
        <v>MARISCAL CACERES</v>
      </c>
      <c r="AO453" s="5" t="str">
        <f>+VLOOKUP(D453,'[1]Listado de Establecimientos'!$A$1:$Q$65536,17,FALSE)</f>
        <v>NO PERTENECE A NINGUNA MICRORRED</v>
      </c>
      <c r="AP453" s="5">
        <f t="shared" si="7"/>
        <v>1</v>
      </c>
    </row>
    <row r="454" spans="1:42" ht="24.75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30252</v>
      </c>
      <c r="R454" s="7" t="s">
        <v>30253</v>
      </c>
      <c r="S454" s="7" t="s">
        <v>6624</v>
      </c>
      <c r="T454" s="7" t="s">
        <v>6633</v>
      </c>
      <c r="U454" s="7" t="s">
        <v>46</v>
      </c>
      <c r="V454" s="7" t="s">
        <v>5849</v>
      </c>
      <c r="W454" s="7" t="s">
        <v>1641</v>
      </c>
      <c r="X454" s="7" t="s">
        <v>48</v>
      </c>
      <c r="Y454" s="7" t="s">
        <v>94</v>
      </c>
      <c r="Z454" s="7" t="s">
        <v>122</v>
      </c>
      <c r="AA454" s="7" t="s">
        <v>50</v>
      </c>
      <c r="AB454" s="7" t="s">
        <v>51</v>
      </c>
      <c r="AC454" s="7" t="s">
        <v>52</v>
      </c>
      <c r="AD454" s="7" t="s">
        <v>5698</v>
      </c>
      <c r="AE454" s="7" t="s">
        <v>3034</v>
      </c>
      <c r="AF454" s="7" t="s">
        <v>5699</v>
      </c>
      <c r="AG454" s="7" t="s">
        <v>56</v>
      </c>
      <c r="AH454" s="7" t="s">
        <v>6587</v>
      </c>
      <c r="AI454" s="7" t="s">
        <v>6634</v>
      </c>
      <c r="AJ454" s="7" t="s">
        <v>5698</v>
      </c>
      <c r="AK454" s="7" t="s">
        <v>346</v>
      </c>
      <c r="AL454" s="7" t="s">
        <v>5699</v>
      </c>
      <c r="AM454" s="5" t="s">
        <v>59</v>
      </c>
      <c r="AN454" s="5" t="str">
        <f>+VLOOKUP(D454,'[1]Listado de Establecimientos'!$A$1:$P$65536,16,FALSE)</f>
        <v>RIOJA</v>
      </c>
      <c r="AO454" s="5" t="str">
        <f>+VLOOKUP(D454,'[1]Listado de Establecimientos'!$A$1:$Q$65536,17,FALSE)</f>
        <v xml:space="preserve">NUEVA CAJAMARCA                                             </v>
      </c>
      <c r="AP454" s="5">
        <f t="shared" si="7"/>
        <v>1</v>
      </c>
    </row>
    <row r="455" spans="1:42" ht="24.75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30701</v>
      </c>
      <c r="R455" s="7" t="s">
        <v>30702</v>
      </c>
      <c r="S455" s="7" t="s">
        <v>6624</v>
      </c>
      <c r="T455" s="7" t="s">
        <v>6640</v>
      </c>
      <c r="U455" s="7" t="s">
        <v>64</v>
      </c>
      <c r="V455" s="7" t="s">
        <v>4645</v>
      </c>
      <c r="W455" s="7" t="s">
        <v>73</v>
      </c>
      <c r="X455" s="7" t="s">
        <v>48</v>
      </c>
      <c r="Y455" s="7" t="s">
        <v>122</v>
      </c>
      <c r="Z455" s="7" t="s">
        <v>94</v>
      </c>
      <c r="AA455" s="7" t="s">
        <v>50</v>
      </c>
      <c r="AB455" s="7" t="s">
        <v>51</v>
      </c>
      <c r="AC455" s="7" t="s">
        <v>52</v>
      </c>
      <c r="AD455" s="7" t="s">
        <v>140</v>
      </c>
      <c r="AE455" s="7" t="s">
        <v>96</v>
      </c>
      <c r="AF455" s="7" t="s">
        <v>141</v>
      </c>
      <c r="AG455" s="7" t="s">
        <v>56</v>
      </c>
      <c r="AH455" s="7" t="s">
        <v>142</v>
      </c>
      <c r="AI455" s="7" t="s">
        <v>6641</v>
      </c>
      <c r="AJ455" s="7" t="s">
        <v>140</v>
      </c>
      <c r="AK455" s="7" t="s">
        <v>96</v>
      </c>
      <c r="AL455" s="7" t="s">
        <v>141</v>
      </c>
      <c r="AM455" s="5" t="s">
        <v>59</v>
      </c>
      <c r="AN455" s="5" t="str">
        <f>+VLOOKUP(D455,'[1]Listado de Establecimientos'!$A$1:$P$65536,16,FALSE)</f>
        <v>PICOTA</v>
      </c>
      <c r="AO455" s="5" t="str">
        <f>+VLOOKUP(D455,'[1]Listado de Establecimientos'!$A$1:$Q$65536,17,FALSE)</f>
        <v>PICOTA</v>
      </c>
      <c r="AP455" s="5">
        <f t="shared" si="7"/>
        <v>1</v>
      </c>
    </row>
    <row r="456" spans="1:42" ht="24.75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30703</v>
      </c>
      <c r="R456" s="7" t="s">
        <v>30198</v>
      </c>
      <c r="S456" s="7" t="s">
        <v>6624</v>
      </c>
      <c r="T456" s="7" t="s">
        <v>6648</v>
      </c>
      <c r="U456" s="7" t="s">
        <v>46</v>
      </c>
      <c r="V456" s="7" t="s">
        <v>2658</v>
      </c>
      <c r="W456" s="7" t="s">
        <v>106</v>
      </c>
      <c r="X456" s="7" t="s">
        <v>159</v>
      </c>
      <c r="Y456" s="7" t="s">
        <v>88</v>
      </c>
      <c r="Z456" s="7" t="s">
        <v>94</v>
      </c>
      <c r="AA456" s="7" t="s">
        <v>50</v>
      </c>
      <c r="AB456" s="7" t="s">
        <v>51</v>
      </c>
      <c r="AC456" s="7" t="s">
        <v>52</v>
      </c>
      <c r="AD456" s="7" t="s">
        <v>195</v>
      </c>
      <c r="AE456" s="7" t="s">
        <v>231</v>
      </c>
      <c r="AF456" s="7" t="s">
        <v>408</v>
      </c>
      <c r="AG456" s="7" t="s">
        <v>56</v>
      </c>
      <c r="AH456" s="7" t="s">
        <v>409</v>
      </c>
      <c r="AI456" s="7" t="s">
        <v>6649</v>
      </c>
      <c r="AJ456" s="7" t="s">
        <v>195</v>
      </c>
      <c r="AK456" s="7" t="s">
        <v>1821</v>
      </c>
      <c r="AL456" s="7" t="s">
        <v>408</v>
      </c>
      <c r="AM456" s="5" t="s">
        <v>59</v>
      </c>
      <c r="AN456" s="5" t="str">
        <f>+VLOOKUP(D456,'[1]Listado de Establecimientos'!$A$1:$P$65536,16,FALSE)</f>
        <v>HUALLAGA</v>
      </c>
      <c r="AO456" s="5" t="str">
        <f>+VLOOKUP(D456,'[1]Listado de Establecimientos'!$A$1:$Q$65536,17,FALSE)</f>
        <v>SAPOSOA</v>
      </c>
      <c r="AP456" s="5">
        <f t="shared" si="7"/>
        <v>1</v>
      </c>
    </row>
    <row r="457" spans="1:42" ht="24.75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30704</v>
      </c>
      <c r="R457" s="7" t="s">
        <v>30705</v>
      </c>
      <c r="S457" s="7" t="s">
        <v>6624</v>
      </c>
      <c r="T457" s="7" t="s">
        <v>5268</v>
      </c>
      <c r="U457" s="7" t="s">
        <v>64</v>
      </c>
      <c r="V457" s="7" t="s">
        <v>1872</v>
      </c>
      <c r="W457" s="7" t="s">
        <v>106</v>
      </c>
      <c r="X457" s="7" t="s">
        <v>66</v>
      </c>
      <c r="Y457" s="7" t="s">
        <v>94</v>
      </c>
      <c r="Z457" s="7" t="s">
        <v>1659</v>
      </c>
      <c r="AA457" s="7" t="s">
        <v>50</v>
      </c>
      <c r="AB457" s="7" t="s">
        <v>51</v>
      </c>
      <c r="AC457" s="7" t="s">
        <v>52</v>
      </c>
      <c r="AD457" s="7" t="s">
        <v>1260</v>
      </c>
      <c r="AE457" s="7" t="s">
        <v>211</v>
      </c>
      <c r="AF457" s="7" t="s">
        <v>1261</v>
      </c>
      <c r="AG457" s="7" t="s">
        <v>56</v>
      </c>
      <c r="AH457" s="7" t="s">
        <v>1262</v>
      </c>
      <c r="AI457" s="7" t="s">
        <v>6655</v>
      </c>
      <c r="AJ457" s="7" t="s">
        <v>1260</v>
      </c>
      <c r="AK457" s="7" t="s">
        <v>148</v>
      </c>
      <c r="AL457" s="7" t="s">
        <v>1261</v>
      </c>
      <c r="AM457" s="5" t="s">
        <v>59</v>
      </c>
      <c r="AN457" s="5" t="str">
        <f>+VLOOKUP(D457,'[1]Listado de Establecimientos'!$A$1:$P$65536,16,FALSE)</f>
        <v>MOYOBAMBA</v>
      </c>
      <c r="AO457" s="5" t="str">
        <f>+VLOOKUP(D457,'[1]Listado de Establecimientos'!$A$1:$Q$65536,17,FALSE)</f>
        <v>NO PERTENECE A NINGUNA MICRORED</v>
      </c>
      <c r="AP457" s="5">
        <f t="shared" si="7"/>
        <v>1</v>
      </c>
    </row>
    <row r="458" spans="1:42" ht="24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30706</v>
      </c>
      <c r="R458" s="7" t="s">
        <v>30183</v>
      </c>
      <c r="S458" s="7" t="s">
        <v>6624</v>
      </c>
      <c r="T458" s="7" t="s">
        <v>6661</v>
      </c>
      <c r="U458" s="7" t="s">
        <v>46</v>
      </c>
      <c r="V458" s="7" t="s">
        <v>325</v>
      </c>
      <c r="W458" s="7" t="s">
        <v>106</v>
      </c>
      <c r="X458" s="7" t="s">
        <v>48</v>
      </c>
      <c r="Y458" s="7" t="s">
        <v>124</v>
      </c>
      <c r="Z458" s="7" t="s">
        <v>49</v>
      </c>
      <c r="AA458" s="7" t="s">
        <v>50</v>
      </c>
      <c r="AB458" s="7" t="s">
        <v>51</v>
      </c>
      <c r="AC458" s="7" t="s">
        <v>52</v>
      </c>
      <c r="AD458" s="7" t="s">
        <v>1780</v>
      </c>
      <c r="AE458" s="7" t="s">
        <v>259</v>
      </c>
      <c r="AF458" s="7" t="s">
        <v>1149</v>
      </c>
      <c r="AG458" s="7" t="s">
        <v>56</v>
      </c>
      <c r="AH458" s="7" t="s">
        <v>1803</v>
      </c>
      <c r="AI458" s="7" t="s">
        <v>6662</v>
      </c>
      <c r="AJ458" s="7" t="s">
        <v>1780</v>
      </c>
      <c r="AK458" s="7" t="s">
        <v>213</v>
      </c>
      <c r="AL458" s="7" t="s">
        <v>1149</v>
      </c>
      <c r="AM458" s="5" t="s">
        <v>59</v>
      </c>
      <c r="AN458" s="5" t="str">
        <f>+VLOOKUP(D458,'[1]Listado de Establecimientos'!$A$1:$P$65536,16,FALSE)</f>
        <v>NO PERTENECE A NINGUNA RED</v>
      </c>
      <c r="AO458" s="5" t="str">
        <f>+VLOOKUP(D458,'[1]Listado de Establecimientos'!$A$1:$Q$65536,17,FALSE)</f>
        <v>NO PERTENECE A NINGUNA MICRORED</v>
      </c>
      <c r="AP458" s="5">
        <f t="shared" si="7"/>
        <v>1</v>
      </c>
    </row>
    <row r="459" spans="1:42" ht="24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30707</v>
      </c>
      <c r="R459" s="7" t="s">
        <v>30708</v>
      </c>
      <c r="S459" s="7" t="s">
        <v>6624</v>
      </c>
      <c r="T459" s="7" t="s">
        <v>6669</v>
      </c>
      <c r="U459" s="7" t="s">
        <v>64</v>
      </c>
      <c r="V459" s="7" t="s">
        <v>4384</v>
      </c>
      <c r="W459" s="7" t="s">
        <v>1683</v>
      </c>
      <c r="X459" s="7" t="s">
        <v>48</v>
      </c>
      <c r="Y459" s="7" t="s">
        <v>97</v>
      </c>
      <c r="Z459" s="7" t="s">
        <v>49</v>
      </c>
      <c r="AA459" s="7" t="s">
        <v>50</v>
      </c>
      <c r="AB459" s="7" t="s">
        <v>51</v>
      </c>
      <c r="AC459" s="7" t="s">
        <v>52</v>
      </c>
      <c r="AD459" s="7" t="s">
        <v>130</v>
      </c>
      <c r="AE459" s="7" t="s">
        <v>109</v>
      </c>
      <c r="AF459" s="7" t="s">
        <v>131</v>
      </c>
      <c r="AG459" s="7" t="s">
        <v>56</v>
      </c>
      <c r="AH459" s="7" t="s">
        <v>132</v>
      </c>
      <c r="AI459" s="7" t="s">
        <v>6670</v>
      </c>
      <c r="AJ459" s="7" t="s">
        <v>130</v>
      </c>
      <c r="AK459" s="7" t="s">
        <v>111</v>
      </c>
      <c r="AL459" s="7" t="s">
        <v>131</v>
      </c>
      <c r="AM459" s="5" t="s">
        <v>59</v>
      </c>
      <c r="AN459" s="5" t="str">
        <f>+VLOOKUP(D459,'[1]Listado de Establecimientos'!$A$1:$P$65536,16,FALSE)</f>
        <v>MOYOBAMBA</v>
      </c>
      <c r="AO459" s="5" t="str">
        <f>+VLOOKUP(D459,'[1]Listado de Establecimientos'!$A$1:$Q$65536,17,FALSE)</f>
        <v>SORITOR</v>
      </c>
      <c r="AP459" s="5">
        <f t="shared" si="7"/>
        <v>1</v>
      </c>
    </row>
    <row r="460" spans="1:42" ht="24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30709</v>
      </c>
      <c r="R460" s="7" t="s">
        <v>30291</v>
      </c>
      <c r="S460" s="7" t="s">
        <v>6624</v>
      </c>
      <c r="T460" s="7" t="s">
        <v>6679</v>
      </c>
      <c r="U460" s="7" t="s">
        <v>46</v>
      </c>
      <c r="V460" s="7" t="s">
        <v>2206</v>
      </c>
      <c r="W460" s="7" t="s">
        <v>65</v>
      </c>
      <c r="X460" s="7" t="s">
        <v>48</v>
      </c>
      <c r="Y460" s="7" t="s">
        <v>114</v>
      </c>
      <c r="Z460" s="7" t="s">
        <v>94</v>
      </c>
      <c r="AA460" s="7" t="s">
        <v>50</v>
      </c>
      <c r="AB460" s="7" t="s">
        <v>51</v>
      </c>
      <c r="AC460" s="7" t="s">
        <v>52</v>
      </c>
      <c r="AD460" s="7" t="s">
        <v>5698</v>
      </c>
      <c r="AE460" s="7" t="s">
        <v>3034</v>
      </c>
      <c r="AF460" s="7" t="s">
        <v>5699</v>
      </c>
      <c r="AG460" s="7" t="s">
        <v>56</v>
      </c>
      <c r="AH460" s="7" t="s">
        <v>6587</v>
      </c>
      <c r="AI460" s="7" t="s">
        <v>6680</v>
      </c>
      <c r="AJ460" s="7" t="s">
        <v>5698</v>
      </c>
      <c r="AK460" s="7" t="s">
        <v>346</v>
      </c>
      <c r="AL460" s="7" t="s">
        <v>5699</v>
      </c>
      <c r="AM460" s="5" t="s">
        <v>59</v>
      </c>
      <c r="AN460" s="5" t="str">
        <f>+VLOOKUP(D460,'[1]Listado de Establecimientos'!$A$1:$P$65536,16,FALSE)</f>
        <v>RIOJA</v>
      </c>
      <c r="AO460" s="5" t="str">
        <f>+VLOOKUP(D460,'[1]Listado de Establecimientos'!$A$1:$Q$65536,17,FALSE)</f>
        <v xml:space="preserve">NUEVA CAJAMARCA                                             </v>
      </c>
      <c r="AP460" s="5">
        <f t="shared" si="7"/>
        <v>1</v>
      </c>
    </row>
    <row r="461" spans="1:42" ht="24.75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30710</v>
      </c>
      <c r="R461" s="7" t="s">
        <v>30173</v>
      </c>
      <c r="S461" s="7" t="s">
        <v>6624</v>
      </c>
      <c r="T461" s="7" t="s">
        <v>6686</v>
      </c>
      <c r="U461" s="7" t="s">
        <v>64</v>
      </c>
      <c r="V461" s="7" t="s">
        <v>6418</v>
      </c>
      <c r="W461" s="7" t="s">
        <v>1852</v>
      </c>
      <c r="X461" s="7" t="s">
        <v>48</v>
      </c>
      <c r="Y461" s="7" t="s">
        <v>107</v>
      </c>
      <c r="Z461" s="7" t="s">
        <v>94</v>
      </c>
      <c r="AA461" s="7" t="s">
        <v>50</v>
      </c>
      <c r="AB461" s="7" t="s">
        <v>51</v>
      </c>
      <c r="AC461" s="7" t="s">
        <v>52</v>
      </c>
      <c r="AD461" s="7" t="s">
        <v>2498</v>
      </c>
      <c r="AE461" s="7" t="s">
        <v>109</v>
      </c>
      <c r="AF461" s="7" t="s">
        <v>2499</v>
      </c>
      <c r="AG461" s="7" t="s">
        <v>56</v>
      </c>
      <c r="AH461" s="7" t="s">
        <v>2500</v>
      </c>
      <c r="AI461" s="7" t="s">
        <v>6687</v>
      </c>
      <c r="AJ461" s="7" t="s">
        <v>2498</v>
      </c>
      <c r="AK461" s="7" t="s">
        <v>111</v>
      </c>
      <c r="AL461" s="7" t="s">
        <v>2499</v>
      </c>
      <c r="AM461" s="5" t="s">
        <v>59</v>
      </c>
      <c r="AN461" s="5" t="str">
        <f>+VLOOKUP(D461,'[1]Listado de Establecimientos'!$A$1:$P$65536,16,FALSE)</f>
        <v>PICOTA</v>
      </c>
      <c r="AO461" s="5" t="str">
        <f>+VLOOKUP(D461,'[1]Listado de Establecimientos'!$A$1:$Q$65536,17,FALSE)</f>
        <v>PICOTA</v>
      </c>
      <c r="AP461" s="5">
        <f t="shared" si="7"/>
        <v>1</v>
      </c>
    </row>
    <row r="462" spans="1:42" ht="24.75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30711</v>
      </c>
      <c r="R462" s="7" t="s">
        <v>30253</v>
      </c>
      <c r="S462" s="7" t="s">
        <v>6624</v>
      </c>
      <c r="T462" s="7" t="s">
        <v>6956</v>
      </c>
      <c r="U462" s="7" t="s">
        <v>64</v>
      </c>
      <c r="V462" s="7" t="s">
        <v>5788</v>
      </c>
      <c r="W462" s="7" t="s">
        <v>106</v>
      </c>
      <c r="X462" s="7" t="s">
        <v>3194</v>
      </c>
      <c r="Y462" s="7" t="s">
        <v>94</v>
      </c>
      <c r="Z462" s="7" t="s">
        <v>97</v>
      </c>
      <c r="AA462" s="7" t="s">
        <v>50</v>
      </c>
      <c r="AB462" s="7" t="s">
        <v>125</v>
      </c>
      <c r="AC462" s="7" t="s">
        <v>52</v>
      </c>
      <c r="AD462" s="7" t="s">
        <v>4682</v>
      </c>
      <c r="AE462" s="7" t="s">
        <v>3608</v>
      </c>
      <c r="AF462" s="7" t="s">
        <v>4683</v>
      </c>
      <c r="AG462" s="7" t="s">
        <v>56</v>
      </c>
      <c r="AH462" s="7" t="s">
        <v>4684</v>
      </c>
      <c r="AI462" s="7" t="s">
        <v>6957</v>
      </c>
      <c r="AJ462" s="7" t="s">
        <v>4682</v>
      </c>
      <c r="AK462" s="7" t="s">
        <v>2513</v>
      </c>
      <c r="AL462" s="7" t="s">
        <v>4683</v>
      </c>
      <c r="AM462" s="5" t="s">
        <v>59</v>
      </c>
      <c r="AN462" s="5" t="str">
        <f>+VLOOKUP(D462,'[1]Listado de Establecimientos'!$A$1:$P$65536,16,FALSE)</f>
        <v>RIOJA</v>
      </c>
      <c r="AO462" s="5" t="str">
        <f>+VLOOKUP(D462,'[1]Listado de Establecimientos'!$A$1:$Q$65536,17,FALSE)</f>
        <v>NO PERTENECE A NINGUNA MICRORED</v>
      </c>
      <c r="AP462" s="5">
        <f t="shared" si="7"/>
        <v>1</v>
      </c>
    </row>
    <row r="463" spans="1:42" ht="24.75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30712</v>
      </c>
      <c r="R463" s="7" t="s">
        <v>30200</v>
      </c>
      <c r="S463" s="7" t="s">
        <v>6963</v>
      </c>
      <c r="T463" s="7" t="s">
        <v>6964</v>
      </c>
      <c r="U463" s="7" t="s">
        <v>64</v>
      </c>
      <c r="V463" s="7" t="s">
        <v>203</v>
      </c>
      <c r="W463" s="7" t="s">
        <v>106</v>
      </c>
      <c r="X463" s="7" t="s">
        <v>153</v>
      </c>
      <c r="Y463" s="7" t="s">
        <v>122</v>
      </c>
      <c r="Z463" s="7" t="s">
        <v>107</v>
      </c>
      <c r="AA463" s="7" t="s">
        <v>50</v>
      </c>
      <c r="AB463" s="7" t="s">
        <v>51</v>
      </c>
      <c r="AC463" s="7" t="s">
        <v>52</v>
      </c>
      <c r="AD463" s="7" t="s">
        <v>687</v>
      </c>
      <c r="AE463" s="7" t="s">
        <v>1157</v>
      </c>
      <c r="AF463" s="7" t="s">
        <v>2803</v>
      </c>
      <c r="AG463" s="7" t="s">
        <v>56</v>
      </c>
      <c r="AH463" s="7" t="s">
        <v>2804</v>
      </c>
      <c r="AI463" s="7" t="s">
        <v>6965</v>
      </c>
      <c r="AJ463" s="7" t="s">
        <v>687</v>
      </c>
      <c r="AK463" s="7" t="s">
        <v>1013</v>
      </c>
      <c r="AL463" s="7" t="s">
        <v>2803</v>
      </c>
      <c r="AM463" s="5" t="s">
        <v>59</v>
      </c>
      <c r="AN463" s="5" t="str">
        <f>+VLOOKUP(D463,'[1]Listado de Establecimientos'!$A$1:$P$65536,16,FALSE)</f>
        <v>PICOTA</v>
      </c>
      <c r="AO463" s="5" t="str">
        <f>+VLOOKUP(D463,'[1]Listado de Establecimientos'!$A$1:$Q$65536,17,FALSE)</f>
        <v>LEONCIO PRADO</v>
      </c>
      <c r="AP463" s="5">
        <f t="shared" si="7"/>
        <v>1</v>
      </c>
    </row>
    <row r="464" spans="1:42" ht="24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30713</v>
      </c>
      <c r="R464" s="7" t="s">
        <v>30224</v>
      </c>
      <c r="S464" s="7" t="s">
        <v>6399</v>
      </c>
      <c r="T464" s="7" t="s">
        <v>6972</v>
      </c>
      <c r="U464" s="7" t="s">
        <v>46</v>
      </c>
      <c r="V464" s="7" t="s">
        <v>2221</v>
      </c>
      <c r="W464" s="7" t="s">
        <v>188</v>
      </c>
      <c r="X464" s="7" t="s">
        <v>48</v>
      </c>
      <c r="Y464" s="7" t="s">
        <v>122</v>
      </c>
      <c r="Z464" s="7" t="s">
        <v>94</v>
      </c>
      <c r="AA464" s="7" t="s">
        <v>50</v>
      </c>
      <c r="AB464" s="7" t="s">
        <v>51</v>
      </c>
      <c r="AC464" s="7" t="s">
        <v>52</v>
      </c>
      <c r="AD464" s="7" t="s">
        <v>215</v>
      </c>
      <c r="AE464" s="7" t="s">
        <v>353</v>
      </c>
      <c r="AF464" s="7" t="s">
        <v>354</v>
      </c>
      <c r="AG464" s="7" t="s">
        <v>56</v>
      </c>
      <c r="AH464" s="7" t="s">
        <v>355</v>
      </c>
      <c r="AI464" s="7" t="s">
        <v>6973</v>
      </c>
      <c r="AJ464" s="7" t="s">
        <v>215</v>
      </c>
      <c r="AK464" s="7" t="s">
        <v>356</v>
      </c>
      <c r="AL464" s="7" t="s">
        <v>354</v>
      </c>
      <c r="AM464" s="5" t="s">
        <v>59</v>
      </c>
      <c r="AN464" s="5" t="str">
        <f>+VLOOKUP(D464,'[1]Listado de Establecimientos'!$A$1:$P$65536,16,FALSE)</f>
        <v>LAMAS</v>
      </c>
      <c r="AO464" s="5" t="str">
        <f>+VLOOKUP(D464,'[1]Listado de Establecimientos'!$A$1:$Q$65536,17,FALSE)</f>
        <v>TABALOSOS</v>
      </c>
      <c r="AP464" s="5">
        <f t="shared" si="7"/>
        <v>1</v>
      </c>
    </row>
    <row r="465" spans="1:42" ht="24.75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30714</v>
      </c>
      <c r="R465" s="7" t="s">
        <v>30240</v>
      </c>
      <c r="S465" s="7" t="s">
        <v>6624</v>
      </c>
      <c r="T465" s="7" t="s">
        <v>6981</v>
      </c>
      <c r="U465" s="7" t="s">
        <v>46</v>
      </c>
      <c r="V465" s="7" t="s">
        <v>1404</v>
      </c>
      <c r="W465" s="7" t="s">
        <v>1683</v>
      </c>
      <c r="X465" s="7" t="s">
        <v>48</v>
      </c>
      <c r="Y465" s="7" t="s">
        <v>88</v>
      </c>
      <c r="Z465" s="7" t="s">
        <v>49</v>
      </c>
      <c r="AA465" s="7" t="s">
        <v>50</v>
      </c>
      <c r="AB465" s="7" t="s">
        <v>51</v>
      </c>
      <c r="AC465" s="7" t="s">
        <v>52</v>
      </c>
      <c r="AD465" s="7" t="s">
        <v>2174</v>
      </c>
      <c r="AE465" s="7" t="s">
        <v>2175</v>
      </c>
      <c r="AF465" s="7" t="s">
        <v>2176</v>
      </c>
      <c r="AG465" s="7" t="s">
        <v>56</v>
      </c>
      <c r="AH465" s="7" t="s">
        <v>2177</v>
      </c>
      <c r="AI465" s="7" t="s">
        <v>6982</v>
      </c>
      <c r="AJ465" s="7" t="s">
        <v>2174</v>
      </c>
      <c r="AK465" s="7" t="s">
        <v>197</v>
      </c>
      <c r="AL465" s="7" t="s">
        <v>2176</v>
      </c>
      <c r="AM465" s="5" t="s">
        <v>59</v>
      </c>
      <c r="AN465" s="5" t="str">
        <f>+VLOOKUP(D465,'[1]Listado de Establecimientos'!$A$1:$P$65536,16,FALSE)</f>
        <v>BELLAVISTA</v>
      </c>
      <c r="AO465" s="5" t="str">
        <f>+VLOOKUP(D465,'[1]Listado de Establecimientos'!$A$1:$Q$65536,17,FALSE)</f>
        <v>BELLAVISTA</v>
      </c>
      <c r="AP465" s="5">
        <f t="shared" si="7"/>
        <v>1</v>
      </c>
    </row>
    <row r="466" spans="1:42" ht="24.75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30715</v>
      </c>
      <c r="R466" s="7" t="s">
        <v>30247</v>
      </c>
      <c r="S466" s="7" t="s">
        <v>6624</v>
      </c>
      <c r="T466" s="7" t="s">
        <v>3680</v>
      </c>
      <c r="U466" s="7" t="s">
        <v>64</v>
      </c>
      <c r="V466" s="7" t="s">
        <v>953</v>
      </c>
      <c r="W466" s="7" t="s">
        <v>47</v>
      </c>
      <c r="X466" s="7" t="s">
        <v>153</v>
      </c>
      <c r="Y466" s="7" t="s">
        <v>88</v>
      </c>
      <c r="Z466" s="7" t="s">
        <v>97</v>
      </c>
      <c r="AA466" s="7" t="s">
        <v>50</v>
      </c>
      <c r="AB466" s="7" t="s">
        <v>51</v>
      </c>
      <c r="AC466" s="7" t="s">
        <v>52</v>
      </c>
      <c r="AD466" s="7" t="s">
        <v>2587</v>
      </c>
      <c r="AE466" s="7" t="s">
        <v>2588</v>
      </c>
      <c r="AF466" s="7" t="s">
        <v>2589</v>
      </c>
      <c r="AG466" s="7" t="s">
        <v>56</v>
      </c>
      <c r="AH466" s="7" t="s">
        <v>2590</v>
      </c>
      <c r="AI466" s="7" t="s">
        <v>6988</v>
      </c>
      <c r="AJ466" s="7" t="s">
        <v>2587</v>
      </c>
      <c r="AK466" s="7" t="s">
        <v>121</v>
      </c>
      <c r="AL466" s="7" t="s">
        <v>2589</v>
      </c>
      <c r="AM466" s="5" t="s">
        <v>59</v>
      </c>
      <c r="AN466" s="5" t="str">
        <f>+VLOOKUP(D466,'[1]Listado de Establecimientos'!$A$1:$P$65536,16,FALSE)</f>
        <v>SAN MARTIN</v>
      </c>
      <c r="AO466" s="5" t="str">
        <f>+VLOOKUP(D466,'[1]Listado de Establecimientos'!$A$1:$Q$65536,17,FALSE)</f>
        <v>MORALES</v>
      </c>
      <c r="AP466" s="5">
        <f t="shared" si="7"/>
        <v>1</v>
      </c>
    </row>
    <row r="467" spans="1:42" ht="24.75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30716</v>
      </c>
      <c r="R467" s="7" t="s">
        <v>30212</v>
      </c>
      <c r="S467" s="7" t="s">
        <v>6624</v>
      </c>
      <c r="T467" s="7" t="s">
        <v>6995</v>
      </c>
      <c r="U467" s="7" t="s">
        <v>64</v>
      </c>
      <c r="V467" s="7" t="s">
        <v>2206</v>
      </c>
      <c r="W467" s="7" t="s">
        <v>1683</v>
      </c>
      <c r="X467" s="7" t="s">
        <v>48</v>
      </c>
      <c r="Y467" s="7" t="s">
        <v>49</v>
      </c>
      <c r="Z467" s="7" t="s">
        <v>124</v>
      </c>
      <c r="AA467" s="7" t="s">
        <v>50</v>
      </c>
      <c r="AB467" s="7" t="s">
        <v>51</v>
      </c>
      <c r="AC467" s="7" t="s">
        <v>52</v>
      </c>
      <c r="AD467" s="7" t="s">
        <v>2174</v>
      </c>
      <c r="AE467" s="7" t="s">
        <v>2175</v>
      </c>
      <c r="AF467" s="7" t="s">
        <v>2176</v>
      </c>
      <c r="AG467" s="7" t="s">
        <v>56</v>
      </c>
      <c r="AH467" s="7" t="s">
        <v>2177</v>
      </c>
      <c r="AI467" s="7" t="s">
        <v>6996</v>
      </c>
      <c r="AJ467" s="7" t="s">
        <v>2174</v>
      </c>
      <c r="AK467" s="7" t="s">
        <v>197</v>
      </c>
      <c r="AL467" s="7" t="s">
        <v>2176</v>
      </c>
      <c r="AM467" s="5" t="s">
        <v>59</v>
      </c>
      <c r="AN467" s="5" t="str">
        <f>+VLOOKUP(D467,'[1]Listado de Establecimientos'!$A$1:$P$65536,16,FALSE)</f>
        <v>BELLAVISTA</v>
      </c>
      <c r="AO467" s="5" t="str">
        <f>+VLOOKUP(D467,'[1]Listado de Establecimientos'!$A$1:$Q$65536,17,FALSE)</f>
        <v>BELLAVISTA</v>
      </c>
      <c r="AP467" s="5">
        <f t="shared" si="7"/>
        <v>1</v>
      </c>
    </row>
    <row r="468" spans="1:42" ht="24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30717</v>
      </c>
      <c r="R468" s="7" t="s">
        <v>30362</v>
      </c>
      <c r="S468" s="7" t="s">
        <v>6624</v>
      </c>
      <c r="T468" s="7" t="s">
        <v>7005</v>
      </c>
      <c r="U468" s="7" t="s">
        <v>64</v>
      </c>
      <c r="V468" s="7" t="s">
        <v>2163</v>
      </c>
      <c r="W468" s="7" t="s">
        <v>1224</v>
      </c>
      <c r="X468" s="7" t="s">
        <v>48</v>
      </c>
      <c r="Y468" s="7" t="s">
        <v>94</v>
      </c>
      <c r="Z468" s="7" t="s">
        <v>122</v>
      </c>
      <c r="AA468" s="7" t="s">
        <v>50</v>
      </c>
      <c r="AB468" s="7" t="s">
        <v>51</v>
      </c>
      <c r="AC468" s="7" t="s">
        <v>52</v>
      </c>
      <c r="AD468" s="7" t="s">
        <v>2498</v>
      </c>
      <c r="AE468" s="7" t="s">
        <v>109</v>
      </c>
      <c r="AF468" s="7" t="s">
        <v>2499</v>
      </c>
      <c r="AG468" s="7" t="s">
        <v>56</v>
      </c>
      <c r="AH468" s="7" t="s">
        <v>2500</v>
      </c>
      <c r="AI468" s="7" t="s">
        <v>7006</v>
      </c>
      <c r="AJ468" s="7" t="s">
        <v>2498</v>
      </c>
      <c r="AK468" s="7" t="s">
        <v>111</v>
      </c>
      <c r="AL468" s="7" t="s">
        <v>2499</v>
      </c>
      <c r="AM468" s="5" t="s">
        <v>59</v>
      </c>
      <c r="AN468" s="5" t="str">
        <f>+VLOOKUP(D468,'[1]Listado de Establecimientos'!$A$1:$P$65536,16,FALSE)</f>
        <v>PICOTA</v>
      </c>
      <c r="AO468" s="5" t="str">
        <f>+VLOOKUP(D468,'[1]Listado de Establecimientos'!$A$1:$Q$65536,17,FALSE)</f>
        <v>PICOTA</v>
      </c>
      <c r="AP468" s="5">
        <f t="shared" si="7"/>
        <v>1</v>
      </c>
    </row>
    <row r="469" spans="1:42" ht="24.75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20789</v>
      </c>
      <c r="R469" s="7" t="s">
        <v>30212</v>
      </c>
      <c r="S469" s="7" t="s">
        <v>6624</v>
      </c>
      <c r="T469" s="7" t="s">
        <v>2197</v>
      </c>
      <c r="U469" s="7" t="s">
        <v>46</v>
      </c>
      <c r="V469" s="7" t="s">
        <v>1283</v>
      </c>
      <c r="W469" s="7" t="s">
        <v>230</v>
      </c>
      <c r="X469" s="7" t="s">
        <v>66</v>
      </c>
      <c r="Y469" s="7" t="s">
        <v>94</v>
      </c>
      <c r="Z469" s="7" t="s">
        <v>113</v>
      </c>
      <c r="AA469" s="7" t="s">
        <v>50</v>
      </c>
      <c r="AB469" s="7" t="s">
        <v>51</v>
      </c>
      <c r="AC469" s="7" t="s">
        <v>52</v>
      </c>
      <c r="AD469" s="7" t="s">
        <v>164</v>
      </c>
      <c r="AE469" s="7" t="s">
        <v>192</v>
      </c>
      <c r="AF469" s="7" t="s">
        <v>847</v>
      </c>
      <c r="AG469" s="7" t="s">
        <v>56</v>
      </c>
      <c r="AH469" s="7" t="s">
        <v>848</v>
      </c>
      <c r="AI469" s="7" t="s">
        <v>7014</v>
      </c>
      <c r="AJ469" s="7" t="s">
        <v>1491</v>
      </c>
      <c r="AK469" s="7" t="s">
        <v>76</v>
      </c>
      <c r="AL469" s="7" t="s">
        <v>2661</v>
      </c>
      <c r="AM469" s="5" t="s">
        <v>59</v>
      </c>
      <c r="AN469" s="5" t="str">
        <f>+VLOOKUP(D469,'[1]Listado de Establecimientos'!$A$1:$P$65536,16,FALSE)</f>
        <v>EL DORADO</v>
      </c>
      <c r="AO469" s="5" t="str">
        <f>+VLOOKUP(D469,'[1]Listado de Establecimientos'!$A$1:$Q$65536,17,FALSE)</f>
        <v>SAN JOSE DE SISA</v>
      </c>
      <c r="AP469" s="5">
        <f t="shared" si="7"/>
        <v>1</v>
      </c>
    </row>
    <row r="470" spans="1:42" ht="24.75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30718</v>
      </c>
      <c r="R470" s="7" t="s">
        <v>30719</v>
      </c>
      <c r="S470" s="7" t="s">
        <v>6624</v>
      </c>
      <c r="T470" s="7" t="s">
        <v>7020</v>
      </c>
      <c r="U470" s="7" t="s">
        <v>64</v>
      </c>
      <c r="V470" s="7" t="s">
        <v>7021</v>
      </c>
      <c r="W470" s="7" t="s">
        <v>73</v>
      </c>
      <c r="X470" s="7" t="s">
        <v>153</v>
      </c>
      <c r="Y470" s="7" t="s">
        <v>122</v>
      </c>
      <c r="Z470" s="7" t="s">
        <v>94</v>
      </c>
      <c r="AA470" s="7" t="s">
        <v>50</v>
      </c>
      <c r="AB470" s="7" t="s">
        <v>51</v>
      </c>
      <c r="AC470" s="7" t="s">
        <v>52</v>
      </c>
      <c r="AD470" s="7" t="s">
        <v>210</v>
      </c>
      <c r="AE470" s="7" t="s">
        <v>1040</v>
      </c>
      <c r="AF470" s="7" t="s">
        <v>1041</v>
      </c>
      <c r="AG470" s="7" t="s">
        <v>56</v>
      </c>
      <c r="AH470" s="7" t="s">
        <v>1042</v>
      </c>
      <c r="AI470" s="7" t="s">
        <v>7022</v>
      </c>
      <c r="AJ470" s="7" t="s">
        <v>210</v>
      </c>
      <c r="AK470" s="7" t="s">
        <v>1044</v>
      </c>
      <c r="AL470" s="7" t="s">
        <v>1041</v>
      </c>
      <c r="AM470" s="5" t="s">
        <v>59</v>
      </c>
      <c r="AN470" s="5" t="str">
        <f>+VLOOKUP(D470,'[1]Listado de Establecimientos'!$A$1:$P$65536,16,FALSE)</f>
        <v>SAN MARTIN</v>
      </c>
      <c r="AO470" s="5" t="str">
        <f>+VLOOKUP(D470,'[1]Listado de Establecimientos'!$A$1:$Q$65536,17,FALSE)</f>
        <v>BANDA DE SHILCAYO</v>
      </c>
      <c r="AP470" s="5">
        <f t="shared" si="7"/>
        <v>1</v>
      </c>
    </row>
    <row r="471" spans="1:42" ht="24.75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30720</v>
      </c>
      <c r="R471" s="7" t="s">
        <v>30189</v>
      </c>
      <c r="S471" s="7" t="s">
        <v>6624</v>
      </c>
      <c r="T471" s="7" t="s">
        <v>1196</v>
      </c>
      <c r="U471" s="7" t="s">
        <v>46</v>
      </c>
      <c r="V471" s="7" t="s">
        <v>1311</v>
      </c>
      <c r="W471" s="7" t="s">
        <v>1224</v>
      </c>
      <c r="X471" s="7" t="s">
        <v>48</v>
      </c>
      <c r="Y471" s="7" t="s">
        <v>7027</v>
      </c>
      <c r="Z471" s="7" t="s">
        <v>88</v>
      </c>
      <c r="AA471" s="7" t="s">
        <v>50</v>
      </c>
      <c r="AB471" s="7" t="s">
        <v>125</v>
      </c>
      <c r="AC471" s="7" t="s">
        <v>52</v>
      </c>
      <c r="AD471" s="7" t="s">
        <v>204</v>
      </c>
      <c r="AE471" s="7" t="s">
        <v>716</v>
      </c>
      <c r="AF471" s="7" t="s">
        <v>447</v>
      </c>
      <c r="AG471" s="7" t="s">
        <v>56</v>
      </c>
      <c r="AH471" s="7" t="s">
        <v>717</v>
      </c>
      <c r="AI471" s="7" t="s">
        <v>7028</v>
      </c>
      <c r="AJ471" s="7" t="s">
        <v>204</v>
      </c>
      <c r="AK471" s="7" t="s">
        <v>204</v>
      </c>
      <c r="AL471" s="7" t="s">
        <v>447</v>
      </c>
      <c r="AM471" s="5" t="s">
        <v>59</v>
      </c>
      <c r="AN471" s="5" t="str">
        <f>+VLOOKUP(D471,'[1]Listado de Establecimientos'!$A$1:$P$65536,16,FALSE)</f>
        <v>MOYOBAMBA</v>
      </c>
      <c r="AO471" s="5" t="str">
        <f>+VLOOKUP(D471,'[1]Listado de Establecimientos'!$A$1:$Q$65536,17,FALSE)</f>
        <v>NO PERTENECE A NINGUNA MICRORED</v>
      </c>
      <c r="AP471" s="5">
        <f t="shared" si="7"/>
        <v>1</v>
      </c>
    </row>
    <row r="472" spans="1:42" ht="24.75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30606</v>
      </c>
      <c r="R472" s="7" t="s">
        <v>30189</v>
      </c>
      <c r="S472" s="7" t="s">
        <v>6624</v>
      </c>
      <c r="T472" s="7" t="s">
        <v>6557</v>
      </c>
      <c r="U472" s="7" t="s">
        <v>46</v>
      </c>
      <c r="V472" s="7" t="s">
        <v>7032</v>
      </c>
      <c r="W472" s="7" t="s">
        <v>73</v>
      </c>
      <c r="X472" s="7" t="s">
        <v>48</v>
      </c>
      <c r="Y472" s="7" t="s">
        <v>122</v>
      </c>
      <c r="Z472" s="7" t="s">
        <v>94</v>
      </c>
      <c r="AA472" s="7" t="s">
        <v>50</v>
      </c>
      <c r="AB472" s="7" t="s">
        <v>51</v>
      </c>
      <c r="AC472" s="7" t="s">
        <v>52</v>
      </c>
      <c r="AD472" s="7" t="s">
        <v>303</v>
      </c>
      <c r="AE472" s="7" t="s">
        <v>216</v>
      </c>
      <c r="AF472" s="7" t="s">
        <v>295</v>
      </c>
      <c r="AG472" s="7" t="s">
        <v>56</v>
      </c>
      <c r="AH472" s="7" t="s">
        <v>453</v>
      </c>
      <c r="AI472" s="7" t="s">
        <v>7033</v>
      </c>
      <c r="AJ472" s="7" t="s">
        <v>171</v>
      </c>
      <c r="AK472" s="7" t="s">
        <v>3576</v>
      </c>
      <c r="AL472" s="7" t="s">
        <v>1226</v>
      </c>
      <c r="AM472" s="5" t="s">
        <v>59</v>
      </c>
      <c r="AN472" s="5" t="str">
        <f>+VLOOKUP(D472,'[1]Listado de Establecimientos'!$A$1:$P$65536,16,FALSE)</f>
        <v>RIOJA</v>
      </c>
      <c r="AO472" s="5" t="str">
        <f>+VLOOKUP(D472,'[1]Listado de Establecimientos'!$A$1:$Q$65536,17,FALSE)</f>
        <v>NO PERTENECE A NINGUNA MICRORED</v>
      </c>
      <c r="AP472" s="5">
        <f t="shared" si="7"/>
        <v>1</v>
      </c>
    </row>
    <row r="473" spans="1:42" ht="24.75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30721</v>
      </c>
      <c r="R473" s="7" t="s">
        <v>30189</v>
      </c>
      <c r="S473" s="7" t="s">
        <v>6624</v>
      </c>
      <c r="T473" s="7" t="s">
        <v>7039</v>
      </c>
      <c r="U473" s="7" t="s">
        <v>64</v>
      </c>
      <c r="V473" s="7" t="s">
        <v>7040</v>
      </c>
      <c r="W473" s="7" t="s">
        <v>2968</v>
      </c>
      <c r="X473" s="7" t="s">
        <v>48</v>
      </c>
      <c r="Y473" s="7" t="s">
        <v>94</v>
      </c>
      <c r="Z473" s="7" t="s">
        <v>122</v>
      </c>
      <c r="AA473" s="7" t="s">
        <v>50</v>
      </c>
      <c r="AB473" s="7" t="s">
        <v>51</v>
      </c>
      <c r="AC473" s="7" t="s">
        <v>52</v>
      </c>
      <c r="AD473" s="7" t="s">
        <v>800</v>
      </c>
      <c r="AE473" s="7" t="s">
        <v>801</v>
      </c>
      <c r="AF473" s="7" t="s">
        <v>802</v>
      </c>
      <c r="AG473" s="7" t="s">
        <v>56</v>
      </c>
      <c r="AH473" s="7" t="s">
        <v>803</v>
      </c>
      <c r="AI473" s="7" t="s">
        <v>7041</v>
      </c>
      <c r="AJ473" s="7" t="s">
        <v>800</v>
      </c>
      <c r="AK473" s="7" t="s">
        <v>805</v>
      </c>
      <c r="AL473" s="7" t="s">
        <v>802</v>
      </c>
      <c r="AM473" s="5" t="s">
        <v>59</v>
      </c>
      <c r="AN473" s="5" t="str">
        <f>+VLOOKUP(D473,'[1]Listado de Establecimientos'!$A$1:$P$65536,16,FALSE)</f>
        <v>MOYOBAMBA</v>
      </c>
      <c r="AO473" s="5" t="str">
        <f>+VLOOKUP(D473,'[1]Listado de Establecimientos'!$A$1:$Q$65536,17,FALSE)</f>
        <v>NO PERTENECE A NINGUNA MICRORED</v>
      </c>
      <c r="AP473" s="5">
        <f t="shared" si="7"/>
        <v>1</v>
      </c>
    </row>
    <row r="474" spans="1:42" ht="24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30722</v>
      </c>
      <c r="R474" s="7" t="s">
        <v>30202</v>
      </c>
      <c r="S474" s="7" t="s">
        <v>6624</v>
      </c>
      <c r="T474" s="7" t="s">
        <v>4872</v>
      </c>
      <c r="U474" s="7" t="s">
        <v>64</v>
      </c>
      <c r="V474" s="7" t="s">
        <v>3760</v>
      </c>
      <c r="W474" s="7" t="s">
        <v>1224</v>
      </c>
      <c r="X474" s="7" t="s">
        <v>48</v>
      </c>
      <c r="Y474" s="7" t="s">
        <v>97</v>
      </c>
      <c r="Z474" s="7" t="s">
        <v>88</v>
      </c>
      <c r="AA474" s="7" t="s">
        <v>50</v>
      </c>
      <c r="AB474" s="7" t="s">
        <v>51</v>
      </c>
      <c r="AC474" s="7" t="s">
        <v>52</v>
      </c>
      <c r="AD474" s="7" t="s">
        <v>1465</v>
      </c>
      <c r="AE474" s="7" t="s">
        <v>1466</v>
      </c>
      <c r="AF474" s="7" t="s">
        <v>1467</v>
      </c>
      <c r="AG474" s="7" t="s">
        <v>56</v>
      </c>
      <c r="AH474" s="7" t="s">
        <v>1468</v>
      </c>
      <c r="AI474" s="7" t="s">
        <v>7048</v>
      </c>
      <c r="AJ474" s="7" t="s">
        <v>1465</v>
      </c>
      <c r="AK474" s="7" t="s">
        <v>1470</v>
      </c>
      <c r="AL474" s="7" t="s">
        <v>1467</v>
      </c>
      <c r="AM474" s="5" t="s">
        <v>59</v>
      </c>
      <c r="AN474" s="5" t="str">
        <f>+VLOOKUP(D474,'[1]Listado de Establecimientos'!$A$1:$P$65536,16,FALSE)</f>
        <v>TOCACHE</v>
      </c>
      <c r="AO474" s="5" t="str">
        <f>+VLOOKUP(D474,'[1]Listado de Establecimientos'!$A$1:$Q$65536,17,FALSE)</f>
        <v>NO PERTENECE A NINGUNA MICRORED</v>
      </c>
      <c r="AP474" s="5">
        <f t="shared" si="7"/>
        <v>1</v>
      </c>
    </row>
    <row r="475" spans="1:42" ht="24.75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30723</v>
      </c>
      <c r="R475" s="7" t="s">
        <v>30179</v>
      </c>
      <c r="S475" s="7" t="s">
        <v>6624</v>
      </c>
      <c r="T475" s="7" t="s">
        <v>7055</v>
      </c>
      <c r="U475" s="7" t="s">
        <v>46</v>
      </c>
      <c r="V475" s="7" t="s">
        <v>5647</v>
      </c>
      <c r="W475" s="7" t="s">
        <v>73</v>
      </c>
      <c r="X475" s="7" t="s">
        <v>66</v>
      </c>
      <c r="Y475" s="7" t="s">
        <v>88</v>
      </c>
      <c r="Z475" s="7" t="s">
        <v>88</v>
      </c>
      <c r="AA475" s="7" t="s">
        <v>50</v>
      </c>
      <c r="AB475" s="7" t="s">
        <v>51</v>
      </c>
      <c r="AC475" s="7" t="s">
        <v>52</v>
      </c>
      <c r="AD475" s="7" t="s">
        <v>3366</v>
      </c>
      <c r="AE475" s="7" t="s">
        <v>2579</v>
      </c>
      <c r="AF475" s="7" t="s">
        <v>3367</v>
      </c>
      <c r="AG475" s="7" t="s">
        <v>56</v>
      </c>
      <c r="AH475" s="7" t="s">
        <v>3368</v>
      </c>
      <c r="AI475" s="7" t="s">
        <v>7056</v>
      </c>
      <c r="AJ475" s="7" t="s">
        <v>3366</v>
      </c>
      <c r="AK475" s="7" t="s">
        <v>2579</v>
      </c>
      <c r="AL475" s="7" t="s">
        <v>3367</v>
      </c>
      <c r="AM475" s="5" t="s">
        <v>59</v>
      </c>
      <c r="AN475" s="5" t="str">
        <f>+VLOOKUP(D475,'[1]Listado de Establecimientos'!$A$1:$P$65536,16,FALSE)</f>
        <v>HUALLAGA</v>
      </c>
      <c r="AO475" s="5" t="str">
        <f>+VLOOKUP(D475,'[1]Listado de Establecimientos'!$A$1:$Q$65536,17,FALSE)</f>
        <v>SAPOSOA</v>
      </c>
      <c r="AP475" s="5">
        <f t="shared" si="7"/>
        <v>1</v>
      </c>
    </row>
    <row r="476" spans="1:42" ht="24.75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30724</v>
      </c>
      <c r="R476" s="7" t="s">
        <v>30222</v>
      </c>
      <c r="S476" s="7" t="s">
        <v>6624</v>
      </c>
      <c r="T476" s="7" t="s">
        <v>7063</v>
      </c>
      <c r="U476" s="7" t="s">
        <v>64</v>
      </c>
      <c r="V476" s="7" t="s">
        <v>1572</v>
      </c>
      <c r="W476" s="7" t="s">
        <v>149</v>
      </c>
      <c r="X476" s="7" t="s">
        <v>48</v>
      </c>
      <c r="Y476" s="7" t="s">
        <v>49</v>
      </c>
      <c r="Z476" s="7" t="s">
        <v>124</v>
      </c>
      <c r="AA476" s="7" t="s">
        <v>50</v>
      </c>
      <c r="AB476" s="7" t="s">
        <v>51</v>
      </c>
      <c r="AC476" s="7" t="s">
        <v>52</v>
      </c>
      <c r="AD476" s="7" t="s">
        <v>800</v>
      </c>
      <c r="AE476" s="7" t="s">
        <v>801</v>
      </c>
      <c r="AF476" s="7" t="s">
        <v>802</v>
      </c>
      <c r="AG476" s="7" t="s">
        <v>56</v>
      </c>
      <c r="AH476" s="7" t="s">
        <v>803</v>
      </c>
      <c r="AI476" s="7" t="s">
        <v>7064</v>
      </c>
      <c r="AJ476" s="7" t="s">
        <v>800</v>
      </c>
      <c r="AK476" s="7" t="s">
        <v>805</v>
      </c>
      <c r="AL476" s="7" t="s">
        <v>802</v>
      </c>
      <c r="AM476" s="5" t="s">
        <v>59</v>
      </c>
      <c r="AN476" s="5" t="str">
        <f>+VLOOKUP(D476,'[1]Listado de Establecimientos'!$A$1:$P$65536,16,FALSE)</f>
        <v>MOYOBAMBA</v>
      </c>
      <c r="AO476" s="5" t="str">
        <f>+VLOOKUP(D476,'[1]Listado de Establecimientos'!$A$1:$Q$65536,17,FALSE)</f>
        <v>NO PERTENECE A NINGUNA MICRORED</v>
      </c>
      <c r="AP476" s="5">
        <f t="shared" si="7"/>
        <v>1</v>
      </c>
    </row>
    <row r="477" spans="1:42" ht="24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30725</v>
      </c>
      <c r="R477" s="7" t="s">
        <v>30287</v>
      </c>
      <c r="S477" s="7" t="s">
        <v>7070</v>
      </c>
      <c r="T477" s="7" t="s">
        <v>5556</v>
      </c>
      <c r="U477" s="7" t="s">
        <v>64</v>
      </c>
      <c r="V477" s="7" t="s">
        <v>1965</v>
      </c>
      <c r="W477" s="7" t="s">
        <v>47</v>
      </c>
      <c r="X477" s="7" t="s">
        <v>48</v>
      </c>
      <c r="Y477" s="7" t="s">
        <v>122</v>
      </c>
      <c r="Z477" s="7" t="s">
        <v>88</v>
      </c>
      <c r="AA477" s="7" t="s">
        <v>50</v>
      </c>
      <c r="AB477" s="7" t="s">
        <v>51</v>
      </c>
      <c r="AC477" s="7" t="s">
        <v>52</v>
      </c>
      <c r="AD477" s="7" t="s">
        <v>205</v>
      </c>
      <c r="AE477" s="7" t="s">
        <v>211</v>
      </c>
      <c r="AF477" s="7" t="s">
        <v>1226</v>
      </c>
      <c r="AG477" s="7" t="s">
        <v>56</v>
      </c>
      <c r="AH477" s="7" t="s">
        <v>1684</v>
      </c>
      <c r="AI477" s="7" t="s">
        <v>7071</v>
      </c>
      <c r="AJ477" s="7" t="s">
        <v>205</v>
      </c>
      <c r="AK477" s="7" t="s">
        <v>148</v>
      </c>
      <c r="AL477" s="7" t="s">
        <v>1226</v>
      </c>
      <c r="AM477" s="5" t="s">
        <v>59</v>
      </c>
      <c r="AN477" s="5" t="str">
        <f>+VLOOKUP(D477,'[1]Listado de Establecimientos'!$A$1:$P$65536,16,FALSE)</f>
        <v>PICOTA</v>
      </c>
      <c r="AO477" s="5" t="str">
        <f>+VLOOKUP(D477,'[1]Listado de Establecimientos'!$A$1:$Q$65536,17,FALSE)</f>
        <v>PICOTA</v>
      </c>
      <c r="AP477" s="5">
        <f t="shared" si="7"/>
        <v>1</v>
      </c>
    </row>
    <row r="478" spans="1:42" ht="24.75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30726</v>
      </c>
      <c r="R478" s="7" t="s">
        <v>30603</v>
      </c>
      <c r="S478" s="7" t="s">
        <v>7070</v>
      </c>
      <c r="T478" s="7" t="s">
        <v>7080</v>
      </c>
      <c r="U478" s="7" t="s">
        <v>46</v>
      </c>
      <c r="V478" s="7" t="s">
        <v>325</v>
      </c>
      <c r="W478" s="7" t="s">
        <v>73</v>
      </c>
      <c r="X478" s="7" t="s">
        <v>48</v>
      </c>
      <c r="Y478" s="7" t="s">
        <v>88</v>
      </c>
      <c r="Z478" s="7" t="s">
        <v>97</v>
      </c>
      <c r="AA478" s="7" t="s">
        <v>50</v>
      </c>
      <c r="AB478" s="7" t="s">
        <v>51</v>
      </c>
      <c r="AC478" s="7" t="s">
        <v>52</v>
      </c>
      <c r="AD478" s="7" t="s">
        <v>402</v>
      </c>
      <c r="AE478" s="7" t="s">
        <v>403</v>
      </c>
      <c r="AF478" s="7" t="s">
        <v>824</v>
      </c>
      <c r="AG478" s="7" t="s">
        <v>56</v>
      </c>
      <c r="AH478" s="7" t="s">
        <v>825</v>
      </c>
      <c r="AI478" s="7" t="s">
        <v>7081</v>
      </c>
      <c r="AJ478" s="7" t="s">
        <v>402</v>
      </c>
      <c r="AK478" s="7" t="s">
        <v>444</v>
      </c>
      <c r="AL478" s="7" t="s">
        <v>824</v>
      </c>
      <c r="AM478" s="5" t="s">
        <v>59</v>
      </c>
      <c r="AN478" s="5" t="str">
        <f>+VLOOKUP(D478,'[1]Listado de Establecimientos'!$A$1:$P$65536,16,FALSE)</f>
        <v>BELLAVISTA</v>
      </c>
      <c r="AO478" s="5" t="str">
        <f>+VLOOKUP(D478,'[1]Listado de Establecimientos'!$A$1:$Q$65536,17,FALSE)</f>
        <v>BELLAVISTA</v>
      </c>
      <c r="AP478" s="5">
        <f t="shared" si="7"/>
        <v>1</v>
      </c>
    </row>
    <row r="479" spans="1:42" ht="24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30727</v>
      </c>
      <c r="R479" s="7" t="s">
        <v>30224</v>
      </c>
      <c r="S479" s="7" t="s">
        <v>6624</v>
      </c>
      <c r="T479" s="7" t="s">
        <v>7086</v>
      </c>
      <c r="U479" s="7" t="s">
        <v>46</v>
      </c>
      <c r="V479" s="7" t="s">
        <v>105</v>
      </c>
      <c r="W479" s="7" t="s">
        <v>1284</v>
      </c>
      <c r="X479" s="7" t="s">
        <v>48</v>
      </c>
      <c r="Y479" s="7" t="s">
        <v>122</v>
      </c>
      <c r="Z479" s="7" t="s">
        <v>114</v>
      </c>
      <c r="AA479" s="7" t="s">
        <v>50</v>
      </c>
      <c r="AB479" s="7" t="s">
        <v>125</v>
      </c>
      <c r="AC479" s="7" t="s">
        <v>52</v>
      </c>
      <c r="AD479" s="7" t="s">
        <v>7087</v>
      </c>
      <c r="AE479" s="7" t="s">
        <v>2215</v>
      </c>
      <c r="AF479" s="7" t="s">
        <v>7088</v>
      </c>
      <c r="AG479" s="7" t="s">
        <v>56</v>
      </c>
      <c r="AH479" s="7" t="s">
        <v>7089</v>
      </c>
      <c r="AI479" s="7" t="s">
        <v>7090</v>
      </c>
      <c r="AJ479" s="7" t="s">
        <v>7087</v>
      </c>
      <c r="AK479" s="7" t="s">
        <v>2522</v>
      </c>
      <c r="AL479" s="7" t="s">
        <v>7088</v>
      </c>
      <c r="AM479" s="5" t="s">
        <v>59</v>
      </c>
      <c r="AN479" s="5" t="str">
        <f>+VLOOKUP(D479,'[1]Listado de Establecimientos'!$A$1:$P$65536,16,FALSE)</f>
        <v>EL DORADO</v>
      </c>
      <c r="AO479" s="5" t="str">
        <f>+VLOOKUP(D479,'[1]Listado de Establecimientos'!$A$1:$Q$65536,17,FALSE)</f>
        <v xml:space="preserve">SAN MARTIN ALAO                                             </v>
      </c>
      <c r="AP479" s="5">
        <f t="shared" si="7"/>
        <v>1</v>
      </c>
    </row>
    <row r="480" spans="1:42" ht="24.75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30728</v>
      </c>
      <c r="R480" s="7" t="s">
        <v>30185</v>
      </c>
      <c r="S480" s="7" t="s">
        <v>7070</v>
      </c>
      <c r="T480" s="7" t="s">
        <v>3640</v>
      </c>
      <c r="U480" s="7" t="s">
        <v>64</v>
      </c>
      <c r="V480" s="7" t="s">
        <v>7097</v>
      </c>
      <c r="W480" s="7" t="s">
        <v>1224</v>
      </c>
      <c r="X480" s="7" t="s">
        <v>153</v>
      </c>
      <c r="Y480" s="7" t="s">
        <v>94</v>
      </c>
      <c r="Z480" s="7" t="s">
        <v>122</v>
      </c>
      <c r="AA480" s="7" t="s">
        <v>50</v>
      </c>
      <c r="AB480" s="7" t="s">
        <v>51</v>
      </c>
      <c r="AC480" s="7" t="s">
        <v>52</v>
      </c>
      <c r="AD480" s="7" t="s">
        <v>2942</v>
      </c>
      <c r="AE480" s="7" t="s">
        <v>1076</v>
      </c>
      <c r="AF480" s="7" t="s">
        <v>2943</v>
      </c>
      <c r="AG480" s="7" t="s">
        <v>56</v>
      </c>
      <c r="AH480" s="7" t="s">
        <v>2944</v>
      </c>
      <c r="AI480" s="7" t="s">
        <v>7098</v>
      </c>
      <c r="AJ480" s="7" t="s">
        <v>2942</v>
      </c>
      <c r="AK480" s="7" t="s">
        <v>179</v>
      </c>
      <c r="AL480" s="7" t="s">
        <v>2943</v>
      </c>
      <c r="AM480" s="5" t="s">
        <v>59</v>
      </c>
      <c r="AN480" s="5" t="str">
        <f>+VLOOKUP(D480,'[1]Listado de Establecimientos'!$A$1:$P$65536,16,FALSE)</f>
        <v>SAN MARTIN</v>
      </c>
      <c r="AO480" s="5" t="str">
        <f>+VLOOKUP(D480,'[1]Listado de Establecimientos'!$A$1:$Q$65536,17,FALSE)</f>
        <v>MORALES</v>
      </c>
      <c r="AP480" s="5">
        <f t="shared" si="7"/>
        <v>1</v>
      </c>
    </row>
    <row r="481" spans="1:42" ht="24.75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30729</v>
      </c>
      <c r="R481" s="7" t="s">
        <v>30730</v>
      </c>
      <c r="S481" s="7" t="s">
        <v>7070</v>
      </c>
      <c r="T481" s="7" t="s">
        <v>5268</v>
      </c>
      <c r="U481" s="7" t="s">
        <v>46</v>
      </c>
      <c r="V481" s="7" t="s">
        <v>4430</v>
      </c>
      <c r="W481" s="7" t="s">
        <v>73</v>
      </c>
      <c r="X481" s="7" t="s">
        <v>48</v>
      </c>
      <c r="Y481" s="7" t="s">
        <v>88</v>
      </c>
      <c r="Z481" s="7" t="s">
        <v>122</v>
      </c>
      <c r="AA481" s="7" t="s">
        <v>50</v>
      </c>
      <c r="AB481" s="7" t="s">
        <v>51</v>
      </c>
      <c r="AC481" s="7" t="s">
        <v>52</v>
      </c>
      <c r="AD481" s="7" t="s">
        <v>1465</v>
      </c>
      <c r="AE481" s="7" t="s">
        <v>1466</v>
      </c>
      <c r="AF481" s="7" t="s">
        <v>1467</v>
      </c>
      <c r="AG481" s="7" t="s">
        <v>56</v>
      </c>
      <c r="AH481" s="7" t="s">
        <v>1468</v>
      </c>
      <c r="AI481" s="7" t="s">
        <v>7106</v>
      </c>
      <c r="AJ481" s="7" t="s">
        <v>1465</v>
      </c>
      <c r="AK481" s="7" t="s">
        <v>1470</v>
      </c>
      <c r="AL481" s="7" t="s">
        <v>1467</v>
      </c>
      <c r="AM481" s="5" t="s">
        <v>59</v>
      </c>
      <c r="AN481" s="5" t="str">
        <f>+VLOOKUP(D481,'[1]Listado de Establecimientos'!$A$1:$P$65536,16,FALSE)</f>
        <v>TOCACHE</v>
      </c>
      <c r="AO481" s="5" t="str">
        <f>+VLOOKUP(D481,'[1]Listado de Establecimientos'!$A$1:$Q$65536,17,FALSE)</f>
        <v>NO PERTENECE A NINGUNA MICRORED</v>
      </c>
      <c r="AP481" s="5">
        <f t="shared" si="7"/>
        <v>1</v>
      </c>
    </row>
    <row r="482" spans="1:42" ht="24.75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30731</v>
      </c>
      <c r="R482" s="7" t="s">
        <v>30220</v>
      </c>
      <c r="S482" s="7" t="s">
        <v>7070</v>
      </c>
      <c r="T482" s="7" t="s">
        <v>7113</v>
      </c>
      <c r="U482" s="7" t="s">
        <v>64</v>
      </c>
      <c r="V482" s="7" t="s">
        <v>7032</v>
      </c>
      <c r="W482" s="7" t="s">
        <v>73</v>
      </c>
      <c r="X482" s="7" t="s">
        <v>153</v>
      </c>
      <c r="Y482" s="7" t="s">
        <v>94</v>
      </c>
      <c r="Z482" s="7" t="s">
        <v>122</v>
      </c>
      <c r="AA482" s="7" t="s">
        <v>50</v>
      </c>
      <c r="AB482" s="7" t="s">
        <v>51</v>
      </c>
      <c r="AC482" s="7" t="s">
        <v>52</v>
      </c>
      <c r="AD482" s="7" t="s">
        <v>1992</v>
      </c>
      <c r="AE482" s="7" t="s">
        <v>1993</v>
      </c>
      <c r="AF482" s="7" t="s">
        <v>1994</v>
      </c>
      <c r="AG482" s="7" t="s">
        <v>56</v>
      </c>
      <c r="AH482" s="7" t="s">
        <v>1995</v>
      </c>
      <c r="AI482" s="7" t="s">
        <v>7114</v>
      </c>
      <c r="AJ482" s="7" t="s">
        <v>1992</v>
      </c>
      <c r="AK482" s="7" t="s">
        <v>140</v>
      </c>
      <c r="AL482" s="7" t="s">
        <v>1994</v>
      </c>
      <c r="AM482" s="5" t="s">
        <v>59</v>
      </c>
      <c r="AN482" s="5" t="str">
        <f>+VLOOKUP(D482,'[1]Listado de Establecimientos'!$A$1:$P$65536,16,FALSE)</f>
        <v>NO PERTENECE A NINGUNA RED</v>
      </c>
      <c r="AO482" s="5" t="str">
        <f>+VLOOKUP(D482,'[1]Listado de Establecimientos'!$A$1:$Q$65536,17,FALSE)</f>
        <v>NO PERTENECE A NINGUNA MICRORED</v>
      </c>
      <c r="AP482" s="5">
        <f t="shared" si="7"/>
        <v>1</v>
      </c>
    </row>
    <row r="483" spans="1:42" ht="24.75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30732</v>
      </c>
      <c r="R483" s="7" t="s">
        <v>30175</v>
      </c>
      <c r="S483" s="7" t="s">
        <v>7070</v>
      </c>
      <c r="T483" s="7" t="s">
        <v>7120</v>
      </c>
      <c r="U483" s="7" t="s">
        <v>64</v>
      </c>
      <c r="V483" s="7" t="s">
        <v>194</v>
      </c>
      <c r="W483" s="7" t="s">
        <v>1224</v>
      </c>
      <c r="X483" s="7" t="s">
        <v>48</v>
      </c>
      <c r="Y483" s="7" t="s">
        <v>94</v>
      </c>
      <c r="Z483" s="7" t="s">
        <v>7121</v>
      </c>
      <c r="AA483" s="7" t="s">
        <v>50</v>
      </c>
      <c r="AB483" s="7" t="s">
        <v>51</v>
      </c>
      <c r="AC483" s="7" t="s">
        <v>52</v>
      </c>
      <c r="AD483" s="7" t="s">
        <v>3290</v>
      </c>
      <c r="AE483" s="7" t="s">
        <v>215</v>
      </c>
      <c r="AF483" s="7" t="s">
        <v>7122</v>
      </c>
      <c r="AG483" s="7" t="s">
        <v>56</v>
      </c>
      <c r="AH483" s="7" t="s">
        <v>7123</v>
      </c>
      <c r="AI483" s="7" t="s">
        <v>7124</v>
      </c>
      <c r="AJ483" s="7" t="s">
        <v>3290</v>
      </c>
      <c r="AK483" s="7" t="s">
        <v>215</v>
      </c>
      <c r="AL483" s="7" t="s">
        <v>7122</v>
      </c>
      <c r="AM483" s="5" t="s">
        <v>59</v>
      </c>
      <c r="AN483" s="5" t="str">
        <f>+VLOOKUP(D483,'[1]Listado de Establecimientos'!$A$1:$P$65536,16,FALSE)</f>
        <v>NO PERTENECE A NINGUNA RED</v>
      </c>
      <c r="AO483" s="5" t="str">
        <f>+VLOOKUP(D483,'[1]Listado de Establecimientos'!$A$1:$Q$65536,17,FALSE)</f>
        <v>NO PERTENECE A NINGUNA MICRORED</v>
      </c>
      <c r="AP483" s="5">
        <f t="shared" si="7"/>
        <v>1</v>
      </c>
    </row>
    <row r="484" spans="1:42" ht="24.75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30733</v>
      </c>
      <c r="R484" s="7" t="s">
        <v>30458</v>
      </c>
      <c r="S484" s="7" t="s">
        <v>7070</v>
      </c>
      <c r="T484" s="7" t="s">
        <v>7132</v>
      </c>
      <c r="U484" s="7" t="s">
        <v>64</v>
      </c>
      <c r="V484" s="7" t="s">
        <v>137</v>
      </c>
      <c r="W484" s="7" t="s">
        <v>230</v>
      </c>
      <c r="X484" s="7" t="s">
        <v>237</v>
      </c>
      <c r="Y484" s="7" t="s">
        <v>88</v>
      </c>
      <c r="Z484" s="7" t="s">
        <v>94</v>
      </c>
      <c r="AA484" s="7" t="s">
        <v>50</v>
      </c>
      <c r="AB484" s="7" t="s">
        <v>125</v>
      </c>
      <c r="AC484" s="7" t="s">
        <v>52</v>
      </c>
      <c r="AD484" s="7" t="s">
        <v>2942</v>
      </c>
      <c r="AE484" s="7" t="s">
        <v>1076</v>
      </c>
      <c r="AF484" s="7" t="s">
        <v>2943</v>
      </c>
      <c r="AG484" s="7" t="s">
        <v>56</v>
      </c>
      <c r="AH484" s="7" t="s">
        <v>2944</v>
      </c>
      <c r="AI484" s="7" t="s">
        <v>7133</v>
      </c>
      <c r="AJ484" s="7" t="s">
        <v>2942</v>
      </c>
      <c r="AK484" s="7" t="s">
        <v>179</v>
      </c>
      <c r="AL484" s="7" t="s">
        <v>2943</v>
      </c>
      <c r="AM484" s="5" t="s">
        <v>59</v>
      </c>
      <c r="AN484" s="5" t="str">
        <f>+VLOOKUP(D484,'[1]Listado de Establecimientos'!$A$1:$P$65536,16,FALSE)</f>
        <v>SAN MARTIN</v>
      </c>
      <c r="AO484" s="5" t="str">
        <f>+VLOOKUP(D484,'[1]Listado de Establecimientos'!$A$1:$Q$65536,17,FALSE)</f>
        <v>MORALES</v>
      </c>
      <c r="AP484" s="5">
        <f t="shared" si="7"/>
        <v>1</v>
      </c>
    </row>
    <row r="485" spans="1:42" ht="24.75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30734</v>
      </c>
      <c r="R485" s="7" t="s">
        <v>30189</v>
      </c>
      <c r="S485" s="7" t="s">
        <v>7070</v>
      </c>
      <c r="T485" s="7" t="s">
        <v>7140</v>
      </c>
      <c r="U485" s="7" t="s">
        <v>64</v>
      </c>
      <c r="V485" s="7" t="s">
        <v>3605</v>
      </c>
      <c r="W485" s="7" t="s">
        <v>65</v>
      </c>
      <c r="X485" s="7" t="s">
        <v>48</v>
      </c>
      <c r="Y485" s="7" t="s">
        <v>88</v>
      </c>
      <c r="Z485" s="7" t="s">
        <v>1725</v>
      </c>
      <c r="AA485" s="7" t="s">
        <v>50</v>
      </c>
      <c r="AB485" s="7" t="s">
        <v>51</v>
      </c>
      <c r="AC485" s="7" t="s">
        <v>52</v>
      </c>
      <c r="AD485" s="7" t="s">
        <v>800</v>
      </c>
      <c r="AE485" s="7" t="s">
        <v>801</v>
      </c>
      <c r="AF485" s="7" t="s">
        <v>802</v>
      </c>
      <c r="AG485" s="7" t="s">
        <v>56</v>
      </c>
      <c r="AH485" s="7" t="s">
        <v>803</v>
      </c>
      <c r="AI485" s="7" t="s">
        <v>7141</v>
      </c>
      <c r="AJ485" s="7" t="s">
        <v>800</v>
      </c>
      <c r="AK485" s="7" t="s">
        <v>805</v>
      </c>
      <c r="AL485" s="7" t="s">
        <v>802</v>
      </c>
      <c r="AM485" s="5" t="s">
        <v>59</v>
      </c>
      <c r="AN485" s="5" t="str">
        <f>+VLOOKUP(D485,'[1]Listado de Establecimientos'!$A$1:$P$65536,16,FALSE)</f>
        <v>MOYOBAMBA</v>
      </c>
      <c r="AO485" s="5" t="str">
        <f>+VLOOKUP(D485,'[1]Listado de Establecimientos'!$A$1:$Q$65536,17,FALSE)</f>
        <v>NO PERTENECE A NINGUNA MICRORED</v>
      </c>
      <c r="AP485" s="5">
        <f t="shared" si="7"/>
        <v>1</v>
      </c>
    </row>
    <row r="486" spans="1:42" ht="24.75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30735</v>
      </c>
      <c r="R486" s="7" t="s">
        <v>30253</v>
      </c>
      <c r="S486" s="7" t="s">
        <v>6624</v>
      </c>
      <c r="T486" s="7" t="s">
        <v>4364</v>
      </c>
      <c r="U486" s="7" t="s">
        <v>46</v>
      </c>
      <c r="V486" s="7" t="s">
        <v>184</v>
      </c>
      <c r="W486" s="7" t="s">
        <v>47</v>
      </c>
      <c r="X486" s="7" t="s">
        <v>66</v>
      </c>
      <c r="Y486" s="7" t="s">
        <v>49</v>
      </c>
      <c r="Z486" s="7" t="s">
        <v>88</v>
      </c>
      <c r="AA486" s="7" t="s">
        <v>50</v>
      </c>
      <c r="AB486" s="7" t="s">
        <v>51</v>
      </c>
      <c r="AC486" s="7" t="s">
        <v>52</v>
      </c>
      <c r="AD486" s="7" t="s">
        <v>2507</v>
      </c>
      <c r="AE486" s="7" t="s">
        <v>6594</v>
      </c>
      <c r="AF486" s="7" t="s">
        <v>2509</v>
      </c>
      <c r="AG486" s="7" t="s">
        <v>56</v>
      </c>
      <c r="AH486" s="7" t="s">
        <v>7575</v>
      </c>
      <c r="AI486" s="7" t="s">
        <v>7147</v>
      </c>
      <c r="AJ486" s="7" t="s">
        <v>108</v>
      </c>
      <c r="AK486" s="7" t="s">
        <v>2755</v>
      </c>
      <c r="AL486" s="7" t="s">
        <v>2401</v>
      </c>
      <c r="AM486" s="5" t="s">
        <v>59</v>
      </c>
      <c r="AN486" s="5" t="str">
        <f>+VLOOKUP(D486,'[1]Listado de Establecimientos'!$A$1:$P$65536,16,FALSE)</f>
        <v>RIOJA</v>
      </c>
      <c r="AO486" s="5" t="str">
        <f>+VLOOKUP(D486,'[1]Listado de Establecimientos'!$A$1:$Q$65536,17,FALSE)</f>
        <v xml:space="preserve">NUEVA CAJAMARCA                                             </v>
      </c>
      <c r="AP486" s="5">
        <f t="shared" si="7"/>
        <v>1</v>
      </c>
    </row>
    <row r="487" spans="1:42" ht="24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30736</v>
      </c>
      <c r="R487" s="7" t="s">
        <v>30422</v>
      </c>
      <c r="S487" s="7" t="s">
        <v>7070</v>
      </c>
      <c r="T487" s="7" t="s">
        <v>436</v>
      </c>
      <c r="U487" s="7" t="s">
        <v>46</v>
      </c>
      <c r="V487" s="7" t="s">
        <v>873</v>
      </c>
      <c r="W487" s="7" t="s">
        <v>65</v>
      </c>
      <c r="X487" s="7" t="s">
        <v>153</v>
      </c>
      <c r="Y487" s="7" t="s">
        <v>107</v>
      </c>
      <c r="Z487" s="7" t="s">
        <v>94</v>
      </c>
      <c r="AA487" s="7" t="s">
        <v>50</v>
      </c>
      <c r="AB487" s="7" t="s">
        <v>51</v>
      </c>
      <c r="AC487" s="7" t="s">
        <v>52</v>
      </c>
      <c r="AD487" s="7" t="s">
        <v>780</v>
      </c>
      <c r="AE487" s="7" t="s">
        <v>781</v>
      </c>
      <c r="AF487" s="7" t="s">
        <v>782</v>
      </c>
      <c r="AG487" s="7" t="s">
        <v>56</v>
      </c>
      <c r="AH487" s="7" t="s">
        <v>783</v>
      </c>
      <c r="AI487" s="7" t="s">
        <v>7152</v>
      </c>
      <c r="AJ487" s="7" t="s">
        <v>836</v>
      </c>
      <c r="AK487" s="7" t="s">
        <v>96</v>
      </c>
      <c r="AL487" s="7" t="s">
        <v>837</v>
      </c>
      <c r="AM487" s="5" t="s">
        <v>59</v>
      </c>
      <c r="AN487" s="5" t="str">
        <f>+VLOOKUP(D487,'[1]Listado de Establecimientos'!$A$1:$P$65536,16,FALSE)</f>
        <v>SAN MARTIN</v>
      </c>
      <c r="AO487" s="5" t="str">
        <f>+VLOOKUP(D487,'[1]Listado de Establecimientos'!$A$1:$Q$65536,17,FALSE)</f>
        <v>BANDA DE SHILCAYO</v>
      </c>
      <c r="AP487" s="5">
        <f t="shared" si="7"/>
        <v>1</v>
      </c>
    </row>
    <row r="488" spans="1:42" ht="24.75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30737</v>
      </c>
      <c r="R488" s="7" t="s">
        <v>30240</v>
      </c>
      <c r="S488" s="7" t="s">
        <v>7070</v>
      </c>
      <c r="T488" s="7" t="s">
        <v>7157</v>
      </c>
      <c r="U488" s="7" t="s">
        <v>64</v>
      </c>
      <c r="V488" s="7" t="s">
        <v>7158</v>
      </c>
      <c r="W488" s="7" t="s">
        <v>47</v>
      </c>
      <c r="X488" s="7" t="s">
        <v>48</v>
      </c>
      <c r="Y488" s="7" t="s">
        <v>88</v>
      </c>
      <c r="Z488" s="7" t="s">
        <v>124</v>
      </c>
      <c r="AA488" s="7" t="s">
        <v>50</v>
      </c>
      <c r="AB488" s="7" t="s">
        <v>51</v>
      </c>
      <c r="AC488" s="7" t="s">
        <v>52</v>
      </c>
      <c r="AD488" s="7" t="s">
        <v>402</v>
      </c>
      <c r="AE488" s="7" t="s">
        <v>403</v>
      </c>
      <c r="AF488" s="7" t="s">
        <v>824</v>
      </c>
      <c r="AG488" s="7" t="s">
        <v>56</v>
      </c>
      <c r="AH488" s="7" t="s">
        <v>825</v>
      </c>
      <c r="AI488" s="7" t="s">
        <v>7159</v>
      </c>
      <c r="AJ488" s="7" t="s">
        <v>402</v>
      </c>
      <c r="AK488" s="7" t="s">
        <v>444</v>
      </c>
      <c r="AL488" s="7" t="s">
        <v>824</v>
      </c>
      <c r="AM488" s="5" t="s">
        <v>59</v>
      </c>
      <c r="AN488" s="5" t="str">
        <f>+VLOOKUP(D488,'[1]Listado de Establecimientos'!$A$1:$P$65536,16,FALSE)</f>
        <v>BELLAVISTA</v>
      </c>
      <c r="AO488" s="5" t="str">
        <f>+VLOOKUP(D488,'[1]Listado de Establecimientos'!$A$1:$Q$65536,17,FALSE)</f>
        <v>BELLAVISTA</v>
      </c>
      <c r="AP488" s="5">
        <f t="shared" si="7"/>
        <v>1</v>
      </c>
    </row>
    <row r="489" spans="1:42" ht="24.75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30738</v>
      </c>
      <c r="R489" s="7" t="s">
        <v>30194</v>
      </c>
      <c r="S489" s="7" t="s">
        <v>7070</v>
      </c>
      <c r="T489" s="7" t="s">
        <v>7165</v>
      </c>
      <c r="U489" s="7" t="s">
        <v>46</v>
      </c>
      <c r="V489" s="7" t="s">
        <v>1102</v>
      </c>
      <c r="W489" s="7" t="s">
        <v>1683</v>
      </c>
      <c r="X489" s="7" t="s">
        <v>66</v>
      </c>
      <c r="Y489" s="7" t="s">
        <v>88</v>
      </c>
      <c r="Z489" s="7" t="s">
        <v>94</v>
      </c>
      <c r="AA489" s="7" t="s">
        <v>50</v>
      </c>
      <c r="AB489" s="7" t="s">
        <v>51</v>
      </c>
      <c r="AC489" s="7" t="s">
        <v>52</v>
      </c>
      <c r="AD489" s="7" t="s">
        <v>850</v>
      </c>
      <c r="AE489" s="7" t="s">
        <v>7166</v>
      </c>
      <c r="AF489" s="7" t="s">
        <v>852</v>
      </c>
      <c r="AG489" s="7" t="s">
        <v>56</v>
      </c>
      <c r="AH489" s="7" t="s">
        <v>4289</v>
      </c>
      <c r="AI489" s="7" t="s">
        <v>7167</v>
      </c>
      <c r="AJ489" s="7" t="s">
        <v>850</v>
      </c>
      <c r="AK489" s="7" t="s">
        <v>851</v>
      </c>
      <c r="AL489" s="7" t="s">
        <v>852</v>
      </c>
      <c r="AM489" s="5" t="s">
        <v>59</v>
      </c>
      <c r="AN489" s="5" t="str">
        <f>+VLOOKUP(D489,'[1]Listado de Establecimientos'!$A$1:$P$65536,16,FALSE)</f>
        <v>EL DORADO</v>
      </c>
      <c r="AO489" s="5" t="str">
        <f>+VLOOKUP(D489,'[1]Listado de Establecimientos'!$A$1:$Q$65536,17,FALSE)</f>
        <v>SAN JOSE DE SISA</v>
      </c>
      <c r="AP489" s="5">
        <f t="shared" si="7"/>
        <v>1</v>
      </c>
    </row>
    <row r="490" spans="1:42" ht="24.75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30739</v>
      </c>
      <c r="R490" s="7" t="s">
        <v>30247</v>
      </c>
      <c r="S490" s="7" t="s">
        <v>5884</v>
      </c>
      <c r="T490" s="7" t="s">
        <v>3027</v>
      </c>
      <c r="U490" s="7" t="s">
        <v>64</v>
      </c>
      <c r="V490" s="7" t="s">
        <v>984</v>
      </c>
      <c r="W490" s="7" t="s">
        <v>73</v>
      </c>
      <c r="X490" s="7" t="s">
        <v>153</v>
      </c>
      <c r="Y490" s="7" t="s">
        <v>88</v>
      </c>
      <c r="Z490" s="7" t="s">
        <v>94</v>
      </c>
      <c r="AA490" s="7" t="s">
        <v>50</v>
      </c>
      <c r="AB490" s="7" t="s">
        <v>51</v>
      </c>
      <c r="AC490" s="7" t="s">
        <v>52</v>
      </c>
      <c r="AD490" s="7" t="s">
        <v>7171</v>
      </c>
      <c r="AE490" s="7" t="s">
        <v>7172</v>
      </c>
      <c r="AF490" s="7" t="s">
        <v>7173</v>
      </c>
      <c r="AG490" s="7" t="s">
        <v>56</v>
      </c>
      <c r="AH490" s="7" t="s">
        <v>7174</v>
      </c>
      <c r="AI490" s="7" t="s">
        <v>7175</v>
      </c>
      <c r="AJ490" s="7" t="s">
        <v>7171</v>
      </c>
      <c r="AK490" s="7" t="s">
        <v>7172</v>
      </c>
      <c r="AL490" s="7" t="s">
        <v>7173</v>
      </c>
      <c r="AM490" s="5" t="s">
        <v>59</v>
      </c>
      <c r="AN490" s="5" t="str">
        <f>+VLOOKUP(D490,'[1]Listado de Establecimientos'!$A$1:$P$65536,16,FALSE)</f>
        <v>BELLAVISTA</v>
      </c>
      <c r="AO490" s="5" t="str">
        <f>+VLOOKUP(D490,'[1]Listado de Establecimientos'!$A$1:$Q$65536,17,FALSE)</f>
        <v xml:space="preserve">SAN PABLO-CONSUELO                                          </v>
      </c>
      <c r="AP490" s="5">
        <f t="shared" si="7"/>
        <v>1</v>
      </c>
    </row>
    <row r="491" spans="1:42" ht="24.75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30643</v>
      </c>
      <c r="R491" s="7" t="s">
        <v>30740</v>
      </c>
      <c r="S491" s="7" t="s">
        <v>6399</v>
      </c>
      <c r="T491" s="7" t="s">
        <v>3412</v>
      </c>
      <c r="U491" s="7" t="s">
        <v>64</v>
      </c>
      <c r="V491" s="7" t="s">
        <v>5016</v>
      </c>
      <c r="W491" s="7" t="s">
        <v>87</v>
      </c>
      <c r="X491" s="7" t="s">
        <v>2048</v>
      </c>
      <c r="Y491" s="7" t="s">
        <v>49</v>
      </c>
      <c r="Z491" s="7" t="s">
        <v>88</v>
      </c>
      <c r="AA491" s="7" t="s">
        <v>50</v>
      </c>
      <c r="AB491" s="7" t="s">
        <v>51</v>
      </c>
      <c r="AC491" s="7" t="s">
        <v>52</v>
      </c>
      <c r="AD491" s="7" t="s">
        <v>7183</v>
      </c>
      <c r="AE491" s="7" t="s">
        <v>1109</v>
      </c>
      <c r="AF491" s="7" t="s">
        <v>7184</v>
      </c>
      <c r="AG491" s="7" t="s">
        <v>56</v>
      </c>
      <c r="AH491" s="7" t="s">
        <v>7185</v>
      </c>
      <c r="AI491" s="7" t="s">
        <v>7186</v>
      </c>
      <c r="AJ491" s="7" t="s">
        <v>121</v>
      </c>
      <c r="AK491" s="7" t="s">
        <v>154</v>
      </c>
      <c r="AL491" s="7" t="s">
        <v>7179</v>
      </c>
      <c r="AM491" s="5" t="s">
        <v>59</v>
      </c>
      <c r="AN491" s="5" t="str">
        <f>+VLOOKUP(D491,'[1]Listado de Establecimientos'!$A$1:$P$65536,16,FALSE)</f>
        <v>HUALLAGA</v>
      </c>
      <c r="AO491" s="5" t="str">
        <f>+VLOOKUP(D491,'[1]Listado de Establecimientos'!$A$1:$Q$65536,17,FALSE)</f>
        <v>SACANCHE</v>
      </c>
      <c r="AP491" s="5">
        <f t="shared" si="7"/>
        <v>1</v>
      </c>
    </row>
    <row r="492" spans="1:42" ht="24.75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30741</v>
      </c>
      <c r="R492" s="7" t="s">
        <v>30179</v>
      </c>
      <c r="S492" s="7" t="s">
        <v>7070</v>
      </c>
      <c r="T492" s="7" t="s">
        <v>7194</v>
      </c>
      <c r="U492" s="7" t="s">
        <v>46</v>
      </c>
      <c r="V492" s="7" t="s">
        <v>371</v>
      </c>
      <c r="W492" s="7" t="s">
        <v>106</v>
      </c>
      <c r="X492" s="7" t="s">
        <v>48</v>
      </c>
      <c r="Y492" s="7" t="s">
        <v>88</v>
      </c>
      <c r="Z492" s="7" t="s">
        <v>94</v>
      </c>
      <c r="AA492" s="7" t="s">
        <v>52</v>
      </c>
      <c r="AB492" s="7" t="s">
        <v>51</v>
      </c>
      <c r="AC492" s="7" t="s">
        <v>52</v>
      </c>
      <c r="AD492" s="7" t="s">
        <v>140</v>
      </c>
      <c r="AE492" s="7" t="s">
        <v>1145</v>
      </c>
      <c r="AF492" s="7" t="s">
        <v>7195</v>
      </c>
      <c r="AG492" s="7" t="s">
        <v>56</v>
      </c>
      <c r="AH492" s="7" t="s">
        <v>7196</v>
      </c>
      <c r="AI492" s="7" t="s">
        <v>7197</v>
      </c>
      <c r="AJ492" s="7" t="s">
        <v>140</v>
      </c>
      <c r="AK492" s="7" t="s">
        <v>785</v>
      </c>
      <c r="AL492" s="7" t="s">
        <v>7195</v>
      </c>
      <c r="AM492" s="5" t="s">
        <v>59</v>
      </c>
      <c r="AN492" s="5" t="str">
        <f>+VLOOKUP(D492,'[1]Listado de Establecimientos'!$A$1:$P$65536,16,FALSE)</f>
        <v>HUALLAGA</v>
      </c>
      <c r="AO492" s="5" t="str">
        <f>+VLOOKUP(D492,'[1]Listado de Establecimientos'!$A$1:$Q$65536,17,FALSE)</f>
        <v>SAPOSOA</v>
      </c>
      <c r="AP492" s="5">
        <f t="shared" si="7"/>
        <v>1</v>
      </c>
    </row>
    <row r="493" spans="1:42" ht="24.75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30742</v>
      </c>
      <c r="R493" s="7" t="s">
        <v>30603</v>
      </c>
      <c r="S493" s="7" t="s">
        <v>7070</v>
      </c>
      <c r="T493" s="7" t="s">
        <v>1712</v>
      </c>
      <c r="U493" s="7" t="s">
        <v>64</v>
      </c>
      <c r="V493" s="7" t="s">
        <v>1143</v>
      </c>
      <c r="W493" s="7" t="s">
        <v>106</v>
      </c>
      <c r="X493" s="7" t="s">
        <v>159</v>
      </c>
      <c r="Y493" s="7" t="s">
        <v>79</v>
      </c>
      <c r="Z493" s="7" t="s">
        <v>94</v>
      </c>
      <c r="AA493" s="7" t="s">
        <v>50</v>
      </c>
      <c r="AB493" s="7" t="s">
        <v>51</v>
      </c>
      <c r="AC493" s="7" t="s">
        <v>52</v>
      </c>
      <c r="AD493" s="7" t="s">
        <v>402</v>
      </c>
      <c r="AE493" s="7" t="s">
        <v>403</v>
      </c>
      <c r="AF493" s="7" t="s">
        <v>824</v>
      </c>
      <c r="AG493" s="7" t="s">
        <v>56</v>
      </c>
      <c r="AH493" s="7" t="s">
        <v>825</v>
      </c>
      <c r="AI493" s="7" t="s">
        <v>7205</v>
      </c>
      <c r="AJ493" s="7" t="s">
        <v>402</v>
      </c>
      <c r="AK493" s="7" t="s">
        <v>444</v>
      </c>
      <c r="AL493" s="7" t="s">
        <v>824</v>
      </c>
      <c r="AM493" s="5" t="s">
        <v>59</v>
      </c>
      <c r="AN493" s="5" t="str">
        <f>+VLOOKUP(D493,'[1]Listado de Establecimientos'!$A$1:$P$65536,16,FALSE)</f>
        <v>BELLAVISTA</v>
      </c>
      <c r="AO493" s="5" t="str">
        <f>+VLOOKUP(D493,'[1]Listado de Establecimientos'!$A$1:$Q$65536,17,FALSE)</f>
        <v>BELLAVISTA</v>
      </c>
      <c r="AP493" s="5">
        <f t="shared" si="7"/>
        <v>1</v>
      </c>
    </row>
    <row r="494" spans="1:42" ht="24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30743</v>
      </c>
      <c r="R494" s="7" t="s">
        <v>30204</v>
      </c>
      <c r="S494" s="7" t="s">
        <v>7070</v>
      </c>
      <c r="T494" s="7" t="s">
        <v>377</v>
      </c>
      <c r="U494" s="7" t="s">
        <v>46</v>
      </c>
      <c r="V494" s="7" t="s">
        <v>3112</v>
      </c>
      <c r="W494" s="7" t="s">
        <v>106</v>
      </c>
      <c r="X494" s="7" t="s">
        <v>48</v>
      </c>
      <c r="Y494" s="7" t="s">
        <v>49</v>
      </c>
      <c r="Z494" s="7" t="s">
        <v>49</v>
      </c>
      <c r="AA494" s="7" t="s">
        <v>50</v>
      </c>
      <c r="AB494" s="7" t="s">
        <v>51</v>
      </c>
      <c r="AC494" s="7" t="s">
        <v>52</v>
      </c>
      <c r="AD494" s="7" t="s">
        <v>7211</v>
      </c>
      <c r="AE494" s="7" t="s">
        <v>7212</v>
      </c>
      <c r="AF494" s="7" t="s">
        <v>5398</v>
      </c>
      <c r="AG494" s="7" t="s">
        <v>56</v>
      </c>
      <c r="AH494" s="7" t="s">
        <v>7213</v>
      </c>
      <c r="AI494" s="7" t="s">
        <v>7214</v>
      </c>
      <c r="AJ494" s="7" t="s">
        <v>7211</v>
      </c>
      <c r="AK494" s="7" t="s">
        <v>7215</v>
      </c>
      <c r="AL494" s="7" t="s">
        <v>5398</v>
      </c>
      <c r="AM494" s="5" t="s">
        <v>59</v>
      </c>
      <c r="AN494" s="5" t="str">
        <f>+VLOOKUP(D494,'[1]Listado de Establecimientos'!$A$1:$P$65536,16,FALSE)</f>
        <v>TOCACHE</v>
      </c>
      <c r="AO494" s="5" t="str">
        <f>+VLOOKUP(D494,'[1]Listado de Establecimientos'!$A$1:$Q$65536,17,FALSE)</f>
        <v>NO PERTENECE A NINGUNA MICRORED</v>
      </c>
      <c r="AP494" s="5">
        <f t="shared" si="7"/>
        <v>1</v>
      </c>
    </row>
    <row r="495" spans="1:42" ht="24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30744</v>
      </c>
      <c r="R495" s="7" t="s">
        <v>30745</v>
      </c>
      <c r="S495" s="7" t="s">
        <v>7070</v>
      </c>
      <c r="T495" s="7" t="s">
        <v>7222</v>
      </c>
      <c r="U495" s="7" t="s">
        <v>46</v>
      </c>
      <c r="V495" s="7" t="s">
        <v>3689</v>
      </c>
      <c r="W495" s="7" t="s">
        <v>106</v>
      </c>
      <c r="X495" s="7" t="s">
        <v>48</v>
      </c>
      <c r="Y495" s="7" t="s">
        <v>94</v>
      </c>
      <c r="Z495" s="7" t="s">
        <v>49</v>
      </c>
      <c r="AA495" s="7" t="s">
        <v>50</v>
      </c>
      <c r="AB495" s="7" t="s">
        <v>51</v>
      </c>
      <c r="AC495" s="7" t="s">
        <v>52</v>
      </c>
      <c r="AD495" s="7" t="s">
        <v>7223</v>
      </c>
      <c r="AE495" s="7" t="s">
        <v>7224</v>
      </c>
      <c r="AF495" s="7" t="s">
        <v>7225</v>
      </c>
      <c r="AG495" s="7" t="s">
        <v>56</v>
      </c>
      <c r="AH495" s="7" t="s">
        <v>7226</v>
      </c>
      <c r="AI495" s="7" t="s">
        <v>7227</v>
      </c>
      <c r="AJ495" s="7" t="s">
        <v>7223</v>
      </c>
      <c r="AK495" s="7" t="s">
        <v>1646</v>
      </c>
      <c r="AL495" s="7" t="s">
        <v>7225</v>
      </c>
      <c r="AM495" s="5" t="s">
        <v>59</v>
      </c>
      <c r="AN495" s="5" t="str">
        <f>+VLOOKUP(D495,'[1]Listado de Establecimientos'!$A$1:$P$65536,16,FALSE)</f>
        <v>NO PERTENECE A NINGUNA RED</v>
      </c>
      <c r="AO495" s="5" t="str">
        <f>+VLOOKUP(D495,'[1]Listado de Establecimientos'!$A$1:$Q$65536,17,FALSE)</f>
        <v>NO PERTENECE A NINGUNA MICRORED</v>
      </c>
      <c r="AP495" s="5">
        <f t="shared" si="7"/>
        <v>1</v>
      </c>
    </row>
    <row r="496" spans="1:42" ht="24.75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30746</v>
      </c>
      <c r="R496" s="7" t="s">
        <v>30230</v>
      </c>
      <c r="S496" s="7" t="s">
        <v>7070</v>
      </c>
      <c r="T496" s="7" t="s">
        <v>7233</v>
      </c>
      <c r="U496" s="7" t="s">
        <v>64</v>
      </c>
      <c r="V496" s="7" t="s">
        <v>1102</v>
      </c>
      <c r="W496" s="7" t="s">
        <v>106</v>
      </c>
      <c r="X496" s="7" t="s">
        <v>66</v>
      </c>
      <c r="Y496" s="7" t="s">
        <v>97</v>
      </c>
      <c r="Z496" s="7" t="s">
        <v>49</v>
      </c>
      <c r="AA496" s="7" t="s">
        <v>50</v>
      </c>
      <c r="AB496" s="7" t="s">
        <v>51</v>
      </c>
      <c r="AC496" s="7" t="s">
        <v>50</v>
      </c>
      <c r="AD496" s="7" t="s">
        <v>836</v>
      </c>
      <c r="AE496" s="7" t="s">
        <v>95</v>
      </c>
      <c r="AF496" s="7" t="s">
        <v>837</v>
      </c>
      <c r="AG496" s="7" t="s">
        <v>56</v>
      </c>
      <c r="AH496" s="7" t="s">
        <v>2816</v>
      </c>
      <c r="AI496" s="7" t="s">
        <v>7234</v>
      </c>
      <c r="AJ496" s="7" t="s">
        <v>836</v>
      </c>
      <c r="AK496" s="7" t="s">
        <v>96</v>
      </c>
      <c r="AL496" s="7" t="s">
        <v>837</v>
      </c>
      <c r="AM496" s="5" t="s">
        <v>59</v>
      </c>
      <c r="AN496" s="5" t="str">
        <f>+VLOOKUP(D496,'[1]Listado de Establecimientos'!$A$1:$P$65536,16,FALSE)</f>
        <v>SAN MARTIN</v>
      </c>
      <c r="AO496" s="5" t="str">
        <f>+VLOOKUP(D496,'[1]Listado de Establecimientos'!$A$1:$Q$65536,17,FALSE)</f>
        <v>BANDA DE SHILCAYO</v>
      </c>
      <c r="AP496" s="5">
        <f t="shared" si="7"/>
        <v>1</v>
      </c>
    </row>
    <row r="497" spans="1:42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30747</v>
      </c>
      <c r="R497" s="7" t="s">
        <v>30387</v>
      </c>
      <c r="S497" s="7" t="s">
        <v>7070</v>
      </c>
      <c r="T497" s="7" t="s">
        <v>6096</v>
      </c>
      <c r="U497" s="7" t="s">
        <v>46</v>
      </c>
      <c r="V497" s="7" t="s">
        <v>2658</v>
      </c>
      <c r="W497" s="7" t="s">
        <v>65</v>
      </c>
      <c r="X497" s="7" t="s">
        <v>48</v>
      </c>
      <c r="Y497" s="7" t="s">
        <v>114</v>
      </c>
      <c r="Z497" s="7" t="s">
        <v>88</v>
      </c>
      <c r="AA497" s="7" t="s">
        <v>50</v>
      </c>
      <c r="AB497" s="7" t="s">
        <v>51</v>
      </c>
      <c r="AC497" s="7" t="s">
        <v>52</v>
      </c>
      <c r="AD497" s="7" t="s">
        <v>1285</v>
      </c>
      <c r="AE497" s="7" t="s">
        <v>1286</v>
      </c>
      <c r="AF497" s="7" t="s">
        <v>1287</v>
      </c>
      <c r="AG497" s="7" t="s">
        <v>56</v>
      </c>
      <c r="AH497" s="7" t="s">
        <v>1288</v>
      </c>
      <c r="AI497" s="7" t="s">
        <v>7241</v>
      </c>
      <c r="AJ497" s="7" t="s">
        <v>1285</v>
      </c>
      <c r="AK497" s="7" t="s">
        <v>1290</v>
      </c>
      <c r="AL497" s="7" t="s">
        <v>1287</v>
      </c>
      <c r="AM497" s="5" t="s">
        <v>59</v>
      </c>
      <c r="AN497" s="5" t="str">
        <f>+VLOOKUP(D497,'[1]Listado de Establecimientos'!$A$1:$P$65536,16,FALSE)</f>
        <v>MARISCAL CACERES</v>
      </c>
      <c r="AO497" s="5" t="str">
        <f>+VLOOKUP(D497,'[1]Listado de Establecimientos'!$A$1:$Q$65536,17,FALSE)</f>
        <v>NO PERTENECE A NINGUNA MICRORRED</v>
      </c>
      <c r="AP497" s="5">
        <f t="shared" si="7"/>
        <v>1</v>
      </c>
    </row>
    <row r="498" spans="1:42" ht="24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30748</v>
      </c>
      <c r="R498" s="7" t="s">
        <v>30224</v>
      </c>
      <c r="S498" s="7" t="s">
        <v>7070</v>
      </c>
      <c r="T498" s="7" t="s">
        <v>5491</v>
      </c>
      <c r="U498" s="7" t="s">
        <v>64</v>
      </c>
      <c r="V498" s="7" t="s">
        <v>1776</v>
      </c>
      <c r="W498" s="7" t="s">
        <v>47</v>
      </c>
      <c r="X498" s="7" t="s">
        <v>48</v>
      </c>
      <c r="Y498" s="7" t="s">
        <v>124</v>
      </c>
      <c r="Z498" s="7" t="s">
        <v>97</v>
      </c>
      <c r="AA498" s="7" t="s">
        <v>50</v>
      </c>
      <c r="AB498" s="7" t="s">
        <v>51</v>
      </c>
      <c r="AC498" s="7" t="s">
        <v>52</v>
      </c>
      <c r="AD498" s="7" t="s">
        <v>2795</v>
      </c>
      <c r="AE498" s="7" t="s">
        <v>5483</v>
      </c>
      <c r="AF498" s="7" t="s">
        <v>4957</v>
      </c>
      <c r="AG498" s="7" t="s">
        <v>56</v>
      </c>
      <c r="AH498" s="7" t="s">
        <v>5484</v>
      </c>
      <c r="AI498" s="7" t="s">
        <v>7247</v>
      </c>
      <c r="AJ498" s="7" t="s">
        <v>2795</v>
      </c>
      <c r="AK498" s="7" t="s">
        <v>2214</v>
      </c>
      <c r="AL498" s="7" t="s">
        <v>4957</v>
      </c>
      <c r="AM498" s="5" t="s">
        <v>59</v>
      </c>
      <c r="AN498" s="5" t="str">
        <f>+VLOOKUP(D498,'[1]Listado de Establecimientos'!$A$1:$P$65536,16,FALSE)</f>
        <v>NO PERTENECE A NINGUNA RED</v>
      </c>
      <c r="AO498" s="5" t="str">
        <f>+VLOOKUP(D498,'[1]Listado de Establecimientos'!$A$1:$Q$65536,17,FALSE)</f>
        <v>NO PERTENECE A NINGUNA MICRORED</v>
      </c>
      <c r="AP498" s="5">
        <f t="shared" si="7"/>
        <v>1</v>
      </c>
    </row>
    <row r="499" spans="1:42" ht="24.75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30749</v>
      </c>
      <c r="R499" s="7" t="s">
        <v>30597</v>
      </c>
      <c r="S499" s="7" t="s">
        <v>7070</v>
      </c>
      <c r="T499" s="7" t="s">
        <v>2895</v>
      </c>
      <c r="U499" s="7" t="s">
        <v>46</v>
      </c>
      <c r="V499" s="7" t="s">
        <v>2658</v>
      </c>
      <c r="W499" s="7" t="s">
        <v>1683</v>
      </c>
      <c r="X499" s="7" t="s">
        <v>153</v>
      </c>
      <c r="Y499" s="7" t="s">
        <v>49</v>
      </c>
      <c r="Z499" s="7" t="s">
        <v>67</v>
      </c>
      <c r="AA499" s="7" t="s">
        <v>50</v>
      </c>
      <c r="AB499" s="7" t="s">
        <v>51</v>
      </c>
      <c r="AC499" s="7" t="s">
        <v>52</v>
      </c>
      <c r="AD499" s="7" t="s">
        <v>2587</v>
      </c>
      <c r="AE499" s="7" t="s">
        <v>2588</v>
      </c>
      <c r="AF499" s="7" t="s">
        <v>2589</v>
      </c>
      <c r="AG499" s="7" t="s">
        <v>56</v>
      </c>
      <c r="AH499" s="7" t="s">
        <v>2590</v>
      </c>
      <c r="AI499" s="7" t="s">
        <v>7255</v>
      </c>
      <c r="AJ499" s="7" t="s">
        <v>2587</v>
      </c>
      <c r="AK499" s="7" t="s">
        <v>121</v>
      </c>
      <c r="AL499" s="7" t="s">
        <v>2589</v>
      </c>
      <c r="AM499" s="5" t="s">
        <v>59</v>
      </c>
      <c r="AN499" s="5" t="str">
        <f>+VLOOKUP(D499,'[1]Listado de Establecimientos'!$A$1:$P$65536,16,FALSE)</f>
        <v>SAN MARTIN</v>
      </c>
      <c r="AO499" s="5" t="str">
        <f>+VLOOKUP(D499,'[1]Listado de Establecimientos'!$A$1:$Q$65536,17,FALSE)</f>
        <v>MORALES</v>
      </c>
      <c r="AP499" s="5">
        <f t="shared" si="7"/>
        <v>1</v>
      </c>
    </row>
    <row r="500" spans="1:42" ht="24.75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30750</v>
      </c>
      <c r="R500" s="7" t="s">
        <v>30189</v>
      </c>
      <c r="S500" s="7" t="s">
        <v>7070</v>
      </c>
      <c r="T500" s="7" t="s">
        <v>7262</v>
      </c>
      <c r="U500" s="7" t="s">
        <v>64</v>
      </c>
      <c r="V500" s="7" t="s">
        <v>1914</v>
      </c>
      <c r="W500" s="7" t="s">
        <v>106</v>
      </c>
      <c r="X500" s="7" t="s">
        <v>48</v>
      </c>
      <c r="Y500" s="7" t="s">
        <v>67</v>
      </c>
      <c r="Z500" s="7" t="s">
        <v>88</v>
      </c>
      <c r="AA500" s="7" t="s">
        <v>50</v>
      </c>
      <c r="AB500" s="7" t="s">
        <v>51</v>
      </c>
      <c r="AC500" s="7" t="s">
        <v>52</v>
      </c>
      <c r="AD500" s="7" t="s">
        <v>108</v>
      </c>
      <c r="AE500" s="7" t="s">
        <v>1354</v>
      </c>
      <c r="AF500" s="7" t="s">
        <v>1355</v>
      </c>
      <c r="AG500" s="7" t="s">
        <v>56</v>
      </c>
      <c r="AH500" s="7" t="s">
        <v>1356</v>
      </c>
      <c r="AI500" s="7" t="s">
        <v>7263</v>
      </c>
      <c r="AJ500" s="7" t="s">
        <v>108</v>
      </c>
      <c r="AK500" s="7" t="s">
        <v>1225</v>
      </c>
      <c r="AL500" s="7" t="s">
        <v>1355</v>
      </c>
      <c r="AM500" s="5" t="s">
        <v>59</v>
      </c>
      <c r="AN500" s="5" t="str">
        <f>+VLOOKUP(D500,'[1]Listado de Establecimientos'!$A$1:$P$65536,16,FALSE)</f>
        <v>NO PERTENECE A NINGUNA RED</v>
      </c>
      <c r="AO500" s="5" t="str">
        <f>+VLOOKUP(D500,'[1]Listado de Establecimientos'!$A$1:$Q$65536,17,FALSE)</f>
        <v>NO PERTENECE A NINGUNA MICRORED</v>
      </c>
      <c r="AP500" s="5">
        <f t="shared" si="7"/>
        <v>1</v>
      </c>
    </row>
    <row r="501" spans="1:42" ht="24.75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30751</v>
      </c>
      <c r="R501" s="7" t="s">
        <v>30230</v>
      </c>
      <c r="S501" s="7" t="s">
        <v>7070</v>
      </c>
      <c r="T501" s="7" t="s">
        <v>7270</v>
      </c>
      <c r="U501" s="7" t="s">
        <v>64</v>
      </c>
      <c r="V501" s="7" t="s">
        <v>1283</v>
      </c>
      <c r="W501" s="7" t="s">
        <v>47</v>
      </c>
      <c r="X501" s="7" t="s">
        <v>66</v>
      </c>
      <c r="Y501" s="7" t="s">
        <v>88</v>
      </c>
      <c r="Z501" s="7" t="s">
        <v>88</v>
      </c>
      <c r="AA501" s="7" t="s">
        <v>50</v>
      </c>
      <c r="AB501" s="7" t="s">
        <v>51</v>
      </c>
      <c r="AC501" s="7" t="s">
        <v>52</v>
      </c>
      <c r="AD501" s="7" t="s">
        <v>402</v>
      </c>
      <c r="AE501" s="7" t="s">
        <v>403</v>
      </c>
      <c r="AF501" s="7" t="s">
        <v>404</v>
      </c>
      <c r="AG501" s="7" t="s">
        <v>56</v>
      </c>
      <c r="AH501" s="7" t="s">
        <v>2322</v>
      </c>
      <c r="AI501" s="7" t="s">
        <v>7271</v>
      </c>
      <c r="AJ501" s="7" t="s">
        <v>402</v>
      </c>
      <c r="AK501" s="7" t="s">
        <v>444</v>
      </c>
      <c r="AL501" s="7" t="s">
        <v>404</v>
      </c>
      <c r="AM501" s="5" t="s">
        <v>59</v>
      </c>
      <c r="AN501" s="5" t="str">
        <f>+VLOOKUP(D501,'[1]Listado de Establecimientos'!$A$1:$P$65536,16,FALSE)</f>
        <v>NO PERTENECE A NINGUNA RED</v>
      </c>
      <c r="AO501" s="5" t="str">
        <f>+VLOOKUP(D501,'[1]Listado de Establecimientos'!$A$1:$Q$65536,17,FALSE)</f>
        <v>NO PERTENECE A NINGUNA MICRORED</v>
      </c>
      <c r="AP501" s="5">
        <f t="shared" si="7"/>
        <v>1</v>
      </c>
    </row>
    <row r="502" spans="1:42" ht="24.75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30752</v>
      </c>
      <c r="R502" s="7" t="s">
        <v>30253</v>
      </c>
      <c r="S502" s="7" t="s">
        <v>7070</v>
      </c>
      <c r="T502" s="7" t="s">
        <v>3192</v>
      </c>
      <c r="U502" s="7" t="s">
        <v>46</v>
      </c>
      <c r="V502" s="7" t="s">
        <v>7276</v>
      </c>
      <c r="W502" s="7" t="s">
        <v>106</v>
      </c>
      <c r="X502" s="7" t="s">
        <v>159</v>
      </c>
      <c r="Y502" s="7" t="s">
        <v>77</v>
      </c>
      <c r="Z502" s="7" t="s">
        <v>97</v>
      </c>
      <c r="AA502" s="7" t="s">
        <v>50</v>
      </c>
      <c r="AB502" s="7" t="s">
        <v>51</v>
      </c>
      <c r="AC502" s="7" t="s">
        <v>52</v>
      </c>
      <c r="AD502" s="7" t="s">
        <v>7277</v>
      </c>
      <c r="AE502" s="7" t="s">
        <v>7278</v>
      </c>
      <c r="AF502" s="7" t="s">
        <v>1226</v>
      </c>
      <c r="AG502" s="7" t="s">
        <v>56</v>
      </c>
      <c r="AH502" s="7" t="s">
        <v>7279</v>
      </c>
      <c r="AI502" s="7" t="s">
        <v>7280</v>
      </c>
      <c r="AJ502" s="7" t="s">
        <v>171</v>
      </c>
      <c r="AK502" s="7" t="s">
        <v>3576</v>
      </c>
      <c r="AL502" s="7" t="s">
        <v>1226</v>
      </c>
      <c r="AM502" s="5" t="s">
        <v>59</v>
      </c>
      <c r="AN502" s="5" t="str">
        <f>+VLOOKUP(D502,'[1]Listado de Establecimientos'!$A$1:$P$65536,16,FALSE)</f>
        <v>RIOJA</v>
      </c>
      <c r="AO502" s="5" t="str">
        <f>+VLOOKUP(D502,'[1]Listado de Establecimientos'!$A$1:$Q$65536,17,FALSE)</f>
        <v>NO PERTENECE A NINGUNA MICRORED</v>
      </c>
      <c r="AP502" s="5">
        <f t="shared" si="7"/>
        <v>1</v>
      </c>
    </row>
    <row r="503" spans="1:42" ht="24.75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30753</v>
      </c>
      <c r="R503" s="7" t="s">
        <v>30754</v>
      </c>
      <c r="S503" s="7" t="s">
        <v>7070</v>
      </c>
      <c r="T503" s="7" t="s">
        <v>5876</v>
      </c>
      <c r="U503" s="7" t="s">
        <v>64</v>
      </c>
      <c r="V503" s="7" t="s">
        <v>1143</v>
      </c>
      <c r="W503" s="7" t="s">
        <v>149</v>
      </c>
      <c r="X503" s="7" t="s">
        <v>48</v>
      </c>
      <c r="Y503" s="7" t="s">
        <v>88</v>
      </c>
      <c r="Z503" s="7" t="s">
        <v>88</v>
      </c>
      <c r="AA503" s="7" t="s">
        <v>50</v>
      </c>
      <c r="AB503" s="7" t="s">
        <v>51</v>
      </c>
      <c r="AC503" s="7" t="s">
        <v>52</v>
      </c>
      <c r="AD503" s="7" t="s">
        <v>2174</v>
      </c>
      <c r="AE503" s="7" t="s">
        <v>2175</v>
      </c>
      <c r="AF503" s="7" t="s">
        <v>2176</v>
      </c>
      <c r="AG503" s="7" t="s">
        <v>56</v>
      </c>
      <c r="AH503" s="7" t="s">
        <v>2177</v>
      </c>
      <c r="AI503" s="7" t="s">
        <v>7286</v>
      </c>
      <c r="AJ503" s="7" t="s">
        <v>2174</v>
      </c>
      <c r="AK503" s="7" t="s">
        <v>197</v>
      </c>
      <c r="AL503" s="7" t="s">
        <v>2176</v>
      </c>
      <c r="AM503" s="5" t="s">
        <v>59</v>
      </c>
      <c r="AN503" s="5" t="str">
        <f>+VLOOKUP(D503,'[1]Listado de Establecimientos'!$A$1:$P$65536,16,FALSE)</f>
        <v>BELLAVISTA</v>
      </c>
      <c r="AO503" s="5" t="str">
        <f>+VLOOKUP(D503,'[1]Listado de Establecimientos'!$A$1:$Q$65536,17,FALSE)</f>
        <v>BELLAVISTA</v>
      </c>
      <c r="AP503" s="5">
        <f t="shared" si="7"/>
        <v>1</v>
      </c>
    </row>
    <row r="504" spans="1:42" ht="24.75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30755</v>
      </c>
      <c r="R504" s="7" t="s">
        <v>30603</v>
      </c>
      <c r="S504" s="7" t="s">
        <v>7292</v>
      </c>
      <c r="T504" s="7" t="s">
        <v>7293</v>
      </c>
      <c r="U504" s="7" t="s">
        <v>64</v>
      </c>
      <c r="V504" s="7" t="s">
        <v>360</v>
      </c>
      <c r="W504" s="7" t="s">
        <v>188</v>
      </c>
      <c r="X504" s="7" t="s">
        <v>48</v>
      </c>
      <c r="Y504" s="7" t="s">
        <v>88</v>
      </c>
      <c r="Z504" s="7" t="s">
        <v>77</v>
      </c>
      <c r="AA504" s="7" t="s">
        <v>50</v>
      </c>
      <c r="AB504" s="7" t="s">
        <v>51</v>
      </c>
      <c r="AC504" s="7" t="s">
        <v>52</v>
      </c>
      <c r="AD504" s="7" t="s">
        <v>2174</v>
      </c>
      <c r="AE504" s="7" t="s">
        <v>2175</v>
      </c>
      <c r="AF504" s="7" t="s">
        <v>2176</v>
      </c>
      <c r="AG504" s="7" t="s">
        <v>56</v>
      </c>
      <c r="AH504" s="7" t="s">
        <v>2177</v>
      </c>
      <c r="AI504" s="7" t="s">
        <v>7294</v>
      </c>
      <c r="AJ504" s="7" t="s">
        <v>2174</v>
      </c>
      <c r="AK504" s="7" t="s">
        <v>197</v>
      </c>
      <c r="AL504" s="7" t="s">
        <v>2176</v>
      </c>
      <c r="AM504" s="5" t="s">
        <v>59</v>
      </c>
      <c r="AN504" s="5" t="str">
        <f>+VLOOKUP(D504,'[1]Listado de Establecimientos'!$A$1:$P$65536,16,FALSE)</f>
        <v>BELLAVISTA</v>
      </c>
      <c r="AO504" s="5" t="str">
        <f>+VLOOKUP(D504,'[1]Listado de Establecimientos'!$A$1:$Q$65536,17,FALSE)</f>
        <v>BELLAVISTA</v>
      </c>
      <c r="AP504" s="5">
        <f t="shared" si="7"/>
        <v>1</v>
      </c>
    </row>
    <row r="505" spans="1:42" ht="24.75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30756</v>
      </c>
      <c r="R505" s="7" t="s">
        <v>30240</v>
      </c>
      <c r="S505" s="7" t="s">
        <v>7292</v>
      </c>
      <c r="T505" s="7" t="s">
        <v>7299</v>
      </c>
      <c r="U505" s="7" t="s">
        <v>46</v>
      </c>
      <c r="V505" s="7" t="s">
        <v>232</v>
      </c>
      <c r="W505" s="7" t="s">
        <v>7300</v>
      </c>
      <c r="X505" s="7" t="s">
        <v>48</v>
      </c>
      <c r="Y505" s="7" t="s">
        <v>113</v>
      </c>
      <c r="Z505" s="7" t="s">
        <v>114</v>
      </c>
      <c r="AA505" s="7" t="s">
        <v>50</v>
      </c>
      <c r="AB505" s="7" t="s">
        <v>51</v>
      </c>
      <c r="AC505" s="7" t="s">
        <v>52</v>
      </c>
      <c r="AD505" s="7" t="s">
        <v>2174</v>
      </c>
      <c r="AE505" s="7" t="s">
        <v>2175</v>
      </c>
      <c r="AF505" s="7" t="s">
        <v>2176</v>
      </c>
      <c r="AG505" s="7" t="s">
        <v>56</v>
      </c>
      <c r="AH505" s="7" t="s">
        <v>2177</v>
      </c>
      <c r="AI505" s="7" t="s">
        <v>7301</v>
      </c>
      <c r="AJ505" s="7" t="s">
        <v>2174</v>
      </c>
      <c r="AK505" s="7" t="s">
        <v>197</v>
      </c>
      <c r="AL505" s="7" t="s">
        <v>2176</v>
      </c>
      <c r="AM505" s="5" t="s">
        <v>59</v>
      </c>
      <c r="AN505" s="5" t="str">
        <f>+VLOOKUP(D505,'[1]Listado de Establecimientos'!$A$1:$P$65536,16,FALSE)</f>
        <v>BELLAVISTA</v>
      </c>
      <c r="AO505" s="5" t="str">
        <f>+VLOOKUP(D505,'[1]Listado de Establecimientos'!$A$1:$Q$65536,17,FALSE)</f>
        <v>BELLAVISTA</v>
      </c>
      <c r="AP505" s="5">
        <f t="shared" si="7"/>
        <v>1</v>
      </c>
    </row>
    <row r="506" spans="1:42" ht="33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30757</v>
      </c>
      <c r="R506" s="7" t="s">
        <v>30758</v>
      </c>
      <c r="S506" s="7" t="s">
        <v>7292</v>
      </c>
      <c r="T506" s="7" t="s">
        <v>2784</v>
      </c>
      <c r="U506" s="7" t="s">
        <v>46</v>
      </c>
      <c r="V506" s="7" t="s">
        <v>3365</v>
      </c>
      <c r="W506" s="7" t="s">
        <v>1852</v>
      </c>
      <c r="X506" s="7" t="s">
        <v>66</v>
      </c>
      <c r="Y506" s="7" t="s">
        <v>715</v>
      </c>
      <c r="Z506" s="7" t="s">
        <v>715</v>
      </c>
      <c r="AA506" s="7" t="s">
        <v>50</v>
      </c>
      <c r="AB506" s="7" t="s">
        <v>51</v>
      </c>
      <c r="AC506" s="7" t="s">
        <v>52</v>
      </c>
      <c r="AD506" s="7" t="s">
        <v>204</v>
      </c>
      <c r="AE506" s="7" t="s">
        <v>716</v>
      </c>
      <c r="AF506" s="7" t="s">
        <v>447</v>
      </c>
      <c r="AG506" s="7" t="s">
        <v>56</v>
      </c>
      <c r="AH506" s="7" t="s">
        <v>717</v>
      </c>
      <c r="AI506" s="7" t="s">
        <v>7308</v>
      </c>
      <c r="AJ506" s="7" t="s">
        <v>204</v>
      </c>
      <c r="AK506" s="7" t="s">
        <v>204</v>
      </c>
      <c r="AL506" s="7" t="s">
        <v>447</v>
      </c>
      <c r="AM506" s="5" t="s">
        <v>59</v>
      </c>
      <c r="AN506" s="5" t="str">
        <f>+VLOOKUP(D506,'[1]Listado de Establecimientos'!$A$1:$P$65536,16,FALSE)</f>
        <v>MOYOBAMBA</v>
      </c>
      <c r="AO506" s="5" t="str">
        <f>+VLOOKUP(D506,'[1]Listado de Establecimientos'!$A$1:$Q$65536,17,FALSE)</f>
        <v>NO PERTENECE A NINGUNA MICRORED</v>
      </c>
      <c r="AP506" s="5">
        <f t="shared" si="7"/>
        <v>1</v>
      </c>
    </row>
    <row r="507" spans="1:42" ht="24.75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30759</v>
      </c>
      <c r="R507" s="7" t="s">
        <v>30253</v>
      </c>
      <c r="S507" s="7" t="s">
        <v>7070</v>
      </c>
      <c r="T507" s="7" t="s">
        <v>7314</v>
      </c>
      <c r="U507" s="7" t="s">
        <v>46</v>
      </c>
      <c r="V507" s="7" t="s">
        <v>3096</v>
      </c>
      <c r="W507" s="7" t="s">
        <v>65</v>
      </c>
      <c r="X507" s="7" t="s">
        <v>123</v>
      </c>
      <c r="Y507" s="7" t="s">
        <v>79</v>
      </c>
      <c r="Z507" s="7" t="s">
        <v>94</v>
      </c>
      <c r="AA507" s="7" t="s">
        <v>50</v>
      </c>
      <c r="AB507" s="7" t="s">
        <v>125</v>
      </c>
      <c r="AC507" s="7" t="s">
        <v>52</v>
      </c>
      <c r="AD507" s="7" t="s">
        <v>108</v>
      </c>
      <c r="AE507" s="7" t="s">
        <v>109</v>
      </c>
      <c r="AF507" s="7" t="s">
        <v>110</v>
      </c>
      <c r="AG507" s="7" t="s">
        <v>56</v>
      </c>
      <c r="AH507" s="7" t="s">
        <v>3527</v>
      </c>
      <c r="AI507" s="7" t="s">
        <v>7315</v>
      </c>
      <c r="AJ507" s="7" t="s">
        <v>108</v>
      </c>
      <c r="AK507" s="7" t="s">
        <v>111</v>
      </c>
      <c r="AL507" s="7" t="s">
        <v>110</v>
      </c>
      <c r="AM507" s="5" t="s">
        <v>59</v>
      </c>
      <c r="AN507" s="5" t="str">
        <f>+VLOOKUP(D507,'[1]Listado de Establecimientos'!$A$1:$P$65536,16,FALSE)</f>
        <v>RIOJA</v>
      </c>
      <c r="AO507" s="5" t="str">
        <f>+VLOOKUP(D507,'[1]Listado de Establecimientos'!$A$1:$Q$65536,17,FALSE)</f>
        <v xml:space="preserve">NUEVA CAJAMARCA                                             </v>
      </c>
      <c r="AP507" s="5">
        <f t="shared" si="7"/>
        <v>1</v>
      </c>
    </row>
    <row r="508" spans="1:42" ht="24.75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30760</v>
      </c>
      <c r="R508" s="7" t="s">
        <v>30702</v>
      </c>
      <c r="S508" s="7" t="s">
        <v>7292</v>
      </c>
      <c r="T508" s="7" t="s">
        <v>7321</v>
      </c>
      <c r="U508" s="7" t="s">
        <v>46</v>
      </c>
      <c r="V508" s="7" t="s">
        <v>2841</v>
      </c>
      <c r="W508" s="7" t="s">
        <v>73</v>
      </c>
      <c r="X508" s="7" t="s">
        <v>66</v>
      </c>
      <c r="Y508" s="7" t="s">
        <v>94</v>
      </c>
      <c r="Z508" s="7" t="s">
        <v>94</v>
      </c>
      <c r="AA508" s="7" t="s">
        <v>50</v>
      </c>
      <c r="AB508" s="7" t="s">
        <v>51</v>
      </c>
      <c r="AC508" s="7" t="s">
        <v>52</v>
      </c>
      <c r="AD508" s="7" t="s">
        <v>303</v>
      </c>
      <c r="AE508" s="7" t="s">
        <v>216</v>
      </c>
      <c r="AF508" s="7" t="s">
        <v>295</v>
      </c>
      <c r="AG508" s="7" t="s">
        <v>56</v>
      </c>
      <c r="AH508" s="7" t="s">
        <v>453</v>
      </c>
      <c r="AI508" s="7" t="s">
        <v>7322</v>
      </c>
      <c r="AJ508" s="7" t="s">
        <v>171</v>
      </c>
      <c r="AK508" s="7" t="s">
        <v>3576</v>
      </c>
      <c r="AL508" s="7" t="s">
        <v>1226</v>
      </c>
      <c r="AM508" s="5" t="s">
        <v>59</v>
      </c>
      <c r="AN508" s="5" t="str">
        <f>+VLOOKUP(D508,'[1]Listado de Establecimientos'!$A$1:$P$65536,16,FALSE)</f>
        <v>RIOJA</v>
      </c>
      <c r="AO508" s="5" t="str">
        <f>+VLOOKUP(D508,'[1]Listado de Establecimientos'!$A$1:$Q$65536,17,FALSE)</f>
        <v>NO PERTENECE A NINGUNA MICRORED</v>
      </c>
      <c r="AP508" s="5">
        <f t="shared" si="7"/>
        <v>1</v>
      </c>
    </row>
    <row r="509" spans="1:42" ht="24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30761</v>
      </c>
      <c r="R509" s="7" t="s">
        <v>30610</v>
      </c>
      <c r="S509" s="7" t="s">
        <v>7070</v>
      </c>
      <c r="T509" s="7" t="s">
        <v>7327</v>
      </c>
      <c r="U509" s="7" t="s">
        <v>64</v>
      </c>
      <c r="V509" s="7" t="s">
        <v>203</v>
      </c>
      <c r="W509" s="7" t="s">
        <v>47</v>
      </c>
      <c r="X509" s="7" t="s">
        <v>48</v>
      </c>
      <c r="Y509" s="7" t="s">
        <v>94</v>
      </c>
      <c r="Z509" s="7" t="s">
        <v>122</v>
      </c>
      <c r="AA509" s="7" t="s">
        <v>50</v>
      </c>
      <c r="AB509" s="7" t="s">
        <v>51</v>
      </c>
      <c r="AC509" s="7" t="s">
        <v>52</v>
      </c>
      <c r="AD509" s="7" t="s">
        <v>7328</v>
      </c>
      <c r="AE509" s="7" t="s">
        <v>2007</v>
      </c>
      <c r="AF509" s="7" t="s">
        <v>7329</v>
      </c>
      <c r="AG509" s="7" t="s">
        <v>56</v>
      </c>
      <c r="AH509" s="7" t="s">
        <v>7330</v>
      </c>
      <c r="AI509" s="7" t="s">
        <v>7331</v>
      </c>
      <c r="AJ509" s="7" t="s">
        <v>108</v>
      </c>
      <c r="AK509" s="7" t="s">
        <v>111</v>
      </c>
      <c r="AL509" s="7" t="s">
        <v>110</v>
      </c>
      <c r="AM509" s="5" t="s">
        <v>59</v>
      </c>
      <c r="AN509" s="5" t="str">
        <f>+VLOOKUP(D509,'[1]Listado de Establecimientos'!$A$1:$P$65536,16,FALSE)</f>
        <v>RIOJA</v>
      </c>
      <c r="AO509" s="5" t="str">
        <f>+VLOOKUP(D509,'[1]Listado de Establecimientos'!$A$1:$Q$65536,17,FALSE)</f>
        <v xml:space="preserve">NUEVA CAJAMARCA                                             </v>
      </c>
      <c r="AP509" s="5">
        <f t="shared" si="7"/>
        <v>1</v>
      </c>
    </row>
    <row r="510" spans="1:42" ht="24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30762</v>
      </c>
      <c r="R510" s="7" t="s">
        <v>30274</v>
      </c>
      <c r="S510" s="7" t="s">
        <v>7292</v>
      </c>
      <c r="T510" s="7" t="s">
        <v>7338</v>
      </c>
      <c r="U510" s="7" t="s">
        <v>64</v>
      </c>
      <c r="V510" s="7" t="s">
        <v>1786</v>
      </c>
      <c r="W510" s="7" t="s">
        <v>73</v>
      </c>
      <c r="X510" s="7" t="s">
        <v>7339</v>
      </c>
      <c r="Y510" s="7" t="s">
        <v>88</v>
      </c>
      <c r="Z510" s="7" t="s">
        <v>49</v>
      </c>
      <c r="AA510" s="7" t="s">
        <v>50</v>
      </c>
      <c r="AB510" s="7" t="s">
        <v>51</v>
      </c>
      <c r="AC510" s="7" t="s">
        <v>52</v>
      </c>
      <c r="AD510" s="7" t="s">
        <v>303</v>
      </c>
      <c r="AE510" s="7" t="s">
        <v>216</v>
      </c>
      <c r="AF510" s="7" t="s">
        <v>295</v>
      </c>
      <c r="AG510" s="7" t="s">
        <v>56</v>
      </c>
      <c r="AH510" s="7" t="s">
        <v>453</v>
      </c>
      <c r="AI510" s="7" t="s">
        <v>7340</v>
      </c>
      <c r="AJ510" s="7" t="s">
        <v>171</v>
      </c>
      <c r="AK510" s="7" t="s">
        <v>3576</v>
      </c>
      <c r="AL510" s="7" t="s">
        <v>1226</v>
      </c>
      <c r="AM510" s="5" t="s">
        <v>59</v>
      </c>
      <c r="AN510" s="5" t="str">
        <f>+VLOOKUP(D510,'[1]Listado de Establecimientos'!$A$1:$P$65536,16,FALSE)</f>
        <v>RIOJA</v>
      </c>
      <c r="AO510" s="5" t="str">
        <f>+VLOOKUP(D510,'[1]Listado de Establecimientos'!$A$1:$Q$65536,17,FALSE)</f>
        <v>NO PERTENECE A NINGUNA MICRORED</v>
      </c>
      <c r="AP510" s="5">
        <f t="shared" si="7"/>
        <v>1</v>
      </c>
    </row>
    <row r="511" spans="1:42" ht="24.75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30763</v>
      </c>
      <c r="R511" s="7" t="s">
        <v>30230</v>
      </c>
      <c r="S511" s="7" t="s">
        <v>7292</v>
      </c>
      <c r="T511" s="7" t="s">
        <v>1582</v>
      </c>
      <c r="U511" s="7" t="s">
        <v>46</v>
      </c>
      <c r="V511" s="7" t="s">
        <v>7346</v>
      </c>
      <c r="W511" s="7" t="s">
        <v>1578</v>
      </c>
      <c r="X511" s="7" t="s">
        <v>48</v>
      </c>
      <c r="Y511" s="7" t="s">
        <v>49</v>
      </c>
      <c r="Z511" s="7" t="s">
        <v>119</v>
      </c>
      <c r="AA511" s="7" t="s">
        <v>50</v>
      </c>
      <c r="AB511" s="7" t="s">
        <v>125</v>
      </c>
      <c r="AC511" s="7" t="s">
        <v>50</v>
      </c>
      <c r="AD511" s="7" t="s">
        <v>2601</v>
      </c>
      <c r="AE511" s="7" t="s">
        <v>716</v>
      </c>
      <c r="AF511" s="7" t="s">
        <v>2602</v>
      </c>
      <c r="AG511" s="7" t="s">
        <v>56</v>
      </c>
      <c r="AH511" s="7" t="s">
        <v>2603</v>
      </c>
      <c r="AI511" s="7" t="s">
        <v>7347</v>
      </c>
      <c r="AJ511" s="7" t="s">
        <v>2601</v>
      </c>
      <c r="AK511" s="7" t="s">
        <v>204</v>
      </c>
      <c r="AL511" s="7" t="s">
        <v>2602</v>
      </c>
      <c r="AM511" s="5" t="s">
        <v>59</v>
      </c>
      <c r="AN511" s="5" t="str">
        <f>+VLOOKUP(D511,'[1]Listado de Establecimientos'!$A$1:$P$65536,16,FALSE)</f>
        <v>NO PERTENECE A NINGUNA RED</v>
      </c>
      <c r="AO511" s="5" t="str">
        <f>+VLOOKUP(D511,'[1]Listado de Establecimientos'!$A$1:$Q$65536,17,FALSE)</f>
        <v>NO PERTENECE A NINGUNA MICRORED</v>
      </c>
      <c r="AP511" s="5">
        <f t="shared" si="7"/>
        <v>1</v>
      </c>
    </row>
    <row r="512" spans="1:42" ht="24.75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30764</v>
      </c>
      <c r="R512" s="7" t="s">
        <v>30253</v>
      </c>
      <c r="S512" s="7" t="s">
        <v>7070</v>
      </c>
      <c r="T512" s="7" t="s">
        <v>7353</v>
      </c>
      <c r="U512" s="7" t="s">
        <v>46</v>
      </c>
      <c r="V512" s="7" t="s">
        <v>7354</v>
      </c>
      <c r="W512" s="7" t="s">
        <v>65</v>
      </c>
      <c r="X512" s="7" t="s">
        <v>48</v>
      </c>
      <c r="Y512" s="7" t="s">
        <v>107</v>
      </c>
      <c r="Z512" s="7" t="s">
        <v>94</v>
      </c>
      <c r="AA512" s="7" t="s">
        <v>50</v>
      </c>
      <c r="AB512" s="7" t="s">
        <v>51</v>
      </c>
      <c r="AC512" s="7" t="s">
        <v>52</v>
      </c>
      <c r="AD512" s="7" t="s">
        <v>7328</v>
      </c>
      <c r="AE512" s="7" t="s">
        <v>2007</v>
      </c>
      <c r="AF512" s="7" t="s">
        <v>7329</v>
      </c>
      <c r="AG512" s="7" t="s">
        <v>7355</v>
      </c>
      <c r="AH512" s="7" t="s">
        <v>7330</v>
      </c>
      <c r="AI512" s="7" t="s">
        <v>7356</v>
      </c>
      <c r="AJ512" s="7" t="s">
        <v>108</v>
      </c>
      <c r="AK512" s="7" t="s">
        <v>111</v>
      </c>
      <c r="AL512" s="7" t="s">
        <v>110</v>
      </c>
      <c r="AM512" s="5" t="s">
        <v>59</v>
      </c>
      <c r="AN512" s="5" t="str">
        <f>+VLOOKUP(D512,'[1]Listado de Establecimientos'!$A$1:$P$65536,16,FALSE)</f>
        <v>RIOJA</v>
      </c>
      <c r="AO512" s="5" t="str">
        <f>+VLOOKUP(D512,'[1]Listado de Establecimientos'!$A$1:$Q$65536,17,FALSE)</f>
        <v xml:space="preserve">NUEVA CAJAMARCA                                             </v>
      </c>
      <c r="AP512" s="5">
        <f t="shared" si="7"/>
        <v>1</v>
      </c>
    </row>
    <row r="513" spans="1:42" ht="24.75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30765</v>
      </c>
      <c r="R513" s="7" t="s">
        <v>30210</v>
      </c>
      <c r="S513" s="7" t="s">
        <v>7292</v>
      </c>
      <c r="T513" s="7" t="s">
        <v>7362</v>
      </c>
      <c r="U513" s="7" t="s">
        <v>46</v>
      </c>
      <c r="V513" s="7" t="s">
        <v>5416</v>
      </c>
      <c r="W513" s="7" t="s">
        <v>47</v>
      </c>
      <c r="X513" s="7" t="s">
        <v>48</v>
      </c>
      <c r="Y513" s="7" t="s">
        <v>97</v>
      </c>
      <c r="Z513" s="7" t="s">
        <v>94</v>
      </c>
      <c r="AA513" s="7" t="s">
        <v>50</v>
      </c>
      <c r="AB513" s="7" t="s">
        <v>51</v>
      </c>
      <c r="AC513" s="7" t="s">
        <v>52</v>
      </c>
      <c r="AD513" s="7" t="s">
        <v>303</v>
      </c>
      <c r="AE513" s="7" t="s">
        <v>216</v>
      </c>
      <c r="AF513" s="7" t="s">
        <v>295</v>
      </c>
      <c r="AG513" s="7" t="s">
        <v>56</v>
      </c>
      <c r="AH513" s="7" t="s">
        <v>453</v>
      </c>
      <c r="AI513" s="7" t="s">
        <v>7363</v>
      </c>
      <c r="AJ513" s="7" t="s">
        <v>171</v>
      </c>
      <c r="AK513" s="7" t="s">
        <v>3576</v>
      </c>
      <c r="AL513" s="7" t="s">
        <v>1226</v>
      </c>
      <c r="AM513" s="5" t="s">
        <v>59</v>
      </c>
      <c r="AN513" s="5" t="str">
        <f>+VLOOKUP(D513,'[1]Listado de Establecimientos'!$A$1:$P$65536,16,FALSE)</f>
        <v>RIOJA</v>
      </c>
      <c r="AO513" s="5" t="str">
        <f>+VLOOKUP(D513,'[1]Listado de Establecimientos'!$A$1:$Q$65536,17,FALSE)</f>
        <v>NO PERTENECE A NINGUNA MICRORED</v>
      </c>
      <c r="AP513" s="5">
        <f t="shared" si="7"/>
        <v>1</v>
      </c>
    </row>
    <row r="514" spans="1:42" ht="24.75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30766</v>
      </c>
      <c r="R514" s="7" t="s">
        <v>30175</v>
      </c>
      <c r="S514" s="7" t="s">
        <v>7292</v>
      </c>
      <c r="T514" s="7" t="s">
        <v>7371</v>
      </c>
      <c r="U514" s="7" t="s">
        <v>46</v>
      </c>
      <c r="V514" s="7" t="s">
        <v>2841</v>
      </c>
      <c r="W514" s="7" t="s">
        <v>73</v>
      </c>
      <c r="X514" s="7" t="s">
        <v>48</v>
      </c>
      <c r="Y514" s="7" t="s">
        <v>94</v>
      </c>
      <c r="Z514" s="7" t="s">
        <v>94</v>
      </c>
      <c r="AA514" s="7" t="s">
        <v>50</v>
      </c>
      <c r="AB514" s="7" t="s">
        <v>51</v>
      </c>
      <c r="AC514" s="7" t="s">
        <v>52</v>
      </c>
      <c r="AD514" s="7" t="s">
        <v>402</v>
      </c>
      <c r="AE514" s="7" t="s">
        <v>403</v>
      </c>
      <c r="AF514" s="7" t="s">
        <v>824</v>
      </c>
      <c r="AG514" s="7" t="s">
        <v>56</v>
      </c>
      <c r="AH514" s="7" t="s">
        <v>825</v>
      </c>
      <c r="AI514" s="7" t="s">
        <v>7372</v>
      </c>
      <c r="AJ514" s="7" t="s">
        <v>402</v>
      </c>
      <c r="AK514" s="7" t="s">
        <v>444</v>
      </c>
      <c r="AL514" s="7" t="s">
        <v>824</v>
      </c>
      <c r="AM514" s="5" t="s">
        <v>59</v>
      </c>
      <c r="AN514" s="5" t="str">
        <f>+VLOOKUP(D514,'[1]Listado de Establecimientos'!$A$1:$P$65536,16,FALSE)</f>
        <v>BELLAVISTA</v>
      </c>
      <c r="AO514" s="5" t="str">
        <f>+VLOOKUP(D514,'[1]Listado de Establecimientos'!$A$1:$Q$65536,17,FALSE)</f>
        <v>BELLAVISTA</v>
      </c>
      <c r="AP514" s="5">
        <f t="shared" ref="AP514:AP577" si="8">MONTH(AI514)</f>
        <v>1</v>
      </c>
    </row>
    <row r="515" spans="1:42" ht="24.75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30767</v>
      </c>
      <c r="R515" s="7" t="s">
        <v>30253</v>
      </c>
      <c r="S515" s="7" t="s">
        <v>7070</v>
      </c>
      <c r="T515" s="7" t="s">
        <v>6776</v>
      </c>
      <c r="U515" s="7" t="s">
        <v>46</v>
      </c>
      <c r="V515" s="7" t="s">
        <v>2848</v>
      </c>
      <c r="W515" s="7" t="s">
        <v>740</v>
      </c>
      <c r="X515" s="7" t="s">
        <v>48</v>
      </c>
      <c r="Y515" s="7" t="s">
        <v>113</v>
      </c>
      <c r="Z515" s="7" t="s">
        <v>94</v>
      </c>
      <c r="AA515" s="7" t="s">
        <v>52</v>
      </c>
      <c r="AB515" s="7" t="s">
        <v>51</v>
      </c>
      <c r="AC515" s="7" t="s">
        <v>52</v>
      </c>
      <c r="AD515" s="7" t="s">
        <v>108</v>
      </c>
      <c r="AE515" s="7" t="s">
        <v>109</v>
      </c>
      <c r="AF515" s="7" t="s">
        <v>110</v>
      </c>
      <c r="AG515" s="7" t="s">
        <v>56</v>
      </c>
      <c r="AH515" s="7" t="s">
        <v>3527</v>
      </c>
      <c r="AI515" s="7" t="s">
        <v>7378</v>
      </c>
      <c r="AJ515" s="7" t="s">
        <v>108</v>
      </c>
      <c r="AK515" s="7" t="s">
        <v>111</v>
      </c>
      <c r="AL515" s="7" t="s">
        <v>110</v>
      </c>
      <c r="AM515" s="5" t="s">
        <v>59</v>
      </c>
      <c r="AN515" s="5" t="str">
        <f>+VLOOKUP(D515,'[1]Listado de Establecimientos'!$A$1:$P$65536,16,FALSE)</f>
        <v>RIOJA</v>
      </c>
      <c r="AO515" s="5" t="str">
        <f>+VLOOKUP(D515,'[1]Listado de Establecimientos'!$A$1:$Q$65536,17,FALSE)</f>
        <v xml:space="preserve">NUEVA CAJAMARCA                                             </v>
      </c>
      <c r="AP515" s="5">
        <f t="shared" si="8"/>
        <v>1</v>
      </c>
    </row>
    <row r="516" spans="1:42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30768</v>
      </c>
      <c r="R516" s="7" t="s">
        <v>30212</v>
      </c>
      <c r="S516" s="7" t="s">
        <v>7292</v>
      </c>
      <c r="T516" s="7" t="s">
        <v>1841</v>
      </c>
      <c r="U516" s="7" t="s">
        <v>46</v>
      </c>
      <c r="V516" s="7" t="s">
        <v>3003</v>
      </c>
      <c r="W516" s="7" t="s">
        <v>740</v>
      </c>
      <c r="X516" s="7" t="s">
        <v>153</v>
      </c>
      <c r="Y516" s="7" t="s">
        <v>122</v>
      </c>
      <c r="Z516" s="7" t="s">
        <v>107</v>
      </c>
      <c r="AA516" s="7" t="s">
        <v>50</v>
      </c>
      <c r="AB516" s="7" t="s">
        <v>51</v>
      </c>
      <c r="AC516" s="7" t="s">
        <v>52</v>
      </c>
      <c r="AD516" s="7" t="s">
        <v>891</v>
      </c>
      <c r="AE516" s="7" t="s">
        <v>118</v>
      </c>
      <c r="AF516" s="7" t="s">
        <v>985</v>
      </c>
      <c r="AG516" s="7" t="s">
        <v>56</v>
      </c>
      <c r="AH516" s="7" t="s">
        <v>986</v>
      </c>
      <c r="AI516" s="7" t="s">
        <v>7384</v>
      </c>
      <c r="AJ516" s="7" t="s">
        <v>891</v>
      </c>
      <c r="AK516" s="7" t="s">
        <v>205</v>
      </c>
      <c r="AL516" s="7" t="s">
        <v>985</v>
      </c>
      <c r="AM516" s="5" t="s">
        <v>59</v>
      </c>
      <c r="AN516" s="5" t="str">
        <f>+VLOOKUP(D516,'[1]Listado de Establecimientos'!$A$1:$P$65536,16,FALSE)</f>
        <v>MARISCAL CACERES</v>
      </c>
      <c r="AO516" s="5" t="str">
        <f>+VLOOKUP(D516,'[1]Listado de Establecimientos'!$A$1:$Q$65536,17,FALSE)</f>
        <v>NO PERTENECE A NINGUNA MICRORRED</v>
      </c>
      <c r="AP516" s="5">
        <f t="shared" si="8"/>
        <v>1</v>
      </c>
    </row>
    <row r="517" spans="1:42" ht="33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30769</v>
      </c>
      <c r="R517" s="7" t="s">
        <v>30230</v>
      </c>
      <c r="S517" s="7" t="s">
        <v>7070</v>
      </c>
      <c r="T517" s="7" t="s">
        <v>7063</v>
      </c>
      <c r="U517" s="7" t="s">
        <v>46</v>
      </c>
      <c r="V517" s="7" t="s">
        <v>4919</v>
      </c>
      <c r="W517" s="7" t="s">
        <v>1641</v>
      </c>
      <c r="X517" s="7" t="s">
        <v>153</v>
      </c>
      <c r="Y517" s="7" t="s">
        <v>107</v>
      </c>
      <c r="Z517" s="7" t="s">
        <v>2077</v>
      </c>
      <c r="AA517" s="7" t="s">
        <v>50</v>
      </c>
      <c r="AB517" s="7" t="s">
        <v>51</v>
      </c>
      <c r="AC517" s="7" t="s">
        <v>52</v>
      </c>
      <c r="AD517" s="7" t="s">
        <v>111</v>
      </c>
      <c r="AE517" s="7" t="s">
        <v>741</v>
      </c>
      <c r="AF517" s="7" t="s">
        <v>742</v>
      </c>
      <c r="AG517" s="7" t="s">
        <v>56</v>
      </c>
      <c r="AH517" s="7" t="s">
        <v>743</v>
      </c>
      <c r="AI517" s="7" t="s">
        <v>7391</v>
      </c>
      <c r="AJ517" s="7" t="s">
        <v>1491</v>
      </c>
      <c r="AK517" s="7" t="s">
        <v>1434</v>
      </c>
      <c r="AL517" s="7" t="s">
        <v>1493</v>
      </c>
      <c r="AM517" s="5" t="s">
        <v>59</v>
      </c>
      <c r="AN517" s="5" t="str">
        <f>+VLOOKUP(D517,'[1]Listado de Establecimientos'!$A$1:$P$65536,16,FALSE)</f>
        <v>NO PERTENECE A NINGUNA RED</v>
      </c>
      <c r="AO517" s="5" t="str">
        <f>+VLOOKUP(D517,'[1]Listado de Establecimientos'!$A$1:$Q$65536,17,FALSE)</f>
        <v>NO PERTENECE A NINGUNA MICRORED</v>
      </c>
      <c r="AP517" s="5">
        <f t="shared" si="8"/>
        <v>1</v>
      </c>
    </row>
    <row r="518" spans="1:42" ht="24.75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30770</v>
      </c>
      <c r="R518" s="7" t="s">
        <v>30212</v>
      </c>
      <c r="S518" s="7" t="s">
        <v>6624</v>
      </c>
      <c r="T518" s="7" t="s">
        <v>7398</v>
      </c>
      <c r="U518" s="7" t="s">
        <v>64</v>
      </c>
      <c r="V518" s="7" t="s">
        <v>184</v>
      </c>
      <c r="W518" s="7" t="s">
        <v>106</v>
      </c>
      <c r="X518" s="7" t="s">
        <v>48</v>
      </c>
      <c r="Y518" s="7" t="s">
        <v>49</v>
      </c>
      <c r="Z518" s="7" t="s">
        <v>88</v>
      </c>
      <c r="AA518" s="7" t="s">
        <v>50</v>
      </c>
      <c r="AB518" s="7" t="s">
        <v>51</v>
      </c>
      <c r="AC518" s="7" t="s">
        <v>52</v>
      </c>
      <c r="AD518" s="7" t="s">
        <v>213</v>
      </c>
      <c r="AE518" s="7" t="s">
        <v>1545</v>
      </c>
      <c r="AF518" s="7" t="s">
        <v>6195</v>
      </c>
      <c r="AG518" s="7" t="s">
        <v>56</v>
      </c>
      <c r="AH518" s="7" t="s">
        <v>7399</v>
      </c>
      <c r="AI518" s="7" t="s">
        <v>7400</v>
      </c>
      <c r="AJ518" s="7" t="s">
        <v>1230</v>
      </c>
      <c r="AK518" s="7" t="s">
        <v>5935</v>
      </c>
      <c r="AL518" s="7" t="s">
        <v>5936</v>
      </c>
      <c r="AM518" s="5" t="s">
        <v>59</v>
      </c>
      <c r="AN518" s="5" t="str">
        <f>+VLOOKUP(D518,'[1]Listado de Establecimientos'!$A$1:$P$65536,16,FALSE)</f>
        <v>BELLAVISTA</v>
      </c>
      <c r="AO518" s="5" t="str">
        <f>+VLOOKUP(D518,'[1]Listado de Establecimientos'!$A$1:$Q$65536,17,FALSE)</f>
        <v>ALTO BIAVO</v>
      </c>
      <c r="AP518" s="5">
        <f t="shared" si="8"/>
        <v>1</v>
      </c>
    </row>
    <row r="519" spans="1:42" ht="24.75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30771</v>
      </c>
      <c r="R519" s="7" t="s">
        <v>30196</v>
      </c>
      <c r="S519" s="7" t="s">
        <v>7292</v>
      </c>
      <c r="T519" s="7" t="s">
        <v>7583</v>
      </c>
      <c r="U519" s="7" t="s">
        <v>64</v>
      </c>
      <c r="V519" s="7" t="s">
        <v>969</v>
      </c>
      <c r="W519" s="7" t="s">
        <v>106</v>
      </c>
      <c r="X519" s="7" t="s">
        <v>153</v>
      </c>
      <c r="Y519" s="7" t="s">
        <v>124</v>
      </c>
      <c r="Z519" s="7" t="s">
        <v>67</v>
      </c>
      <c r="AA519" s="7" t="s">
        <v>50</v>
      </c>
      <c r="AB519" s="7" t="s">
        <v>51</v>
      </c>
      <c r="AC519" s="7" t="s">
        <v>52</v>
      </c>
      <c r="AD519" s="7" t="s">
        <v>1156</v>
      </c>
      <c r="AE519" s="7" t="s">
        <v>1013</v>
      </c>
      <c r="AF519" s="7" t="s">
        <v>1158</v>
      </c>
      <c r="AG519" s="7" t="s">
        <v>56</v>
      </c>
      <c r="AH519" s="7" t="s">
        <v>1159</v>
      </c>
      <c r="AI519" s="7" t="s">
        <v>7584</v>
      </c>
      <c r="AJ519" s="7" t="s">
        <v>1156</v>
      </c>
      <c r="AK519" s="7" t="s">
        <v>1013</v>
      </c>
      <c r="AL519" s="7" t="s">
        <v>1158</v>
      </c>
      <c r="AM519" s="5" t="s">
        <v>59</v>
      </c>
      <c r="AN519" s="5" t="str">
        <f>+VLOOKUP(D519,'[1]Listado de Establecimientos'!$A$1:$P$65536,16,FALSE)</f>
        <v>NO PERTENECE A NINGUNA RED</v>
      </c>
      <c r="AO519" s="5" t="str">
        <f>+VLOOKUP(D519,'[1]Listado de Establecimientos'!$A$1:$Q$65536,17,FALSE)</f>
        <v>NO PERTENECE A NINGUNA MICRORED</v>
      </c>
      <c r="AP519" s="5">
        <f t="shared" si="8"/>
        <v>1</v>
      </c>
    </row>
    <row r="520" spans="1:42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30772</v>
      </c>
      <c r="R520" s="7" t="s">
        <v>30520</v>
      </c>
      <c r="S520" s="7" t="s">
        <v>7292</v>
      </c>
      <c r="T520" s="7" t="s">
        <v>1657</v>
      </c>
      <c r="U520" s="7" t="s">
        <v>46</v>
      </c>
      <c r="V520" s="7" t="s">
        <v>3003</v>
      </c>
      <c r="W520" s="7" t="s">
        <v>73</v>
      </c>
      <c r="X520" s="7" t="s">
        <v>48</v>
      </c>
      <c r="Y520" s="7" t="s">
        <v>122</v>
      </c>
      <c r="Z520" s="7" t="s">
        <v>107</v>
      </c>
      <c r="AA520" s="7" t="s">
        <v>50</v>
      </c>
      <c r="AB520" s="7" t="s">
        <v>51</v>
      </c>
      <c r="AC520" s="7" t="s">
        <v>52</v>
      </c>
      <c r="AD520" s="7" t="s">
        <v>1479</v>
      </c>
      <c r="AE520" s="7" t="s">
        <v>1300</v>
      </c>
      <c r="AF520" s="7" t="s">
        <v>1480</v>
      </c>
      <c r="AG520" s="7" t="s">
        <v>56</v>
      </c>
      <c r="AH520" s="7" t="s">
        <v>1481</v>
      </c>
      <c r="AI520" s="7" t="s">
        <v>7590</v>
      </c>
      <c r="AJ520" s="7" t="s">
        <v>1479</v>
      </c>
      <c r="AK520" s="7" t="s">
        <v>68</v>
      </c>
      <c r="AL520" s="7" t="s">
        <v>1480</v>
      </c>
      <c r="AM520" s="5" t="s">
        <v>59</v>
      </c>
      <c r="AN520" s="5" t="str">
        <f>+VLOOKUP(D520,'[1]Listado de Establecimientos'!$A$1:$P$65536,16,FALSE)</f>
        <v>MARISCAL CACERES</v>
      </c>
      <c r="AO520" s="5" t="str">
        <f>+VLOOKUP(D520,'[1]Listado de Establecimientos'!$A$1:$Q$65536,17,FALSE)</f>
        <v>NO PERTENECE A NINGUNA MICRORRED</v>
      </c>
      <c r="AP520" s="5">
        <f t="shared" si="8"/>
        <v>1</v>
      </c>
    </row>
    <row r="521" spans="1:42" ht="24.75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30773</v>
      </c>
      <c r="R521" s="7" t="s">
        <v>30334</v>
      </c>
      <c r="S521" s="7" t="s">
        <v>7070</v>
      </c>
      <c r="T521" s="7" t="s">
        <v>2954</v>
      </c>
      <c r="U521" s="7" t="s">
        <v>46</v>
      </c>
      <c r="V521" s="7" t="s">
        <v>3423</v>
      </c>
      <c r="W521" s="7" t="s">
        <v>65</v>
      </c>
      <c r="X521" s="7" t="s">
        <v>2048</v>
      </c>
      <c r="Y521" s="7" t="s">
        <v>122</v>
      </c>
      <c r="Z521" s="7" t="s">
        <v>7121</v>
      </c>
      <c r="AA521" s="7" t="s">
        <v>50</v>
      </c>
      <c r="AB521" s="7" t="s">
        <v>51</v>
      </c>
      <c r="AC521" s="7" t="s">
        <v>52</v>
      </c>
      <c r="AD521" s="7" t="s">
        <v>108</v>
      </c>
      <c r="AE521" s="7" t="s">
        <v>286</v>
      </c>
      <c r="AF521" s="7" t="s">
        <v>7598</v>
      </c>
      <c r="AG521" s="7" t="s">
        <v>56</v>
      </c>
      <c r="AH521" s="7" t="s">
        <v>7599</v>
      </c>
      <c r="AI521" s="7" t="s">
        <v>7600</v>
      </c>
      <c r="AJ521" s="7" t="s">
        <v>204</v>
      </c>
      <c r="AK521" s="7" t="s">
        <v>126</v>
      </c>
      <c r="AL521" s="7" t="s">
        <v>5321</v>
      </c>
      <c r="AM521" s="5" t="s">
        <v>59</v>
      </c>
      <c r="AN521" s="5" t="str">
        <f>+VLOOKUP(D521,'[1]Listado de Establecimientos'!$A$1:$P$65536,16,FALSE)</f>
        <v>EL DORADO</v>
      </c>
      <c r="AO521" s="5" t="str">
        <f>+VLOOKUP(D521,'[1]Listado de Establecimientos'!$A$1:$Q$65536,17,FALSE)</f>
        <v xml:space="preserve">SAN MARTIN ALAO                                             </v>
      </c>
      <c r="AP521" s="5">
        <f t="shared" si="8"/>
        <v>1</v>
      </c>
    </row>
    <row r="522" spans="1:42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30774</v>
      </c>
      <c r="R522" s="7" t="s">
        <v>30261</v>
      </c>
      <c r="S522" s="7" t="s">
        <v>7292</v>
      </c>
      <c r="T522" s="7" t="s">
        <v>7606</v>
      </c>
      <c r="U522" s="7" t="s">
        <v>46</v>
      </c>
      <c r="V522" s="7" t="s">
        <v>7607</v>
      </c>
      <c r="W522" s="7" t="s">
        <v>65</v>
      </c>
      <c r="X522" s="7" t="s">
        <v>48</v>
      </c>
      <c r="Y522" s="7" t="s">
        <v>107</v>
      </c>
      <c r="Z522" s="7" t="s">
        <v>152</v>
      </c>
      <c r="AA522" s="7" t="s">
        <v>50</v>
      </c>
      <c r="AB522" s="7" t="s">
        <v>51</v>
      </c>
      <c r="AC522" s="7" t="s">
        <v>52</v>
      </c>
      <c r="AD522" s="7" t="s">
        <v>1479</v>
      </c>
      <c r="AE522" s="7" t="s">
        <v>1300</v>
      </c>
      <c r="AF522" s="7" t="s">
        <v>1480</v>
      </c>
      <c r="AG522" s="7" t="s">
        <v>56</v>
      </c>
      <c r="AH522" s="7" t="s">
        <v>1481</v>
      </c>
      <c r="AI522" s="7" t="s">
        <v>7608</v>
      </c>
      <c r="AJ522" s="7" t="s">
        <v>1479</v>
      </c>
      <c r="AK522" s="7" t="s">
        <v>68</v>
      </c>
      <c r="AL522" s="7" t="s">
        <v>1480</v>
      </c>
      <c r="AM522" s="5" t="s">
        <v>59</v>
      </c>
      <c r="AN522" s="5" t="str">
        <f>+VLOOKUP(D522,'[1]Listado de Establecimientos'!$A$1:$P$65536,16,FALSE)</f>
        <v>MARISCAL CACERES</v>
      </c>
      <c r="AO522" s="5" t="str">
        <f>+VLOOKUP(D522,'[1]Listado de Establecimientos'!$A$1:$Q$65536,17,FALSE)</f>
        <v>NO PERTENECE A NINGUNA MICRORRED</v>
      </c>
      <c r="AP522" s="5">
        <f t="shared" si="8"/>
        <v>1</v>
      </c>
    </row>
    <row r="523" spans="1:42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30775</v>
      </c>
      <c r="R523" s="7" t="s">
        <v>30187</v>
      </c>
      <c r="S523" s="7" t="s">
        <v>7292</v>
      </c>
      <c r="T523" s="7" t="s">
        <v>7614</v>
      </c>
      <c r="U523" s="7" t="s">
        <v>46</v>
      </c>
      <c r="V523" s="7" t="s">
        <v>7615</v>
      </c>
      <c r="W523" s="7" t="s">
        <v>87</v>
      </c>
      <c r="X523" s="7" t="s">
        <v>48</v>
      </c>
      <c r="Y523" s="7" t="s">
        <v>49</v>
      </c>
      <c r="Z523" s="7" t="s">
        <v>97</v>
      </c>
      <c r="AA523" s="7" t="s">
        <v>50</v>
      </c>
      <c r="AB523" s="7" t="s">
        <v>125</v>
      </c>
      <c r="AC523" s="7" t="s">
        <v>52</v>
      </c>
      <c r="AD523" s="7" t="s">
        <v>1479</v>
      </c>
      <c r="AE523" s="7" t="s">
        <v>1300</v>
      </c>
      <c r="AF523" s="7" t="s">
        <v>1480</v>
      </c>
      <c r="AG523" s="7" t="s">
        <v>56</v>
      </c>
      <c r="AH523" s="7" t="s">
        <v>1481</v>
      </c>
      <c r="AI523" s="7" t="s">
        <v>7616</v>
      </c>
      <c r="AJ523" s="7" t="s">
        <v>1479</v>
      </c>
      <c r="AK523" s="7" t="s">
        <v>68</v>
      </c>
      <c r="AL523" s="7" t="s">
        <v>1480</v>
      </c>
      <c r="AM523" s="5" t="s">
        <v>59</v>
      </c>
      <c r="AN523" s="5" t="str">
        <f>+VLOOKUP(D523,'[1]Listado de Establecimientos'!$A$1:$P$65536,16,FALSE)</f>
        <v>MARISCAL CACERES</v>
      </c>
      <c r="AO523" s="5" t="str">
        <f>+VLOOKUP(D523,'[1]Listado de Establecimientos'!$A$1:$Q$65536,17,FALSE)</f>
        <v>NO PERTENECE A NINGUNA MICRORRED</v>
      </c>
      <c r="AP523" s="5">
        <f t="shared" si="8"/>
        <v>1</v>
      </c>
    </row>
    <row r="524" spans="1:42" ht="24.75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30776</v>
      </c>
      <c r="R524" s="7" t="s">
        <v>30266</v>
      </c>
      <c r="S524" s="7" t="s">
        <v>7070</v>
      </c>
      <c r="T524" s="7" t="s">
        <v>7622</v>
      </c>
      <c r="U524" s="7" t="s">
        <v>64</v>
      </c>
      <c r="V524" s="7" t="s">
        <v>1143</v>
      </c>
      <c r="W524" s="7" t="s">
        <v>73</v>
      </c>
      <c r="X524" s="7" t="s">
        <v>66</v>
      </c>
      <c r="Y524" s="7" t="s">
        <v>94</v>
      </c>
      <c r="Z524" s="7" t="s">
        <v>88</v>
      </c>
      <c r="AA524" s="7" t="s">
        <v>50</v>
      </c>
      <c r="AB524" s="7" t="s">
        <v>51</v>
      </c>
      <c r="AC524" s="7" t="s">
        <v>52</v>
      </c>
      <c r="AD524" s="7" t="s">
        <v>3818</v>
      </c>
      <c r="AE524" s="7" t="s">
        <v>2889</v>
      </c>
      <c r="AF524" s="7" t="s">
        <v>3819</v>
      </c>
      <c r="AG524" s="7" t="s">
        <v>56</v>
      </c>
      <c r="AH524" s="7" t="s">
        <v>3820</v>
      </c>
      <c r="AI524" s="7" t="s">
        <v>7623</v>
      </c>
      <c r="AJ524" s="7" t="s">
        <v>3818</v>
      </c>
      <c r="AK524" s="7" t="s">
        <v>3822</v>
      </c>
      <c r="AL524" s="7" t="s">
        <v>3819</v>
      </c>
      <c r="AM524" s="5" t="s">
        <v>59</v>
      </c>
      <c r="AN524" s="5" t="str">
        <f>+VLOOKUP(D524,'[1]Listado de Establecimientos'!$A$1:$P$65536,16,FALSE)</f>
        <v>RIOJA</v>
      </c>
      <c r="AO524" s="5" t="str">
        <f>+VLOOKUP(D524,'[1]Listado de Establecimientos'!$A$1:$Q$65536,17,FALSE)</f>
        <v xml:space="preserve">NARANJOS                                                    </v>
      </c>
      <c r="AP524" s="5">
        <f t="shared" si="8"/>
        <v>1</v>
      </c>
    </row>
    <row r="525" spans="1:42" ht="24.75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30777</v>
      </c>
      <c r="R525" s="7" t="s">
        <v>30194</v>
      </c>
      <c r="S525" s="7" t="s">
        <v>7292</v>
      </c>
      <c r="T525" s="7" t="s">
        <v>7628</v>
      </c>
      <c r="U525" s="7" t="s">
        <v>46</v>
      </c>
      <c r="V525" s="7" t="s">
        <v>5839</v>
      </c>
      <c r="W525" s="7" t="s">
        <v>7629</v>
      </c>
      <c r="X525" s="7" t="s">
        <v>48</v>
      </c>
      <c r="Y525" s="7" t="s">
        <v>97</v>
      </c>
      <c r="Z525" s="7" t="s">
        <v>97</v>
      </c>
      <c r="AA525" s="7" t="s">
        <v>50</v>
      </c>
      <c r="AB525" s="7" t="s">
        <v>125</v>
      </c>
      <c r="AC525" s="7" t="s">
        <v>52</v>
      </c>
      <c r="AD525" s="7" t="s">
        <v>1504</v>
      </c>
      <c r="AE525" s="7" t="s">
        <v>200</v>
      </c>
      <c r="AF525" s="7" t="s">
        <v>1505</v>
      </c>
      <c r="AG525" s="7" t="s">
        <v>56</v>
      </c>
      <c r="AH525" s="7" t="s">
        <v>1506</v>
      </c>
      <c r="AI525" s="7" t="s">
        <v>7630</v>
      </c>
      <c r="AJ525" s="7" t="s">
        <v>1504</v>
      </c>
      <c r="AK525" s="7" t="s">
        <v>1508</v>
      </c>
      <c r="AL525" s="7" t="s">
        <v>1505</v>
      </c>
      <c r="AM525" s="5" t="s">
        <v>59</v>
      </c>
      <c r="AN525" s="5" t="str">
        <f>+VLOOKUP(D525,'[1]Listado de Establecimientos'!$A$1:$P$65536,16,FALSE)</f>
        <v>HUALLAGA</v>
      </c>
      <c r="AO525" s="5" t="str">
        <f>+VLOOKUP(D525,'[1]Listado de Establecimientos'!$A$1:$Q$65536,17,FALSE)</f>
        <v>SAPOSOA</v>
      </c>
      <c r="AP525" s="5">
        <f t="shared" si="8"/>
        <v>1</v>
      </c>
    </row>
    <row r="526" spans="1:42" ht="24.75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30778</v>
      </c>
      <c r="R526" s="7" t="s">
        <v>30210</v>
      </c>
      <c r="S526" s="7" t="s">
        <v>7292</v>
      </c>
      <c r="T526" s="7" t="s">
        <v>7636</v>
      </c>
      <c r="U526" s="7" t="s">
        <v>46</v>
      </c>
      <c r="V526" s="7" t="s">
        <v>7637</v>
      </c>
      <c r="W526" s="7" t="s">
        <v>87</v>
      </c>
      <c r="X526" s="7" t="s">
        <v>66</v>
      </c>
      <c r="Y526" s="7" t="s">
        <v>88</v>
      </c>
      <c r="Z526" s="7" t="s">
        <v>49</v>
      </c>
      <c r="AA526" s="7" t="s">
        <v>50</v>
      </c>
      <c r="AB526" s="7" t="s">
        <v>51</v>
      </c>
      <c r="AC526" s="7" t="s">
        <v>52</v>
      </c>
      <c r="AD526" s="7" t="s">
        <v>861</v>
      </c>
      <c r="AE526" s="7" t="s">
        <v>118</v>
      </c>
      <c r="AF526" s="7" t="s">
        <v>862</v>
      </c>
      <c r="AG526" s="7" t="s">
        <v>56</v>
      </c>
      <c r="AH526" s="7" t="s">
        <v>863</v>
      </c>
      <c r="AI526" s="7" t="s">
        <v>7638</v>
      </c>
      <c r="AJ526" s="7" t="s">
        <v>861</v>
      </c>
      <c r="AK526" s="7" t="s">
        <v>205</v>
      </c>
      <c r="AL526" s="7" t="s">
        <v>862</v>
      </c>
      <c r="AM526" s="5" t="s">
        <v>59</v>
      </c>
      <c r="AN526" s="5" t="str">
        <f>+VLOOKUP(D526,'[1]Listado de Establecimientos'!$A$1:$P$65536,16,FALSE)</f>
        <v>RIOJA</v>
      </c>
      <c r="AO526" s="5" t="str">
        <f>+VLOOKUP(D526,'[1]Listado de Establecimientos'!$A$1:$Q$65536,17,FALSE)</f>
        <v>NO PERTENECE A NINGUNA MICRORED</v>
      </c>
      <c r="AP526" s="5">
        <f t="shared" si="8"/>
        <v>1</v>
      </c>
    </row>
    <row r="527" spans="1:42" ht="24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30779</v>
      </c>
      <c r="R527" s="7" t="s">
        <v>30277</v>
      </c>
      <c r="S527" s="7" t="s">
        <v>7292</v>
      </c>
      <c r="T527" s="7" t="s">
        <v>5831</v>
      </c>
      <c r="U527" s="7" t="s">
        <v>64</v>
      </c>
      <c r="V527" s="7" t="s">
        <v>4627</v>
      </c>
      <c r="W527" s="7" t="s">
        <v>47</v>
      </c>
      <c r="X527" s="7" t="s">
        <v>153</v>
      </c>
      <c r="Y527" s="7" t="s">
        <v>124</v>
      </c>
      <c r="Z527" s="7" t="s">
        <v>49</v>
      </c>
      <c r="AA527" s="7" t="s">
        <v>50</v>
      </c>
      <c r="AB527" s="7" t="s">
        <v>51</v>
      </c>
      <c r="AC527" s="7" t="s">
        <v>52</v>
      </c>
      <c r="AD527" s="7" t="s">
        <v>1439</v>
      </c>
      <c r="AE527" s="7" t="s">
        <v>109</v>
      </c>
      <c r="AF527" s="7" t="s">
        <v>6363</v>
      </c>
      <c r="AG527" s="7" t="s">
        <v>56</v>
      </c>
      <c r="AH527" s="7" t="s">
        <v>6364</v>
      </c>
      <c r="AI527" s="7" t="s">
        <v>7648</v>
      </c>
      <c r="AJ527" s="7" t="s">
        <v>1439</v>
      </c>
      <c r="AK527" s="7" t="s">
        <v>111</v>
      </c>
      <c r="AL527" s="7" t="s">
        <v>6363</v>
      </c>
      <c r="AM527" s="5" t="s">
        <v>59</v>
      </c>
      <c r="AN527" s="5" t="str">
        <f>+VLOOKUP(D527,'[1]Listado de Establecimientos'!$A$1:$P$65536,16,FALSE)</f>
        <v>SAN MARTIN</v>
      </c>
      <c r="AO527" s="5" t="str">
        <f>+VLOOKUP(D527,'[1]Listado de Establecimientos'!$A$1:$Q$65536,17,FALSE)</f>
        <v>MORALES</v>
      </c>
      <c r="AP527" s="5">
        <f t="shared" si="8"/>
        <v>1</v>
      </c>
    </row>
    <row r="528" spans="1:42" ht="24.75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30780</v>
      </c>
      <c r="R528" s="7" t="s">
        <v>30240</v>
      </c>
      <c r="S528" s="7" t="s">
        <v>7292</v>
      </c>
      <c r="T528" s="7" t="s">
        <v>7654</v>
      </c>
      <c r="U528" s="7" t="s">
        <v>46</v>
      </c>
      <c r="V528" s="7" t="s">
        <v>2278</v>
      </c>
      <c r="W528" s="7" t="s">
        <v>65</v>
      </c>
      <c r="X528" s="7" t="s">
        <v>2048</v>
      </c>
      <c r="Y528" s="7" t="s">
        <v>107</v>
      </c>
      <c r="Z528" s="7" t="s">
        <v>122</v>
      </c>
      <c r="AA528" s="7" t="s">
        <v>50</v>
      </c>
      <c r="AB528" s="7" t="s">
        <v>51</v>
      </c>
      <c r="AC528" s="7" t="s">
        <v>52</v>
      </c>
      <c r="AD528" s="7" t="s">
        <v>891</v>
      </c>
      <c r="AE528" s="7" t="s">
        <v>170</v>
      </c>
      <c r="AF528" s="7" t="s">
        <v>3004</v>
      </c>
      <c r="AG528" s="7" t="s">
        <v>56</v>
      </c>
      <c r="AH528" s="7" t="s">
        <v>3005</v>
      </c>
      <c r="AI528" s="7" t="s">
        <v>7655</v>
      </c>
      <c r="AJ528" s="7" t="s">
        <v>891</v>
      </c>
      <c r="AK528" s="7" t="s">
        <v>108</v>
      </c>
      <c r="AL528" s="7" t="s">
        <v>3004</v>
      </c>
      <c r="AM528" s="5" t="s">
        <v>59</v>
      </c>
      <c r="AN528" s="5" t="str">
        <f>+VLOOKUP(D528,'[1]Listado de Establecimientos'!$A$1:$P$65536,16,FALSE)</f>
        <v>BELLAVISTA</v>
      </c>
      <c r="AO528" s="5" t="str">
        <f>+VLOOKUP(D528,'[1]Listado de Establecimientos'!$A$1:$Q$65536,17,FALSE)</f>
        <v>BELLAVISTA</v>
      </c>
      <c r="AP528" s="5">
        <f t="shared" si="8"/>
        <v>1</v>
      </c>
    </row>
    <row r="529" spans="1:42" ht="24.75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30781</v>
      </c>
      <c r="R529" s="7" t="s">
        <v>30327</v>
      </c>
      <c r="S529" s="7" t="s">
        <v>7292</v>
      </c>
      <c r="T529" s="7" t="s">
        <v>7661</v>
      </c>
      <c r="U529" s="7" t="s">
        <v>64</v>
      </c>
      <c r="V529" s="7" t="s">
        <v>321</v>
      </c>
      <c r="W529" s="7" t="s">
        <v>65</v>
      </c>
      <c r="X529" s="7" t="s">
        <v>48</v>
      </c>
      <c r="Y529" s="7" t="s">
        <v>113</v>
      </c>
      <c r="Z529" s="7" t="s">
        <v>88</v>
      </c>
      <c r="AA529" s="7" t="s">
        <v>50</v>
      </c>
      <c r="AB529" s="7" t="s">
        <v>51</v>
      </c>
      <c r="AC529" s="7" t="s">
        <v>52</v>
      </c>
      <c r="AD529" s="7" t="s">
        <v>998</v>
      </c>
      <c r="AE529" s="7" t="s">
        <v>1354</v>
      </c>
      <c r="AF529" s="7" t="s">
        <v>7662</v>
      </c>
      <c r="AG529" s="7" t="s">
        <v>56</v>
      </c>
      <c r="AH529" s="7" t="s">
        <v>7663</v>
      </c>
      <c r="AI529" s="7" t="s">
        <v>7664</v>
      </c>
      <c r="AJ529" s="7" t="s">
        <v>998</v>
      </c>
      <c r="AK529" s="7" t="s">
        <v>1225</v>
      </c>
      <c r="AL529" s="7" t="s">
        <v>7662</v>
      </c>
      <c r="AM529" s="5" t="s">
        <v>59</v>
      </c>
      <c r="AN529" s="5" t="str">
        <f>+VLOOKUP(D529,'[1]Listado de Establecimientos'!$A$1:$P$65536,16,FALSE)</f>
        <v>MOYOBAMBA</v>
      </c>
      <c r="AO529" s="5" t="str">
        <f>+VLOOKUP(D529,'[1]Listado de Establecimientos'!$A$1:$Q$65536,17,FALSE)</f>
        <v>NO PERTENECE A NINGUNA MICRORED</v>
      </c>
      <c r="AP529" s="5">
        <f t="shared" si="8"/>
        <v>1</v>
      </c>
    </row>
    <row r="530" spans="1:42" ht="24.75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30782</v>
      </c>
      <c r="R530" s="7" t="s">
        <v>30247</v>
      </c>
      <c r="S530" s="7" t="s">
        <v>7292</v>
      </c>
      <c r="T530" s="7" t="s">
        <v>7673</v>
      </c>
      <c r="U530" s="7" t="s">
        <v>64</v>
      </c>
      <c r="V530" s="7" t="s">
        <v>7674</v>
      </c>
      <c r="W530" s="7" t="s">
        <v>73</v>
      </c>
      <c r="X530" s="7" t="s">
        <v>48</v>
      </c>
      <c r="Y530" s="7" t="s">
        <v>88</v>
      </c>
      <c r="Z530" s="7" t="s">
        <v>49</v>
      </c>
      <c r="AA530" s="7" t="s">
        <v>50</v>
      </c>
      <c r="AB530" s="7" t="s">
        <v>51</v>
      </c>
      <c r="AC530" s="7" t="s">
        <v>52</v>
      </c>
      <c r="AD530" s="7" t="s">
        <v>891</v>
      </c>
      <c r="AE530" s="7" t="s">
        <v>170</v>
      </c>
      <c r="AF530" s="7" t="s">
        <v>3004</v>
      </c>
      <c r="AG530" s="7" t="s">
        <v>56</v>
      </c>
      <c r="AH530" s="7" t="s">
        <v>3005</v>
      </c>
      <c r="AI530" s="7" t="s">
        <v>7675</v>
      </c>
      <c r="AJ530" s="7" t="s">
        <v>891</v>
      </c>
      <c r="AK530" s="7" t="s">
        <v>108</v>
      </c>
      <c r="AL530" s="7" t="s">
        <v>3004</v>
      </c>
      <c r="AM530" s="5" t="s">
        <v>59</v>
      </c>
      <c r="AN530" s="5" t="str">
        <f>+VLOOKUP(D530,'[1]Listado de Establecimientos'!$A$1:$P$65536,16,FALSE)</f>
        <v>BELLAVISTA</v>
      </c>
      <c r="AO530" s="5" t="str">
        <f>+VLOOKUP(D530,'[1]Listado de Establecimientos'!$A$1:$Q$65536,17,FALSE)</f>
        <v>BELLAVISTA</v>
      </c>
      <c r="AP530" s="5">
        <f t="shared" si="8"/>
        <v>1</v>
      </c>
    </row>
    <row r="531" spans="1:42" ht="24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30783</v>
      </c>
      <c r="R531" s="7" t="s">
        <v>30422</v>
      </c>
      <c r="S531" s="7" t="s">
        <v>7292</v>
      </c>
      <c r="T531" s="7" t="s">
        <v>7683</v>
      </c>
      <c r="U531" s="7" t="s">
        <v>64</v>
      </c>
      <c r="V531" s="7" t="s">
        <v>4384</v>
      </c>
      <c r="W531" s="7" t="s">
        <v>47</v>
      </c>
      <c r="X531" s="7" t="s">
        <v>48</v>
      </c>
      <c r="Y531" s="7" t="s">
        <v>49</v>
      </c>
      <c r="Z531" s="7" t="s">
        <v>88</v>
      </c>
      <c r="AA531" s="7" t="s">
        <v>50</v>
      </c>
      <c r="AB531" s="7" t="s">
        <v>51</v>
      </c>
      <c r="AC531" s="7" t="s">
        <v>52</v>
      </c>
      <c r="AD531" s="7" t="s">
        <v>180</v>
      </c>
      <c r="AE531" s="7" t="s">
        <v>3262</v>
      </c>
      <c r="AF531" s="7" t="s">
        <v>3263</v>
      </c>
      <c r="AG531" s="7" t="s">
        <v>56</v>
      </c>
      <c r="AH531" s="7" t="s">
        <v>3264</v>
      </c>
      <c r="AI531" s="7" t="s">
        <v>7684</v>
      </c>
      <c r="AJ531" s="7" t="s">
        <v>180</v>
      </c>
      <c r="AK531" s="7" t="s">
        <v>148</v>
      </c>
      <c r="AL531" s="7" t="s">
        <v>3263</v>
      </c>
      <c r="AM531" s="5" t="s">
        <v>59</v>
      </c>
      <c r="AN531" s="5" t="str">
        <f>+VLOOKUP(D531,'[1]Listado de Establecimientos'!$A$1:$P$65536,16,FALSE)</f>
        <v>SAN MARTIN</v>
      </c>
      <c r="AO531" s="5" t="str">
        <f>+VLOOKUP(D531,'[1]Listado de Establecimientos'!$A$1:$Q$65536,17,FALSE)</f>
        <v>SAUCE</v>
      </c>
      <c r="AP531" s="5">
        <f t="shared" si="8"/>
        <v>1</v>
      </c>
    </row>
    <row r="532" spans="1:42" ht="24.75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30784</v>
      </c>
      <c r="R532" s="7" t="s">
        <v>30230</v>
      </c>
      <c r="S532" s="7" t="s">
        <v>7292</v>
      </c>
      <c r="T532" s="7" t="s">
        <v>7353</v>
      </c>
      <c r="U532" s="7" t="s">
        <v>46</v>
      </c>
      <c r="V532" s="7" t="s">
        <v>1503</v>
      </c>
      <c r="W532" s="7" t="s">
        <v>47</v>
      </c>
      <c r="X532" s="7" t="s">
        <v>48</v>
      </c>
      <c r="Y532" s="7" t="s">
        <v>94</v>
      </c>
      <c r="Z532" s="7" t="s">
        <v>107</v>
      </c>
      <c r="AA532" s="7" t="s">
        <v>50</v>
      </c>
      <c r="AB532" s="7" t="s">
        <v>51</v>
      </c>
      <c r="AC532" s="7" t="s">
        <v>52</v>
      </c>
      <c r="AD532" s="7" t="s">
        <v>7693</v>
      </c>
      <c r="AE532" s="7" t="s">
        <v>118</v>
      </c>
      <c r="AF532" s="7" t="s">
        <v>6350</v>
      </c>
      <c r="AG532" s="7" t="s">
        <v>56</v>
      </c>
      <c r="AH532" s="7" t="s">
        <v>7694</v>
      </c>
      <c r="AI532" s="7" t="s">
        <v>7695</v>
      </c>
      <c r="AJ532" s="7" t="s">
        <v>7693</v>
      </c>
      <c r="AK532" s="7" t="s">
        <v>205</v>
      </c>
      <c r="AL532" s="7" t="s">
        <v>6350</v>
      </c>
      <c r="AM532" s="5" t="s">
        <v>59</v>
      </c>
      <c r="AN532" s="5" t="str">
        <f>+VLOOKUP(D532,'[1]Listado de Establecimientos'!$A$1:$P$65536,16,FALSE)</f>
        <v>LAMAS</v>
      </c>
      <c r="AO532" s="5" t="str">
        <f>+VLOOKUP(D532,'[1]Listado de Establecimientos'!$A$1:$Q$65536,17,FALSE)</f>
        <v>HOSPITAL LAMAS</v>
      </c>
      <c r="AP532" s="5">
        <f t="shared" si="8"/>
        <v>1</v>
      </c>
    </row>
    <row r="533" spans="1:42" ht="24.75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30785</v>
      </c>
      <c r="R533" s="7" t="s">
        <v>30272</v>
      </c>
      <c r="S533" s="7" t="s">
        <v>7292</v>
      </c>
      <c r="T533" s="7" t="s">
        <v>7703</v>
      </c>
      <c r="U533" s="7" t="s">
        <v>64</v>
      </c>
      <c r="V533" s="7" t="s">
        <v>7704</v>
      </c>
      <c r="W533" s="7" t="s">
        <v>740</v>
      </c>
      <c r="X533" s="7" t="s">
        <v>48</v>
      </c>
      <c r="Y533" s="7" t="s">
        <v>94</v>
      </c>
      <c r="Z533" s="7" t="s">
        <v>77</v>
      </c>
      <c r="AA533" s="7" t="s">
        <v>50</v>
      </c>
      <c r="AB533" s="7" t="s">
        <v>51</v>
      </c>
      <c r="AC533" s="7" t="s">
        <v>52</v>
      </c>
      <c r="AD533" s="7" t="s">
        <v>1434</v>
      </c>
      <c r="AE533" s="7" t="s">
        <v>7705</v>
      </c>
      <c r="AF533" s="7" t="s">
        <v>7706</v>
      </c>
      <c r="AG533" s="7" t="s">
        <v>56</v>
      </c>
      <c r="AH533" s="7" t="s">
        <v>7707</v>
      </c>
      <c r="AI533" s="7" t="s">
        <v>7708</v>
      </c>
      <c r="AJ533" s="7" t="s">
        <v>205</v>
      </c>
      <c r="AK533" s="7" t="s">
        <v>195</v>
      </c>
      <c r="AL533" s="7" t="s">
        <v>4022</v>
      </c>
      <c r="AM533" s="5" t="s">
        <v>59</v>
      </c>
      <c r="AN533" s="5" t="str">
        <f>+VLOOKUP(D533,'[1]Listado de Establecimientos'!$A$1:$P$65536,16,FALSE)</f>
        <v>MOYOBAMBA</v>
      </c>
      <c r="AO533" s="5" t="str">
        <f>+VLOOKUP(D533,'[1]Listado de Establecimientos'!$A$1:$Q$65536,17,FALSE)</f>
        <v>PUEBLO LIBRE</v>
      </c>
      <c r="AP533" s="5">
        <f t="shared" si="8"/>
        <v>1</v>
      </c>
    </row>
    <row r="534" spans="1:42" ht="24.75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30786</v>
      </c>
      <c r="R534" s="7" t="s">
        <v>30189</v>
      </c>
      <c r="S534" s="7" t="s">
        <v>7292</v>
      </c>
      <c r="T534" s="7" t="s">
        <v>7713</v>
      </c>
      <c r="U534" s="7" t="s">
        <v>64</v>
      </c>
      <c r="V534" s="7" t="s">
        <v>189</v>
      </c>
      <c r="W534" s="7" t="s">
        <v>7714</v>
      </c>
      <c r="X534" s="7" t="s">
        <v>48</v>
      </c>
      <c r="Y534" s="7" t="s">
        <v>94</v>
      </c>
      <c r="Z534" s="7" t="s">
        <v>88</v>
      </c>
      <c r="AA534" s="7" t="s">
        <v>50</v>
      </c>
      <c r="AB534" s="7" t="s">
        <v>51</v>
      </c>
      <c r="AC534" s="7" t="s">
        <v>52</v>
      </c>
      <c r="AD534" s="7" t="s">
        <v>998</v>
      </c>
      <c r="AE534" s="7" t="s">
        <v>1354</v>
      </c>
      <c r="AF534" s="7" t="s">
        <v>7662</v>
      </c>
      <c r="AG534" s="7" t="s">
        <v>56</v>
      </c>
      <c r="AH534" s="7" t="s">
        <v>7663</v>
      </c>
      <c r="AI534" s="7" t="s">
        <v>7715</v>
      </c>
      <c r="AJ534" s="7" t="s">
        <v>998</v>
      </c>
      <c r="AK534" s="7" t="s">
        <v>1225</v>
      </c>
      <c r="AL534" s="7" t="s">
        <v>7662</v>
      </c>
      <c r="AM534" s="5" t="s">
        <v>59</v>
      </c>
      <c r="AN534" s="5" t="str">
        <f>+VLOOKUP(D534,'[1]Listado de Establecimientos'!$A$1:$P$65536,16,FALSE)</f>
        <v>MOYOBAMBA</v>
      </c>
      <c r="AO534" s="5" t="str">
        <f>+VLOOKUP(D534,'[1]Listado de Establecimientos'!$A$1:$Q$65536,17,FALSE)</f>
        <v>NO PERTENECE A NINGUNA MICRORED</v>
      </c>
      <c r="AP534" s="5">
        <f t="shared" si="8"/>
        <v>1</v>
      </c>
    </row>
    <row r="535" spans="1:42" ht="24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30787</v>
      </c>
      <c r="R535" s="7" t="s">
        <v>30202</v>
      </c>
      <c r="S535" s="7" t="s">
        <v>7292</v>
      </c>
      <c r="T535" s="7" t="s">
        <v>7458</v>
      </c>
      <c r="U535" s="7" t="s">
        <v>64</v>
      </c>
      <c r="V535" s="7" t="s">
        <v>2727</v>
      </c>
      <c r="W535" s="7" t="s">
        <v>65</v>
      </c>
      <c r="X535" s="7" t="s">
        <v>66</v>
      </c>
      <c r="Y535" s="7" t="s">
        <v>107</v>
      </c>
      <c r="Z535" s="7" t="s">
        <v>107</v>
      </c>
      <c r="AA535" s="7" t="s">
        <v>50</v>
      </c>
      <c r="AB535" s="7" t="s">
        <v>51</v>
      </c>
      <c r="AC535" s="7" t="s">
        <v>52</v>
      </c>
      <c r="AD535" s="7" t="s">
        <v>7721</v>
      </c>
      <c r="AE535" s="7" t="s">
        <v>716</v>
      </c>
      <c r="AF535" s="7" t="s">
        <v>7722</v>
      </c>
      <c r="AG535" s="7" t="s">
        <v>56</v>
      </c>
      <c r="AH535" s="7" t="s">
        <v>7723</v>
      </c>
      <c r="AI535" s="7" t="s">
        <v>7724</v>
      </c>
      <c r="AJ535" s="7" t="s">
        <v>7721</v>
      </c>
      <c r="AK535" s="7" t="s">
        <v>204</v>
      </c>
      <c r="AL535" s="7" t="s">
        <v>7722</v>
      </c>
      <c r="AM535" s="5" t="s">
        <v>59</v>
      </c>
      <c r="AN535" s="5" t="str">
        <f>+VLOOKUP(D535,'[1]Listado de Establecimientos'!$A$1:$P$65536,16,FALSE)</f>
        <v>TOCACHE</v>
      </c>
      <c r="AO535" s="5" t="str">
        <f>+VLOOKUP(D535,'[1]Listado de Establecimientos'!$A$1:$Q$65536,17,FALSE)</f>
        <v>NO PERTENECE A NINGUNA MICRORED</v>
      </c>
      <c r="AP535" s="5">
        <f t="shared" si="8"/>
        <v>1</v>
      </c>
    </row>
    <row r="536" spans="1:42" ht="24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30788</v>
      </c>
      <c r="R536" s="7" t="s">
        <v>30214</v>
      </c>
      <c r="S536" s="7" t="s">
        <v>7292</v>
      </c>
      <c r="T536" s="7" t="s">
        <v>7730</v>
      </c>
      <c r="U536" s="7" t="s">
        <v>64</v>
      </c>
      <c r="V536" s="7" t="s">
        <v>2575</v>
      </c>
      <c r="W536" s="7" t="s">
        <v>47</v>
      </c>
      <c r="X536" s="7" t="s">
        <v>66</v>
      </c>
      <c r="Y536" s="7" t="s">
        <v>94</v>
      </c>
      <c r="Z536" s="7" t="s">
        <v>122</v>
      </c>
      <c r="AA536" s="7" t="s">
        <v>50</v>
      </c>
      <c r="AB536" s="7" t="s">
        <v>51</v>
      </c>
      <c r="AC536" s="7" t="s">
        <v>52</v>
      </c>
      <c r="AD536" s="7" t="s">
        <v>108</v>
      </c>
      <c r="AE536" s="7" t="s">
        <v>7731</v>
      </c>
      <c r="AF536" s="7" t="s">
        <v>7732</v>
      </c>
      <c r="AG536" s="7" t="s">
        <v>56</v>
      </c>
      <c r="AH536" s="7" t="s">
        <v>7733</v>
      </c>
      <c r="AI536" s="7" t="s">
        <v>7734</v>
      </c>
      <c r="AJ536" s="7" t="s">
        <v>861</v>
      </c>
      <c r="AK536" s="7" t="s">
        <v>205</v>
      </c>
      <c r="AL536" s="7" t="s">
        <v>862</v>
      </c>
      <c r="AM536" s="5" t="s">
        <v>59</v>
      </c>
      <c r="AN536" s="5" t="str">
        <f>+VLOOKUP(D536,'[1]Listado de Establecimientos'!$A$1:$P$65536,16,FALSE)</f>
        <v>RIOJA</v>
      </c>
      <c r="AO536" s="5" t="str">
        <f>+VLOOKUP(D536,'[1]Listado de Establecimientos'!$A$1:$Q$65536,17,FALSE)</f>
        <v>NO PERTENECE A NINGUNA MICRORED</v>
      </c>
      <c r="AP536" s="5">
        <f t="shared" si="8"/>
        <v>1</v>
      </c>
    </row>
    <row r="537" spans="1:42" ht="24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30789</v>
      </c>
      <c r="R537" s="7" t="s">
        <v>30790</v>
      </c>
      <c r="S537" s="7" t="s">
        <v>7292</v>
      </c>
      <c r="T537" s="7" t="s">
        <v>7743</v>
      </c>
      <c r="U537" s="7" t="s">
        <v>64</v>
      </c>
      <c r="V537" s="7" t="s">
        <v>2206</v>
      </c>
      <c r="W537" s="7" t="s">
        <v>47</v>
      </c>
      <c r="X537" s="7" t="s">
        <v>153</v>
      </c>
      <c r="Y537" s="7" t="s">
        <v>97</v>
      </c>
      <c r="Z537" s="7" t="s">
        <v>49</v>
      </c>
      <c r="AA537" s="7" t="s">
        <v>50</v>
      </c>
      <c r="AB537" s="7" t="s">
        <v>51</v>
      </c>
      <c r="AC537" s="7" t="s">
        <v>52</v>
      </c>
      <c r="AD537" s="7" t="s">
        <v>836</v>
      </c>
      <c r="AE537" s="7" t="s">
        <v>95</v>
      </c>
      <c r="AF537" s="7" t="s">
        <v>837</v>
      </c>
      <c r="AG537" s="7" t="s">
        <v>56</v>
      </c>
      <c r="AH537" s="7" t="s">
        <v>2816</v>
      </c>
      <c r="AI537" s="7" t="s">
        <v>7744</v>
      </c>
      <c r="AJ537" s="7" t="s">
        <v>836</v>
      </c>
      <c r="AK537" s="7" t="s">
        <v>96</v>
      </c>
      <c r="AL537" s="7" t="s">
        <v>837</v>
      </c>
      <c r="AM537" s="5" t="s">
        <v>59</v>
      </c>
      <c r="AN537" s="5" t="str">
        <f>+VLOOKUP(D537,'[1]Listado de Establecimientos'!$A$1:$P$65536,16,FALSE)</f>
        <v>SAN MARTIN</v>
      </c>
      <c r="AO537" s="5" t="str">
        <f>+VLOOKUP(D537,'[1]Listado de Establecimientos'!$A$1:$Q$65536,17,FALSE)</f>
        <v>BANDA DE SHILCAYO</v>
      </c>
      <c r="AP537" s="5">
        <f t="shared" si="8"/>
        <v>1</v>
      </c>
    </row>
    <row r="538" spans="1:42" ht="24.75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30791</v>
      </c>
      <c r="R538" s="7" t="s">
        <v>30251</v>
      </c>
      <c r="S538" s="7" t="s">
        <v>7292</v>
      </c>
      <c r="T538" s="7" t="s">
        <v>5515</v>
      </c>
      <c r="U538" s="7" t="s">
        <v>46</v>
      </c>
      <c r="V538" s="7" t="s">
        <v>4919</v>
      </c>
      <c r="W538" s="7" t="s">
        <v>1284</v>
      </c>
      <c r="X538" s="7" t="s">
        <v>48</v>
      </c>
      <c r="Y538" s="7" t="s">
        <v>113</v>
      </c>
      <c r="Z538" s="7" t="s">
        <v>113</v>
      </c>
      <c r="AA538" s="7" t="s">
        <v>50</v>
      </c>
      <c r="AB538" s="7" t="s">
        <v>51</v>
      </c>
      <c r="AC538" s="7" t="s">
        <v>52</v>
      </c>
      <c r="AD538" s="7" t="s">
        <v>5678</v>
      </c>
      <c r="AE538" s="7" t="s">
        <v>54</v>
      </c>
      <c r="AF538" s="7" t="s">
        <v>5679</v>
      </c>
      <c r="AG538" s="7" t="s">
        <v>56</v>
      </c>
      <c r="AH538" s="7" t="s">
        <v>5680</v>
      </c>
      <c r="AI538" s="7" t="s">
        <v>7751</v>
      </c>
      <c r="AJ538" s="7" t="s">
        <v>5678</v>
      </c>
      <c r="AK538" s="7" t="s">
        <v>58</v>
      </c>
      <c r="AL538" s="7" t="s">
        <v>5679</v>
      </c>
      <c r="AM538" s="5" t="s">
        <v>59</v>
      </c>
      <c r="AN538" s="5" t="str">
        <f>+VLOOKUP(D538,'[1]Listado de Establecimientos'!$A$1:$P$65536,16,FALSE)</f>
        <v>NO PERTENECE A NINGUNA RED</v>
      </c>
      <c r="AO538" s="5" t="str">
        <f>+VLOOKUP(D538,'[1]Listado de Establecimientos'!$A$1:$Q$65536,17,FALSE)</f>
        <v>NO PERTENECE A NINGUNA MICRORED</v>
      </c>
      <c r="AP538" s="5">
        <f t="shared" si="8"/>
        <v>1</v>
      </c>
    </row>
    <row r="539" spans="1:42" ht="24.75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30792</v>
      </c>
      <c r="R539" s="7" t="s">
        <v>30461</v>
      </c>
      <c r="S539" s="7" t="s">
        <v>7292</v>
      </c>
      <c r="T539" s="7" t="s">
        <v>3192</v>
      </c>
      <c r="U539" s="7" t="s">
        <v>46</v>
      </c>
      <c r="V539" s="7" t="s">
        <v>2206</v>
      </c>
      <c r="W539" s="7" t="s">
        <v>106</v>
      </c>
      <c r="X539" s="7" t="s">
        <v>48</v>
      </c>
      <c r="Y539" s="7" t="s">
        <v>49</v>
      </c>
      <c r="Z539" s="7" t="s">
        <v>94</v>
      </c>
      <c r="AA539" s="7" t="s">
        <v>50</v>
      </c>
      <c r="AB539" s="7" t="s">
        <v>125</v>
      </c>
      <c r="AC539" s="7" t="s">
        <v>52</v>
      </c>
      <c r="AD539" s="7" t="s">
        <v>2133</v>
      </c>
      <c r="AE539" s="7" t="s">
        <v>2134</v>
      </c>
      <c r="AF539" s="7" t="s">
        <v>1967</v>
      </c>
      <c r="AG539" s="7" t="s">
        <v>56</v>
      </c>
      <c r="AH539" s="7" t="s">
        <v>2135</v>
      </c>
      <c r="AI539" s="7" t="s">
        <v>7757</v>
      </c>
      <c r="AJ539" s="7" t="s">
        <v>2133</v>
      </c>
      <c r="AK539" s="7" t="s">
        <v>2137</v>
      </c>
      <c r="AL539" s="7" t="s">
        <v>1967</v>
      </c>
      <c r="AM539" s="5" t="s">
        <v>59</v>
      </c>
      <c r="AN539" s="5" t="str">
        <f>+VLOOKUP(D539,'[1]Listado de Establecimientos'!$A$1:$P$65536,16,FALSE)</f>
        <v>NO PERTENECE A NINGUNA RED</v>
      </c>
      <c r="AO539" s="5" t="str">
        <f>+VLOOKUP(D539,'[1]Listado de Establecimientos'!$A$1:$Q$65536,17,FALSE)</f>
        <v>NO PERTENECE A NINGUNA MICRORED</v>
      </c>
      <c r="AP539" s="5">
        <f t="shared" si="8"/>
        <v>1</v>
      </c>
    </row>
    <row r="540" spans="1:42" ht="24.75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30793</v>
      </c>
      <c r="R540" s="7" t="s">
        <v>30316</v>
      </c>
      <c r="S540" s="7" t="s">
        <v>7070</v>
      </c>
      <c r="T540" s="7" t="s">
        <v>3549</v>
      </c>
      <c r="U540" s="7" t="s">
        <v>64</v>
      </c>
      <c r="V540" s="7" t="s">
        <v>1671</v>
      </c>
      <c r="W540" s="7" t="s">
        <v>188</v>
      </c>
      <c r="X540" s="7" t="s">
        <v>237</v>
      </c>
      <c r="Y540" s="7" t="s">
        <v>88</v>
      </c>
      <c r="Z540" s="7" t="s">
        <v>122</v>
      </c>
      <c r="AA540" s="7" t="s">
        <v>50</v>
      </c>
      <c r="AB540" s="7" t="s">
        <v>51</v>
      </c>
      <c r="AC540" s="7" t="s">
        <v>52</v>
      </c>
      <c r="AD540" s="7" t="s">
        <v>3845</v>
      </c>
      <c r="AE540" s="7" t="s">
        <v>109</v>
      </c>
      <c r="AF540" s="7" t="s">
        <v>3846</v>
      </c>
      <c r="AG540" s="7" t="s">
        <v>56</v>
      </c>
      <c r="AH540" s="7" t="s">
        <v>7764</v>
      </c>
      <c r="AI540" s="7" t="s">
        <v>7765</v>
      </c>
      <c r="AJ540" s="7" t="s">
        <v>3845</v>
      </c>
      <c r="AK540" s="7" t="s">
        <v>111</v>
      </c>
      <c r="AL540" s="7" t="s">
        <v>3846</v>
      </c>
      <c r="AM540" s="5" t="s">
        <v>59</v>
      </c>
      <c r="AN540" s="5" t="str">
        <f>+VLOOKUP(D540,'[1]Listado de Establecimientos'!$A$1:$P$65536,16,FALSE)</f>
        <v>MARISCAL CACERES</v>
      </c>
      <c r="AO540" s="5" t="str">
        <f>+VLOOKUP(D540,'[1]Listado de Establecimientos'!$A$1:$Q$65536,17,FALSE)</f>
        <v>HUICUNGO</v>
      </c>
      <c r="AP540" s="5">
        <f t="shared" si="8"/>
        <v>1</v>
      </c>
    </row>
    <row r="541" spans="1:42" ht="33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30794</v>
      </c>
      <c r="R541" s="7" t="s">
        <v>30189</v>
      </c>
      <c r="S541" s="7" t="s">
        <v>7292</v>
      </c>
      <c r="T541" s="7" t="s">
        <v>7772</v>
      </c>
      <c r="U541" s="7" t="s">
        <v>46</v>
      </c>
      <c r="V541" s="7" t="s">
        <v>4505</v>
      </c>
      <c r="W541" s="7" t="s">
        <v>149</v>
      </c>
      <c r="X541" s="7" t="s">
        <v>48</v>
      </c>
      <c r="Y541" s="7" t="s">
        <v>88</v>
      </c>
      <c r="Z541" s="7" t="s">
        <v>94</v>
      </c>
      <c r="AA541" s="7" t="s">
        <v>50</v>
      </c>
      <c r="AB541" s="7" t="s">
        <v>51</v>
      </c>
      <c r="AC541" s="7" t="s">
        <v>52</v>
      </c>
      <c r="AD541" s="7" t="s">
        <v>998</v>
      </c>
      <c r="AE541" s="7" t="s">
        <v>741</v>
      </c>
      <c r="AF541" s="7" t="s">
        <v>999</v>
      </c>
      <c r="AG541" s="7" t="s">
        <v>56</v>
      </c>
      <c r="AH541" s="7" t="s">
        <v>1000</v>
      </c>
      <c r="AI541" s="7" t="s">
        <v>7773</v>
      </c>
      <c r="AJ541" s="7" t="s">
        <v>998</v>
      </c>
      <c r="AK541" s="7" t="s">
        <v>1002</v>
      </c>
      <c r="AL541" s="7" t="s">
        <v>999</v>
      </c>
      <c r="AM541" s="5" t="s">
        <v>59</v>
      </c>
      <c r="AN541" s="5" t="str">
        <f>+VLOOKUP(D541,'[1]Listado de Establecimientos'!$A$1:$P$65536,16,FALSE)</f>
        <v>MOYOBAMBA</v>
      </c>
      <c r="AO541" s="5" t="str">
        <f>+VLOOKUP(D541,'[1]Listado de Establecimientos'!$A$1:$Q$65536,17,FALSE)</f>
        <v>NO PERTENECE A NINGUNA MICRORED</v>
      </c>
      <c r="AP541" s="5">
        <f t="shared" si="8"/>
        <v>1</v>
      </c>
    </row>
    <row r="542" spans="1:42" ht="24.75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30795</v>
      </c>
      <c r="R542" s="7" t="s">
        <v>30796</v>
      </c>
      <c r="S542" s="7" t="s">
        <v>7292</v>
      </c>
      <c r="T542" s="7" t="s">
        <v>7779</v>
      </c>
      <c r="U542" s="7" t="s">
        <v>46</v>
      </c>
      <c r="V542" s="7" t="s">
        <v>3182</v>
      </c>
      <c r="W542" s="7" t="s">
        <v>73</v>
      </c>
      <c r="X542" s="7" t="s">
        <v>66</v>
      </c>
      <c r="Y542" s="7" t="s">
        <v>88</v>
      </c>
      <c r="Z542" s="7" t="s">
        <v>94</v>
      </c>
      <c r="AA542" s="7" t="s">
        <v>50</v>
      </c>
      <c r="AB542" s="7" t="s">
        <v>51</v>
      </c>
      <c r="AC542" s="7" t="s">
        <v>52</v>
      </c>
      <c r="AD542" s="7" t="s">
        <v>2133</v>
      </c>
      <c r="AE542" s="7" t="s">
        <v>2134</v>
      </c>
      <c r="AF542" s="7" t="s">
        <v>1967</v>
      </c>
      <c r="AG542" s="7" t="s">
        <v>56</v>
      </c>
      <c r="AH542" s="7" t="s">
        <v>2135</v>
      </c>
      <c r="AI542" s="7" t="s">
        <v>7780</v>
      </c>
      <c r="AJ542" s="7" t="s">
        <v>2133</v>
      </c>
      <c r="AK542" s="7" t="s">
        <v>2137</v>
      </c>
      <c r="AL542" s="7" t="s">
        <v>1967</v>
      </c>
      <c r="AM542" s="5" t="s">
        <v>59</v>
      </c>
      <c r="AN542" s="5" t="str">
        <f>+VLOOKUP(D542,'[1]Listado de Establecimientos'!$A$1:$P$65536,16,FALSE)</f>
        <v>NO PERTENECE A NINGUNA RED</v>
      </c>
      <c r="AO542" s="5" t="str">
        <f>+VLOOKUP(D542,'[1]Listado de Establecimientos'!$A$1:$Q$65536,17,FALSE)</f>
        <v>NO PERTENECE A NINGUNA MICRORED</v>
      </c>
      <c r="AP542" s="5">
        <f t="shared" si="8"/>
        <v>1</v>
      </c>
    </row>
    <row r="543" spans="1:42" ht="24.75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30797</v>
      </c>
      <c r="R543" s="7" t="s">
        <v>30798</v>
      </c>
      <c r="S543" s="7" t="s">
        <v>7292</v>
      </c>
      <c r="T543" s="7" t="s">
        <v>7789</v>
      </c>
      <c r="U543" s="7" t="s">
        <v>46</v>
      </c>
      <c r="V543" s="7" t="s">
        <v>7790</v>
      </c>
      <c r="W543" s="7" t="s">
        <v>4458</v>
      </c>
      <c r="X543" s="7" t="s">
        <v>48</v>
      </c>
      <c r="Y543" s="7" t="s">
        <v>67</v>
      </c>
      <c r="Z543" s="7" t="s">
        <v>67</v>
      </c>
      <c r="AA543" s="7" t="s">
        <v>50</v>
      </c>
      <c r="AB543" s="7" t="s">
        <v>51</v>
      </c>
      <c r="AC543" s="7" t="s">
        <v>52</v>
      </c>
      <c r="AD543" s="7" t="s">
        <v>2415</v>
      </c>
      <c r="AE543" s="7" t="s">
        <v>193</v>
      </c>
      <c r="AF543" s="7" t="s">
        <v>7791</v>
      </c>
      <c r="AG543" s="7" t="s">
        <v>56</v>
      </c>
      <c r="AH543" s="7" t="s">
        <v>7792</v>
      </c>
      <c r="AI543" s="7" t="s">
        <v>7793</v>
      </c>
      <c r="AJ543" s="7" t="s">
        <v>2415</v>
      </c>
      <c r="AK543" s="7" t="s">
        <v>1646</v>
      </c>
      <c r="AL543" s="7" t="s">
        <v>7791</v>
      </c>
      <c r="AM543" s="5" t="s">
        <v>59</v>
      </c>
      <c r="AN543" s="5" t="str">
        <f>+VLOOKUP(D543,'[1]Listado de Establecimientos'!$A$1:$P$65536,16,FALSE)</f>
        <v>MOYOBAMBA</v>
      </c>
      <c r="AO543" s="5" t="str">
        <f>+VLOOKUP(D543,'[1]Listado de Establecimientos'!$A$1:$Q$65536,17,FALSE)</f>
        <v>SORITOR</v>
      </c>
      <c r="AP543" s="5">
        <f t="shared" si="8"/>
        <v>1</v>
      </c>
    </row>
    <row r="544" spans="1:42" ht="24.75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30799</v>
      </c>
      <c r="R544" s="7" t="s">
        <v>30247</v>
      </c>
      <c r="S544" s="7" t="s">
        <v>7292</v>
      </c>
      <c r="T544" s="7" t="s">
        <v>3192</v>
      </c>
      <c r="U544" s="7" t="s">
        <v>64</v>
      </c>
      <c r="V544" s="7" t="s">
        <v>696</v>
      </c>
      <c r="W544" s="7" t="s">
        <v>149</v>
      </c>
      <c r="X544" s="7" t="s">
        <v>7800</v>
      </c>
      <c r="Y544" s="7" t="s">
        <v>49</v>
      </c>
      <c r="Z544" s="7" t="s">
        <v>715</v>
      </c>
      <c r="AA544" s="7" t="s">
        <v>50</v>
      </c>
      <c r="AB544" s="7" t="s">
        <v>125</v>
      </c>
      <c r="AC544" s="7" t="s">
        <v>52</v>
      </c>
      <c r="AD544" s="7" t="s">
        <v>886</v>
      </c>
      <c r="AE544" s="7" t="s">
        <v>887</v>
      </c>
      <c r="AF544" s="7" t="s">
        <v>888</v>
      </c>
      <c r="AG544" s="7" t="s">
        <v>56</v>
      </c>
      <c r="AH544" s="7" t="s">
        <v>889</v>
      </c>
      <c r="AI544" s="7" t="s">
        <v>7801</v>
      </c>
      <c r="AJ544" s="7" t="s">
        <v>886</v>
      </c>
      <c r="AK544" s="7" t="s">
        <v>891</v>
      </c>
      <c r="AL544" s="7" t="s">
        <v>888</v>
      </c>
      <c r="AM544" s="5" t="s">
        <v>59</v>
      </c>
      <c r="AN544" s="5" t="str">
        <f>+VLOOKUP(D544,'[1]Listado de Establecimientos'!$A$1:$P$65536,16,FALSE)</f>
        <v>BELLAVISTA</v>
      </c>
      <c r="AO544" s="5" t="str">
        <f>+VLOOKUP(D544,'[1]Listado de Establecimientos'!$A$1:$Q$65536,17,FALSE)</f>
        <v>BELLAVISTA</v>
      </c>
      <c r="AP544" s="5">
        <f t="shared" si="8"/>
        <v>1</v>
      </c>
    </row>
    <row r="545" spans="1:42" ht="24.75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30800</v>
      </c>
      <c r="R545" s="7" t="s">
        <v>30543</v>
      </c>
      <c r="S545" s="7" t="s">
        <v>7807</v>
      </c>
      <c r="T545" s="7" t="s">
        <v>5260</v>
      </c>
      <c r="U545" s="7" t="s">
        <v>46</v>
      </c>
      <c r="V545" s="7" t="s">
        <v>6372</v>
      </c>
      <c r="W545" s="7" t="s">
        <v>275</v>
      </c>
      <c r="X545" s="7" t="s">
        <v>2057</v>
      </c>
      <c r="Y545" s="7" t="s">
        <v>77</v>
      </c>
      <c r="Z545" s="7" t="s">
        <v>147</v>
      </c>
      <c r="AA545" s="7" t="s">
        <v>50</v>
      </c>
      <c r="AB545" s="7" t="s">
        <v>51</v>
      </c>
      <c r="AC545" s="7" t="s">
        <v>50</v>
      </c>
      <c r="AD545" s="7" t="s">
        <v>5678</v>
      </c>
      <c r="AE545" s="7" t="s">
        <v>54</v>
      </c>
      <c r="AF545" s="7" t="s">
        <v>5679</v>
      </c>
      <c r="AG545" s="7" t="s">
        <v>56</v>
      </c>
      <c r="AH545" s="7" t="s">
        <v>5680</v>
      </c>
      <c r="AI545" s="7" t="s">
        <v>7808</v>
      </c>
      <c r="AJ545" s="7" t="s">
        <v>5678</v>
      </c>
      <c r="AK545" s="7" t="s">
        <v>58</v>
      </c>
      <c r="AL545" s="7" t="s">
        <v>5679</v>
      </c>
      <c r="AM545" s="5" t="s">
        <v>59</v>
      </c>
      <c r="AN545" s="5" t="str">
        <f>+VLOOKUP(D545,'[1]Listado de Establecimientos'!$A$1:$P$65536,16,FALSE)</f>
        <v>NO PERTENECE A NINGUNA RED</v>
      </c>
      <c r="AO545" s="5" t="str">
        <f>+VLOOKUP(D545,'[1]Listado de Establecimientos'!$A$1:$Q$65536,17,FALSE)</f>
        <v>NO PERTENECE A NINGUNA MICRORED</v>
      </c>
      <c r="AP545" s="5">
        <f t="shared" si="8"/>
        <v>1</v>
      </c>
    </row>
    <row r="546" spans="1:42" ht="24.75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30801</v>
      </c>
      <c r="R546" s="7" t="s">
        <v>30185</v>
      </c>
      <c r="S546" s="7" t="s">
        <v>7807</v>
      </c>
      <c r="T546" s="7" t="s">
        <v>7814</v>
      </c>
      <c r="U546" s="7" t="s">
        <v>46</v>
      </c>
      <c r="V546" s="7" t="s">
        <v>4873</v>
      </c>
      <c r="W546" s="7" t="s">
        <v>73</v>
      </c>
      <c r="X546" s="7" t="s">
        <v>48</v>
      </c>
      <c r="Y546" s="7" t="s">
        <v>94</v>
      </c>
      <c r="Z546" s="7" t="s">
        <v>7815</v>
      </c>
      <c r="AA546" s="7" t="s">
        <v>50</v>
      </c>
      <c r="AB546" s="7" t="s">
        <v>51</v>
      </c>
      <c r="AC546" s="7" t="s">
        <v>52</v>
      </c>
      <c r="AD546" s="7" t="s">
        <v>7223</v>
      </c>
      <c r="AE546" s="7" t="s">
        <v>7224</v>
      </c>
      <c r="AF546" s="7" t="s">
        <v>7225</v>
      </c>
      <c r="AG546" s="7" t="s">
        <v>56</v>
      </c>
      <c r="AH546" s="7" t="s">
        <v>7226</v>
      </c>
      <c r="AI546" s="7" t="s">
        <v>7816</v>
      </c>
      <c r="AJ546" s="7" t="s">
        <v>7223</v>
      </c>
      <c r="AK546" s="7" t="s">
        <v>1646</v>
      </c>
      <c r="AL546" s="7" t="s">
        <v>7225</v>
      </c>
      <c r="AM546" s="5" t="s">
        <v>59</v>
      </c>
      <c r="AN546" s="5" t="str">
        <f>+VLOOKUP(D546,'[1]Listado de Establecimientos'!$A$1:$P$65536,16,FALSE)</f>
        <v>NO PERTENECE A NINGUNA RED</v>
      </c>
      <c r="AO546" s="5" t="str">
        <f>+VLOOKUP(D546,'[1]Listado de Establecimientos'!$A$1:$Q$65536,17,FALSE)</f>
        <v>NO PERTENECE A NINGUNA MICRORED</v>
      </c>
      <c r="AP546" s="5">
        <f t="shared" si="8"/>
        <v>1</v>
      </c>
    </row>
    <row r="547" spans="1:42" ht="24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30802</v>
      </c>
      <c r="R547" s="7" t="s">
        <v>30277</v>
      </c>
      <c r="S547" s="7" t="s">
        <v>7807</v>
      </c>
      <c r="T547" s="7" t="s">
        <v>7822</v>
      </c>
      <c r="U547" s="7" t="s">
        <v>64</v>
      </c>
      <c r="V547" s="7" t="s">
        <v>1872</v>
      </c>
      <c r="W547" s="7" t="s">
        <v>47</v>
      </c>
      <c r="X547" s="7" t="s">
        <v>48</v>
      </c>
      <c r="Y547" s="7" t="s">
        <v>88</v>
      </c>
      <c r="Z547" s="7" t="s">
        <v>94</v>
      </c>
      <c r="AA547" s="7" t="s">
        <v>50</v>
      </c>
      <c r="AB547" s="7" t="s">
        <v>51</v>
      </c>
      <c r="AC547" s="7" t="s">
        <v>52</v>
      </c>
      <c r="AD547" s="7" t="s">
        <v>76</v>
      </c>
      <c r="AE547" s="7" t="s">
        <v>1333</v>
      </c>
      <c r="AF547" s="7" t="s">
        <v>221</v>
      </c>
      <c r="AG547" s="7" t="s">
        <v>56</v>
      </c>
      <c r="AH547" s="7" t="s">
        <v>2735</v>
      </c>
      <c r="AI547" s="7" t="s">
        <v>7823</v>
      </c>
      <c r="AJ547" s="7" t="s">
        <v>76</v>
      </c>
      <c r="AK547" s="7" t="s">
        <v>121</v>
      </c>
      <c r="AL547" s="7" t="s">
        <v>221</v>
      </c>
      <c r="AM547" s="5" t="s">
        <v>59</v>
      </c>
      <c r="AN547" s="5" t="str">
        <f>+VLOOKUP(D547,'[1]Listado de Establecimientos'!$A$1:$P$65536,16,FALSE)</f>
        <v>LAMAS</v>
      </c>
      <c r="AO547" s="5" t="str">
        <f>+VLOOKUP(D547,'[1]Listado de Establecimientos'!$A$1:$Q$65536,17,FALSE)</f>
        <v>HOSPITAL LAMAS</v>
      </c>
      <c r="AP547" s="5">
        <f t="shared" si="8"/>
        <v>1</v>
      </c>
    </row>
    <row r="548" spans="1:42" ht="24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30803</v>
      </c>
      <c r="R548" s="7" t="s">
        <v>30191</v>
      </c>
      <c r="S548" s="7" t="s">
        <v>7292</v>
      </c>
      <c r="T548" s="7" t="s">
        <v>7830</v>
      </c>
      <c r="U548" s="7" t="s">
        <v>46</v>
      </c>
      <c r="V548" s="7" t="s">
        <v>846</v>
      </c>
      <c r="W548" s="7" t="s">
        <v>47</v>
      </c>
      <c r="X548" s="7" t="s">
        <v>153</v>
      </c>
      <c r="Y548" s="7" t="s">
        <v>94</v>
      </c>
      <c r="Z548" s="7" t="s">
        <v>88</v>
      </c>
      <c r="AA548" s="7" t="s">
        <v>50</v>
      </c>
      <c r="AB548" s="7" t="s">
        <v>51</v>
      </c>
      <c r="AC548" s="7" t="s">
        <v>52</v>
      </c>
      <c r="AD548" s="7" t="s">
        <v>6429</v>
      </c>
      <c r="AE548" s="7" t="s">
        <v>5088</v>
      </c>
      <c r="AF548" s="7" t="s">
        <v>6430</v>
      </c>
      <c r="AG548" s="7" t="s">
        <v>56</v>
      </c>
      <c r="AH548" s="7" t="s">
        <v>6431</v>
      </c>
      <c r="AI548" s="7" t="s">
        <v>7831</v>
      </c>
      <c r="AJ548" s="7" t="s">
        <v>5771</v>
      </c>
      <c r="AK548" s="7" t="s">
        <v>5772</v>
      </c>
      <c r="AL548" s="7" t="s">
        <v>5773</v>
      </c>
      <c r="AM548" s="5" t="s">
        <v>59</v>
      </c>
      <c r="AN548" s="5" t="str">
        <f>+VLOOKUP(D548,'[1]Listado de Establecimientos'!$A$1:$P$65536,16,FALSE)</f>
        <v>TOCACHE</v>
      </c>
      <c r="AO548" s="5" t="str">
        <f>+VLOOKUP(D548,'[1]Listado de Establecimientos'!$A$1:$Q$65536,17,FALSE)</f>
        <v>UCHIZA</v>
      </c>
      <c r="AP548" s="5">
        <f t="shared" si="8"/>
        <v>1</v>
      </c>
    </row>
    <row r="549" spans="1:42" ht="24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30804</v>
      </c>
      <c r="R549" s="7" t="s">
        <v>30191</v>
      </c>
      <c r="S549" s="7" t="s">
        <v>7807</v>
      </c>
      <c r="T549" s="7" t="s">
        <v>7838</v>
      </c>
      <c r="U549" s="7" t="s">
        <v>64</v>
      </c>
      <c r="V549" s="7" t="s">
        <v>2764</v>
      </c>
      <c r="W549" s="7" t="s">
        <v>106</v>
      </c>
      <c r="X549" s="7" t="s">
        <v>48</v>
      </c>
      <c r="Y549" s="7" t="s">
        <v>49</v>
      </c>
      <c r="Z549" s="7" t="s">
        <v>88</v>
      </c>
      <c r="AA549" s="7" t="s">
        <v>50</v>
      </c>
      <c r="AB549" s="7" t="s">
        <v>51</v>
      </c>
      <c r="AC549" s="7" t="s">
        <v>52</v>
      </c>
      <c r="AD549" s="7" t="s">
        <v>136</v>
      </c>
      <c r="AE549" s="7" t="s">
        <v>954</v>
      </c>
      <c r="AF549" s="7" t="s">
        <v>955</v>
      </c>
      <c r="AG549" s="7" t="s">
        <v>56</v>
      </c>
      <c r="AH549" s="7" t="s">
        <v>956</v>
      </c>
      <c r="AI549" s="7" t="s">
        <v>7839</v>
      </c>
      <c r="AJ549" s="7" t="s">
        <v>136</v>
      </c>
      <c r="AK549" s="7" t="s">
        <v>958</v>
      </c>
      <c r="AL549" s="7" t="s">
        <v>955</v>
      </c>
      <c r="AM549" s="5" t="s">
        <v>59</v>
      </c>
      <c r="AN549" s="5" t="str">
        <f>+VLOOKUP(D549,'[1]Listado de Establecimientos'!$A$1:$P$65536,16,FALSE)</f>
        <v>TOCACHE</v>
      </c>
      <c r="AO549" s="5" t="str">
        <f>+VLOOKUP(D549,'[1]Listado de Establecimientos'!$A$1:$Q$65536,17,FALSE)</f>
        <v>NO PERTENECE A NINGUNA MICRORED</v>
      </c>
      <c r="AP549" s="5">
        <f t="shared" si="8"/>
        <v>1</v>
      </c>
    </row>
    <row r="550" spans="1:42" ht="24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30805</v>
      </c>
      <c r="R550" s="7" t="s">
        <v>30224</v>
      </c>
      <c r="S550" s="7" t="s">
        <v>7807</v>
      </c>
      <c r="T550" s="7" t="s">
        <v>3680</v>
      </c>
      <c r="U550" s="7" t="s">
        <v>46</v>
      </c>
      <c r="V550" s="7" t="s">
        <v>2764</v>
      </c>
      <c r="W550" s="7" t="s">
        <v>1224</v>
      </c>
      <c r="X550" s="7" t="s">
        <v>159</v>
      </c>
      <c r="Y550" s="7" t="s">
        <v>88</v>
      </c>
      <c r="Z550" s="7" t="s">
        <v>94</v>
      </c>
      <c r="AA550" s="7" t="s">
        <v>50</v>
      </c>
      <c r="AB550" s="7" t="s">
        <v>125</v>
      </c>
      <c r="AC550" s="7" t="s">
        <v>52</v>
      </c>
      <c r="AD550" s="7" t="s">
        <v>324</v>
      </c>
      <c r="AE550" s="7" t="s">
        <v>469</v>
      </c>
      <c r="AF550" s="7" t="s">
        <v>364</v>
      </c>
      <c r="AG550" s="7" t="s">
        <v>56</v>
      </c>
      <c r="AH550" s="7" t="s">
        <v>479</v>
      </c>
      <c r="AI550" s="7" t="s">
        <v>7845</v>
      </c>
      <c r="AJ550" s="7" t="s">
        <v>324</v>
      </c>
      <c r="AK550" s="7" t="s">
        <v>76</v>
      </c>
      <c r="AL550" s="7" t="s">
        <v>364</v>
      </c>
      <c r="AM550" s="5" t="s">
        <v>59</v>
      </c>
      <c r="AN550" s="5" t="str">
        <f>+VLOOKUP(D550,'[1]Listado de Establecimientos'!$A$1:$P$65536,16,FALSE)</f>
        <v>MOYOBAMBA</v>
      </c>
      <c r="AO550" s="5" t="str">
        <f>+VLOOKUP(D550,'[1]Listado de Establecimientos'!$A$1:$Q$65536,17,FALSE)</f>
        <v>NO PERTENECE A NINGUNA MICRORED</v>
      </c>
      <c r="AP550" s="5">
        <f t="shared" si="8"/>
        <v>1</v>
      </c>
    </row>
    <row r="551" spans="1:42" ht="24.75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30806</v>
      </c>
      <c r="R551" s="7" t="s">
        <v>30189</v>
      </c>
      <c r="S551" s="7" t="s">
        <v>6624</v>
      </c>
      <c r="T551" s="7" t="s">
        <v>7850</v>
      </c>
      <c r="U551" s="7" t="s">
        <v>64</v>
      </c>
      <c r="V551" s="7" t="s">
        <v>1177</v>
      </c>
      <c r="W551" s="7" t="s">
        <v>106</v>
      </c>
      <c r="X551" s="7" t="s">
        <v>78</v>
      </c>
      <c r="Y551" s="7" t="s">
        <v>97</v>
      </c>
      <c r="Z551" s="7" t="s">
        <v>114</v>
      </c>
      <c r="AA551" s="7" t="s">
        <v>50</v>
      </c>
      <c r="AB551" s="7" t="s">
        <v>125</v>
      </c>
      <c r="AC551" s="7" t="s">
        <v>50</v>
      </c>
      <c r="AD551" s="7" t="s">
        <v>324</v>
      </c>
      <c r="AE551" s="7" t="s">
        <v>469</v>
      </c>
      <c r="AF551" s="7" t="s">
        <v>364</v>
      </c>
      <c r="AG551" s="7" t="s">
        <v>56</v>
      </c>
      <c r="AH551" s="7" t="s">
        <v>479</v>
      </c>
      <c r="AI551" s="7" t="s">
        <v>7851</v>
      </c>
      <c r="AJ551" s="7" t="s">
        <v>324</v>
      </c>
      <c r="AK551" s="7" t="s">
        <v>76</v>
      </c>
      <c r="AL551" s="7" t="s">
        <v>364</v>
      </c>
      <c r="AM551" s="5" t="s">
        <v>59</v>
      </c>
      <c r="AN551" s="5" t="str">
        <f>+VLOOKUP(D551,'[1]Listado de Establecimientos'!$A$1:$P$65536,16,FALSE)</f>
        <v>MOYOBAMBA</v>
      </c>
      <c r="AO551" s="5" t="str">
        <f>+VLOOKUP(D551,'[1]Listado de Establecimientos'!$A$1:$Q$65536,17,FALSE)</f>
        <v>NO PERTENECE A NINGUNA MICRORED</v>
      </c>
      <c r="AP551" s="5">
        <f t="shared" si="8"/>
        <v>1</v>
      </c>
    </row>
    <row r="552" spans="1:42" ht="24.75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30807</v>
      </c>
      <c r="R552" s="7" t="s">
        <v>30189</v>
      </c>
      <c r="S552" s="7" t="s">
        <v>7807</v>
      </c>
      <c r="T552" s="7" t="s">
        <v>7857</v>
      </c>
      <c r="U552" s="7" t="s">
        <v>64</v>
      </c>
      <c r="V552" s="7" t="s">
        <v>1353</v>
      </c>
      <c r="W552" s="7" t="s">
        <v>73</v>
      </c>
      <c r="X552" s="7" t="s">
        <v>66</v>
      </c>
      <c r="Y552" s="7" t="s">
        <v>114</v>
      </c>
      <c r="Z552" s="7" t="s">
        <v>49</v>
      </c>
      <c r="AA552" s="7" t="s">
        <v>50</v>
      </c>
      <c r="AB552" s="7" t="s">
        <v>51</v>
      </c>
      <c r="AC552" s="7" t="s">
        <v>52</v>
      </c>
      <c r="AD552" s="7" t="s">
        <v>1260</v>
      </c>
      <c r="AE552" s="7" t="s">
        <v>211</v>
      </c>
      <c r="AF552" s="7" t="s">
        <v>1261</v>
      </c>
      <c r="AG552" s="7" t="s">
        <v>56</v>
      </c>
      <c r="AH552" s="7" t="s">
        <v>1262</v>
      </c>
      <c r="AI552" s="7" t="s">
        <v>7858</v>
      </c>
      <c r="AJ552" s="7" t="s">
        <v>1260</v>
      </c>
      <c r="AK552" s="7" t="s">
        <v>148</v>
      </c>
      <c r="AL552" s="7" t="s">
        <v>1261</v>
      </c>
      <c r="AM552" s="5" t="s">
        <v>59</v>
      </c>
      <c r="AN552" s="5" t="str">
        <f>+VLOOKUP(D552,'[1]Listado de Establecimientos'!$A$1:$P$65536,16,FALSE)</f>
        <v>MOYOBAMBA</v>
      </c>
      <c r="AO552" s="5" t="str">
        <f>+VLOOKUP(D552,'[1]Listado de Establecimientos'!$A$1:$Q$65536,17,FALSE)</f>
        <v>NO PERTENECE A NINGUNA MICRORED</v>
      </c>
      <c r="AP552" s="5">
        <f t="shared" si="8"/>
        <v>1</v>
      </c>
    </row>
    <row r="553" spans="1:42" ht="24.75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30808</v>
      </c>
      <c r="R553" s="7" t="s">
        <v>30809</v>
      </c>
      <c r="S553" s="7" t="s">
        <v>7807</v>
      </c>
      <c r="T553" s="7" t="s">
        <v>4148</v>
      </c>
      <c r="U553" s="7" t="s">
        <v>64</v>
      </c>
      <c r="V553" s="7" t="s">
        <v>1328</v>
      </c>
      <c r="W553" s="7" t="s">
        <v>149</v>
      </c>
      <c r="X553" s="7" t="s">
        <v>48</v>
      </c>
      <c r="Y553" s="7" t="s">
        <v>3723</v>
      </c>
      <c r="Z553" s="7" t="s">
        <v>97</v>
      </c>
      <c r="AA553" s="7" t="s">
        <v>50</v>
      </c>
      <c r="AB553" s="7" t="s">
        <v>51</v>
      </c>
      <c r="AC553" s="7" t="s">
        <v>52</v>
      </c>
      <c r="AD553" s="7" t="s">
        <v>5698</v>
      </c>
      <c r="AE553" s="7" t="s">
        <v>3034</v>
      </c>
      <c r="AF553" s="7" t="s">
        <v>5699</v>
      </c>
      <c r="AG553" s="7" t="s">
        <v>56</v>
      </c>
      <c r="AH553" s="7" t="s">
        <v>6587</v>
      </c>
      <c r="AI553" s="7" t="s">
        <v>7865</v>
      </c>
      <c r="AJ553" s="7" t="s">
        <v>5698</v>
      </c>
      <c r="AK553" s="7" t="s">
        <v>346</v>
      </c>
      <c r="AL553" s="7" t="s">
        <v>5699</v>
      </c>
      <c r="AM553" s="5" t="s">
        <v>59</v>
      </c>
      <c r="AN553" s="5" t="str">
        <f>+VLOOKUP(D553,'[1]Listado de Establecimientos'!$A$1:$P$65536,16,FALSE)</f>
        <v>RIOJA</v>
      </c>
      <c r="AO553" s="5" t="str">
        <f>+VLOOKUP(D553,'[1]Listado de Establecimientos'!$A$1:$Q$65536,17,FALSE)</f>
        <v xml:space="preserve">NUEVA CAJAMARCA                                             </v>
      </c>
      <c r="AP553" s="5">
        <f t="shared" si="8"/>
        <v>1</v>
      </c>
    </row>
    <row r="554" spans="1:42" ht="33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30810</v>
      </c>
      <c r="R554" s="7" t="s">
        <v>30811</v>
      </c>
      <c r="S554" s="7" t="s">
        <v>7807</v>
      </c>
      <c r="T554" s="7" t="s">
        <v>1724</v>
      </c>
      <c r="U554" s="7" t="s">
        <v>64</v>
      </c>
      <c r="V554" s="7" t="s">
        <v>4438</v>
      </c>
      <c r="W554" s="7" t="s">
        <v>73</v>
      </c>
      <c r="X554" s="7" t="s">
        <v>48</v>
      </c>
      <c r="Y554" s="7" t="s">
        <v>88</v>
      </c>
      <c r="Z554" s="7" t="s">
        <v>113</v>
      </c>
      <c r="AA554" s="7" t="s">
        <v>50</v>
      </c>
      <c r="AB554" s="7" t="s">
        <v>51</v>
      </c>
      <c r="AC554" s="7" t="s">
        <v>52</v>
      </c>
      <c r="AD554" s="7" t="s">
        <v>5698</v>
      </c>
      <c r="AE554" s="7" t="s">
        <v>3034</v>
      </c>
      <c r="AF554" s="7" t="s">
        <v>5699</v>
      </c>
      <c r="AG554" s="7" t="s">
        <v>56</v>
      </c>
      <c r="AH554" s="7" t="s">
        <v>6587</v>
      </c>
      <c r="AI554" s="7" t="s">
        <v>7871</v>
      </c>
      <c r="AJ554" s="7" t="s">
        <v>5698</v>
      </c>
      <c r="AK554" s="7" t="s">
        <v>346</v>
      </c>
      <c r="AL554" s="7" t="s">
        <v>5699</v>
      </c>
      <c r="AM554" s="5" t="s">
        <v>59</v>
      </c>
      <c r="AN554" s="5" t="str">
        <f>+VLOOKUP(D554,'[1]Listado de Establecimientos'!$A$1:$P$65536,16,FALSE)</f>
        <v>RIOJA</v>
      </c>
      <c r="AO554" s="5" t="str">
        <f>+VLOOKUP(D554,'[1]Listado de Establecimientos'!$A$1:$Q$65536,17,FALSE)</f>
        <v xml:space="preserve">NUEVA CAJAMARCA                                             </v>
      </c>
      <c r="AP554" s="5">
        <f t="shared" si="8"/>
        <v>1</v>
      </c>
    </row>
    <row r="555" spans="1:42" ht="24.75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30812</v>
      </c>
      <c r="R555" s="7" t="s">
        <v>30230</v>
      </c>
      <c r="S555" s="7" t="s">
        <v>7807</v>
      </c>
      <c r="T555" s="7" t="s">
        <v>2162</v>
      </c>
      <c r="U555" s="7" t="s">
        <v>46</v>
      </c>
      <c r="V555" s="7" t="s">
        <v>4994</v>
      </c>
      <c r="W555" s="7" t="s">
        <v>2968</v>
      </c>
      <c r="X555" s="7" t="s">
        <v>153</v>
      </c>
      <c r="Y555" s="7" t="s">
        <v>79</v>
      </c>
      <c r="Z555" s="7" t="s">
        <v>94</v>
      </c>
      <c r="AA555" s="7" t="s">
        <v>50</v>
      </c>
      <c r="AB555" s="7" t="s">
        <v>51</v>
      </c>
      <c r="AC555" s="7" t="s">
        <v>52</v>
      </c>
      <c r="AD555" s="7" t="s">
        <v>1491</v>
      </c>
      <c r="AE555" s="7" t="s">
        <v>1492</v>
      </c>
      <c r="AF555" s="7" t="s">
        <v>1493</v>
      </c>
      <c r="AG555" s="7" t="s">
        <v>56</v>
      </c>
      <c r="AH555" s="7" t="s">
        <v>1494</v>
      </c>
      <c r="AI555" s="7" t="s">
        <v>7877</v>
      </c>
      <c r="AJ555" s="7" t="s">
        <v>1491</v>
      </c>
      <c r="AK555" s="7" t="s">
        <v>1434</v>
      </c>
      <c r="AL555" s="7" t="s">
        <v>1493</v>
      </c>
      <c r="AM555" s="5" t="s">
        <v>59</v>
      </c>
      <c r="AN555" s="5" t="str">
        <f>+VLOOKUP(D555,'[1]Listado de Establecimientos'!$A$1:$P$65536,16,FALSE)</f>
        <v>NO PERTENECE A NINGUNA RED</v>
      </c>
      <c r="AO555" s="5" t="str">
        <f>+VLOOKUP(D555,'[1]Listado de Establecimientos'!$A$1:$Q$65536,17,FALSE)</f>
        <v>NO PERTENECE A NINGUNA MICRORED</v>
      </c>
      <c r="AP555" s="5">
        <f t="shared" si="8"/>
        <v>1</v>
      </c>
    </row>
    <row r="556" spans="1:42" ht="24.75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30813</v>
      </c>
      <c r="R556" s="7" t="s">
        <v>30303</v>
      </c>
      <c r="S556" s="7" t="s">
        <v>7292</v>
      </c>
      <c r="T556" s="7" t="s">
        <v>7884</v>
      </c>
      <c r="U556" s="7" t="s">
        <v>46</v>
      </c>
      <c r="V556" s="7" t="s">
        <v>184</v>
      </c>
      <c r="W556" s="7" t="s">
        <v>106</v>
      </c>
      <c r="X556" s="7" t="s">
        <v>2057</v>
      </c>
      <c r="Y556" s="7" t="s">
        <v>114</v>
      </c>
      <c r="Z556" s="7" t="s">
        <v>94</v>
      </c>
      <c r="AA556" s="7" t="s">
        <v>50</v>
      </c>
      <c r="AB556" s="7" t="s">
        <v>51</v>
      </c>
      <c r="AC556" s="7" t="s">
        <v>52</v>
      </c>
      <c r="AD556" s="7" t="s">
        <v>390</v>
      </c>
      <c r="AE556" s="7" t="s">
        <v>118</v>
      </c>
      <c r="AF556" s="7" t="s">
        <v>391</v>
      </c>
      <c r="AG556" s="7" t="s">
        <v>56</v>
      </c>
      <c r="AH556" s="7" t="s">
        <v>392</v>
      </c>
      <c r="AI556" s="7" t="s">
        <v>7885</v>
      </c>
      <c r="AJ556" s="7" t="s">
        <v>390</v>
      </c>
      <c r="AK556" s="7" t="s">
        <v>205</v>
      </c>
      <c r="AL556" s="7" t="s">
        <v>391</v>
      </c>
      <c r="AM556" s="5" t="s">
        <v>59</v>
      </c>
      <c r="AN556" s="5" t="str">
        <f>+VLOOKUP(D556,'[1]Listado de Establecimientos'!$A$1:$P$65536,16,FALSE)</f>
        <v>EL DORADO</v>
      </c>
      <c r="AO556" s="5" t="str">
        <f>+VLOOKUP(D556,'[1]Listado de Establecimientos'!$A$1:$Q$65536,17,FALSE)</f>
        <v>SAN JOSE DE SISA</v>
      </c>
      <c r="AP556" s="5">
        <f t="shared" si="8"/>
        <v>1</v>
      </c>
    </row>
    <row r="557" spans="1:42" ht="24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30814</v>
      </c>
      <c r="R557" s="7" t="s">
        <v>30345</v>
      </c>
      <c r="S557" s="7" t="s">
        <v>7807</v>
      </c>
      <c r="T557" s="7" t="s">
        <v>2840</v>
      </c>
      <c r="U557" s="7" t="s">
        <v>64</v>
      </c>
      <c r="V557" s="7" t="s">
        <v>2132</v>
      </c>
      <c r="W557" s="7" t="s">
        <v>106</v>
      </c>
      <c r="X557" s="7" t="s">
        <v>48</v>
      </c>
      <c r="Y557" s="7" t="s">
        <v>107</v>
      </c>
      <c r="Z557" s="7" t="s">
        <v>94</v>
      </c>
      <c r="AA557" s="7" t="s">
        <v>50</v>
      </c>
      <c r="AB557" s="7" t="s">
        <v>51</v>
      </c>
      <c r="AC557" s="7" t="s">
        <v>52</v>
      </c>
      <c r="AD557" s="7" t="s">
        <v>199</v>
      </c>
      <c r="AE557" s="7" t="s">
        <v>1300</v>
      </c>
      <c r="AF557" s="7" t="s">
        <v>368</v>
      </c>
      <c r="AG557" s="7" t="s">
        <v>56</v>
      </c>
      <c r="AH557" s="7" t="s">
        <v>1301</v>
      </c>
      <c r="AI557" s="7" t="s">
        <v>7891</v>
      </c>
      <c r="AJ557" s="7" t="s">
        <v>199</v>
      </c>
      <c r="AK557" s="7" t="s">
        <v>68</v>
      </c>
      <c r="AL557" s="7" t="s">
        <v>368</v>
      </c>
      <c r="AM557" s="5" t="s">
        <v>59</v>
      </c>
      <c r="AN557" s="5" t="str">
        <f>+VLOOKUP(D557,'[1]Listado de Establecimientos'!$A$1:$P$65536,16,FALSE)</f>
        <v>TOCACHE</v>
      </c>
      <c r="AO557" s="5" t="str">
        <f>+VLOOKUP(D557,'[1]Listado de Establecimientos'!$A$1:$Q$65536,17,FALSE)</f>
        <v>NO PERTENECE A NINGUNA MICRORED</v>
      </c>
      <c r="AP557" s="5">
        <f t="shared" si="8"/>
        <v>1</v>
      </c>
    </row>
    <row r="558" spans="1:42" ht="24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30815</v>
      </c>
      <c r="R558" s="7" t="s">
        <v>30277</v>
      </c>
      <c r="S558" s="7" t="s">
        <v>7807</v>
      </c>
      <c r="T558" s="7" t="s">
        <v>7897</v>
      </c>
      <c r="U558" s="7" t="s">
        <v>46</v>
      </c>
      <c r="V558" s="7" t="s">
        <v>4373</v>
      </c>
      <c r="W558" s="7" t="s">
        <v>1683</v>
      </c>
      <c r="X558" s="7" t="s">
        <v>48</v>
      </c>
      <c r="Y558" s="7" t="s">
        <v>67</v>
      </c>
      <c r="Z558" s="7" t="s">
        <v>67</v>
      </c>
      <c r="AA558" s="7" t="s">
        <v>50</v>
      </c>
      <c r="AB558" s="7" t="s">
        <v>125</v>
      </c>
      <c r="AC558" s="7" t="s">
        <v>52</v>
      </c>
      <c r="AD558" s="7" t="s">
        <v>1434</v>
      </c>
      <c r="AE558" s="7" t="s">
        <v>1435</v>
      </c>
      <c r="AF558" s="7" t="s">
        <v>1436</v>
      </c>
      <c r="AG558" s="7" t="s">
        <v>56</v>
      </c>
      <c r="AH558" s="7" t="s">
        <v>1437</v>
      </c>
      <c r="AI558" s="7" t="s">
        <v>7898</v>
      </c>
      <c r="AJ558" s="7" t="s">
        <v>1434</v>
      </c>
      <c r="AK558" s="7" t="s">
        <v>1439</v>
      </c>
      <c r="AL558" s="7" t="s">
        <v>1436</v>
      </c>
      <c r="AM558" s="5" t="s">
        <v>59</v>
      </c>
      <c r="AN558" s="5" t="str">
        <f>+VLOOKUP(D558,'[1]Listado de Establecimientos'!$A$1:$P$65536,16,FALSE)</f>
        <v>LAMAS</v>
      </c>
      <c r="AO558" s="5" t="str">
        <f>+VLOOKUP(D558,'[1]Listado de Establecimientos'!$A$1:$Q$65536,17,FALSE)</f>
        <v>HOSPITAL LAMAS</v>
      </c>
      <c r="AP558" s="5">
        <f t="shared" si="8"/>
        <v>1</v>
      </c>
    </row>
    <row r="559" spans="1:42" ht="24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30816</v>
      </c>
      <c r="R559" s="7" t="s">
        <v>30191</v>
      </c>
      <c r="S559" s="7" t="s">
        <v>7807</v>
      </c>
      <c r="T559" s="7" t="s">
        <v>292</v>
      </c>
      <c r="U559" s="7" t="s">
        <v>46</v>
      </c>
      <c r="V559" s="7" t="s">
        <v>2727</v>
      </c>
      <c r="W559" s="7" t="s">
        <v>73</v>
      </c>
      <c r="X559" s="7" t="s">
        <v>48</v>
      </c>
      <c r="Y559" s="7" t="s">
        <v>79</v>
      </c>
      <c r="Z559" s="7" t="s">
        <v>94</v>
      </c>
      <c r="AA559" s="7" t="s">
        <v>50</v>
      </c>
      <c r="AB559" s="7" t="s">
        <v>51</v>
      </c>
      <c r="AC559" s="7" t="s">
        <v>52</v>
      </c>
      <c r="AD559" s="7" t="s">
        <v>4266</v>
      </c>
      <c r="AE559" s="7" t="s">
        <v>7904</v>
      </c>
      <c r="AF559" s="7" t="s">
        <v>7905</v>
      </c>
      <c r="AG559" s="7" t="s">
        <v>56</v>
      </c>
      <c r="AH559" s="7" t="s">
        <v>7906</v>
      </c>
      <c r="AI559" s="7" t="s">
        <v>7907</v>
      </c>
      <c r="AJ559" s="7" t="s">
        <v>4266</v>
      </c>
      <c r="AK559" s="7" t="s">
        <v>7908</v>
      </c>
      <c r="AL559" s="7" t="s">
        <v>7905</v>
      </c>
      <c r="AM559" s="5" t="s">
        <v>59</v>
      </c>
      <c r="AN559" s="5" t="str">
        <f>+VLOOKUP(D559,'[1]Listado de Establecimientos'!$A$1:$P$65536,16,FALSE)</f>
        <v>TOCACHE</v>
      </c>
      <c r="AO559" s="5" t="str">
        <f>+VLOOKUP(D559,'[1]Listado de Establecimientos'!$A$1:$Q$65536,17,FALSE)</f>
        <v>NO PERTENECE A NINGUNA MICRORED</v>
      </c>
      <c r="AP559" s="5">
        <f t="shared" si="8"/>
        <v>1</v>
      </c>
    </row>
    <row r="560" spans="1:42" ht="24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30817</v>
      </c>
      <c r="R560" s="7" t="s">
        <v>30204</v>
      </c>
      <c r="S560" s="7" t="s">
        <v>7807</v>
      </c>
      <c r="T560" s="7" t="s">
        <v>7914</v>
      </c>
      <c r="U560" s="7" t="s">
        <v>46</v>
      </c>
      <c r="V560" s="7" t="s">
        <v>7915</v>
      </c>
      <c r="W560" s="7" t="s">
        <v>1641</v>
      </c>
      <c r="X560" s="7" t="s">
        <v>48</v>
      </c>
      <c r="Y560" s="7" t="s">
        <v>122</v>
      </c>
      <c r="Z560" s="7" t="s">
        <v>44</v>
      </c>
      <c r="AA560" s="7" t="s">
        <v>50</v>
      </c>
      <c r="AB560" s="7" t="s">
        <v>51</v>
      </c>
      <c r="AC560" s="7" t="s">
        <v>52</v>
      </c>
      <c r="AD560" s="7" t="s">
        <v>4266</v>
      </c>
      <c r="AE560" s="7" t="s">
        <v>7904</v>
      </c>
      <c r="AF560" s="7" t="s">
        <v>7905</v>
      </c>
      <c r="AG560" s="7" t="s">
        <v>56</v>
      </c>
      <c r="AH560" s="7" t="s">
        <v>7906</v>
      </c>
      <c r="AI560" s="7" t="s">
        <v>7916</v>
      </c>
      <c r="AJ560" s="7" t="s">
        <v>4266</v>
      </c>
      <c r="AK560" s="7" t="s">
        <v>7908</v>
      </c>
      <c r="AL560" s="7" t="s">
        <v>7905</v>
      </c>
      <c r="AM560" s="5" t="s">
        <v>59</v>
      </c>
      <c r="AN560" s="5" t="str">
        <f>+VLOOKUP(D560,'[1]Listado de Establecimientos'!$A$1:$P$65536,16,FALSE)</f>
        <v>TOCACHE</v>
      </c>
      <c r="AO560" s="5" t="str">
        <f>+VLOOKUP(D560,'[1]Listado de Establecimientos'!$A$1:$Q$65536,17,FALSE)</f>
        <v>NO PERTENECE A NINGUNA MICRORED</v>
      </c>
      <c r="AP560" s="5">
        <f t="shared" si="8"/>
        <v>1</v>
      </c>
    </row>
    <row r="561" spans="1:42" ht="24.75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30818</v>
      </c>
      <c r="R561" s="7" t="s">
        <v>30212</v>
      </c>
      <c r="S561" s="7" t="s">
        <v>7807</v>
      </c>
      <c r="T561" s="7" t="s">
        <v>7923</v>
      </c>
      <c r="U561" s="7" t="s">
        <v>46</v>
      </c>
      <c r="V561" s="7" t="s">
        <v>2848</v>
      </c>
      <c r="W561" s="7" t="s">
        <v>740</v>
      </c>
      <c r="X561" s="7" t="s">
        <v>48</v>
      </c>
      <c r="Y561" s="7" t="s">
        <v>113</v>
      </c>
      <c r="Z561" s="7" t="s">
        <v>113</v>
      </c>
      <c r="AA561" s="7" t="s">
        <v>50</v>
      </c>
      <c r="AB561" s="7" t="s">
        <v>51</v>
      </c>
      <c r="AC561" s="7" t="s">
        <v>52</v>
      </c>
      <c r="AD561" s="7" t="s">
        <v>891</v>
      </c>
      <c r="AE561" s="7" t="s">
        <v>170</v>
      </c>
      <c r="AF561" s="7" t="s">
        <v>3004</v>
      </c>
      <c r="AG561" s="7" t="s">
        <v>56</v>
      </c>
      <c r="AH561" s="7" t="s">
        <v>3005</v>
      </c>
      <c r="AI561" s="7" t="s">
        <v>7924</v>
      </c>
      <c r="AJ561" s="7" t="s">
        <v>891</v>
      </c>
      <c r="AK561" s="7" t="s">
        <v>108</v>
      </c>
      <c r="AL561" s="7" t="s">
        <v>3004</v>
      </c>
      <c r="AM561" s="5" t="s">
        <v>59</v>
      </c>
      <c r="AN561" s="5" t="str">
        <f>+VLOOKUP(D561,'[1]Listado de Establecimientos'!$A$1:$P$65536,16,FALSE)</f>
        <v>BELLAVISTA</v>
      </c>
      <c r="AO561" s="5" t="str">
        <f>+VLOOKUP(D561,'[1]Listado de Establecimientos'!$A$1:$Q$65536,17,FALSE)</f>
        <v>BELLAVISTA</v>
      </c>
      <c r="AP561" s="5">
        <f t="shared" si="8"/>
        <v>1</v>
      </c>
    </row>
    <row r="562" spans="1:42" ht="24.75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30819</v>
      </c>
      <c r="R562" s="7" t="s">
        <v>30240</v>
      </c>
      <c r="S562" s="7" t="s">
        <v>7928</v>
      </c>
      <c r="T562" s="7" t="s">
        <v>7929</v>
      </c>
      <c r="U562" s="7" t="s">
        <v>64</v>
      </c>
      <c r="V562" s="7" t="s">
        <v>191</v>
      </c>
      <c r="W562" s="7" t="s">
        <v>6097</v>
      </c>
      <c r="X562" s="7" t="s">
        <v>2048</v>
      </c>
      <c r="Y562" s="7" t="s">
        <v>114</v>
      </c>
      <c r="Z562" s="7" t="s">
        <v>124</v>
      </c>
      <c r="AA562" s="7" t="s">
        <v>50</v>
      </c>
      <c r="AB562" s="7" t="s">
        <v>51</v>
      </c>
      <c r="AC562" s="7" t="s">
        <v>52</v>
      </c>
      <c r="AD562" s="7" t="s">
        <v>5433</v>
      </c>
      <c r="AE562" s="7" t="s">
        <v>7930</v>
      </c>
      <c r="AF562" s="7" t="s">
        <v>221</v>
      </c>
      <c r="AG562" s="7" t="s">
        <v>56</v>
      </c>
      <c r="AH562" s="7" t="s">
        <v>7931</v>
      </c>
      <c r="AI562" s="7" t="s">
        <v>7932</v>
      </c>
      <c r="AJ562" s="7" t="s">
        <v>5433</v>
      </c>
      <c r="AK562" s="7" t="s">
        <v>7933</v>
      </c>
      <c r="AL562" s="7" t="s">
        <v>221</v>
      </c>
      <c r="AM562" s="5" t="s">
        <v>59</v>
      </c>
      <c r="AN562" s="5" t="str">
        <f>+VLOOKUP(D562,'[1]Listado de Establecimientos'!$A$1:$P$65536,16,FALSE)</f>
        <v>BELLAVISTA</v>
      </c>
      <c r="AO562" s="5" t="str">
        <f>+VLOOKUP(D562,'[1]Listado de Establecimientos'!$A$1:$Q$65536,17,FALSE)</f>
        <v>BELLAVISTA</v>
      </c>
      <c r="AP562" s="5">
        <f t="shared" si="8"/>
        <v>1</v>
      </c>
    </row>
    <row r="563" spans="1:42" ht="24.75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30820</v>
      </c>
      <c r="R563" s="7" t="s">
        <v>30230</v>
      </c>
      <c r="S563" s="7" t="s">
        <v>7928</v>
      </c>
      <c r="T563" s="7" t="s">
        <v>7940</v>
      </c>
      <c r="U563" s="7" t="s">
        <v>64</v>
      </c>
      <c r="V563" s="7" t="s">
        <v>1237</v>
      </c>
      <c r="W563" s="7" t="s">
        <v>188</v>
      </c>
      <c r="X563" s="7" t="s">
        <v>66</v>
      </c>
      <c r="Y563" s="7" t="s">
        <v>49</v>
      </c>
      <c r="Z563" s="7" t="s">
        <v>49</v>
      </c>
      <c r="AA563" s="7" t="s">
        <v>50</v>
      </c>
      <c r="AB563" s="7" t="s">
        <v>51</v>
      </c>
      <c r="AC563" s="7" t="s">
        <v>52</v>
      </c>
      <c r="AD563" s="7" t="s">
        <v>785</v>
      </c>
      <c r="AE563" s="7" t="s">
        <v>1145</v>
      </c>
      <c r="AF563" s="7" t="s">
        <v>786</v>
      </c>
      <c r="AG563" s="7" t="s">
        <v>56</v>
      </c>
      <c r="AH563" s="7" t="s">
        <v>1146</v>
      </c>
      <c r="AI563" s="7" t="s">
        <v>7941</v>
      </c>
      <c r="AJ563" s="7" t="s">
        <v>785</v>
      </c>
      <c r="AK563" s="7" t="s">
        <v>785</v>
      </c>
      <c r="AL563" s="7" t="s">
        <v>786</v>
      </c>
      <c r="AM563" s="5" t="s">
        <v>59</v>
      </c>
      <c r="AN563" s="5" t="str">
        <f>+VLOOKUP(D563,'[1]Listado de Establecimientos'!$A$1:$P$65536,16,FALSE)</f>
        <v>SAN MARTIN</v>
      </c>
      <c r="AO563" s="5" t="str">
        <f>+VLOOKUP(D563,'[1]Listado de Establecimientos'!$A$1:$Q$65536,17,FALSE)</f>
        <v>BANDA DE SHILCAYO</v>
      </c>
      <c r="AP563" s="5">
        <f t="shared" si="8"/>
        <v>1</v>
      </c>
    </row>
    <row r="564" spans="1:42" ht="24.75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30821</v>
      </c>
      <c r="R564" s="7" t="s">
        <v>30730</v>
      </c>
      <c r="S564" s="7" t="s">
        <v>7928</v>
      </c>
      <c r="T564" s="7" t="s">
        <v>7948</v>
      </c>
      <c r="U564" s="7" t="s">
        <v>64</v>
      </c>
      <c r="V564" s="7" t="s">
        <v>2955</v>
      </c>
      <c r="W564" s="7" t="s">
        <v>87</v>
      </c>
      <c r="X564" s="7" t="s">
        <v>153</v>
      </c>
      <c r="Y564" s="7" t="s">
        <v>122</v>
      </c>
      <c r="Z564" s="7" t="s">
        <v>49</v>
      </c>
      <c r="AA564" s="7" t="s">
        <v>50</v>
      </c>
      <c r="AB564" s="7" t="s">
        <v>51</v>
      </c>
      <c r="AC564" s="7" t="s">
        <v>52</v>
      </c>
      <c r="AD564" s="7" t="s">
        <v>1465</v>
      </c>
      <c r="AE564" s="7" t="s">
        <v>1470</v>
      </c>
      <c r="AF564" s="7" t="s">
        <v>1467</v>
      </c>
      <c r="AG564" s="7" t="s">
        <v>56</v>
      </c>
      <c r="AH564" s="7" t="s">
        <v>1468</v>
      </c>
      <c r="AI564" s="7" t="s">
        <v>7949</v>
      </c>
      <c r="AJ564" s="7" t="s">
        <v>1465</v>
      </c>
      <c r="AK564" s="7" t="s">
        <v>1470</v>
      </c>
      <c r="AL564" s="7" t="s">
        <v>1467</v>
      </c>
      <c r="AM564" s="5" t="s">
        <v>59</v>
      </c>
      <c r="AN564" s="5" t="str">
        <f>+VLOOKUP(D564,'[1]Listado de Establecimientos'!$A$1:$P$65536,16,FALSE)</f>
        <v>TOCACHE</v>
      </c>
      <c r="AO564" s="5" t="str">
        <f>+VLOOKUP(D564,'[1]Listado de Establecimientos'!$A$1:$Q$65536,17,FALSE)</f>
        <v>NO PERTENECE A NINGUNA MICRORED</v>
      </c>
      <c r="AP564" s="5">
        <f t="shared" si="8"/>
        <v>1</v>
      </c>
    </row>
    <row r="565" spans="1:42" ht="24.75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30822</v>
      </c>
      <c r="R565" s="7" t="s">
        <v>30823</v>
      </c>
      <c r="S565" s="7" t="s">
        <v>7928</v>
      </c>
      <c r="T565" s="7" t="s">
        <v>7956</v>
      </c>
      <c r="U565" s="7" t="s">
        <v>64</v>
      </c>
      <c r="V565" s="7" t="s">
        <v>189</v>
      </c>
      <c r="W565" s="7" t="s">
        <v>87</v>
      </c>
      <c r="X565" s="7" t="s">
        <v>66</v>
      </c>
      <c r="Y565" s="7" t="s">
        <v>114</v>
      </c>
      <c r="Z565" s="7" t="s">
        <v>49</v>
      </c>
      <c r="AA565" s="7" t="s">
        <v>50</v>
      </c>
      <c r="AB565" s="7" t="s">
        <v>51</v>
      </c>
      <c r="AC565" s="7" t="s">
        <v>52</v>
      </c>
      <c r="AD565" s="7" t="s">
        <v>1465</v>
      </c>
      <c r="AE565" s="7" t="s">
        <v>1466</v>
      </c>
      <c r="AF565" s="7" t="s">
        <v>1467</v>
      </c>
      <c r="AG565" s="7" t="s">
        <v>56</v>
      </c>
      <c r="AH565" s="7" t="s">
        <v>1468</v>
      </c>
      <c r="AI565" s="7" t="s">
        <v>7957</v>
      </c>
      <c r="AJ565" s="7" t="s">
        <v>1465</v>
      </c>
      <c r="AK565" s="7" t="s">
        <v>1470</v>
      </c>
      <c r="AL565" s="7" t="s">
        <v>1467</v>
      </c>
      <c r="AM565" s="5" t="s">
        <v>59</v>
      </c>
      <c r="AN565" s="5" t="str">
        <f>+VLOOKUP(D565,'[1]Listado de Establecimientos'!$A$1:$P$65536,16,FALSE)</f>
        <v>TOCACHE</v>
      </c>
      <c r="AO565" s="5" t="str">
        <f>+VLOOKUP(D565,'[1]Listado de Establecimientos'!$A$1:$Q$65536,17,FALSE)</f>
        <v>NO PERTENECE A NINGUNA MICRORED</v>
      </c>
      <c r="AP565" s="5">
        <f t="shared" si="8"/>
        <v>1</v>
      </c>
    </row>
    <row r="566" spans="1:42" ht="24.75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30824</v>
      </c>
      <c r="R566" s="7" t="s">
        <v>30240</v>
      </c>
      <c r="S566" s="7" t="s">
        <v>7928</v>
      </c>
      <c r="T566" s="7" t="s">
        <v>834</v>
      </c>
      <c r="U566" s="7" t="s">
        <v>64</v>
      </c>
      <c r="V566" s="7" t="s">
        <v>2658</v>
      </c>
      <c r="W566" s="7" t="s">
        <v>2659</v>
      </c>
      <c r="X566" s="7" t="s">
        <v>153</v>
      </c>
      <c r="Y566" s="7" t="s">
        <v>94</v>
      </c>
      <c r="Z566" s="7" t="s">
        <v>88</v>
      </c>
      <c r="AA566" s="7" t="s">
        <v>50</v>
      </c>
      <c r="AB566" s="7" t="s">
        <v>51</v>
      </c>
      <c r="AC566" s="7" t="s">
        <v>52</v>
      </c>
      <c r="AD566" s="7" t="s">
        <v>891</v>
      </c>
      <c r="AE566" s="7" t="s">
        <v>170</v>
      </c>
      <c r="AF566" s="7" t="s">
        <v>3004</v>
      </c>
      <c r="AG566" s="7" t="s">
        <v>56</v>
      </c>
      <c r="AH566" s="7" t="s">
        <v>3005</v>
      </c>
      <c r="AI566" s="7" t="s">
        <v>7963</v>
      </c>
      <c r="AJ566" s="7" t="s">
        <v>891</v>
      </c>
      <c r="AK566" s="7" t="s">
        <v>108</v>
      </c>
      <c r="AL566" s="7" t="s">
        <v>3004</v>
      </c>
      <c r="AM566" s="5" t="s">
        <v>59</v>
      </c>
      <c r="AN566" s="5" t="str">
        <f>+VLOOKUP(D566,'[1]Listado de Establecimientos'!$A$1:$P$65536,16,FALSE)</f>
        <v>BELLAVISTA</v>
      </c>
      <c r="AO566" s="5" t="str">
        <f>+VLOOKUP(D566,'[1]Listado de Establecimientos'!$A$1:$Q$65536,17,FALSE)</f>
        <v>BELLAVISTA</v>
      </c>
      <c r="AP566" s="5">
        <f t="shared" si="8"/>
        <v>1</v>
      </c>
    </row>
    <row r="567" spans="1:42" ht="24.75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30825</v>
      </c>
      <c r="R567" s="7" t="s">
        <v>30318</v>
      </c>
      <c r="S567" s="7" t="s">
        <v>7928</v>
      </c>
      <c r="T567" s="7" t="s">
        <v>2561</v>
      </c>
      <c r="U567" s="7" t="s">
        <v>46</v>
      </c>
      <c r="V567" s="7" t="s">
        <v>1386</v>
      </c>
      <c r="W567" s="7" t="s">
        <v>188</v>
      </c>
      <c r="X567" s="7" t="s">
        <v>153</v>
      </c>
      <c r="Y567" s="7" t="s">
        <v>94</v>
      </c>
      <c r="Z567" s="7" t="s">
        <v>94</v>
      </c>
      <c r="AA567" s="7" t="s">
        <v>50</v>
      </c>
      <c r="AB567" s="7" t="s">
        <v>51</v>
      </c>
      <c r="AC567" s="7" t="s">
        <v>52</v>
      </c>
      <c r="AD567" s="7" t="s">
        <v>435</v>
      </c>
      <c r="AE567" s="7" t="s">
        <v>333</v>
      </c>
      <c r="AF567" s="7" t="s">
        <v>477</v>
      </c>
      <c r="AG567" s="7" t="s">
        <v>56</v>
      </c>
      <c r="AH567" s="7" t="s">
        <v>478</v>
      </c>
      <c r="AI567" s="7" t="s">
        <v>7970</v>
      </c>
      <c r="AJ567" s="7" t="s">
        <v>435</v>
      </c>
      <c r="AK567" s="7" t="s">
        <v>327</v>
      </c>
      <c r="AL567" s="7" t="s">
        <v>477</v>
      </c>
      <c r="AM567" s="5" t="s">
        <v>59</v>
      </c>
      <c r="AN567" s="5" t="str">
        <f>+VLOOKUP(D567,'[1]Listado de Establecimientos'!$A$1:$P$65536,16,FALSE)</f>
        <v>PICOTA</v>
      </c>
      <c r="AO567" s="5" t="str">
        <f>+VLOOKUP(D567,'[1]Listado de Establecimientos'!$A$1:$Q$65536,17,FALSE)</f>
        <v>PICOTA</v>
      </c>
      <c r="AP567" s="5">
        <f t="shared" si="8"/>
        <v>1</v>
      </c>
    </row>
    <row r="568" spans="1:42" ht="24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30826</v>
      </c>
      <c r="R568" s="7" t="s">
        <v>30274</v>
      </c>
      <c r="S568" s="7" t="s">
        <v>7928</v>
      </c>
      <c r="T568" s="7" t="s">
        <v>7977</v>
      </c>
      <c r="U568" s="7" t="s">
        <v>64</v>
      </c>
      <c r="V568" s="7" t="s">
        <v>4021</v>
      </c>
      <c r="W568" s="7" t="s">
        <v>188</v>
      </c>
      <c r="X568" s="7" t="s">
        <v>66</v>
      </c>
      <c r="Y568" s="7" t="s">
        <v>49</v>
      </c>
      <c r="Z568" s="7" t="s">
        <v>97</v>
      </c>
      <c r="AA568" s="7" t="s">
        <v>50</v>
      </c>
      <c r="AB568" s="7" t="s">
        <v>51</v>
      </c>
      <c r="AC568" s="7" t="s">
        <v>52</v>
      </c>
      <c r="AD568" s="7" t="s">
        <v>4682</v>
      </c>
      <c r="AE568" s="7" t="s">
        <v>3608</v>
      </c>
      <c r="AF568" s="7" t="s">
        <v>4683</v>
      </c>
      <c r="AG568" s="7" t="s">
        <v>56</v>
      </c>
      <c r="AH568" s="7" t="s">
        <v>7978</v>
      </c>
      <c r="AI568" s="7" t="s">
        <v>7979</v>
      </c>
      <c r="AJ568" s="7" t="s">
        <v>4682</v>
      </c>
      <c r="AK568" s="7" t="s">
        <v>2513</v>
      </c>
      <c r="AL568" s="7" t="s">
        <v>4683</v>
      </c>
      <c r="AM568" s="5" t="s">
        <v>59</v>
      </c>
      <c r="AN568" s="5" t="str">
        <f>+VLOOKUP(D568,'[1]Listado de Establecimientos'!$A$1:$P$65536,16,FALSE)</f>
        <v>RIOJA</v>
      </c>
      <c r="AO568" s="5" t="str">
        <f>+VLOOKUP(D568,'[1]Listado de Establecimientos'!$A$1:$Q$65536,17,FALSE)</f>
        <v>NO PERTENECE A NINGUNA MICRORED</v>
      </c>
      <c r="AP568" s="5">
        <f t="shared" si="8"/>
        <v>1</v>
      </c>
    </row>
    <row r="569" spans="1:42" ht="33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30827</v>
      </c>
      <c r="R569" s="7" t="s">
        <v>30828</v>
      </c>
      <c r="S569" s="7" t="s">
        <v>7928</v>
      </c>
      <c r="T569" s="7" t="s">
        <v>7987</v>
      </c>
      <c r="U569" s="7" t="s">
        <v>46</v>
      </c>
      <c r="V569" s="7" t="s">
        <v>6786</v>
      </c>
      <c r="W569" s="7" t="s">
        <v>73</v>
      </c>
      <c r="X569" s="7" t="s">
        <v>48</v>
      </c>
      <c r="Y569" s="7" t="s">
        <v>94</v>
      </c>
      <c r="Z569" s="7" t="s">
        <v>94</v>
      </c>
      <c r="AA569" s="7" t="s">
        <v>50</v>
      </c>
      <c r="AB569" s="7" t="s">
        <v>51</v>
      </c>
      <c r="AC569" s="7" t="s">
        <v>52</v>
      </c>
      <c r="AD569" s="7" t="s">
        <v>126</v>
      </c>
      <c r="AE569" s="7" t="s">
        <v>7988</v>
      </c>
      <c r="AF569" s="7" t="s">
        <v>7989</v>
      </c>
      <c r="AG569" s="7" t="s">
        <v>56</v>
      </c>
      <c r="AH569" s="7" t="s">
        <v>7990</v>
      </c>
      <c r="AI569" s="7" t="s">
        <v>7991</v>
      </c>
      <c r="AJ569" s="7" t="s">
        <v>108</v>
      </c>
      <c r="AK569" s="7" t="s">
        <v>2755</v>
      </c>
      <c r="AL569" s="7" t="s">
        <v>2401</v>
      </c>
      <c r="AM569" s="5" t="s">
        <v>59</v>
      </c>
      <c r="AN569" s="5" t="str">
        <f>+VLOOKUP(D569,'[1]Listado de Establecimientos'!$A$1:$P$65536,16,FALSE)</f>
        <v>RIOJA</v>
      </c>
      <c r="AO569" s="5" t="str">
        <f>+VLOOKUP(D569,'[1]Listado de Establecimientos'!$A$1:$Q$65536,17,FALSE)</f>
        <v xml:space="preserve">NUEVA CAJAMARCA                                             </v>
      </c>
      <c r="AP569" s="5">
        <f t="shared" si="8"/>
        <v>1</v>
      </c>
    </row>
    <row r="570" spans="1:42" ht="24.75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30829</v>
      </c>
      <c r="R570" s="7" t="s">
        <v>30210</v>
      </c>
      <c r="S570" s="7" t="s">
        <v>7928</v>
      </c>
      <c r="T570" s="7" t="s">
        <v>7293</v>
      </c>
      <c r="U570" s="7" t="s">
        <v>64</v>
      </c>
      <c r="V570" s="7" t="s">
        <v>7998</v>
      </c>
      <c r="W570" s="7" t="s">
        <v>47</v>
      </c>
      <c r="X570" s="7" t="s">
        <v>66</v>
      </c>
      <c r="Y570" s="7" t="s">
        <v>49</v>
      </c>
      <c r="Z570" s="7" t="s">
        <v>124</v>
      </c>
      <c r="AA570" s="7" t="s">
        <v>50</v>
      </c>
      <c r="AB570" s="7" t="s">
        <v>51</v>
      </c>
      <c r="AC570" s="7" t="s">
        <v>52</v>
      </c>
      <c r="AD570" s="7" t="s">
        <v>942</v>
      </c>
      <c r="AE570" s="7" t="s">
        <v>741</v>
      </c>
      <c r="AF570" s="7" t="s">
        <v>943</v>
      </c>
      <c r="AG570" s="7" t="s">
        <v>56</v>
      </c>
      <c r="AH570" s="7" t="s">
        <v>944</v>
      </c>
      <c r="AI570" s="7" t="s">
        <v>7999</v>
      </c>
      <c r="AJ570" s="7" t="s">
        <v>108</v>
      </c>
      <c r="AK570" s="7" t="s">
        <v>2755</v>
      </c>
      <c r="AL570" s="7" t="s">
        <v>2401</v>
      </c>
      <c r="AM570" s="5" t="s">
        <v>59</v>
      </c>
      <c r="AN570" s="5" t="str">
        <f>+VLOOKUP(D570,'[1]Listado de Establecimientos'!$A$1:$P$65536,16,FALSE)</f>
        <v>RIOJA</v>
      </c>
      <c r="AO570" s="5" t="str">
        <f>+VLOOKUP(D570,'[1]Listado de Establecimientos'!$A$1:$Q$65536,17,FALSE)</f>
        <v xml:space="preserve">NUEVA CAJAMARCA                                             </v>
      </c>
      <c r="AP570" s="5">
        <f t="shared" si="8"/>
        <v>1</v>
      </c>
    </row>
    <row r="571" spans="1:42" ht="24.75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30830</v>
      </c>
      <c r="R571" s="7" t="s">
        <v>30179</v>
      </c>
      <c r="S571" s="7" t="s">
        <v>7807</v>
      </c>
      <c r="T571" s="7" t="s">
        <v>8006</v>
      </c>
      <c r="U571" s="7" t="s">
        <v>64</v>
      </c>
      <c r="V571" s="7" t="s">
        <v>8007</v>
      </c>
      <c r="W571" s="7" t="s">
        <v>73</v>
      </c>
      <c r="X571" s="7" t="s">
        <v>48</v>
      </c>
      <c r="Y571" s="7" t="s">
        <v>49</v>
      </c>
      <c r="Z571" s="7" t="s">
        <v>94</v>
      </c>
      <c r="AA571" s="7" t="s">
        <v>50</v>
      </c>
      <c r="AB571" s="7" t="s">
        <v>51</v>
      </c>
      <c r="AC571" s="7" t="s">
        <v>52</v>
      </c>
      <c r="AD571" s="7" t="s">
        <v>418</v>
      </c>
      <c r="AE571" s="7" t="s">
        <v>8008</v>
      </c>
      <c r="AF571" s="7" t="s">
        <v>8009</v>
      </c>
      <c r="AG571" s="7" t="s">
        <v>56</v>
      </c>
      <c r="AH571" s="7" t="s">
        <v>8010</v>
      </c>
      <c r="AI571" s="7" t="s">
        <v>8011</v>
      </c>
      <c r="AJ571" s="7" t="s">
        <v>418</v>
      </c>
      <c r="AK571" s="7" t="s">
        <v>8008</v>
      </c>
      <c r="AL571" s="7" t="s">
        <v>8009</v>
      </c>
      <c r="AM571" s="5" t="s">
        <v>59</v>
      </c>
      <c r="AN571" s="5" t="str">
        <f>+VLOOKUP(D571,'[1]Listado de Establecimientos'!$A$1:$P$65536,16,FALSE)</f>
        <v>HUALLAGA</v>
      </c>
      <c r="AO571" s="5" t="str">
        <f>+VLOOKUP(D571,'[1]Listado de Establecimientos'!$A$1:$Q$65536,17,FALSE)</f>
        <v>SAPOSOA</v>
      </c>
      <c r="AP571" s="5">
        <f t="shared" si="8"/>
        <v>1</v>
      </c>
    </row>
    <row r="572" spans="1:42" ht="33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30831</v>
      </c>
      <c r="R572" s="7" t="s">
        <v>30485</v>
      </c>
      <c r="S572" s="7" t="s">
        <v>7928</v>
      </c>
      <c r="T572" s="7" t="s">
        <v>3977</v>
      </c>
      <c r="U572" s="7" t="s">
        <v>46</v>
      </c>
      <c r="V572" s="7" t="s">
        <v>1039</v>
      </c>
      <c r="W572" s="7" t="s">
        <v>73</v>
      </c>
      <c r="X572" s="7" t="s">
        <v>237</v>
      </c>
      <c r="Y572" s="7" t="s">
        <v>94</v>
      </c>
      <c r="Z572" s="7" t="s">
        <v>49</v>
      </c>
      <c r="AA572" s="7" t="s">
        <v>50</v>
      </c>
      <c r="AB572" s="7" t="s">
        <v>51</v>
      </c>
      <c r="AC572" s="7" t="s">
        <v>52</v>
      </c>
      <c r="AD572" s="7" t="s">
        <v>2942</v>
      </c>
      <c r="AE572" s="7" t="s">
        <v>1076</v>
      </c>
      <c r="AF572" s="7" t="s">
        <v>2943</v>
      </c>
      <c r="AG572" s="7" t="s">
        <v>56</v>
      </c>
      <c r="AH572" s="7" t="s">
        <v>2944</v>
      </c>
      <c r="AI572" s="7" t="s">
        <v>8018</v>
      </c>
      <c r="AJ572" s="7" t="s">
        <v>2942</v>
      </c>
      <c r="AK572" s="7" t="s">
        <v>179</v>
      </c>
      <c r="AL572" s="7" t="s">
        <v>2943</v>
      </c>
      <c r="AM572" s="5" t="s">
        <v>59</v>
      </c>
      <c r="AN572" s="5" t="str">
        <f>+VLOOKUP(D572,'[1]Listado de Establecimientos'!$A$1:$P$65536,16,FALSE)</f>
        <v>SAN MARTIN</v>
      </c>
      <c r="AO572" s="5" t="str">
        <f>+VLOOKUP(D572,'[1]Listado de Establecimientos'!$A$1:$Q$65536,17,FALSE)</f>
        <v>MORALES</v>
      </c>
      <c r="AP572" s="5">
        <f t="shared" si="8"/>
        <v>1</v>
      </c>
    </row>
    <row r="573" spans="1:42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30643</v>
      </c>
      <c r="R573" s="7" t="s">
        <v>30740</v>
      </c>
      <c r="S573" s="7" t="s">
        <v>7928</v>
      </c>
      <c r="T573" s="7" t="s">
        <v>1712</v>
      </c>
      <c r="U573" s="7" t="s">
        <v>46</v>
      </c>
      <c r="V573" s="7" t="s">
        <v>203</v>
      </c>
      <c r="W573" s="7" t="s">
        <v>73</v>
      </c>
      <c r="X573" s="7" t="s">
        <v>48</v>
      </c>
      <c r="Y573" s="7" t="s">
        <v>94</v>
      </c>
      <c r="Z573" s="7" t="s">
        <v>113</v>
      </c>
      <c r="AA573" s="7" t="s">
        <v>50</v>
      </c>
      <c r="AB573" s="7" t="s">
        <v>51</v>
      </c>
      <c r="AC573" s="7" t="s">
        <v>52</v>
      </c>
      <c r="AD573" s="7" t="s">
        <v>179</v>
      </c>
      <c r="AE573" s="7" t="s">
        <v>448</v>
      </c>
      <c r="AF573" s="7" t="s">
        <v>252</v>
      </c>
      <c r="AG573" s="7" t="s">
        <v>56</v>
      </c>
      <c r="AH573" s="7" t="s">
        <v>449</v>
      </c>
      <c r="AI573" s="7" t="s">
        <v>8025</v>
      </c>
      <c r="AJ573" s="7" t="s">
        <v>179</v>
      </c>
      <c r="AK573" s="7" t="s">
        <v>450</v>
      </c>
      <c r="AL573" s="7" t="s">
        <v>252</v>
      </c>
      <c r="AM573" s="5" t="s">
        <v>59</v>
      </c>
      <c r="AN573" s="5" t="str">
        <f>+VLOOKUP(D573,'[1]Listado de Establecimientos'!$A$1:$P$65536,16,FALSE)</f>
        <v>MARISCAL CACERES</v>
      </c>
      <c r="AO573" s="5" t="str">
        <f>+VLOOKUP(D573,'[1]Listado de Establecimientos'!$A$1:$Q$65536,17,FALSE)</f>
        <v>NO PERTENECE A NINGUNA MICRORRED</v>
      </c>
      <c r="AP573" s="5">
        <f t="shared" si="8"/>
        <v>1</v>
      </c>
    </row>
    <row r="574" spans="1:42" ht="24.75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30832</v>
      </c>
      <c r="R574" s="7" t="s">
        <v>30220</v>
      </c>
      <c r="S574" s="7" t="s">
        <v>7928</v>
      </c>
      <c r="T574" s="7" t="s">
        <v>8030</v>
      </c>
      <c r="U574" s="7" t="s">
        <v>64</v>
      </c>
      <c r="V574" s="7" t="s">
        <v>5566</v>
      </c>
      <c r="W574" s="7" t="s">
        <v>1284</v>
      </c>
      <c r="X574" s="7" t="s">
        <v>48</v>
      </c>
      <c r="Y574" s="7" t="s">
        <v>8031</v>
      </c>
      <c r="Z574" s="7" t="s">
        <v>152</v>
      </c>
      <c r="AA574" s="7" t="s">
        <v>50</v>
      </c>
      <c r="AB574" s="7" t="s">
        <v>51</v>
      </c>
      <c r="AC574" s="7" t="s">
        <v>52</v>
      </c>
      <c r="AD574" s="7" t="s">
        <v>197</v>
      </c>
      <c r="AE574" s="7" t="s">
        <v>1697</v>
      </c>
      <c r="AF574" s="7" t="s">
        <v>2671</v>
      </c>
      <c r="AG574" s="7" t="s">
        <v>56</v>
      </c>
      <c r="AH574" s="7" t="s">
        <v>2672</v>
      </c>
      <c r="AI574" s="7" t="s">
        <v>8032</v>
      </c>
      <c r="AJ574" s="7" t="s">
        <v>197</v>
      </c>
      <c r="AK574" s="7" t="s">
        <v>89</v>
      </c>
      <c r="AL574" s="7" t="s">
        <v>2671</v>
      </c>
      <c r="AM574" s="5" t="s">
        <v>59</v>
      </c>
      <c r="AN574" s="5" t="str">
        <f>+VLOOKUP(D574,'[1]Listado de Establecimientos'!$A$1:$P$65536,16,FALSE)</f>
        <v>MOYOBAMBA</v>
      </c>
      <c r="AO574" s="5" t="str">
        <f>+VLOOKUP(D574,'[1]Listado de Establecimientos'!$A$1:$Q$65536,17,FALSE)</f>
        <v>SORITOR</v>
      </c>
      <c r="AP574" s="5">
        <f t="shared" si="8"/>
        <v>1</v>
      </c>
    </row>
    <row r="575" spans="1:42" ht="24.75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30833</v>
      </c>
      <c r="R575" s="7" t="s">
        <v>30210</v>
      </c>
      <c r="S575" s="7" t="s">
        <v>7928</v>
      </c>
      <c r="T575" s="7" t="s">
        <v>1785</v>
      </c>
      <c r="U575" s="7" t="s">
        <v>64</v>
      </c>
      <c r="V575" s="7" t="s">
        <v>198</v>
      </c>
      <c r="W575" s="7" t="s">
        <v>230</v>
      </c>
      <c r="X575" s="7" t="s">
        <v>48</v>
      </c>
      <c r="Y575" s="7" t="s">
        <v>113</v>
      </c>
      <c r="Z575" s="7" t="s">
        <v>94</v>
      </c>
      <c r="AA575" s="7" t="s">
        <v>50</v>
      </c>
      <c r="AB575" s="7" t="s">
        <v>51</v>
      </c>
      <c r="AC575" s="7" t="s">
        <v>52</v>
      </c>
      <c r="AD575" s="7" t="s">
        <v>108</v>
      </c>
      <c r="AE575" s="7" t="s">
        <v>4279</v>
      </c>
      <c r="AF575" s="7" t="s">
        <v>2401</v>
      </c>
      <c r="AG575" s="7" t="s">
        <v>56</v>
      </c>
      <c r="AH575" s="7" t="s">
        <v>4280</v>
      </c>
      <c r="AI575" s="7" t="s">
        <v>8038</v>
      </c>
      <c r="AJ575" s="7" t="s">
        <v>108</v>
      </c>
      <c r="AK575" s="7" t="s">
        <v>2755</v>
      </c>
      <c r="AL575" s="7" t="s">
        <v>2401</v>
      </c>
      <c r="AM575" s="5" t="s">
        <v>59</v>
      </c>
      <c r="AN575" s="5" t="str">
        <f>+VLOOKUP(D575,'[1]Listado de Establecimientos'!$A$1:$P$65536,16,FALSE)</f>
        <v>RIOJA</v>
      </c>
      <c r="AO575" s="5" t="str">
        <f>+VLOOKUP(D575,'[1]Listado de Establecimientos'!$A$1:$Q$65536,17,FALSE)</f>
        <v xml:space="preserve">NUEVA CAJAMARCA                                             </v>
      </c>
      <c r="AP575" s="5">
        <f t="shared" si="8"/>
        <v>1</v>
      </c>
    </row>
    <row r="576" spans="1:42" ht="24.75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30834</v>
      </c>
      <c r="R576" s="7" t="s">
        <v>30253</v>
      </c>
      <c r="S576" s="7" t="s">
        <v>7928</v>
      </c>
      <c r="T576" s="7" t="s">
        <v>8046</v>
      </c>
      <c r="U576" s="7" t="s">
        <v>46</v>
      </c>
      <c r="V576" s="7" t="s">
        <v>846</v>
      </c>
      <c r="W576" s="7" t="s">
        <v>73</v>
      </c>
      <c r="X576" s="7" t="s">
        <v>48</v>
      </c>
      <c r="Y576" s="7" t="s">
        <v>8047</v>
      </c>
      <c r="Z576" s="7" t="s">
        <v>114</v>
      </c>
      <c r="AA576" s="7" t="s">
        <v>50</v>
      </c>
      <c r="AB576" s="7" t="s">
        <v>51</v>
      </c>
      <c r="AC576" s="7" t="s">
        <v>52</v>
      </c>
      <c r="AD576" s="7" t="s">
        <v>108</v>
      </c>
      <c r="AE576" s="7" t="s">
        <v>4279</v>
      </c>
      <c r="AF576" s="7" t="s">
        <v>2401</v>
      </c>
      <c r="AG576" s="7" t="s">
        <v>56</v>
      </c>
      <c r="AH576" s="7" t="s">
        <v>4280</v>
      </c>
      <c r="AI576" s="7" t="s">
        <v>8048</v>
      </c>
      <c r="AJ576" s="7" t="s">
        <v>108</v>
      </c>
      <c r="AK576" s="7" t="s">
        <v>2755</v>
      </c>
      <c r="AL576" s="7" t="s">
        <v>2401</v>
      </c>
      <c r="AM576" s="5" t="s">
        <v>59</v>
      </c>
      <c r="AN576" s="5" t="str">
        <f>+VLOOKUP(D576,'[1]Listado de Establecimientos'!$A$1:$P$65536,16,FALSE)</f>
        <v>RIOJA</v>
      </c>
      <c r="AO576" s="5" t="str">
        <f>+VLOOKUP(D576,'[1]Listado de Establecimientos'!$A$1:$Q$65536,17,FALSE)</f>
        <v xml:space="preserve">NUEVA CAJAMARCA                                             </v>
      </c>
      <c r="AP576" s="5">
        <f t="shared" si="8"/>
        <v>1</v>
      </c>
    </row>
    <row r="577" spans="1:42" ht="24.75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30835</v>
      </c>
      <c r="R577" s="7" t="s">
        <v>30253</v>
      </c>
      <c r="S577" s="7" t="s">
        <v>7928</v>
      </c>
      <c r="T577" s="7" t="s">
        <v>8055</v>
      </c>
      <c r="U577" s="7" t="s">
        <v>46</v>
      </c>
      <c r="V577" s="7" t="s">
        <v>1872</v>
      </c>
      <c r="W577" s="7" t="s">
        <v>106</v>
      </c>
      <c r="X577" s="7" t="s">
        <v>66</v>
      </c>
      <c r="Y577" s="7" t="s">
        <v>122</v>
      </c>
      <c r="Z577" s="7" t="s">
        <v>122</v>
      </c>
      <c r="AA577" s="7" t="s">
        <v>50</v>
      </c>
      <c r="AB577" s="7" t="s">
        <v>51</v>
      </c>
      <c r="AC577" s="7" t="s">
        <v>52</v>
      </c>
      <c r="AD577" s="7" t="s">
        <v>303</v>
      </c>
      <c r="AE577" s="7" t="s">
        <v>216</v>
      </c>
      <c r="AF577" s="7" t="s">
        <v>295</v>
      </c>
      <c r="AG577" s="7" t="s">
        <v>56</v>
      </c>
      <c r="AH577" s="7" t="s">
        <v>453</v>
      </c>
      <c r="AI577" s="7" t="s">
        <v>8056</v>
      </c>
      <c r="AJ577" s="7" t="s">
        <v>303</v>
      </c>
      <c r="AK577" s="7" t="s">
        <v>215</v>
      </c>
      <c r="AL577" s="7" t="s">
        <v>295</v>
      </c>
      <c r="AM577" s="5" t="s">
        <v>59</v>
      </c>
      <c r="AN577" s="5" t="str">
        <f>+VLOOKUP(D577,'[1]Listado de Establecimientos'!$A$1:$P$65536,16,FALSE)</f>
        <v>RIOJA</v>
      </c>
      <c r="AO577" s="5" t="str">
        <f>+VLOOKUP(D577,'[1]Listado de Establecimientos'!$A$1:$Q$65536,17,FALSE)</f>
        <v>NO PERTENECE A NINGUNA MICRORED</v>
      </c>
      <c r="AP577" s="5">
        <f t="shared" si="8"/>
        <v>1</v>
      </c>
    </row>
    <row r="578" spans="1:42" ht="24.75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30646</v>
      </c>
      <c r="R578" s="7" t="s">
        <v>30200</v>
      </c>
      <c r="S578" s="7" t="s">
        <v>7928</v>
      </c>
      <c r="T578" s="7" t="s">
        <v>8062</v>
      </c>
      <c r="U578" s="7" t="s">
        <v>64</v>
      </c>
      <c r="V578" s="7" t="s">
        <v>8063</v>
      </c>
      <c r="W578" s="7" t="s">
        <v>47</v>
      </c>
      <c r="X578" s="7" t="s">
        <v>159</v>
      </c>
      <c r="Y578" s="7" t="s">
        <v>77</v>
      </c>
      <c r="Z578" s="7" t="s">
        <v>119</v>
      </c>
      <c r="AA578" s="7" t="s">
        <v>50</v>
      </c>
      <c r="AB578" s="7" t="s">
        <v>51</v>
      </c>
      <c r="AC578" s="7" t="s">
        <v>50</v>
      </c>
      <c r="AD578" s="7" t="s">
        <v>3290</v>
      </c>
      <c r="AE578" s="7" t="s">
        <v>216</v>
      </c>
      <c r="AF578" s="7" t="s">
        <v>7122</v>
      </c>
      <c r="AG578" s="7" t="s">
        <v>56</v>
      </c>
      <c r="AH578" s="7" t="s">
        <v>7123</v>
      </c>
      <c r="AI578" s="7" t="s">
        <v>8064</v>
      </c>
      <c r="AJ578" s="7" t="s">
        <v>3290</v>
      </c>
      <c r="AK578" s="7" t="s">
        <v>215</v>
      </c>
      <c r="AL578" s="7" t="s">
        <v>7122</v>
      </c>
      <c r="AM578" s="5" t="s">
        <v>59</v>
      </c>
      <c r="AN578" s="5" t="str">
        <f>+VLOOKUP(D578,'[1]Listado de Establecimientos'!$A$1:$P$65536,16,FALSE)</f>
        <v>NO PERTENECE A NINGUNA RED</v>
      </c>
      <c r="AO578" s="5" t="str">
        <f>+VLOOKUP(D578,'[1]Listado de Establecimientos'!$A$1:$Q$65536,17,FALSE)</f>
        <v>NO PERTENECE A NINGUNA MICRORED</v>
      </c>
      <c r="AP578" s="5">
        <f t="shared" ref="AP578:AP641" si="9">MONTH(AI578)</f>
        <v>1</v>
      </c>
    </row>
    <row r="579" spans="1:42" ht="24.75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30836</v>
      </c>
      <c r="R579" s="7" t="s">
        <v>30230</v>
      </c>
      <c r="S579" s="7" t="s">
        <v>7928</v>
      </c>
      <c r="T579" s="7" t="s">
        <v>8070</v>
      </c>
      <c r="U579" s="7" t="s">
        <v>64</v>
      </c>
      <c r="V579" s="7" t="s">
        <v>2586</v>
      </c>
      <c r="W579" s="7" t="s">
        <v>740</v>
      </c>
      <c r="X579" s="7" t="s">
        <v>66</v>
      </c>
      <c r="Y579" s="7" t="s">
        <v>122</v>
      </c>
      <c r="Z579" s="7" t="s">
        <v>122</v>
      </c>
      <c r="AA579" s="7" t="s">
        <v>50</v>
      </c>
      <c r="AB579" s="7" t="s">
        <v>51</v>
      </c>
      <c r="AC579" s="7" t="s">
        <v>52</v>
      </c>
      <c r="AD579" s="7" t="s">
        <v>1260</v>
      </c>
      <c r="AE579" s="7" t="s">
        <v>211</v>
      </c>
      <c r="AF579" s="7" t="s">
        <v>1261</v>
      </c>
      <c r="AG579" s="7" t="s">
        <v>56</v>
      </c>
      <c r="AH579" s="7" t="s">
        <v>1262</v>
      </c>
      <c r="AI579" s="7" t="s">
        <v>8071</v>
      </c>
      <c r="AJ579" s="7" t="s">
        <v>1260</v>
      </c>
      <c r="AK579" s="7" t="s">
        <v>148</v>
      </c>
      <c r="AL579" s="7" t="s">
        <v>1261</v>
      </c>
      <c r="AM579" s="5" t="s">
        <v>59</v>
      </c>
      <c r="AN579" s="5" t="str">
        <f>+VLOOKUP(D579,'[1]Listado de Establecimientos'!$A$1:$P$65536,16,FALSE)</f>
        <v>MOYOBAMBA</v>
      </c>
      <c r="AO579" s="5" t="str">
        <f>+VLOOKUP(D579,'[1]Listado de Establecimientos'!$A$1:$Q$65536,17,FALSE)</f>
        <v>NO PERTENECE A NINGUNA MICRORED</v>
      </c>
      <c r="AP579" s="5">
        <f t="shared" si="9"/>
        <v>1</v>
      </c>
    </row>
    <row r="580" spans="1:42" ht="33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30355</v>
      </c>
      <c r="R580" s="7" t="s">
        <v>30228</v>
      </c>
      <c r="S580" s="7" t="s">
        <v>7928</v>
      </c>
      <c r="T580" s="7" t="s">
        <v>4046</v>
      </c>
      <c r="U580" s="7" t="s">
        <v>64</v>
      </c>
      <c r="V580" s="7" t="s">
        <v>2353</v>
      </c>
      <c r="W580" s="7" t="s">
        <v>87</v>
      </c>
      <c r="X580" s="7" t="s">
        <v>66</v>
      </c>
      <c r="Y580" s="7" t="s">
        <v>67</v>
      </c>
      <c r="Z580" s="7" t="s">
        <v>97</v>
      </c>
      <c r="AA580" s="7" t="s">
        <v>50</v>
      </c>
      <c r="AB580" s="7" t="s">
        <v>125</v>
      </c>
      <c r="AC580" s="7" t="s">
        <v>52</v>
      </c>
      <c r="AD580" s="7" t="s">
        <v>1260</v>
      </c>
      <c r="AE580" s="7" t="s">
        <v>211</v>
      </c>
      <c r="AF580" s="7" t="s">
        <v>1261</v>
      </c>
      <c r="AG580" s="7" t="s">
        <v>56</v>
      </c>
      <c r="AH580" s="7" t="s">
        <v>1262</v>
      </c>
      <c r="AI580" s="7" t="s">
        <v>8078</v>
      </c>
      <c r="AJ580" s="7" t="s">
        <v>1260</v>
      </c>
      <c r="AK580" s="7" t="s">
        <v>148</v>
      </c>
      <c r="AL580" s="7" t="s">
        <v>1261</v>
      </c>
      <c r="AM580" s="5" t="s">
        <v>59</v>
      </c>
      <c r="AN580" s="5" t="str">
        <f>+VLOOKUP(D580,'[1]Listado de Establecimientos'!$A$1:$P$65536,16,FALSE)</f>
        <v>MOYOBAMBA</v>
      </c>
      <c r="AO580" s="5" t="str">
        <f>+VLOOKUP(D580,'[1]Listado de Establecimientos'!$A$1:$Q$65536,17,FALSE)</f>
        <v>NO PERTENECE A NINGUNA MICRORED</v>
      </c>
      <c r="AP580" s="5">
        <f t="shared" si="9"/>
        <v>1</v>
      </c>
    </row>
    <row r="581" spans="1:42" ht="24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30837</v>
      </c>
      <c r="R581" s="7" t="s">
        <v>30838</v>
      </c>
      <c r="S581" s="7" t="s">
        <v>7928</v>
      </c>
      <c r="T581" s="7" t="s">
        <v>6586</v>
      </c>
      <c r="U581" s="7" t="s">
        <v>46</v>
      </c>
      <c r="V581" s="7" t="s">
        <v>1237</v>
      </c>
      <c r="W581" s="7" t="s">
        <v>47</v>
      </c>
      <c r="X581" s="7" t="s">
        <v>48</v>
      </c>
      <c r="Y581" s="7" t="s">
        <v>49</v>
      </c>
      <c r="Z581" s="7" t="s">
        <v>77</v>
      </c>
      <c r="AA581" s="7" t="s">
        <v>50</v>
      </c>
      <c r="AB581" s="7" t="s">
        <v>51</v>
      </c>
      <c r="AC581" s="7" t="s">
        <v>52</v>
      </c>
      <c r="AD581" s="7" t="s">
        <v>3290</v>
      </c>
      <c r="AE581" s="7" t="s">
        <v>216</v>
      </c>
      <c r="AF581" s="7" t="s">
        <v>7122</v>
      </c>
      <c r="AG581" s="7" t="s">
        <v>56</v>
      </c>
      <c r="AH581" s="7" t="s">
        <v>7123</v>
      </c>
      <c r="AI581" s="7" t="s">
        <v>8084</v>
      </c>
      <c r="AJ581" s="7" t="s">
        <v>3290</v>
      </c>
      <c r="AK581" s="7" t="s">
        <v>215</v>
      </c>
      <c r="AL581" s="7" t="s">
        <v>7122</v>
      </c>
      <c r="AM581" s="5" t="s">
        <v>59</v>
      </c>
      <c r="AN581" s="5" t="str">
        <f>+VLOOKUP(D581,'[1]Listado de Establecimientos'!$A$1:$P$65536,16,FALSE)</f>
        <v>NO PERTENECE A NINGUNA RED</v>
      </c>
      <c r="AO581" s="5" t="str">
        <f>+VLOOKUP(D581,'[1]Listado de Establecimientos'!$A$1:$Q$65536,17,FALSE)</f>
        <v>NO PERTENECE A NINGUNA MICRORED</v>
      </c>
      <c r="AP581" s="5">
        <f t="shared" si="9"/>
        <v>1</v>
      </c>
    </row>
    <row r="582" spans="1:42" ht="24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30839</v>
      </c>
      <c r="R582" s="7" t="s">
        <v>30840</v>
      </c>
      <c r="S582" s="7" t="s">
        <v>7928</v>
      </c>
      <c r="T582" s="7" t="s">
        <v>2445</v>
      </c>
      <c r="U582" s="7" t="s">
        <v>46</v>
      </c>
      <c r="V582" s="7" t="s">
        <v>2497</v>
      </c>
      <c r="W582" s="7" t="s">
        <v>740</v>
      </c>
      <c r="X582" s="7" t="s">
        <v>48</v>
      </c>
      <c r="Y582" s="7" t="s">
        <v>88</v>
      </c>
      <c r="Z582" s="7" t="s">
        <v>122</v>
      </c>
      <c r="AA582" s="7" t="s">
        <v>50</v>
      </c>
      <c r="AB582" s="7" t="s">
        <v>51</v>
      </c>
      <c r="AC582" s="7" t="s">
        <v>50</v>
      </c>
      <c r="AD582" s="7" t="s">
        <v>3290</v>
      </c>
      <c r="AE582" s="7" t="s">
        <v>216</v>
      </c>
      <c r="AF582" s="7" t="s">
        <v>7122</v>
      </c>
      <c r="AG582" s="7" t="s">
        <v>56</v>
      </c>
      <c r="AH582" s="7" t="s">
        <v>7123</v>
      </c>
      <c r="AI582" s="7" t="s">
        <v>8091</v>
      </c>
      <c r="AJ582" s="7" t="s">
        <v>3290</v>
      </c>
      <c r="AK582" s="7" t="s">
        <v>215</v>
      </c>
      <c r="AL582" s="7" t="s">
        <v>7122</v>
      </c>
      <c r="AM582" s="5" t="s">
        <v>59</v>
      </c>
      <c r="AN582" s="5" t="str">
        <f>+VLOOKUP(D582,'[1]Listado de Establecimientos'!$A$1:$P$65536,16,FALSE)</f>
        <v>NO PERTENECE A NINGUNA RED</v>
      </c>
      <c r="AO582" s="5" t="str">
        <f>+VLOOKUP(D582,'[1]Listado de Establecimientos'!$A$1:$Q$65536,17,FALSE)</f>
        <v>NO PERTENECE A NINGUNA MICRORED</v>
      </c>
      <c r="AP582" s="5">
        <f t="shared" si="9"/>
        <v>1</v>
      </c>
    </row>
    <row r="583" spans="1:42" ht="24.75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30841</v>
      </c>
      <c r="R583" s="7" t="s">
        <v>30185</v>
      </c>
      <c r="S583" s="7" t="s">
        <v>7928</v>
      </c>
      <c r="T583" s="7" t="s">
        <v>7522</v>
      </c>
      <c r="U583" s="7" t="s">
        <v>64</v>
      </c>
      <c r="V583" s="7" t="s">
        <v>8098</v>
      </c>
      <c r="W583" s="7" t="s">
        <v>87</v>
      </c>
      <c r="X583" s="7" t="s">
        <v>48</v>
      </c>
      <c r="Y583" s="7" t="s">
        <v>147</v>
      </c>
      <c r="Z583" s="7" t="s">
        <v>119</v>
      </c>
      <c r="AA583" s="7" t="s">
        <v>50</v>
      </c>
      <c r="AB583" s="7" t="s">
        <v>51</v>
      </c>
      <c r="AC583" s="7" t="s">
        <v>52</v>
      </c>
      <c r="AD583" s="7" t="s">
        <v>3290</v>
      </c>
      <c r="AE583" s="7" t="s">
        <v>216</v>
      </c>
      <c r="AF583" s="7" t="s">
        <v>7122</v>
      </c>
      <c r="AG583" s="7" t="s">
        <v>56</v>
      </c>
      <c r="AH583" s="7" t="s">
        <v>7123</v>
      </c>
      <c r="AI583" s="7" t="s">
        <v>8099</v>
      </c>
      <c r="AJ583" s="7" t="s">
        <v>3290</v>
      </c>
      <c r="AK583" s="7" t="s">
        <v>215</v>
      </c>
      <c r="AL583" s="7" t="s">
        <v>7122</v>
      </c>
      <c r="AM583" s="5" t="s">
        <v>59</v>
      </c>
      <c r="AN583" s="5" t="str">
        <f>+VLOOKUP(D583,'[1]Listado de Establecimientos'!$A$1:$P$65536,16,FALSE)</f>
        <v>NO PERTENECE A NINGUNA RED</v>
      </c>
      <c r="AO583" s="5" t="str">
        <f>+VLOOKUP(D583,'[1]Listado de Establecimientos'!$A$1:$Q$65536,17,FALSE)</f>
        <v>NO PERTENECE A NINGUNA MICRORED</v>
      </c>
      <c r="AP583" s="5">
        <f t="shared" si="9"/>
        <v>1</v>
      </c>
    </row>
    <row r="584" spans="1:42" ht="24.75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30842</v>
      </c>
      <c r="R584" s="7" t="s">
        <v>30266</v>
      </c>
      <c r="S584" s="7" t="s">
        <v>4448</v>
      </c>
      <c r="T584" s="7" t="s">
        <v>1670</v>
      </c>
      <c r="U584" s="7" t="s">
        <v>46</v>
      </c>
      <c r="V584" s="7" t="s">
        <v>1102</v>
      </c>
      <c r="W584" s="7" t="s">
        <v>47</v>
      </c>
      <c r="X584" s="7" t="s">
        <v>48</v>
      </c>
      <c r="Y584" s="7" t="s">
        <v>97</v>
      </c>
      <c r="Z584" s="7" t="s">
        <v>49</v>
      </c>
      <c r="AA584" s="7" t="s">
        <v>50</v>
      </c>
      <c r="AB584" s="7" t="s">
        <v>51</v>
      </c>
      <c r="AC584" s="7" t="s">
        <v>52</v>
      </c>
      <c r="AD584" s="7" t="s">
        <v>3818</v>
      </c>
      <c r="AE584" s="7" t="s">
        <v>2889</v>
      </c>
      <c r="AF584" s="7" t="s">
        <v>3819</v>
      </c>
      <c r="AG584" s="7" t="s">
        <v>56</v>
      </c>
      <c r="AH584" s="7" t="s">
        <v>3820</v>
      </c>
      <c r="AI584" s="7" t="s">
        <v>8105</v>
      </c>
      <c r="AJ584" s="7" t="s">
        <v>3818</v>
      </c>
      <c r="AK584" s="7" t="s">
        <v>3822</v>
      </c>
      <c r="AL584" s="7" t="s">
        <v>3819</v>
      </c>
      <c r="AM584" s="5" t="s">
        <v>59</v>
      </c>
      <c r="AN584" s="5" t="str">
        <f>+VLOOKUP(D584,'[1]Listado de Establecimientos'!$A$1:$P$65536,16,FALSE)</f>
        <v>RIOJA</v>
      </c>
      <c r="AO584" s="5" t="str">
        <f>+VLOOKUP(D584,'[1]Listado de Establecimientos'!$A$1:$Q$65536,17,FALSE)</f>
        <v xml:space="preserve">NARANJOS                                                    </v>
      </c>
      <c r="AP584" s="5">
        <f t="shared" si="9"/>
        <v>1</v>
      </c>
    </row>
    <row r="585" spans="1:42" ht="24.75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30843</v>
      </c>
      <c r="R585" s="7" t="s">
        <v>30194</v>
      </c>
      <c r="S585" s="7" t="s">
        <v>7928</v>
      </c>
      <c r="T585" s="7" t="s">
        <v>8111</v>
      </c>
      <c r="U585" s="7" t="s">
        <v>64</v>
      </c>
      <c r="V585" s="7" t="s">
        <v>2764</v>
      </c>
      <c r="W585" s="7" t="s">
        <v>106</v>
      </c>
      <c r="X585" s="7" t="s">
        <v>66</v>
      </c>
      <c r="Y585" s="7" t="s">
        <v>94</v>
      </c>
      <c r="Z585" s="7" t="s">
        <v>94</v>
      </c>
      <c r="AA585" s="7" t="s">
        <v>50</v>
      </c>
      <c r="AB585" s="7" t="s">
        <v>51</v>
      </c>
      <c r="AC585" s="7" t="s">
        <v>52</v>
      </c>
      <c r="AD585" s="7" t="s">
        <v>390</v>
      </c>
      <c r="AE585" s="7" t="s">
        <v>205</v>
      </c>
      <c r="AF585" s="7" t="s">
        <v>391</v>
      </c>
      <c r="AG585" s="7" t="s">
        <v>56</v>
      </c>
      <c r="AH585" s="7" t="s">
        <v>392</v>
      </c>
      <c r="AI585" s="7" t="s">
        <v>8112</v>
      </c>
      <c r="AJ585" s="7" t="s">
        <v>390</v>
      </c>
      <c r="AK585" s="7" t="s">
        <v>205</v>
      </c>
      <c r="AL585" s="7" t="s">
        <v>391</v>
      </c>
      <c r="AM585" s="5" t="s">
        <v>59</v>
      </c>
      <c r="AN585" s="5" t="str">
        <f>+VLOOKUP(D585,'[1]Listado de Establecimientos'!$A$1:$P$65536,16,FALSE)</f>
        <v>EL DORADO</v>
      </c>
      <c r="AO585" s="5" t="str">
        <f>+VLOOKUP(D585,'[1]Listado de Establecimientos'!$A$1:$Q$65536,17,FALSE)</f>
        <v>SAN JOSE DE SISA</v>
      </c>
      <c r="AP585" s="5">
        <f t="shared" si="9"/>
        <v>1</v>
      </c>
    </row>
    <row r="586" spans="1:42" ht="24.75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30397</v>
      </c>
      <c r="R586" s="7" t="s">
        <v>30194</v>
      </c>
      <c r="S586" s="7" t="s">
        <v>7928</v>
      </c>
      <c r="T586" s="7" t="s">
        <v>8118</v>
      </c>
      <c r="U586" s="7" t="s">
        <v>64</v>
      </c>
      <c r="V586" s="7" t="s">
        <v>184</v>
      </c>
      <c r="W586" s="7" t="s">
        <v>47</v>
      </c>
      <c r="X586" s="7" t="s">
        <v>48</v>
      </c>
      <c r="Y586" s="7" t="s">
        <v>94</v>
      </c>
      <c r="Z586" s="7" t="s">
        <v>94</v>
      </c>
      <c r="AA586" s="7" t="s">
        <v>50</v>
      </c>
      <c r="AB586" s="7" t="s">
        <v>51</v>
      </c>
      <c r="AC586" s="7" t="s">
        <v>52</v>
      </c>
      <c r="AD586" s="7" t="s">
        <v>390</v>
      </c>
      <c r="AE586" s="7" t="s">
        <v>118</v>
      </c>
      <c r="AF586" s="7" t="s">
        <v>391</v>
      </c>
      <c r="AG586" s="7" t="s">
        <v>56</v>
      </c>
      <c r="AH586" s="7" t="s">
        <v>392</v>
      </c>
      <c r="AI586" s="7" t="s">
        <v>8119</v>
      </c>
      <c r="AJ586" s="7" t="s">
        <v>390</v>
      </c>
      <c r="AK586" s="7" t="s">
        <v>205</v>
      </c>
      <c r="AL586" s="7" t="s">
        <v>391</v>
      </c>
      <c r="AM586" s="5" t="s">
        <v>59</v>
      </c>
      <c r="AN586" s="5" t="str">
        <f>+VLOOKUP(D586,'[1]Listado de Establecimientos'!$A$1:$P$65536,16,FALSE)</f>
        <v>EL DORADO</v>
      </c>
      <c r="AO586" s="5" t="str">
        <f>+VLOOKUP(D586,'[1]Listado de Establecimientos'!$A$1:$Q$65536,17,FALSE)</f>
        <v>SAN JOSE DE SISA</v>
      </c>
      <c r="AP586" s="5">
        <f t="shared" si="9"/>
        <v>1</v>
      </c>
    </row>
    <row r="587" spans="1:42" ht="24.75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30844</v>
      </c>
      <c r="R587" s="7" t="s">
        <v>30369</v>
      </c>
      <c r="S587" s="7" t="s">
        <v>7928</v>
      </c>
      <c r="T587" s="7" t="s">
        <v>1502</v>
      </c>
      <c r="U587" s="7" t="s">
        <v>46</v>
      </c>
      <c r="V587" s="7" t="s">
        <v>2278</v>
      </c>
      <c r="W587" s="7" t="s">
        <v>73</v>
      </c>
      <c r="X587" s="7" t="s">
        <v>66</v>
      </c>
      <c r="Y587" s="7" t="s">
        <v>94</v>
      </c>
      <c r="Z587" s="7" t="s">
        <v>107</v>
      </c>
      <c r="AA587" s="7" t="s">
        <v>50</v>
      </c>
      <c r="AB587" s="7" t="s">
        <v>51</v>
      </c>
      <c r="AC587" s="7" t="s">
        <v>52</v>
      </c>
      <c r="AD587" s="7" t="s">
        <v>199</v>
      </c>
      <c r="AE587" s="7" t="s">
        <v>697</v>
      </c>
      <c r="AF587" s="7" t="s">
        <v>698</v>
      </c>
      <c r="AG587" s="7" t="s">
        <v>56</v>
      </c>
      <c r="AH587" s="7" t="s">
        <v>699</v>
      </c>
      <c r="AI587" s="7" t="s">
        <v>8125</v>
      </c>
      <c r="AJ587" s="7" t="s">
        <v>199</v>
      </c>
      <c r="AK587" s="7" t="s">
        <v>701</v>
      </c>
      <c r="AL587" s="7" t="s">
        <v>702</v>
      </c>
      <c r="AM587" s="5" t="s">
        <v>59</v>
      </c>
      <c r="AN587" s="5" t="str">
        <f>+VLOOKUP(D587,'[1]Listado de Establecimientos'!$A$1:$P$65536,16,FALSE)</f>
        <v>SAN MARTIN</v>
      </c>
      <c r="AO587" s="5" t="str">
        <f>+VLOOKUP(D587,'[1]Listado de Establecimientos'!$A$1:$Q$65536,17,FALSE)</f>
        <v>BANDA DE SHILCAYO</v>
      </c>
      <c r="AP587" s="5">
        <f t="shared" si="9"/>
        <v>1</v>
      </c>
    </row>
    <row r="588" spans="1:42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30468</v>
      </c>
      <c r="R588" s="7" t="s">
        <v>30469</v>
      </c>
      <c r="S588" s="7" t="s">
        <v>7928</v>
      </c>
      <c r="T588" s="7" t="s">
        <v>8131</v>
      </c>
      <c r="U588" s="7" t="s">
        <v>64</v>
      </c>
      <c r="V588" s="7" t="s">
        <v>3598</v>
      </c>
      <c r="W588" s="7" t="s">
        <v>1578</v>
      </c>
      <c r="X588" s="7" t="s">
        <v>66</v>
      </c>
      <c r="Y588" s="7" t="s">
        <v>49</v>
      </c>
      <c r="Z588" s="7" t="s">
        <v>88</v>
      </c>
      <c r="AA588" s="7" t="s">
        <v>50</v>
      </c>
      <c r="AB588" s="7" t="s">
        <v>51</v>
      </c>
      <c r="AC588" s="7" t="s">
        <v>50</v>
      </c>
      <c r="AD588" s="7" t="s">
        <v>3238</v>
      </c>
      <c r="AE588" s="7" t="s">
        <v>1407</v>
      </c>
      <c r="AF588" s="7" t="s">
        <v>3239</v>
      </c>
      <c r="AG588" s="7" t="s">
        <v>56</v>
      </c>
      <c r="AH588" s="7" t="s">
        <v>3240</v>
      </c>
      <c r="AI588" s="7" t="s">
        <v>8132</v>
      </c>
      <c r="AJ588" s="7" t="s">
        <v>3238</v>
      </c>
      <c r="AK588" s="7" t="s">
        <v>160</v>
      </c>
      <c r="AL588" s="7" t="s">
        <v>3239</v>
      </c>
      <c r="AM588" s="5" t="s">
        <v>59</v>
      </c>
      <c r="AN588" s="5" t="str">
        <f>+VLOOKUP(D588,'[1]Listado de Establecimientos'!$A$1:$P$65536,16,FALSE)</f>
        <v>MARISCAL CACERES</v>
      </c>
      <c r="AO588" s="5" t="str">
        <f>+VLOOKUP(D588,'[1]Listado de Establecimientos'!$A$1:$Q$65536,17,FALSE)</f>
        <v>NO PERTENECE A NINGUNA MICRORRED</v>
      </c>
      <c r="AP588" s="5">
        <f t="shared" si="9"/>
        <v>1</v>
      </c>
    </row>
    <row r="589" spans="1:42" ht="24.75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30845</v>
      </c>
      <c r="R589" s="7" t="s">
        <v>30255</v>
      </c>
      <c r="S589" s="7" t="s">
        <v>7928</v>
      </c>
      <c r="T589" s="7" t="s">
        <v>8138</v>
      </c>
      <c r="U589" s="7" t="s">
        <v>64</v>
      </c>
      <c r="V589" s="7" t="s">
        <v>2338</v>
      </c>
      <c r="W589" s="7" t="s">
        <v>230</v>
      </c>
      <c r="X589" s="7" t="s">
        <v>48</v>
      </c>
      <c r="Y589" s="7" t="s">
        <v>67</v>
      </c>
      <c r="Z589" s="7" t="s">
        <v>114</v>
      </c>
      <c r="AA589" s="7" t="s">
        <v>50</v>
      </c>
      <c r="AB589" s="7" t="s">
        <v>51</v>
      </c>
      <c r="AC589" s="7" t="s">
        <v>52</v>
      </c>
      <c r="AD589" s="7" t="s">
        <v>98</v>
      </c>
      <c r="AE589" s="7" t="s">
        <v>99</v>
      </c>
      <c r="AF589" s="7" t="s">
        <v>100</v>
      </c>
      <c r="AG589" s="7" t="s">
        <v>56</v>
      </c>
      <c r="AH589" s="7" t="s">
        <v>101</v>
      </c>
      <c r="AI589" s="7" t="s">
        <v>8139</v>
      </c>
      <c r="AJ589" s="7" t="s">
        <v>98</v>
      </c>
      <c r="AK589" s="7" t="s">
        <v>76</v>
      </c>
      <c r="AL589" s="7" t="s">
        <v>100</v>
      </c>
      <c r="AM589" s="5" t="s">
        <v>59</v>
      </c>
      <c r="AN589" s="5" t="str">
        <f>+VLOOKUP(D589,'[1]Listado de Establecimientos'!$A$1:$P$65536,16,FALSE)</f>
        <v>NO PERTENECE A NINGUNA RED</v>
      </c>
      <c r="AO589" s="5" t="str">
        <f>+VLOOKUP(D589,'[1]Listado de Establecimientos'!$A$1:$Q$65536,17,FALSE)</f>
        <v>NO PERTENECE A NINGUNA MICRORED</v>
      </c>
      <c r="AP589" s="5">
        <f t="shared" si="9"/>
        <v>1</v>
      </c>
    </row>
    <row r="590" spans="1:42" ht="24.75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30846</v>
      </c>
      <c r="R590" s="7" t="s">
        <v>30230</v>
      </c>
      <c r="S590" s="7" t="s">
        <v>8145</v>
      </c>
      <c r="T590" s="7" t="s">
        <v>417</v>
      </c>
      <c r="U590" s="7" t="s">
        <v>46</v>
      </c>
      <c r="V590" s="7" t="s">
        <v>8146</v>
      </c>
      <c r="W590" s="7" t="s">
        <v>188</v>
      </c>
      <c r="X590" s="7" t="s">
        <v>159</v>
      </c>
      <c r="Y590" s="7" t="s">
        <v>8047</v>
      </c>
      <c r="Z590" s="7" t="s">
        <v>49</v>
      </c>
      <c r="AA590" s="7" t="s">
        <v>52</v>
      </c>
      <c r="AB590" s="7" t="s">
        <v>51</v>
      </c>
      <c r="AC590" s="7" t="s">
        <v>52</v>
      </c>
      <c r="AD590" s="7" t="s">
        <v>98</v>
      </c>
      <c r="AE590" s="7" t="s">
        <v>76</v>
      </c>
      <c r="AF590" s="7" t="s">
        <v>100</v>
      </c>
      <c r="AG590" s="7" t="s">
        <v>56</v>
      </c>
      <c r="AH590" s="7" t="s">
        <v>101</v>
      </c>
      <c r="AI590" s="7" t="s">
        <v>8147</v>
      </c>
      <c r="AJ590" s="7" t="s">
        <v>98</v>
      </c>
      <c r="AK590" s="7" t="s">
        <v>76</v>
      </c>
      <c r="AL590" s="7" t="s">
        <v>100</v>
      </c>
      <c r="AM590" s="5" t="s">
        <v>59</v>
      </c>
      <c r="AN590" s="5" t="str">
        <f>+VLOOKUP(D590,'[1]Listado de Establecimientos'!$A$1:$P$65536,16,FALSE)</f>
        <v>NO PERTENECE A NINGUNA RED</v>
      </c>
      <c r="AO590" s="5" t="str">
        <f>+VLOOKUP(D590,'[1]Listado de Establecimientos'!$A$1:$Q$65536,17,FALSE)</f>
        <v>NO PERTENECE A NINGUNA MICRORED</v>
      </c>
      <c r="AP590" s="5">
        <f t="shared" si="9"/>
        <v>1</v>
      </c>
    </row>
    <row r="591" spans="1:42" ht="24.75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30847</v>
      </c>
      <c r="R591" s="7" t="s">
        <v>30230</v>
      </c>
      <c r="S591" s="7" t="s">
        <v>8145</v>
      </c>
      <c r="T591" s="7" t="s">
        <v>8152</v>
      </c>
      <c r="U591" s="7" t="s">
        <v>46</v>
      </c>
      <c r="V591" s="7" t="s">
        <v>234</v>
      </c>
      <c r="W591" s="7" t="s">
        <v>73</v>
      </c>
      <c r="X591" s="7" t="s">
        <v>66</v>
      </c>
      <c r="Y591" s="7" t="s">
        <v>113</v>
      </c>
      <c r="Z591" s="7" t="s">
        <v>94</v>
      </c>
      <c r="AA591" s="7" t="s">
        <v>50</v>
      </c>
      <c r="AB591" s="7" t="s">
        <v>51</v>
      </c>
      <c r="AC591" s="7" t="s">
        <v>52</v>
      </c>
      <c r="AD591" s="7" t="s">
        <v>199</v>
      </c>
      <c r="AE591" s="7" t="s">
        <v>697</v>
      </c>
      <c r="AF591" s="7" t="s">
        <v>698</v>
      </c>
      <c r="AG591" s="7" t="s">
        <v>56</v>
      </c>
      <c r="AH591" s="7" t="s">
        <v>699</v>
      </c>
      <c r="AI591" s="7" t="s">
        <v>8153</v>
      </c>
      <c r="AJ591" s="7" t="s">
        <v>199</v>
      </c>
      <c r="AK591" s="7" t="s">
        <v>701</v>
      </c>
      <c r="AL591" s="7" t="s">
        <v>702</v>
      </c>
      <c r="AM591" s="5" t="s">
        <v>59</v>
      </c>
      <c r="AN591" s="5" t="str">
        <f>+VLOOKUP(D591,'[1]Listado de Establecimientos'!$A$1:$P$65536,16,FALSE)</f>
        <v>SAN MARTIN</v>
      </c>
      <c r="AO591" s="5" t="str">
        <f>+VLOOKUP(D591,'[1]Listado de Establecimientos'!$A$1:$Q$65536,17,FALSE)</f>
        <v>BANDA DE SHILCAYO</v>
      </c>
      <c r="AP591" s="5">
        <f t="shared" si="9"/>
        <v>1</v>
      </c>
    </row>
    <row r="592" spans="1:42" ht="33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30717</v>
      </c>
      <c r="R592" s="7" t="s">
        <v>30848</v>
      </c>
      <c r="S592" s="7" t="s">
        <v>8145</v>
      </c>
      <c r="T592" s="7" t="s">
        <v>898</v>
      </c>
      <c r="U592" s="7" t="s">
        <v>64</v>
      </c>
      <c r="V592" s="7" t="s">
        <v>941</v>
      </c>
      <c r="W592" s="7" t="s">
        <v>47</v>
      </c>
      <c r="X592" s="7" t="s">
        <v>48</v>
      </c>
      <c r="Y592" s="7" t="s">
        <v>94</v>
      </c>
      <c r="Z592" s="7" t="s">
        <v>113</v>
      </c>
      <c r="AA592" s="7" t="s">
        <v>50</v>
      </c>
      <c r="AB592" s="7" t="s">
        <v>51</v>
      </c>
      <c r="AC592" s="7" t="s">
        <v>52</v>
      </c>
      <c r="AD592" s="7" t="s">
        <v>390</v>
      </c>
      <c r="AE592" s="7" t="s">
        <v>118</v>
      </c>
      <c r="AF592" s="7" t="s">
        <v>391</v>
      </c>
      <c r="AG592" s="7" t="s">
        <v>56</v>
      </c>
      <c r="AH592" s="7" t="s">
        <v>392</v>
      </c>
      <c r="AI592" s="7" t="s">
        <v>8158</v>
      </c>
      <c r="AJ592" s="7" t="s">
        <v>390</v>
      </c>
      <c r="AK592" s="7" t="s">
        <v>205</v>
      </c>
      <c r="AL592" s="7" t="s">
        <v>391</v>
      </c>
      <c r="AM592" s="5" t="s">
        <v>59</v>
      </c>
      <c r="AN592" s="5" t="str">
        <f>+VLOOKUP(D592,'[1]Listado de Establecimientos'!$A$1:$P$65536,16,FALSE)</f>
        <v>EL DORADO</v>
      </c>
      <c r="AO592" s="5" t="str">
        <f>+VLOOKUP(D592,'[1]Listado de Establecimientos'!$A$1:$Q$65536,17,FALSE)</f>
        <v>SAN JOSE DE SISA</v>
      </c>
      <c r="AP592" s="5">
        <f t="shared" si="9"/>
        <v>1</v>
      </c>
    </row>
    <row r="593" spans="1:42" ht="24.75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30849</v>
      </c>
      <c r="R593" s="7" t="s">
        <v>30266</v>
      </c>
      <c r="S593" s="7" t="s">
        <v>7928</v>
      </c>
      <c r="T593" s="7" t="s">
        <v>8165</v>
      </c>
      <c r="U593" s="7" t="s">
        <v>46</v>
      </c>
      <c r="V593" s="7" t="s">
        <v>2848</v>
      </c>
      <c r="W593" s="7" t="s">
        <v>740</v>
      </c>
      <c r="X593" s="7" t="s">
        <v>66</v>
      </c>
      <c r="Y593" s="7" t="s">
        <v>79</v>
      </c>
      <c r="Z593" s="7" t="s">
        <v>114</v>
      </c>
      <c r="AA593" s="7" t="s">
        <v>50</v>
      </c>
      <c r="AB593" s="7" t="s">
        <v>51</v>
      </c>
      <c r="AC593" s="7" t="s">
        <v>52</v>
      </c>
      <c r="AD593" s="7" t="s">
        <v>3818</v>
      </c>
      <c r="AE593" s="7" t="s">
        <v>2889</v>
      </c>
      <c r="AF593" s="7" t="s">
        <v>3819</v>
      </c>
      <c r="AG593" s="7" t="s">
        <v>56</v>
      </c>
      <c r="AH593" s="7" t="s">
        <v>3820</v>
      </c>
      <c r="AI593" s="7" t="s">
        <v>8166</v>
      </c>
      <c r="AJ593" s="7" t="s">
        <v>3818</v>
      </c>
      <c r="AK593" s="7" t="s">
        <v>3822</v>
      </c>
      <c r="AL593" s="7" t="s">
        <v>3819</v>
      </c>
      <c r="AM593" s="5" t="s">
        <v>59</v>
      </c>
      <c r="AN593" s="5" t="str">
        <f>+VLOOKUP(D593,'[1]Listado de Establecimientos'!$A$1:$P$65536,16,FALSE)</f>
        <v>RIOJA</v>
      </c>
      <c r="AO593" s="5" t="str">
        <f>+VLOOKUP(D593,'[1]Listado de Establecimientos'!$A$1:$Q$65536,17,FALSE)</f>
        <v xml:space="preserve">NARANJOS                                                    </v>
      </c>
      <c r="AP593" s="5">
        <f t="shared" si="9"/>
        <v>1</v>
      </c>
    </row>
    <row r="594" spans="1:42" ht="24.75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30188</v>
      </c>
      <c r="R594" s="7" t="s">
        <v>30266</v>
      </c>
      <c r="S594" s="7" t="s">
        <v>7928</v>
      </c>
      <c r="T594" s="7" t="s">
        <v>8174</v>
      </c>
      <c r="U594" s="7" t="s">
        <v>64</v>
      </c>
      <c r="V594" s="7" t="s">
        <v>1813</v>
      </c>
      <c r="W594" s="7" t="s">
        <v>73</v>
      </c>
      <c r="X594" s="7" t="s">
        <v>48</v>
      </c>
      <c r="Y594" s="7" t="s">
        <v>79</v>
      </c>
      <c r="Z594" s="7" t="s">
        <v>94</v>
      </c>
      <c r="AA594" s="7" t="s">
        <v>50</v>
      </c>
      <c r="AB594" s="7" t="s">
        <v>51</v>
      </c>
      <c r="AC594" s="7" t="s">
        <v>52</v>
      </c>
      <c r="AD594" s="7" t="s">
        <v>3818</v>
      </c>
      <c r="AE594" s="7" t="s">
        <v>2889</v>
      </c>
      <c r="AF594" s="7" t="s">
        <v>3819</v>
      </c>
      <c r="AG594" s="7" t="s">
        <v>56</v>
      </c>
      <c r="AH594" s="7" t="s">
        <v>3820</v>
      </c>
      <c r="AI594" s="7" t="s">
        <v>8175</v>
      </c>
      <c r="AJ594" s="7" t="s">
        <v>3818</v>
      </c>
      <c r="AK594" s="7" t="s">
        <v>3822</v>
      </c>
      <c r="AL594" s="7" t="s">
        <v>3819</v>
      </c>
      <c r="AM594" s="5" t="s">
        <v>59</v>
      </c>
      <c r="AN594" s="5" t="str">
        <f>+VLOOKUP(D594,'[1]Listado de Establecimientos'!$A$1:$P$65536,16,FALSE)</f>
        <v>RIOJA</v>
      </c>
      <c r="AO594" s="5" t="str">
        <f>+VLOOKUP(D594,'[1]Listado de Establecimientos'!$A$1:$Q$65536,17,FALSE)</f>
        <v xml:space="preserve">NARANJOS                                                    </v>
      </c>
      <c r="AP594" s="5">
        <f t="shared" si="9"/>
        <v>1</v>
      </c>
    </row>
    <row r="595" spans="1:42" ht="24.75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30850</v>
      </c>
      <c r="R595" s="7" t="s">
        <v>30266</v>
      </c>
      <c r="S595" s="7" t="s">
        <v>8145</v>
      </c>
      <c r="T595" s="7" t="s">
        <v>8180</v>
      </c>
      <c r="U595" s="7" t="s">
        <v>46</v>
      </c>
      <c r="V595" s="7" t="s">
        <v>1237</v>
      </c>
      <c r="W595" s="7" t="s">
        <v>73</v>
      </c>
      <c r="X595" s="7" t="s">
        <v>66</v>
      </c>
      <c r="Y595" s="7" t="s">
        <v>88</v>
      </c>
      <c r="Z595" s="7" t="s">
        <v>67</v>
      </c>
      <c r="AA595" s="7" t="s">
        <v>50</v>
      </c>
      <c r="AB595" s="7" t="s">
        <v>51</v>
      </c>
      <c r="AC595" s="7" t="s">
        <v>52</v>
      </c>
      <c r="AD595" s="7" t="s">
        <v>3818</v>
      </c>
      <c r="AE595" s="7" t="s">
        <v>2889</v>
      </c>
      <c r="AF595" s="7" t="s">
        <v>3819</v>
      </c>
      <c r="AG595" s="7" t="s">
        <v>56</v>
      </c>
      <c r="AH595" s="7" t="s">
        <v>3820</v>
      </c>
      <c r="AI595" s="7" t="s">
        <v>8181</v>
      </c>
      <c r="AJ595" s="7" t="s">
        <v>3818</v>
      </c>
      <c r="AK595" s="7" t="s">
        <v>3822</v>
      </c>
      <c r="AL595" s="7" t="s">
        <v>3819</v>
      </c>
      <c r="AM595" s="5" t="s">
        <v>59</v>
      </c>
      <c r="AN595" s="5" t="str">
        <f>+VLOOKUP(D595,'[1]Listado de Establecimientos'!$A$1:$P$65536,16,FALSE)</f>
        <v>RIOJA</v>
      </c>
      <c r="AO595" s="5" t="str">
        <f>+VLOOKUP(D595,'[1]Listado de Establecimientos'!$A$1:$Q$65536,17,FALSE)</f>
        <v xml:space="preserve">NARANJOS                                                    </v>
      </c>
      <c r="AP595" s="5">
        <f t="shared" si="9"/>
        <v>1</v>
      </c>
    </row>
    <row r="596" spans="1:42" ht="24.75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30851</v>
      </c>
      <c r="R596" s="7" t="s">
        <v>30257</v>
      </c>
      <c r="S596" s="7" t="s">
        <v>7928</v>
      </c>
      <c r="T596" s="7" t="s">
        <v>4969</v>
      </c>
      <c r="U596" s="7" t="s">
        <v>46</v>
      </c>
      <c r="V596" s="7" t="s">
        <v>7674</v>
      </c>
      <c r="W596" s="7" t="s">
        <v>73</v>
      </c>
      <c r="X596" s="7" t="s">
        <v>48</v>
      </c>
      <c r="Y596" s="7" t="s">
        <v>97</v>
      </c>
      <c r="Z596" s="7" t="s">
        <v>97</v>
      </c>
      <c r="AA596" s="7" t="s">
        <v>50</v>
      </c>
      <c r="AB596" s="7" t="s">
        <v>51</v>
      </c>
      <c r="AC596" s="7" t="s">
        <v>52</v>
      </c>
      <c r="AD596" s="7" t="s">
        <v>6316</v>
      </c>
      <c r="AE596" s="7" t="s">
        <v>6321</v>
      </c>
      <c r="AF596" s="7" t="s">
        <v>6318</v>
      </c>
      <c r="AG596" s="7" t="s">
        <v>56</v>
      </c>
      <c r="AH596" s="7" t="s">
        <v>6319</v>
      </c>
      <c r="AI596" s="7" t="s">
        <v>8187</v>
      </c>
      <c r="AJ596" s="7" t="s">
        <v>6316</v>
      </c>
      <c r="AK596" s="7" t="s">
        <v>6321</v>
      </c>
      <c r="AL596" s="7" t="s">
        <v>6318</v>
      </c>
      <c r="AM596" s="5" t="s">
        <v>59</v>
      </c>
      <c r="AN596" s="5" t="str">
        <f>+VLOOKUP(D596,'[1]Listado de Establecimientos'!$A$1:$P$65536,16,FALSE)</f>
        <v>MOYOBAMBA</v>
      </c>
      <c r="AO596" s="5" t="str">
        <f>+VLOOKUP(D596,'[1]Listado de Establecimientos'!$A$1:$Q$65536,17,FALSE)</f>
        <v>ALONSO DE ALVARADO ROQUE</v>
      </c>
      <c r="AP596" s="5">
        <f t="shared" si="9"/>
        <v>1</v>
      </c>
    </row>
    <row r="597" spans="1:42" ht="24.75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30852</v>
      </c>
      <c r="R597" s="7" t="s">
        <v>30230</v>
      </c>
      <c r="S597" s="7" t="s">
        <v>8145</v>
      </c>
      <c r="T597" s="7" t="s">
        <v>8433</v>
      </c>
      <c r="U597" s="7" t="s">
        <v>46</v>
      </c>
      <c r="V597" s="7" t="s">
        <v>2206</v>
      </c>
      <c r="W597" s="7" t="s">
        <v>65</v>
      </c>
      <c r="X597" s="7" t="s">
        <v>66</v>
      </c>
      <c r="Y597" s="7" t="s">
        <v>88</v>
      </c>
      <c r="Z597" s="7" t="s">
        <v>49</v>
      </c>
      <c r="AA597" s="7" t="s">
        <v>50</v>
      </c>
      <c r="AB597" s="7" t="s">
        <v>51</v>
      </c>
      <c r="AC597" s="7" t="s">
        <v>52</v>
      </c>
      <c r="AD597" s="7" t="s">
        <v>111</v>
      </c>
      <c r="AE597" s="7" t="s">
        <v>741</v>
      </c>
      <c r="AF597" s="7" t="s">
        <v>742</v>
      </c>
      <c r="AG597" s="7" t="s">
        <v>56</v>
      </c>
      <c r="AH597" s="7" t="s">
        <v>743</v>
      </c>
      <c r="AI597" s="7" t="s">
        <v>8434</v>
      </c>
      <c r="AJ597" s="7" t="s">
        <v>1156</v>
      </c>
      <c r="AK597" s="7" t="s">
        <v>1013</v>
      </c>
      <c r="AL597" s="7" t="s">
        <v>1158</v>
      </c>
      <c r="AM597" s="5" t="s">
        <v>59</v>
      </c>
      <c r="AN597" s="5" t="str">
        <f>+VLOOKUP(D597,'[1]Listado de Establecimientos'!$A$1:$P$65536,16,FALSE)</f>
        <v>NO PERTENECE A NINGUNA RED</v>
      </c>
      <c r="AO597" s="5" t="str">
        <f>+VLOOKUP(D597,'[1]Listado de Establecimientos'!$A$1:$Q$65536,17,FALSE)</f>
        <v>NO PERTENECE A NINGUNA MICRORED</v>
      </c>
      <c r="AP597" s="5">
        <f t="shared" si="9"/>
        <v>1</v>
      </c>
    </row>
    <row r="598" spans="1:42" ht="24.75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30853</v>
      </c>
      <c r="R598" s="7" t="s">
        <v>30238</v>
      </c>
      <c r="S598" s="7" t="s">
        <v>8145</v>
      </c>
      <c r="T598" s="7" t="s">
        <v>2629</v>
      </c>
      <c r="U598" s="7" t="s">
        <v>64</v>
      </c>
      <c r="V598" s="7" t="s">
        <v>325</v>
      </c>
      <c r="W598" s="7" t="s">
        <v>47</v>
      </c>
      <c r="X598" s="7" t="s">
        <v>153</v>
      </c>
      <c r="Y598" s="7" t="s">
        <v>88</v>
      </c>
      <c r="Z598" s="7" t="s">
        <v>94</v>
      </c>
      <c r="AA598" s="7" t="s">
        <v>50</v>
      </c>
      <c r="AB598" s="7" t="s">
        <v>51</v>
      </c>
      <c r="AC598" s="7" t="s">
        <v>52</v>
      </c>
      <c r="AD598" s="7" t="s">
        <v>2498</v>
      </c>
      <c r="AE598" s="7" t="s">
        <v>109</v>
      </c>
      <c r="AF598" s="7" t="s">
        <v>2499</v>
      </c>
      <c r="AG598" s="7" t="s">
        <v>56</v>
      </c>
      <c r="AH598" s="7" t="s">
        <v>2500</v>
      </c>
      <c r="AI598" s="7" t="s">
        <v>8442</v>
      </c>
      <c r="AJ598" s="7" t="s">
        <v>2498</v>
      </c>
      <c r="AK598" s="7" t="s">
        <v>111</v>
      </c>
      <c r="AL598" s="7" t="s">
        <v>2499</v>
      </c>
      <c r="AM598" s="5" t="s">
        <v>59</v>
      </c>
      <c r="AN598" s="5" t="str">
        <f>+VLOOKUP(D598,'[1]Listado de Establecimientos'!$A$1:$P$65536,16,FALSE)</f>
        <v>PICOTA</v>
      </c>
      <c r="AO598" s="5" t="str">
        <f>+VLOOKUP(D598,'[1]Listado de Establecimientos'!$A$1:$Q$65536,17,FALSE)</f>
        <v>PICOTA</v>
      </c>
      <c r="AP598" s="5">
        <f t="shared" si="9"/>
        <v>1</v>
      </c>
    </row>
    <row r="599" spans="1:42" ht="24.75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30854</v>
      </c>
      <c r="R599" s="7" t="s">
        <v>30253</v>
      </c>
      <c r="S599" s="7" t="s">
        <v>7807</v>
      </c>
      <c r="T599" s="7" t="s">
        <v>5948</v>
      </c>
      <c r="U599" s="7" t="s">
        <v>64</v>
      </c>
      <c r="V599" s="7" t="s">
        <v>1965</v>
      </c>
      <c r="W599" s="7" t="s">
        <v>47</v>
      </c>
      <c r="X599" s="7" t="s">
        <v>66</v>
      </c>
      <c r="Y599" s="7" t="s">
        <v>88</v>
      </c>
      <c r="Z599" s="7" t="s">
        <v>49</v>
      </c>
      <c r="AA599" s="7" t="s">
        <v>50</v>
      </c>
      <c r="AB599" s="7" t="s">
        <v>51</v>
      </c>
      <c r="AC599" s="7" t="s">
        <v>52</v>
      </c>
      <c r="AD599" s="7" t="s">
        <v>205</v>
      </c>
      <c r="AE599" s="7" t="s">
        <v>8448</v>
      </c>
      <c r="AF599" s="7" t="s">
        <v>8449</v>
      </c>
      <c r="AG599" s="7" t="s">
        <v>56</v>
      </c>
      <c r="AH599" s="7" t="s">
        <v>8450</v>
      </c>
      <c r="AI599" s="7" t="s">
        <v>8451</v>
      </c>
      <c r="AJ599" s="7" t="s">
        <v>204</v>
      </c>
      <c r="AK599" s="7" t="s">
        <v>2522</v>
      </c>
      <c r="AL599" s="7" t="s">
        <v>2519</v>
      </c>
      <c r="AM599" s="5" t="s">
        <v>59</v>
      </c>
      <c r="AN599" s="5" t="str">
        <f>+VLOOKUP(D599,'[1]Listado de Establecimientos'!$A$1:$P$65536,16,FALSE)</f>
        <v>RIOJA</v>
      </c>
      <c r="AO599" s="5" t="str">
        <f>+VLOOKUP(D599,'[1]Listado de Establecimientos'!$A$1:$Q$65536,17,FALSE)</f>
        <v>BAJO NARANJILLO</v>
      </c>
      <c r="AP599" s="5">
        <f t="shared" si="9"/>
        <v>1</v>
      </c>
    </row>
    <row r="600" spans="1:42" ht="24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30855</v>
      </c>
      <c r="R600" s="7" t="s">
        <v>30191</v>
      </c>
      <c r="S600" s="7" t="s">
        <v>8145</v>
      </c>
      <c r="T600" s="7" t="s">
        <v>8457</v>
      </c>
      <c r="U600" s="7" t="s">
        <v>64</v>
      </c>
      <c r="V600" s="7" t="s">
        <v>8458</v>
      </c>
      <c r="W600" s="7" t="s">
        <v>47</v>
      </c>
      <c r="X600" s="7" t="s">
        <v>2048</v>
      </c>
      <c r="Y600" s="7" t="s">
        <v>94</v>
      </c>
      <c r="Z600" s="7" t="s">
        <v>94</v>
      </c>
      <c r="AA600" s="7" t="s">
        <v>50</v>
      </c>
      <c r="AB600" s="7" t="s">
        <v>51</v>
      </c>
      <c r="AC600" s="7" t="s">
        <v>52</v>
      </c>
      <c r="AD600" s="7" t="s">
        <v>6429</v>
      </c>
      <c r="AE600" s="7" t="s">
        <v>5088</v>
      </c>
      <c r="AF600" s="7" t="s">
        <v>6430</v>
      </c>
      <c r="AG600" s="7" t="s">
        <v>56</v>
      </c>
      <c r="AH600" s="7" t="s">
        <v>6431</v>
      </c>
      <c r="AI600" s="7" t="s">
        <v>8459</v>
      </c>
      <c r="AJ600" s="7" t="s">
        <v>5771</v>
      </c>
      <c r="AK600" s="7" t="s">
        <v>5772</v>
      </c>
      <c r="AL600" s="7" t="s">
        <v>5773</v>
      </c>
      <c r="AM600" s="5" t="s">
        <v>59</v>
      </c>
      <c r="AN600" s="5" t="str">
        <f>+VLOOKUP(D600,'[1]Listado de Establecimientos'!$A$1:$P$65536,16,FALSE)</f>
        <v>TOCACHE</v>
      </c>
      <c r="AO600" s="5" t="str">
        <f>+VLOOKUP(D600,'[1]Listado de Establecimientos'!$A$1:$Q$65536,17,FALSE)</f>
        <v>UCHIZA</v>
      </c>
      <c r="AP600" s="5">
        <f t="shared" si="9"/>
        <v>1</v>
      </c>
    </row>
    <row r="601" spans="1:42" ht="24.75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30856</v>
      </c>
      <c r="R601" s="7" t="s">
        <v>30608</v>
      </c>
      <c r="S601" s="7" t="s">
        <v>8145</v>
      </c>
      <c r="T601" s="7" t="s">
        <v>8466</v>
      </c>
      <c r="U601" s="7" t="s">
        <v>64</v>
      </c>
      <c r="V601" s="7" t="s">
        <v>8252</v>
      </c>
      <c r="W601" s="7" t="s">
        <v>1852</v>
      </c>
      <c r="X601" s="7" t="s">
        <v>48</v>
      </c>
      <c r="Y601" s="7" t="s">
        <v>67</v>
      </c>
      <c r="Z601" s="7" t="s">
        <v>715</v>
      </c>
      <c r="AA601" s="7" t="s">
        <v>50</v>
      </c>
      <c r="AB601" s="7" t="s">
        <v>51</v>
      </c>
      <c r="AC601" s="7" t="s">
        <v>52</v>
      </c>
      <c r="AD601" s="7" t="s">
        <v>2795</v>
      </c>
      <c r="AE601" s="7" t="s">
        <v>5903</v>
      </c>
      <c r="AF601" s="7" t="s">
        <v>5904</v>
      </c>
      <c r="AG601" s="7" t="s">
        <v>56</v>
      </c>
      <c r="AH601" s="7" t="s">
        <v>5905</v>
      </c>
      <c r="AI601" s="7" t="s">
        <v>8467</v>
      </c>
      <c r="AJ601" s="7" t="s">
        <v>108</v>
      </c>
      <c r="AK601" s="7" t="s">
        <v>111</v>
      </c>
      <c r="AL601" s="7" t="s">
        <v>110</v>
      </c>
      <c r="AM601" s="5" t="s">
        <v>59</v>
      </c>
      <c r="AN601" s="5" t="str">
        <f>+VLOOKUP(D601,'[1]Listado de Establecimientos'!$A$1:$P$65536,16,FALSE)</f>
        <v>RIOJA</v>
      </c>
      <c r="AO601" s="5" t="str">
        <f>+VLOOKUP(D601,'[1]Listado de Establecimientos'!$A$1:$Q$65536,17,FALSE)</f>
        <v xml:space="preserve">NUEVA CAJAMARCA                                             </v>
      </c>
      <c r="AP601" s="5">
        <f t="shared" si="9"/>
        <v>1</v>
      </c>
    </row>
    <row r="602" spans="1:42" ht="24.75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30857</v>
      </c>
      <c r="R602" s="7" t="s">
        <v>30253</v>
      </c>
      <c r="S602" s="7" t="s">
        <v>8145</v>
      </c>
      <c r="T602" s="7" t="s">
        <v>928</v>
      </c>
      <c r="U602" s="7" t="s">
        <v>64</v>
      </c>
      <c r="V602" s="7" t="s">
        <v>756</v>
      </c>
      <c r="W602" s="7" t="s">
        <v>188</v>
      </c>
      <c r="X602" s="7" t="s">
        <v>48</v>
      </c>
      <c r="Y602" s="7" t="s">
        <v>94</v>
      </c>
      <c r="Z602" s="7" t="s">
        <v>122</v>
      </c>
      <c r="AA602" s="7" t="s">
        <v>50</v>
      </c>
      <c r="AB602" s="7" t="s">
        <v>51</v>
      </c>
      <c r="AC602" s="7" t="s">
        <v>52</v>
      </c>
      <c r="AD602" s="7" t="s">
        <v>2795</v>
      </c>
      <c r="AE602" s="7" t="s">
        <v>5903</v>
      </c>
      <c r="AF602" s="7" t="s">
        <v>5904</v>
      </c>
      <c r="AG602" s="7" t="s">
        <v>56</v>
      </c>
      <c r="AH602" s="7" t="s">
        <v>5905</v>
      </c>
      <c r="AI602" s="7" t="s">
        <v>8473</v>
      </c>
      <c r="AJ602" s="7" t="s">
        <v>108</v>
      </c>
      <c r="AK602" s="7" t="s">
        <v>111</v>
      </c>
      <c r="AL602" s="7" t="s">
        <v>110</v>
      </c>
      <c r="AM602" s="5" t="s">
        <v>59</v>
      </c>
      <c r="AN602" s="5" t="str">
        <f>+VLOOKUP(D602,'[1]Listado de Establecimientos'!$A$1:$P$65536,16,FALSE)</f>
        <v>RIOJA</v>
      </c>
      <c r="AO602" s="5" t="str">
        <f>+VLOOKUP(D602,'[1]Listado de Establecimientos'!$A$1:$Q$65536,17,FALSE)</f>
        <v xml:space="preserve">NUEVA CAJAMARCA                                             </v>
      </c>
      <c r="AP602" s="5">
        <f t="shared" si="9"/>
        <v>1</v>
      </c>
    </row>
    <row r="603" spans="1:42" ht="24.75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30858</v>
      </c>
      <c r="R603" s="7" t="s">
        <v>30210</v>
      </c>
      <c r="S603" s="7" t="s">
        <v>8145</v>
      </c>
      <c r="T603" s="7" t="s">
        <v>5187</v>
      </c>
      <c r="U603" s="7" t="s">
        <v>64</v>
      </c>
      <c r="V603" s="7" t="s">
        <v>2206</v>
      </c>
      <c r="W603" s="7" t="s">
        <v>188</v>
      </c>
      <c r="X603" s="7" t="s">
        <v>48</v>
      </c>
      <c r="Y603" s="7" t="s">
        <v>88</v>
      </c>
      <c r="Z603" s="7" t="s">
        <v>122</v>
      </c>
      <c r="AA603" s="7" t="s">
        <v>50</v>
      </c>
      <c r="AB603" s="7" t="s">
        <v>51</v>
      </c>
      <c r="AC603" s="7" t="s">
        <v>52</v>
      </c>
      <c r="AD603" s="7" t="s">
        <v>2795</v>
      </c>
      <c r="AE603" s="7" t="s">
        <v>5903</v>
      </c>
      <c r="AF603" s="7" t="s">
        <v>5904</v>
      </c>
      <c r="AG603" s="7" t="s">
        <v>56</v>
      </c>
      <c r="AH603" s="7" t="s">
        <v>5905</v>
      </c>
      <c r="AI603" s="7" t="s">
        <v>8479</v>
      </c>
      <c r="AJ603" s="7" t="s">
        <v>108</v>
      </c>
      <c r="AK603" s="7" t="s">
        <v>111</v>
      </c>
      <c r="AL603" s="7" t="s">
        <v>110</v>
      </c>
      <c r="AM603" s="5" t="s">
        <v>59</v>
      </c>
      <c r="AN603" s="5" t="str">
        <f>+VLOOKUP(D603,'[1]Listado de Establecimientos'!$A$1:$P$65536,16,FALSE)</f>
        <v>RIOJA</v>
      </c>
      <c r="AO603" s="5" t="str">
        <f>+VLOOKUP(D603,'[1]Listado de Establecimientos'!$A$1:$Q$65536,17,FALSE)</f>
        <v xml:space="preserve">NUEVA CAJAMARCA                                             </v>
      </c>
      <c r="AP603" s="5">
        <f t="shared" si="9"/>
        <v>1</v>
      </c>
    </row>
    <row r="604" spans="1:42" ht="24.75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30859</v>
      </c>
      <c r="R604" s="7" t="s">
        <v>30220</v>
      </c>
      <c r="S604" s="7" t="s">
        <v>8145</v>
      </c>
      <c r="T604" s="7" t="s">
        <v>8487</v>
      </c>
      <c r="U604" s="7" t="s">
        <v>64</v>
      </c>
      <c r="V604" s="7" t="s">
        <v>2206</v>
      </c>
      <c r="W604" s="7" t="s">
        <v>5567</v>
      </c>
      <c r="X604" s="7" t="s">
        <v>1980</v>
      </c>
      <c r="Y604" s="7" t="s">
        <v>49</v>
      </c>
      <c r="Z604" s="7" t="s">
        <v>94</v>
      </c>
      <c r="AA604" s="7" t="s">
        <v>50</v>
      </c>
      <c r="AB604" s="7" t="s">
        <v>125</v>
      </c>
      <c r="AC604" s="7" t="s">
        <v>52</v>
      </c>
      <c r="AD604" s="7" t="s">
        <v>800</v>
      </c>
      <c r="AE604" s="7" t="s">
        <v>801</v>
      </c>
      <c r="AF604" s="7" t="s">
        <v>802</v>
      </c>
      <c r="AG604" s="7" t="s">
        <v>56</v>
      </c>
      <c r="AH604" s="7" t="s">
        <v>803</v>
      </c>
      <c r="AI604" s="7" t="s">
        <v>8488</v>
      </c>
      <c r="AJ604" s="7" t="s">
        <v>800</v>
      </c>
      <c r="AK604" s="7" t="s">
        <v>805</v>
      </c>
      <c r="AL604" s="7" t="s">
        <v>802</v>
      </c>
      <c r="AM604" s="5" t="s">
        <v>59</v>
      </c>
      <c r="AN604" s="5" t="str">
        <f>+VLOOKUP(D604,'[1]Listado de Establecimientos'!$A$1:$P$65536,16,FALSE)</f>
        <v>MOYOBAMBA</v>
      </c>
      <c r="AO604" s="5" t="str">
        <f>+VLOOKUP(D604,'[1]Listado de Establecimientos'!$A$1:$Q$65536,17,FALSE)</f>
        <v>NO PERTENECE A NINGUNA MICRORED</v>
      </c>
      <c r="AP604" s="5">
        <f t="shared" si="9"/>
        <v>1</v>
      </c>
    </row>
    <row r="605" spans="1:42" ht="24.75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30860</v>
      </c>
      <c r="R605" s="7" t="s">
        <v>30189</v>
      </c>
      <c r="S605" s="7" t="s">
        <v>8145</v>
      </c>
      <c r="T605" s="7" t="s">
        <v>7039</v>
      </c>
      <c r="U605" s="7" t="s">
        <v>46</v>
      </c>
      <c r="V605" s="7" t="s">
        <v>4544</v>
      </c>
      <c r="W605" s="7" t="s">
        <v>149</v>
      </c>
      <c r="X605" s="7" t="s">
        <v>153</v>
      </c>
      <c r="Y605" s="7" t="s">
        <v>88</v>
      </c>
      <c r="Z605" s="7" t="s">
        <v>49</v>
      </c>
      <c r="AA605" s="7" t="s">
        <v>50</v>
      </c>
      <c r="AB605" s="7" t="s">
        <v>51</v>
      </c>
      <c r="AC605" s="7" t="s">
        <v>52</v>
      </c>
      <c r="AD605" s="7" t="s">
        <v>1992</v>
      </c>
      <c r="AE605" s="7" t="s">
        <v>1993</v>
      </c>
      <c r="AF605" s="7" t="s">
        <v>1994</v>
      </c>
      <c r="AG605" s="7" t="s">
        <v>56</v>
      </c>
      <c r="AH605" s="7" t="s">
        <v>1995</v>
      </c>
      <c r="AI605" s="7" t="s">
        <v>8493</v>
      </c>
      <c r="AJ605" s="7" t="s">
        <v>1992</v>
      </c>
      <c r="AK605" s="7" t="s">
        <v>140</v>
      </c>
      <c r="AL605" s="7" t="s">
        <v>1994</v>
      </c>
      <c r="AM605" s="5" t="s">
        <v>59</v>
      </c>
      <c r="AN605" s="5" t="str">
        <f>+VLOOKUP(D605,'[1]Listado de Establecimientos'!$A$1:$P$65536,16,FALSE)</f>
        <v>NO PERTENECE A NINGUNA RED</v>
      </c>
      <c r="AO605" s="5" t="str">
        <f>+VLOOKUP(D605,'[1]Listado de Establecimientos'!$A$1:$Q$65536,17,FALSE)</f>
        <v>NO PERTENECE A NINGUNA MICRORED</v>
      </c>
      <c r="AP605" s="5">
        <f t="shared" si="9"/>
        <v>1</v>
      </c>
    </row>
    <row r="606" spans="1:42" ht="33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30861</v>
      </c>
      <c r="R606" s="7" t="s">
        <v>30228</v>
      </c>
      <c r="S606" s="7" t="s">
        <v>8145</v>
      </c>
      <c r="T606" s="7" t="s">
        <v>4079</v>
      </c>
      <c r="U606" s="7" t="s">
        <v>64</v>
      </c>
      <c r="V606" s="7" t="s">
        <v>1941</v>
      </c>
      <c r="W606" s="7" t="s">
        <v>65</v>
      </c>
      <c r="X606" s="7" t="s">
        <v>66</v>
      </c>
      <c r="Y606" s="7" t="s">
        <v>122</v>
      </c>
      <c r="Z606" s="7" t="s">
        <v>107</v>
      </c>
      <c r="AA606" s="7" t="s">
        <v>50</v>
      </c>
      <c r="AB606" s="7" t="s">
        <v>51</v>
      </c>
      <c r="AC606" s="7" t="s">
        <v>52</v>
      </c>
      <c r="AD606" s="7" t="s">
        <v>1132</v>
      </c>
      <c r="AE606" s="7" t="s">
        <v>1133</v>
      </c>
      <c r="AF606" s="7" t="s">
        <v>1134</v>
      </c>
      <c r="AG606" s="7" t="s">
        <v>56</v>
      </c>
      <c r="AH606" s="7" t="s">
        <v>1135</v>
      </c>
      <c r="AI606" s="7" t="s">
        <v>8499</v>
      </c>
      <c r="AJ606" s="7" t="s">
        <v>2415</v>
      </c>
      <c r="AK606" s="7" t="s">
        <v>195</v>
      </c>
      <c r="AL606" s="7" t="s">
        <v>6298</v>
      </c>
      <c r="AM606" s="5" t="s">
        <v>59</v>
      </c>
      <c r="AN606" s="5" t="str">
        <f>+VLOOKUP(D606,'[1]Listado de Establecimientos'!$A$1:$P$65536,16,FALSE)</f>
        <v>RIOJA</v>
      </c>
      <c r="AO606" s="5" t="str">
        <f>+VLOOKUP(D606,'[1]Listado de Establecimientos'!$A$1:$Q$65536,17,FALSE)</f>
        <v>NO PERTENECE A NINGUNA MICRORED</v>
      </c>
      <c r="AP606" s="5">
        <f t="shared" si="9"/>
        <v>1</v>
      </c>
    </row>
    <row r="607" spans="1:42" ht="24.75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30862</v>
      </c>
      <c r="R607" s="7" t="s">
        <v>30340</v>
      </c>
      <c r="S607" s="7" t="s">
        <v>8145</v>
      </c>
      <c r="T607" s="7" t="s">
        <v>8507</v>
      </c>
      <c r="U607" s="7" t="s">
        <v>64</v>
      </c>
      <c r="V607" s="7" t="s">
        <v>5230</v>
      </c>
      <c r="W607" s="7" t="s">
        <v>1683</v>
      </c>
      <c r="X607" s="7" t="s">
        <v>159</v>
      </c>
      <c r="Y607" s="7" t="s">
        <v>113</v>
      </c>
      <c r="Z607" s="7" t="s">
        <v>94</v>
      </c>
      <c r="AA607" s="7" t="s">
        <v>50</v>
      </c>
      <c r="AB607" s="7" t="s">
        <v>51</v>
      </c>
      <c r="AC607" s="7" t="s">
        <v>52</v>
      </c>
      <c r="AD607" s="7" t="s">
        <v>2096</v>
      </c>
      <c r="AE607" s="7" t="s">
        <v>8508</v>
      </c>
      <c r="AF607" s="7" t="s">
        <v>8509</v>
      </c>
      <c r="AG607" s="7" t="s">
        <v>56</v>
      </c>
      <c r="AH607" s="7" t="s">
        <v>8510</v>
      </c>
      <c r="AI607" s="7" t="s">
        <v>8511</v>
      </c>
      <c r="AJ607" s="7" t="s">
        <v>2096</v>
      </c>
      <c r="AK607" s="7" t="s">
        <v>8512</v>
      </c>
      <c r="AL607" s="7" t="s">
        <v>8509</v>
      </c>
      <c r="AM607" s="5" t="s">
        <v>59</v>
      </c>
      <c r="AN607" s="5" t="str">
        <f>+VLOOKUP(D607,'[1]Listado de Establecimientos'!$A$1:$P$65536,16,FALSE)</f>
        <v>MOYOBAMBA</v>
      </c>
      <c r="AO607" s="5" t="str">
        <f>+VLOOKUP(D607,'[1]Listado de Establecimientos'!$A$1:$Q$65536,17,FALSE)</f>
        <v>JERILLO</v>
      </c>
      <c r="AP607" s="5">
        <f t="shared" si="9"/>
        <v>1</v>
      </c>
    </row>
    <row r="608" spans="1:42" ht="24.75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813</v>
      </c>
      <c r="R608" s="7" t="s">
        <v>30337</v>
      </c>
      <c r="S608" s="7" t="s">
        <v>8145</v>
      </c>
      <c r="T608" s="7" t="s">
        <v>378</v>
      </c>
      <c r="U608" s="7" t="s">
        <v>46</v>
      </c>
      <c r="V608" s="7" t="s">
        <v>2764</v>
      </c>
      <c r="W608" s="7" t="s">
        <v>47</v>
      </c>
      <c r="X608" s="7" t="s">
        <v>153</v>
      </c>
      <c r="Y608" s="7" t="s">
        <v>94</v>
      </c>
      <c r="Z608" s="7" t="s">
        <v>122</v>
      </c>
      <c r="AA608" s="7" t="s">
        <v>50</v>
      </c>
      <c r="AB608" s="7" t="s">
        <v>51</v>
      </c>
      <c r="AC608" s="7" t="s">
        <v>52</v>
      </c>
      <c r="AD608" s="7" t="s">
        <v>435</v>
      </c>
      <c r="AE608" s="7" t="s">
        <v>333</v>
      </c>
      <c r="AF608" s="7" t="s">
        <v>477</v>
      </c>
      <c r="AG608" s="7" t="s">
        <v>56</v>
      </c>
      <c r="AH608" s="7" t="s">
        <v>478</v>
      </c>
      <c r="AI608" s="7" t="s">
        <v>8518</v>
      </c>
      <c r="AJ608" s="7" t="s">
        <v>435</v>
      </c>
      <c r="AK608" s="7" t="s">
        <v>327</v>
      </c>
      <c r="AL608" s="7" t="s">
        <v>477</v>
      </c>
      <c r="AM608" s="5" t="s">
        <v>59</v>
      </c>
      <c r="AN608" s="5" t="str">
        <f>+VLOOKUP(D608,'[1]Listado de Establecimientos'!$A$1:$P$65536,16,FALSE)</f>
        <v>PICOTA</v>
      </c>
      <c r="AO608" s="5" t="str">
        <f>+VLOOKUP(D608,'[1]Listado de Establecimientos'!$A$1:$Q$65536,17,FALSE)</f>
        <v>PICOTA</v>
      </c>
      <c r="AP608" s="5">
        <f t="shared" si="9"/>
        <v>1</v>
      </c>
    </row>
    <row r="609" spans="1:42" ht="24.75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30863</v>
      </c>
      <c r="R609" s="7" t="s">
        <v>30435</v>
      </c>
      <c r="S609" s="7" t="s">
        <v>8524</v>
      </c>
      <c r="T609" s="7" t="s">
        <v>5728</v>
      </c>
      <c r="U609" s="7" t="s">
        <v>64</v>
      </c>
      <c r="V609" s="7" t="s">
        <v>105</v>
      </c>
      <c r="W609" s="7" t="s">
        <v>106</v>
      </c>
      <c r="X609" s="7" t="s">
        <v>48</v>
      </c>
      <c r="Y609" s="7" t="s">
        <v>67</v>
      </c>
      <c r="Z609" s="7" t="s">
        <v>88</v>
      </c>
      <c r="AA609" s="7" t="s">
        <v>50</v>
      </c>
      <c r="AB609" s="7" t="s">
        <v>51</v>
      </c>
      <c r="AC609" s="7" t="s">
        <v>52</v>
      </c>
      <c r="AD609" s="7" t="s">
        <v>3290</v>
      </c>
      <c r="AE609" s="7" t="s">
        <v>216</v>
      </c>
      <c r="AF609" s="7" t="s">
        <v>7122</v>
      </c>
      <c r="AG609" s="7" t="s">
        <v>56</v>
      </c>
      <c r="AH609" s="7" t="s">
        <v>7123</v>
      </c>
      <c r="AI609" s="7" t="s">
        <v>8525</v>
      </c>
      <c r="AJ609" s="7" t="s">
        <v>3290</v>
      </c>
      <c r="AK609" s="7" t="s">
        <v>215</v>
      </c>
      <c r="AL609" s="7" t="s">
        <v>7122</v>
      </c>
      <c r="AM609" s="5" t="s">
        <v>59</v>
      </c>
      <c r="AN609" s="5" t="str">
        <f>+VLOOKUP(D609,'[1]Listado de Establecimientos'!$A$1:$P$65536,16,FALSE)</f>
        <v>NO PERTENECE A NINGUNA RED</v>
      </c>
      <c r="AO609" s="5" t="str">
        <f>+VLOOKUP(D609,'[1]Listado de Establecimientos'!$A$1:$Q$65536,17,FALSE)</f>
        <v>NO PERTENECE A NINGUNA MICRORED</v>
      </c>
      <c r="AP609" s="5">
        <f t="shared" si="9"/>
        <v>1</v>
      </c>
    </row>
    <row r="610" spans="1:42" ht="24.75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30864</v>
      </c>
      <c r="R610" s="7" t="s">
        <v>30210</v>
      </c>
      <c r="S610" s="7" t="s">
        <v>8524</v>
      </c>
      <c r="T610" s="7" t="s">
        <v>8531</v>
      </c>
      <c r="U610" s="7" t="s">
        <v>46</v>
      </c>
      <c r="V610" s="7" t="s">
        <v>2321</v>
      </c>
      <c r="W610" s="7" t="s">
        <v>47</v>
      </c>
      <c r="X610" s="7" t="s">
        <v>48</v>
      </c>
      <c r="Y610" s="7" t="s">
        <v>122</v>
      </c>
      <c r="Z610" s="7" t="s">
        <v>88</v>
      </c>
      <c r="AA610" s="7" t="s">
        <v>50</v>
      </c>
      <c r="AB610" s="7" t="s">
        <v>51</v>
      </c>
      <c r="AC610" s="7" t="s">
        <v>52</v>
      </c>
      <c r="AD610" s="7" t="s">
        <v>1132</v>
      </c>
      <c r="AE610" s="7" t="s">
        <v>1133</v>
      </c>
      <c r="AF610" s="7" t="s">
        <v>1134</v>
      </c>
      <c r="AG610" s="7" t="s">
        <v>56</v>
      </c>
      <c r="AH610" s="7" t="s">
        <v>1135</v>
      </c>
      <c r="AI610" s="7" t="s">
        <v>8532</v>
      </c>
      <c r="AJ610" s="7" t="s">
        <v>2415</v>
      </c>
      <c r="AK610" s="7" t="s">
        <v>195</v>
      </c>
      <c r="AL610" s="7" t="s">
        <v>6298</v>
      </c>
      <c r="AM610" s="5" t="s">
        <v>59</v>
      </c>
      <c r="AN610" s="5" t="str">
        <f>+VLOOKUP(D610,'[1]Listado de Establecimientos'!$A$1:$P$65536,16,FALSE)</f>
        <v>RIOJA</v>
      </c>
      <c r="AO610" s="5" t="str">
        <f>+VLOOKUP(D610,'[1]Listado de Establecimientos'!$A$1:$Q$65536,17,FALSE)</f>
        <v>NO PERTENECE A NINGUNA MICRORED</v>
      </c>
      <c r="AP610" s="5">
        <f t="shared" si="9"/>
        <v>1</v>
      </c>
    </row>
    <row r="611" spans="1:42" ht="24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30556</v>
      </c>
      <c r="R611" s="7" t="s">
        <v>30183</v>
      </c>
      <c r="S611" s="7" t="s">
        <v>8524</v>
      </c>
      <c r="T611" s="7" t="s">
        <v>5278</v>
      </c>
      <c r="U611" s="7" t="s">
        <v>46</v>
      </c>
      <c r="V611" s="7" t="s">
        <v>713</v>
      </c>
      <c r="W611" s="7" t="s">
        <v>188</v>
      </c>
      <c r="X611" s="7" t="s">
        <v>153</v>
      </c>
      <c r="Y611" s="7" t="s">
        <v>67</v>
      </c>
      <c r="Z611" s="7" t="s">
        <v>49</v>
      </c>
      <c r="AA611" s="7" t="s">
        <v>50</v>
      </c>
      <c r="AB611" s="7" t="s">
        <v>51</v>
      </c>
      <c r="AC611" s="7" t="s">
        <v>52</v>
      </c>
      <c r="AD611" s="7" t="s">
        <v>2942</v>
      </c>
      <c r="AE611" s="7" t="s">
        <v>1076</v>
      </c>
      <c r="AF611" s="7" t="s">
        <v>2943</v>
      </c>
      <c r="AG611" s="7" t="s">
        <v>56</v>
      </c>
      <c r="AH611" s="7" t="s">
        <v>2944</v>
      </c>
      <c r="AI611" s="7" t="s">
        <v>8540</v>
      </c>
      <c r="AJ611" s="7" t="s">
        <v>2942</v>
      </c>
      <c r="AK611" s="7" t="s">
        <v>179</v>
      </c>
      <c r="AL611" s="7" t="s">
        <v>2943</v>
      </c>
      <c r="AM611" s="5" t="s">
        <v>59</v>
      </c>
      <c r="AN611" s="5" t="str">
        <f>+VLOOKUP(D611,'[1]Listado de Establecimientos'!$A$1:$P$65536,16,FALSE)</f>
        <v>SAN MARTIN</v>
      </c>
      <c r="AO611" s="5" t="str">
        <f>+VLOOKUP(D611,'[1]Listado de Establecimientos'!$A$1:$Q$65536,17,FALSE)</f>
        <v>MORALES</v>
      </c>
      <c r="AP611" s="5">
        <f t="shared" si="9"/>
        <v>1</v>
      </c>
    </row>
    <row r="612" spans="1:42" ht="24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30865</v>
      </c>
      <c r="R612" s="7" t="s">
        <v>30202</v>
      </c>
      <c r="S612" s="7" t="s">
        <v>8524</v>
      </c>
      <c r="T612" s="7" t="s">
        <v>8548</v>
      </c>
      <c r="U612" s="7" t="s">
        <v>46</v>
      </c>
      <c r="V612" s="7" t="s">
        <v>1446</v>
      </c>
      <c r="W612" s="7" t="s">
        <v>73</v>
      </c>
      <c r="X612" s="7" t="s">
        <v>66</v>
      </c>
      <c r="Y612" s="7" t="s">
        <v>88</v>
      </c>
      <c r="Z612" s="7" t="s">
        <v>49</v>
      </c>
      <c r="AA612" s="7" t="s">
        <v>50</v>
      </c>
      <c r="AB612" s="7" t="s">
        <v>51</v>
      </c>
      <c r="AC612" s="7" t="s">
        <v>52</v>
      </c>
      <c r="AD612" s="7" t="s">
        <v>136</v>
      </c>
      <c r="AE612" s="7" t="s">
        <v>954</v>
      </c>
      <c r="AF612" s="7" t="s">
        <v>955</v>
      </c>
      <c r="AG612" s="7" t="s">
        <v>56</v>
      </c>
      <c r="AH612" s="7" t="s">
        <v>956</v>
      </c>
      <c r="AI612" s="7" t="s">
        <v>8549</v>
      </c>
      <c r="AJ612" s="7" t="s">
        <v>136</v>
      </c>
      <c r="AK612" s="7" t="s">
        <v>958</v>
      </c>
      <c r="AL612" s="7" t="s">
        <v>955</v>
      </c>
      <c r="AM612" s="5" t="s">
        <v>59</v>
      </c>
      <c r="AN612" s="5" t="str">
        <f>+VLOOKUP(D612,'[1]Listado de Establecimientos'!$A$1:$P$65536,16,FALSE)</f>
        <v>TOCACHE</v>
      </c>
      <c r="AO612" s="5" t="str">
        <f>+VLOOKUP(D612,'[1]Listado de Establecimientos'!$A$1:$Q$65536,17,FALSE)</f>
        <v>NO PERTENECE A NINGUNA MICRORED</v>
      </c>
      <c r="AP612" s="5">
        <f t="shared" si="9"/>
        <v>1</v>
      </c>
    </row>
    <row r="613" spans="1:42" ht="24.75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30866</v>
      </c>
      <c r="R613" s="7" t="s">
        <v>30285</v>
      </c>
      <c r="S613" s="7" t="s">
        <v>8524</v>
      </c>
      <c r="T613" s="7" t="s">
        <v>2773</v>
      </c>
      <c r="U613" s="7" t="s">
        <v>46</v>
      </c>
      <c r="V613" s="7" t="s">
        <v>1143</v>
      </c>
      <c r="W613" s="7" t="s">
        <v>73</v>
      </c>
      <c r="X613" s="7" t="s">
        <v>48</v>
      </c>
      <c r="Y613" s="7" t="s">
        <v>88</v>
      </c>
      <c r="Z613" s="7" t="s">
        <v>88</v>
      </c>
      <c r="AA613" s="7" t="s">
        <v>50</v>
      </c>
      <c r="AB613" s="7" t="s">
        <v>51</v>
      </c>
      <c r="AC613" s="7" t="s">
        <v>52</v>
      </c>
      <c r="AD613" s="7" t="s">
        <v>136</v>
      </c>
      <c r="AE613" s="7" t="s">
        <v>954</v>
      </c>
      <c r="AF613" s="7" t="s">
        <v>955</v>
      </c>
      <c r="AG613" s="7" t="s">
        <v>56</v>
      </c>
      <c r="AH613" s="7" t="s">
        <v>956</v>
      </c>
      <c r="AI613" s="7" t="s">
        <v>8555</v>
      </c>
      <c r="AJ613" s="7" t="s">
        <v>136</v>
      </c>
      <c r="AK613" s="7" t="s">
        <v>958</v>
      </c>
      <c r="AL613" s="7" t="s">
        <v>955</v>
      </c>
      <c r="AM613" s="5" t="s">
        <v>59</v>
      </c>
      <c r="AN613" s="5" t="str">
        <f>+VLOOKUP(D613,'[1]Listado de Establecimientos'!$A$1:$P$65536,16,FALSE)</f>
        <v>TOCACHE</v>
      </c>
      <c r="AO613" s="5" t="str">
        <f>+VLOOKUP(D613,'[1]Listado de Establecimientos'!$A$1:$Q$65536,17,FALSE)</f>
        <v>NO PERTENECE A NINGUNA MICRORED</v>
      </c>
      <c r="AP613" s="5">
        <f t="shared" si="9"/>
        <v>1</v>
      </c>
    </row>
    <row r="614" spans="1:42" ht="24.75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30867</v>
      </c>
      <c r="R614" s="7" t="s">
        <v>30868</v>
      </c>
      <c r="S614" s="7" t="s">
        <v>8524</v>
      </c>
      <c r="T614" s="7" t="s">
        <v>8561</v>
      </c>
      <c r="U614" s="7" t="s">
        <v>46</v>
      </c>
      <c r="V614" s="7" t="s">
        <v>3365</v>
      </c>
      <c r="W614" s="7" t="s">
        <v>714</v>
      </c>
      <c r="X614" s="7" t="s">
        <v>159</v>
      </c>
      <c r="Y614" s="7" t="s">
        <v>97</v>
      </c>
      <c r="Z614" s="7" t="s">
        <v>77</v>
      </c>
      <c r="AA614" s="7" t="s">
        <v>50</v>
      </c>
      <c r="AB614" s="7" t="s">
        <v>51</v>
      </c>
      <c r="AC614" s="7" t="s">
        <v>52</v>
      </c>
      <c r="AD614" s="7" t="s">
        <v>205</v>
      </c>
      <c r="AE614" s="7" t="s">
        <v>109</v>
      </c>
      <c r="AF614" s="7" t="s">
        <v>1423</v>
      </c>
      <c r="AG614" s="7" t="s">
        <v>56</v>
      </c>
      <c r="AH614" s="7" t="s">
        <v>1424</v>
      </c>
      <c r="AI614" s="7" t="s">
        <v>8562</v>
      </c>
      <c r="AJ614" s="7" t="s">
        <v>205</v>
      </c>
      <c r="AK614" s="7" t="s">
        <v>111</v>
      </c>
      <c r="AL614" s="7" t="s">
        <v>1423</v>
      </c>
      <c r="AM614" s="5" t="s">
        <v>59</v>
      </c>
      <c r="AN614" s="5" t="str">
        <f>+VLOOKUP(D614,'[1]Listado de Establecimientos'!$A$1:$P$65536,16,FALSE)</f>
        <v>SAN MARTIN</v>
      </c>
      <c r="AO614" s="5" t="str">
        <f>+VLOOKUP(D614,'[1]Listado de Establecimientos'!$A$1:$Q$65536,17,FALSE)</f>
        <v>HUIMBAYOC</v>
      </c>
      <c r="AP614" s="5">
        <f t="shared" si="9"/>
        <v>1</v>
      </c>
    </row>
    <row r="615" spans="1:42" ht="24.75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30869</v>
      </c>
      <c r="R615" s="7" t="s">
        <v>30240</v>
      </c>
      <c r="S615" s="7" t="s">
        <v>8524</v>
      </c>
      <c r="T615" s="7" t="s">
        <v>1820</v>
      </c>
      <c r="U615" s="7" t="s">
        <v>46</v>
      </c>
      <c r="V615" s="7" t="s">
        <v>8569</v>
      </c>
      <c r="W615" s="7" t="s">
        <v>2862</v>
      </c>
      <c r="X615" s="7" t="s">
        <v>123</v>
      </c>
      <c r="Y615" s="7" t="s">
        <v>79</v>
      </c>
      <c r="Z615" s="7" t="s">
        <v>730</v>
      </c>
      <c r="AA615" s="7" t="s">
        <v>50</v>
      </c>
      <c r="AB615" s="7" t="s">
        <v>51</v>
      </c>
      <c r="AC615" s="7" t="s">
        <v>52</v>
      </c>
      <c r="AD615" s="7" t="s">
        <v>800</v>
      </c>
      <c r="AE615" s="7" t="s">
        <v>801</v>
      </c>
      <c r="AF615" s="7" t="s">
        <v>802</v>
      </c>
      <c r="AG615" s="7" t="s">
        <v>56</v>
      </c>
      <c r="AH615" s="7" t="s">
        <v>803</v>
      </c>
      <c r="AI615" s="7" t="s">
        <v>8570</v>
      </c>
      <c r="AJ615" s="7" t="s">
        <v>800</v>
      </c>
      <c r="AK615" s="7" t="s">
        <v>805</v>
      </c>
      <c r="AL615" s="7" t="s">
        <v>802</v>
      </c>
      <c r="AM615" s="5" t="s">
        <v>59</v>
      </c>
      <c r="AN615" s="5" t="str">
        <f>+VLOOKUP(D615,'[1]Listado de Establecimientos'!$A$1:$P$65536,16,FALSE)</f>
        <v>MOYOBAMBA</v>
      </c>
      <c r="AO615" s="5" t="str">
        <f>+VLOOKUP(D615,'[1]Listado de Establecimientos'!$A$1:$Q$65536,17,FALSE)</f>
        <v>NO PERTENECE A NINGUNA MICRORED</v>
      </c>
      <c r="AP615" s="5">
        <f t="shared" si="9"/>
        <v>1</v>
      </c>
    </row>
    <row r="616" spans="1:42" ht="24.75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30870</v>
      </c>
      <c r="R616" s="7" t="s">
        <v>30175</v>
      </c>
      <c r="S616" s="7" t="s">
        <v>8524</v>
      </c>
      <c r="T616" s="7" t="s">
        <v>8577</v>
      </c>
      <c r="U616" s="7" t="s">
        <v>46</v>
      </c>
      <c r="V616" s="7" t="s">
        <v>1563</v>
      </c>
      <c r="W616" s="7" t="s">
        <v>65</v>
      </c>
      <c r="X616" s="7" t="s">
        <v>8578</v>
      </c>
      <c r="Y616" s="7" t="s">
        <v>113</v>
      </c>
      <c r="Z616" s="7" t="s">
        <v>88</v>
      </c>
      <c r="AA616" s="7" t="s">
        <v>50</v>
      </c>
      <c r="AB616" s="7" t="s">
        <v>51</v>
      </c>
      <c r="AC616" s="7" t="s">
        <v>52</v>
      </c>
      <c r="AD616" s="7" t="s">
        <v>402</v>
      </c>
      <c r="AE616" s="7" t="s">
        <v>403</v>
      </c>
      <c r="AF616" s="7" t="s">
        <v>824</v>
      </c>
      <c r="AG616" s="7" t="s">
        <v>56</v>
      </c>
      <c r="AH616" s="7" t="s">
        <v>825</v>
      </c>
      <c r="AI616" s="7" t="s">
        <v>8579</v>
      </c>
      <c r="AJ616" s="7" t="s">
        <v>402</v>
      </c>
      <c r="AK616" s="7" t="s">
        <v>444</v>
      </c>
      <c r="AL616" s="7" t="s">
        <v>824</v>
      </c>
      <c r="AM616" s="5" t="s">
        <v>59</v>
      </c>
      <c r="AN616" s="5" t="str">
        <f>+VLOOKUP(D616,'[1]Listado de Establecimientos'!$A$1:$P$65536,16,FALSE)</f>
        <v>BELLAVISTA</v>
      </c>
      <c r="AO616" s="5" t="str">
        <f>+VLOOKUP(D616,'[1]Listado de Establecimientos'!$A$1:$Q$65536,17,FALSE)</f>
        <v>BELLAVISTA</v>
      </c>
      <c r="AP616" s="5">
        <f t="shared" si="9"/>
        <v>1</v>
      </c>
    </row>
    <row r="617" spans="1:42" ht="24.75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30871</v>
      </c>
      <c r="R617" s="7" t="s">
        <v>30392</v>
      </c>
      <c r="S617" s="7" t="s">
        <v>8145</v>
      </c>
      <c r="T617" s="7" t="s">
        <v>8585</v>
      </c>
      <c r="U617" s="7" t="s">
        <v>64</v>
      </c>
      <c r="V617" s="7" t="s">
        <v>1464</v>
      </c>
      <c r="W617" s="7" t="s">
        <v>1641</v>
      </c>
      <c r="X617" s="7" t="s">
        <v>153</v>
      </c>
      <c r="Y617" s="7" t="s">
        <v>49</v>
      </c>
      <c r="Z617" s="7" t="s">
        <v>94</v>
      </c>
      <c r="AA617" s="7" t="s">
        <v>50</v>
      </c>
      <c r="AB617" s="7" t="s">
        <v>51</v>
      </c>
      <c r="AC617" s="7" t="s">
        <v>52</v>
      </c>
      <c r="AD617" s="7" t="s">
        <v>76</v>
      </c>
      <c r="AE617" s="7" t="s">
        <v>3709</v>
      </c>
      <c r="AF617" s="7" t="s">
        <v>3710</v>
      </c>
      <c r="AG617" s="7" t="s">
        <v>56</v>
      </c>
      <c r="AH617" s="7" t="s">
        <v>3711</v>
      </c>
      <c r="AI617" s="7" t="s">
        <v>8586</v>
      </c>
      <c r="AJ617" s="7" t="s">
        <v>148</v>
      </c>
      <c r="AK617" s="7" t="s">
        <v>197</v>
      </c>
      <c r="AL617" s="7" t="s">
        <v>2775</v>
      </c>
      <c r="AM617" s="5" t="s">
        <v>59</v>
      </c>
      <c r="AN617" s="5" t="str">
        <f>+VLOOKUP(D617,'[1]Listado de Establecimientos'!$A$1:$P$65536,16,FALSE)</f>
        <v>LAMAS</v>
      </c>
      <c r="AO617" s="5" t="str">
        <f>+VLOOKUP(D617,'[1]Listado de Establecimientos'!$A$1:$Q$65536,17,FALSE)</f>
        <v>BARRANQUITA</v>
      </c>
      <c r="AP617" s="5">
        <f t="shared" si="9"/>
        <v>1</v>
      </c>
    </row>
    <row r="618" spans="1:42" ht="24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30872</v>
      </c>
      <c r="R618" s="7" t="s">
        <v>30503</v>
      </c>
      <c r="S618" s="7" t="s">
        <v>8524</v>
      </c>
      <c r="T618" s="7" t="s">
        <v>8593</v>
      </c>
      <c r="U618" s="7" t="s">
        <v>64</v>
      </c>
      <c r="V618" s="7" t="s">
        <v>1283</v>
      </c>
      <c r="W618" s="7" t="s">
        <v>73</v>
      </c>
      <c r="X618" s="7" t="s">
        <v>153</v>
      </c>
      <c r="Y618" s="7" t="s">
        <v>49</v>
      </c>
      <c r="Z618" s="7" t="s">
        <v>94</v>
      </c>
      <c r="AA618" s="7" t="s">
        <v>50</v>
      </c>
      <c r="AB618" s="7" t="s">
        <v>51</v>
      </c>
      <c r="AC618" s="7" t="s">
        <v>52</v>
      </c>
      <c r="AD618" s="7" t="s">
        <v>108</v>
      </c>
      <c r="AE618" s="7" t="s">
        <v>4239</v>
      </c>
      <c r="AF618" s="7" t="s">
        <v>1663</v>
      </c>
      <c r="AG618" s="7" t="s">
        <v>56</v>
      </c>
      <c r="AH618" s="7" t="s">
        <v>3987</v>
      </c>
      <c r="AI618" s="7" t="s">
        <v>8594</v>
      </c>
      <c r="AJ618" s="7" t="s">
        <v>108</v>
      </c>
      <c r="AK618" s="7" t="s">
        <v>4239</v>
      </c>
      <c r="AL618" s="7" t="s">
        <v>1663</v>
      </c>
      <c r="AM618" s="5" t="s">
        <v>59</v>
      </c>
      <c r="AN618" s="5" t="str">
        <f>+VLOOKUP(D618,'[1]Listado de Establecimientos'!$A$1:$P$65536,16,FALSE)</f>
        <v>LAMAS</v>
      </c>
      <c r="AO618" s="5" t="str">
        <f>+VLOOKUP(D618,'[1]Listado de Establecimientos'!$A$1:$Q$65536,17,FALSE)</f>
        <v>CUÑUMBUQUI</v>
      </c>
      <c r="AP618" s="5">
        <f t="shared" si="9"/>
        <v>1</v>
      </c>
    </row>
    <row r="619" spans="1:42" ht="24.75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30873</v>
      </c>
      <c r="R619" s="7" t="s">
        <v>30424</v>
      </c>
      <c r="S619" s="7" t="s">
        <v>8524</v>
      </c>
      <c r="T619" s="7" t="s">
        <v>5447</v>
      </c>
      <c r="U619" s="7" t="s">
        <v>46</v>
      </c>
      <c r="V619" s="7" t="s">
        <v>3760</v>
      </c>
      <c r="W619" s="7" t="s">
        <v>47</v>
      </c>
      <c r="X619" s="7" t="s">
        <v>153</v>
      </c>
      <c r="Y619" s="7" t="s">
        <v>94</v>
      </c>
      <c r="Z619" s="7" t="s">
        <v>94</v>
      </c>
      <c r="AA619" s="7" t="s">
        <v>50</v>
      </c>
      <c r="AB619" s="7" t="s">
        <v>51</v>
      </c>
      <c r="AC619" s="7" t="s">
        <v>52</v>
      </c>
      <c r="AD619" s="7" t="s">
        <v>912</v>
      </c>
      <c r="AE619" s="7" t="s">
        <v>917</v>
      </c>
      <c r="AF619" s="7" t="s">
        <v>914</v>
      </c>
      <c r="AG619" s="7" t="s">
        <v>56</v>
      </c>
      <c r="AH619" s="7" t="s">
        <v>915</v>
      </c>
      <c r="AI619" s="7" t="s">
        <v>8600</v>
      </c>
      <c r="AJ619" s="7" t="s">
        <v>912</v>
      </c>
      <c r="AK619" s="7" t="s">
        <v>917</v>
      </c>
      <c r="AL619" s="7" t="s">
        <v>914</v>
      </c>
      <c r="AM619" s="5" t="s">
        <v>59</v>
      </c>
      <c r="AN619" s="5" t="str">
        <f>+VLOOKUP(D619,'[1]Listado de Establecimientos'!$A$1:$P$65536,16,FALSE)</f>
        <v>PICOTA</v>
      </c>
      <c r="AO619" s="5" t="str">
        <f>+VLOOKUP(D619,'[1]Listado de Establecimientos'!$A$1:$Q$65536,17,FALSE)</f>
        <v>PICOTA</v>
      </c>
      <c r="AP619" s="5">
        <f t="shared" si="9"/>
        <v>1</v>
      </c>
    </row>
    <row r="620" spans="1:42" ht="24.75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30215</v>
      </c>
      <c r="R620" s="7" t="s">
        <v>30200</v>
      </c>
      <c r="S620" s="7" t="s">
        <v>6624</v>
      </c>
      <c r="T620" s="7" t="s">
        <v>8609</v>
      </c>
      <c r="U620" s="7" t="s">
        <v>46</v>
      </c>
      <c r="V620" s="7" t="s">
        <v>756</v>
      </c>
      <c r="W620" s="7" t="s">
        <v>47</v>
      </c>
      <c r="X620" s="7" t="s">
        <v>48</v>
      </c>
      <c r="Y620" s="7" t="s">
        <v>122</v>
      </c>
      <c r="Z620" s="7" t="s">
        <v>107</v>
      </c>
      <c r="AA620" s="7" t="s">
        <v>50</v>
      </c>
      <c r="AB620" s="7" t="s">
        <v>51</v>
      </c>
      <c r="AC620" s="7" t="s">
        <v>52</v>
      </c>
      <c r="AD620" s="7" t="s">
        <v>154</v>
      </c>
      <c r="AE620" s="7" t="s">
        <v>154</v>
      </c>
      <c r="AF620" s="7" t="s">
        <v>310</v>
      </c>
      <c r="AG620" s="7" t="s">
        <v>56</v>
      </c>
      <c r="AH620" s="7" t="s">
        <v>311</v>
      </c>
      <c r="AI620" s="7" t="s">
        <v>8610</v>
      </c>
      <c r="AJ620" s="7" t="s">
        <v>154</v>
      </c>
      <c r="AK620" s="7" t="s">
        <v>154</v>
      </c>
      <c r="AL620" s="7" t="s">
        <v>310</v>
      </c>
      <c r="AM620" s="5" t="s">
        <v>59</v>
      </c>
      <c r="AN620" s="5" t="str">
        <f>+VLOOKUP(D620,'[1]Listado de Establecimientos'!$A$1:$P$65536,16,FALSE)</f>
        <v>PICOTA</v>
      </c>
      <c r="AO620" s="5" t="str">
        <f>+VLOOKUP(D620,'[1]Listado de Establecimientos'!$A$1:$Q$65536,17,FALSE)</f>
        <v>LEONCIO PRADO</v>
      </c>
      <c r="AP620" s="5">
        <f t="shared" si="9"/>
        <v>1</v>
      </c>
    </row>
    <row r="621" spans="1:42" ht="24.75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30874</v>
      </c>
      <c r="R621" s="7" t="s">
        <v>30340</v>
      </c>
      <c r="S621" s="7" t="s">
        <v>8524</v>
      </c>
      <c r="T621" s="7" t="s">
        <v>3535</v>
      </c>
      <c r="U621" s="7" t="s">
        <v>46</v>
      </c>
      <c r="V621" s="7" t="s">
        <v>6593</v>
      </c>
      <c r="W621" s="7" t="s">
        <v>73</v>
      </c>
      <c r="X621" s="7" t="s">
        <v>66</v>
      </c>
      <c r="Y621" s="7" t="s">
        <v>122</v>
      </c>
      <c r="Z621" s="7" t="s">
        <v>88</v>
      </c>
      <c r="AA621" s="7" t="s">
        <v>50</v>
      </c>
      <c r="AB621" s="7" t="s">
        <v>51</v>
      </c>
      <c r="AC621" s="7" t="s">
        <v>52</v>
      </c>
      <c r="AD621" s="7" t="s">
        <v>324</v>
      </c>
      <c r="AE621" s="7" t="s">
        <v>469</v>
      </c>
      <c r="AF621" s="7" t="s">
        <v>364</v>
      </c>
      <c r="AG621" s="7" t="s">
        <v>56</v>
      </c>
      <c r="AH621" s="7" t="s">
        <v>479</v>
      </c>
      <c r="AI621" s="7" t="s">
        <v>8618</v>
      </c>
      <c r="AJ621" s="7" t="s">
        <v>324</v>
      </c>
      <c r="AK621" s="7" t="s">
        <v>76</v>
      </c>
      <c r="AL621" s="7" t="s">
        <v>364</v>
      </c>
      <c r="AM621" s="5" t="s">
        <v>59</v>
      </c>
      <c r="AN621" s="5" t="str">
        <f>+VLOOKUP(D621,'[1]Listado de Establecimientos'!$A$1:$P$65536,16,FALSE)</f>
        <v>MOYOBAMBA</v>
      </c>
      <c r="AO621" s="5" t="str">
        <f>+VLOOKUP(D621,'[1]Listado de Establecimientos'!$A$1:$Q$65536,17,FALSE)</f>
        <v>NO PERTENECE A NINGUNA MICRORED</v>
      </c>
      <c r="AP621" s="5">
        <f t="shared" si="9"/>
        <v>1</v>
      </c>
    </row>
    <row r="622" spans="1:42" ht="24.75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30875</v>
      </c>
      <c r="R622" s="7" t="s">
        <v>30266</v>
      </c>
      <c r="S622" s="7" t="s">
        <v>8524</v>
      </c>
      <c r="T622" s="7" t="s">
        <v>1352</v>
      </c>
      <c r="U622" s="7" t="s">
        <v>46</v>
      </c>
      <c r="V622" s="7" t="s">
        <v>929</v>
      </c>
      <c r="W622" s="7" t="s">
        <v>188</v>
      </c>
      <c r="X622" s="7" t="s">
        <v>48</v>
      </c>
      <c r="Y622" s="7" t="s">
        <v>88</v>
      </c>
      <c r="Z622" s="7" t="s">
        <v>49</v>
      </c>
      <c r="AA622" s="7" t="s">
        <v>50</v>
      </c>
      <c r="AB622" s="7" t="s">
        <v>51</v>
      </c>
      <c r="AC622" s="7" t="s">
        <v>52</v>
      </c>
      <c r="AD622" s="7" t="s">
        <v>2993</v>
      </c>
      <c r="AE622" s="7" t="s">
        <v>8627</v>
      </c>
      <c r="AF622" s="7" t="s">
        <v>2995</v>
      </c>
      <c r="AG622" s="7" t="s">
        <v>56</v>
      </c>
      <c r="AH622" s="7" t="s">
        <v>8628</v>
      </c>
      <c r="AI622" s="7" t="s">
        <v>8629</v>
      </c>
      <c r="AJ622" s="7" t="s">
        <v>2993</v>
      </c>
      <c r="AK622" s="7" t="s">
        <v>2994</v>
      </c>
      <c r="AL622" s="7" t="s">
        <v>2995</v>
      </c>
      <c r="AM622" s="5" t="s">
        <v>59</v>
      </c>
      <c r="AN622" s="5" t="str">
        <f>+VLOOKUP(D622,'[1]Listado de Establecimientos'!$A$1:$P$65536,16,FALSE)</f>
        <v>RIOJA</v>
      </c>
      <c r="AO622" s="5" t="str">
        <f>+VLOOKUP(D622,'[1]Listado de Establecimientos'!$A$1:$Q$65536,17,FALSE)</f>
        <v xml:space="preserve">NARANJOS                                                    </v>
      </c>
      <c r="AP622" s="5">
        <f t="shared" si="9"/>
        <v>1</v>
      </c>
    </row>
    <row r="623" spans="1:42" ht="24.75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30876</v>
      </c>
      <c r="R623" s="7" t="s">
        <v>30187</v>
      </c>
      <c r="S623" s="7" t="s">
        <v>8524</v>
      </c>
      <c r="T623" s="7" t="s">
        <v>8635</v>
      </c>
      <c r="U623" s="7" t="s">
        <v>64</v>
      </c>
      <c r="V623" s="7" t="s">
        <v>798</v>
      </c>
      <c r="W623" s="7" t="s">
        <v>106</v>
      </c>
      <c r="X623" s="7" t="s">
        <v>153</v>
      </c>
      <c r="Y623" s="7" t="s">
        <v>94</v>
      </c>
      <c r="Z623" s="7" t="s">
        <v>114</v>
      </c>
      <c r="AA623" s="7" t="s">
        <v>50</v>
      </c>
      <c r="AB623" s="7" t="s">
        <v>125</v>
      </c>
      <c r="AC623" s="7" t="s">
        <v>52</v>
      </c>
      <c r="AD623" s="7" t="s">
        <v>2133</v>
      </c>
      <c r="AE623" s="7" t="s">
        <v>2134</v>
      </c>
      <c r="AF623" s="7" t="s">
        <v>1967</v>
      </c>
      <c r="AG623" s="7" t="s">
        <v>56</v>
      </c>
      <c r="AH623" s="7" t="s">
        <v>2135</v>
      </c>
      <c r="AI623" s="7" t="s">
        <v>8636</v>
      </c>
      <c r="AJ623" s="7" t="s">
        <v>1156</v>
      </c>
      <c r="AK623" s="7" t="s">
        <v>1013</v>
      </c>
      <c r="AL623" s="7" t="s">
        <v>1158</v>
      </c>
      <c r="AM623" s="5" t="s">
        <v>59</v>
      </c>
      <c r="AN623" s="5" t="str">
        <f>+VLOOKUP(D623,'[1]Listado de Establecimientos'!$A$1:$P$65536,16,FALSE)</f>
        <v>NO PERTENECE A NINGUNA RED</v>
      </c>
      <c r="AO623" s="5" t="str">
        <f>+VLOOKUP(D623,'[1]Listado de Establecimientos'!$A$1:$Q$65536,17,FALSE)</f>
        <v>NO PERTENECE A NINGUNA MICRORED</v>
      </c>
      <c r="AP623" s="5">
        <f t="shared" si="9"/>
        <v>1</v>
      </c>
    </row>
    <row r="624" spans="1:42" ht="24.75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30877</v>
      </c>
      <c r="R624" s="7" t="s">
        <v>30424</v>
      </c>
      <c r="S624" s="7" t="s">
        <v>7928</v>
      </c>
      <c r="T624" s="7" t="s">
        <v>8640</v>
      </c>
      <c r="U624" s="7" t="s">
        <v>46</v>
      </c>
      <c r="V624" s="7" t="s">
        <v>3003</v>
      </c>
      <c r="W624" s="7" t="s">
        <v>65</v>
      </c>
      <c r="X624" s="7" t="s">
        <v>48</v>
      </c>
      <c r="Y624" s="7" t="s">
        <v>77</v>
      </c>
      <c r="Z624" s="7" t="s">
        <v>97</v>
      </c>
      <c r="AA624" s="7" t="s">
        <v>50</v>
      </c>
      <c r="AB624" s="7" t="s">
        <v>125</v>
      </c>
      <c r="AC624" s="7" t="s">
        <v>52</v>
      </c>
      <c r="AD624" s="7" t="s">
        <v>874</v>
      </c>
      <c r="AE624" s="7" t="s">
        <v>192</v>
      </c>
      <c r="AF624" s="7" t="s">
        <v>875</v>
      </c>
      <c r="AG624" s="7" t="s">
        <v>56</v>
      </c>
      <c r="AH624" s="7" t="s">
        <v>876</v>
      </c>
      <c r="AI624" s="7" t="s">
        <v>8641</v>
      </c>
      <c r="AJ624" s="7" t="s">
        <v>874</v>
      </c>
      <c r="AK624" s="7" t="s">
        <v>214</v>
      </c>
      <c r="AL624" s="7" t="s">
        <v>875</v>
      </c>
      <c r="AM624" s="5" t="s">
        <v>59</v>
      </c>
      <c r="AN624" s="5" t="str">
        <f>+VLOOKUP(D624,'[1]Listado de Establecimientos'!$A$1:$P$65536,16,FALSE)</f>
        <v>PICOTA</v>
      </c>
      <c r="AO624" s="5" t="str">
        <f>+VLOOKUP(D624,'[1]Listado de Establecimientos'!$A$1:$Q$65536,17,FALSE)</f>
        <v>PUCACACA</v>
      </c>
      <c r="AP624" s="5">
        <f t="shared" si="9"/>
        <v>1</v>
      </c>
    </row>
    <row r="625" spans="1:42" ht="24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30301</v>
      </c>
      <c r="R625" s="7" t="s">
        <v>30224</v>
      </c>
      <c r="S625" s="7" t="s">
        <v>8524</v>
      </c>
      <c r="T625" s="7" t="s">
        <v>8647</v>
      </c>
      <c r="U625" s="7" t="s">
        <v>46</v>
      </c>
      <c r="V625" s="7" t="s">
        <v>8648</v>
      </c>
      <c r="W625" s="7" t="s">
        <v>73</v>
      </c>
      <c r="X625" s="7" t="s">
        <v>66</v>
      </c>
      <c r="Y625" s="7" t="s">
        <v>107</v>
      </c>
      <c r="Z625" s="7" t="s">
        <v>122</v>
      </c>
      <c r="AA625" s="7" t="s">
        <v>50</v>
      </c>
      <c r="AB625" s="7" t="s">
        <v>51</v>
      </c>
      <c r="AC625" s="7" t="s">
        <v>52</v>
      </c>
      <c r="AD625" s="7" t="s">
        <v>68</v>
      </c>
      <c r="AE625" s="7" t="s">
        <v>1427</v>
      </c>
      <c r="AF625" s="7" t="s">
        <v>3208</v>
      </c>
      <c r="AG625" s="7" t="s">
        <v>56</v>
      </c>
      <c r="AH625" s="7" t="s">
        <v>8649</v>
      </c>
      <c r="AI625" s="7" t="s">
        <v>8650</v>
      </c>
      <c r="AJ625" s="7" t="s">
        <v>68</v>
      </c>
      <c r="AK625" s="7" t="s">
        <v>69</v>
      </c>
      <c r="AL625" s="7" t="s">
        <v>3208</v>
      </c>
      <c r="AM625" s="5" t="s">
        <v>59</v>
      </c>
      <c r="AN625" s="5" t="str">
        <f>+VLOOKUP(D625,'[1]Listado de Establecimientos'!$A$1:$P$65536,16,FALSE)</f>
        <v>LAMAS</v>
      </c>
      <c r="AO625" s="5" t="str">
        <f>+VLOOKUP(D625,'[1]Listado de Establecimientos'!$A$1:$Q$65536,17,FALSE)</f>
        <v>TABALOSOS</v>
      </c>
      <c r="AP625" s="5">
        <f t="shared" si="9"/>
        <v>1</v>
      </c>
    </row>
    <row r="626" spans="1:42" ht="33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30878</v>
      </c>
      <c r="R626" s="7" t="s">
        <v>30337</v>
      </c>
      <c r="S626" s="7" t="s">
        <v>8524</v>
      </c>
      <c r="T626" s="7" t="s">
        <v>8656</v>
      </c>
      <c r="U626" s="7" t="s">
        <v>46</v>
      </c>
      <c r="V626" s="7" t="s">
        <v>5713</v>
      </c>
      <c r="W626" s="7" t="s">
        <v>73</v>
      </c>
      <c r="X626" s="7" t="s">
        <v>48</v>
      </c>
      <c r="Y626" s="7" t="s">
        <v>113</v>
      </c>
      <c r="Z626" s="7" t="s">
        <v>94</v>
      </c>
      <c r="AA626" s="7" t="s">
        <v>50</v>
      </c>
      <c r="AB626" s="7" t="s">
        <v>51</v>
      </c>
      <c r="AC626" s="7" t="s">
        <v>52</v>
      </c>
      <c r="AD626" s="7" t="s">
        <v>912</v>
      </c>
      <c r="AE626" s="7" t="s">
        <v>913</v>
      </c>
      <c r="AF626" s="7" t="s">
        <v>914</v>
      </c>
      <c r="AG626" s="7" t="s">
        <v>56</v>
      </c>
      <c r="AH626" s="7" t="s">
        <v>915</v>
      </c>
      <c r="AI626" s="7" t="s">
        <v>8657</v>
      </c>
      <c r="AJ626" s="7" t="s">
        <v>912</v>
      </c>
      <c r="AK626" s="7" t="s">
        <v>917</v>
      </c>
      <c r="AL626" s="7" t="s">
        <v>914</v>
      </c>
      <c r="AM626" s="5" t="s">
        <v>59</v>
      </c>
      <c r="AN626" s="5" t="str">
        <f>+VLOOKUP(D626,'[1]Listado de Establecimientos'!$A$1:$P$65536,16,FALSE)</f>
        <v>PICOTA</v>
      </c>
      <c r="AO626" s="5" t="str">
        <f>+VLOOKUP(D626,'[1]Listado de Establecimientos'!$A$1:$Q$65536,17,FALSE)</f>
        <v>PICOTA</v>
      </c>
      <c r="AP626" s="5">
        <f t="shared" si="9"/>
        <v>1</v>
      </c>
    </row>
    <row r="627" spans="1:42" ht="24.75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30879</v>
      </c>
      <c r="R627" s="7" t="s">
        <v>30194</v>
      </c>
      <c r="S627" s="7" t="s">
        <v>8524</v>
      </c>
      <c r="T627" s="7" t="s">
        <v>6995</v>
      </c>
      <c r="U627" s="7" t="s">
        <v>46</v>
      </c>
      <c r="V627" s="7" t="s">
        <v>1311</v>
      </c>
      <c r="W627" s="7" t="s">
        <v>149</v>
      </c>
      <c r="X627" s="7" t="s">
        <v>48</v>
      </c>
      <c r="Y627" s="7" t="s">
        <v>124</v>
      </c>
      <c r="Z627" s="7" t="s">
        <v>77</v>
      </c>
      <c r="AA627" s="7" t="s">
        <v>50</v>
      </c>
      <c r="AB627" s="7" t="s">
        <v>51</v>
      </c>
      <c r="AC627" s="7" t="s">
        <v>52</v>
      </c>
      <c r="AD627" s="7" t="s">
        <v>7223</v>
      </c>
      <c r="AE627" s="7" t="s">
        <v>7224</v>
      </c>
      <c r="AF627" s="7" t="s">
        <v>7225</v>
      </c>
      <c r="AG627" s="7" t="s">
        <v>56</v>
      </c>
      <c r="AH627" s="7" t="s">
        <v>7226</v>
      </c>
      <c r="AI627" s="7" t="s">
        <v>8663</v>
      </c>
      <c r="AJ627" s="7" t="s">
        <v>7223</v>
      </c>
      <c r="AK627" s="7" t="s">
        <v>1646</v>
      </c>
      <c r="AL627" s="7" t="s">
        <v>7225</v>
      </c>
      <c r="AM627" s="5" t="s">
        <v>59</v>
      </c>
      <c r="AN627" s="5" t="str">
        <f>+VLOOKUP(D627,'[1]Listado de Establecimientos'!$A$1:$P$65536,16,FALSE)</f>
        <v>NO PERTENECE A NINGUNA RED</v>
      </c>
      <c r="AO627" s="5" t="str">
        <f>+VLOOKUP(D627,'[1]Listado de Establecimientos'!$A$1:$Q$65536,17,FALSE)</f>
        <v>NO PERTENECE A NINGUNA MICRORED</v>
      </c>
      <c r="AP627" s="5">
        <f t="shared" si="9"/>
        <v>1</v>
      </c>
    </row>
    <row r="628" spans="1:42" ht="24.75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30880</v>
      </c>
      <c r="R628" s="7" t="s">
        <v>30881</v>
      </c>
      <c r="S628" s="7" t="s">
        <v>1527</v>
      </c>
      <c r="T628" s="7" t="s">
        <v>8672</v>
      </c>
      <c r="U628" s="7" t="s">
        <v>46</v>
      </c>
      <c r="V628" s="7" t="s">
        <v>2764</v>
      </c>
      <c r="W628" s="7" t="s">
        <v>106</v>
      </c>
      <c r="X628" s="7" t="s">
        <v>159</v>
      </c>
      <c r="Y628" s="7" t="s">
        <v>122</v>
      </c>
      <c r="Z628" s="7" t="s">
        <v>88</v>
      </c>
      <c r="AA628" s="7" t="s">
        <v>50</v>
      </c>
      <c r="AB628" s="7" t="s">
        <v>51</v>
      </c>
      <c r="AC628" s="7" t="s">
        <v>52</v>
      </c>
      <c r="AD628" s="7" t="s">
        <v>1618</v>
      </c>
      <c r="AE628" s="7" t="s">
        <v>8673</v>
      </c>
      <c r="AF628" s="7" t="s">
        <v>8674</v>
      </c>
      <c r="AG628" s="7" t="s">
        <v>56</v>
      </c>
      <c r="AH628" s="7" t="s">
        <v>8675</v>
      </c>
      <c r="AI628" s="7" t="s">
        <v>8676</v>
      </c>
      <c r="AJ628" s="7" t="s">
        <v>1618</v>
      </c>
      <c r="AK628" s="7" t="s">
        <v>8677</v>
      </c>
      <c r="AL628" s="7" t="s">
        <v>8674</v>
      </c>
      <c r="AM628" s="5" t="s">
        <v>59</v>
      </c>
      <c r="AN628" s="5" t="str">
        <f>+VLOOKUP(D628,'[1]Listado de Establecimientos'!$A$1:$P$65536,16,FALSE)</f>
        <v>TOCACHE</v>
      </c>
      <c r="AO628" s="5" t="str">
        <f>+VLOOKUP(D628,'[1]Listado de Establecimientos'!$A$1:$Q$65536,17,FALSE)</f>
        <v>NUEVO PROGRESO</v>
      </c>
      <c r="AP628" s="5">
        <f t="shared" si="9"/>
        <v>1</v>
      </c>
    </row>
    <row r="629" spans="1:42" ht="24.75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30882</v>
      </c>
      <c r="R629" s="7" t="s">
        <v>30253</v>
      </c>
      <c r="S629" s="7" t="s">
        <v>8524</v>
      </c>
      <c r="T629" s="7" t="s">
        <v>8684</v>
      </c>
      <c r="U629" s="7" t="s">
        <v>64</v>
      </c>
      <c r="V629" s="7" t="s">
        <v>7032</v>
      </c>
      <c r="W629" s="7" t="s">
        <v>65</v>
      </c>
      <c r="X629" s="7" t="s">
        <v>66</v>
      </c>
      <c r="Y629" s="7" t="s">
        <v>94</v>
      </c>
      <c r="Z629" s="7" t="s">
        <v>122</v>
      </c>
      <c r="AA629" s="7" t="s">
        <v>50</v>
      </c>
      <c r="AB629" s="7" t="s">
        <v>51</v>
      </c>
      <c r="AC629" s="7" t="s">
        <v>52</v>
      </c>
      <c r="AD629" s="7" t="s">
        <v>1950</v>
      </c>
      <c r="AE629" s="7" t="s">
        <v>716</v>
      </c>
      <c r="AF629" s="7" t="s">
        <v>1951</v>
      </c>
      <c r="AG629" s="7" t="s">
        <v>56</v>
      </c>
      <c r="AH629" s="7" t="s">
        <v>1952</v>
      </c>
      <c r="AI629" s="7" t="s">
        <v>8685</v>
      </c>
      <c r="AJ629" s="7" t="s">
        <v>1950</v>
      </c>
      <c r="AK629" s="7" t="s">
        <v>204</v>
      </c>
      <c r="AL629" s="7" t="s">
        <v>1951</v>
      </c>
      <c r="AM629" s="5" t="s">
        <v>59</v>
      </c>
      <c r="AN629" s="5" t="str">
        <f>+VLOOKUP(D629,'[1]Listado de Establecimientos'!$A$1:$P$65536,16,FALSE)</f>
        <v>RIOJA</v>
      </c>
      <c r="AO629" s="5" t="str">
        <f>+VLOOKUP(D629,'[1]Listado de Establecimientos'!$A$1:$Q$65536,17,FALSE)</f>
        <v>NO PERTENECE A NINGUNA MICRORED</v>
      </c>
      <c r="AP629" s="5">
        <f t="shared" si="9"/>
        <v>1</v>
      </c>
    </row>
    <row r="630" spans="1:42" ht="24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30883</v>
      </c>
      <c r="R630" s="7" t="s">
        <v>30191</v>
      </c>
      <c r="S630" s="7" t="s">
        <v>8524</v>
      </c>
      <c r="T630" s="7" t="s">
        <v>3754</v>
      </c>
      <c r="U630" s="7" t="s">
        <v>46</v>
      </c>
      <c r="V630" s="7" t="s">
        <v>941</v>
      </c>
      <c r="W630" s="7" t="s">
        <v>1224</v>
      </c>
      <c r="X630" s="7" t="s">
        <v>48</v>
      </c>
      <c r="Y630" s="7" t="s">
        <v>67</v>
      </c>
      <c r="Z630" s="7" t="s">
        <v>88</v>
      </c>
      <c r="AA630" s="7" t="s">
        <v>50</v>
      </c>
      <c r="AB630" s="7" t="s">
        <v>51</v>
      </c>
      <c r="AC630" s="7" t="s">
        <v>52</v>
      </c>
      <c r="AD630" s="7" t="s">
        <v>233</v>
      </c>
      <c r="AE630" s="7" t="s">
        <v>2688</v>
      </c>
      <c r="AF630" s="7" t="s">
        <v>2689</v>
      </c>
      <c r="AG630" s="7" t="s">
        <v>56</v>
      </c>
      <c r="AH630" s="7" t="s">
        <v>2690</v>
      </c>
      <c r="AI630" s="7" t="s">
        <v>8692</v>
      </c>
      <c r="AJ630" s="7" t="s">
        <v>233</v>
      </c>
      <c r="AK630" s="7" t="s">
        <v>2692</v>
      </c>
      <c r="AL630" s="7" t="s">
        <v>2689</v>
      </c>
      <c r="AM630" s="5" t="s">
        <v>59</v>
      </c>
      <c r="AN630" s="5" t="str">
        <f>+VLOOKUP(D630,'[1]Listado de Establecimientos'!$A$1:$P$65536,16,FALSE)</f>
        <v>TOCACHE</v>
      </c>
      <c r="AO630" s="5" t="str">
        <f>+VLOOKUP(D630,'[1]Listado de Establecimientos'!$A$1:$Q$65536,17,FALSE)</f>
        <v>NO PERTENECE A NINGUNA MICRORED</v>
      </c>
      <c r="AP630" s="5">
        <f t="shared" si="9"/>
        <v>1</v>
      </c>
    </row>
    <row r="631" spans="1:42" ht="24.75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30884</v>
      </c>
      <c r="R631" s="7" t="s">
        <v>30230</v>
      </c>
      <c r="S631" s="7" t="s">
        <v>8524</v>
      </c>
      <c r="T631" s="7" t="s">
        <v>5989</v>
      </c>
      <c r="U631" s="7" t="s">
        <v>64</v>
      </c>
      <c r="V631" s="7" t="s">
        <v>1682</v>
      </c>
      <c r="W631" s="7" t="s">
        <v>188</v>
      </c>
      <c r="X631" s="7" t="s">
        <v>153</v>
      </c>
      <c r="Y631" s="7" t="s">
        <v>49</v>
      </c>
      <c r="Z631" s="7" t="s">
        <v>49</v>
      </c>
      <c r="AA631" s="7" t="s">
        <v>50</v>
      </c>
      <c r="AB631" s="7" t="s">
        <v>51</v>
      </c>
      <c r="AC631" s="7" t="s">
        <v>52</v>
      </c>
      <c r="AD631" s="7" t="s">
        <v>210</v>
      </c>
      <c r="AE631" s="7" t="s">
        <v>1044</v>
      </c>
      <c r="AF631" s="7" t="s">
        <v>1041</v>
      </c>
      <c r="AG631" s="7" t="s">
        <v>56</v>
      </c>
      <c r="AH631" s="7" t="s">
        <v>1042</v>
      </c>
      <c r="AI631" s="7" t="s">
        <v>8698</v>
      </c>
      <c r="AJ631" s="7" t="s">
        <v>210</v>
      </c>
      <c r="AK631" s="7" t="s">
        <v>1044</v>
      </c>
      <c r="AL631" s="7" t="s">
        <v>1041</v>
      </c>
      <c r="AM631" s="5" t="s">
        <v>59</v>
      </c>
      <c r="AN631" s="5" t="str">
        <f>+VLOOKUP(D631,'[1]Listado de Establecimientos'!$A$1:$P$65536,16,FALSE)</f>
        <v>SAN MARTIN</v>
      </c>
      <c r="AO631" s="5" t="str">
        <f>+VLOOKUP(D631,'[1]Listado de Establecimientos'!$A$1:$Q$65536,17,FALSE)</f>
        <v>BANDA DE SHILCAYO</v>
      </c>
      <c r="AP631" s="5">
        <f t="shared" si="9"/>
        <v>1</v>
      </c>
    </row>
    <row r="632" spans="1:42" ht="24.75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30885</v>
      </c>
      <c r="R632" s="7" t="s">
        <v>30196</v>
      </c>
      <c r="S632" s="7" t="s">
        <v>8524</v>
      </c>
      <c r="T632" s="7" t="s">
        <v>7743</v>
      </c>
      <c r="U632" s="7" t="s">
        <v>46</v>
      </c>
      <c r="V632" s="7" t="s">
        <v>3936</v>
      </c>
      <c r="W632" s="7" t="s">
        <v>106</v>
      </c>
      <c r="X632" s="7" t="s">
        <v>153</v>
      </c>
      <c r="Y632" s="7" t="s">
        <v>94</v>
      </c>
      <c r="Z632" s="7" t="s">
        <v>94</v>
      </c>
      <c r="AA632" s="7" t="s">
        <v>50</v>
      </c>
      <c r="AB632" s="7" t="s">
        <v>51</v>
      </c>
      <c r="AC632" s="7" t="s">
        <v>52</v>
      </c>
      <c r="AD632" s="7" t="s">
        <v>2587</v>
      </c>
      <c r="AE632" s="7" t="s">
        <v>2588</v>
      </c>
      <c r="AF632" s="7" t="s">
        <v>2589</v>
      </c>
      <c r="AG632" s="7" t="s">
        <v>56</v>
      </c>
      <c r="AH632" s="7" t="s">
        <v>2590</v>
      </c>
      <c r="AI632" s="7" t="s">
        <v>8704</v>
      </c>
      <c r="AJ632" s="7" t="s">
        <v>2587</v>
      </c>
      <c r="AK632" s="7" t="s">
        <v>121</v>
      </c>
      <c r="AL632" s="7" t="s">
        <v>2589</v>
      </c>
      <c r="AM632" s="5" t="s">
        <v>59</v>
      </c>
      <c r="AN632" s="5" t="str">
        <f>+VLOOKUP(D632,'[1]Listado de Establecimientos'!$A$1:$P$65536,16,FALSE)</f>
        <v>SAN MARTIN</v>
      </c>
      <c r="AO632" s="5" t="str">
        <f>+VLOOKUP(D632,'[1]Listado de Establecimientos'!$A$1:$Q$65536,17,FALSE)</f>
        <v>MORALES</v>
      </c>
      <c r="AP632" s="5">
        <f t="shared" si="9"/>
        <v>1</v>
      </c>
    </row>
    <row r="633" spans="1:42" ht="24.75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30886</v>
      </c>
      <c r="R633" s="7" t="s">
        <v>30189</v>
      </c>
      <c r="S633" s="7" t="s">
        <v>8524</v>
      </c>
      <c r="T633" s="7" t="s">
        <v>8711</v>
      </c>
      <c r="U633" s="7" t="s">
        <v>46</v>
      </c>
      <c r="V633" s="7" t="s">
        <v>416</v>
      </c>
      <c r="W633" s="7" t="s">
        <v>740</v>
      </c>
      <c r="X633" s="7" t="s">
        <v>48</v>
      </c>
      <c r="Y633" s="7" t="s">
        <v>107</v>
      </c>
      <c r="Z633" s="7" t="s">
        <v>79</v>
      </c>
      <c r="AA633" s="7" t="s">
        <v>50</v>
      </c>
      <c r="AB633" s="7" t="s">
        <v>51</v>
      </c>
      <c r="AC633" s="7" t="s">
        <v>52</v>
      </c>
      <c r="AD633" s="7" t="s">
        <v>1260</v>
      </c>
      <c r="AE633" s="7" t="s">
        <v>211</v>
      </c>
      <c r="AF633" s="7" t="s">
        <v>1261</v>
      </c>
      <c r="AG633" s="7" t="s">
        <v>56</v>
      </c>
      <c r="AH633" s="7" t="s">
        <v>1262</v>
      </c>
      <c r="AI633" s="7" t="s">
        <v>8712</v>
      </c>
      <c r="AJ633" s="7" t="s">
        <v>1260</v>
      </c>
      <c r="AK633" s="7" t="s">
        <v>148</v>
      </c>
      <c r="AL633" s="7" t="s">
        <v>1261</v>
      </c>
      <c r="AM633" s="5" t="s">
        <v>59</v>
      </c>
      <c r="AN633" s="5" t="str">
        <f>+VLOOKUP(D633,'[1]Listado de Establecimientos'!$A$1:$P$65536,16,FALSE)</f>
        <v>MOYOBAMBA</v>
      </c>
      <c r="AO633" s="5" t="str">
        <f>+VLOOKUP(D633,'[1]Listado de Establecimientos'!$A$1:$Q$65536,17,FALSE)</f>
        <v>NO PERTENECE A NINGUNA MICRORED</v>
      </c>
      <c r="AP633" s="5">
        <f t="shared" si="9"/>
        <v>1</v>
      </c>
    </row>
    <row r="634" spans="1:42" ht="24.75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30887</v>
      </c>
      <c r="R634" s="7" t="s">
        <v>30189</v>
      </c>
      <c r="S634" s="7" t="s">
        <v>8524</v>
      </c>
      <c r="T634" s="7" t="s">
        <v>8720</v>
      </c>
      <c r="U634" s="7" t="s">
        <v>46</v>
      </c>
      <c r="V634" s="7" t="s">
        <v>899</v>
      </c>
      <c r="W634" s="7" t="s">
        <v>7300</v>
      </c>
      <c r="X634" s="7" t="s">
        <v>66</v>
      </c>
      <c r="Y634" s="7" t="s">
        <v>94</v>
      </c>
      <c r="Z634" s="7" t="s">
        <v>97</v>
      </c>
      <c r="AA634" s="7" t="s">
        <v>50</v>
      </c>
      <c r="AB634" s="7" t="s">
        <v>51</v>
      </c>
      <c r="AC634" s="7" t="s">
        <v>52</v>
      </c>
      <c r="AD634" s="7" t="s">
        <v>1260</v>
      </c>
      <c r="AE634" s="7" t="s">
        <v>211</v>
      </c>
      <c r="AF634" s="7" t="s">
        <v>1261</v>
      </c>
      <c r="AG634" s="7" t="s">
        <v>56</v>
      </c>
      <c r="AH634" s="7" t="s">
        <v>1262</v>
      </c>
      <c r="AI634" s="7" t="s">
        <v>8721</v>
      </c>
      <c r="AJ634" s="7" t="s">
        <v>1260</v>
      </c>
      <c r="AK634" s="7" t="s">
        <v>148</v>
      </c>
      <c r="AL634" s="7" t="s">
        <v>1261</v>
      </c>
      <c r="AM634" s="5" t="s">
        <v>59</v>
      </c>
      <c r="AN634" s="5" t="str">
        <f>+VLOOKUP(D634,'[1]Listado de Establecimientos'!$A$1:$P$65536,16,FALSE)</f>
        <v>MOYOBAMBA</v>
      </c>
      <c r="AO634" s="5" t="str">
        <f>+VLOOKUP(D634,'[1]Listado de Establecimientos'!$A$1:$Q$65536,17,FALSE)</f>
        <v>NO PERTENECE A NINGUNA MICRORED</v>
      </c>
      <c r="AP634" s="5">
        <f t="shared" si="9"/>
        <v>1</v>
      </c>
    </row>
    <row r="635" spans="1:42" ht="24.75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30888</v>
      </c>
      <c r="R635" s="7" t="s">
        <v>30220</v>
      </c>
      <c r="S635" s="7" t="s">
        <v>8731</v>
      </c>
      <c r="T635" s="7" t="s">
        <v>8732</v>
      </c>
      <c r="U635" s="7" t="s">
        <v>46</v>
      </c>
      <c r="V635" s="7" t="s">
        <v>1891</v>
      </c>
      <c r="W635" s="7" t="s">
        <v>73</v>
      </c>
      <c r="X635" s="7" t="s">
        <v>48</v>
      </c>
      <c r="Y635" s="7" t="s">
        <v>94</v>
      </c>
      <c r="Z635" s="7" t="s">
        <v>49</v>
      </c>
      <c r="AA635" s="7" t="s">
        <v>50</v>
      </c>
      <c r="AB635" s="7" t="s">
        <v>125</v>
      </c>
      <c r="AC635" s="7" t="s">
        <v>52</v>
      </c>
      <c r="AD635" s="7" t="s">
        <v>5087</v>
      </c>
      <c r="AE635" s="7" t="s">
        <v>5088</v>
      </c>
      <c r="AF635" s="7" t="s">
        <v>5089</v>
      </c>
      <c r="AG635" s="7" t="s">
        <v>56</v>
      </c>
      <c r="AH635" s="7" t="s">
        <v>5090</v>
      </c>
      <c r="AI635" s="7" t="s">
        <v>8733</v>
      </c>
      <c r="AJ635" s="7" t="s">
        <v>5087</v>
      </c>
      <c r="AK635" s="7" t="s">
        <v>2305</v>
      </c>
      <c r="AL635" s="7" t="s">
        <v>5089</v>
      </c>
      <c r="AM635" s="5" t="s">
        <v>59</v>
      </c>
      <c r="AN635" s="5" t="str">
        <f>+VLOOKUP(D635,'[1]Listado de Establecimientos'!$A$1:$P$65536,16,FALSE)</f>
        <v>RIOJA</v>
      </c>
      <c r="AO635" s="5" t="str">
        <f>+VLOOKUP(D635,'[1]Listado de Establecimientos'!$A$1:$Q$65536,17,FALSE)</f>
        <v>NO PERTENECE A NINGUNA MICRORED</v>
      </c>
      <c r="AP635" s="5">
        <f t="shared" si="9"/>
        <v>1</v>
      </c>
    </row>
    <row r="636" spans="1:42" ht="24.75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30889</v>
      </c>
      <c r="R636" s="7" t="s">
        <v>30340</v>
      </c>
      <c r="S636" s="7" t="s">
        <v>8731</v>
      </c>
      <c r="T636" s="7" t="s">
        <v>8739</v>
      </c>
      <c r="U636" s="7" t="s">
        <v>46</v>
      </c>
      <c r="V636" s="7" t="s">
        <v>7536</v>
      </c>
      <c r="W636" s="7" t="s">
        <v>65</v>
      </c>
      <c r="X636" s="7" t="s">
        <v>159</v>
      </c>
      <c r="Y636" s="7" t="s">
        <v>113</v>
      </c>
      <c r="Z636" s="7" t="s">
        <v>7027</v>
      </c>
      <c r="AA636" s="7" t="s">
        <v>50</v>
      </c>
      <c r="AB636" s="7" t="s">
        <v>125</v>
      </c>
      <c r="AC636" s="7" t="s">
        <v>52</v>
      </c>
      <c r="AD636" s="7" t="s">
        <v>1260</v>
      </c>
      <c r="AE636" s="7" t="s">
        <v>211</v>
      </c>
      <c r="AF636" s="7" t="s">
        <v>1261</v>
      </c>
      <c r="AG636" s="7" t="s">
        <v>56</v>
      </c>
      <c r="AH636" s="7" t="s">
        <v>1262</v>
      </c>
      <c r="AI636" s="7" t="s">
        <v>8740</v>
      </c>
      <c r="AJ636" s="7" t="s">
        <v>1260</v>
      </c>
      <c r="AK636" s="7" t="s">
        <v>148</v>
      </c>
      <c r="AL636" s="7" t="s">
        <v>1261</v>
      </c>
      <c r="AM636" s="5" t="s">
        <v>59</v>
      </c>
      <c r="AN636" s="5" t="str">
        <f>+VLOOKUP(D636,'[1]Listado de Establecimientos'!$A$1:$P$65536,16,FALSE)</f>
        <v>MOYOBAMBA</v>
      </c>
      <c r="AO636" s="5" t="str">
        <f>+VLOOKUP(D636,'[1]Listado de Establecimientos'!$A$1:$Q$65536,17,FALSE)</f>
        <v>NO PERTENECE A NINGUNA MICRORED</v>
      </c>
      <c r="AP636" s="5">
        <f t="shared" si="9"/>
        <v>1</v>
      </c>
    </row>
    <row r="637" spans="1:42" ht="24.75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30890</v>
      </c>
      <c r="R637" s="7" t="s">
        <v>30340</v>
      </c>
      <c r="S637" s="7" t="s">
        <v>8731</v>
      </c>
      <c r="T637" s="7" t="s">
        <v>4484</v>
      </c>
      <c r="U637" s="7" t="s">
        <v>64</v>
      </c>
      <c r="V637" s="7" t="s">
        <v>3003</v>
      </c>
      <c r="W637" s="7" t="s">
        <v>740</v>
      </c>
      <c r="X637" s="7" t="s">
        <v>48</v>
      </c>
      <c r="Y637" s="7" t="s">
        <v>94</v>
      </c>
      <c r="Z637" s="7" t="s">
        <v>113</v>
      </c>
      <c r="AA637" s="7" t="s">
        <v>50</v>
      </c>
      <c r="AB637" s="7" t="s">
        <v>125</v>
      </c>
      <c r="AC637" s="7" t="s">
        <v>52</v>
      </c>
      <c r="AD637" s="7" t="s">
        <v>1260</v>
      </c>
      <c r="AE637" s="7" t="s">
        <v>211</v>
      </c>
      <c r="AF637" s="7" t="s">
        <v>1261</v>
      </c>
      <c r="AG637" s="7" t="s">
        <v>56</v>
      </c>
      <c r="AH637" s="7" t="s">
        <v>1262</v>
      </c>
      <c r="AI637" s="7" t="s">
        <v>8747</v>
      </c>
      <c r="AJ637" s="7" t="s">
        <v>1260</v>
      </c>
      <c r="AK637" s="7" t="s">
        <v>148</v>
      </c>
      <c r="AL637" s="7" t="s">
        <v>1261</v>
      </c>
      <c r="AM637" s="5" t="s">
        <v>59</v>
      </c>
      <c r="AN637" s="5" t="str">
        <f>+VLOOKUP(D637,'[1]Listado de Establecimientos'!$A$1:$P$65536,16,FALSE)</f>
        <v>MOYOBAMBA</v>
      </c>
      <c r="AO637" s="5" t="str">
        <f>+VLOOKUP(D637,'[1]Listado de Establecimientos'!$A$1:$Q$65536,17,FALSE)</f>
        <v>NO PERTENECE A NINGUNA MICRORED</v>
      </c>
      <c r="AP637" s="5">
        <f t="shared" si="9"/>
        <v>1</v>
      </c>
    </row>
    <row r="638" spans="1:42" ht="24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30891</v>
      </c>
      <c r="R638" s="7" t="s">
        <v>30191</v>
      </c>
      <c r="S638" s="7" t="s">
        <v>8524</v>
      </c>
      <c r="T638" s="7" t="s">
        <v>8752</v>
      </c>
      <c r="U638" s="7" t="s">
        <v>64</v>
      </c>
      <c r="V638" s="7" t="s">
        <v>941</v>
      </c>
      <c r="W638" s="7" t="s">
        <v>65</v>
      </c>
      <c r="X638" s="7" t="s">
        <v>66</v>
      </c>
      <c r="Y638" s="7" t="s">
        <v>67</v>
      </c>
      <c r="Z638" s="7" t="s">
        <v>88</v>
      </c>
      <c r="AA638" s="7" t="s">
        <v>50</v>
      </c>
      <c r="AB638" s="7" t="s">
        <v>51</v>
      </c>
      <c r="AC638" s="7" t="s">
        <v>52</v>
      </c>
      <c r="AD638" s="7" t="s">
        <v>1465</v>
      </c>
      <c r="AE638" s="7" t="s">
        <v>1466</v>
      </c>
      <c r="AF638" s="7" t="s">
        <v>1467</v>
      </c>
      <c r="AG638" s="7" t="s">
        <v>56</v>
      </c>
      <c r="AH638" s="7" t="s">
        <v>1468</v>
      </c>
      <c r="AI638" s="7" t="s">
        <v>8753</v>
      </c>
      <c r="AJ638" s="7" t="s">
        <v>1465</v>
      </c>
      <c r="AK638" s="7" t="s">
        <v>1470</v>
      </c>
      <c r="AL638" s="7" t="s">
        <v>1467</v>
      </c>
      <c r="AM638" s="5" t="s">
        <v>59</v>
      </c>
      <c r="AN638" s="5" t="str">
        <f>+VLOOKUP(D638,'[1]Listado de Establecimientos'!$A$1:$P$65536,16,FALSE)</f>
        <v>TOCACHE</v>
      </c>
      <c r="AO638" s="5" t="str">
        <f>+VLOOKUP(D638,'[1]Listado de Establecimientos'!$A$1:$Q$65536,17,FALSE)</f>
        <v>NO PERTENECE A NINGUNA MICRORED</v>
      </c>
      <c r="AP638" s="5">
        <f t="shared" si="9"/>
        <v>1</v>
      </c>
    </row>
    <row r="639" spans="1:42" ht="24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30892</v>
      </c>
      <c r="R639" s="7" t="s">
        <v>30291</v>
      </c>
      <c r="S639" s="7" t="s">
        <v>8731</v>
      </c>
      <c r="T639" s="7" t="s">
        <v>8759</v>
      </c>
      <c r="U639" s="7" t="s">
        <v>64</v>
      </c>
      <c r="V639" s="7" t="s">
        <v>267</v>
      </c>
      <c r="W639" s="7" t="s">
        <v>73</v>
      </c>
      <c r="X639" s="7" t="s">
        <v>2057</v>
      </c>
      <c r="Y639" s="7" t="s">
        <v>113</v>
      </c>
      <c r="Z639" s="7" t="s">
        <v>107</v>
      </c>
      <c r="AA639" s="7" t="s">
        <v>50</v>
      </c>
      <c r="AB639" s="7" t="s">
        <v>51</v>
      </c>
      <c r="AC639" s="7" t="s">
        <v>52</v>
      </c>
      <c r="AD639" s="7" t="s">
        <v>7328</v>
      </c>
      <c r="AE639" s="7" t="s">
        <v>2007</v>
      </c>
      <c r="AF639" s="7" t="s">
        <v>7329</v>
      </c>
      <c r="AG639" s="7" t="s">
        <v>56</v>
      </c>
      <c r="AH639" s="7" t="s">
        <v>7575</v>
      </c>
      <c r="AI639" s="7" t="s">
        <v>8760</v>
      </c>
      <c r="AJ639" s="7" t="s">
        <v>108</v>
      </c>
      <c r="AK639" s="7" t="s">
        <v>111</v>
      </c>
      <c r="AL639" s="7" t="s">
        <v>110</v>
      </c>
      <c r="AM639" s="5" t="s">
        <v>59</v>
      </c>
      <c r="AN639" s="5" t="str">
        <f>+VLOOKUP(D639,'[1]Listado de Establecimientos'!$A$1:$P$65536,16,FALSE)</f>
        <v>RIOJA</v>
      </c>
      <c r="AO639" s="5" t="str">
        <f>+VLOOKUP(D639,'[1]Listado de Establecimientos'!$A$1:$Q$65536,17,FALSE)</f>
        <v xml:space="preserve">NUEVA CAJAMARCA                                             </v>
      </c>
      <c r="AP639" s="5">
        <f t="shared" si="9"/>
        <v>1</v>
      </c>
    </row>
    <row r="640" spans="1:42" ht="24.75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30356</v>
      </c>
      <c r="R640" s="7" t="s">
        <v>30212</v>
      </c>
      <c r="S640" s="7" t="s">
        <v>8731</v>
      </c>
      <c r="T640" s="7" t="s">
        <v>6701</v>
      </c>
      <c r="U640" s="7" t="s">
        <v>64</v>
      </c>
      <c r="V640" s="7" t="s">
        <v>1671</v>
      </c>
      <c r="W640" s="7" t="s">
        <v>65</v>
      </c>
      <c r="X640" s="7" t="s">
        <v>2048</v>
      </c>
      <c r="Y640" s="7" t="s">
        <v>94</v>
      </c>
      <c r="Z640" s="7" t="s">
        <v>88</v>
      </c>
      <c r="AA640" s="7" t="s">
        <v>50</v>
      </c>
      <c r="AB640" s="7" t="s">
        <v>51</v>
      </c>
      <c r="AC640" s="7" t="s">
        <v>50</v>
      </c>
      <c r="AD640" s="7" t="s">
        <v>891</v>
      </c>
      <c r="AE640" s="7" t="s">
        <v>170</v>
      </c>
      <c r="AF640" s="7" t="s">
        <v>3004</v>
      </c>
      <c r="AG640" s="7" t="s">
        <v>56</v>
      </c>
      <c r="AH640" s="7" t="s">
        <v>3005</v>
      </c>
      <c r="AI640" s="7" t="s">
        <v>8767</v>
      </c>
      <c r="AJ640" s="7" t="s">
        <v>891</v>
      </c>
      <c r="AK640" s="7" t="s">
        <v>108</v>
      </c>
      <c r="AL640" s="7" t="s">
        <v>3004</v>
      </c>
      <c r="AM640" s="5" t="s">
        <v>59</v>
      </c>
      <c r="AN640" s="5" t="str">
        <f>+VLOOKUP(D640,'[1]Listado de Establecimientos'!$A$1:$P$65536,16,FALSE)</f>
        <v>BELLAVISTA</v>
      </c>
      <c r="AO640" s="5" t="str">
        <f>+VLOOKUP(D640,'[1]Listado de Establecimientos'!$A$1:$Q$65536,17,FALSE)</f>
        <v>BELLAVISTA</v>
      </c>
      <c r="AP640" s="5">
        <f t="shared" si="9"/>
        <v>1</v>
      </c>
    </row>
    <row r="641" spans="1:42" ht="24.75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30893</v>
      </c>
      <c r="R641" s="7" t="s">
        <v>30189</v>
      </c>
      <c r="S641" s="7" t="s">
        <v>8731</v>
      </c>
      <c r="T641" s="7" t="s">
        <v>5801</v>
      </c>
      <c r="U641" s="7" t="s">
        <v>46</v>
      </c>
      <c r="V641" s="7" t="s">
        <v>2727</v>
      </c>
      <c r="W641" s="7" t="s">
        <v>106</v>
      </c>
      <c r="X641" s="7" t="s">
        <v>66</v>
      </c>
      <c r="Y641" s="7" t="s">
        <v>122</v>
      </c>
      <c r="Z641" s="7" t="s">
        <v>94</v>
      </c>
      <c r="AA641" s="7" t="s">
        <v>50</v>
      </c>
      <c r="AB641" s="7" t="s">
        <v>51</v>
      </c>
      <c r="AC641" s="7" t="s">
        <v>52</v>
      </c>
      <c r="AD641" s="7" t="s">
        <v>998</v>
      </c>
      <c r="AE641" s="7" t="s">
        <v>1354</v>
      </c>
      <c r="AF641" s="7" t="s">
        <v>7662</v>
      </c>
      <c r="AG641" s="7" t="s">
        <v>56</v>
      </c>
      <c r="AH641" s="7" t="s">
        <v>7663</v>
      </c>
      <c r="AI641" s="7" t="s">
        <v>8775</v>
      </c>
      <c r="AJ641" s="7" t="s">
        <v>998</v>
      </c>
      <c r="AK641" s="7" t="s">
        <v>1225</v>
      </c>
      <c r="AL641" s="7" t="s">
        <v>7662</v>
      </c>
      <c r="AM641" s="5" t="s">
        <v>59</v>
      </c>
      <c r="AN641" s="5" t="str">
        <f>+VLOOKUP(D641,'[1]Listado de Establecimientos'!$A$1:$P$65536,16,FALSE)</f>
        <v>MOYOBAMBA</v>
      </c>
      <c r="AO641" s="5" t="str">
        <f>+VLOOKUP(D641,'[1]Listado de Establecimientos'!$A$1:$Q$65536,17,FALSE)</f>
        <v>NO PERTENECE A NINGUNA MICRORED</v>
      </c>
      <c r="AP641" s="5">
        <f t="shared" si="9"/>
        <v>1</v>
      </c>
    </row>
    <row r="642" spans="1:42" ht="24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30894</v>
      </c>
      <c r="R642" s="7" t="s">
        <v>30325</v>
      </c>
      <c r="S642" s="7" t="s">
        <v>8731</v>
      </c>
      <c r="T642" s="7" t="s">
        <v>2823</v>
      </c>
      <c r="U642" s="7" t="s">
        <v>64</v>
      </c>
      <c r="V642" s="7" t="s">
        <v>2658</v>
      </c>
      <c r="W642" s="7" t="s">
        <v>47</v>
      </c>
      <c r="X642" s="7" t="s">
        <v>153</v>
      </c>
      <c r="Y642" s="7" t="s">
        <v>88</v>
      </c>
      <c r="Z642" s="7" t="s">
        <v>88</v>
      </c>
      <c r="AA642" s="7" t="s">
        <v>50</v>
      </c>
      <c r="AB642" s="7" t="s">
        <v>51</v>
      </c>
      <c r="AC642" s="7" t="s">
        <v>50</v>
      </c>
      <c r="AD642" s="7" t="s">
        <v>5771</v>
      </c>
      <c r="AE642" s="7" t="s">
        <v>1472</v>
      </c>
      <c r="AF642" s="7" t="s">
        <v>5773</v>
      </c>
      <c r="AG642" s="7" t="s">
        <v>56</v>
      </c>
      <c r="AH642" s="7" t="s">
        <v>6457</v>
      </c>
      <c r="AI642" s="7" t="s">
        <v>8783</v>
      </c>
      <c r="AJ642" s="7" t="s">
        <v>5771</v>
      </c>
      <c r="AK642" s="7" t="s">
        <v>5772</v>
      </c>
      <c r="AL642" s="7" t="s">
        <v>5773</v>
      </c>
      <c r="AM642" s="5" t="s">
        <v>59</v>
      </c>
      <c r="AN642" s="5" t="str">
        <f>+VLOOKUP(D642,'[1]Listado de Establecimientos'!$A$1:$P$65536,16,FALSE)</f>
        <v>TOCACHE</v>
      </c>
      <c r="AO642" s="5" t="str">
        <f>+VLOOKUP(D642,'[1]Listado de Establecimientos'!$A$1:$Q$65536,17,FALSE)</f>
        <v>UCHIZA</v>
      </c>
      <c r="AP642" s="5">
        <f t="shared" ref="AP642:AP705" si="10">MONTH(AI642)</f>
        <v>1</v>
      </c>
    </row>
    <row r="643" spans="1:42" ht="24.75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30895</v>
      </c>
      <c r="R643" s="7" t="s">
        <v>30334</v>
      </c>
      <c r="S643" s="7" t="s">
        <v>8731</v>
      </c>
      <c r="T643" s="7" t="s">
        <v>814</v>
      </c>
      <c r="U643" s="7" t="s">
        <v>64</v>
      </c>
      <c r="V643" s="7" t="s">
        <v>169</v>
      </c>
      <c r="W643" s="7" t="s">
        <v>65</v>
      </c>
      <c r="X643" s="7" t="s">
        <v>78</v>
      </c>
      <c r="Y643" s="7" t="s">
        <v>122</v>
      </c>
      <c r="Z643" s="7" t="s">
        <v>152</v>
      </c>
      <c r="AA643" s="7" t="s">
        <v>50</v>
      </c>
      <c r="AB643" s="7" t="s">
        <v>125</v>
      </c>
      <c r="AC643" s="7" t="s">
        <v>52</v>
      </c>
      <c r="AD643" s="7" t="s">
        <v>108</v>
      </c>
      <c r="AE643" s="7" t="s">
        <v>286</v>
      </c>
      <c r="AF643" s="7" t="s">
        <v>7598</v>
      </c>
      <c r="AG643" s="7" t="s">
        <v>56</v>
      </c>
      <c r="AH643" s="7" t="s">
        <v>7599</v>
      </c>
      <c r="AI643" s="7" t="s">
        <v>8790</v>
      </c>
      <c r="AJ643" s="7" t="s">
        <v>204</v>
      </c>
      <c r="AK643" s="7" t="s">
        <v>126</v>
      </c>
      <c r="AL643" s="7" t="s">
        <v>5321</v>
      </c>
      <c r="AM643" s="5" t="s">
        <v>59</v>
      </c>
      <c r="AN643" s="5" t="str">
        <f>+VLOOKUP(D643,'[1]Listado de Establecimientos'!$A$1:$P$65536,16,FALSE)</f>
        <v>EL DORADO</v>
      </c>
      <c r="AO643" s="5" t="str">
        <f>+VLOOKUP(D643,'[1]Listado de Establecimientos'!$A$1:$Q$65536,17,FALSE)</f>
        <v xml:space="preserve">SAN MARTIN ALAO                                             </v>
      </c>
      <c r="AP643" s="5">
        <f t="shared" si="10"/>
        <v>1</v>
      </c>
    </row>
    <row r="644" spans="1:42" ht="24.75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30896</v>
      </c>
      <c r="R644" s="7" t="s">
        <v>30210</v>
      </c>
      <c r="S644" s="7" t="s">
        <v>8731</v>
      </c>
      <c r="T644" s="7" t="s">
        <v>8797</v>
      </c>
      <c r="U644" s="7" t="s">
        <v>46</v>
      </c>
      <c r="V644" s="7" t="s">
        <v>5788</v>
      </c>
      <c r="W644" s="7" t="s">
        <v>47</v>
      </c>
      <c r="X644" s="7" t="s">
        <v>48</v>
      </c>
      <c r="Y644" s="7" t="s">
        <v>88</v>
      </c>
      <c r="Z644" s="7" t="s">
        <v>88</v>
      </c>
      <c r="AA644" s="7" t="s">
        <v>50</v>
      </c>
      <c r="AB644" s="7" t="s">
        <v>51</v>
      </c>
      <c r="AC644" s="7" t="s">
        <v>52</v>
      </c>
      <c r="AD644" s="7" t="s">
        <v>7328</v>
      </c>
      <c r="AE644" s="7" t="s">
        <v>2007</v>
      </c>
      <c r="AF644" s="7" t="s">
        <v>7329</v>
      </c>
      <c r="AG644" s="7" t="s">
        <v>56</v>
      </c>
      <c r="AH644" s="7" t="s">
        <v>7575</v>
      </c>
      <c r="AI644" s="7" t="s">
        <v>8798</v>
      </c>
      <c r="AJ644" s="7" t="s">
        <v>108</v>
      </c>
      <c r="AK644" s="7" t="s">
        <v>111</v>
      </c>
      <c r="AL644" s="7" t="s">
        <v>110</v>
      </c>
      <c r="AM644" s="5" t="s">
        <v>59</v>
      </c>
      <c r="AN644" s="5" t="str">
        <f>+VLOOKUP(D644,'[1]Listado de Establecimientos'!$A$1:$P$65536,16,FALSE)</f>
        <v>RIOJA</v>
      </c>
      <c r="AO644" s="5" t="str">
        <f>+VLOOKUP(D644,'[1]Listado de Establecimientos'!$A$1:$Q$65536,17,FALSE)</f>
        <v xml:space="preserve">NUEVA CAJAMARCA                                             </v>
      </c>
      <c r="AP644" s="5">
        <f t="shared" si="10"/>
        <v>1</v>
      </c>
    </row>
    <row r="645" spans="1:42" ht="24.75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30897</v>
      </c>
      <c r="R645" s="7" t="s">
        <v>30224</v>
      </c>
      <c r="S645" s="7" t="s">
        <v>8731</v>
      </c>
      <c r="T645" s="7" t="s">
        <v>8804</v>
      </c>
      <c r="U645" s="7" t="s">
        <v>64</v>
      </c>
      <c r="V645" s="7" t="s">
        <v>5169</v>
      </c>
      <c r="W645" s="7" t="s">
        <v>106</v>
      </c>
      <c r="X645" s="7" t="s">
        <v>48</v>
      </c>
      <c r="Y645" s="7" t="s">
        <v>122</v>
      </c>
      <c r="Z645" s="7" t="s">
        <v>122</v>
      </c>
      <c r="AA645" s="7" t="s">
        <v>50</v>
      </c>
      <c r="AB645" s="7" t="s">
        <v>51</v>
      </c>
      <c r="AC645" s="7" t="s">
        <v>52</v>
      </c>
      <c r="AD645" s="7" t="s">
        <v>2593</v>
      </c>
      <c r="AE645" s="7" t="s">
        <v>8805</v>
      </c>
      <c r="AF645" s="7" t="s">
        <v>8806</v>
      </c>
      <c r="AG645" s="7" t="s">
        <v>56</v>
      </c>
      <c r="AH645" s="7" t="s">
        <v>8807</v>
      </c>
      <c r="AI645" s="7" t="s">
        <v>8808</v>
      </c>
      <c r="AJ645" s="7" t="s">
        <v>68</v>
      </c>
      <c r="AK645" s="7" t="s">
        <v>1909</v>
      </c>
      <c r="AL645" s="7" t="s">
        <v>3662</v>
      </c>
      <c r="AM645" s="5" t="s">
        <v>59</v>
      </c>
      <c r="AN645" s="5" t="str">
        <f>+VLOOKUP(D645,'[1]Listado de Establecimientos'!$A$1:$P$65536,16,FALSE)</f>
        <v>LAMAS</v>
      </c>
      <c r="AO645" s="5" t="str">
        <f>+VLOOKUP(D645,'[1]Listado de Establecimientos'!$A$1:$Q$65536,17,FALSE)</f>
        <v>TABALOSOS</v>
      </c>
      <c r="AP645" s="5">
        <f t="shared" si="10"/>
        <v>1</v>
      </c>
    </row>
    <row r="646" spans="1:42" ht="24.75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30417</v>
      </c>
      <c r="R646" s="7" t="s">
        <v>30212</v>
      </c>
      <c r="S646" s="7" t="s">
        <v>8731</v>
      </c>
      <c r="T646" s="7" t="s">
        <v>8813</v>
      </c>
      <c r="U646" s="7" t="s">
        <v>46</v>
      </c>
      <c r="V646" s="7" t="s">
        <v>1404</v>
      </c>
      <c r="W646" s="7" t="s">
        <v>47</v>
      </c>
      <c r="X646" s="7" t="s">
        <v>159</v>
      </c>
      <c r="Y646" s="7" t="s">
        <v>88</v>
      </c>
      <c r="Z646" s="7" t="s">
        <v>49</v>
      </c>
      <c r="AA646" s="7" t="s">
        <v>50</v>
      </c>
      <c r="AB646" s="7" t="s">
        <v>51</v>
      </c>
      <c r="AC646" s="7" t="s">
        <v>52</v>
      </c>
      <c r="AD646" s="7" t="s">
        <v>891</v>
      </c>
      <c r="AE646" s="7" t="s">
        <v>170</v>
      </c>
      <c r="AF646" s="7" t="s">
        <v>3004</v>
      </c>
      <c r="AG646" s="7" t="s">
        <v>56</v>
      </c>
      <c r="AH646" s="7" t="s">
        <v>3005</v>
      </c>
      <c r="AI646" s="7" t="s">
        <v>8814</v>
      </c>
      <c r="AJ646" s="7" t="s">
        <v>891</v>
      </c>
      <c r="AK646" s="7" t="s">
        <v>108</v>
      </c>
      <c r="AL646" s="7" t="s">
        <v>3004</v>
      </c>
      <c r="AM646" s="5" t="s">
        <v>59</v>
      </c>
      <c r="AN646" s="5" t="str">
        <f>+VLOOKUP(D646,'[1]Listado de Establecimientos'!$A$1:$P$65536,16,FALSE)</f>
        <v>BELLAVISTA</v>
      </c>
      <c r="AO646" s="5" t="str">
        <f>+VLOOKUP(D646,'[1]Listado de Establecimientos'!$A$1:$Q$65536,17,FALSE)</f>
        <v>BELLAVISTA</v>
      </c>
      <c r="AP646" s="5">
        <f t="shared" si="10"/>
        <v>1</v>
      </c>
    </row>
    <row r="647" spans="1:42" ht="24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30898</v>
      </c>
      <c r="R647" s="7" t="s">
        <v>30274</v>
      </c>
      <c r="S647" s="7" t="s">
        <v>8731</v>
      </c>
      <c r="T647" s="7" t="s">
        <v>8818</v>
      </c>
      <c r="U647" s="7" t="s">
        <v>46</v>
      </c>
      <c r="V647" s="7" t="s">
        <v>371</v>
      </c>
      <c r="W647" s="7" t="s">
        <v>106</v>
      </c>
      <c r="X647" s="7" t="s">
        <v>3194</v>
      </c>
      <c r="Y647" s="7" t="s">
        <v>67</v>
      </c>
      <c r="Z647" s="7" t="s">
        <v>49</v>
      </c>
      <c r="AA647" s="7" t="s">
        <v>50</v>
      </c>
      <c r="AB647" s="7" t="s">
        <v>125</v>
      </c>
      <c r="AC647" s="7" t="s">
        <v>52</v>
      </c>
      <c r="AD647" s="7" t="s">
        <v>5433</v>
      </c>
      <c r="AE647" s="7" t="s">
        <v>7930</v>
      </c>
      <c r="AF647" s="7" t="s">
        <v>221</v>
      </c>
      <c r="AG647" s="7" t="s">
        <v>56</v>
      </c>
      <c r="AH647" s="7" t="s">
        <v>7931</v>
      </c>
      <c r="AI647" s="7" t="s">
        <v>8819</v>
      </c>
      <c r="AJ647" s="7" t="s">
        <v>5433</v>
      </c>
      <c r="AK647" s="7" t="s">
        <v>7933</v>
      </c>
      <c r="AL647" s="7" t="s">
        <v>221</v>
      </c>
      <c r="AM647" s="5" t="s">
        <v>59</v>
      </c>
      <c r="AN647" s="5" t="str">
        <f>+VLOOKUP(D647,'[1]Listado de Establecimientos'!$A$1:$P$65536,16,FALSE)</f>
        <v>BELLAVISTA</v>
      </c>
      <c r="AO647" s="5" t="str">
        <f>+VLOOKUP(D647,'[1]Listado de Establecimientos'!$A$1:$Q$65536,17,FALSE)</f>
        <v>BELLAVISTA</v>
      </c>
      <c r="AP647" s="5">
        <f t="shared" si="10"/>
        <v>1</v>
      </c>
    </row>
    <row r="648" spans="1:42" ht="24.75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30899</v>
      </c>
      <c r="R648" s="7" t="s">
        <v>30196</v>
      </c>
      <c r="S648" s="7" t="s">
        <v>8731</v>
      </c>
      <c r="T648" s="7" t="s">
        <v>7673</v>
      </c>
      <c r="U648" s="7" t="s">
        <v>46</v>
      </c>
      <c r="V648" s="7" t="s">
        <v>5669</v>
      </c>
      <c r="W648" s="7" t="s">
        <v>106</v>
      </c>
      <c r="X648" s="7" t="s">
        <v>153</v>
      </c>
      <c r="Y648" s="7" t="s">
        <v>124</v>
      </c>
      <c r="Z648" s="7" t="s">
        <v>49</v>
      </c>
      <c r="AA648" s="7" t="s">
        <v>50</v>
      </c>
      <c r="AB648" s="7" t="s">
        <v>125</v>
      </c>
      <c r="AC648" s="7" t="s">
        <v>52</v>
      </c>
      <c r="AD648" s="7" t="s">
        <v>1439</v>
      </c>
      <c r="AE648" s="7" t="s">
        <v>109</v>
      </c>
      <c r="AF648" s="7" t="s">
        <v>6363</v>
      </c>
      <c r="AG648" s="7" t="s">
        <v>56</v>
      </c>
      <c r="AH648" s="7" t="s">
        <v>6364</v>
      </c>
      <c r="AI648" s="7" t="s">
        <v>8824</v>
      </c>
      <c r="AJ648" s="7" t="s">
        <v>1439</v>
      </c>
      <c r="AK648" s="7" t="s">
        <v>111</v>
      </c>
      <c r="AL648" s="7" t="s">
        <v>6363</v>
      </c>
      <c r="AM648" s="5" t="s">
        <v>59</v>
      </c>
      <c r="AN648" s="5" t="str">
        <f>+VLOOKUP(D648,'[1]Listado de Establecimientos'!$A$1:$P$65536,16,FALSE)</f>
        <v>SAN MARTIN</v>
      </c>
      <c r="AO648" s="5" t="str">
        <f>+VLOOKUP(D648,'[1]Listado de Establecimientos'!$A$1:$Q$65536,17,FALSE)</f>
        <v>MORALES</v>
      </c>
      <c r="AP648" s="5">
        <f t="shared" si="10"/>
        <v>1</v>
      </c>
    </row>
    <row r="649" spans="1:42" ht="24.75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30900</v>
      </c>
      <c r="R649" s="7" t="s">
        <v>30312</v>
      </c>
      <c r="S649" s="7" t="s">
        <v>8731</v>
      </c>
      <c r="T649" s="7" t="s">
        <v>3802</v>
      </c>
      <c r="U649" s="7" t="s">
        <v>64</v>
      </c>
      <c r="V649" s="7" t="s">
        <v>1155</v>
      </c>
      <c r="W649" s="7" t="s">
        <v>73</v>
      </c>
      <c r="X649" s="7" t="s">
        <v>66</v>
      </c>
      <c r="Y649" s="7" t="s">
        <v>122</v>
      </c>
      <c r="Z649" s="7" t="s">
        <v>88</v>
      </c>
      <c r="AA649" s="7" t="s">
        <v>50</v>
      </c>
      <c r="AB649" s="7" t="s">
        <v>51</v>
      </c>
      <c r="AC649" s="7" t="s">
        <v>52</v>
      </c>
      <c r="AD649" s="7" t="s">
        <v>2601</v>
      </c>
      <c r="AE649" s="7" t="s">
        <v>8829</v>
      </c>
      <c r="AF649" s="7" t="s">
        <v>8830</v>
      </c>
      <c r="AG649" s="7" t="s">
        <v>56</v>
      </c>
      <c r="AH649" s="7" t="s">
        <v>8831</v>
      </c>
      <c r="AI649" s="7" t="s">
        <v>8832</v>
      </c>
      <c r="AJ649" s="7" t="s">
        <v>2601</v>
      </c>
      <c r="AK649" s="7" t="s">
        <v>8833</v>
      </c>
      <c r="AL649" s="7" t="s">
        <v>8830</v>
      </c>
      <c r="AM649" s="5" t="s">
        <v>59</v>
      </c>
      <c r="AN649" s="5" t="str">
        <f>+VLOOKUP(D649,'[1]Listado de Establecimientos'!$A$1:$P$65536,16,FALSE)</f>
        <v>HUALLAGA</v>
      </c>
      <c r="AO649" s="5" t="str">
        <f>+VLOOKUP(D649,'[1]Listado de Establecimientos'!$A$1:$Q$65536,17,FALSE)</f>
        <v>SAPOSOA</v>
      </c>
      <c r="AP649" s="5">
        <f t="shared" si="10"/>
        <v>1</v>
      </c>
    </row>
    <row r="650" spans="1:42" ht="33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30901</v>
      </c>
      <c r="R650" s="7" t="s">
        <v>30412</v>
      </c>
      <c r="S650" s="7" t="s">
        <v>8731</v>
      </c>
      <c r="T650" s="7" t="s">
        <v>8837</v>
      </c>
      <c r="U650" s="7" t="s">
        <v>46</v>
      </c>
      <c r="V650" s="7" t="s">
        <v>305</v>
      </c>
      <c r="W650" s="7" t="s">
        <v>1284</v>
      </c>
      <c r="X650" s="7" t="s">
        <v>48</v>
      </c>
      <c r="Y650" s="7" t="s">
        <v>67</v>
      </c>
      <c r="Z650" s="7" t="s">
        <v>94</v>
      </c>
      <c r="AA650" s="7" t="s">
        <v>50</v>
      </c>
      <c r="AB650" s="7" t="s">
        <v>51</v>
      </c>
      <c r="AC650" s="7" t="s">
        <v>52</v>
      </c>
      <c r="AD650" s="7" t="s">
        <v>154</v>
      </c>
      <c r="AE650" s="7" t="s">
        <v>2957</v>
      </c>
      <c r="AF650" s="7" t="s">
        <v>1341</v>
      </c>
      <c r="AG650" s="7" t="s">
        <v>56</v>
      </c>
      <c r="AH650" s="7" t="s">
        <v>2958</v>
      </c>
      <c r="AI650" s="7" t="s">
        <v>8838</v>
      </c>
      <c r="AJ650" s="7" t="s">
        <v>154</v>
      </c>
      <c r="AK650" s="7" t="s">
        <v>1674</v>
      </c>
      <c r="AL650" s="7" t="s">
        <v>1341</v>
      </c>
      <c r="AM650" s="5" t="s">
        <v>59</v>
      </c>
      <c r="AN650" s="5" t="str">
        <f>+VLOOKUP(D650,'[1]Listado de Establecimientos'!$A$1:$P$65536,16,FALSE)</f>
        <v>LAMAS</v>
      </c>
      <c r="AO650" s="5" t="str">
        <f>+VLOOKUP(D650,'[1]Listado de Establecimientos'!$A$1:$Q$65536,17,FALSE)</f>
        <v>CAYNARACHI</v>
      </c>
      <c r="AP650" s="5">
        <f t="shared" si="10"/>
        <v>1</v>
      </c>
    </row>
    <row r="651" spans="1:42" ht="24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30902</v>
      </c>
      <c r="R651" s="7" t="s">
        <v>30191</v>
      </c>
      <c r="S651" s="7" t="s">
        <v>8731</v>
      </c>
      <c r="T651" s="7" t="s">
        <v>3854</v>
      </c>
      <c r="U651" s="7" t="s">
        <v>46</v>
      </c>
      <c r="V651" s="7" t="s">
        <v>1177</v>
      </c>
      <c r="W651" s="7" t="s">
        <v>2968</v>
      </c>
      <c r="X651" s="7" t="s">
        <v>48</v>
      </c>
      <c r="Y651" s="7" t="s">
        <v>122</v>
      </c>
      <c r="Z651" s="7" t="s">
        <v>122</v>
      </c>
      <c r="AA651" s="7" t="s">
        <v>50</v>
      </c>
      <c r="AB651" s="7" t="s">
        <v>125</v>
      </c>
      <c r="AC651" s="7" t="s">
        <v>52</v>
      </c>
      <c r="AD651" s="7" t="s">
        <v>1225</v>
      </c>
      <c r="AE651" s="7" t="s">
        <v>1553</v>
      </c>
      <c r="AF651" s="7" t="s">
        <v>1226</v>
      </c>
      <c r="AG651" s="7" t="s">
        <v>56</v>
      </c>
      <c r="AH651" s="7" t="s">
        <v>1227</v>
      </c>
      <c r="AI651" s="7" t="s">
        <v>8846</v>
      </c>
      <c r="AJ651" s="7" t="s">
        <v>1225</v>
      </c>
      <c r="AK651" s="7" t="s">
        <v>682</v>
      </c>
      <c r="AL651" s="7" t="s">
        <v>1226</v>
      </c>
      <c r="AM651" s="5" t="s">
        <v>59</v>
      </c>
      <c r="AN651" s="5" t="str">
        <f>+VLOOKUP(D651,'[1]Listado de Establecimientos'!$A$1:$P$65536,16,FALSE)</f>
        <v>TOCACHE</v>
      </c>
      <c r="AO651" s="5" t="str">
        <f>+VLOOKUP(D651,'[1]Listado de Establecimientos'!$A$1:$Q$65536,17,FALSE)</f>
        <v>NO PERTENECE A NINGUNA MICRORED</v>
      </c>
      <c r="AP651" s="5">
        <f t="shared" si="10"/>
        <v>1</v>
      </c>
    </row>
    <row r="652" spans="1:42" ht="33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30903</v>
      </c>
      <c r="R652" s="7" t="s">
        <v>30758</v>
      </c>
      <c r="S652" s="7" t="s">
        <v>8731</v>
      </c>
      <c r="T652" s="7" t="s">
        <v>8852</v>
      </c>
      <c r="U652" s="7" t="s">
        <v>64</v>
      </c>
      <c r="V652" s="7" t="s">
        <v>3096</v>
      </c>
      <c r="W652" s="7" t="s">
        <v>73</v>
      </c>
      <c r="X652" s="7" t="s">
        <v>66</v>
      </c>
      <c r="Y652" s="7" t="s">
        <v>122</v>
      </c>
      <c r="Z652" s="7" t="s">
        <v>94</v>
      </c>
      <c r="AA652" s="7" t="s">
        <v>50</v>
      </c>
      <c r="AB652" s="7" t="s">
        <v>51</v>
      </c>
      <c r="AC652" s="7" t="s">
        <v>52</v>
      </c>
      <c r="AD652" s="7" t="s">
        <v>204</v>
      </c>
      <c r="AE652" s="7" t="s">
        <v>716</v>
      </c>
      <c r="AF652" s="7" t="s">
        <v>447</v>
      </c>
      <c r="AG652" s="7" t="s">
        <v>56</v>
      </c>
      <c r="AH652" s="7" t="s">
        <v>717</v>
      </c>
      <c r="AI652" s="7" t="s">
        <v>8853</v>
      </c>
      <c r="AJ652" s="7" t="s">
        <v>204</v>
      </c>
      <c r="AK652" s="7" t="s">
        <v>204</v>
      </c>
      <c r="AL652" s="7" t="s">
        <v>447</v>
      </c>
      <c r="AM652" s="5" t="s">
        <v>59</v>
      </c>
      <c r="AN652" s="5" t="str">
        <f>+VLOOKUP(D652,'[1]Listado de Establecimientos'!$A$1:$P$65536,16,FALSE)</f>
        <v>MOYOBAMBA</v>
      </c>
      <c r="AO652" s="5" t="str">
        <f>+VLOOKUP(D652,'[1]Listado de Establecimientos'!$A$1:$Q$65536,17,FALSE)</f>
        <v>NO PERTENECE A NINGUNA MICRORED</v>
      </c>
      <c r="AP652" s="5">
        <f t="shared" si="10"/>
        <v>1</v>
      </c>
    </row>
    <row r="653" spans="1:42" ht="24.75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30904</v>
      </c>
      <c r="R653" s="7" t="s">
        <v>30189</v>
      </c>
      <c r="S653" s="7" t="s">
        <v>8731</v>
      </c>
      <c r="T653" s="7" t="s">
        <v>1176</v>
      </c>
      <c r="U653" s="7" t="s">
        <v>46</v>
      </c>
      <c r="V653" s="7" t="s">
        <v>8345</v>
      </c>
      <c r="W653" s="7" t="s">
        <v>73</v>
      </c>
      <c r="X653" s="7" t="s">
        <v>159</v>
      </c>
      <c r="Y653" s="7" t="s">
        <v>122</v>
      </c>
      <c r="Z653" s="7" t="s">
        <v>94</v>
      </c>
      <c r="AA653" s="7" t="s">
        <v>50</v>
      </c>
      <c r="AB653" s="7" t="s">
        <v>51</v>
      </c>
      <c r="AC653" s="7" t="s">
        <v>52</v>
      </c>
      <c r="AD653" s="7" t="s">
        <v>204</v>
      </c>
      <c r="AE653" s="7" t="s">
        <v>716</v>
      </c>
      <c r="AF653" s="7" t="s">
        <v>447</v>
      </c>
      <c r="AG653" s="7" t="s">
        <v>56</v>
      </c>
      <c r="AH653" s="7" t="s">
        <v>717</v>
      </c>
      <c r="AI653" s="7" t="s">
        <v>8858</v>
      </c>
      <c r="AJ653" s="7" t="s">
        <v>204</v>
      </c>
      <c r="AK653" s="7" t="s">
        <v>204</v>
      </c>
      <c r="AL653" s="7" t="s">
        <v>447</v>
      </c>
      <c r="AM653" s="5" t="s">
        <v>59</v>
      </c>
      <c r="AN653" s="5" t="str">
        <f>+VLOOKUP(D653,'[1]Listado de Establecimientos'!$A$1:$P$65536,16,FALSE)</f>
        <v>MOYOBAMBA</v>
      </c>
      <c r="AO653" s="5" t="str">
        <f>+VLOOKUP(D653,'[1]Listado de Establecimientos'!$A$1:$Q$65536,17,FALSE)</f>
        <v>NO PERTENECE A NINGUNA MICRORED</v>
      </c>
      <c r="AP653" s="5">
        <f t="shared" si="10"/>
        <v>1</v>
      </c>
    </row>
    <row r="654" spans="1:42" ht="24.75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30905</v>
      </c>
      <c r="R654" s="7" t="s">
        <v>30906</v>
      </c>
      <c r="S654" s="7" t="s">
        <v>8731</v>
      </c>
      <c r="T654" s="7" t="s">
        <v>8864</v>
      </c>
      <c r="U654" s="7" t="s">
        <v>64</v>
      </c>
      <c r="V654" s="7" t="s">
        <v>291</v>
      </c>
      <c r="W654" s="7" t="s">
        <v>188</v>
      </c>
      <c r="X654" s="7" t="s">
        <v>48</v>
      </c>
      <c r="Y654" s="7" t="s">
        <v>94</v>
      </c>
      <c r="Z654" s="7" t="s">
        <v>113</v>
      </c>
      <c r="AA654" s="7" t="s">
        <v>50</v>
      </c>
      <c r="AB654" s="7" t="s">
        <v>51</v>
      </c>
      <c r="AC654" s="7" t="s">
        <v>52</v>
      </c>
      <c r="AD654" s="7" t="s">
        <v>204</v>
      </c>
      <c r="AE654" s="7" t="s">
        <v>716</v>
      </c>
      <c r="AF654" s="7" t="s">
        <v>447</v>
      </c>
      <c r="AG654" s="7" t="s">
        <v>56</v>
      </c>
      <c r="AH654" s="7" t="s">
        <v>717</v>
      </c>
      <c r="AI654" s="7" t="s">
        <v>8865</v>
      </c>
      <c r="AJ654" s="7" t="s">
        <v>204</v>
      </c>
      <c r="AK654" s="7" t="s">
        <v>204</v>
      </c>
      <c r="AL654" s="7" t="s">
        <v>447</v>
      </c>
      <c r="AM654" s="5" t="s">
        <v>59</v>
      </c>
      <c r="AN654" s="5" t="str">
        <f>+VLOOKUP(D654,'[1]Listado de Establecimientos'!$A$1:$P$65536,16,FALSE)</f>
        <v>MOYOBAMBA</v>
      </c>
      <c r="AO654" s="5" t="str">
        <f>+VLOOKUP(D654,'[1]Listado de Establecimientos'!$A$1:$Q$65536,17,FALSE)</f>
        <v>NO PERTENECE A NINGUNA MICRORED</v>
      </c>
      <c r="AP654" s="5">
        <f t="shared" si="10"/>
        <v>1</v>
      </c>
    </row>
    <row r="655" spans="1:42" ht="33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30907</v>
      </c>
      <c r="R655" s="7" t="s">
        <v>30206</v>
      </c>
      <c r="S655" s="7" t="s">
        <v>8731</v>
      </c>
      <c r="T655" s="7" t="s">
        <v>1734</v>
      </c>
      <c r="U655" s="7" t="s">
        <v>46</v>
      </c>
      <c r="V655" s="7" t="s">
        <v>997</v>
      </c>
      <c r="W655" s="7" t="s">
        <v>73</v>
      </c>
      <c r="X655" s="7" t="s">
        <v>48</v>
      </c>
      <c r="Y655" s="7" t="s">
        <v>49</v>
      </c>
      <c r="Z655" s="7" t="s">
        <v>88</v>
      </c>
      <c r="AA655" s="7" t="s">
        <v>50</v>
      </c>
      <c r="AB655" s="7" t="s">
        <v>51</v>
      </c>
      <c r="AC655" s="7" t="s">
        <v>52</v>
      </c>
      <c r="AD655" s="7" t="s">
        <v>2133</v>
      </c>
      <c r="AE655" s="7" t="s">
        <v>2134</v>
      </c>
      <c r="AF655" s="7" t="s">
        <v>1967</v>
      </c>
      <c r="AG655" s="7" t="s">
        <v>56</v>
      </c>
      <c r="AH655" s="7" t="s">
        <v>2135</v>
      </c>
      <c r="AI655" s="7" t="s">
        <v>8870</v>
      </c>
      <c r="AJ655" s="7" t="s">
        <v>2133</v>
      </c>
      <c r="AK655" s="7" t="s">
        <v>2137</v>
      </c>
      <c r="AL655" s="7" t="s">
        <v>1967</v>
      </c>
      <c r="AM655" s="5" t="s">
        <v>59</v>
      </c>
      <c r="AN655" s="5" t="str">
        <f>+VLOOKUP(D655,'[1]Listado de Establecimientos'!$A$1:$P$65536,16,FALSE)</f>
        <v>NO PERTENECE A NINGUNA RED</v>
      </c>
      <c r="AO655" s="5" t="str">
        <f>+VLOOKUP(D655,'[1]Listado de Establecimientos'!$A$1:$Q$65536,17,FALSE)</f>
        <v>NO PERTENECE A NINGUNA MICRORED</v>
      </c>
      <c r="AP655" s="5">
        <f t="shared" si="10"/>
        <v>1</v>
      </c>
    </row>
    <row r="656" spans="1:42" ht="24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30908</v>
      </c>
      <c r="R656" s="7" t="s">
        <v>30503</v>
      </c>
      <c r="S656" s="7" t="s">
        <v>8731</v>
      </c>
      <c r="T656" s="7" t="s">
        <v>4237</v>
      </c>
      <c r="U656" s="7" t="s">
        <v>46</v>
      </c>
      <c r="V656" s="7" t="s">
        <v>203</v>
      </c>
      <c r="W656" s="7" t="s">
        <v>73</v>
      </c>
      <c r="X656" s="7" t="s">
        <v>153</v>
      </c>
      <c r="Y656" s="7" t="s">
        <v>88</v>
      </c>
      <c r="Z656" s="7" t="s">
        <v>88</v>
      </c>
      <c r="AA656" s="7" t="s">
        <v>50</v>
      </c>
      <c r="AB656" s="7" t="s">
        <v>51</v>
      </c>
      <c r="AC656" s="7" t="s">
        <v>52</v>
      </c>
      <c r="AD656" s="7" t="s">
        <v>108</v>
      </c>
      <c r="AE656" s="7" t="s">
        <v>3986</v>
      </c>
      <c r="AF656" s="7" t="s">
        <v>1663</v>
      </c>
      <c r="AG656" s="7" t="s">
        <v>56</v>
      </c>
      <c r="AH656" s="7" t="s">
        <v>3987</v>
      </c>
      <c r="AI656" s="7" t="s">
        <v>8878</v>
      </c>
      <c r="AJ656" s="7" t="s">
        <v>108</v>
      </c>
      <c r="AK656" s="7" t="s">
        <v>4239</v>
      </c>
      <c r="AL656" s="7" t="s">
        <v>1663</v>
      </c>
      <c r="AM656" s="5" t="s">
        <v>59</v>
      </c>
      <c r="AN656" s="5" t="str">
        <f>+VLOOKUP(D656,'[1]Listado de Establecimientos'!$A$1:$P$65536,16,FALSE)</f>
        <v>LAMAS</v>
      </c>
      <c r="AO656" s="5" t="str">
        <f>+VLOOKUP(D656,'[1]Listado de Establecimientos'!$A$1:$Q$65536,17,FALSE)</f>
        <v>CUÑUMBUQUI</v>
      </c>
      <c r="AP656" s="5">
        <f t="shared" si="10"/>
        <v>1</v>
      </c>
    </row>
    <row r="657" spans="1:42" ht="24.75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5611</v>
      </c>
      <c r="R657" s="7" t="s">
        <v>30189</v>
      </c>
      <c r="S657" s="7" t="s">
        <v>8731</v>
      </c>
      <c r="T657" s="7" t="s">
        <v>8885</v>
      </c>
      <c r="U657" s="7" t="s">
        <v>46</v>
      </c>
      <c r="V657" s="7" t="s">
        <v>203</v>
      </c>
      <c r="W657" s="7" t="s">
        <v>106</v>
      </c>
      <c r="X657" s="7" t="s">
        <v>48</v>
      </c>
      <c r="Y657" s="7" t="s">
        <v>122</v>
      </c>
      <c r="Z657" s="7" t="s">
        <v>49</v>
      </c>
      <c r="AA657" s="7" t="s">
        <v>50</v>
      </c>
      <c r="AB657" s="7" t="s">
        <v>51</v>
      </c>
      <c r="AC657" s="7" t="s">
        <v>52</v>
      </c>
      <c r="AD657" s="7" t="s">
        <v>204</v>
      </c>
      <c r="AE657" s="7" t="s">
        <v>716</v>
      </c>
      <c r="AF657" s="7" t="s">
        <v>447</v>
      </c>
      <c r="AG657" s="7" t="s">
        <v>56</v>
      </c>
      <c r="AH657" s="7" t="s">
        <v>717</v>
      </c>
      <c r="AI657" s="7" t="s">
        <v>8886</v>
      </c>
      <c r="AJ657" s="7" t="s">
        <v>204</v>
      </c>
      <c r="AK657" s="7" t="s">
        <v>204</v>
      </c>
      <c r="AL657" s="7" t="s">
        <v>447</v>
      </c>
      <c r="AM657" s="5" t="s">
        <v>59</v>
      </c>
      <c r="AN657" s="5" t="str">
        <f>+VLOOKUP(D657,'[1]Listado de Establecimientos'!$A$1:$P$65536,16,FALSE)</f>
        <v>MOYOBAMBA</v>
      </c>
      <c r="AO657" s="5" t="str">
        <f>+VLOOKUP(D657,'[1]Listado de Establecimientos'!$A$1:$Q$65536,17,FALSE)</f>
        <v>NO PERTENECE A NINGUNA MICRORED</v>
      </c>
      <c r="AP657" s="5">
        <f t="shared" si="10"/>
        <v>1</v>
      </c>
    </row>
    <row r="658" spans="1:42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30909</v>
      </c>
      <c r="R658" s="7" t="s">
        <v>30910</v>
      </c>
      <c r="S658" s="7" t="s">
        <v>8731</v>
      </c>
      <c r="T658" s="7" t="s">
        <v>6776</v>
      </c>
      <c r="U658" s="7" t="s">
        <v>46</v>
      </c>
      <c r="V658" s="7" t="s">
        <v>105</v>
      </c>
      <c r="W658" s="7" t="s">
        <v>47</v>
      </c>
      <c r="X658" s="7" t="s">
        <v>48</v>
      </c>
      <c r="Y658" s="7" t="s">
        <v>49</v>
      </c>
      <c r="Z658" s="7" t="s">
        <v>49</v>
      </c>
      <c r="AA658" s="7" t="s">
        <v>50</v>
      </c>
      <c r="AB658" s="7" t="s">
        <v>51</v>
      </c>
      <c r="AC658" s="7" t="s">
        <v>52</v>
      </c>
      <c r="AD658" s="7" t="s">
        <v>1285</v>
      </c>
      <c r="AE658" s="7" t="s">
        <v>1286</v>
      </c>
      <c r="AF658" s="7" t="s">
        <v>1287</v>
      </c>
      <c r="AG658" s="7" t="s">
        <v>56</v>
      </c>
      <c r="AH658" s="7" t="s">
        <v>1288</v>
      </c>
      <c r="AI658" s="7" t="s">
        <v>8890</v>
      </c>
      <c r="AJ658" s="7" t="s">
        <v>1285</v>
      </c>
      <c r="AK658" s="7" t="s">
        <v>1290</v>
      </c>
      <c r="AL658" s="7" t="s">
        <v>1287</v>
      </c>
      <c r="AM658" s="5" t="s">
        <v>59</v>
      </c>
      <c r="AN658" s="5" t="str">
        <f>+VLOOKUP(D658,'[1]Listado de Establecimientos'!$A$1:$P$65536,16,FALSE)</f>
        <v>MARISCAL CACERES</v>
      </c>
      <c r="AO658" s="5" t="str">
        <f>+VLOOKUP(D658,'[1]Listado de Establecimientos'!$A$1:$Q$65536,17,FALSE)</f>
        <v>NO PERTENECE A NINGUNA MICRORRED</v>
      </c>
      <c r="AP658" s="5">
        <f t="shared" si="10"/>
        <v>1</v>
      </c>
    </row>
    <row r="659" spans="1:42" ht="24.75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30911</v>
      </c>
      <c r="R659" s="7" t="s">
        <v>30340</v>
      </c>
      <c r="S659" s="7" t="s">
        <v>8895</v>
      </c>
      <c r="T659" s="7" t="s">
        <v>8896</v>
      </c>
      <c r="U659" s="7" t="s">
        <v>64</v>
      </c>
      <c r="V659" s="7" t="s">
        <v>7674</v>
      </c>
      <c r="W659" s="7" t="s">
        <v>106</v>
      </c>
      <c r="X659" s="7" t="s">
        <v>48</v>
      </c>
      <c r="Y659" s="7" t="s">
        <v>67</v>
      </c>
      <c r="Z659" s="7" t="s">
        <v>114</v>
      </c>
      <c r="AA659" s="7" t="s">
        <v>50</v>
      </c>
      <c r="AB659" s="7" t="s">
        <v>51</v>
      </c>
      <c r="AC659" s="7" t="s">
        <v>52</v>
      </c>
      <c r="AD659" s="7" t="s">
        <v>998</v>
      </c>
      <c r="AE659" s="7" t="s">
        <v>741</v>
      </c>
      <c r="AF659" s="7" t="s">
        <v>999</v>
      </c>
      <c r="AG659" s="7" t="s">
        <v>56</v>
      </c>
      <c r="AH659" s="7" t="s">
        <v>1000</v>
      </c>
      <c r="AI659" s="7" t="s">
        <v>8897</v>
      </c>
      <c r="AJ659" s="7" t="s">
        <v>998</v>
      </c>
      <c r="AK659" s="7" t="s">
        <v>1002</v>
      </c>
      <c r="AL659" s="7" t="s">
        <v>999</v>
      </c>
      <c r="AM659" s="5" t="s">
        <v>59</v>
      </c>
      <c r="AN659" s="5" t="str">
        <f>+VLOOKUP(D659,'[1]Listado de Establecimientos'!$A$1:$P$65536,16,FALSE)</f>
        <v>MOYOBAMBA</v>
      </c>
      <c r="AO659" s="5" t="str">
        <f>+VLOOKUP(D659,'[1]Listado de Establecimientos'!$A$1:$Q$65536,17,FALSE)</f>
        <v>NO PERTENECE A NINGUNA MICRORED</v>
      </c>
      <c r="AP659" s="5">
        <f t="shared" si="10"/>
        <v>1</v>
      </c>
    </row>
    <row r="660" spans="1:42" ht="24.75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30912</v>
      </c>
      <c r="R660" s="7" t="s">
        <v>30285</v>
      </c>
      <c r="S660" s="7" t="s">
        <v>8731</v>
      </c>
      <c r="T660" s="7" t="s">
        <v>8904</v>
      </c>
      <c r="U660" s="7" t="s">
        <v>64</v>
      </c>
      <c r="V660" s="7" t="s">
        <v>6542</v>
      </c>
      <c r="W660" s="7" t="s">
        <v>65</v>
      </c>
      <c r="X660" s="7" t="s">
        <v>48</v>
      </c>
      <c r="Y660" s="7" t="s">
        <v>94</v>
      </c>
      <c r="Z660" s="7" t="s">
        <v>122</v>
      </c>
      <c r="AA660" s="7" t="s">
        <v>50</v>
      </c>
      <c r="AB660" s="7" t="s">
        <v>51</v>
      </c>
      <c r="AC660" s="7" t="s">
        <v>52</v>
      </c>
      <c r="AD660" s="7" t="s">
        <v>136</v>
      </c>
      <c r="AE660" s="7" t="s">
        <v>954</v>
      </c>
      <c r="AF660" s="7" t="s">
        <v>955</v>
      </c>
      <c r="AG660" s="7" t="s">
        <v>56</v>
      </c>
      <c r="AH660" s="7" t="s">
        <v>956</v>
      </c>
      <c r="AI660" s="7" t="s">
        <v>8905</v>
      </c>
      <c r="AJ660" s="7" t="s">
        <v>136</v>
      </c>
      <c r="AK660" s="7" t="s">
        <v>958</v>
      </c>
      <c r="AL660" s="7" t="s">
        <v>955</v>
      </c>
      <c r="AM660" s="5" t="s">
        <v>59</v>
      </c>
      <c r="AN660" s="5" t="str">
        <f>+VLOOKUP(D660,'[1]Listado de Establecimientos'!$A$1:$P$65536,16,FALSE)</f>
        <v>TOCACHE</v>
      </c>
      <c r="AO660" s="5" t="str">
        <f>+VLOOKUP(D660,'[1]Listado de Establecimientos'!$A$1:$Q$65536,17,FALSE)</f>
        <v>NO PERTENECE A NINGUNA MICRORED</v>
      </c>
      <c r="AP660" s="5">
        <f t="shared" si="10"/>
        <v>1</v>
      </c>
    </row>
    <row r="661" spans="1:42" ht="24.75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30913</v>
      </c>
      <c r="R661" s="7" t="s">
        <v>30212</v>
      </c>
      <c r="S661" s="7" t="s">
        <v>8895</v>
      </c>
      <c r="T661" s="7" t="s">
        <v>5278</v>
      </c>
      <c r="U661" s="7" t="s">
        <v>46</v>
      </c>
      <c r="V661" s="7" t="s">
        <v>2173</v>
      </c>
      <c r="W661" s="7" t="s">
        <v>230</v>
      </c>
      <c r="X661" s="7" t="s">
        <v>48</v>
      </c>
      <c r="Y661" s="7" t="s">
        <v>79</v>
      </c>
      <c r="Z661" s="7" t="s">
        <v>67</v>
      </c>
      <c r="AA661" s="7" t="s">
        <v>50</v>
      </c>
      <c r="AB661" s="7" t="s">
        <v>51</v>
      </c>
      <c r="AC661" s="7" t="s">
        <v>52</v>
      </c>
      <c r="AD661" s="7" t="s">
        <v>886</v>
      </c>
      <c r="AE661" s="7" t="s">
        <v>887</v>
      </c>
      <c r="AF661" s="7" t="s">
        <v>888</v>
      </c>
      <c r="AG661" s="7" t="s">
        <v>56</v>
      </c>
      <c r="AH661" s="7" t="s">
        <v>889</v>
      </c>
      <c r="AI661" s="7" t="s">
        <v>8910</v>
      </c>
      <c r="AJ661" s="7" t="s">
        <v>886</v>
      </c>
      <c r="AK661" s="7" t="s">
        <v>891</v>
      </c>
      <c r="AL661" s="7" t="s">
        <v>888</v>
      </c>
      <c r="AM661" s="5" t="s">
        <v>59</v>
      </c>
      <c r="AN661" s="5" t="str">
        <f>+VLOOKUP(D661,'[1]Listado de Establecimientos'!$A$1:$P$65536,16,FALSE)</f>
        <v>BELLAVISTA</v>
      </c>
      <c r="AO661" s="5" t="str">
        <f>+VLOOKUP(D661,'[1]Listado de Establecimientos'!$A$1:$Q$65536,17,FALSE)</f>
        <v>BELLAVISTA</v>
      </c>
      <c r="AP661" s="5">
        <f t="shared" si="10"/>
        <v>1</v>
      </c>
    </row>
    <row r="662" spans="1:42" ht="24.75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30914</v>
      </c>
      <c r="R662" s="7" t="s">
        <v>30198</v>
      </c>
      <c r="S662" s="7" t="s">
        <v>8895</v>
      </c>
      <c r="T662" s="7" t="s">
        <v>834</v>
      </c>
      <c r="U662" s="7" t="s">
        <v>64</v>
      </c>
      <c r="V662" s="7" t="s">
        <v>1056</v>
      </c>
      <c r="W662" s="7" t="s">
        <v>47</v>
      </c>
      <c r="X662" s="7" t="s">
        <v>48</v>
      </c>
      <c r="Y662" s="7" t="s">
        <v>88</v>
      </c>
      <c r="Z662" s="7" t="s">
        <v>49</v>
      </c>
      <c r="AA662" s="7" t="s">
        <v>50</v>
      </c>
      <c r="AB662" s="7" t="s">
        <v>51</v>
      </c>
      <c r="AC662" s="7" t="s">
        <v>52</v>
      </c>
      <c r="AD662" s="7" t="s">
        <v>3366</v>
      </c>
      <c r="AE662" s="7" t="s">
        <v>411</v>
      </c>
      <c r="AF662" s="7" t="s">
        <v>3367</v>
      </c>
      <c r="AG662" s="7" t="s">
        <v>56</v>
      </c>
      <c r="AH662" s="7" t="s">
        <v>3368</v>
      </c>
      <c r="AI662" s="7" t="s">
        <v>8916</v>
      </c>
      <c r="AJ662" s="7" t="s">
        <v>3366</v>
      </c>
      <c r="AK662" s="7" t="s">
        <v>2579</v>
      </c>
      <c r="AL662" s="7" t="s">
        <v>3367</v>
      </c>
      <c r="AM662" s="5" t="s">
        <v>59</v>
      </c>
      <c r="AN662" s="5" t="str">
        <f>+VLOOKUP(D662,'[1]Listado de Establecimientos'!$A$1:$P$65536,16,FALSE)</f>
        <v>HUALLAGA</v>
      </c>
      <c r="AO662" s="5" t="str">
        <f>+VLOOKUP(D662,'[1]Listado de Establecimientos'!$A$1:$Q$65536,17,FALSE)</f>
        <v>SAPOSOA</v>
      </c>
      <c r="AP662" s="5">
        <f t="shared" si="10"/>
        <v>1</v>
      </c>
    </row>
    <row r="663" spans="1:42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30915</v>
      </c>
      <c r="R663" s="7" t="s">
        <v>30187</v>
      </c>
      <c r="S663" s="7" t="s">
        <v>8895</v>
      </c>
      <c r="T663" s="7" t="s">
        <v>8924</v>
      </c>
      <c r="U663" s="7" t="s">
        <v>46</v>
      </c>
      <c r="V663" s="7" t="s">
        <v>232</v>
      </c>
      <c r="W663" s="7" t="s">
        <v>73</v>
      </c>
      <c r="X663" s="7" t="s">
        <v>48</v>
      </c>
      <c r="Y663" s="7" t="s">
        <v>94</v>
      </c>
      <c r="Z663" s="7" t="s">
        <v>94</v>
      </c>
      <c r="AA663" s="7" t="s">
        <v>50</v>
      </c>
      <c r="AB663" s="7" t="s">
        <v>51</v>
      </c>
      <c r="AC663" s="7" t="s">
        <v>52</v>
      </c>
      <c r="AD663" s="7" t="s">
        <v>1285</v>
      </c>
      <c r="AE663" s="7" t="s">
        <v>1286</v>
      </c>
      <c r="AF663" s="7" t="s">
        <v>1287</v>
      </c>
      <c r="AG663" s="7" t="s">
        <v>56</v>
      </c>
      <c r="AH663" s="7" t="s">
        <v>1288</v>
      </c>
      <c r="AI663" s="7" t="s">
        <v>8925</v>
      </c>
      <c r="AJ663" s="7" t="s">
        <v>1285</v>
      </c>
      <c r="AK663" s="7" t="s">
        <v>1290</v>
      </c>
      <c r="AL663" s="7" t="s">
        <v>1287</v>
      </c>
      <c r="AM663" s="5" t="s">
        <v>59</v>
      </c>
      <c r="AN663" s="5" t="str">
        <f>+VLOOKUP(D663,'[1]Listado de Establecimientos'!$A$1:$P$65536,16,FALSE)</f>
        <v>MARISCAL CACERES</v>
      </c>
      <c r="AO663" s="5" t="str">
        <f>+VLOOKUP(D663,'[1]Listado de Establecimientos'!$A$1:$Q$65536,17,FALSE)</f>
        <v>NO PERTENECE A NINGUNA MICRORRED</v>
      </c>
      <c r="AP663" s="5">
        <f t="shared" si="10"/>
        <v>1</v>
      </c>
    </row>
    <row r="664" spans="1:42" ht="24.75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30916</v>
      </c>
      <c r="R664" s="7" t="s">
        <v>30274</v>
      </c>
      <c r="S664" s="7" t="s">
        <v>8895</v>
      </c>
      <c r="T664" s="7" t="s">
        <v>8930</v>
      </c>
      <c r="U664" s="7" t="s">
        <v>64</v>
      </c>
      <c r="V664" s="7" t="s">
        <v>8931</v>
      </c>
      <c r="W664" s="7" t="s">
        <v>73</v>
      </c>
      <c r="X664" s="7" t="s">
        <v>48</v>
      </c>
      <c r="Y664" s="7" t="s">
        <v>107</v>
      </c>
      <c r="Z664" s="7" t="s">
        <v>122</v>
      </c>
      <c r="AA664" s="7" t="s">
        <v>50</v>
      </c>
      <c r="AB664" s="7" t="s">
        <v>51</v>
      </c>
      <c r="AC664" s="7" t="s">
        <v>52</v>
      </c>
      <c r="AD664" s="7" t="s">
        <v>1950</v>
      </c>
      <c r="AE664" s="7" t="s">
        <v>716</v>
      </c>
      <c r="AF664" s="7" t="s">
        <v>1951</v>
      </c>
      <c r="AG664" s="7" t="s">
        <v>56</v>
      </c>
      <c r="AH664" s="7" t="s">
        <v>8932</v>
      </c>
      <c r="AI664" s="7" t="s">
        <v>8933</v>
      </c>
      <c r="AJ664" s="7" t="s">
        <v>1950</v>
      </c>
      <c r="AK664" s="7" t="s">
        <v>204</v>
      </c>
      <c r="AL664" s="7" t="s">
        <v>1951</v>
      </c>
      <c r="AM664" s="5" t="s">
        <v>59</v>
      </c>
      <c r="AN664" s="5" t="str">
        <f>+VLOOKUP(D664,'[1]Listado de Establecimientos'!$A$1:$P$65536,16,FALSE)</f>
        <v>RIOJA</v>
      </c>
      <c r="AO664" s="5" t="str">
        <f>+VLOOKUP(D664,'[1]Listado de Establecimientos'!$A$1:$Q$65536,17,FALSE)</f>
        <v>NO PERTENECE A NINGUNA MICRORED</v>
      </c>
      <c r="AP664" s="5">
        <f t="shared" si="10"/>
        <v>1</v>
      </c>
    </row>
    <row r="665" spans="1:42" ht="24.75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30917</v>
      </c>
      <c r="R665" s="7" t="s">
        <v>30505</v>
      </c>
      <c r="S665" s="7" t="s">
        <v>8895</v>
      </c>
      <c r="T665" s="7" t="s">
        <v>8939</v>
      </c>
      <c r="U665" s="7" t="s">
        <v>46</v>
      </c>
      <c r="V665" s="7" t="s">
        <v>8940</v>
      </c>
      <c r="W665" s="7" t="s">
        <v>65</v>
      </c>
      <c r="X665" s="7" t="s">
        <v>66</v>
      </c>
      <c r="Y665" s="7" t="s">
        <v>113</v>
      </c>
      <c r="Z665" s="7" t="s">
        <v>94</v>
      </c>
      <c r="AA665" s="7" t="s">
        <v>50</v>
      </c>
      <c r="AB665" s="7" t="s">
        <v>51</v>
      </c>
      <c r="AC665" s="7" t="s">
        <v>52</v>
      </c>
      <c r="AD665" s="7" t="s">
        <v>2133</v>
      </c>
      <c r="AE665" s="7" t="s">
        <v>2134</v>
      </c>
      <c r="AF665" s="7" t="s">
        <v>1967</v>
      </c>
      <c r="AG665" s="7" t="s">
        <v>56</v>
      </c>
      <c r="AH665" s="7" t="s">
        <v>2135</v>
      </c>
      <c r="AI665" s="7" t="s">
        <v>8941</v>
      </c>
      <c r="AJ665" s="7" t="s">
        <v>2133</v>
      </c>
      <c r="AK665" s="7" t="s">
        <v>2137</v>
      </c>
      <c r="AL665" s="7" t="s">
        <v>1967</v>
      </c>
      <c r="AM665" s="5" t="s">
        <v>59</v>
      </c>
      <c r="AN665" s="5" t="str">
        <f>+VLOOKUP(D665,'[1]Listado de Establecimientos'!$A$1:$P$65536,16,FALSE)</f>
        <v>NO PERTENECE A NINGUNA RED</v>
      </c>
      <c r="AO665" s="5" t="str">
        <f>+VLOOKUP(D665,'[1]Listado de Establecimientos'!$A$1:$Q$65536,17,FALSE)</f>
        <v>NO PERTENECE A NINGUNA MICRORED</v>
      </c>
      <c r="AP665" s="5">
        <f t="shared" si="10"/>
        <v>1</v>
      </c>
    </row>
    <row r="666" spans="1:42" ht="24.75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30918</v>
      </c>
      <c r="R666" s="7" t="s">
        <v>30245</v>
      </c>
      <c r="S666" s="7" t="s">
        <v>8731</v>
      </c>
      <c r="T666" s="7" t="s">
        <v>8949</v>
      </c>
      <c r="U666" s="7" t="s">
        <v>64</v>
      </c>
      <c r="V666" s="7" t="s">
        <v>360</v>
      </c>
      <c r="W666" s="7" t="s">
        <v>87</v>
      </c>
      <c r="X666" s="7" t="s">
        <v>66</v>
      </c>
      <c r="Y666" s="7" t="s">
        <v>94</v>
      </c>
      <c r="Z666" s="7" t="s">
        <v>88</v>
      </c>
      <c r="AA666" s="7" t="s">
        <v>50</v>
      </c>
      <c r="AB666" s="7" t="s">
        <v>51</v>
      </c>
      <c r="AC666" s="7" t="s">
        <v>52</v>
      </c>
      <c r="AD666" s="7" t="s">
        <v>8950</v>
      </c>
      <c r="AE666" s="7" t="s">
        <v>8951</v>
      </c>
      <c r="AF666" s="7" t="s">
        <v>8952</v>
      </c>
      <c r="AG666" s="7" t="s">
        <v>56</v>
      </c>
      <c r="AH666" s="7" t="s">
        <v>8953</v>
      </c>
      <c r="AI666" s="7" t="s">
        <v>8954</v>
      </c>
      <c r="AJ666" s="7" t="s">
        <v>72</v>
      </c>
      <c r="AK666" s="7" t="s">
        <v>172</v>
      </c>
      <c r="AL666" s="7" t="s">
        <v>1061</v>
      </c>
      <c r="AM666" s="5" t="s">
        <v>59</v>
      </c>
      <c r="AN666" s="5" t="str">
        <f>+VLOOKUP(D666,'[1]Listado de Establecimientos'!$A$1:$P$65536,16,FALSE)</f>
        <v>SAN MARTIN</v>
      </c>
      <c r="AO666" s="5" t="str">
        <f>+VLOOKUP(D666,'[1]Listado de Establecimientos'!$A$1:$Q$65536,17,FALSE)</f>
        <v>CHAZUTA</v>
      </c>
      <c r="AP666" s="5">
        <f t="shared" si="10"/>
        <v>1</v>
      </c>
    </row>
    <row r="667" spans="1:42" ht="24.75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30919</v>
      </c>
      <c r="R667" s="7" t="s">
        <v>30369</v>
      </c>
      <c r="S667" s="7" t="s">
        <v>8895</v>
      </c>
      <c r="T667" s="7" t="s">
        <v>8962</v>
      </c>
      <c r="U667" s="7" t="s">
        <v>46</v>
      </c>
      <c r="V667" s="7" t="s">
        <v>5920</v>
      </c>
      <c r="W667" s="7" t="s">
        <v>1683</v>
      </c>
      <c r="X667" s="7" t="s">
        <v>48</v>
      </c>
      <c r="Y667" s="7" t="s">
        <v>97</v>
      </c>
      <c r="Z667" s="7" t="s">
        <v>124</v>
      </c>
      <c r="AA667" s="7" t="s">
        <v>50</v>
      </c>
      <c r="AB667" s="7" t="s">
        <v>51</v>
      </c>
      <c r="AC667" s="7" t="s">
        <v>52</v>
      </c>
      <c r="AD667" s="7" t="s">
        <v>2795</v>
      </c>
      <c r="AE667" s="7" t="s">
        <v>5483</v>
      </c>
      <c r="AF667" s="7" t="s">
        <v>4957</v>
      </c>
      <c r="AG667" s="7" t="s">
        <v>56</v>
      </c>
      <c r="AH667" s="7" t="s">
        <v>5484</v>
      </c>
      <c r="AI667" s="7" t="s">
        <v>8963</v>
      </c>
      <c r="AJ667" s="7" t="s">
        <v>2795</v>
      </c>
      <c r="AK667" s="7" t="s">
        <v>2214</v>
      </c>
      <c r="AL667" s="7" t="s">
        <v>4957</v>
      </c>
      <c r="AM667" s="5" t="s">
        <v>59</v>
      </c>
      <c r="AN667" s="5" t="str">
        <f>+VLOOKUP(D667,'[1]Listado de Establecimientos'!$A$1:$P$65536,16,FALSE)</f>
        <v>NO PERTENECE A NINGUNA RED</v>
      </c>
      <c r="AO667" s="5" t="str">
        <f>+VLOOKUP(D667,'[1]Listado de Establecimientos'!$A$1:$Q$65536,17,FALSE)</f>
        <v>NO PERTENECE A NINGUNA MICRORED</v>
      </c>
      <c r="AP667" s="5">
        <f t="shared" si="10"/>
        <v>1</v>
      </c>
    </row>
    <row r="668" spans="1:42" ht="24.75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30688</v>
      </c>
      <c r="R668" s="7" t="s">
        <v>30281</v>
      </c>
      <c r="S668" s="7" t="s">
        <v>8895</v>
      </c>
      <c r="T668" s="7" t="s">
        <v>1028</v>
      </c>
      <c r="U668" s="7" t="s">
        <v>46</v>
      </c>
      <c r="V668" s="7" t="s">
        <v>7704</v>
      </c>
      <c r="W668" s="7" t="s">
        <v>47</v>
      </c>
      <c r="X668" s="7" t="s">
        <v>48</v>
      </c>
      <c r="Y668" s="7" t="s">
        <v>49</v>
      </c>
      <c r="Z668" s="7" t="s">
        <v>49</v>
      </c>
      <c r="AA668" s="7" t="s">
        <v>50</v>
      </c>
      <c r="AB668" s="7" t="s">
        <v>51</v>
      </c>
      <c r="AC668" s="7" t="s">
        <v>52</v>
      </c>
      <c r="AD668" s="7" t="s">
        <v>850</v>
      </c>
      <c r="AE668" s="7" t="s">
        <v>7166</v>
      </c>
      <c r="AF668" s="7" t="s">
        <v>852</v>
      </c>
      <c r="AG668" s="7" t="s">
        <v>56</v>
      </c>
      <c r="AH668" s="7" t="s">
        <v>4289</v>
      </c>
      <c r="AI668" s="7" t="s">
        <v>8970</v>
      </c>
      <c r="AJ668" s="7" t="s">
        <v>850</v>
      </c>
      <c r="AK668" s="7" t="s">
        <v>851</v>
      </c>
      <c r="AL668" s="7" t="s">
        <v>852</v>
      </c>
      <c r="AM668" s="5" t="s">
        <v>59</v>
      </c>
      <c r="AN668" s="5" t="str">
        <f>+VLOOKUP(D668,'[1]Listado de Establecimientos'!$A$1:$P$65536,16,FALSE)</f>
        <v>EL DORADO</v>
      </c>
      <c r="AO668" s="5" t="str">
        <f>+VLOOKUP(D668,'[1]Listado de Establecimientos'!$A$1:$Q$65536,17,FALSE)</f>
        <v>SAN JOSE DE SISA</v>
      </c>
      <c r="AP668" s="5">
        <f t="shared" si="10"/>
        <v>1</v>
      </c>
    </row>
    <row r="669" spans="1:42" ht="24.75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30920</v>
      </c>
      <c r="R669" s="7" t="s">
        <v>30754</v>
      </c>
      <c r="S669" s="7" t="s">
        <v>8895</v>
      </c>
      <c r="T669" s="7" t="s">
        <v>7293</v>
      </c>
      <c r="U669" s="7" t="s">
        <v>46</v>
      </c>
      <c r="V669" s="7" t="s">
        <v>3598</v>
      </c>
      <c r="W669" s="7" t="s">
        <v>188</v>
      </c>
      <c r="X669" s="7" t="s">
        <v>159</v>
      </c>
      <c r="Y669" s="7" t="s">
        <v>94</v>
      </c>
      <c r="Z669" s="7" t="s">
        <v>88</v>
      </c>
      <c r="AA669" s="7" t="s">
        <v>50</v>
      </c>
      <c r="AB669" s="7" t="s">
        <v>51</v>
      </c>
      <c r="AC669" s="7" t="s">
        <v>52</v>
      </c>
      <c r="AD669" s="7" t="s">
        <v>850</v>
      </c>
      <c r="AE669" s="7" t="s">
        <v>7166</v>
      </c>
      <c r="AF669" s="7" t="s">
        <v>852</v>
      </c>
      <c r="AG669" s="7" t="s">
        <v>56</v>
      </c>
      <c r="AH669" s="7" t="s">
        <v>4289</v>
      </c>
      <c r="AI669" s="7" t="s">
        <v>8976</v>
      </c>
      <c r="AJ669" s="7" t="s">
        <v>850</v>
      </c>
      <c r="AK669" s="7" t="s">
        <v>851</v>
      </c>
      <c r="AL669" s="7" t="s">
        <v>852</v>
      </c>
      <c r="AM669" s="5" t="s">
        <v>59</v>
      </c>
      <c r="AN669" s="5" t="str">
        <f>+VLOOKUP(D669,'[1]Listado de Establecimientos'!$A$1:$P$65536,16,FALSE)</f>
        <v>EL DORADO</v>
      </c>
      <c r="AO669" s="5" t="str">
        <f>+VLOOKUP(D669,'[1]Listado de Establecimientos'!$A$1:$Q$65536,17,FALSE)</f>
        <v>SAN JOSE DE SISA</v>
      </c>
      <c r="AP669" s="5">
        <f t="shared" si="10"/>
        <v>1</v>
      </c>
    </row>
    <row r="670" spans="1:42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30921</v>
      </c>
      <c r="R670" s="7" t="s">
        <v>30520</v>
      </c>
      <c r="S670" s="7" t="s">
        <v>8895</v>
      </c>
      <c r="T670" s="7" t="s">
        <v>8982</v>
      </c>
      <c r="U670" s="7" t="s">
        <v>46</v>
      </c>
      <c r="V670" s="7" t="s">
        <v>3965</v>
      </c>
      <c r="W670" s="7" t="s">
        <v>714</v>
      </c>
      <c r="X670" s="7" t="s">
        <v>48</v>
      </c>
      <c r="Y670" s="7" t="s">
        <v>94</v>
      </c>
      <c r="Z670" s="7" t="s">
        <v>94</v>
      </c>
      <c r="AA670" s="7" t="s">
        <v>50</v>
      </c>
      <c r="AB670" s="7" t="s">
        <v>51</v>
      </c>
      <c r="AC670" s="7" t="s">
        <v>52</v>
      </c>
      <c r="AD670" s="7" t="s">
        <v>1479</v>
      </c>
      <c r="AE670" s="7" t="s">
        <v>1300</v>
      </c>
      <c r="AF670" s="7" t="s">
        <v>1480</v>
      </c>
      <c r="AG670" s="7" t="s">
        <v>56</v>
      </c>
      <c r="AH670" s="7" t="s">
        <v>1481</v>
      </c>
      <c r="AI670" s="7" t="s">
        <v>8983</v>
      </c>
      <c r="AJ670" s="7" t="s">
        <v>1479</v>
      </c>
      <c r="AK670" s="7" t="s">
        <v>68</v>
      </c>
      <c r="AL670" s="7" t="s">
        <v>1480</v>
      </c>
      <c r="AM670" s="5" t="s">
        <v>59</v>
      </c>
      <c r="AN670" s="5" t="str">
        <f>+VLOOKUP(D670,'[1]Listado de Establecimientos'!$A$1:$P$65536,16,FALSE)</f>
        <v>MARISCAL CACERES</v>
      </c>
      <c r="AO670" s="5" t="str">
        <f>+VLOOKUP(D670,'[1]Listado de Establecimientos'!$A$1:$Q$65536,17,FALSE)</f>
        <v>NO PERTENECE A NINGUNA MICRORRED</v>
      </c>
      <c r="AP670" s="5">
        <f t="shared" si="10"/>
        <v>1</v>
      </c>
    </row>
    <row r="671" spans="1:42" ht="24.75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30922</v>
      </c>
      <c r="R671" s="7" t="s">
        <v>30210</v>
      </c>
      <c r="S671" s="7" t="s">
        <v>8895</v>
      </c>
      <c r="T671" s="7" t="s">
        <v>8990</v>
      </c>
      <c r="U671" s="7" t="s">
        <v>46</v>
      </c>
      <c r="V671" s="7" t="s">
        <v>8569</v>
      </c>
      <c r="W671" s="7" t="s">
        <v>740</v>
      </c>
      <c r="X671" s="7" t="s">
        <v>48</v>
      </c>
      <c r="Y671" s="7" t="s">
        <v>1329</v>
      </c>
      <c r="Z671" s="7" t="s">
        <v>8991</v>
      </c>
      <c r="AA671" s="7" t="s">
        <v>50</v>
      </c>
      <c r="AB671" s="7" t="s">
        <v>51</v>
      </c>
      <c r="AC671" s="7" t="s">
        <v>52</v>
      </c>
      <c r="AD671" s="7" t="s">
        <v>942</v>
      </c>
      <c r="AE671" s="7" t="s">
        <v>741</v>
      </c>
      <c r="AF671" s="7" t="s">
        <v>943</v>
      </c>
      <c r="AG671" s="7" t="s">
        <v>56</v>
      </c>
      <c r="AH671" s="7" t="s">
        <v>944</v>
      </c>
      <c r="AI671" s="7" t="s">
        <v>8992</v>
      </c>
      <c r="AJ671" s="7" t="s">
        <v>108</v>
      </c>
      <c r="AK671" s="7" t="s">
        <v>111</v>
      </c>
      <c r="AL671" s="7" t="s">
        <v>110</v>
      </c>
      <c r="AM671" s="5" t="s">
        <v>59</v>
      </c>
      <c r="AN671" s="5" t="str">
        <f>+VLOOKUP(D671,'[1]Listado de Establecimientos'!$A$1:$P$65536,16,FALSE)</f>
        <v>RIOJA</v>
      </c>
      <c r="AO671" s="5" t="str">
        <f>+VLOOKUP(D671,'[1]Listado de Establecimientos'!$A$1:$Q$65536,17,FALSE)</f>
        <v xml:space="preserve">NUEVA CAJAMARCA                                             </v>
      </c>
      <c r="AP671" s="5">
        <f t="shared" si="10"/>
        <v>1</v>
      </c>
    </row>
    <row r="672" spans="1:42" ht="24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1129</v>
      </c>
      <c r="R672" s="7" t="s">
        <v>30291</v>
      </c>
      <c r="S672" s="7" t="s">
        <v>8731</v>
      </c>
      <c r="T672" s="7" t="s">
        <v>9255</v>
      </c>
      <c r="U672" s="7" t="s">
        <v>64</v>
      </c>
      <c r="V672" s="7" t="s">
        <v>713</v>
      </c>
      <c r="W672" s="7" t="s">
        <v>1903</v>
      </c>
      <c r="X672" s="7" t="s">
        <v>48</v>
      </c>
      <c r="Y672" s="7" t="s">
        <v>124</v>
      </c>
      <c r="Z672" s="7" t="s">
        <v>9256</v>
      </c>
      <c r="AA672" s="7" t="s">
        <v>50</v>
      </c>
      <c r="AB672" s="7" t="s">
        <v>51</v>
      </c>
      <c r="AC672" s="7" t="s">
        <v>52</v>
      </c>
      <c r="AD672" s="7" t="s">
        <v>942</v>
      </c>
      <c r="AE672" s="7" t="s">
        <v>741</v>
      </c>
      <c r="AF672" s="7" t="s">
        <v>943</v>
      </c>
      <c r="AG672" s="7" t="s">
        <v>56</v>
      </c>
      <c r="AH672" s="7" t="s">
        <v>944</v>
      </c>
      <c r="AI672" s="7" t="s">
        <v>9257</v>
      </c>
      <c r="AJ672" s="7" t="s">
        <v>108</v>
      </c>
      <c r="AK672" s="7" t="s">
        <v>111</v>
      </c>
      <c r="AL672" s="7" t="s">
        <v>110</v>
      </c>
      <c r="AM672" s="5" t="s">
        <v>59</v>
      </c>
      <c r="AN672" s="5" t="str">
        <f>+VLOOKUP(D672,'[1]Listado de Establecimientos'!$A$1:$P$65536,16,FALSE)</f>
        <v>RIOJA</v>
      </c>
      <c r="AO672" s="5" t="str">
        <f>+VLOOKUP(D672,'[1]Listado de Establecimientos'!$A$1:$Q$65536,17,FALSE)</f>
        <v xml:space="preserve">NUEVA CAJAMARCA                                             </v>
      </c>
      <c r="AP672" s="5">
        <f t="shared" si="10"/>
        <v>1</v>
      </c>
    </row>
    <row r="673" spans="1:42" ht="24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30525</v>
      </c>
      <c r="R673" s="7" t="s">
        <v>30325</v>
      </c>
      <c r="S673" s="7" t="s">
        <v>8895</v>
      </c>
      <c r="T673" s="7" t="s">
        <v>9264</v>
      </c>
      <c r="U673" s="7" t="s">
        <v>46</v>
      </c>
      <c r="V673" s="7" t="s">
        <v>9265</v>
      </c>
      <c r="W673" s="7" t="s">
        <v>714</v>
      </c>
      <c r="X673" s="7" t="s">
        <v>9266</v>
      </c>
      <c r="Y673" s="7" t="s">
        <v>49</v>
      </c>
      <c r="Z673" s="7" t="s">
        <v>49</v>
      </c>
      <c r="AA673" s="7" t="s">
        <v>52</v>
      </c>
      <c r="AB673" s="7" t="s">
        <v>125</v>
      </c>
      <c r="AC673" s="7" t="s">
        <v>50</v>
      </c>
      <c r="AD673" s="7" t="s">
        <v>1646</v>
      </c>
      <c r="AE673" s="7" t="s">
        <v>129</v>
      </c>
      <c r="AF673" s="7" t="s">
        <v>5768</v>
      </c>
      <c r="AG673" s="7" t="s">
        <v>56</v>
      </c>
      <c r="AH673" s="7" t="s">
        <v>5769</v>
      </c>
      <c r="AI673" s="7" t="s">
        <v>9267</v>
      </c>
      <c r="AJ673" s="7" t="s">
        <v>5771</v>
      </c>
      <c r="AK673" s="7" t="s">
        <v>5772</v>
      </c>
      <c r="AL673" s="7" t="s">
        <v>5773</v>
      </c>
      <c r="AM673" s="5" t="s">
        <v>59</v>
      </c>
      <c r="AN673" s="5" t="str">
        <f>+VLOOKUP(D673,'[1]Listado de Establecimientos'!$A$1:$P$65536,16,FALSE)</f>
        <v>TOCACHE</v>
      </c>
      <c r="AO673" s="5" t="str">
        <f>+VLOOKUP(D673,'[1]Listado de Establecimientos'!$A$1:$Q$65536,17,FALSE)</f>
        <v>UCHIZA</v>
      </c>
      <c r="AP673" s="5">
        <f t="shared" si="10"/>
        <v>1</v>
      </c>
    </row>
    <row r="674" spans="1:42" ht="24.75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30923</v>
      </c>
      <c r="R674" s="7" t="s">
        <v>30334</v>
      </c>
      <c r="S674" s="7" t="s">
        <v>8895</v>
      </c>
      <c r="T674" s="7" t="s">
        <v>5137</v>
      </c>
      <c r="U674" s="7" t="s">
        <v>46</v>
      </c>
      <c r="V674" s="7" t="s">
        <v>2727</v>
      </c>
      <c r="W674" s="7" t="s">
        <v>65</v>
      </c>
      <c r="X674" s="7" t="s">
        <v>153</v>
      </c>
      <c r="Y674" s="7" t="s">
        <v>122</v>
      </c>
      <c r="Z674" s="7" t="s">
        <v>94</v>
      </c>
      <c r="AA674" s="7" t="s">
        <v>50</v>
      </c>
      <c r="AB674" s="7" t="s">
        <v>51</v>
      </c>
      <c r="AC674" s="7" t="s">
        <v>52</v>
      </c>
      <c r="AD674" s="7" t="s">
        <v>204</v>
      </c>
      <c r="AE674" s="7" t="s">
        <v>129</v>
      </c>
      <c r="AF674" s="7" t="s">
        <v>5321</v>
      </c>
      <c r="AG674" s="7" t="s">
        <v>56</v>
      </c>
      <c r="AH674" s="7" t="s">
        <v>5582</v>
      </c>
      <c r="AI674" s="7" t="s">
        <v>9272</v>
      </c>
      <c r="AJ674" s="7" t="s">
        <v>204</v>
      </c>
      <c r="AK674" s="7" t="s">
        <v>126</v>
      </c>
      <c r="AL674" s="7" t="s">
        <v>5321</v>
      </c>
      <c r="AM674" s="5" t="s">
        <v>59</v>
      </c>
      <c r="AN674" s="5" t="str">
        <f>+VLOOKUP(D674,'[1]Listado de Establecimientos'!$A$1:$P$65536,16,FALSE)</f>
        <v>EL DORADO</v>
      </c>
      <c r="AO674" s="5" t="str">
        <f>+VLOOKUP(D674,'[1]Listado de Establecimientos'!$A$1:$Q$65536,17,FALSE)</f>
        <v xml:space="preserve">SAN MARTIN ALAO                                             </v>
      </c>
      <c r="AP674" s="5">
        <f t="shared" si="10"/>
        <v>1</v>
      </c>
    </row>
    <row r="675" spans="1:42" ht="24.75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30924</v>
      </c>
      <c r="R675" s="7" t="s">
        <v>30185</v>
      </c>
      <c r="S675" s="7" t="s">
        <v>8895</v>
      </c>
      <c r="T675" s="7" t="s">
        <v>4761</v>
      </c>
      <c r="U675" s="7" t="s">
        <v>46</v>
      </c>
      <c r="V675" s="7" t="s">
        <v>9278</v>
      </c>
      <c r="W675" s="7" t="s">
        <v>73</v>
      </c>
      <c r="X675" s="7" t="s">
        <v>159</v>
      </c>
      <c r="Y675" s="7" t="s">
        <v>49</v>
      </c>
      <c r="Z675" s="7" t="s">
        <v>49</v>
      </c>
      <c r="AA675" s="7" t="s">
        <v>50</v>
      </c>
      <c r="AB675" s="7" t="s">
        <v>51</v>
      </c>
      <c r="AC675" s="7" t="s">
        <v>52</v>
      </c>
      <c r="AD675" s="7" t="s">
        <v>98</v>
      </c>
      <c r="AE675" s="7" t="s">
        <v>99</v>
      </c>
      <c r="AF675" s="7" t="s">
        <v>100</v>
      </c>
      <c r="AG675" s="7" t="s">
        <v>56</v>
      </c>
      <c r="AH675" s="7" t="s">
        <v>101</v>
      </c>
      <c r="AI675" s="7" t="s">
        <v>9279</v>
      </c>
      <c r="AJ675" s="7" t="s">
        <v>98</v>
      </c>
      <c r="AK675" s="7" t="s">
        <v>76</v>
      </c>
      <c r="AL675" s="7" t="s">
        <v>100</v>
      </c>
      <c r="AM675" s="5" t="s">
        <v>59</v>
      </c>
      <c r="AN675" s="5" t="str">
        <f>+VLOOKUP(D675,'[1]Listado de Establecimientos'!$A$1:$P$65536,16,FALSE)</f>
        <v>NO PERTENECE A NINGUNA RED</v>
      </c>
      <c r="AO675" s="5" t="str">
        <f>+VLOOKUP(D675,'[1]Listado de Establecimientos'!$A$1:$Q$65536,17,FALSE)</f>
        <v>NO PERTENECE A NINGUNA MICRORED</v>
      </c>
      <c r="AP675" s="5">
        <f t="shared" si="10"/>
        <v>1</v>
      </c>
    </row>
    <row r="676" spans="1:42" ht="24.75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30925</v>
      </c>
      <c r="R676" s="7" t="s">
        <v>30245</v>
      </c>
      <c r="S676" s="7" t="s">
        <v>8895</v>
      </c>
      <c r="T676" s="7" t="s">
        <v>3572</v>
      </c>
      <c r="U676" s="7" t="s">
        <v>64</v>
      </c>
      <c r="V676" s="7" t="s">
        <v>9284</v>
      </c>
      <c r="W676" s="7" t="s">
        <v>73</v>
      </c>
      <c r="X676" s="7" t="s">
        <v>153</v>
      </c>
      <c r="Y676" s="7" t="s">
        <v>730</v>
      </c>
      <c r="Z676" s="7" t="s">
        <v>152</v>
      </c>
      <c r="AA676" s="7" t="s">
        <v>50</v>
      </c>
      <c r="AB676" s="7" t="s">
        <v>51</v>
      </c>
      <c r="AC676" s="7" t="s">
        <v>52</v>
      </c>
      <c r="AD676" s="7" t="s">
        <v>199</v>
      </c>
      <c r="AE676" s="7" t="s">
        <v>697</v>
      </c>
      <c r="AF676" s="7" t="s">
        <v>698</v>
      </c>
      <c r="AG676" s="7" t="s">
        <v>56</v>
      </c>
      <c r="AH676" s="7" t="s">
        <v>699</v>
      </c>
      <c r="AI676" s="7" t="s">
        <v>9285</v>
      </c>
      <c r="AJ676" s="7" t="s">
        <v>199</v>
      </c>
      <c r="AK676" s="7" t="s">
        <v>701</v>
      </c>
      <c r="AL676" s="7" t="s">
        <v>702</v>
      </c>
      <c r="AM676" s="5" t="s">
        <v>59</v>
      </c>
      <c r="AN676" s="5" t="str">
        <f>+VLOOKUP(D676,'[1]Listado de Establecimientos'!$A$1:$P$65536,16,FALSE)</f>
        <v>SAN MARTIN</v>
      </c>
      <c r="AO676" s="5" t="str">
        <f>+VLOOKUP(D676,'[1]Listado de Establecimientos'!$A$1:$Q$65536,17,FALSE)</f>
        <v>BANDA DE SHILCAYO</v>
      </c>
      <c r="AP676" s="5">
        <f t="shared" si="10"/>
        <v>1</v>
      </c>
    </row>
    <row r="677" spans="1:42" ht="24.75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30926</v>
      </c>
      <c r="R677" s="7" t="s">
        <v>30210</v>
      </c>
      <c r="S677" s="7" t="s">
        <v>8731</v>
      </c>
      <c r="T677" s="7" t="s">
        <v>9290</v>
      </c>
      <c r="U677" s="7" t="s">
        <v>46</v>
      </c>
      <c r="V677" s="7" t="s">
        <v>4001</v>
      </c>
      <c r="W677" s="7" t="s">
        <v>87</v>
      </c>
      <c r="X677" s="7" t="s">
        <v>66</v>
      </c>
      <c r="Y677" s="7" t="s">
        <v>94</v>
      </c>
      <c r="Z677" s="7" t="s">
        <v>122</v>
      </c>
      <c r="AA677" s="7" t="s">
        <v>50</v>
      </c>
      <c r="AB677" s="7" t="s">
        <v>51</v>
      </c>
      <c r="AC677" s="7" t="s">
        <v>52</v>
      </c>
      <c r="AD677" s="7" t="s">
        <v>7328</v>
      </c>
      <c r="AE677" s="7" t="s">
        <v>2007</v>
      </c>
      <c r="AF677" s="7" t="s">
        <v>7329</v>
      </c>
      <c r="AG677" s="7" t="s">
        <v>56</v>
      </c>
      <c r="AH677" s="7" t="s">
        <v>7575</v>
      </c>
      <c r="AI677" s="7" t="s">
        <v>9291</v>
      </c>
      <c r="AJ677" s="7" t="s">
        <v>7328</v>
      </c>
      <c r="AK677" s="7" t="s">
        <v>9292</v>
      </c>
      <c r="AL677" s="7" t="s">
        <v>7329</v>
      </c>
      <c r="AM677" s="5" t="s">
        <v>59</v>
      </c>
      <c r="AN677" s="5" t="str">
        <f>+VLOOKUP(D677,'[1]Listado de Establecimientos'!$A$1:$P$65536,16,FALSE)</f>
        <v>RIOJA</v>
      </c>
      <c r="AO677" s="5" t="str">
        <f>+VLOOKUP(D677,'[1]Listado de Establecimientos'!$A$1:$Q$65536,17,FALSE)</f>
        <v xml:space="preserve">NUEVA CAJAMARCA                                             </v>
      </c>
      <c r="AP677" s="5">
        <f t="shared" si="10"/>
        <v>1</v>
      </c>
    </row>
    <row r="678" spans="1:42" ht="24.75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30509</v>
      </c>
      <c r="R678" s="7" t="s">
        <v>30266</v>
      </c>
      <c r="S678" s="7" t="s">
        <v>8895</v>
      </c>
      <c r="T678" s="7" t="s">
        <v>9299</v>
      </c>
      <c r="U678" s="7" t="s">
        <v>46</v>
      </c>
      <c r="V678" s="7" t="s">
        <v>9300</v>
      </c>
      <c r="W678" s="7" t="s">
        <v>1224</v>
      </c>
      <c r="X678" s="7" t="s">
        <v>48</v>
      </c>
      <c r="Y678" s="7" t="s">
        <v>79</v>
      </c>
      <c r="Z678" s="7" t="s">
        <v>94</v>
      </c>
      <c r="AA678" s="7" t="s">
        <v>50</v>
      </c>
      <c r="AB678" s="7" t="s">
        <v>51</v>
      </c>
      <c r="AC678" s="7" t="s">
        <v>52</v>
      </c>
      <c r="AD678" s="7" t="s">
        <v>1314</v>
      </c>
      <c r="AE678" s="7" t="s">
        <v>9301</v>
      </c>
      <c r="AF678" s="7" t="s">
        <v>1603</v>
      </c>
      <c r="AG678" s="7" t="s">
        <v>56</v>
      </c>
      <c r="AH678" s="7" t="s">
        <v>1604</v>
      </c>
      <c r="AI678" s="7" t="s">
        <v>9302</v>
      </c>
      <c r="AJ678" s="7" t="s">
        <v>7328</v>
      </c>
      <c r="AK678" s="7" t="s">
        <v>9292</v>
      </c>
      <c r="AL678" s="7" t="s">
        <v>7329</v>
      </c>
      <c r="AM678" s="5" t="s">
        <v>59</v>
      </c>
      <c r="AN678" s="5" t="str">
        <f>+VLOOKUP(D678,'[1]Listado de Establecimientos'!$A$1:$P$65536,16,FALSE)</f>
        <v>RIOJA</v>
      </c>
      <c r="AO678" s="5" t="str">
        <f>+VLOOKUP(D678,'[1]Listado de Establecimientos'!$A$1:$Q$65536,17,FALSE)</f>
        <v xml:space="preserve">NUEVA CAJAMARCA                                             </v>
      </c>
      <c r="AP678" s="5">
        <f t="shared" si="10"/>
        <v>1</v>
      </c>
    </row>
    <row r="679" spans="1:42" ht="33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30927</v>
      </c>
      <c r="R679" s="7" t="s">
        <v>30928</v>
      </c>
      <c r="S679" s="7" t="s">
        <v>8895</v>
      </c>
      <c r="T679" s="7" t="s">
        <v>9013</v>
      </c>
      <c r="U679" s="7" t="s">
        <v>64</v>
      </c>
      <c r="V679" s="7" t="s">
        <v>1311</v>
      </c>
      <c r="W679" s="7" t="s">
        <v>47</v>
      </c>
      <c r="X679" s="7" t="s">
        <v>48</v>
      </c>
      <c r="Y679" s="7" t="s">
        <v>94</v>
      </c>
      <c r="Z679" s="7" t="s">
        <v>88</v>
      </c>
      <c r="AA679" s="7" t="s">
        <v>50</v>
      </c>
      <c r="AB679" s="7" t="s">
        <v>51</v>
      </c>
      <c r="AC679" s="7" t="s">
        <v>52</v>
      </c>
      <c r="AD679" s="7" t="s">
        <v>1314</v>
      </c>
      <c r="AE679" s="7" t="s">
        <v>1602</v>
      </c>
      <c r="AF679" s="7" t="s">
        <v>1603</v>
      </c>
      <c r="AG679" s="7" t="s">
        <v>56</v>
      </c>
      <c r="AH679" s="7" t="s">
        <v>1604</v>
      </c>
      <c r="AI679" s="7" t="s">
        <v>9308</v>
      </c>
      <c r="AJ679" s="7" t="s">
        <v>7328</v>
      </c>
      <c r="AK679" s="7" t="s">
        <v>9292</v>
      </c>
      <c r="AL679" s="7" t="s">
        <v>7329</v>
      </c>
      <c r="AM679" s="5" t="s">
        <v>59</v>
      </c>
      <c r="AN679" s="5" t="str">
        <f>+VLOOKUP(D679,'[1]Listado de Establecimientos'!$A$1:$P$65536,16,FALSE)</f>
        <v>RIOJA</v>
      </c>
      <c r="AO679" s="5" t="str">
        <f>+VLOOKUP(D679,'[1]Listado de Establecimientos'!$A$1:$Q$65536,17,FALSE)</f>
        <v xml:space="preserve">NUEVA CAJAMARCA                                             </v>
      </c>
      <c r="AP679" s="5">
        <f t="shared" si="10"/>
        <v>1</v>
      </c>
    </row>
    <row r="680" spans="1:42" ht="24.75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30929</v>
      </c>
      <c r="R680" s="7" t="s">
        <v>30392</v>
      </c>
      <c r="S680" s="7" t="s">
        <v>8895</v>
      </c>
      <c r="T680" s="7" t="s">
        <v>8118</v>
      </c>
      <c r="U680" s="7" t="s">
        <v>46</v>
      </c>
      <c r="V680" s="7" t="s">
        <v>6892</v>
      </c>
      <c r="W680" s="7" t="s">
        <v>65</v>
      </c>
      <c r="X680" s="7" t="s">
        <v>153</v>
      </c>
      <c r="Y680" s="7" t="s">
        <v>97</v>
      </c>
      <c r="Z680" s="7" t="s">
        <v>49</v>
      </c>
      <c r="AA680" s="7" t="s">
        <v>50</v>
      </c>
      <c r="AB680" s="7" t="s">
        <v>51</v>
      </c>
      <c r="AC680" s="7" t="s">
        <v>52</v>
      </c>
      <c r="AD680" s="7" t="s">
        <v>76</v>
      </c>
      <c r="AE680" s="7" t="s">
        <v>3709</v>
      </c>
      <c r="AF680" s="7" t="s">
        <v>3710</v>
      </c>
      <c r="AG680" s="7" t="s">
        <v>56</v>
      </c>
      <c r="AH680" s="7" t="s">
        <v>3711</v>
      </c>
      <c r="AI680" s="7" t="s">
        <v>9314</v>
      </c>
      <c r="AJ680" s="7" t="s">
        <v>148</v>
      </c>
      <c r="AK680" s="7" t="s">
        <v>197</v>
      </c>
      <c r="AL680" s="7" t="s">
        <v>2775</v>
      </c>
      <c r="AM680" s="5" t="s">
        <v>59</v>
      </c>
      <c r="AN680" s="5" t="str">
        <f>+VLOOKUP(D680,'[1]Listado de Establecimientos'!$A$1:$P$65536,16,FALSE)</f>
        <v>LAMAS</v>
      </c>
      <c r="AO680" s="5" t="str">
        <f>+VLOOKUP(D680,'[1]Listado de Establecimientos'!$A$1:$Q$65536,17,FALSE)</f>
        <v>BARRANQUITA</v>
      </c>
      <c r="AP680" s="5">
        <f t="shared" si="10"/>
        <v>1</v>
      </c>
    </row>
    <row r="681" spans="1:42" ht="24.75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30930</v>
      </c>
      <c r="R681" s="7" t="s">
        <v>30340</v>
      </c>
      <c r="S681" s="7" t="s">
        <v>8895</v>
      </c>
      <c r="T681" s="7" t="s">
        <v>2268</v>
      </c>
      <c r="U681" s="7" t="s">
        <v>64</v>
      </c>
      <c r="V681" s="7" t="s">
        <v>5492</v>
      </c>
      <c r="W681" s="7" t="s">
        <v>106</v>
      </c>
      <c r="X681" s="7" t="s">
        <v>66</v>
      </c>
      <c r="Y681" s="7" t="s">
        <v>94</v>
      </c>
      <c r="Z681" s="7" t="s">
        <v>88</v>
      </c>
      <c r="AA681" s="7" t="s">
        <v>50</v>
      </c>
      <c r="AB681" s="7" t="s">
        <v>51</v>
      </c>
      <c r="AC681" s="7" t="s">
        <v>52</v>
      </c>
      <c r="AD681" s="7" t="s">
        <v>998</v>
      </c>
      <c r="AE681" s="7" t="s">
        <v>741</v>
      </c>
      <c r="AF681" s="7" t="s">
        <v>999</v>
      </c>
      <c r="AG681" s="7" t="s">
        <v>56</v>
      </c>
      <c r="AH681" s="7" t="s">
        <v>1000</v>
      </c>
      <c r="AI681" s="7" t="s">
        <v>9321</v>
      </c>
      <c r="AJ681" s="7" t="s">
        <v>998</v>
      </c>
      <c r="AK681" s="7" t="s">
        <v>1002</v>
      </c>
      <c r="AL681" s="7" t="s">
        <v>999</v>
      </c>
      <c r="AM681" s="5" t="s">
        <v>59</v>
      </c>
      <c r="AN681" s="5" t="str">
        <f>+VLOOKUP(D681,'[1]Listado de Establecimientos'!$A$1:$P$65536,16,FALSE)</f>
        <v>MOYOBAMBA</v>
      </c>
      <c r="AO681" s="5" t="str">
        <f>+VLOOKUP(D681,'[1]Listado de Establecimientos'!$A$1:$Q$65536,17,FALSE)</f>
        <v>NO PERTENECE A NINGUNA MICRORED</v>
      </c>
      <c r="AP681" s="5">
        <f t="shared" si="10"/>
        <v>1</v>
      </c>
    </row>
    <row r="682" spans="1:42" ht="24.75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30660</v>
      </c>
      <c r="R682" s="7" t="s">
        <v>30257</v>
      </c>
      <c r="S682" s="7" t="s">
        <v>8895</v>
      </c>
      <c r="T682" s="7" t="s">
        <v>9325</v>
      </c>
      <c r="U682" s="7" t="s">
        <v>46</v>
      </c>
      <c r="V682" s="7" t="s">
        <v>454</v>
      </c>
      <c r="W682" s="7" t="s">
        <v>1852</v>
      </c>
      <c r="X682" s="7" t="s">
        <v>123</v>
      </c>
      <c r="Y682" s="7" t="s">
        <v>9326</v>
      </c>
      <c r="Z682" s="7" t="s">
        <v>97</v>
      </c>
      <c r="AA682" s="7" t="s">
        <v>50</v>
      </c>
      <c r="AB682" s="7" t="s">
        <v>51</v>
      </c>
      <c r="AC682" s="7" t="s">
        <v>52</v>
      </c>
      <c r="AD682" s="7" t="s">
        <v>998</v>
      </c>
      <c r="AE682" s="7" t="s">
        <v>741</v>
      </c>
      <c r="AF682" s="7" t="s">
        <v>999</v>
      </c>
      <c r="AG682" s="7" t="s">
        <v>56</v>
      </c>
      <c r="AH682" s="7" t="s">
        <v>1000</v>
      </c>
      <c r="AI682" s="7" t="s">
        <v>9327</v>
      </c>
      <c r="AJ682" s="7" t="s">
        <v>998</v>
      </c>
      <c r="AK682" s="7" t="s">
        <v>1002</v>
      </c>
      <c r="AL682" s="7" t="s">
        <v>999</v>
      </c>
      <c r="AM682" s="5" t="s">
        <v>59</v>
      </c>
      <c r="AN682" s="5" t="str">
        <f>+VLOOKUP(D682,'[1]Listado de Establecimientos'!$A$1:$P$65536,16,FALSE)</f>
        <v>MOYOBAMBA</v>
      </c>
      <c r="AO682" s="5" t="str">
        <f>+VLOOKUP(D682,'[1]Listado de Establecimientos'!$A$1:$Q$65536,17,FALSE)</f>
        <v>NO PERTENECE A NINGUNA MICRORED</v>
      </c>
      <c r="AP682" s="5">
        <f t="shared" si="10"/>
        <v>1</v>
      </c>
    </row>
    <row r="683" spans="1:42" ht="24.75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30931</v>
      </c>
      <c r="R683" s="7" t="s">
        <v>30247</v>
      </c>
      <c r="S683" s="7" t="s">
        <v>9333</v>
      </c>
      <c r="T683" s="7" t="s">
        <v>9334</v>
      </c>
      <c r="U683" s="7" t="s">
        <v>46</v>
      </c>
      <c r="V683" s="7" t="s">
        <v>1786</v>
      </c>
      <c r="W683" s="7" t="s">
        <v>900</v>
      </c>
      <c r="X683" s="7" t="s">
        <v>159</v>
      </c>
      <c r="Y683" s="7" t="s">
        <v>88</v>
      </c>
      <c r="Z683" s="7" t="s">
        <v>88</v>
      </c>
      <c r="AA683" s="7" t="s">
        <v>50</v>
      </c>
      <c r="AB683" s="7" t="s">
        <v>51</v>
      </c>
      <c r="AC683" s="7" t="s">
        <v>52</v>
      </c>
      <c r="AD683" s="7" t="s">
        <v>891</v>
      </c>
      <c r="AE683" s="7" t="s">
        <v>170</v>
      </c>
      <c r="AF683" s="7" t="s">
        <v>3004</v>
      </c>
      <c r="AG683" s="7" t="s">
        <v>56</v>
      </c>
      <c r="AH683" s="7" t="s">
        <v>3005</v>
      </c>
      <c r="AI683" s="7" t="s">
        <v>9335</v>
      </c>
      <c r="AJ683" s="7" t="s">
        <v>891</v>
      </c>
      <c r="AK683" s="7" t="s">
        <v>108</v>
      </c>
      <c r="AL683" s="7" t="s">
        <v>3004</v>
      </c>
      <c r="AM683" s="5" t="s">
        <v>59</v>
      </c>
      <c r="AN683" s="5" t="str">
        <f>+VLOOKUP(D683,'[1]Listado de Establecimientos'!$A$1:$P$65536,16,FALSE)</f>
        <v>BELLAVISTA</v>
      </c>
      <c r="AO683" s="5" t="str">
        <f>+VLOOKUP(D683,'[1]Listado de Establecimientos'!$A$1:$Q$65536,17,FALSE)</f>
        <v>BELLAVISTA</v>
      </c>
      <c r="AP683" s="5">
        <f t="shared" si="10"/>
        <v>1</v>
      </c>
    </row>
    <row r="684" spans="1:42" ht="24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30932</v>
      </c>
      <c r="R684" s="7" t="s">
        <v>30933</v>
      </c>
      <c r="S684" s="7" t="s">
        <v>9333</v>
      </c>
      <c r="T684" s="7" t="s">
        <v>9341</v>
      </c>
      <c r="U684" s="7" t="s">
        <v>64</v>
      </c>
      <c r="V684" s="7" t="s">
        <v>1503</v>
      </c>
      <c r="W684" s="7" t="s">
        <v>73</v>
      </c>
      <c r="X684" s="7" t="s">
        <v>48</v>
      </c>
      <c r="Y684" s="7" t="s">
        <v>49</v>
      </c>
      <c r="Z684" s="7" t="s">
        <v>88</v>
      </c>
      <c r="AA684" s="7" t="s">
        <v>50</v>
      </c>
      <c r="AB684" s="7" t="s">
        <v>51</v>
      </c>
      <c r="AC684" s="7" t="s">
        <v>52</v>
      </c>
      <c r="AD684" s="7" t="s">
        <v>942</v>
      </c>
      <c r="AE684" s="7" t="s">
        <v>741</v>
      </c>
      <c r="AF684" s="7" t="s">
        <v>943</v>
      </c>
      <c r="AG684" s="7" t="s">
        <v>56</v>
      </c>
      <c r="AH684" s="7" t="s">
        <v>9342</v>
      </c>
      <c r="AI684" s="7" t="s">
        <v>9343</v>
      </c>
      <c r="AJ684" s="7" t="s">
        <v>5698</v>
      </c>
      <c r="AK684" s="7" t="s">
        <v>346</v>
      </c>
      <c r="AL684" s="7" t="s">
        <v>5699</v>
      </c>
      <c r="AM684" s="5" t="s">
        <v>59</v>
      </c>
      <c r="AN684" s="5" t="str">
        <f>+VLOOKUP(D684,'[1]Listado de Establecimientos'!$A$1:$P$65536,16,FALSE)</f>
        <v>RIOJA</v>
      </c>
      <c r="AO684" s="5" t="str">
        <f>+VLOOKUP(D684,'[1]Listado de Establecimientos'!$A$1:$Q$65536,17,FALSE)</f>
        <v xml:space="preserve">NUEVA CAJAMARCA                                             </v>
      </c>
      <c r="AP684" s="5">
        <f t="shared" si="10"/>
        <v>1</v>
      </c>
    </row>
    <row r="685" spans="1:42" ht="24.75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30934</v>
      </c>
      <c r="R685" s="7" t="s">
        <v>30189</v>
      </c>
      <c r="S685" s="7" t="s">
        <v>9333</v>
      </c>
      <c r="T685" s="7" t="s">
        <v>7987</v>
      </c>
      <c r="U685" s="7" t="s">
        <v>46</v>
      </c>
      <c r="V685" s="7" t="s">
        <v>1283</v>
      </c>
      <c r="W685" s="7" t="s">
        <v>65</v>
      </c>
      <c r="X685" s="7" t="s">
        <v>48</v>
      </c>
      <c r="Y685" s="7" t="s">
        <v>94</v>
      </c>
      <c r="Z685" s="7" t="s">
        <v>114</v>
      </c>
      <c r="AA685" s="7" t="s">
        <v>50</v>
      </c>
      <c r="AB685" s="7" t="s">
        <v>51</v>
      </c>
      <c r="AC685" s="7" t="s">
        <v>52</v>
      </c>
      <c r="AD685" s="7" t="s">
        <v>998</v>
      </c>
      <c r="AE685" s="7" t="s">
        <v>741</v>
      </c>
      <c r="AF685" s="7" t="s">
        <v>999</v>
      </c>
      <c r="AG685" s="7" t="s">
        <v>56</v>
      </c>
      <c r="AH685" s="7" t="s">
        <v>1000</v>
      </c>
      <c r="AI685" s="7" t="s">
        <v>9348</v>
      </c>
      <c r="AJ685" s="7" t="s">
        <v>998</v>
      </c>
      <c r="AK685" s="7" t="s">
        <v>1002</v>
      </c>
      <c r="AL685" s="7" t="s">
        <v>999</v>
      </c>
      <c r="AM685" s="5" t="s">
        <v>59</v>
      </c>
      <c r="AN685" s="5" t="str">
        <f>+VLOOKUP(D685,'[1]Listado de Establecimientos'!$A$1:$P$65536,16,FALSE)</f>
        <v>MOYOBAMBA</v>
      </c>
      <c r="AO685" s="5" t="str">
        <f>+VLOOKUP(D685,'[1]Listado de Establecimientos'!$A$1:$Q$65536,17,FALSE)</f>
        <v>NO PERTENECE A NINGUNA MICRORED</v>
      </c>
      <c r="AP685" s="5">
        <f t="shared" si="10"/>
        <v>1</v>
      </c>
    </row>
    <row r="686" spans="1:42" ht="24.75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30935</v>
      </c>
      <c r="R686" s="7" t="s">
        <v>30196</v>
      </c>
      <c r="S686" s="7" t="s">
        <v>9333</v>
      </c>
      <c r="T686" s="7" t="s">
        <v>9353</v>
      </c>
      <c r="U686" s="7" t="s">
        <v>46</v>
      </c>
      <c r="V686" s="7" t="s">
        <v>779</v>
      </c>
      <c r="W686" s="7" t="s">
        <v>73</v>
      </c>
      <c r="X686" s="7" t="s">
        <v>153</v>
      </c>
      <c r="Y686" s="7" t="s">
        <v>114</v>
      </c>
      <c r="Z686" s="7" t="s">
        <v>114</v>
      </c>
      <c r="AA686" s="7" t="s">
        <v>50</v>
      </c>
      <c r="AB686" s="7" t="s">
        <v>51</v>
      </c>
      <c r="AC686" s="7" t="s">
        <v>52</v>
      </c>
      <c r="AD686" s="7" t="s">
        <v>1439</v>
      </c>
      <c r="AE686" s="7" t="s">
        <v>109</v>
      </c>
      <c r="AF686" s="7" t="s">
        <v>6363</v>
      </c>
      <c r="AG686" s="7" t="s">
        <v>56</v>
      </c>
      <c r="AH686" s="7" t="s">
        <v>6364</v>
      </c>
      <c r="AI686" s="7" t="s">
        <v>9354</v>
      </c>
      <c r="AJ686" s="7" t="s">
        <v>1439</v>
      </c>
      <c r="AK686" s="7" t="s">
        <v>111</v>
      </c>
      <c r="AL686" s="7" t="s">
        <v>6363</v>
      </c>
      <c r="AM686" s="5" t="s">
        <v>59</v>
      </c>
      <c r="AN686" s="5" t="str">
        <f>+VLOOKUP(D686,'[1]Listado de Establecimientos'!$A$1:$P$65536,16,FALSE)</f>
        <v>SAN MARTIN</v>
      </c>
      <c r="AO686" s="5" t="str">
        <f>+VLOOKUP(D686,'[1]Listado de Establecimientos'!$A$1:$Q$65536,17,FALSE)</f>
        <v>MORALES</v>
      </c>
      <c r="AP686" s="5">
        <f t="shared" si="10"/>
        <v>1</v>
      </c>
    </row>
    <row r="687" spans="1:42" ht="33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30936</v>
      </c>
      <c r="R687" s="7" t="s">
        <v>30790</v>
      </c>
      <c r="S687" s="7" t="s">
        <v>9333</v>
      </c>
      <c r="T687" s="7" t="s">
        <v>1055</v>
      </c>
      <c r="U687" s="7" t="s">
        <v>46</v>
      </c>
      <c r="V687" s="7" t="s">
        <v>105</v>
      </c>
      <c r="W687" s="7" t="s">
        <v>106</v>
      </c>
      <c r="X687" s="7" t="s">
        <v>48</v>
      </c>
      <c r="Y687" s="7" t="s">
        <v>97</v>
      </c>
      <c r="Z687" s="7" t="s">
        <v>49</v>
      </c>
      <c r="AA687" s="7" t="s">
        <v>50</v>
      </c>
      <c r="AB687" s="7" t="s">
        <v>51</v>
      </c>
      <c r="AC687" s="7" t="s">
        <v>52</v>
      </c>
      <c r="AD687" s="7" t="s">
        <v>68</v>
      </c>
      <c r="AE687" s="7" t="s">
        <v>1427</v>
      </c>
      <c r="AF687" s="7" t="s">
        <v>3208</v>
      </c>
      <c r="AG687" s="7" t="s">
        <v>56</v>
      </c>
      <c r="AH687" s="7" t="s">
        <v>8649</v>
      </c>
      <c r="AI687" s="7" t="s">
        <v>9359</v>
      </c>
      <c r="AJ687" s="7" t="s">
        <v>68</v>
      </c>
      <c r="AK687" s="7" t="s">
        <v>69</v>
      </c>
      <c r="AL687" s="7" t="s">
        <v>3208</v>
      </c>
      <c r="AM687" s="5" t="s">
        <v>59</v>
      </c>
      <c r="AN687" s="5" t="str">
        <f>+VLOOKUP(D687,'[1]Listado de Establecimientos'!$A$1:$P$65536,16,FALSE)</f>
        <v>LAMAS</v>
      </c>
      <c r="AO687" s="5" t="str">
        <f>+VLOOKUP(D687,'[1]Listado de Establecimientos'!$A$1:$Q$65536,17,FALSE)</f>
        <v>TABALOSOS</v>
      </c>
      <c r="AP687" s="5">
        <f t="shared" si="10"/>
        <v>1</v>
      </c>
    </row>
    <row r="688" spans="1:42" ht="24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30937</v>
      </c>
      <c r="R688" s="7" t="s">
        <v>30202</v>
      </c>
      <c r="S688" s="7" t="s">
        <v>8895</v>
      </c>
      <c r="T688" s="7" t="s">
        <v>4681</v>
      </c>
      <c r="U688" s="7" t="s">
        <v>64</v>
      </c>
      <c r="V688" s="7" t="s">
        <v>9365</v>
      </c>
      <c r="W688" s="7" t="s">
        <v>188</v>
      </c>
      <c r="X688" s="7" t="s">
        <v>48</v>
      </c>
      <c r="Y688" s="7" t="s">
        <v>77</v>
      </c>
      <c r="Z688" s="7" t="s">
        <v>77</v>
      </c>
      <c r="AA688" s="7" t="s">
        <v>50</v>
      </c>
      <c r="AB688" s="7" t="s">
        <v>51</v>
      </c>
      <c r="AC688" s="7" t="s">
        <v>52</v>
      </c>
      <c r="AD688" s="7" t="s">
        <v>1225</v>
      </c>
      <c r="AE688" s="7" t="s">
        <v>1553</v>
      </c>
      <c r="AF688" s="7" t="s">
        <v>1226</v>
      </c>
      <c r="AG688" s="7" t="s">
        <v>56</v>
      </c>
      <c r="AH688" s="7" t="s">
        <v>1227</v>
      </c>
      <c r="AI688" s="7" t="s">
        <v>9366</v>
      </c>
      <c r="AJ688" s="7" t="s">
        <v>1225</v>
      </c>
      <c r="AK688" s="7" t="s">
        <v>682</v>
      </c>
      <c r="AL688" s="7" t="s">
        <v>1226</v>
      </c>
      <c r="AM688" s="5" t="s">
        <v>59</v>
      </c>
      <c r="AN688" s="5" t="str">
        <f>+VLOOKUP(D688,'[1]Listado de Establecimientos'!$A$1:$P$65536,16,FALSE)</f>
        <v>TOCACHE</v>
      </c>
      <c r="AO688" s="5" t="str">
        <f>+VLOOKUP(D688,'[1]Listado de Establecimientos'!$A$1:$Q$65536,17,FALSE)</f>
        <v>NO PERTENECE A NINGUNA MICRORED</v>
      </c>
      <c r="AP688" s="5">
        <f t="shared" si="10"/>
        <v>1</v>
      </c>
    </row>
    <row r="689" spans="1:42" ht="24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30938</v>
      </c>
      <c r="R689" s="7" t="s">
        <v>30202</v>
      </c>
      <c r="S689" s="7" t="s">
        <v>9333</v>
      </c>
      <c r="T689" s="7" t="s">
        <v>6842</v>
      </c>
      <c r="U689" s="7" t="s">
        <v>64</v>
      </c>
      <c r="V689" s="7" t="s">
        <v>1083</v>
      </c>
      <c r="W689" s="7" t="s">
        <v>65</v>
      </c>
      <c r="X689" s="7" t="s">
        <v>48</v>
      </c>
      <c r="Y689" s="7" t="s">
        <v>114</v>
      </c>
      <c r="Z689" s="7" t="s">
        <v>114</v>
      </c>
      <c r="AA689" s="7" t="s">
        <v>50</v>
      </c>
      <c r="AB689" s="7" t="s">
        <v>51</v>
      </c>
      <c r="AC689" s="7" t="s">
        <v>52</v>
      </c>
      <c r="AD689" s="7" t="s">
        <v>1225</v>
      </c>
      <c r="AE689" s="7" t="s">
        <v>1553</v>
      </c>
      <c r="AF689" s="7" t="s">
        <v>1226</v>
      </c>
      <c r="AG689" s="7" t="s">
        <v>56</v>
      </c>
      <c r="AH689" s="7" t="s">
        <v>1227</v>
      </c>
      <c r="AI689" s="7" t="s">
        <v>9373</v>
      </c>
      <c r="AJ689" s="7" t="s">
        <v>1225</v>
      </c>
      <c r="AK689" s="7" t="s">
        <v>682</v>
      </c>
      <c r="AL689" s="7" t="s">
        <v>1226</v>
      </c>
      <c r="AM689" s="5" t="s">
        <v>59</v>
      </c>
      <c r="AN689" s="5" t="str">
        <f>+VLOOKUP(D689,'[1]Listado de Establecimientos'!$A$1:$P$65536,16,FALSE)</f>
        <v>TOCACHE</v>
      </c>
      <c r="AO689" s="5" t="str">
        <f>+VLOOKUP(D689,'[1]Listado de Establecimientos'!$A$1:$Q$65536,17,FALSE)</f>
        <v>NO PERTENECE A NINGUNA MICRORED</v>
      </c>
      <c r="AP689" s="5">
        <f t="shared" si="10"/>
        <v>1</v>
      </c>
    </row>
    <row r="690" spans="1:42" ht="24.75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30717</v>
      </c>
      <c r="R690" s="7" t="s">
        <v>30238</v>
      </c>
      <c r="S690" s="7" t="s">
        <v>9333</v>
      </c>
      <c r="T690" s="7" t="s">
        <v>9380</v>
      </c>
      <c r="U690" s="7" t="s">
        <v>46</v>
      </c>
      <c r="V690" s="7" t="s">
        <v>4373</v>
      </c>
      <c r="W690" s="7" t="s">
        <v>1683</v>
      </c>
      <c r="X690" s="7" t="s">
        <v>48</v>
      </c>
      <c r="Y690" s="7" t="s">
        <v>88</v>
      </c>
      <c r="Z690" s="7" t="s">
        <v>49</v>
      </c>
      <c r="AA690" s="7" t="s">
        <v>50</v>
      </c>
      <c r="AB690" s="7" t="s">
        <v>51</v>
      </c>
      <c r="AC690" s="7" t="s">
        <v>52</v>
      </c>
      <c r="AD690" s="7" t="s">
        <v>1821</v>
      </c>
      <c r="AE690" s="7" t="s">
        <v>109</v>
      </c>
      <c r="AF690" s="7" t="s">
        <v>221</v>
      </c>
      <c r="AG690" s="7" t="s">
        <v>56</v>
      </c>
      <c r="AH690" s="7" t="s">
        <v>3690</v>
      </c>
      <c r="AI690" s="7" t="s">
        <v>9381</v>
      </c>
      <c r="AJ690" s="7" t="s">
        <v>1821</v>
      </c>
      <c r="AK690" s="7" t="s">
        <v>111</v>
      </c>
      <c r="AL690" s="7" t="s">
        <v>221</v>
      </c>
      <c r="AM690" s="5" t="s">
        <v>59</v>
      </c>
      <c r="AN690" s="5" t="str">
        <f>+VLOOKUP(D690,'[1]Listado de Establecimientos'!$A$1:$P$65536,16,FALSE)</f>
        <v>NO PERTENECE A NINGUNA RED</v>
      </c>
      <c r="AO690" s="5" t="str">
        <f>+VLOOKUP(D690,'[1]Listado de Establecimientos'!$A$1:$Q$65536,17,FALSE)</f>
        <v>NO PERTENECE A NINGUNA MICRORED</v>
      </c>
      <c r="AP690" s="5">
        <f t="shared" si="10"/>
        <v>1</v>
      </c>
    </row>
    <row r="691" spans="1:42" ht="33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30939</v>
      </c>
      <c r="R691" s="7" t="s">
        <v>30940</v>
      </c>
      <c r="S691" s="7" t="s">
        <v>9333</v>
      </c>
      <c r="T691" s="7" t="s">
        <v>9386</v>
      </c>
      <c r="U691" s="7" t="s">
        <v>64</v>
      </c>
      <c r="V691" s="7" t="s">
        <v>1851</v>
      </c>
      <c r="W691" s="7" t="s">
        <v>87</v>
      </c>
      <c r="X691" s="7" t="s">
        <v>66</v>
      </c>
      <c r="Y691" s="7" t="s">
        <v>49</v>
      </c>
      <c r="Z691" s="7" t="s">
        <v>119</v>
      </c>
      <c r="AA691" s="7" t="s">
        <v>50</v>
      </c>
      <c r="AB691" s="7" t="s">
        <v>51</v>
      </c>
      <c r="AC691" s="7" t="s">
        <v>52</v>
      </c>
      <c r="AD691" s="7" t="s">
        <v>3818</v>
      </c>
      <c r="AE691" s="7" t="s">
        <v>2889</v>
      </c>
      <c r="AF691" s="7" t="s">
        <v>3819</v>
      </c>
      <c r="AG691" s="7" t="s">
        <v>56</v>
      </c>
      <c r="AH691" s="7" t="s">
        <v>3820</v>
      </c>
      <c r="AI691" s="7" t="s">
        <v>9387</v>
      </c>
      <c r="AJ691" s="7" t="s">
        <v>3818</v>
      </c>
      <c r="AK691" s="7" t="s">
        <v>3822</v>
      </c>
      <c r="AL691" s="7" t="s">
        <v>3819</v>
      </c>
      <c r="AM691" s="5" t="s">
        <v>59</v>
      </c>
      <c r="AN691" s="5" t="str">
        <f>+VLOOKUP(D691,'[1]Listado de Establecimientos'!$A$1:$P$65536,16,FALSE)</f>
        <v>RIOJA</v>
      </c>
      <c r="AO691" s="5" t="str">
        <f>+VLOOKUP(D691,'[1]Listado de Establecimientos'!$A$1:$Q$65536,17,FALSE)</f>
        <v xml:space="preserve">NARANJOS                                                    </v>
      </c>
      <c r="AP691" s="5">
        <f t="shared" si="10"/>
        <v>1</v>
      </c>
    </row>
    <row r="692" spans="1:42" ht="24.75">
      <c r="A692" s="6">
        <v>690</v>
      </c>
      <c r="B692" s="7" t="s">
        <v>30941</v>
      </c>
      <c r="C692" s="8" t="s">
        <v>40</v>
      </c>
      <c r="D692" s="7" t="s">
        <v>70</v>
      </c>
      <c r="E692" s="7" t="s">
        <v>71</v>
      </c>
      <c r="F692" s="7" t="s">
        <v>30942</v>
      </c>
      <c r="G692" s="7" t="s">
        <v>204</v>
      </c>
      <c r="H692" s="7" t="s">
        <v>2176</v>
      </c>
      <c r="I692" s="7" t="s">
        <v>44</v>
      </c>
      <c r="J692" s="7" t="s">
        <v>30943</v>
      </c>
      <c r="K692" s="7" t="s">
        <v>44</v>
      </c>
      <c r="L692" s="7" t="s">
        <v>45</v>
      </c>
      <c r="M692" s="7" t="s">
        <v>30944</v>
      </c>
      <c r="N692" s="9" t="s">
        <v>30945</v>
      </c>
      <c r="O692" s="7" t="s">
        <v>175</v>
      </c>
      <c r="P692" s="7" t="s">
        <v>176</v>
      </c>
      <c r="Q692" s="7" t="s">
        <v>30700</v>
      </c>
      <c r="R692" s="7" t="s">
        <v>30603</v>
      </c>
      <c r="S692" s="7" t="s">
        <v>9333</v>
      </c>
      <c r="T692" s="7" t="s">
        <v>3802</v>
      </c>
      <c r="U692" s="7" t="s">
        <v>46</v>
      </c>
      <c r="V692" s="7" t="s">
        <v>2709</v>
      </c>
      <c r="W692" s="7" t="s">
        <v>73</v>
      </c>
      <c r="X692" s="7" t="s">
        <v>48</v>
      </c>
      <c r="Y692" s="7" t="s">
        <v>122</v>
      </c>
      <c r="Z692" s="7" t="s">
        <v>107</v>
      </c>
      <c r="AA692" s="7" t="s">
        <v>50</v>
      </c>
      <c r="AB692" s="7" t="s">
        <v>125</v>
      </c>
      <c r="AC692" s="7" t="s">
        <v>52</v>
      </c>
      <c r="AD692" s="7" t="s">
        <v>205</v>
      </c>
      <c r="AE692" s="7" t="s">
        <v>148</v>
      </c>
      <c r="AF692" s="7" t="s">
        <v>1226</v>
      </c>
      <c r="AG692" s="7" t="s">
        <v>56</v>
      </c>
      <c r="AH692" s="7" t="s">
        <v>1684</v>
      </c>
      <c r="AI692" s="7" t="s">
        <v>30946</v>
      </c>
      <c r="AJ692" s="7" t="s">
        <v>205</v>
      </c>
      <c r="AK692" s="7" t="s">
        <v>148</v>
      </c>
      <c r="AL692" s="7" t="s">
        <v>1226</v>
      </c>
      <c r="AM692" s="5" t="s">
        <v>59</v>
      </c>
      <c r="AN692" s="5" t="str">
        <f>+VLOOKUP(D692,'[1]Listado de Establecimientos'!$A$1:$P$65536,16,FALSE)</f>
        <v>PICOTA</v>
      </c>
      <c r="AO692" s="5" t="str">
        <f>+VLOOKUP(D692,'[1]Listado de Establecimientos'!$A$1:$Q$65536,17,FALSE)</f>
        <v>PICOTA</v>
      </c>
      <c r="AP692" s="5">
        <f t="shared" si="10"/>
        <v>1</v>
      </c>
    </row>
    <row r="693" spans="1:42" ht="24.75">
      <c r="A693" s="6">
        <v>691</v>
      </c>
      <c r="B693" s="7" t="s">
        <v>30947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30948</v>
      </c>
      <c r="K693" s="7" t="s">
        <v>63</v>
      </c>
      <c r="L693" s="7" t="s">
        <v>45</v>
      </c>
      <c r="M693" s="7" t="s">
        <v>30949</v>
      </c>
      <c r="N693" s="9" t="s">
        <v>30950</v>
      </c>
      <c r="O693" s="7" t="s">
        <v>8876</v>
      </c>
      <c r="P693" s="7" t="s">
        <v>8877</v>
      </c>
      <c r="Q693" s="7" t="s">
        <v>30951</v>
      </c>
      <c r="R693" s="7" t="s">
        <v>30224</v>
      </c>
      <c r="S693" s="7" t="s">
        <v>9333</v>
      </c>
      <c r="T693" s="7" t="s">
        <v>6334</v>
      </c>
      <c r="U693" s="7" t="s">
        <v>64</v>
      </c>
      <c r="V693" s="7" t="s">
        <v>7615</v>
      </c>
      <c r="W693" s="7" t="s">
        <v>5962</v>
      </c>
      <c r="X693" s="7" t="s">
        <v>48</v>
      </c>
      <c r="Y693" s="7" t="s">
        <v>49</v>
      </c>
      <c r="Z693" s="7" t="s">
        <v>49</v>
      </c>
      <c r="AA693" s="7" t="s">
        <v>50</v>
      </c>
      <c r="AB693" s="7" t="s">
        <v>51</v>
      </c>
      <c r="AC693" s="7" t="s">
        <v>52</v>
      </c>
      <c r="AD693" s="7" t="s">
        <v>76</v>
      </c>
      <c r="AE693" s="7" t="s">
        <v>1333</v>
      </c>
      <c r="AF693" s="7" t="s">
        <v>221</v>
      </c>
      <c r="AG693" s="7" t="s">
        <v>56</v>
      </c>
      <c r="AH693" s="7" t="s">
        <v>2735</v>
      </c>
      <c r="AI693" s="7" t="s">
        <v>30952</v>
      </c>
      <c r="AJ693" s="7" t="s">
        <v>76</v>
      </c>
      <c r="AK693" s="7" t="s">
        <v>121</v>
      </c>
      <c r="AL693" s="7" t="s">
        <v>221</v>
      </c>
      <c r="AM693" s="5" t="s">
        <v>59</v>
      </c>
      <c r="AN693" s="5" t="str">
        <f>+VLOOKUP(D693,'[1]Listado de Establecimientos'!$A$1:$P$65536,16,FALSE)</f>
        <v>LAMAS</v>
      </c>
      <c r="AO693" s="5" t="str">
        <f>+VLOOKUP(D693,'[1]Listado de Establecimientos'!$A$1:$Q$65536,17,FALSE)</f>
        <v>HOSPITAL LAMAS</v>
      </c>
      <c r="AP693" s="5">
        <f t="shared" si="10"/>
        <v>1</v>
      </c>
    </row>
    <row r="694" spans="1:42" ht="24.75">
      <c r="A694" s="6">
        <v>692</v>
      </c>
      <c r="B694" s="7" t="s">
        <v>30953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30954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30955</v>
      </c>
      <c r="N694" s="9" t="s">
        <v>30956</v>
      </c>
      <c r="O694" s="7" t="s">
        <v>30957</v>
      </c>
      <c r="P694" s="7" t="s">
        <v>30958</v>
      </c>
      <c r="Q694" s="7" t="s">
        <v>30959</v>
      </c>
      <c r="R694" s="7" t="s">
        <v>30603</v>
      </c>
      <c r="S694" s="7" t="s">
        <v>9333</v>
      </c>
      <c r="T694" s="7" t="s">
        <v>19312</v>
      </c>
      <c r="U694" s="7" t="s">
        <v>64</v>
      </c>
      <c r="V694" s="7" t="s">
        <v>3289</v>
      </c>
      <c r="W694" s="7" t="s">
        <v>230</v>
      </c>
      <c r="X694" s="7" t="s">
        <v>48</v>
      </c>
      <c r="Y694" s="7" t="s">
        <v>107</v>
      </c>
      <c r="Z694" s="7" t="s">
        <v>122</v>
      </c>
      <c r="AA694" s="7" t="s">
        <v>50</v>
      </c>
      <c r="AB694" s="7" t="s">
        <v>51</v>
      </c>
      <c r="AC694" s="7" t="s">
        <v>52</v>
      </c>
      <c r="AD694" s="7" t="s">
        <v>402</v>
      </c>
      <c r="AE694" s="7" t="s">
        <v>403</v>
      </c>
      <c r="AF694" s="7" t="s">
        <v>824</v>
      </c>
      <c r="AG694" s="7" t="s">
        <v>56</v>
      </c>
      <c r="AH694" s="7" t="s">
        <v>825</v>
      </c>
      <c r="AI694" s="7" t="s">
        <v>30960</v>
      </c>
      <c r="AJ694" s="7" t="s">
        <v>402</v>
      </c>
      <c r="AK694" s="7" t="s">
        <v>444</v>
      </c>
      <c r="AL694" s="7" t="s">
        <v>824</v>
      </c>
      <c r="AM694" s="5" t="s">
        <v>59</v>
      </c>
      <c r="AN694" s="5" t="str">
        <f>+VLOOKUP(D694,'[1]Listado de Establecimientos'!$A$1:$P$65536,16,FALSE)</f>
        <v>BELLAVISTA</v>
      </c>
      <c r="AO694" s="5" t="str">
        <f>+VLOOKUP(D694,'[1]Listado de Establecimientos'!$A$1:$Q$65536,17,FALSE)</f>
        <v>BELLAVISTA</v>
      </c>
      <c r="AP694" s="5">
        <f t="shared" si="10"/>
        <v>1</v>
      </c>
    </row>
    <row r="695" spans="1:42" ht="24.75">
      <c r="A695" s="6">
        <v>693</v>
      </c>
      <c r="B695" s="7" t="s">
        <v>30961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30962</v>
      </c>
      <c r="I695" s="7" t="s">
        <v>922</v>
      </c>
      <c r="J695" s="7" t="s">
        <v>30963</v>
      </c>
      <c r="K695" s="7" t="s">
        <v>63</v>
      </c>
      <c r="L695" s="7" t="s">
        <v>45</v>
      </c>
      <c r="M695" s="7" t="s">
        <v>30964</v>
      </c>
      <c r="N695" s="9" t="s">
        <v>30965</v>
      </c>
      <c r="O695" s="7" t="s">
        <v>1710</v>
      </c>
      <c r="P695" s="7" t="s">
        <v>1711</v>
      </c>
      <c r="Q695" s="7" t="s">
        <v>30966</v>
      </c>
      <c r="R695" s="7" t="s">
        <v>30303</v>
      </c>
      <c r="S695" s="7" t="s">
        <v>9333</v>
      </c>
      <c r="T695" s="7" t="s">
        <v>3526</v>
      </c>
      <c r="U695" s="7" t="s">
        <v>64</v>
      </c>
      <c r="V695" s="7" t="s">
        <v>1404</v>
      </c>
      <c r="W695" s="7" t="s">
        <v>1683</v>
      </c>
      <c r="X695" s="7" t="s">
        <v>48</v>
      </c>
      <c r="Y695" s="7" t="s">
        <v>88</v>
      </c>
      <c r="Z695" s="7" t="s">
        <v>88</v>
      </c>
      <c r="AA695" s="7" t="s">
        <v>50</v>
      </c>
      <c r="AB695" s="7" t="s">
        <v>51</v>
      </c>
      <c r="AC695" s="7" t="s">
        <v>52</v>
      </c>
      <c r="AD695" s="7" t="s">
        <v>1465</v>
      </c>
      <c r="AE695" s="7" t="s">
        <v>1470</v>
      </c>
      <c r="AF695" s="7" t="s">
        <v>1467</v>
      </c>
      <c r="AG695" s="7" t="s">
        <v>56</v>
      </c>
      <c r="AH695" s="7" t="s">
        <v>1468</v>
      </c>
      <c r="AI695" s="7" t="s">
        <v>30967</v>
      </c>
      <c r="AJ695" s="7" t="s">
        <v>1465</v>
      </c>
      <c r="AK695" s="7" t="s">
        <v>1470</v>
      </c>
      <c r="AL695" s="7" t="s">
        <v>1467</v>
      </c>
      <c r="AM695" s="5" t="s">
        <v>59</v>
      </c>
      <c r="AN695" s="5" t="str">
        <f>+VLOOKUP(D695,'[1]Listado de Establecimientos'!$A$1:$P$65536,16,FALSE)</f>
        <v>TOCACHE</v>
      </c>
      <c r="AO695" s="5" t="str">
        <f>+VLOOKUP(D695,'[1]Listado de Establecimientos'!$A$1:$Q$65536,17,FALSE)</f>
        <v>NO PERTENECE A NINGUNA MICRORED</v>
      </c>
      <c r="AP695" s="5">
        <f t="shared" si="10"/>
        <v>1</v>
      </c>
    </row>
    <row r="696" spans="1:42" ht="24.75">
      <c r="A696" s="6">
        <v>694</v>
      </c>
      <c r="B696" s="7" t="s">
        <v>30968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30969</v>
      </c>
      <c r="K696" s="7" t="s">
        <v>63</v>
      </c>
      <c r="L696" s="7" t="s">
        <v>45</v>
      </c>
      <c r="M696" s="7" t="s">
        <v>30970</v>
      </c>
      <c r="N696" s="9" t="s">
        <v>30971</v>
      </c>
      <c r="O696" s="7" t="s">
        <v>1373</v>
      </c>
      <c r="P696" s="7" t="s">
        <v>1374</v>
      </c>
      <c r="Q696" s="7" t="s">
        <v>30972</v>
      </c>
      <c r="R696" s="7" t="s">
        <v>30303</v>
      </c>
      <c r="S696" s="7" t="s">
        <v>9333</v>
      </c>
      <c r="T696" s="7" t="s">
        <v>2352</v>
      </c>
      <c r="U696" s="7" t="s">
        <v>46</v>
      </c>
      <c r="V696" s="7" t="s">
        <v>1272</v>
      </c>
      <c r="W696" s="7" t="s">
        <v>73</v>
      </c>
      <c r="X696" s="7" t="s">
        <v>48</v>
      </c>
      <c r="Y696" s="7" t="s">
        <v>49</v>
      </c>
      <c r="Z696" s="7" t="s">
        <v>88</v>
      </c>
      <c r="AA696" s="7" t="s">
        <v>50</v>
      </c>
      <c r="AB696" s="7" t="s">
        <v>51</v>
      </c>
      <c r="AC696" s="7" t="s">
        <v>52</v>
      </c>
      <c r="AD696" s="7" t="s">
        <v>390</v>
      </c>
      <c r="AE696" s="7" t="s">
        <v>118</v>
      </c>
      <c r="AF696" s="7" t="s">
        <v>391</v>
      </c>
      <c r="AG696" s="7" t="s">
        <v>56</v>
      </c>
      <c r="AH696" s="7" t="s">
        <v>392</v>
      </c>
      <c r="AI696" s="7" t="s">
        <v>30973</v>
      </c>
      <c r="AJ696" s="7" t="s">
        <v>390</v>
      </c>
      <c r="AK696" s="7" t="s">
        <v>205</v>
      </c>
      <c r="AL696" s="7" t="s">
        <v>391</v>
      </c>
      <c r="AM696" s="5" t="s">
        <v>59</v>
      </c>
      <c r="AN696" s="5" t="str">
        <f>+VLOOKUP(D696,'[1]Listado de Establecimientos'!$A$1:$P$65536,16,FALSE)</f>
        <v>EL DORADO</v>
      </c>
      <c r="AO696" s="5" t="str">
        <f>+VLOOKUP(D696,'[1]Listado de Establecimientos'!$A$1:$Q$65536,17,FALSE)</f>
        <v>SAN JOSE DE SISA</v>
      </c>
      <c r="AP696" s="5">
        <f t="shared" si="10"/>
        <v>1</v>
      </c>
    </row>
    <row r="697" spans="1:42" ht="24.75">
      <c r="A697" s="6">
        <v>695</v>
      </c>
      <c r="B697" s="7" t="s">
        <v>30974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30975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30976</v>
      </c>
      <c r="N697" s="9" t="s">
        <v>30977</v>
      </c>
      <c r="O697" s="7" t="s">
        <v>5246</v>
      </c>
      <c r="P697" s="7" t="s">
        <v>5247</v>
      </c>
      <c r="Q697" s="7" t="s">
        <v>30978</v>
      </c>
      <c r="R697" s="7" t="s">
        <v>30257</v>
      </c>
      <c r="S697" s="7" t="s">
        <v>9333</v>
      </c>
      <c r="T697" s="7" t="s">
        <v>8759</v>
      </c>
      <c r="U697" s="7" t="s">
        <v>46</v>
      </c>
      <c r="V697" s="7" t="s">
        <v>10005</v>
      </c>
      <c r="W697" s="7" t="s">
        <v>30979</v>
      </c>
      <c r="X697" s="7" t="s">
        <v>66</v>
      </c>
      <c r="Y697" s="7" t="s">
        <v>113</v>
      </c>
      <c r="Z697" s="7" t="s">
        <v>94</v>
      </c>
      <c r="AA697" s="7" t="s">
        <v>50</v>
      </c>
      <c r="AB697" s="7" t="s">
        <v>51</v>
      </c>
      <c r="AC697" s="7" t="s">
        <v>52</v>
      </c>
      <c r="AD697" s="7" t="s">
        <v>204</v>
      </c>
      <c r="AE697" s="7" t="s">
        <v>716</v>
      </c>
      <c r="AF697" s="7" t="s">
        <v>447</v>
      </c>
      <c r="AG697" s="7" t="s">
        <v>56</v>
      </c>
      <c r="AH697" s="7" t="s">
        <v>717</v>
      </c>
      <c r="AI697" s="7" t="s">
        <v>30980</v>
      </c>
      <c r="AJ697" s="7" t="s">
        <v>204</v>
      </c>
      <c r="AK697" s="7" t="s">
        <v>204</v>
      </c>
      <c r="AL697" s="7" t="s">
        <v>447</v>
      </c>
      <c r="AM697" s="5" t="s">
        <v>59</v>
      </c>
      <c r="AN697" s="5" t="str">
        <f>+VLOOKUP(D697,'[1]Listado de Establecimientos'!$A$1:$P$65536,16,FALSE)</f>
        <v>MOYOBAMBA</v>
      </c>
      <c r="AO697" s="5" t="str">
        <f>+VLOOKUP(D697,'[1]Listado de Establecimientos'!$A$1:$Q$65536,17,FALSE)</f>
        <v>NO PERTENECE A NINGUNA MICRORED</v>
      </c>
      <c r="AP697" s="5">
        <f t="shared" si="10"/>
        <v>1</v>
      </c>
    </row>
    <row r="698" spans="1:42" ht="24.75">
      <c r="A698" s="6">
        <v>696</v>
      </c>
      <c r="B698" s="7" t="s">
        <v>30981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30982</v>
      </c>
      <c r="I698" s="7" t="s">
        <v>261</v>
      </c>
      <c r="J698" s="7" t="s">
        <v>30983</v>
      </c>
      <c r="K698" s="7" t="s">
        <v>86</v>
      </c>
      <c r="L698" s="7" t="s">
        <v>45</v>
      </c>
      <c r="M698" s="7" t="s">
        <v>30984</v>
      </c>
      <c r="N698" s="9" t="s">
        <v>30985</v>
      </c>
      <c r="O698" s="7" t="s">
        <v>2524</v>
      </c>
      <c r="P698" s="7" t="s">
        <v>5894</v>
      </c>
      <c r="Q698" s="7" t="s">
        <v>30660</v>
      </c>
      <c r="R698" s="7" t="s">
        <v>30316</v>
      </c>
      <c r="S698" s="7" t="s">
        <v>8145</v>
      </c>
      <c r="T698" s="7" t="s">
        <v>442</v>
      </c>
      <c r="U698" s="7" t="s">
        <v>46</v>
      </c>
      <c r="V698" s="7" t="s">
        <v>4021</v>
      </c>
      <c r="W698" s="7" t="s">
        <v>1683</v>
      </c>
      <c r="X698" s="7" t="s">
        <v>48</v>
      </c>
      <c r="Y698" s="7" t="s">
        <v>88</v>
      </c>
      <c r="Z698" s="7" t="s">
        <v>88</v>
      </c>
      <c r="AA698" s="7" t="s">
        <v>50</v>
      </c>
      <c r="AB698" s="7" t="s">
        <v>51</v>
      </c>
      <c r="AC698" s="7" t="s">
        <v>52</v>
      </c>
      <c r="AD698" s="7" t="s">
        <v>2536</v>
      </c>
      <c r="AE698" s="7" t="s">
        <v>332</v>
      </c>
      <c r="AF698" s="7" t="s">
        <v>2537</v>
      </c>
      <c r="AG698" s="7" t="s">
        <v>56</v>
      </c>
      <c r="AH698" s="7" t="s">
        <v>2538</v>
      </c>
      <c r="AI698" s="7" t="s">
        <v>30986</v>
      </c>
      <c r="AJ698" s="7" t="s">
        <v>2536</v>
      </c>
      <c r="AK698" s="7" t="s">
        <v>1950</v>
      </c>
      <c r="AL698" s="7" t="s">
        <v>2537</v>
      </c>
      <c r="AM698" s="5" t="s">
        <v>59</v>
      </c>
      <c r="AN698" s="5" t="str">
        <f>+VLOOKUP(D698,'[1]Listado de Establecimientos'!$A$1:$P$65536,16,FALSE)</f>
        <v>MARISCAL CACERES</v>
      </c>
      <c r="AO698" s="5" t="str">
        <f>+VLOOKUP(D698,'[1]Listado de Establecimientos'!$A$1:$Q$65536,17,FALSE)</f>
        <v>HUICUNGO</v>
      </c>
      <c r="AP698" s="5">
        <f t="shared" si="10"/>
        <v>1</v>
      </c>
    </row>
    <row r="699" spans="1:42" ht="24">
      <c r="A699" s="6">
        <v>697</v>
      </c>
      <c r="B699" s="7" t="s">
        <v>30987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30988</v>
      </c>
      <c r="I699" s="7" t="s">
        <v>119</v>
      </c>
      <c r="J699" s="7" t="s">
        <v>30989</v>
      </c>
      <c r="K699" s="7" t="s">
        <v>63</v>
      </c>
      <c r="L699" s="7" t="s">
        <v>45</v>
      </c>
      <c r="M699" s="7" t="s">
        <v>30990</v>
      </c>
      <c r="N699" s="9" t="s">
        <v>30991</v>
      </c>
      <c r="O699" s="7" t="s">
        <v>7646</v>
      </c>
      <c r="P699" s="7" t="s">
        <v>7647</v>
      </c>
      <c r="Q699" s="7" t="s">
        <v>30779</v>
      </c>
      <c r="R699" s="7" t="s">
        <v>30277</v>
      </c>
      <c r="S699" s="7" t="s">
        <v>9333</v>
      </c>
      <c r="T699" s="7" t="s">
        <v>1130</v>
      </c>
      <c r="U699" s="7" t="s">
        <v>64</v>
      </c>
      <c r="V699" s="7" t="s">
        <v>846</v>
      </c>
      <c r="W699" s="7" t="s">
        <v>106</v>
      </c>
      <c r="X699" s="7" t="s">
        <v>237</v>
      </c>
      <c r="Y699" s="7" t="s">
        <v>122</v>
      </c>
      <c r="Z699" s="7" t="s">
        <v>88</v>
      </c>
      <c r="AA699" s="7" t="s">
        <v>50</v>
      </c>
      <c r="AB699" s="7" t="s">
        <v>51</v>
      </c>
      <c r="AC699" s="7" t="s">
        <v>52</v>
      </c>
      <c r="AD699" s="7" t="s">
        <v>2942</v>
      </c>
      <c r="AE699" s="7" t="s">
        <v>1076</v>
      </c>
      <c r="AF699" s="7" t="s">
        <v>2943</v>
      </c>
      <c r="AG699" s="7" t="s">
        <v>56</v>
      </c>
      <c r="AH699" s="7" t="s">
        <v>2944</v>
      </c>
      <c r="AI699" s="7" t="s">
        <v>30992</v>
      </c>
      <c r="AJ699" s="7" t="s">
        <v>2942</v>
      </c>
      <c r="AK699" s="7" t="s">
        <v>179</v>
      </c>
      <c r="AL699" s="7" t="s">
        <v>2943</v>
      </c>
      <c r="AM699" s="5" t="s">
        <v>59</v>
      </c>
      <c r="AN699" s="5" t="str">
        <f>+VLOOKUP(D699,'[1]Listado de Establecimientos'!$A$1:$P$65536,16,FALSE)</f>
        <v>SAN MARTIN</v>
      </c>
      <c r="AO699" s="5" t="str">
        <f>+VLOOKUP(D699,'[1]Listado de Establecimientos'!$A$1:$Q$65536,17,FALSE)</f>
        <v>MORALES</v>
      </c>
      <c r="AP699" s="5">
        <f t="shared" si="10"/>
        <v>1</v>
      </c>
    </row>
    <row r="700" spans="1:42" ht="24.75">
      <c r="A700" s="6">
        <v>698</v>
      </c>
      <c r="B700" s="7" t="s">
        <v>30993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30994</v>
      </c>
      <c r="I700" s="7" t="s">
        <v>94</v>
      </c>
      <c r="J700" s="7" t="s">
        <v>30995</v>
      </c>
      <c r="K700" s="7" t="s">
        <v>86</v>
      </c>
      <c r="L700" s="7" t="s">
        <v>45</v>
      </c>
      <c r="M700" s="7" t="s">
        <v>30996</v>
      </c>
      <c r="N700" s="9" t="s">
        <v>30997</v>
      </c>
      <c r="O700" s="7" t="s">
        <v>5228</v>
      </c>
      <c r="P700" s="7" t="s">
        <v>5229</v>
      </c>
      <c r="Q700" s="7" t="s">
        <v>30998</v>
      </c>
      <c r="R700" s="7" t="s">
        <v>30185</v>
      </c>
      <c r="S700" s="7" t="s">
        <v>9333</v>
      </c>
      <c r="T700" s="7" t="s">
        <v>19878</v>
      </c>
      <c r="U700" s="7" t="s">
        <v>46</v>
      </c>
      <c r="V700" s="7" t="s">
        <v>2785</v>
      </c>
      <c r="W700" s="7" t="s">
        <v>65</v>
      </c>
      <c r="X700" s="7" t="s">
        <v>48</v>
      </c>
      <c r="Y700" s="7" t="s">
        <v>88</v>
      </c>
      <c r="Z700" s="7" t="s">
        <v>114</v>
      </c>
      <c r="AA700" s="7" t="s">
        <v>50</v>
      </c>
      <c r="AB700" s="7" t="s">
        <v>51</v>
      </c>
      <c r="AC700" s="7" t="s">
        <v>52</v>
      </c>
      <c r="AD700" s="7" t="s">
        <v>1915</v>
      </c>
      <c r="AE700" s="7" t="s">
        <v>1435</v>
      </c>
      <c r="AF700" s="7" t="s">
        <v>252</v>
      </c>
      <c r="AG700" s="7" t="s">
        <v>56</v>
      </c>
      <c r="AH700" s="7" t="s">
        <v>1924</v>
      </c>
      <c r="AI700" s="7" t="s">
        <v>30999</v>
      </c>
      <c r="AJ700" s="7" t="s">
        <v>1915</v>
      </c>
      <c r="AK700" s="7" t="s">
        <v>1439</v>
      </c>
      <c r="AL700" s="7" t="s">
        <v>252</v>
      </c>
      <c r="AM700" s="5" t="s">
        <v>59</v>
      </c>
      <c r="AN700" s="5" t="str">
        <f>+VLOOKUP(D700,'[1]Listado de Establecimientos'!$A$1:$P$65536,16,FALSE)</f>
        <v>NO PERTENECE A NINGUNA RED</v>
      </c>
      <c r="AO700" s="5" t="str">
        <f>+VLOOKUP(D700,'[1]Listado de Establecimientos'!$A$1:$Q$65536,17,FALSE)</f>
        <v>NO PERTENECE A NINGUNA MICRORED</v>
      </c>
      <c r="AP700" s="5">
        <f t="shared" si="10"/>
        <v>1</v>
      </c>
    </row>
    <row r="701" spans="1:42" ht="24.75">
      <c r="A701" s="6">
        <v>699</v>
      </c>
      <c r="B701" s="7" t="s">
        <v>31000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31001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31002</v>
      </c>
      <c r="N701" s="9" t="s">
        <v>31003</v>
      </c>
      <c r="O701" s="7" t="s">
        <v>2984</v>
      </c>
      <c r="P701" s="7" t="s">
        <v>2985</v>
      </c>
      <c r="Q701" s="7" t="s">
        <v>30415</v>
      </c>
      <c r="R701" s="7" t="s">
        <v>30266</v>
      </c>
      <c r="S701" s="7" t="s">
        <v>9333</v>
      </c>
      <c r="T701" s="7" t="s">
        <v>17566</v>
      </c>
      <c r="U701" s="7" t="s">
        <v>46</v>
      </c>
      <c r="V701" s="7" t="s">
        <v>1872</v>
      </c>
      <c r="W701" s="7" t="s">
        <v>106</v>
      </c>
      <c r="X701" s="7" t="s">
        <v>48</v>
      </c>
      <c r="Y701" s="7" t="s">
        <v>88</v>
      </c>
      <c r="Z701" s="7" t="s">
        <v>94</v>
      </c>
      <c r="AA701" s="7" t="s">
        <v>50</v>
      </c>
      <c r="AB701" s="7" t="s">
        <v>51</v>
      </c>
      <c r="AC701" s="7" t="s">
        <v>52</v>
      </c>
      <c r="AD701" s="7" t="s">
        <v>3818</v>
      </c>
      <c r="AE701" s="7" t="s">
        <v>2889</v>
      </c>
      <c r="AF701" s="7" t="s">
        <v>3819</v>
      </c>
      <c r="AG701" s="7" t="s">
        <v>56</v>
      </c>
      <c r="AH701" s="7" t="s">
        <v>3820</v>
      </c>
      <c r="AI701" s="7" t="s">
        <v>31004</v>
      </c>
      <c r="AJ701" s="7" t="s">
        <v>3818</v>
      </c>
      <c r="AK701" s="7" t="s">
        <v>3822</v>
      </c>
      <c r="AL701" s="7" t="s">
        <v>3819</v>
      </c>
      <c r="AM701" s="5" t="s">
        <v>59</v>
      </c>
      <c r="AN701" s="5" t="str">
        <f>+VLOOKUP(D701,'[1]Listado de Establecimientos'!$A$1:$P$65536,16,FALSE)</f>
        <v>RIOJA</v>
      </c>
      <c r="AO701" s="5" t="str">
        <f>+VLOOKUP(D701,'[1]Listado de Establecimientos'!$A$1:$Q$65536,17,FALSE)</f>
        <v xml:space="preserve">NARANJOS                                                    </v>
      </c>
      <c r="AP701" s="5">
        <f t="shared" si="10"/>
        <v>1</v>
      </c>
    </row>
    <row r="702" spans="1:42" ht="24.75">
      <c r="A702" s="6">
        <v>700</v>
      </c>
      <c r="B702" s="7" t="s">
        <v>31005</v>
      </c>
      <c r="C702" s="8" t="s">
        <v>40</v>
      </c>
      <c r="D702" s="7" t="s">
        <v>116</v>
      </c>
      <c r="E702" s="7" t="s">
        <v>117</v>
      </c>
      <c r="F702" s="7" t="s">
        <v>31006</v>
      </c>
      <c r="G702" s="7" t="s">
        <v>6147</v>
      </c>
      <c r="H702" s="7" t="s">
        <v>31007</v>
      </c>
      <c r="I702" s="7" t="s">
        <v>1474</v>
      </c>
      <c r="J702" s="7" t="s">
        <v>31008</v>
      </c>
      <c r="K702" s="7" t="s">
        <v>63</v>
      </c>
      <c r="L702" s="7" t="s">
        <v>45</v>
      </c>
      <c r="M702" s="7" t="s">
        <v>31009</v>
      </c>
      <c r="N702" s="9" t="s">
        <v>31010</v>
      </c>
      <c r="O702" s="7" t="s">
        <v>116</v>
      </c>
      <c r="P702" s="7" t="s">
        <v>117</v>
      </c>
      <c r="Q702" s="7" t="s">
        <v>31011</v>
      </c>
      <c r="R702" s="7" t="s">
        <v>30185</v>
      </c>
      <c r="S702" s="7" t="s">
        <v>9333</v>
      </c>
      <c r="T702" s="7" t="s">
        <v>19495</v>
      </c>
      <c r="U702" s="7" t="s">
        <v>46</v>
      </c>
      <c r="V702" s="7" t="s">
        <v>1131</v>
      </c>
      <c r="W702" s="7" t="s">
        <v>65</v>
      </c>
      <c r="X702" s="7" t="s">
        <v>48</v>
      </c>
      <c r="Y702" s="7" t="s">
        <v>88</v>
      </c>
      <c r="Z702" s="7" t="s">
        <v>94</v>
      </c>
      <c r="AA702" s="7" t="s">
        <v>50</v>
      </c>
      <c r="AB702" s="7" t="s">
        <v>51</v>
      </c>
      <c r="AC702" s="7" t="s">
        <v>52</v>
      </c>
      <c r="AD702" s="7" t="s">
        <v>205</v>
      </c>
      <c r="AE702" s="7" t="s">
        <v>206</v>
      </c>
      <c r="AF702" s="7" t="s">
        <v>745</v>
      </c>
      <c r="AG702" s="7" t="s">
        <v>56</v>
      </c>
      <c r="AH702" s="7" t="s">
        <v>1777</v>
      </c>
      <c r="AI702" s="7" t="s">
        <v>31012</v>
      </c>
      <c r="AJ702" s="7" t="s">
        <v>205</v>
      </c>
      <c r="AK702" s="7" t="s">
        <v>154</v>
      </c>
      <c r="AL702" s="7" t="s">
        <v>745</v>
      </c>
      <c r="AM702" s="5" t="s">
        <v>59</v>
      </c>
      <c r="AN702" s="5" t="str">
        <f>+VLOOKUP(D702,'[1]Listado de Establecimientos'!$A$1:$P$65536,16,FALSE)</f>
        <v>NO PERTENECE A NINGUNA RED</v>
      </c>
      <c r="AO702" s="5" t="str">
        <f>+VLOOKUP(D702,'[1]Listado de Establecimientos'!$A$1:$Q$65536,17,FALSE)</f>
        <v>NO PERTENECE A NINGUNA MICRORED</v>
      </c>
      <c r="AP702" s="5">
        <f t="shared" si="10"/>
        <v>1</v>
      </c>
    </row>
    <row r="703" spans="1:42" ht="24.75">
      <c r="A703" s="6">
        <v>701</v>
      </c>
      <c r="B703" s="7" t="s">
        <v>31013</v>
      </c>
      <c r="C703" s="8" t="s">
        <v>40</v>
      </c>
      <c r="D703" s="7" t="s">
        <v>167</v>
      </c>
      <c r="E703" s="7" t="s">
        <v>31014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31015</v>
      </c>
      <c r="K703" s="7" t="s">
        <v>44</v>
      </c>
      <c r="L703" s="7" t="s">
        <v>45</v>
      </c>
      <c r="M703" s="7" t="s">
        <v>31016</v>
      </c>
      <c r="N703" s="9" t="s">
        <v>2925</v>
      </c>
      <c r="O703" s="7" t="s">
        <v>1888</v>
      </c>
      <c r="P703" s="7" t="s">
        <v>1889</v>
      </c>
      <c r="Q703" s="7" t="s">
        <v>30723</v>
      </c>
      <c r="R703" s="7" t="s">
        <v>30312</v>
      </c>
      <c r="S703" s="7" t="s">
        <v>8524</v>
      </c>
      <c r="T703" s="7" t="s">
        <v>7822</v>
      </c>
      <c r="U703" s="7" t="s">
        <v>64</v>
      </c>
      <c r="V703" s="7" t="s">
        <v>873</v>
      </c>
      <c r="W703" s="7" t="s">
        <v>73</v>
      </c>
      <c r="X703" s="7" t="s">
        <v>48</v>
      </c>
      <c r="Y703" s="7" t="s">
        <v>94</v>
      </c>
      <c r="Z703" s="7" t="s">
        <v>88</v>
      </c>
      <c r="AA703" s="7" t="s">
        <v>50</v>
      </c>
      <c r="AB703" s="7" t="s">
        <v>51</v>
      </c>
      <c r="AC703" s="7" t="s">
        <v>52</v>
      </c>
      <c r="AD703" s="7" t="s">
        <v>76</v>
      </c>
      <c r="AE703" s="7" t="s">
        <v>31017</v>
      </c>
      <c r="AF703" s="7" t="s">
        <v>31018</v>
      </c>
      <c r="AG703" s="7" t="s">
        <v>56</v>
      </c>
      <c r="AH703" s="7" t="s">
        <v>31019</v>
      </c>
      <c r="AI703" s="7" t="s">
        <v>31020</v>
      </c>
      <c r="AJ703" s="7" t="s">
        <v>2934</v>
      </c>
      <c r="AK703" s="7" t="s">
        <v>891</v>
      </c>
      <c r="AL703" s="7" t="s">
        <v>2935</v>
      </c>
      <c r="AM703" s="5" t="s">
        <v>59</v>
      </c>
      <c r="AN703" s="5" t="str">
        <f>+VLOOKUP(D703,'[1]Listado de Establecimientos'!$A$1:$P$65536,16,FALSE)</f>
        <v>HUALLAGA</v>
      </c>
      <c r="AO703" s="5" t="str">
        <f>+VLOOKUP(D703,'[1]Listado de Establecimientos'!$A$1:$Q$65536,17,FALSE)</f>
        <v>SAPOSOA</v>
      </c>
      <c r="AP703" s="5">
        <f t="shared" si="10"/>
        <v>1</v>
      </c>
    </row>
    <row r="704" spans="1:42" ht="24.75">
      <c r="A704" s="6">
        <v>702</v>
      </c>
      <c r="B704" s="7" t="s">
        <v>31021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31022</v>
      </c>
      <c r="H704" s="7" t="s">
        <v>31023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31024</v>
      </c>
      <c r="N704" s="9" t="s">
        <v>31025</v>
      </c>
      <c r="O704" s="7" t="s">
        <v>175</v>
      </c>
      <c r="P704" s="7" t="s">
        <v>176</v>
      </c>
      <c r="Q704" s="7" t="s">
        <v>31026</v>
      </c>
      <c r="R704" s="7" t="s">
        <v>30240</v>
      </c>
      <c r="S704" s="7" t="s">
        <v>9333</v>
      </c>
      <c r="T704" s="7" t="s">
        <v>7353</v>
      </c>
      <c r="U704" s="7" t="s">
        <v>46</v>
      </c>
      <c r="V704" s="7" t="s">
        <v>2727</v>
      </c>
      <c r="W704" s="7" t="s">
        <v>1224</v>
      </c>
      <c r="X704" s="7" t="s">
        <v>48</v>
      </c>
      <c r="Y704" s="7" t="s">
        <v>122</v>
      </c>
      <c r="Z704" s="7" t="s">
        <v>114</v>
      </c>
      <c r="AA704" s="7" t="s">
        <v>50</v>
      </c>
      <c r="AB704" s="7" t="s">
        <v>51</v>
      </c>
      <c r="AC704" s="7" t="s">
        <v>52</v>
      </c>
      <c r="AD704" s="7" t="s">
        <v>402</v>
      </c>
      <c r="AE704" s="7" t="s">
        <v>403</v>
      </c>
      <c r="AF704" s="7" t="s">
        <v>824</v>
      </c>
      <c r="AG704" s="7" t="s">
        <v>56</v>
      </c>
      <c r="AH704" s="7" t="s">
        <v>825</v>
      </c>
      <c r="AI704" s="7" t="s">
        <v>31027</v>
      </c>
      <c r="AJ704" s="7" t="s">
        <v>402</v>
      </c>
      <c r="AK704" s="7" t="s">
        <v>444</v>
      </c>
      <c r="AL704" s="7" t="s">
        <v>824</v>
      </c>
      <c r="AM704" s="5" t="s">
        <v>59</v>
      </c>
      <c r="AN704" s="5" t="str">
        <f>+VLOOKUP(D704,'[1]Listado de Establecimientos'!$A$1:$P$65536,16,FALSE)</f>
        <v>BELLAVISTA</v>
      </c>
      <c r="AO704" s="5" t="str">
        <f>+VLOOKUP(D704,'[1]Listado de Establecimientos'!$A$1:$Q$65536,17,FALSE)</f>
        <v>BELLAVISTA</v>
      </c>
      <c r="AP704" s="5">
        <f t="shared" si="10"/>
        <v>1</v>
      </c>
    </row>
    <row r="705" spans="1:42" ht="24.75">
      <c r="A705" s="6">
        <v>703</v>
      </c>
      <c r="B705" s="7" t="s">
        <v>31028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31029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31030</v>
      </c>
      <c r="N705" s="9" t="s">
        <v>31031</v>
      </c>
      <c r="O705" s="7" t="s">
        <v>91</v>
      </c>
      <c r="P705" s="7" t="s">
        <v>92</v>
      </c>
      <c r="Q705" s="7" t="s">
        <v>31032</v>
      </c>
      <c r="R705" s="7" t="s">
        <v>30249</v>
      </c>
      <c r="S705" s="7" t="s">
        <v>9333</v>
      </c>
      <c r="T705" s="7" t="s">
        <v>5815</v>
      </c>
      <c r="U705" s="7" t="s">
        <v>46</v>
      </c>
      <c r="V705" s="7" t="s">
        <v>1386</v>
      </c>
      <c r="W705" s="7" t="s">
        <v>106</v>
      </c>
      <c r="X705" s="7" t="s">
        <v>48</v>
      </c>
      <c r="Y705" s="7" t="s">
        <v>88</v>
      </c>
      <c r="Z705" s="7" t="s">
        <v>88</v>
      </c>
      <c r="AA705" s="7" t="s">
        <v>50</v>
      </c>
      <c r="AB705" s="7" t="s">
        <v>51</v>
      </c>
      <c r="AC705" s="7" t="s">
        <v>52</v>
      </c>
      <c r="AD705" s="7" t="s">
        <v>836</v>
      </c>
      <c r="AE705" s="7" t="s">
        <v>95</v>
      </c>
      <c r="AF705" s="7" t="s">
        <v>837</v>
      </c>
      <c r="AG705" s="7" t="s">
        <v>56</v>
      </c>
      <c r="AH705" s="7" t="s">
        <v>2816</v>
      </c>
      <c r="AI705" s="7" t="s">
        <v>31033</v>
      </c>
      <c r="AJ705" s="7" t="s">
        <v>836</v>
      </c>
      <c r="AK705" s="7" t="s">
        <v>96</v>
      </c>
      <c r="AL705" s="7" t="s">
        <v>837</v>
      </c>
      <c r="AM705" s="5" t="s">
        <v>59</v>
      </c>
      <c r="AN705" s="5" t="str">
        <f>+VLOOKUP(D705,'[1]Listado de Establecimientos'!$A$1:$P$65536,16,FALSE)</f>
        <v>SAN MARTIN</v>
      </c>
      <c r="AO705" s="5" t="str">
        <f>+VLOOKUP(D705,'[1]Listado de Establecimientos'!$A$1:$Q$65536,17,FALSE)</f>
        <v>BANDA DE SHILCAYO</v>
      </c>
      <c r="AP705" s="5">
        <f t="shared" si="10"/>
        <v>1</v>
      </c>
    </row>
    <row r="706" spans="1:42" ht="24">
      <c r="A706" s="6">
        <v>704</v>
      </c>
      <c r="B706" s="7" t="s">
        <v>31034</v>
      </c>
      <c r="C706" s="8" t="s">
        <v>40</v>
      </c>
      <c r="D706" s="7" t="s">
        <v>1128</v>
      </c>
      <c r="E706" s="7" t="s">
        <v>1129</v>
      </c>
      <c r="F706" s="7" t="s">
        <v>31035</v>
      </c>
      <c r="G706" s="7" t="s">
        <v>1093</v>
      </c>
      <c r="H706" s="7" t="s">
        <v>9975</v>
      </c>
      <c r="I706" s="7" t="s">
        <v>49</v>
      </c>
      <c r="J706" s="7" t="s">
        <v>31036</v>
      </c>
      <c r="K706" s="7" t="s">
        <v>86</v>
      </c>
      <c r="L706" s="7" t="s">
        <v>45</v>
      </c>
      <c r="M706" s="7" t="s">
        <v>31037</v>
      </c>
      <c r="N706" s="9" t="s">
        <v>31038</v>
      </c>
      <c r="O706" s="7" t="s">
        <v>1128</v>
      </c>
      <c r="P706" s="7" t="s">
        <v>1129</v>
      </c>
      <c r="Q706" s="7" t="s">
        <v>31039</v>
      </c>
      <c r="R706" s="7" t="s">
        <v>30291</v>
      </c>
      <c r="S706" s="7" t="s">
        <v>9333</v>
      </c>
      <c r="T706" s="7" t="s">
        <v>6013</v>
      </c>
      <c r="U706" s="7" t="s">
        <v>64</v>
      </c>
      <c r="V706" s="7" t="s">
        <v>11726</v>
      </c>
      <c r="W706" s="7" t="s">
        <v>65</v>
      </c>
      <c r="X706" s="7" t="s">
        <v>123</v>
      </c>
      <c r="Y706" s="7" t="s">
        <v>94</v>
      </c>
      <c r="Z706" s="7" t="s">
        <v>88</v>
      </c>
      <c r="AA706" s="7" t="s">
        <v>50</v>
      </c>
      <c r="AB706" s="7" t="s">
        <v>51</v>
      </c>
      <c r="AC706" s="7" t="s">
        <v>52</v>
      </c>
      <c r="AD706" s="7" t="s">
        <v>179</v>
      </c>
      <c r="AE706" s="7" t="s">
        <v>126</v>
      </c>
      <c r="AF706" s="7" t="s">
        <v>4180</v>
      </c>
      <c r="AG706" s="7" t="s">
        <v>56</v>
      </c>
      <c r="AH706" s="7" t="s">
        <v>4181</v>
      </c>
      <c r="AI706" s="7" t="s">
        <v>31040</v>
      </c>
      <c r="AJ706" s="7" t="s">
        <v>204</v>
      </c>
      <c r="AK706" s="7" t="s">
        <v>2522</v>
      </c>
      <c r="AL706" s="7" t="s">
        <v>2519</v>
      </c>
      <c r="AM706" s="5" t="s">
        <v>59</v>
      </c>
      <c r="AN706" s="5" t="str">
        <f>+VLOOKUP(D706,'[1]Listado de Establecimientos'!$A$1:$P$65536,16,FALSE)</f>
        <v>RIOJA</v>
      </c>
      <c r="AO706" s="5" t="str">
        <f>+VLOOKUP(D706,'[1]Listado de Establecimientos'!$A$1:$Q$65536,17,FALSE)</f>
        <v>BAJO NARANJILLO</v>
      </c>
      <c r="AP706" s="5">
        <f t="shared" ref="AP706:AP768" si="11">MONTH(AI706)</f>
        <v>1</v>
      </c>
    </row>
    <row r="707" spans="1:42" ht="24.75">
      <c r="A707" s="6">
        <v>705</v>
      </c>
      <c r="B707" s="7" t="s">
        <v>31041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31042</v>
      </c>
      <c r="N707" s="9" t="s">
        <v>31043</v>
      </c>
      <c r="O707" s="7" t="s">
        <v>909</v>
      </c>
      <c r="P707" s="7" t="s">
        <v>910</v>
      </c>
      <c r="Q707" s="7" t="s">
        <v>31044</v>
      </c>
      <c r="R707" s="7" t="s">
        <v>30251</v>
      </c>
      <c r="S707" s="7" t="s">
        <v>9333</v>
      </c>
      <c r="T707" s="7" t="s">
        <v>9013</v>
      </c>
      <c r="U707" s="7" t="s">
        <v>46</v>
      </c>
      <c r="V707" s="7" t="s">
        <v>8940</v>
      </c>
      <c r="W707" s="7" t="s">
        <v>73</v>
      </c>
      <c r="X707" s="7" t="s">
        <v>48</v>
      </c>
      <c r="Y707" s="7" t="s">
        <v>88</v>
      </c>
      <c r="Z707" s="7" t="s">
        <v>94</v>
      </c>
      <c r="AA707" s="7" t="s">
        <v>50</v>
      </c>
      <c r="AB707" s="7" t="s">
        <v>51</v>
      </c>
      <c r="AC707" s="7" t="s">
        <v>52</v>
      </c>
      <c r="AD707" s="7" t="s">
        <v>5678</v>
      </c>
      <c r="AE707" s="7" t="s">
        <v>54</v>
      </c>
      <c r="AF707" s="7" t="s">
        <v>5679</v>
      </c>
      <c r="AG707" s="7" t="s">
        <v>56</v>
      </c>
      <c r="AH707" s="7" t="s">
        <v>5680</v>
      </c>
      <c r="AI707" s="7" t="s">
        <v>31045</v>
      </c>
      <c r="AJ707" s="7" t="s">
        <v>5678</v>
      </c>
      <c r="AK707" s="7" t="s">
        <v>58</v>
      </c>
      <c r="AL707" s="7" t="s">
        <v>5679</v>
      </c>
      <c r="AM707" s="5" t="s">
        <v>59</v>
      </c>
      <c r="AN707" s="5" t="str">
        <f>+VLOOKUP(D707,'[1]Listado de Establecimientos'!$A$1:$P$65536,16,FALSE)</f>
        <v>NO PERTENECE A NINGUNA RED</v>
      </c>
      <c r="AO707" s="5" t="str">
        <f>+VLOOKUP(D707,'[1]Listado de Establecimientos'!$A$1:$Q$65536,17,FALSE)</f>
        <v>NO PERTENECE A NINGUNA MICRORED</v>
      </c>
      <c r="AP707" s="5">
        <f t="shared" si="11"/>
        <v>1</v>
      </c>
    </row>
    <row r="708" spans="1:42" ht="24.75">
      <c r="A708" s="6">
        <v>706</v>
      </c>
      <c r="B708" s="7" t="s">
        <v>31046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31047</v>
      </c>
      <c r="K708" s="7" t="s">
        <v>63</v>
      </c>
      <c r="L708" s="7" t="s">
        <v>45</v>
      </c>
      <c r="M708" s="7" t="s">
        <v>31048</v>
      </c>
      <c r="N708" s="9" t="s">
        <v>31049</v>
      </c>
      <c r="O708" s="7" t="s">
        <v>1631</v>
      </c>
      <c r="P708" s="7" t="s">
        <v>1632</v>
      </c>
      <c r="Q708" s="7" t="s">
        <v>31050</v>
      </c>
      <c r="R708" s="7" t="s">
        <v>30334</v>
      </c>
      <c r="S708" s="7" t="s">
        <v>9333</v>
      </c>
      <c r="T708" s="7" t="s">
        <v>15369</v>
      </c>
      <c r="U708" s="7" t="s">
        <v>46</v>
      </c>
      <c r="V708" s="7" t="s">
        <v>8252</v>
      </c>
      <c r="W708" s="7" t="s">
        <v>188</v>
      </c>
      <c r="X708" s="7" t="s">
        <v>153</v>
      </c>
      <c r="Y708" s="7" t="s">
        <v>97</v>
      </c>
      <c r="Z708" s="7" t="s">
        <v>77</v>
      </c>
      <c r="AA708" s="7" t="s">
        <v>50</v>
      </c>
      <c r="AB708" s="7" t="s">
        <v>125</v>
      </c>
      <c r="AC708" s="7" t="s">
        <v>52</v>
      </c>
      <c r="AD708" s="7" t="s">
        <v>1646</v>
      </c>
      <c r="AE708" s="7" t="s">
        <v>1647</v>
      </c>
      <c r="AF708" s="7" t="s">
        <v>1648</v>
      </c>
      <c r="AG708" s="7" t="s">
        <v>56</v>
      </c>
      <c r="AH708" s="7" t="s">
        <v>15250</v>
      </c>
      <c r="AI708" s="7" t="s">
        <v>31051</v>
      </c>
      <c r="AJ708" s="7" t="s">
        <v>1646</v>
      </c>
      <c r="AK708" s="7" t="s">
        <v>1647</v>
      </c>
      <c r="AL708" s="7" t="s">
        <v>1648</v>
      </c>
      <c r="AM708" s="5" t="s">
        <v>59</v>
      </c>
      <c r="AN708" s="5" t="str">
        <f>+VLOOKUP(D708,'[1]Listado de Establecimientos'!$A$1:$P$65536,16,FALSE)</f>
        <v>EL DORADO</v>
      </c>
      <c r="AO708" s="5" t="str">
        <f>+VLOOKUP(D708,'[1]Listado de Establecimientos'!$A$1:$Q$65536,17,FALSE)</f>
        <v xml:space="preserve">SAN MARTIN ALAO                                             </v>
      </c>
      <c r="AP708" s="5">
        <f t="shared" si="11"/>
        <v>1</v>
      </c>
    </row>
    <row r="709" spans="1:42" ht="33">
      <c r="A709" s="6">
        <v>707</v>
      </c>
      <c r="B709" s="7" t="s">
        <v>31052</v>
      </c>
      <c r="C709" s="8" t="s">
        <v>40</v>
      </c>
      <c r="D709" s="7" t="s">
        <v>102</v>
      </c>
      <c r="E709" s="7" t="s">
        <v>103</v>
      </c>
      <c r="F709" s="7" t="s">
        <v>31053</v>
      </c>
      <c r="G709" s="7" t="s">
        <v>1200</v>
      </c>
      <c r="H709" s="7" t="s">
        <v>1149</v>
      </c>
      <c r="I709" s="7" t="s">
        <v>138</v>
      </c>
      <c r="J709" s="7" t="s">
        <v>31054</v>
      </c>
      <c r="K709" s="7" t="s">
        <v>86</v>
      </c>
      <c r="L709" s="7" t="s">
        <v>45</v>
      </c>
      <c r="M709" s="7" t="s">
        <v>31055</v>
      </c>
      <c r="N709" s="9" t="s">
        <v>31056</v>
      </c>
      <c r="O709" s="7" t="s">
        <v>6677</v>
      </c>
      <c r="P709" s="7" t="s">
        <v>6678</v>
      </c>
      <c r="Q709" s="7" t="s">
        <v>31057</v>
      </c>
      <c r="R709" s="7" t="s">
        <v>31058</v>
      </c>
      <c r="S709" s="7" t="s">
        <v>9333</v>
      </c>
      <c r="T709" s="7" t="s">
        <v>4907</v>
      </c>
      <c r="U709" s="7" t="s">
        <v>46</v>
      </c>
      <c r="V709" s="7" t="s">
        <v>11317</v>
      </c>
      <c r="W709" s="7" t="s">
        <v>106</v>
      </c>
      <c r="X709" s="7" t="s">
        <v>48</v>
      </c>
      <c r="Y709" s="7" t="s">
        <v>94</v>
      </c>
      <c r="Z709" s="7" t="s">
        <v>88</v>
      </c>
      <c r="AA709" s="7" t="s">
        <v>50</v>
      </c>
      <c r="AB709" s="7" t="s">
        <v>51</v>
      </c>
      <c r="AC709" s="7" t="s">
        <v>52</v>
      </c>
      <c r="AD709" s="7" t="s">
        <v>1646</v>
      </c>
      <c r="AE709" s="7" t="s">
        <v>1333</v>
      </c>
      <c r="AF709" s="7" t="s">
        <v>9820</v>
      </c>
      <c r="AG709" s="7" t="s">
        <v>56</v>
      </c>
      <c r="AH709" s="7" t="s">
        <v>15224</v>
      </c>
      <c r="AI709" s="7" t="s">
        <v>31059</v>
      </c>
      <c r="AJ709" s="7" t="s">
        <v>108</v>
      </c>
      <c r="AK709" s="7" t="s">
        <v>111</v>
      </c>
      <c r="AL709" s="7" t="s">
        <v>110</v>
      </c>
      <c r="AM709" s="5" t="s">
        <v>59</v>
      </c>
      <c r="AN709" s="5" t="str">
        <f>+VLOOKUP(D709,'[1]Listado de Establecimientos'!$A$1:$P$65536,16,FALSE)</f>
        <v>RIOJA</v>
      </c>
      <c r="AO709" s="5" t="str">
        <f>+VLOOKUP(D709,'[1]Listado de Establecimientos'!$A$1:$Q$65536,17,FALSE)</f>
        <v xml:space="preserve">NUEVA CAJAMARCA                                             </v>
      </c>
      <c r="AP709" s="5">
        <f t="shared" si="11"/>
        <v>1</v>
      </c>
    </row>
    <row r="710" spans="1:42" ht="24">
      <c r="A710" s="6">
        <v>708</v>
      </c>
      <c r="B710" s="7" t="s">
        <v>31060</v>
      </c>
      <c r="C710" s="8" t="s">
        <v>40</v>
      </c>
      <c r="D710" s="7" t="s">
        <v>102</v>
      </c>
      <c r="E710" s="7" t="s">
        <v>103</v>
      </c>
      <c r="F710" s="7" t="s">
        <v>31061</v>
      </c>
      <c r="G710" s="7" t="s">
        <v>172</v>
      </c>
      <c r="H710" s="7" t="s">
        <v>31062</v>
      </c>
      <c r="I710" s="7" t="s">
        <v>112</v>
      </c>
      <c r="J710" s="7" t="s">
        <v>31063</v>
      </c>
      <c r="K710" s="7" t="s">
        <v>86</v>
      </c>
      <c r="L710" s="7" t="s">
        <v>45</v>
      </c>
      <c r="M710" s="7" t="s">
        <v>31064</v>
      </c>
      <c r="N710" s="9" t="s">
        <v>31065</v>
      </c>
      <c r="O710" s="7" t="s">
        <v>102</v>
      </c>
      <c r="P710" s="7" t="s">
        <v>103</v>
      </c>
      <c r="Q710" s="7" t="s">
        <v>31066</v>
      </c>
      <c r="R710" s="7" t="s">
        <v>30274</v>
      </c>
      <c r="S710" s="7" t="s">
        <v>9333</v>
      </c>
      <c r="T710" s="7" t="s">
        <v>336</v>
      </c>
      <c r="U710" s="7" t="s">
        <v>64</v>
      </c>
      <c r="V710" s="7" t="s">
        <v>4384</v>
      </c>
      <c r="W710" s="7" t="s">
        <v>47</v>
      </c>
      <c r="X710" s="7" t="s">
        <v>48</v>
      </c>
      <c r="Y710" s="7" t="s">
        <v>88</v>
      </c>
      <c r="Z710" s="7" t="s">
        <v>88</v>
      </c>
      <c r="AA710" s="7" t="s">
        <v>50</v>
      </c>
      <c r="AB710" s="7" t="s">
        <v>51</v>
      </c>
      <c r="AC710" s="7" t="s">
        <v>52</v>
      </c>
      <c r="AD710" s="7" t="s">
        <v>7328</v>
      </c>
      <c r="AE710" s="7" t="s">
        <v>2007</v>
      </c>
      <c r="AF710" s="7" t="s">
        <v>7329</v>
      </c>
      <c r="AG710" s="7" t="s">
        <v>56</v>
      </c>
      <c r="AH710" s="7" t="s">
        <v>7575</v>
      </c>
      <c r="AI710" s="7" t="s">
        <v>31067</v>
      </c>
      <c r="AJ710" s="7" t="s">
        <v>108</v>
      </c>
      <c r="AK710" s="7" t="s">
        <v>111</v>
      </c>
      <c r="AL710" s="7" t="s">
        <v>110</v>
      </c>
      <c r="AM710" s="5" t="s">
        <v>59</v>
      </c>
      <c r="AN710" s="5" t="str">
        <f>+VLOOKUP(D710,'[1]Listado de Establecimientos'!$A$1:$P$65536,16,FALSE)</f>
        <v>RIOJA</v>
      </c>
      <c r="AO710" s="5" t="str">
        <f>+VLOOKUP(D710,'[1]Listado de Establecimientos'!$A$1:$Q$65536,17,FALSE)</f>
        <v xml:space="preserve">NUEVA CAJAMARCA                                             </v>
      </c>
      <c r="AP710" s="5">
        <f t="shared" si="11"/>
        <v>1</v>
      </c>
    </row>
    <row r="711" spans="1:42" ht="24.75">
      <c r="A711" s="6">
        <v>709</v>
      </c>
      <c r="B711" s="7" t="s">
        <v>31068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31069</v>
      </c>
      <c r="I711" s="7" t="s">
        <v>134</v>
      </c>
      <c r="J711" s="7" t="s">
        <v>31070</v>
      </c>
      <c r="K711" s="7" t="s">
        <v>44</v>
      </c>
      <c r="L711" s="7" t="s">
        <v>45</v>
      </c>
      <c r="M711" s="7" t="s">
        <v>31071</v>
      </c>
      <c r="N711" s="9" t="s">
        <v>31072</v>
      </c>
      <c r="O711" s="7" t="s">
        <v>91</v>
      </c>
      <c r="P711" s="7" t="s">
        <v>92</v>
      </c>
      <c r="Q711" s="7" t="s">
        <v>31073</v>
      </c>
      <c r="R711" s="7" t="s">
        <v>30185</v>
      </c>
      <c r="S711" s="7" t="s">
        <v>9333</v>
      </c>
      <c r="T711" s="7" t="s">
        <v>11683</v>
      </c>
      <c r="U711" s="7" t="s">
        <v>64</v>
      </c>
      <c r="V711" s="7" t="s">
        <v>1802</v>
      </c>
      <c r="W711" s="7" t="s">
        <v>47</v>
      </c>
      <c r="X711" s="7" t="s">
        <v>66</v>
      </c>
      <c r="Y711" s="7" t="s">
        <v>97</v>
      </c>
      <c r="Z711" s="7" t="s">
        <v>49</v>
      </c>
      <c r="AA711" s="7" t="s">
        <v>50</v>
      </c>
      <c r="AB711" s="7" t="s">
        <v>51</v>
      </c>
      <c r="AC711" s="7" t="s">
        <v>52</v>
      </c>
      <c r="AD711" s="7" t="s">
        <v>836</v>
      </c>
      <c r="AE711" s="7" t="s">
        <v>95</v>
      </c>
      <c r="AF711" s="7" t="s">
        <v>837</v>
      </c>
      <c r="AG711" s="7" t="s">
        <v>56</v>
      </c>
      <c r="AH711" s="7" t="s">
        <v>2816</v>
      </c>
      <c r="AI711" s="7" t="s">
        <v>31074</v>
      </c>
      <c r="AJ711" s="7" t="s">
        <v>836</v>
      </c>
      <c r="AK711" s="7" t="s">
        <v>96</v>
      </c>
      <c r="AL711" s="7" t="s">
        <v>837</v>
      </c>
      <c r="AM711" s="5" t="s">
        <v>59</v>
      </c>
      <c r="AN711" s="5" t="str">
        <f>+VLOOKUP(D711,'[1]Listado de Establecimientos'!$A$1:$P$65536,16,FALSE)</f>
        <v>SAN MARTIN</v>
      </c>
      <c r="AO711" s="5" t="str">
        <f>+VLOOKUP(D711,'[1]Listado de Establecimientos'!$A$1:$Q$65536,17,FALSE)</f>
        <v>BANDA DE SHILCAYO</v>
      </c>
      <c r="AP711" s="5">
        <f t="shared" si="11"/>
        <v>1</v>
      </c>
    </row>
    <row r="712" spans="1:42" ht="36">
      <c r="A712" s="6">
        <v>710</v>
      </c>
      <c r="B712" s="7" t="s">
        <v>31075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31076</v>
      </c>
      <c r="I712" s="7" t="s">
        <v>85</v>
      </c>
      <c r="J712" s="7" t="s">
        <v>31077</v>
      </c>
      <c r="K712" s="7" t="s">
        <v>86</v>
      </c>
      <c r="L712" s="7" t="s">
        <v>45</v>
      </c>
      <c r="M712" s="7" t="s">
        <v>31078</v>
      </c>
      <c r="N712" s="9" t="s">
        <v>31079</v>
      </c>
      <c r="O712" s="7" t="s">
        <v>78</v>
      </c>
      <c r="P712" s="7" t="s">
        <v>78</v>
      </c>
      <c r="Q712" s="7" t="s">
        <v>30660</v>
      </c>
      <c r="R712" s="7" t="s">
        <v>30316</v>
      </c>
      <c r="S712" s="7" t="s">
        <v>9333</v>
      </c>
      <c r="T712" s="7" t="s">
        <v>4653</v>
      </c>
      <c r="U712" s="7" t="s">
        <v>46</v>
      </c>
      <c r="V712" s="7" t="s">
        <v>6280</v>
      </c>
      <c r="W712" s="7" t="s">
        <v>2774</v>
      </c>
      <c r="X712" s="7" t="s">
        <v>48</v>
      </c>
      <c r="Y712" s="7" t="s">
        <v>113</v>
      </c>
      <c r="Z712" s="7" t="s">
        <v>107</v>
      </c>
      <c r="AA712" s="7" t="s">
        <v>50</v>
      </c>
      <c r="AB712" s="7" t="s">
        <v>125</v>
      </c>
      <c r="AC712" s="7" t="s">
        <v>50</v>
      </c>
      <c r="AD712" s="7" t="s">
        <v>179</v>
      </c>
      <c r="AE712" s="7" t="s">
        <v>448</v>
      </c>
      <c r="AF712" s="7" t="s">
        <v>252</v>
      </c>
      <c r="AG712" s="7" t="s">
        <v>56</v>
      </c>
      <c r="AH712" s="7" t="s">
        <v>449</v>
      </c>
      <c r="AI712" s="7" t="s">
        <v>31080</v>
      </c>
      <c r="AJ712" s="7" t="s">
        <v>179</v>
      </c>
      <c r="AK712" s="7" t="s">
        <v>450</v>
      </c>
      <c r="AL712" s="7" t="s">
        <v>252</v>
      </c>
      <c r="AM712" s="5" t="s">
        <v>59</v>
      </c>
      <c r="AN712" s="5" t="str">
        <f>+VLOOKUP(D712,'[1]Listado de Establecimientos'!$A$1:$P$65536,16,FALSE)</f>
        <v>MARISCAL CACERES</v>
      </c>
      <c r="AO712" s="5" t="str">
        <f>+VLOOKUP(D712,'[1]Listado de Establecimientos'!$A$1:$Q$65536,17,FALSE)</f>
        <v>NO PERTENECE A NINGUNA MICRORRED</v>
      </c>
      <c r="AP712" s="5">
        <f t="shared" si="11"/>
        <v>1</v>
      </c>
    </row>
    <row r="713" spans="1:42" ht="24.75">
      <c r="A713" s="6">
        <v>711</v>
      </c>
      <c r="B713" s="7" t="s">
        <v>31081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31082</v>
      </c>
      <c r="I713" s="7" t="s">
        <v>138</v>
      </c>
      <c r="J713" s="7" t="s">
        <v>31083</v>
      </c>
      <c r="K713" s="7" t="s">
        <v>63</v>
      </c>
      <c r="L713" s="7" t="s">
        <v>45</v>
      </c>
      <c r="M713" s="7" t="s">
        <v>31084</v>
      </c>
      <c r="N713" s="9" t="s">
        <v>31085</v>
      </c>
      <c r="O713" s="7" t="s">
        <v>70</v>
      </c>
      <c r="P713" s="7" t="s">
        <v>71</v>
      </c>
      <c r="Q713" s="7" t="s">
        <v>31086</v>
      </c>
      <c r="R713" s="7" t="s">
        <v>30200</v>
      </c>
      <c r="S713" s="7" t="s">
        <v>9333</v>
      </c>
      <c r="T713" s="7" t="s">
        <v>8251</v>
      </c>
      <c r="U713" s="7" t="s">
        <v>64</v>
      </c>
      <c r="V713" s="7" t="s">
        <v>6542</v>
      </c>
      <c r="W713" s="7" t="s">
        <v>230</v>
      </c>
      <c r="X713" s="7" t="s">
        <v>48</v>
      </c>
      <c r="Y713" s="7" t="s">
        <v>122</v>
      </c>
      <c r="Z713" s="7" t="s">
        <v>88</v>
      </c>
      <c r="AA713" s="7" t="s">
        <v>50</v>
      </c>
      <c r="AB713" s="7" t="s">
        <v>51</v>
      </c>
      <c r="AC713" s="7" t="s">
        <v>52</v>
      </c>
      <c r="AD713" s="7" t="s">
        <v>2498</v>
      </c>
      <c r="AE713" s="7" t="s">
        <v>109</v>
      </c>
      <c r="AF713" s="7" t="s">
        <v>2499</v>
      </c>
      <c r="AG713" s="7" t="s">
        <v>56</v>
      </c>
      <c r="AH713" s="7" t="s">
        <v>2500</v>
      </c>
      <c r="AI713" s="7" t="s">
        <v>31087</v>
      </c>
      <c r="AJ713" s="7" t="s">
        <v>140</v>
      </c>
      <c r="AK713" s="7" t="s">
        <v>96</v>
      </c>
      <c r="AL713" s="7" t="s">
        <v>141</v>
      </c>
      <c r="AM713" s="5" t="s">
        <v>59</v>
      </c>
      <c r="AN713" s="5" t="str">
        <f>+VLOOKUP(D713,'[1]Listado de Establecimientos'!$A$1:$P$65536,16,FALSE)</f>
        <v>PICOTA</v>
      </c>
      <c r="AO713" s="5" t="str">
        <f>+VLOOKUP(D713,'[1]Listado de Establecimientos'!$A$1:$Q$65536,17,FALSE)</f>
        <v>PICOTA</v>
      </c>
      <c r="AP713" s="5">
        <f t="shared" si="11"/>
        <v>1</v>
      </c>
    </row>
    <row r="714" spans="1:42" ht="24.75">
      <c r="A714" s="6">
        <v>712</v>
      </c>
      <c r="B714" s="7" t="s">
        <v>31088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31089</v>
      </c>
      <c r="K714" s="7" t="s">
        <v>86</v>
      </c>
      <c r="L714" s="7" t="s">
        <v>45</v>
      </c>
      <c r="M714" s="7" t="s">
        <v>31090</v>
      </c>
      <c r="N714" s="9" t="s">
        <v>31091</v>
      </c>
      <c r="O714" s="7" t="s">
        <v>19127</v>
      </c>
      <c r="P714" s="7" t="s">
        <v>19128</v>
      </c>
      <c r="Q714" s="7" t="s">
        <v>31092</v>
      </c>
      <c r="R714" s="7" t="s">
        <v>30520</v>
      </c>
      <c r="S714" s="7" t="s">
        <v>9333</v>
      </c>
      <c r="T714" s="7" t="s">
        <v>7522</v>
      </c>
      <c r="U714" s="7" t="s">
        <v>64</v>
      </c>
      <c r="V714" s="7" t="s">
        <v>10672</v>
      </c>
      <c r="W714" s="7" t="s">
        <v>73</v>
      </c>
      <c r="X714" s="7" t="s">
        <v>48</v>
      </c>
      <c r="Y714" s="7" t="s">
        <v>94</v>
      </c>
      <c r="Z714" s="7" t="s">
        <v>88</v>
      </c>
      <c r="AA714" s="7" t="s">
        <v>50</v>
      </c>
      <c r="AB714" s="7" t="s">
        <v>51</v>
      </c>
      <c r="AC714" s="7" t="s">
        <v>52</v>
      </c>
      <c r="AD714" s="7" t="s">
        <v>233</v>
      </c>
      <c r="AE714" s="7" t="s">
        <v>2688</v>
      </c>
      <c r="AF714" s="7" t="s">
        <v>2689</v>
      </c>
      <c r="AG714" s="7" t="s">
        <v>56</v>
      </c>
      <c r="AH714" s="7" t="s">
        <v>2690</v>
      </c>
      <c r="AI714" s="7" t="s">
        <v>31093</v>
      </c>
      <c r="AJ714" s="7" t="s">
        <v>233</v>
      </c>
      <c r="AK714" s="7" t="s">
        <v>2692</v>
      </c>
      <c r="AL714" s="7" t="s">
        <v>2689</v>
      </c>
      <c r="AM714" s="5" t="s">
        <v>59</v>
      </c>
      <c r="AN714" s="5" t="str">
        <f>+VLOOKUP(D714,'[1]Listado de Establecimientos'!$A$1:$P$65536,16,FALSE)</f>
        <v>TOCACHE</v>
      </c>
      <c r="AO714" s="5" t="str">
        <f>+VLOOKUP(D714,'[1]Listado de Establecimientos'!$A$1:$Q$65536,17,FALSE)</f>
        <v>NO PERTENECE A NINGUNA MICRORED</v>
      </c>
      <c r="AP714" s="5">
        <f t="shared" si="11"/>
        <v>1</v>
      </c>
    </row>
    <row r="715" spans="1:42" ht="24.75">
      <c r="A715" s="6">
        <v>713</v>
      </c>
      <c r="B715" s="7" t="s">
        <v>31094</v>
      </c>
      <c r="C715" s="8" t="s">
        <v>40</v>
      </c>
      <c r="D715" s="7" t="s">
        <v>60</v>
      </c>
      <c r="E715" s="7" t="s">
        <v>31095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31096</v>
      </c>
      <c r="K715" s="7" t="s">
        <v>63</v>
      </c>
      <c r="L715" s="7" t="s">
        <v>45</v>
      </c>
      <c r="M715" s="7" t="s">
        <v>31097</v>
      </c>
      <c r="N715" s="9" t="s">
        <v>31098</v>
      </c>
      <c r="O715" s="7" t="s">
        <v>19947</v>
      </c>
      <c r="P715" s="7" t="s">
        <v>19948</v>
      </c>
      <c r="Q715" s="7" t="s">
        <v>31099</v>
      </c>
      <c r="R715" s="7" t="s">
        <v>30189</v>
      </c>
      <c r="S715" s="7" t="s">
        <v>9333</v>
      </c>
      <c r="T715" s="7" t="s">
        <v>4885</v>
      </c>
      <c r="U715" s="7" t="s">
        <v>46</v>
      </c>
      <c r="V715" s="7" t="s">
        <v>184</v>
      </c>
      <c r="W715" s="7" t="s">
        <v>87</v>
      </c>
      <c r="X715" s="7" t="s">
        <v>66</v>
      </c>
      <c r="Y715" s="7" t="s">
        <v>88</v>
      </c>
      <c r="Z715" s="7" t="s">
        <v>67</v>
      </c>
      <c r="AA715" s="7" t="s">
        <v>50</v>
      </c>
      <c r="AB715" s="7" t="s">
        <v>125</v>
      </c>
      <c r="AC715" s="7" t="s">
        <v>50</v>
      </c>
      <c r="AD715" s="7" t="s">
        <v>126</v>
      </c>
      <c r="AE715" s="7" t="s">
        <v>1497</v>
      </c>
      <c r="AF715" s="7" t="s">
        <v>6702</v>
      </c>
      <c r="AG715" s="7" t="s">
        <v>56</v>
      </c>
      <c r="AH715" s="7" t="s">
        <v>6703</v>
      </c>
      <c r="AI715" s="7" t="s">
        <v>31100</v>
      </c>
      <c r="AJ715" s="7" t="s">
        <v>126</v>
      </c>
      <c r="AK715" s="7" t="s">
        <v>6705</v>
      </c>
      <c r="AL715" s="7" t="s">
        <v>6702</v>
      </c>
      <c r="AM715" s="5" t="s">
        <v>59</v>
      </c>
      <c r="AN715" s="5" t="str">
        <f>+VLOOKUP(D715,'[1]Listado de Establecimientos'!$A$1:$P$65536,16,FALSE)</f>
        <v>RIOJA</v>
      </c>
      <c r="AO715" s="5" t="str">
        <f>+VLOOKUP(D715,'[1]Listado de Establecimientos'!$A$1:$Q$65536,17,FALSE)</f>
        <v>NO PERTENECE A NINGUNA MICRORED</v>
      </c>
      <c r="AP715" s="5">
        <f t="shared" si="11"/>
        <v>1</v>
      </c>
    </row>
    <row r="716" spans="1:42" ht="25.5" thickBot="1">
      <c r="A716" s="6">
        <v>714</v>
      </c>
      <c r="B716" s="7" t="s">
        <v>31101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31102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31103</v>
      </c>
      <c r="N716" s="9" t="s">
        <v>31104</v>
      </c>
      <c r="O716" s="7" t="s">
        <v>70</v>
      </c>
      <c r="P716" s="7" t="s">
        <v>71</v>
      </c>
      <c r="Q716" s="7" t="s">
        <v>31105</v>
      </c>
      <c r="R716" s="7" t="s">
        <v>31106</v>
      </c>
      <c r="S716" s="7" t="s">
        <v>9333</v>
      </c>
      <c r="T716" s="7" t="s">
        <v>17814</v>
      </c>
      <c r="U716" s="7" t="s">
        <v>46</v>
      </c>
      <c r="V716" s="7" t="s">
        <v>899</v>
      </c>
      <c r="W716" s="7" t="s">
        <v>188</v>
      </c>
      <c r="X716" s="7" t="s">
        <v>48</v>
      </c>
      <c r="Y716" s="7" t="s">
        <v>67</v>
      </c>
      <c r="Z716" s="7" t="s">
        <v>88</v>
      </c>
      <c r="AA716" s="7" t="s">
        <v>50</v>
      </c>
      <c r="AB716" s="7" t="s">
        <v>51</v>
      </c>
      <c r="AC716" s="7" t="s">
        <v>52</v>
      </c>
      <c r="AD716" s="7" t="s">
        <v>140</v>
      </c>
      <c r="AE716" s="7" t="s">
        <v>95</v>
      </c>
      <c r="AF716" s="16" t="s">
        <v>141</v>
      </c>
      <c r="AG716" s="7" t="s">
        <v>56</v>
      </c>
      <c r="AH716" s="7" t="s">
        <v>142</v>
      </c>
      <c r="AI716" s="7" t="s">
        <v>31107</v>
      </c>
      <c r="AJ716" s="7" t="s">
        <v>140</v>
      </c>
      <c r="AK716" s="7" t="s">
        <v>96</v>
      </c>
      <c r="AL716" s="7" t="s">
        <v>141</v>
      </c>
      <c r="AM716" s="5" t="s">
        <v>59</v>
      </c>
      <c r="AN716" s="5" t="str">
        <f>+VLOOKUP(D716,'[1]Listado de Establecimientos'!$A$1:$P$65536,16,FALSE)</f>
        <v>PICOTA</v>
      </c>
      <c r="AO716" s="5" t="str">
        <f>+VLOOKUP(D716,'[1]Listado de Establecimientos'!$A$1:$Q$65536,17,FALSE)</f>
        <v>PICOTA</v>
      </c>
      <c r="AP716" s="5">
        <f t="shared" si="11"/>
        <v>1</v>
      </c>
    </row>
    <row r="717" spans="1:42" ht="24.75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31108</v>
      </c>
      <c r="R717" s="7" t="s">
        <v>30520</v>
      </c>
      <c r="S717" s="7" t="s">
        <v>491</v>
      </c>
      <c r="T717" s="7" t="s">
        <v>251</v>
      </c>
      <c r="U717" s="7" t="s">
        <v>64</v>
      </c>
      <c r="V717" s="7" t="s">
        <v>198</v>
      </c>
      <c r="W717" s="7" t="s">
        <v>106</v>
      </c>
      <c r="X717" s="7" t="s">
        <v>48</v>
      </c>
      <c r="Y717" s="7" t="s">
        <v>49</v>
      </c>
      <c r="Z717" s="7" t="s">
        <v>88</v>
      </c>
      <c r="AA717" s="7" t="s">
        <v>52</v>
      </c>
      <c r="AB717" s="7" t="s">
        <v>125</v>
      </c>
      <c r="AC717" s="7" t="s">
        <v>50</v>
      </c>
      <c r="AD717" s="7" t="s">
        <v>402</v>
      </c>
      <c r="AE717" s="7" t="s">
        <v>403</v>
      </c>
      <c r="AF717" s="15" t="s">
        <v>404</v>
      </c>
      <c r="AG717" s="7" t="s">
        <v>56</v>
      </c>
      <c r="AH717" s="7" t="s">
        <v>637</v>
      </c>
      <c r="AI717" s="7" t="s">
        <v>638</v>
      </c>
      <c r="AJ717" s="7" t="s">
        <v>402</v>
      </c>
      <c r="AK717" s="7" t="s">
        <v>444</v>
      </c>
      <c r="AL717" s="7" t="s">
        <v>404</v>
      </c>
      <c r="AM717" s="10" t="s">
        <v>268</v>
      </c>
      <c r="AN717" s="5" t="str">
        <f>+VLOOKUP(D717,'[1]Listado de Establecimientos'!$A$1:$P$65536,16,FALSE)</f>
        <v>NO PERTENECE A NINGUNA RED</v>
      </c>
      <c r="AO717" s="5" t="str">
        <f>+VLOOKUP(D717,'[1]Listado de Establecimientos'!$A$1:$Q$65536,17,FALSE)</f>
        <v>NO PERTENECE A NINGUNA MICRORED</v>
      </c>
      <c r="AP717" s="5">
        <f t="shared" si="11"/>
        <v>1</v>
      </c>
    </row>
    <row r="718" spans="1:42" ht="24.75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31109</v>
      </c>
      <c r="R718" s="7" t="s">
        <v>30240</v>
      </c>
      <c r="S718" s="7" t="s">
        <v>500</v>
      </c>
      <c r="T718" s="7" t="s">
        <v>400</v>
      </c>
      <c r="U718" s="7" t="s">
        <v>46</v>
      </c>
      <c r="V718" s="7" t="s">
        <v>426</v>
      </c>
      <c r="W718" s="7" t="s">
        <v>275</v>
      </c>
      <c r="X718" s="7" t="s">
        <v>466</v>
      </c>
      <c r="Y718" s="7" t="s">
        <v>124</v>
      </c>
      <c r="Z718" s="7" t="s">
        <v>97</v>
      </c>
      <c r="AA718" s="7" t="s">
        <v>50</v>
      </c>
      <c r="AB718" s="7" t="s">
        <v>125</v>
      </c>
      <c r="AC718" s="7" t="s">
        <v>50</v>
      </c>
      <c r="AD718" s="7" t="s">
        <v>256</v>
      </c>
      <c r="AE718" s="7" t="s">
        <v>259</v>
      </c>
      <c r="AF718" s="7" t="s">
        <v>338</v>
      </c>
      <c r="AG718" s="7" t="s">
        <v>56</v>
      </c>
      <c r="AH718" s="7" t="s">
        <v>339</v>
      </c>
      <c r="AI718" s="7" t="s">
        <v>644</v>
      </c>
      <c r="AJ718" s="7" t="s">
        <v>256</v>
      </c>
      <c r="AK718" s="7" t="s">
        <v>213</v>
      </c>
      <c r="AL718" s="7" t="s">
        <v>338</v>
      </c>
      <c r="AM718" s="10" t="s">
        <v>268</v>
      </c>
      <c r="AN718" s="5" t="str">
        <f>+VLOOKUP(D718,'[1]Listado de Establecimientos'!$A$1:$P$65536,16,FALSE)</f>
        <v>NO PERTENECE A NINGUNA RED</v>
      </c>
      <c r="AO718" s="5" t="str">
        <f>+VLOOKUP(D718,'[1]Listado de Establecimientos'!$A$1:$Q$65536,17,FALSE)</f>
        <v>NO PERTENECE A NINGUNA MICRORED</v>
      </c>
      <c r="AP718" s="5">
        <f t="shared" si="11"/>
        <v>1</v>
      </c>
    </row>
    <row r="719" spans="1:42" ht="24.75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31110</v>
      </c>
      <c r="R719" s="7" t="s">
        <v>30312</v>
      </c>
      <c r="S719" s="7" t="s">
        <v>500</v>
      </c>
      <c r="T719" s="7" t="s">
        <v>473</v>
      </c>
      <c r="U719" s="7" t="s">
        <v>64</v>
      </c>
      <c r="V719" s="7" t="s">
        <v>296</v>
      </c>
      <c r="W719" s="7" t="s">
        <v>106</v>
      </c>
      <c r="X719" s="7" t="s">
        <v>48</v>
      </c>
      <c r="Y719" s="7" t="s">
        <v>94</v>
      </c>
      <c r="Z719" s="7" t="s">
        <v>122</v>
      </c>
      <c r="AA719" s="7" t="s">
        <v>50</v>
      </c>
      <c r="AB719" s="7" t="s">
        <v>51</v>
      </c>
      <c r="AC719" s="7" t="s">
        <v>52</v>
      </c>
      <c r="AD719" s="7" t="s">
        <v>225</v>
      </c>
      <c r="AE719" s="7" t="s">
        <v>226</v>
      </c>
      <c r="AF719" s="7" t="s">
        <v>227</v>
      </c>
      <c r="AG719" s="7" t="s">
        <v>56</v>
      </c>
      <c r="AH719" s="7" t="s">
        <v>228</v>
      </c>
      <c r="AI719" s="7" t="s">
        <v>648</v>
      </c>
      <c r="AJ719" s="7" t="s">
        <v>225</v>
      </c>
      <c r="AK719" s="7" t="s">
        <v>229</v>
      </c>
      <c r="AL719" s="7" t="s">
        <v>227</v>
      </c>
      <c r="AM719" s="10" t="s">
        <v>268</v>
      </c>
      <c r="AN719" s="5" t="str">
        <f>+VLOOKUP(D719,'[1]Listado de Establecimientos'!$A$1:$P$65536,16,FALSE)</f>
        <v>NO PERTENECE A NINGUNA RED</v>
      </c>
      <c r="AO719" s="5" t="str">
        <f>+VLOOKUP(D719,'[1]Listado de Establecimientos'!$A$1:$Q$65536,17,FALSE)</f>
        <v>NO PERTENECE A NINGUNA MICRORED</v>
      </c>
      <c r="AP719" s="5">
        <f t="shared" si="11"/>
        <v>1</v>
      </c>
    </row>
    <row r="720" spans="1:42" ht="24.75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31111</v>
      </c>
      <c r="R720" s="7" t="s">
        <v>30189</v>
      </c>
      <c r="S720" s="7" t="s">
        <v>491</v>
      </c>
      <c r="T720" s="7" t="s">
        <v>461</v>
      </c>
      <c r="U720" s="7" t="s">
        <v>46</v>
      </c>
      <c r="V720" s="7" t="s">
        <v>191</v>
      </c>
      <c r="W720" s="7" t="s">
        <v>188</v>
      </c>
      <c r="X720" s="7" t="s">
        <v>48</v>
      </c>
      <c r="Y720" s="7" t="s">
        <v>88</v>
      </c>
      <c r="Z720" s="7" t="s">
        <v>67</v>
      </c>
      <c r="AA720" s="7" t="s">
        <v>50</v>
      </c>
      <c r="AB720" s="7" t="s">
        <v>51</v>
      </c>
      <c r="AC720" s="7" t="s">
        <v>52</v>
      </c>
      <c r="AD720" s="7" t="s">
        <v>255</v>
      </c>
      <c r="AE720" s="7" t="s">
        <v>415</v>
      </c>
      <c r="AF720" s="7" t="s">
        <v>421</v>
      </c>
      <c r="AG720" s="7" t="s">
        <v>219</v>
      </c>
      <c r="AH720" s="7" t="s">
        <v>422</v>
      </c>
      <c r="AI720" s="7" t="s">
        <v>654</v>
      </c>
      <c r="AJ720" s="7" t="s">
        <v>255</v>
      </c>
      <c r="AK720" s="7" t="s">
        <v>418</v>
      </c>
      <c r="AL720" s="7" t="s">
        <v>421</v>
      </c>
      <c r="AM720" s="10" t="s">
        <v>268</v>
      </c>
      <c r="AN720" s="5" t="str">
        <f>+VLOOKUP(D720,'[1]Listado de Establecimientos'!$A$1:$P$65536,16,FALSE)</f>
        <v>MOYOBAMBA</v>
      </c>
      <c r="AO720" s="5" t="str">
        <f>+VLOOKUP(D720,'[1]Listado de Establecimientos'!$A$1:$Q$65536,17,FALSE)</f>
        <v>NO PERTENECE A NINGUNA MICRORED</v>
      </c>
      <c r="AP720" s="5">
        <f t="shared" si="11"/>
        <v>1</v>
      </c>
    </row>
    <row r="721" spans="1:42" ht="24.75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31112</v>
      </c>
      <c r="R721" s="7" t="s">
        <v>30189</v>
      </c>
      <c r="S721" s="7" t="s">
        <v>500</v>
      </c>
      <c r="T721" s="7" t="s">
        <v>414</v>
      </c>
      <c r="U721" s="7" t="s">
        <v>46</v>
      </c>
      <c r="V721" s="7" t="s">
        <v>235</v>
      </c>
      <c r="W721" s="7" t="s">
        <v>106</v>
      </c>
      <c r="X721" s="7" t="s">
        <v>48</v>
      </c>
      <c r="Y721" s="7" t="s">
        <v>122</v>
      </c>
      <c r="Z721" s="7" t="s">
        <v>94</v>
      </c>
      <c r="AA721" s="7" t="s">
        <v>50</v>
      </c>
      <c r="AB721" s="7" t="s">
        <v>51</v>
      </c>
      <c r="AC721" s="7" t="s">
        <v>52</v>
      </c>
      <c r="AD721" s="7" t="s">
        <v>208</v>
      </c>
      <c r="AE721" s="7" t="s">
        <v>247</v>
      </c>
      <c r="AF721" s="7" t="s">
        <v>248</v>
      </c>
      <c r="AG721" s="7" t="s">
        <v>219</v>
      </c>
      <c r="AH721" s="7" t="s">
        <v>249</v>
      </c>
      <c r="AI721" s="7" t="s">
        <v>658</v>
      </c>
      <c r="AJ721" s="7" t="s">
        <v>255</v>
      </c>
      <c r="AK721" s="7" t="s">
        <v>418</v>
      </c>
      <c r="AL721" s="7" t="s">
        <v>421</v>
      </c>
      <c r="AM721" s="10" t="s">
        <v>268</v>
      </c>
      <c r="AN721" s="5" t="str">
        <f>+VLOOKUP(D721,'[1]Listado de Establecimientos'!$A$1:$P$65536,16,FALSE)</f>
        <v>MOYOBAMBA</v>
      </c>
      <c r="AO721" s="5" t="str">
        <f>+VLOOKUP(D721,'[1]Listado de Establecimientos'!$A$1:$Q$65536,17,FALSE)</f>
        <v>NO PERTENECE A NINGUNA MICRORED</v>
      </c>
      <c r="AP721" s="5">
        <f t="shared" si="11"/>
        <v>1</v>
      </c>
    </row>
    <row r="722" spans="1:42" ht="24.75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31113</v>
      </c>
      <c r="R722" s="7" t="s">
        <v>30230</v>
      </c>
      <c r="S722" s="7" t="s">
        <v>500</v>
      </c>
      <c r="T722" s="7" t="s">
        <v>459</v>
      </c>
      <c r="U722" s="7" t="s">
        <v>64</v>
      </c>
      <c r="V722" s="7" t="s">
        <v>194</v>
      </c>
      <c r="W722" s="7" t="s">
        <v>149</v>
      </c>
      <c r="X722" s="7" t="s">
        <v>48</v>
      </c>
      <c r="Y722" s="7" t="s">
        <v>107</v>
      </c>
      <c r="Z722" s="7" t="s">
        <v>79</v>
      </c>
      <c r="AA722" s="7" t="s">
        <v>50</v>
      </c>
      <c r="AB722" s="7" t="s">
        <v>125</v>
      </c>
      <c r="AC722" s="7" t="s">
        <v>50</v>
      </c>
      <c r="AD722" s="7" t="s">
        <v>271</v>
      </c>
      <c r="AE722" s="7" t="s">
        <v>170</v>
      </c>
      <c r="AF722" s="7" t="s">
        <v>272</v>
      </c>
      <c r="AG722" s="7" t="s">
        <v>56</v>
      </c>
      <c r="AH722" s="7" t="s">
        <v>273</v>
      </c>
      <c r="AI722" s="7" t="s">
        <v>663</v>
      </c>
      <c r="AJ722" s="7" t="s">
        <v>271</v>
      </c>
      <c r="AK722" s="7" t="s">
        <v>108</v>
      </c>
      <c r="AL722" s="7" t="s">
        <v>274</v>
      </c>
      <c r="AM722" s="10" t="s">
        <v>268</v>
      </c>
      <c r="AN722" s="5" t="str">
        <f>+VLOOKUP(D722,'[1]Listado de Establecimientos'!$A$1:$P$65536,16,FALSE)</f>
        <v>NO PERTENECE A NINGUNA RED</v>
      </c>
      <c r="AO722" s="5" t="str">
        <f>+VLOOKUP(D722,'[1]Listado de Establecimientos'!$A$1:$Q$65536,17,FALSE)</f>
        <v>NO PERTENECE A NINGUNA MICRORED</v>
      </c>
      <c r="AP722" s="5">
        <f t="shared" si="11"/>
        <v>1</v>
      </c>
    </row>
    <row r="723" spans="1:42" ht="33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31114</v>
      </c>
      <c r="R723" s="7" t="s">
        <v>31115</v>
      </c>
      <c r="S723" s="7" t="s">
        <v>575</v>
      </c>
      <c r="T723" s="7" t="s">
        <v>417</v>
      </c>
      <c r="U723" s="7" t="s">
        <v>46</v>
      </c>
      <c r="V723" s="7" t="s">
        <v>267</v>
      </c>
      <c r="W723" s="7" t="s">
        <v>65</v>
      </c>
      <c r="X723" s="7" t="s">
        <v>66</v>
      </c>
      <c r="Y723" s="7" t="s">
        <v>94</v>
      </c>
      <c r="Z723" s="7" t="s">
        <v>113</v>
      </c>
      <c r="AA723" s="7" t="s">
        <v>50</v>
      </c>
      <c r="AB723" s="7" t="s">
        <v>125</v>
      </c>
      <c r="AC723" s="7" t="s">
        <v>50</v>
      </c>
      <c r="AD723" s="7" t="s">
        <v>80</v>
      </c>
      <c r="AE723" s="7" t="s">
        <v>218</v>
      </c>
      <c r="AF723" s="7" t="s">
        <v>82</v>
      </c>
      <c r="AG723" s="7" t="s">
        <v>219</v>
      </c>
      <c r="AH723" s="7" t="s">
        <v>413</v>
      </c>
      <c r="AI723" s="7" t="s">
        <v>668</v>
      </c>
      <c r="AJ723" s="7" t="s">
        <v>80</v>
      </c>
      <c r="AK723" s="7" t="s">
        <v>81</v>
      </c>
      <c r="AL723" s="7" t="s">
        <v>82</v>
      </c>
      <c r="AM723" s="10" t="s">
        <v>268</v>
      </c>
      <c r="AN723" s="5" t="str">
        <f>+VLOOKUP(D723,'[1]Listado de Establecimientos'!$A$1:$P$65536,16,FALSE)</f>
        <v>TOCACHE</v>
      </c>
      <c r="AO723" s="5" t="str">
        <f>+VLOOKUP(D723,'[1]Listado de Establecimientos'!$A$1:$Q$65536,17,FALSE)</f>
        <v>NO PERTENECE A NINGUNA MICRORED</v>
      </c>
      <c r="AP723" s="5">
        <f t="shared" si="11"/>
        <v>1</v>
      </c>
    </row>
    <row r="724" spans="1:42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31116</v>
      </c>
      <c r="R724" s="7" t="s">
        <v>30202</v>
      </c>
      <c r="S724" s="7" t="s">
        <v>575</v>
      </c>
      <c r="T724" s="7" t="s">
        <v>357</v>
      </c>
      <c r="U724" s="7" t="s">
        <v>46</v>
      </c>
      <c r="V724" s="7" t="s">
        <v>454</v>
      </c>
      <c r="W724" s="7" t="s">
        <v>149</v>
      </c>
      <c r="X724" s="7" t="s">
        <v>66</v>
      </c>
      <c r="Y724" s="7" t="s">
        <v>113</v>
      </c>
      <c r="Z724" s="7" t="s">
        <v>88</v>
      </c>
      <c r="AA724" s="7" t="s">
        <v>50</v>
      </c>
      <c r="AB724" s="7" t="s">
        <v>125</v>
      </c>
      <c r="AC724" s="7" t="s">
        <v>52</v>
      </c>
      <c r="AD724" s="7" t="s">
        <v>271</v>
      </c>
      <c r="AE724" s="7" t="s">
        <v>170</v>
      </c>
      <c r="AF724" s="7" t="s">
        <v>272</v>
      </c>
      <c r="AG724" s="7" t="s">
        <v>56</v>
      </c>
      <c r="AH724" s="7" t="s">
        <v>273</v>
      </c>
      <c r="AI724" s="7" t="s">
        <v>674</v>
      </c>
      <c r="AJ724" s="7" t="s">
        <v>271</v>
      </c>
      <c r="AK724" s="7" t="s">
        <v>108</v>
      </c>
      <c r="AL724" s="7" t="s">
        <v>274</v>
      </c>
      <c r="AM724" s="10" t="s">
        <v>268</v>
      </c>
      <c r="AN724" s="5" t="str">
        <f>+VLOOKUP(D724,'[1]Listado de Establecimientos'!$A$1:$P$65536,16,FALSE)</f>
        <v>NO PERTENECE A NINGUNA RED</v>
      </c>
      <c r="AO724" s="5" t="str">
        <f>+VLOOKUP(D724,'[1]Listado de Establecimientos'!$A$1:$Q$65536,17,FALSE)</f>
        <v>NO PERTENECE A NINGUNA MICRORED</v>
      </c>
      <c r="AP724" s="5">
        <f t="shared" si="11"/>
        <v>1</v>
      </c>
    </row>
    <row r="725" spans="1:42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31117</v>
      </c>
      <c r="R725" s="7" t="s">
        <v>31118</v>
      </c>
      <c r="S725" s="7" t="s">
        <v>500</v>
      </c>
      <c r="T725" s="7" t="s">
        <v>369</v>
      </c>
      <c r="U725" s="7" t="s">
        <v>46</v>
      </c>
      <c r="V725" s="7" t="s">
        <v>137</v>
      </c>
      <c r="W725" s="7" t="s">
        <v>47</v>
      </c>
      <c r="X725" s="7" t="s">
        <v>66</v>
      </c>
      <c r="Y725" s="7" t="s">
        <v>122</v>
      </c>
      <c r="Z725" s="7" t="s">
        <v>113</v>
      </c>
      <c r="AA725" s="7" t="s">
        <v>50</v>
      </c>
      <c r="AB725" s="7" t="s">
        <v>125</v>
      </c>
      <c r="AC725" s="7" t="s">
        <v>50</v>
      </c>
      <c r="AD725" s="7" t="s">
        <v>80</v>
      </c>
      <c r="AE725" s="7" t="s">
        <v>218</v>
      </c>
      <c r="AF725" s="7" t="s">
        <v>82</v>
      </c>
      <c r="AG725" s="7" t="s">
        <v>219</v>
      </c>
      <c r="AH725" s="7" t="s">
        <v>220</v>
      </c>
      <c r="AI725" s="7" t="s">
        <v>680</v>
      </c>
      <c r="AJ725" s="7" t="s">
        <v>80</v>
      </c>
      <c r="AK725" s="7" t="s">
        <v>81</v>
      </c>
      <c r="AL725" s="7" t="s">
        <v>82</v>
      </c>
      <c r="AM725" s="10" t="s">
        <v>268</v>
      </c>
      <c r="AN725" s="5" t="str">
        <f>+VLOOKUP(D725,'[1]Listado de Establecimientos'!$A$1:$P$65536,16,FALSE)</f>
        <v>TOCACHE</v>
      </c>
      <c r="AO725" s="5" t="str">
        <f>+VLOOKUP(D725,'[1]Listado de Establecimientos'!$A$1:$Q$65536,17,FALSE)</f>
        <v>NO PERTENECE A NINGUNA MICRORED</v>
      </c>
      <c r="AP725" s="5">
        <f t="shared" si="11"/>
        <v>1</v>
      </c>
    </row>
    <row r="726" spans="1:42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31119</v>
      </c>
      <c r="R726" s="7" t="s">
        <v>30191</v>
      </c>
      <c r="S726" s="7" t="s">
        <v>575</v>
      </c>
      <c r="T726" s="7" t="s">
        <v>1880</v>
      </c>
      <c r="U726" s="7" t="s">
        <v>46</v>
      </c>
      <c r="V726" s="7" t="s">
        <v>1283</v>
      </c>
      <c r="W726" s="7" t="s">
        <v>149</v>
      </c>
      <c r="X726" s="7" t="s">
        <v>48</v>
      </c>
      <c r="Y726" s="7" t="s">
        <v>79</v>
      </c>
      <c r="Z726" s="7" t="s">
        <v>113</v>
      </c>
      <c r="AA726" s="7" t="s">
        <v>50</v>
      </c>
      <c r="AB726" s="7" t="s">
        <v>125</v>
      </c>
      <c r="AC726" s="7" t="s">
        <v>50</v>
      </c>
      <c r="AD726" s="7" t="s">
        <v>80</v>
      </c>
      <c r="AE726" s="7" t="s">
        <v>218</v>
      </c>
      <c r="AF726" s="7" t="s">
        <v>82</v>
      </c>
      <c r="AG726" s="7" t="s">
        <v>219</v>
      </c>
      <c r="AH726" s="7" t="s">
        <v>220</v>
      </c>
      <c r="AI726" s="7" t="s">
        <v>1881</v>
      </c>
      <c r="AJ726" s="7" t="s">
        <v>80</v>
      </c>
      <c r="AK726" s="7" t="s">
        <v>81</v>
      </c>
      <c r="AL726" s="7" t="s">
        <v>82</v>
      </c>
      <c r="AM726" s="10" t="s">
        <v>268</v>
      </c>
      <c r="AN726" s="5" t="str">
        <f>+VLOOKUP(D726,'[1]Listado de Establecimientos'!$A$1:$P$65536,16,FALSE)</f>
        <v>TOCACHE</v>
      </c>
      <c r="AO726" s="5" t="str">
        <f>+VLOOKUP(D726,'[1]Listado de Establecimientos'!$A$1:$Q$65536,17,FALSE)</f>
        <v>NO PERTENECE A NINGUNA MICRORED</v>
      </c>
      <c r="AP726" s="5">
        <f t="shared" si="11"/>
        <v>1</v>
      </c>
    </row>
    <row r="727" spans="1:42" ht="24.75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30723</v>
      </c>
      <c r="R727" s="7" t="s">
        <v>30179</v>
      </c>
      <c r="S727" s="7" t="s">
        <v>575</v>
      </c>
      <c r="T727" s="7" t="s">
        <v>1890</v>
      </c>
      <c r="U727" s="7" t="s">
        <v>64</v>
      </c>
      <c r="V727" s="7" t="s">
        <v>1891</v>
      </c>
      <c r="W727" s="7" t="s">
        <v>106</v>
      </c>
      <c r="X727" s="7" t="s">
        <v>159</v>
      </c>
      <c r="Y727" s="7" t="s">
        <v>67</v>
      </c>
      <c r="Z727" s="7" t="s">
        <v>1892</v>
      </c>
      <c r="AA727" s="7" t="s">
        <v>50</v>
      </c>
      <c r="AB727" s="7" t="s">
        <v>51</v>
      </c>
      <c r="AC727" s="7" t="s">
        <v>50</v>
      </c>
      <c r="AD727" s="7" t="s">
        <v>1893</v>
      </c>
      <c r="AE727" s="7" t="s">
        <v>170</v>
      </c>
      <c r="AF727" s="7" t="s">
        <v>1894</v>
      </c>
      <c r="AG727" s="7" t="s">
        <v>56</v>
      </c>
      <c r="AH727" s="7" t="s">
        <v>1895</v>
      </c>
      <c r="AI727" s="7" t="s">
        <v>1896</v>
      </c>
      <c r="AJ727" s="7" t="s">
        <v>1893</v>
      </c>
      <c r="AK727" s="7" t="s">
        <v>108</v>
      </c>
      <c r="AL727" s="7" t="s">
        <v>1894</v>
      </c>
      <c r="AM727" s="10" t="s">
        <v>268</v>
      </c>
      <c r="AN727" s="5" t="str">
        <f>+VLOOKUP(D727,'[1]Listado de Establecimientos'!$A$1:$P$65536,16,FALSE)</f>
        <v>HUALLAGA</v>
      </c>
      <c r="AO727" s="5" t="str">
        <f>+VLOOKUP(D727,'[1]Listado de Establecimientos'!$A$1:$Q$65536,17,FALSE)</f>
        <v>SAPOSOA</v>
      </c>
      <c r="AP727" s="5">
        <f t="shared" si="11"/>
        <v>1</v>
      </c>
    </row>
    <row r="728" spans="1:42" ht="24.75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31120</v>
      </c>
      <c r="R728" s="7" t="s">
        <v>30230</v>
      </c>
      <c r="S728" s="7" t="s">
        <v>575</v>
      </c>
      <c r="T728" s="7" t="s">
        <v>1902</v>
      </c>
      <c r="U728" s="7" t="s">
        <v>64</v>
      </c>
      <c r="V728" s="7" t="s">
        <v>1464</v>
      </c>
      <c r="W728" s="7" t="s">
        <v>1903</v>
      </c>
      <c r="X728" s="7" t="s">
        <v>66</v>
      </c>
      <c r="Y728" s="7" t="s">
        <v>49</v>
      </c>
      <c r="Z728" s="7" t="s">
        <v>122</v>
      </c>
      <c r="AA728" s="7" t="s">
        <v>50</v>
      </c>
      <c r="AB728" s="7" t="s">
        <v>125</v>
      </c>
      <c r="AC728" s="7" t="s">
        <v>50</v>
      </c>
      <c r="AD728" s="7" t="s">
        <v>1904</v>
      </c>
      <c r="AE728" s="7" t="s">
        <v>1300</v>
      </c>
      <c r="AF728" s="7" t="s">
        <v>1905</v>
      </c>
      <c r="AG728" s="7" t="s">
        <v>56</v>
      </c>
      <c r="AH728" s="7" t="s">
        <v>1906</v>
      </c>
      <c r="AI728" s="7" t="s">
        <v>1907</v>
      </c>
      <c r="AJ728" s="7" t="s">
        <v>1904</v>
      </c>
      <c r="AK728" s="7" t="s">
        <v>68</v>
      </c>
      <c r="AL728" s="7" t="s">
        <v>1905</v>
      </c>
      <c r="AM728" s="10" t="s">
        <v>268</v>
      </c>
      <c r="AN728" s="5" t="str">
        <f>+VLOOKUP(D728,'[1]Listado de Establecimientos'!$A$1:$P$65536,16,FALSE)</f>
        <v>NO PERTENECE A NINGUNA RED</v>
      </c>
      <c r="AO728" s="5" t="str">
        <f>+VLOOKUP(D728,'[1]Listado de Establecimientos'!$A$1:$Q$65536,17,FALSE)</f>
        <v xml:space="preserve"> </v>
      </c>
      <c r="AP728" s="5">
        <f t="shared" si="11"/>
        <v>1</v>
      </c>
    </row>
    <row r="729" spans="1:42" ht="24.75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31121</v>
      </c>
      <c r="R729" s="7" t="s">
        <v>30321</v>
      </c>
      <c r="S729" s="7" t="s">
        <v>575</v>
      </c>
      <c r="T729" s="7" t="s">
        <v>1861</v>
      </c>
      <c r="U729" s="7" t="s">
        <v>64</v>
      </c>
      <c r="V729" s="7" t="s">
        <v>1914</v>
      </c>
      <c r="W729" s="7" t="s">
        <v>73</v>
      </c>
      <c r="X729" s="7" t="s">
        <v>48</v>
      </c>
      <c r="Y729" s="7" t="s">
        <v>49</v>
      </c>
      <c r="Z729" s="7" t="s">
        <v>88</v>
      </c>
      <c r="AA729" s="7" t="s">
        <v>50</v>
      </c>
      <c r="AB729" s="7" t="s">
        <v>51</v>
      </c>
      <c r="AC729" s="7" t="s">
        <v>50</v>
      </c>
      <c r="AD729" s="7" t="s">
        <v>1915</v>
      </c>
      <c r="AE729" s="7" t="s">
        <v>1435</v>
      </c>
      <c r="AF729" s="7" t="s">
        <v>252</v>
      </c>
      <c r="AG729" s="7" t="s">
        <v>56</v>
      </c>
      <c r="AH729" s="7" t="s">
        <v>1916</v>
      </c>
      <c r="AI729" s="7" t="s">
        <v>1917</v>
      </c>
      <c r="AJ729" s="7" t="s">
        <v>1915</v>
      </c>
      <c r="AK729" s="7" t="s">
        <v>1439</v>
      </c>
      <c r="AL729" s="7" t="s">
        <v>252</v>
      </c>
      <c r="AM729" s="10" t="s">
        <v>268</v>
      </c>
      <c r="AN729" s="5" t="str">
        <f>+VLOOKUP(D729,'[1]Listado de Establecimientos'!$A$1:$P$65536,16,FALSE)</f>
        <v>NO PERTENECE A NINGUNA RED</v>
      </c>
      <c r="AO729" s="5" t="str">
        <f>+VLOOKUP(D729,'[1]Listado de Establecimientos'!$A$1:$Q$65536,17,FALSE)</f>
        <v>NO PERTENECE A NINGUNA MICRORED</v>
      </c>
      <c r="AP729" s="5">
        <f t="shared" si="11"/>
        <v>1</v>
      </c>
    </row>
    <row r="730" spans="1:42" ht="24.75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31122</v>
      </c>
      <c r="R730" s="7" t="s">
        <v>30196</v>
      </c>
      <c r="S730" s="7" t="s">
        <v>575</v>
      </c>
      <c r="T730" s="7" t="s">
        <v>1923</v>
      </c>
      <c r="U730" s="7" t="s">
        <v>46</v>
      </c>
      <c r="V730" s="7" t="s">
        <v>771</v>
      </c>
      <c r="W730" s="7" t="s">
        <v>73</v>
      </c>
      <c r="X730" s="7" t="s">
        <v>66</v>
      </c>
      <c r="Y730" s="7" t="s">
        <v>49</v>
      </c>
      <c r="Z730" s="7" t="s">
        <v>49</v>
      </c>
      <c r="AA730" s="7" t="s">
        <v>50</v>
      </c>
      <c r="AB730" s="7" t="s">
        <v>51</v>
      </c>
      <c r="AC730" s="7" t="s">
        <v>52</v>
      </c>
      <c r="AD730" s="7" t="s">
        <v>1915</v>
      </c>
      <c r="AE730" s="7" t="s">
        <v>1435</v>
      </c>
      <c r="AF730" s="7" t="s">
        <v>252</v>
      </c>
      <c r="AG730" s="7" t="s">
        <v>56</v>
      </c>
      <c r="AH730" s="7" t="s">
        <v>1924</v>
      </c>
      <c r="AI730" s="7" t="s">
        <v>1925</v>
      </c>
      <c r="AJ730" s="7" t="s">
        <v>1915</v>
      </c>
      <c r="AK730" s="7" t="s">
        <v>1439</v>
      </c>
      <c r="AL730" s="7" t="s">
        <v>252</v>
      </c>
      <c r="AM730" s="10" t="s">
        <v>268</v>
      </c>
      <c r="AN730" s="5" t="str">
        <f>+VLOOKUP(D730,'[1]Listado de Establecimientos'!$A$1:$P$65536,16,FALSE)</f>
        <v>NO PERTENECE A NINGUNA RED</v>
      </c>
      <c r="AO730" s="5" t="str">
        <f>+VLOOKUP(D730,'[1]Listado de Establecimientos'!$A$1:$Q$65536,17,FALSE)</f>
        <v>NO PERTENECE A NINGUNA MICRORED</v>
      </c>
      <c r="AP730" s="5">
        <f t="shared" si="11"/>
        <v>1</v>
      </c>
    </row>
    <row r="731" spans="1:42" ht="24.75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31123</v>
      </c>
      <c r="R731" s="7" t="s">
        <v>30185</v>
      </c>
      <c r="S731" s="7" t="s">
        <v>575</v>
      </c>
      <c r="T731" s="7" t="s">
        <v>1932</v>
      </c>
      <c r="U731" s="7" t="s">
        <v>64</v>
      </c>
      <c r="V731" s="7" t="s">
        <v>1563</v>
      </c>
      <c r="W731" s="7" t="s">
        <v>73</v>
      </c>
      <c r="X731" s="7" t="s">
        <v>48</v>
      </c>
      <c r="Y731" s="7" t="s">
        <v>113</v>
      </c>
      <c r="Z731" s="7" t="s">
        <v>94</v>
      </c>
      <c r="AA731" s="7" t="s">
        <v>50</v>
      </c>
      <c r="AB731" s="7" t="s">
        <v>125</v>
      </c>
      <c r="AC731" s="7" t="s">
        <v>50</v>
      </c>
      <c r="AD731" s="7" t="s">
        <v>1010</v>
      </c>
      <c r="AE731" s="7" t="s">
        <v>286</v>
      </c>
      <c r="AF731" s="7" t="s">
        <v>1011</v>
      </c>
      <c r="AG731" s="7" t="s">
        <v>56</v>
      </c>
      <c r="AH731" s="7" t="s">
        <v>1933</v>
      </c>
      <c r="AI731" s="7" t="s">
        <v>1934</v>
      </c>
      <c r="AJ731" s="7" t="s">
        <v>1010</v>
      </c>
      <c r="AK731" s="7" t="s">
        <v>919</v>
      </c>
      <c r="AL731" s="7" t="s">
        <v>1011</v>
      </c>
      <c r="AM731" s="10" t="s">
        <v>268</v>
      </c>
      <c r="AN731" s="5" t="str">
        <f>+VLOOKUP(D731,'[1]Listado de Establecimientos'!$A$1:$P$65536,16,FALSE)</f>
        <v>NO PERTENECE A NINGUNA RED</v>
      </c>
      <c r="AO731" s="5" t="str">
        <f>+VLOOKUP(D731,'[1]Listado de Establecimientos'!$A$1:$Q$65536,17,FALSE)</f>
        <v>NO PERTENECE A NINGUNA MICRORED</v>
      </c>
      <c r="AP731" s="5">
        <f t="shared" si="11"/>
        <v>1</v>
      </c>
    </row>
    <row r="732" spans="1:42" ht="24.75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31124</v>
      </c>
      <c r="R732" s="7" t="s">
        <v>30185</v>
      </c>
      <c r="S732" s="7" t="s">
        <v>575</v>
      </c>
      <c r="T732" s="7" t="s">
        <v>1940</v>
      </c>
      <c r="U732" s="7" t="s">
        <v>64</v>
      </c>
      <c r="V732" s="7" t="s">
        <v>1941</v>
      </c>
      <c r="W732" s="7" t="s">
        <v>65</v>
      </c>
      <c r="X732" s="7" t="s">
        <v>48</v>
      </c>
      <c r="Y732" s="7" t="s">
        <v>107</v>
      </c>
      <c r="Z732" s="7" t="s">
        <v>107</v>
      </c>
      <c r="AA732" s="7" t="s">
        <v>50</v>
      </c>
      <c r="AB732" s="7" t="s">
        <v>125</v>
      </c>
      <c r="AC732" s="7" t="s">
        <v>50</v>
      </c>
      <c r="AD732" s="7" t="s">
        <v>1010</v>
      </c>
      <c r="AE732" s="7" t="s">
        <v>286</v>
      </c>
      <c r="AF732" s="7" t="s">
        <v>1011</v>
      </c>
      <c r="AG732" s="7" t="s">
        <v>56</v>
      </c>
      <c r="AH732" s="7" t="s">
        <v>1933</v>
      </c>
      <c r="AI732" s="7" t="s">
        <v>1942</v>
      </c>
      <c r="AJ732" s="7" t="s">
        <v>1010</v>
      </c>
      <c r="AK732" s="7" t="s">
        <v>919</v>
      </c>
      <c r="AL732" s="7" t="s">
        <v>1011</v>
      </c>
      <c r="AM732" s="10" t="s">
        <v>268</v>
      </c>
      <c r="AN732" s="5" t="str">
        <f>+VLOOKUP(D732,'[1]Listado de Establecimientos'!$A$1:$P$65536,16,FALSE)</f>
        <v>NO PERTENECE A NINGUNA RED</v>
      </c>
      <c r="AO732" s="5" t="str">
        <f>+VLOOKUP(D732,'[1]Listado de Establecimientos'!$A$1:$Q$65536,17,FALSE)</f>
        <v>NO PERTENECE A NINGUNA MICRORED</v>
      </c>
      <c r="AP732" s="5">
        <f t="shared" si="11"/>
        <v>1</v>
      </c>
    </row>
    <row r="733" spans="1:42" ht="24.75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31125</v>
      </c>
      <c r="R733" s="7" t="s">
        <v>30253</v>
      </c>
      <c r="S733" s="7" t="s">
        <v>575</v>
      </c>
      <c r="T733" s="7" t="s">
        <v>1236</v>
      </c>
      <c r="U733" s="7" t="s">
        <v>46</v>
      </c>
      <c r="V733" s="7" t="s">
        <v>1949</v>
      </c>
      <c r="W733" s="7" t="s">
        <v>1578</v>
      </c>
      <c r="X733" s="7" t="s">
        <v>66</v>
      </c>
      <c r="Y733" s="7" t="s">
        <v>97</v>
      </c>
      <c r="Z733" s="7" t="s">
        <v>270</v>
      </c>
      <c r="AA733" s="7" t="s">
        <v>50</v>
      </c>
      <c r="AB733" s="7" t="s">
        <v>125</v>
      </c>
      <c r="AC733" s="7" t="s">
        <v>52</v>
      </c>
      <c r="AD733" s="7" t="s">
        <v>1950</v>
      </c>
      <c r="AE733" s="7" t="s">
        <v>716</v>
      </c>
      <c r="AF733" s="7" t="s">
        <v>1951</v>
      </c>
      <c r="AG733" s="7" t="s">
        <v>56</v>
      </c>
      <c r="AH733" s="7" t="s">
        <v>1952</v>
      </c>
      <c r="AI733" s="7" t="s">
        <v>1953</v>
      </c>
      <c r="AJ733" s="7" t="s">
        <v>1950</v>
      </c>
      <c r="AK733" s="7" t="s">
        <v>204</v>
      </c>
      <c r="AL733" s="7" t="s">
        <v>1951</v>
      </c>
      <c r="AM733" s="10" t="s">
        <v>268</v>
      </c>
      <c r="AN733" s="5" t="str">
        <f>+VLOOKUP(D733,'[1]Listado de Establecimientos'!$A$1:$P$65536,16,FALSE)</f>
        <v>RIOJA</v>
      </c>
      <c r="AO733" s="5" t="str">
        <f>+VLOOKUP(D733,'[1]Listado de Establecimientos'!$A$1:$Q$65536,17,FALSE)</f>
        <v>NO PERTENECE A NINGUNA MICRORED</v>
      </c>
      <c r="AP733" s="5">
        <f t="shared" si="11"/>
        <v>1</v>
      </c>
    </row>
    <row r="734" spans="1:42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31126</v>
      </c>
      <c r="R734" s="7" t="s">
        <v>30177</v>
      </c>
      <c r="S734" s="7" t="s">
        <v>575</v>
      </c>
      <c r="T734" s="7" t="s">
        <v>1038</v>
      </c>
      <c r="U734" s="7" t="s">
        <v>64</v>
      </c>
      <c r="V734" s="7" t="s">
        <v>305</v>
      </c>
      <c r="W734" s="7" t="s">
        <v>73</v>
      </c>
      <c r="X734" s="7" t="s">
        <v>48</v>
      </c>
      <c r="Y734" s="7" t="s">
        <v>122</v>
      </c>
      <c r="Z734" s="7" t="s">
        <v>94</v>
      </c>
      <c r="AA734" s="7" t="s">
        <v>50</v>
      </c>
      <c r="AB734" s="7" t="s">
        <v>125</v>
      </c>
      <c r="AC734" s="7" t="s">
        <v>50</v>
      </c>
      <c r="AD734" s="7" t="s">
        <v>80</v>
      </c>
      <c r="AE734" s="7" t="s">
        <v>81</v>
      </c>
      <c r="AF734" s="7" t="s">
        <v>82</v>
      </c>
      <c r="AG734" s="7" t="s">
        <v>219</v>
      </c>
      <c r="AH734" s="7" t="s">
        <v>413</v>
      </c>
      <c r="AI734" s="7" t="s">
        <v>1959</v>
      </c>
      <c r="AJ734" s="7" t="s">
        <v>80</v>
      </c>
      <c r="AK734" s="7" t="s">
        <v>81</v>
      </c>
      <c r="AL734" s="7" t="s">
        <v>82</v>
      </c>
      <c r="AM734" s="10" t="s">
        <v>268</v>
      </c>
      <c r="AN734" s="5" t="str">
        <f>+VLOOKUP(D734,'[1]Listado de Establecimientos'!$A$1:$P$65536,16,FALSE)</f>
        <v>TOCACHE</v>
      </c>
      <c r="AO734" s="5" t="str">
        <f>+VLOOKUP(D734,'[1]Listado de Establecimientos'!$A$1:$Q$65536,17,FALSE)</f>
        <v>NO PERTENECE A NINGUNA MICRORED</v>
      </c>
      <c r="AP734" s="5">
        <f t="shared" si="11"/>
        <v>1</v>
      </c>
    </row>
    <row r="735" spans="1:42" ht="24.75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31127</v>
      </c>
      <c r="R735" s="7" t="s">
        <v>30281</v>
      </c>
      <c r="S735" s="7" t="s">
        <v>575</v>
      </c>
      <c r="T735" s="7" t="s">
        <v>441</v>
      </c>
      <c r="U735" s="7" t="s">
        <v>46</v>
      </c>
      <c r="V735" s="7" t="s">
        <v>1965</v>
      </c>
      <c r="W735" s="7" t="s">
        <v>47</v>
      </c>
      <c r="X735" s="7" t="s">
        <v>48</v>
      </c>
      <c r="Y735" s="7" t="s">
        <v>88</v>
      </c>
      <c r="Z735" s="7" t="s">
        <v>49</v>
      </c>
      <c r="AA735" s="7" t="s">
        <v>50</v>
      </c>
      <c r="AB735" s="7" t="s">
        <v>125</v>
      </c>
      <c r="AC735" s="7" t="s">
        <v>52</v>
      </c>
      <c r="AD735" s="7" t="s">
        <v>1966</v>
      </c>
      <c r="AE735" s="7" t="s">
        <v>716</v>
      </c>
      <c r="AF735" s="7" t="s">
        <v>1967</v>
      </c>
      <c r="AG735" s="7" t="s">
        <v>56</v>
      </c>
      <c r="AH735" s="7" t="s">
        <v>1968</v>
      </c>
      <c r="AI735" s="7" t="s">
        <v>1969</v>
      </c>
      <c r="AJ735" s="7" t="s">
        <v>1966</v>
      </c>
      <c r="AK735" s="7" t="s">
        <v>204</v>
      </c>
      <c r="AL735" s="7" t="s">
        <v>1967</v>
      </c>
      <c r="AM735" s="10" t="s">
        <v>268</v>
      </c>
      <c r="AN735" s="5" t="str">
        <f>+VLOOKUP(D735,'[1]Listado de Establecimientos'!$A$1:$P$65536,16,FALSE)</f>
        <v>NO PERTENECE A NINGUNA RED</v>
      </c>
      <c r="AO735" s="5" t="str">
        <f>+VLOOKUP(D735,'[1]Listado de Establecimientos'!$A$1:$Q$65536,17,FALSE)</f>
        <v>NO PERTENECE A NINGUNA MICRORED</v>
      </c>
      <c r="AP735" s="5">
        <f t="shared" si="11"/>
        <v>1</v>
      </c>
    </row>
    <row r="736" spans="1:42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31128</v>
      </c>
      <c r="R736" s="7" t="s">
        <v>31115</v>
      </c>
      <c r="S736" s="7" t="s">
        <v>575</v>
      </c>
      <c r="T736" s="7" t="s">
        <v>1978</v>
      </c>
      <c r="U736" s="7" t="s">
        <v>64</v>
      </c>
      <c r="V736" s="7" t="s">
        <v>1979</v>
      </c>
      <c r="W736" s="7" t="s">
        <v>47</v>
      </c>
      <c r="X736" s="7" t="s">
        <v>1980</v>
      </c>
      <c r="Y736" s="7" t="s">
        <v>49</v>
      </c>
      <c r="Z736" s="7" t="s">
        <v>88</v>
      </c>
      <c r="AA736" s="7" t="s">
        <v>50</v>
      </c>
      <c r="AB736" s="7" t="s">
        <v>125</v>
      </c>
      <c r="AC736" s="7" t="s">
        <v>50</v>
      </c>
      <c r="AD736" s="7" t="s">
        <v>108</v>
      </c>
      <c r="AE736" s="7" t="s">
        <v>1207</v>
      </c>
      <c r="AF736" s="7" t="s">
        <v>1981</v>
      </c>
      <c r="AG736" s="7" t="s">
        <v>56</v>
      </c>
      <c r="AH736" s="7" t="s">
        <v>1982</v>
      </c>
      <c r="AI736" s="7" t="s">
        <v>1983</v>
      </c>
      <c r="AJ736" s="7" t="s">
        <v>108</v>
      </c>
      <c r="AK736" s="7" t="s">
        <v>130</v>
      </c>
      <c r="AL736" s="7" t="s">
        <v>1981</v>
      </c>
      <c r="AM736" s="10" t="s">
        <v>268</v>
      </c>
      <c r="AN736" s="5" t="str">
        <f>+VLOOKUP(D736,'[1]Listado de Establecimientos'!$A$1:$P$65536,16,FALSE)</f>
        <v>NO PERTENECE A NINGUNA RED</v>
      </c>
      <c r="AO736" s="5" t="str">
        <f>+VLOOKUP(D736,'[1]Listado de Establecimientos'!$A$1:$Q$65536,17,FALSE)</f>
        <v>NO PERTENECE A NINGUNA MICRORED</v>
      </c>
      <c r="AP736" s="5">
        <f t="shared" si="11"/>
        <v>1</v>
      </c>
    </row>
    <row r="737" spans="1:42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31129</v>
      </c>
      <c r="R737" s="7" t="s">
        <v>30274</v>
      </c>
      <c r="S737" s="7" t="s">
        <v>575</v>
      </c>
      <c r="T737" s="7" t="s">
        <v>1991</v>
      </c>
      <c r="U737" s="7" t="s">
        <v>46</v>
      </c>
      <c r="V737" s="7" t="s">
        <v>1039</v>
      </c>
      <c r="W737" s="7" t="s">
        <v>87</v>
      </c>
      <c r="X737" s="7" t="s">
        <v>48</v>
      </c>
      <c r="Y737" s="7" t="s">
        <v>49</v>
      </c>
      <c r="Z737" s="7" t="s">
        <v>88</v>
      </c>
      <c r="AA737" s="7" t="s">
        <v>50</v>
      </c>
      <c r="AB737" s="7" t="s">
        <v>125</v>
      </c>
      <c r="AC737" s="7" t="s">
        <v>50</v>
      </c>
      <c r="AD737" s="7" t="s">
        <v>1992</v>
      </c>
      <c r="AE737" s="7" t="s">
        <v>1993</v>
      </c>
      <c r="AF737" s="7" t="s">
        <v>1994</v>
      </c>
      <c r="AG737" s="7" t="s">
        <v>56</v>
      </c>
      <c r="AH737" s="7" t="s">
        <v>1995</v>
      </c>
      <c r="AI737" s="7" t="s">
        <v>1996</v>
      </c>
      <c r="AJ737" s="7" t="s">
        <v>1992</v>
      </c>
      <c r="AK737" s="7" t="s">
        <v>140</v>
      </c>
      <c r="AL737" s="7" t="s">
        <v>1994</v>
      </c>
      <c r="AM737" s="10" t="s">
        <v>268</v>
      </c>
      <c r="AN737" s="5" t="str">
        <f>+VLOOKUP(D737,'[1]Listado de Establecimientos'!$A$1:$P$65536,16,FALSE)</f>
        <v>NO PERTENECE A NINGUNA RED</v>
      </c>
      <c r="AO737" s="5" t="str">
        <f>+VLOOKUP(D737,'[1]Listado de Establecimientos'!$A$1:$Q$65536,17,FALSE)</f>
        <v>NO PERTENECE A NINGUNA MICRORED</v>
      </c>
      <c r="AP737" s="5">
        <f t="shared" si="11"/>
        <v>1</v>
      </c>
    </row>
    <row r="738" spans="1:42" ht="24.75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30451</v>
      </c>
      <c r="R738" s="7" t="s">
        <v>30175</v>
      </c>
      <c r="S738" s="7" t="s">
        <v>575</v>
      </c>
      <c r="T738" s="7" t="s">
        <v>1991</v>
      </c>
      <c r="U738" s="7" t="s">
        <v>46</v>
      </c>
      <c r="V738" s="7" t="s">
        <v>2004</v>
      </c>
      <c r="W738" s="7" t="s">
        <v>73</v>
      </c>
      <c r="X738" s="7" t="s">
        <v>66</v>
      </c>
      <c r="Y738" s="7" t="s">
        <v>113</v>
      </c>
      <c r="Z738" s="7" t="s">
        <v>94</v>
      </c>
      <c r="AA738" s="7" t="s">
        <v>50</v>
      </c>
      <c r="AB738" s="7" t="s">
        <v>125</v>
      </c>
      <c r="AC738" s="7" t="s">
        <v>52</v>
      </c>
      <c r="AD738" s="7" t="s">
        <v>108</v>
      </c>
      <c r="AE738" s="7" t="s">
        <v>1207</v>
      </c>
      <c r="AF738" s="7" t="s">
        <v>1981</v>
      </c>
      <c r="AG738" s="7" t="s">
        <v>56</v>
      </c>
      <c r="AH738" s="7" t="s">
        <v>1982</v>
      </c>
      <c r="AI738" s="7" t="s">
        <v>2005</v>
      </c>
      <c r="AJ738" s="7" t="s">
        <v>108</v>
      </c>
      <c r="AK738" s="7" t="s">
        <v>130</v>
      </c>
      <c r="AL738" s="7" t="s">
        <v>1981</v>
      </c>
      <c r="AM738" s="10" t="s">
        <v>268</v>
      </c>
      <c r="AN738" s="5" t="str">
        <f>+VLOOKUP(D738,'[1]Listado de Establecimientos'!$A$1:$P$65536,16,FALSE)</f>
        <v>NO PERTENECE A NINGUNA RED</v>
      </c>
      <c r="AO738" s="5" t="str">
        <f>+VLOOKUP(D738,'[1]Listado de Establecimientos'!$A$1:$Q$65536,17,FALSE)</f>
        <v>NO PERTENECE A NINGUNA MICRORED</v>
      </c>
      <c r="AP738" s="5">
        <f t="shared" si="11"/>
        <v>1</v>
      </c>
    </row>
    <row r="739" spans="1:42" ht="33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31130</v>
      </c>
      <c r="R739" s="7" t="s">
        <v>30253</v>
      </c>
      <c r="S739" s="7" t="s">
        <v>796</v>
      </c>
      <c r="T739" s="7" t="s">
        <v>2012</v>
      </c>
      <c r="U739" s="7" t="s">
        <v>46</v>
      </c>
      <c r="V739" s="7" t="s">
        <v>2013</v>
      </c>
      <c r="W739" s="7" t="s">
        <v>740</v>
      </c>
      <c r="X739" s="7" t="s">
        <v>48</v>
      </c>
      <c r="Y739" s="7" t="s">
        <v>152</v>
      </c>
      <c r="Z739" s="7" t="s">
        <v>152</v>
      </c>
      <c r="AA739" s="7" t="s">
        <v>50</v>
      </c>
      <c r="AB739" s="7" t="s">
        <v>125</v>
      </c>
      <c r="AC739" s="7" t="s">
        <v>52</v>
      </c>
      <c r="AD739" s="7" t="s">
        <v>861</v>
      </c>
      <c r="AE739" s="7" t="s">
        <v>118</v>
      </c>
      <c r="AF739" s="7" t="s">
        <v>862</v>
      </c>
      <c r="AG739" s="7" t="s">
        <v>56</v>
      </c>
      <c r="AH739" s="7" t="s">
        <v>863</v>
      </c>
      <c r="AI739" s="7" t="s">
        <v>2014</v>
      </c>
      <c r="AJ739" s="7" t="s">
        <v>861</v>
      </c>
      <c r="AK739" s="7" t="s">
        <v>205</v>
      </c>
      <c r="AL739" s="7" t="s">
        <v>862</v>
      </c>
      <c r="AM739" s="10" t="s">
        <v>268</v>
      </c>
      <c r="AN739" s="5" t="str">
        <f>+VLOOKUP(D739,'[1]Listado de Establecimientos'!$A$1:$P$65536,16,FALSE)</f>
        <v>RIOJA</v>
      </c>
      <c r="AO739" s="5" t="str">
        <f>+VLOOKUP(D739,'[1]Listado de Establecimientos'!$A$1:$Q$65536,17,FALSE)</f>
        <v>NO PERTENECE A NINGUNA MICRORED</v>
      </c>
      <c r="AP739" s="5">
        <f t="shared" si="11"/>
        <v>1</v>
      </c>
    </row>
    <row r="740" spans="1:42" ht="24.75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31131</v>
      </c>
      <c r="R740" s="7" t="s">
        <v>30210</v>
      </c>
      <c r="S740" s="7" t="s">
        <v>796</v>
      </c>
      <c r="T740" s="7" t="s">
        <v>2021</v>
      </c>
      <c r="U740" s="7" t="s">
        <v>46</v>
      </c>
      <c r="V740" s="7" t="s">
        <v>1713</v>
      </c>
      <c r="W740" s="7" t="s">
        <v>73</v>
      </c>
      <c r="X740" s="7" t="s">
        <v>48</v>
      </c>
      <c r="Y740" s="7" t="s">
        <v>122</v>
      </c>
      <c r="Z740" s="7" t="s">
        <v>94</v>
      </c>
      <c r="AA740" s="7" t="s">
        <v>50</v>
      </c>
      <c r="AB740" s="7" t="s">
        <v>125</v>
      </c>
      <c r="AC740" s="7" t="s">
        <v>52</v>
      </c>
      <c r="AD740" s="7" t="s">
        <v>861</v>
      </c>
      <c r="AE740" s="7" t="s">
        <v>118</v>
      </c>
      <c r="AF740" s="7" t="s">
        <v>862</v>
      </c>
      <c r="AG740" s="7" t="s">
        <v>56</v>
      </c>
      <c r="AH740" s="7" t="s">
        <v>863</v>
      </c>
      <c r="AI740" s="7" t="s">
        <v>2022</v>
      </c>
      <c r="AJ740" s="7" t="s">
        <v>861</v>
      </c>
      <c r="AK740" s="7" t="s">
        <v>205</v>
      </c>
      <c r="AL740" s="7" t="s">
        <v>862</v>
      </c>
      <c r="AM740" s="10" t="s">
        <v>268</v>
      </c>
      <c r="AN740" s="5" t="str">
        <f>+VLOOKUP(D740,'[1]Listado de Establecimientos'!$A$1:$P$65536,16,FALSE)</f>
        <v>RIOJA</v>
      </c>
      <c r="AO740" s="5" t="str">
        <f>+VLOOKUP(D740,'[1]Listado de Establecimientos'!$A$1:$Q$65536,17,FALSE)</f>
        <v>NO PERTENECE A NINGUNA MICRORED</v>
      </c>
      <c r="AP740" s="5">
        <f t="shared" si="11"/>
        <v>1</v>
      </c>
    </row>
    <row r="741" spans="1:42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31132</v>
      </c>
      <c r="R741" s="7" t="s">
        <v>30230</v>
      </c>
      <c r="S741" s="7" t="s">
        <v>575</v>
      </c>
      <c r="T741" s="7" t="s">
        <v>2032</v>
      </c>
      <c r="U741" s="7" t="s">
        <v>46</v>
      </c>
      <c r="V741" s="7" t="s">
        <v>2033</v>
      </c>
      <c r="W741" s="7" t="s">
        <v>740</v>
      </c>
      <c r="X741" s="7" t="s">
        <v>48</v>
      </c>
      <c r="Y741" s="7" t="s">
        <v>152</v>
      </c>
      <c r="Z741" s="7" t="s">
        <v>152</v>
      </c>
      <c r="AA741" s="7" t="s">
        <v>50</v>
      </c>
      <c r="AB741" s="7" t="s">
        <v>125</v>
      </c>
      <c r="AC741" s="7" t="s">
        <v>50</v>
      </c>
      <c r="AD741" s="7" t="s">
        <v>2034</v>
      </c>
      <c r="AE741" s="7" t="s">
        <v>2035</v>
      </c>
      <c r="AF741" s="7" t="s">
        <v>2036</v>
      </c>
      <c r="AG741" s="7" t="s">
        <v>219</v>
      </c>
      <c r="AH741" s="7" t="s">
        <v>2037</v>
      </c>
      <c r="AI741" s="7" t="s">
        <v>2038</v>
      </c>
      <c r="AJ741" s="7" t="s">
        <v>2039</v>
      </c>
      <c r="AK741" s="7" t="s">
        <v>197</v>
      </c>
      <c r="AL741" s="7" t="s">
        <v>2040</v>
      </c>
      <c r="AM741" s="10" t="s">
        <v>268</v>
      </c>
      <c r="AN741" s="5" t="str">
        <f>+VLOOKUP(D741,'[1]Listado de Establecimientos'!$A$1:$P$65536,16,FALSE)</f>
        <v>NO PERTENECE A NINGUNA RED</v>
      </c>
      <c r="AO741" s="5" t="str">
        <f>+VLOOKUP(D741,'[1]Listado de Establecimientos'!$A$1:$Q$65536,17,FALSE)</f>
        <v>NO PERTENECE A NINGUNA MICRORED</v>
      </c>
      <c r="AP741" s="5">
        <f t="shared" si="11"/>
        <v>1</v>
      </c>
    </row>
    <row r="742" spans="1:42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30660</v>
      </c>
      <c r="R742" s="7" t="s">
        <v>30261</v>
      </c>
      <c r="S742" s="7" t="s">
        <v>796</v>
      </c>
      <c r="T742" s="7" t="s">
        <v>2047</v>
      </c>
      <c r="U742" s="7" t="s">
        <v>64</v>
      </c>
      <c r="V742" s="7" t="s">
        <v>756</v>
      </c>
      <c r="W742" s="7" t="s">
        <v>73</v>
      </c>
      <c r="X742" s="7" t="s">
        <v>2048</v>
      </c>
      <c r="Y742" s="7" t="s">
        <v>122</v>
      </c>
      <c r="Z742" s="7" t="s">
        <v>94</v>
      </c>
      <c r="AA742" s="7" t="s">
        <v>50</v>
      </c>
      <c r="AB742" s="7" t="s">
        <v>51</v>
      </c>
      <c r="AC742" s="7" t="s">
        <v>52</v>
      </c>
      <c r="AD742" s="7" t="s">
        <v>1285</v>
      </c>
      <c r="AE742" s="7" t="s">
        <v>1286</v>
      </c>
      <c r="AF742" s="7" t="s">
        <v>1287</v>
      </c>
      <c r="AG742" s="7" t="s">
        <v>56</v>
      </c>
      <c r="AH742" s="7" t="s">
        <v>1288</v>
      </c>
      <c r="AI742" s="7" t="s">
        <v>2049</v>
      </c>
      <c r="AJ742" s="7" t="s">
        <v>1285</v>
      </c>
      <c r="AK742" s="7" t="s">
        <v>1290</v>
      </c>
      <c r="AL742" s="7" t="s">
        <v>1287</v>
      </c>
      <c r="AM742" s="10" t="s">
        <v>268</v>
      </c>
      <c r="AN742" s="5" t="str">
        <f>+VLOOKUP(D742,'[1]Listado de Establecimientos'!$A$1:$P$65536,16,FALSE)</f>
        <v>MARISCAL CACERES</v>
      </c>
      <c r="AO742" s="5" t="str">
        <f>+VLOOKUP(D742,'[1]Listado de Establecimientos'!$A$1:$Q$65536,17,FALSE)</f>
        <v>NO PERTENECE A NINGUNA MICRORRED</v>
      </c>
      <c r="AP742" s="5">
        <f t="shared" si="11"/>
        <v>1</v>
      </c>
    </row>
    <row r="743" spans="1:42" ht="24.75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31133</v>
      </c>
      <c r="R743" s="7" t="s">
        <v>30189</v>
      </c>
      <c r="S743" s="7" t="s">
        <v>796</v>
      </c>
      <c r="T743" s="7" t="s">
        <v>2055</v>
      </c>
      <c r="U743" s="7" t="s">
        <v>46</v>
      </c>
      <c r="V743" s="7" t="s">
        <v>2056</v>
      </c>
      <c r="W743" s="7" t="s">
        <v>43</v>
      </c>
      <c r="X743" s="7" t="s">
        <v>2057</v>
      </c>
      <c r="Y743" s="7" t="s">
        <v>49</v>
      </c>
      <c r="Z743" s="7" t="s">
        <v>2058</v>
      </c>
      <c r="AA743" s="7" t="s">
        <v>50</v>
      </c>
      <c r="AB743" s="7" t="s">
        <v>51</v>
      </c>
      <c r="AC743" s="7" t="s">
        <v>50</v>
      </c>
      <c r="AD743" s="7" t="s">
        <v>255</v>
      </c>
      <c r="AE743" s="7" t="s">
        <v>415</v>
      </c>
      <c r="AF743" s="7" t="s">
        <v>421</v>
      </c>
      <c r="AG743" s="7" t="s">
        <v>219</v>
      </c>
      <c r="AH743" s="7" t="s">
        <v>422</v>
      </c>
      <c r="AI743" s="7" t="s">
        <v>2059</v>
      </c>
      <c r="AJ743" s="7" t="s">
        <v>255</v>
      </c>
      <c r="AK743" s="7" t="s">
        <v>418</v>
      </c>
      <c r="AL743" s="7" t="s">
        <v>421</v>
      </c>
      <c r="AM743" s="10" t="s">
        <v>268</v>
      </c>
      <c r="AN743" s="5" t="str">
        <f>+VLOOKUP(D743,'[1]Listado de Establecimientos'!$A$1:$P$65536,16,FALSE)</f>
        <v>MOYOBAMBA</v>
      </c>
      <c r="AO743" s="5" t="str">
        <f>+VLOOKUP(D743,'[1]Listado de Establecimientos'!$A$1:$Q$65536,17,FALSE)</f>
        <v>NO PERTENECE A NINGUNA MICRORED</v>
      </c>
      <c r="AP743" s="5">
        <f t="shared" si="11"/>
        <v>1</v>
      </c>
    </row>
    <row r="744" spans="1:42" ht="24.75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31134</v>
      </c>
      <c r="R744" s="7" t="s">
        <v>30189</v>
      </c>
      <c r="S744" s="7" t="s">
        <v>796</v>
      </c>
      <c r="T744" s="7" t="s">
        <v>2067</v>
      </c>
      <c r="U744" s="7" t="s">
        <v>46</v>
      </c>
      <c r="V744" s="7" t="s">
        <v>2068</v>
      </c>
      <c r="W744" s="7" t="s">
        <v>65</v>
      </c>
      <c r="X744" s="7" t="s">
        <v>48</v>
      </c>
      <c r="Y744" s="7" t="s">
        <v>730</v>
      </c>
      <c r="Z744" s="7" t="s">
        <v>152</v>
      </c>
      <c r="AA744" s="7" t="s">
        <v>50</v>
      </c>
      <c r="AB744" s="7" t="s">
        <v>51</v>
      </c>
      <c r="AC744" s="7" t="s">
        <v>52</v>
      </c>
      <c r="AD744" s="7" t="s">
        <v>108</v>
      </c>
      <c r="AE744" s="7" t="s">
        <v>1354</v>
      </c>
      <c r="AF744" s="7" t="s">
        <v>1355</v>
      </c>
      <c r="AG744" s="7" t="s">
        <v>56</v>
      </c>
      <c r="AH744" s="7" t="s">
        <v>1356</v>
      </c>
      <c r="AI744" s="7" t="s">
        <v>2069</v>
      </c>
      <c r="AJ744" s="7" t="s">
        <v>108</v>
      </c>
      <c r="AK744" s="7" t="s">
        <v>1225</v>
      </c>
      <c r="AL744" s="7" t="s">
        <v>1355</v>
      </c>
      <c r="AM744" s="10" t="s">
        <v>268</v>
      </c>
      <c r="AN744" s="5" t="str">
        <f>+VLOOKUP(D744,'[1]Listado de Establecimientos'!$A$1:$P$65536,16,FALSE)</f>
        <v>NO PERTENECE A NINGUNA RED</v>
      </c>
      <c r="AO744" s="5" t="str">
        <f>+VLOOKUP(D744,'[1]Listado de Establecimientos'!$A$1:$Q$65536,17,FALSE)</f>
        <v>NO PERTENECE A NINGUNA MICRORED</v>
      </c>
      <c r="AP744" s="5">
        <f t="shared" si="11"/>
        <v>1</v>
      </c>
    </row>
    <row r="745" spans="1:42" ht="24.75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31135</v>
      </c>
      <c r="R745" s="7" t="s">
        <v>30189</v>
      </c>
      <c r="S745" s="7" t="s">
        <v>796</v>
      </c>
      <c r="T745" s="7" t="s">
        <v>2075</v>
      </c>
      <c r="U745" s="7" t="s">
        <v>46</v>
      </c>
      <c r="V745" s="7" t="s">
        <v>2076</v>
      </c>
      <c r="W745" s="7" t="s">
        <v>73</v>
      </c>
      <c r="X745" s="7" t="s">
        <v>66</v>
      </c>
      <c r="Y745" s="7" t="s">
        <v>2077</v>
      </c>
      <c r="Z745" s="7" t="s">
        <v>2078</v>
      </c>
      <c r="AA745" s="7" t="s">
        <v>50</v>
      </c>
      <c r="AB745" s="7" t="s">
        <v>51</v>
      </c>
      <c r="AC745" s="7" t="s">
        <v>52</v>
      </c>
      <c r="AD745" s="7" t="s">
        <v>108</v>
      </c>
      <c r="AE745" s="7" t="s">
        <v>1354</v>
      </c>
      <c r="AF745" s="7" t="s">
        <v>1355</v>
      </c>
      <c r="AG745" s="7" t="s">
        <v>56</v>
      </c>
      <c r="AH745" s="7" t="s">
        <v>1356</v>
      </c>
      <c r="AI745" s="7" t="s">
        <v>2079</v>
      </c>
      <c r="AJ745" s="7" t="s">
        <v>108</v>
      </c>
      <c r="AK745" s="7" t="s">
        <v>1225</v>
      </c>
      <c r="AL745" s="7" t="s">
        <v>1355</v>
      </c>
      <c r="AM745" s="10" t="s">
        <v>268</v>
      </c>
      <c r="AN745" s="5" t="str">
        <f>+VLOOKUP(D745,'[1]Listado de Establecimientos'!$A$1:$P$65536,16,FALSE)</f>
        <v>NO PERTENECE A NINGUNA RED</v>
      </c>
      <c r="AO745" s="5" t="str">
        <f>+VLOOKUP(D745,'[1]Listado de Establecimientos'!$A$1:$Q$65536,17,FALSE)</f>
        <v>NO PERTENECE A NINGUNA MICRORED</v>
      </c>
      <c r="AP745" s="5">
        <f t="shared" si="11"/>
        <v>1</v>
      </c>
    </row>
    <row r="746" spans="1:42" ht="24.75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31136</v>
      </c>
      <c r="R746" s="7" t="s">
        <v>30253</v>
      </c>
      <c r="S746" s="7" t="s">
        <v>796</v>
      </c>
      <c r="T746" s="7" t="s">
        <v>2086</v>
      </c>
      <c r="U746" s="7" t="s">
        <v>64</v>
      </c>
      <c r="V746" s="7" t="s">
        <v>2087</v>
      </c>
      <c r="W746" s="7" t="s">
        <v>94</v>
      </c>
      <c r="X746" s="7" t="s">
        <v>243</v>
      </c>
      <c r="Y746" s="7" t="s">
        <v>147</v>
      </c>
      <c r="Z746" s="7" t="s">
        <v>185</v>
      </c>
      <c r="AA746" s="7" t="s">
        <v>50</v>
      </c>
      <c r="AB746" s="7" t="s">
        <v>51</v>
      </c>
      <c r="AC746" s="7" t="s">
        <v>50</v>
      </c>
      <c r="AD746" s="7" t="s">
        <v>2088</v>
      </c>
      <c r="AE746" s="7" t="s">
        <v>193</v>
      </c>
      <c r="AF746" s="7" t="s">
        <v>2089</v>
      </c>
      <c r="AG746" s="7" t="s">
        <v>219</v>
      </c>
      <c r="AH746" s="7" t="s">
        <v>2090</v>
      </c>
      <c r="AI746" s="7" t="s">
        <v>2091</v>
      </c>
      <c r="AJ746" s="7" t="s">
        <v>2092</v>
      </c>
      <c r="AK746" s="7" t="s">
        <v>2093</v>
      </c>
      <c r="AL746" s="7" t="s">
        <v>2094</v>
      </c>
      <c r="AM746" s="10" t="s">
        <v>268</v>
      </c>
      <c r="AN746" s="5" t="str">
        <f>+VLOOKUP(D746,'[1]Listado de Establecimientos'!$A$1:$P$65536,16,FALSE)</f>
        <v>MOYOBAMBA</v>
      </c>
      <c r="AO746" s="5" t="str">
        <f>+VLOOKUP(D746,'[1]Listado de Establecimientos'!$A$1:$Q$65536,17,FALSE)</f>
        <v>NO PERTENECE A NINGUNA MICRORED</v>
      </c>
      <c r="AP746" s="5">
        <f t="shared" si="11"/>
        <v>1</v>
      </c>
    </row>
    <row r="747" spans="1:42" ht="24.75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31137</v>
      </c>
      <c r="R747" s="7" t="s">
        <v>30220</v>
      </c>
      <c r="S747" s="7" t="s">
        <v>796</v>
      </c>
      <c r="T747" s="7" t="s">
        <v>1785</v>
      </c>
      <c r="U747" s="7" t="s">
        <v>64</v>
      </c>
      <c r="V747" s="7" t="s">
        <v>2102</v>
      </c>
      <c r="W747" s="7" t="s">
        <v>106</v>
      </c>
      <c r="X747" s="7" t="s">
        <v>66</v>
      </c>
      <c r="Y747" s="7" t="s">
        <v>122</v>
      </c>
      <c r="Z747" s="7" t="s">
        <v>79</v>
      </c>
      <c r="AA747" s="7" t="s">
        <v>50</v>
      </c>
      <c r="AB747" s="7" t="s">
        <v>51</v>
      </c>
      <c r="AC747" s="7" t="s">
        <v>52</v>
      </c>
      <c r="AD747" s="7" t="s">
        <v>108</v>
      </c>
      <c r="AE747" s="7" t="s">
        <v>1354</v>
      </c>
      <c r="AF747" s="7" t="s">
        <v>1355</v>
      </c>
      <c r="AG747" s="7" t="s">
        <v>56</v>
      </c>
      <c r="AH747" s="7" t="s">
        <v>1356</v>
      </c>
      <c r="AI747" s="7" t="s">
        <v>2103</v>
      </c>
      <c r="AJ747" s="7" t="s">
        <v>108</v>
      </c>
      <c r="AK747" s="7" t="s">
        <v>1225</v>
      </c>
      <c r="AL747" s="7" t="s">
        <v>1355</v>
      </c>
      <c r="AM747" s="10" t="s">
        <v>268</v>
      </c>
      <c r="AN747" s="5" t="str">
        <f>+VLOOKUP(D747,'[1]Listado de Establecimientos'!$A$1:$P$65536,16,FALSE)</f>
        <v>NO PERTENECE A NINGUNA RED</v>
      </c>
      <c r="AO747" s="5" t="str">
        <f>+VLOOKUP(D747,'[1]Listado de Establecimientos'!$A$1:$Q$65536,17,FALSE)</f>
        <v>NO PERTENECE A NINGUNA MICRORED</v>
      </c>
      <c r="AP747" s="5">
        <f t="shared" si="11"/>
        <v>1</v>
      </c>
    </row>
    <row r="748" spans="1:42" ht="24.75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31138</v>
      </c>
      <c r="R748" s="7" t="s">
        <v>31139</v>
      </c>
      <c r="S748" s="7" t="s">
        <v>796</v>
      </c>
      <c r="T748" s="7" t="s">
        <v>2110</v>
      </c>
      <c r="U748" s="7" t="s">
        <v>46</v>
      </c>
      <c r="V748" s="7" t="s">
        <v>2111</v>
      </c>
      <c r="W748" s="7" t="s">
        <v>740</v>
      </c>
      <c r="X748" s="7" t="s">
        <v>48</v>
      </c>
      <c r="Y748" s="7" t="s">
        <v>44</v>
      </c>
      <c r="Z748" s="7" t="s">
        <v>107</v>
      </c>
      <c r="AA748" s="7" t="s">
        <v>50</v>
      </c>
      <c r="AB748" s="7" t="s">
        <v>125</v>
      </c>
      <c r="AC748" s="7" t="s">
        <v>50</v>
      </c>
      <c r="AD748" s="7" t="s">
        <v>80</v>
      </c>
      <c r="AE748" s="7" t="s">
        <v>218</v>
      </c>
      <c r="AF748" s="7" t="s">
        <v>82</v>
      </c>
      <c r="AG748" s="7" t="s">
        <v>219</v>
      </c>
      <c r="AH748" s="7" t="s">
        <v>220</v>
      </c>
      <c r="AI748" s="7" t="s">
        <v>2112</v>
      </c>
      <c r="AJ748" s="7" t="s">
        <v>80</v>
      </c>
      <c r="AK748" s="7" t="s">
        <v>81</v>
      </c>
      <c r="AL748" s="7" t="s">
        <v>82</v>
      </c>
      <c r="AM748" s="10" t="s">
        <v>268</v>
      </c>
      <c r="AN748" s="5" t="str">
        <f>+VLOOKUP(D748,'[1]Listado de Establecimientos'!$A$1:$P$65536,16,FALSE)</f>
        <v>TOCACHE</v>
      </c>
      <c r="AO748" s="5" t="str">
        <f>+VLOOKUP(D748,'[1]Listado de Establecimientos'!$A$1:$Q$65536,17,FALSE)</f>
        <v>NO PERTENECE A NINGUNA MICRORED</v>
      </c>
      <c r="AP748" s="5">
        <f t="shared" si="11"/>
        <v>1</v>
      </c>
    </row>
    <row r="749" spans="1:42" ht="24.75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31140</v>
      </c>
      <c r="R749" s="7" t="s">
        <v>30230</v>
      </c>
      <c r="S749" s="7" t="s">
        <v>796</v>
      </c>
      <c r="T749" s="7" t="s">
        <v>2117</v>
      </c>
      <c r="U749" s="7" t="s">
        <v>64</v>
      </c>
      <c r="V749" s="7" t="s">
        <v>2118</v>
      </c>
      <c r="W749" s="7" t="s">
        <v>1683</v>
      </c>
      <c r="X749" s="7" t="s">
        <v>48</v>
      </c>
      <c r="Y749" s="7" t="s">
        <v>88</v>
      </c>
      <c r="Z749" s="7" t="s">
        <v>49</v>
      </c>
      <c r="AA749" s="7" t="s">
        <v>50</v>
      </c>
      <c r="AB749" s="7" t="s">
        <v>125</v>
      </c>
      <c r="AC749" s="7" t="s">
        <v>50</v>
      </c>
      <c r="AD749" s="7" t="s">
        <v>1626</v>
      </c>
      <c r="AE749" s="7" t="s">
        <v>2119</v>
      </c>
      <c r="AF749" s="7" t="s">
        <v>2120</v>
      </c>
      <c r="AG749" s="7" t="s">
        <v>56</v>
      </c>
      <c r="AH749" s="7" t="s">
        <v>2121</v>
      </c>
      <c r="AI749" s="7" t="s">
        <v>2122</v>
      </c>
      <c r="AJ749" s="7" t="s">
        <v>1626</v>
      </c>
      <c r="AK749" s="7" t="s">
        <v>2123</v>
      </c>
      <c r="AL749" s="7" t="s">
        <v>2120</v>
      </c>
      <c r="AM749" s="10" t="s">
        <v>268</v>
      </c>
      <c r="AN749" s="5" t="str">
        <f>+VLOOKUP(D749,'[1]Listado de Establecimientos'!$A$1:$P$65536,16,FALSE)</f>
        <v>NO PERTENECE A NINGUNA RED</v>
      </c>
      <c r="AO749" s="5" t="str">
        <f>+VLOOKUP(D749,'[1]Listado de Establecimientos'!$A$1:$Q$65536,17,FALSE)</f>
        <v>NO PERTENECE A NINGUNA MICRORED</v>
      </c>
      <c r="AP749" s="5">
        <f t="shared" si="11"/>
        <v>1</v>
      </c>
    </row>
    <row r="750" spans="1:42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31141</v>
      </c>
      <c r="R750" s="7" t="s">
        <v>30202</v>
      </c>
      <c r="S750" s="7" t="s">
        <v>796</v>
      </c>
      <c r="T750" s="7" t="s">
        <v>2144</v>
      </c>
      <c r="U750" s="7" t="s">
        <v>46</v>
      </c>
      <c r="V750" s="7" t="s">
        <v>1283</v>
      </c>
      <c r="W750" s="7" t="s">
        <v>73</v>
      </c>
      <c r="X750" s="7" t="s">
        <v>48</v>
      </c>
      <c r="Y750" s="7" t="s">
        <v>122</v>
      </c>
      <c r="Z750" s="7" t="s">
        <v>94</v>
      </c>
      <c r="AA750" s="7" t="s">
        <v>50</v>
      </c>
      <c r="AB750" s="7" t="s">
        <v>125</v>
      </c>
      <c r="AC750" s="7" t="s">
        <v>50</v>
      </c>
      <c r="AD750" s="7" t="s">
        <v>80</v>
      </c>
      <c r="AE750" s="7" t="s">
        <v>218</v>
      </c>
      <c r="AF750" s="7" t="s">
        <v>82</v>
      </c>
      <c r="AG750" s="7" t="s">
        <v>219</v>
      </c>
      <c r="AH750" s="7" t="s">
        <v>413</v>
      </c>
      <c r="AI750" s="7" t="s">
        <v>2145</v>
      </c>
      <c r="AJ750" s="7" t="s">
        <v>80</v>
      </c>
      <c r="AK750" s="7" t="s">
        <v>81</v>
      </c>
      <c r="AL750" s="7" t="s">
        <v>82</v>
      </c>
      <c r="AM750" s="10" t="s">
        <v>268</v>
      </c>
      <c r="AN750" s="5" t="str">
        <f>+VLOOKUP(D750,'[1]Listado de Establecimientos'!$A$1:$P$65536,16,FALSE)</f>
        <v>TOCACHE</v>
      </c>
      <c r="AO750" s="5" t="str">
        <f>+VLOOKUP(D750,'[1]Listado de Establecimientos'!$A$1:$Q$65536,17,FALSE)</f>
        <v>NO PERTENECE A NINGUNA MICRORED</v>
      </c>
      <c r="AP750" s="5">
        <f t="shared" si="11"/>
        <v>1</v>
      </c>
    </row>
    <row r="751" spans="1:42" ht="33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31142</v>
      </c>
      <c r="R751" s="7" t="s">
        <v>31143</v>
      </c>
      <c r="S751" s="7" t="s">
        <v>796</v>
      </c>
      <c r="T751" s="7" t="s">
        <v>2154</v>
      </c>
      <c r="U751" s="7" t="s">
        <v>64</v>
      </c>
      <c r="V751" s="7" t="s">
        <v>2155</v>
      </c>
      <c r="W751" s="7" t="s">
        <v>740</v>
      </c>
      <c r="X751" s="7" t="s">
        <v>66</v>
      </c>
      <c r="Y751" s="7" t="s">
        <v>122</v>
      </c>
      <c r="Z751" s="7" t="s">
        <v>107</v>
      </c>
      <c r="AA751" s="7" t="s">
        <v>50</v>
      </c>
      <c r="AB751" s="7" t="s">
        <v>125</v>
      </c>
      <c r="AC751" s="7" t="s">
        <v>50</v>
      </c>
      <c r="AD751" s="7" t="s">
        <v>1010</v>
      </c>
      <c r="AE751" s="7" t="s">
        <v>286</v>
      </c>
      <c r="AF751" s="7" t="s">
        <v>1011</v>
      </c>
      <c r="AG751" s="7" t="s">
        <v>56</v>
      </c>
      <c r="AH751" s="7" t="s">
        <v>1933</v>
      </c>
      <c r="AI751" s="7" t="s">
        <v>2156</v>
      </c>
      <c r="AJ751" s="7" t="s">
        <v>1010</v>
      </c>
      <c r="AK751" s="7" t="s">
        <v>919</v>
      </c>
      <c r="AL751" s="7" t="s">
        <v>1011</v>
      </c>
      <c r="AM751" s="10" t="s">
        <v>268</v>
      </c>
      <c r="AN751" s="5" t="str">
        <f>+VLOOKUP(D751,'[1]Listado de Establecimientos'!$A$1:$P$65536,16,FALSE)</f>
        <v>NO PERTENECE A NINGUNA RED</v>
      </c>
      <c r="AO751" s="5" t="str">
        <f>+VLOOKUP(D751,'[1]Listado de Establecimientos'!$A$1:$Q$65536,17,FALSE)</f>
        <v>NO PERTENECE A NINGUNA MICRORED</v>
      </c>
      <c r="AP751" s="5">
        <f t="shared" si="11"/>
        <v>1</v>
      </c>
    </row>
    <row r="752" spans="1:42" ht="24.75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31144</v>
      </c>
      <c r="R752" s="7" t="s">
        <v>30185</v>
      </c>
      <c r="S752" s="7" t="s">
        <v>796</v>
      </c>
      <c r="T752" s="7" t="s">
        <v>2162</v>
      </c>
      <c r="U752" s="7" t="s">
        <v>46</v>
      </c>
      <c r="V752" s="7" t="s">
        <v>2163</v>
      </c>
      <c r="W752" s="7" t="s">
        <v>73</v>
      </c>
      <c r="X752" s="7" t="s">
        <v>48</v>
      </c>
      <c r="Y752" s="7" t="s">
        <v>107</v>
      </c>
      <c r="Z752" s="7" t="s">
        <v>122</v>
      </c>
      <c r="AA752" s="7" t="s">
        <v>50</v>
      </c>
      <c r="AB752" s="7" t="s">
        <v>125</v>
      </c>
      <c r="AC752" s="7" t="s">
        <v>50</v>
      </c>
      <c r="AD752" s="7" t="s">
        <v>1010</v>
      </c>
      <c r="AE752" s="7" t="s">
        <v>286</v>
      </c>
      <c r="AF752" s="7" t="s">
        <v>1011</v>
      </c>
      <c r="AG752" s="7" t="s">
        <v>56</v>
      </c>
      <c r="AH752" s="7" t="s">
        <v>1933</v>
      </c>
      <c r="AI752" s="7" t="s">
        <v>2164</v>
      </c>
      <c r="AJ752" s="7" t="s">
        <v>1010</v>
      </c>
      <c r="AK752" s="7" t="s">
        <v>919</v>
      </c>
      <c r="AL752" s="7" t="s">
        <v>1011</v>
      </c>
      <c r="AM752" s="10" t="s">
        <v>268</v>
      </c>
      <c r="AN752" s="5" t="str">
        <f>+VLOOKUP(D752,'[1]Listado de Establecimientos'!$A$1:$P$65536,16,FALSE)</f>
        <v>NO PERTENECE A NINGUNA RED</v>
      </c>
      <c r="AO752" s="5" t="str">
        <f>+VLOOKUP(D752,'[1]Listado de Establecimientos'!$A$1:$Q$65536,17,FALSE)</f>
        <v>NO PERTENECE A NINGUNA MICRORED</v>
      </c>
      <c r="AP752" s="5">
        <f t="shared" si="11"/>
        <v>1</v>
      </c>
    </row>
    <row r="753" spans="1:42" ht="24.7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31145</v>
      </c>
      <c r="R753" s="7" t="s">
        <v>31146</v>
      </c>
      <c r="S753" s="7" t="s">
        <v>796</v>
      </c>
      <c r="T753" s="7" t="s">
        <v>2172</v>
      </c>
      <c r="U753" s="7" t="s">
        <v>46</v>
      </c>
      <c r="V753" s="7" t="s">
        <v>2173</v>
      </c>
      <c r="W753" s="7" t="s">
        <v>106</v>
      </c>
      <c r="X753" s="7" t="s">
        <v>159</v>
      </c>
      <c r="Y753" s="7" t="s">
        <v>113</v>
      </c>
      <c r="Z753" s="7" t="s">
        <v>49</v>
      </c>
      <c r="AA753" s="7" t="s">
        <v>50</v>
      </c>
      <c r="AB753" s="7" t="s">
        <v>125</v>
      </c>
      <c r="AC753" s="7" t="s">
        <v>52</v>
      </c>
      <c r="AD753" s="7" t="s">
        <v>2174</v>
      </c>
      <c r="AE753" s="7" t="s">
        <v>2175</v>
      </c>
      <c r="AF753" s="7" t="s">
        <v>2176</v>
      </c>
      <c r="AG753" s="7" t="s">
        <v>56</v>
      </c>
      <c r="AH753" s="7" t="s">
        <v>2177</v>
      </c>
      <c r="AI753" s="7" t="s">
        <v>2178</v>
      </c>
      <c r="AJ753" s="7" t="s">
        <v>2174</v>
      </c>
      <c r="AK753" s="7" t="s">
        <v>197</v>
      </c>
      <c r="AL753" s="7" t="s">
        <v>2176</v>
      </c>
      <c r="AM753" s="10" t="s">
        <v>268</v>
      </c>
      <c r="AN753" s="5" t="str">
        <f>+VLOOKUP(D753,'[1]Listado de Establecimientos'!$A$1:$P$65536,16,FALSE)</f>
        <v>BELLAVISTA</v>
      </c>
      <c r="AO753" s="5" t="str">
        <f>+VLOOKUP(D753,'[1]Listado de Establecimientos'!$A$1:$Q$65536,17,FALSE)</f>
        <v>BELLAVISTA</v>
      </c>
      <c r="AP753" s="5">
        <f t="shared" si="11"/>
        <v>1</v>
      </c>
    </row>
    <row r="754" spans="1:42" ht="24.75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31147</v>
      </c>
      <c r="R754" s="7" t="s">
        <v>30220</v>
      </c>
      <c r="S754" s="7" t="s">
        <v>796</v>
      </c>
      <c r="T754" s="7" t="s">
        <v>2185</v>
      </c>
      <c r="U754" s="7" t="s">
        <v>64</v>
      </c>
      <c r="V754" s="7" t="s">
        <v>2186</v>
      </c>
      <c r="W754" s="7" t="s">
        <v>188</v>
      </c>
      <c r="X754" s="7" t="s">
        <v>153</v>
      </c>
      <c r="Y754" s="7" t="s">
        <v>94</v>
      </c>
      <c r="Z754" s="7" t="s">
        <v>67</v>
      </c>
      <c r="AA754" s="7" t="s">
        <v>50</v>
      </c>
      <c r="AB754" s="7" t="s">
        <v>51</v>
      </c>
      <c r="AC754" s="7" t="s">
        <v>52</v>
      </c>
      <c r="AD754" s="7" t="s">
        <v>121</v>
      </c>
      <c r="AE754" s="7" t="s">
        <v>887</v>
      </c>
      <c r="AF754" s="7" t="s">
        <v>2187</v>
      </c>
      <c r="AG754" s="7" t="s">
        <v>56</v>
      </c>
      <c r="AH754" s="7" t="s">
        <v>2188</v>
      </c>
      <c r="AI754" s="7" t="s">
        <v>2189</v>
      </c>
      <c r="AJ754" s="7" t="s">
        <v>121</v>
      </c>
      <c r="AK754" s="7" t="s">
        <v>891</v>
      </c>
      <c r="AL754" s="7" t="s">
        <v>2187</v>
      </c>
      <c r="AM754" s="10" t="s">
        <v>268</v>
      </c>
      <c r="AN754" s="5" t="str">
        <f>+VLOOKUP(D754,'[1]Listado de Establecimientos'!$A$1:$P$65536,16,FALSE)</f>
        <v>NO PERTENECE A NINGUNA RED</v>
      </c>
      <c r="AO754" s="5" t="str">
        <f>+VLOOKUP(D754,'[1]Listado de Establecimientos'!$A$1:$Q$65536,17,FALSE)</f>
        <v>NO PERTENECE A NINGUNA MICRORED</v>
      </c>
      <c r="AP754" s="5">
        <f t="shared" si="11"/>
        <v>1</v>
      </c>
    </row>
    <row r="755" spans="1:42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30252</v>
      </c>
      <c r="R755" s="7" t="s">
        <v>30274</v>
      </c>
      <c r="S755" s="7" t="s">
        <v>995</v>
      </c>
      <c r="T755" s="7" t="s">
        <v>2197</v>
      </c>
      <c r="U755" s="7" t="s">
        <v>46</v>
      </c>
      <c r="V755" s="7" t="s">
        <v>2198</v>
      </c>
      <c r="W755" s="7" t="s">
        <v>65</v>
      </c>
      <c r="X755" s="7" t="s">
        <v>123</v>
      </c>
      <c r="Y755" s="7" t="s">
        <v>107</v>
      </c>
      <c r="Z755" s="7" t="s">
        <v>122</v>
      </c>
      <c r="AA755" s="7" t="s">
        <v>50</v>
      </c>
      <c r="AB755" s="7" t="s">
        <v>125</v>
      </c>
      <c r="AC755" s="7" t="s">
        <v>50</v>
      </c>
      <c r="AD755" s="7" t="s">
        <v>1103</v>
      </c>
      <c r="AE755" s="7" t="s">
        <v>1117</v>
      </c>
      <c r="AF755" s="7" t="s">
        <v>1118</v>
      </c>
      <c r="AG755" s="7" t="s">
        <v>56</v>
      </c>
      <c r="AH755" s="7" t="s">
        <v>1119</v>
      </c>
      <c r="AI755" s="7" t="s">
        <v>2199</v>
      </c>
      <c r="AJ755" s="7" t="s">
        <v>1103</v>
      </c>
      <c r="AK755" s="7" t="s">
        <v>370</v>
      </c>
      <c r="AL755" s="7" t="s">
        <v>1118</v>
      </c>
      <c r="AM755" s="10" t="s">
        <v>268</v>
      </c>
      <c r="AN755" s="5" t="str">
        <f>+VLOOKUP(D755,'[1]Listado de Establecimientos'!$A$1:$P$65536,16,FALSE)</f>
        <v>RIOJA</v>
      </c>
      <c r="AO755" s="5" t="str">
        <f>+VLOOKUP(D755,'[1]Listado de Establecimientos'!$A$1:$Q$65536,17,FALSE)</f>
        <v>NO PERTENECE A NINGUNA MICRORED</v>
      </c>
      <c r="AP755" s="5">
        <f t="shared" si="11"/>
        <v>1</v>
      </c>
    </row>
    <row r="756" spans="1:42" ht="24.75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31148</v>
      </c>
      <c r="R756" s="7" t="s">
        <v>30249</v>
      </c>
      <c r="S756" s="7" t="s">
        <v>796</v>
      </c>
      <c r="T756" s="7" t="s">
        <v>2205</v>
      </c>
      <c r="U756" s="7" t="s">
        <v>64</v>
      </c>
      <c r="V756" s="7" t="s">
        <v>2206</v>
      </c>
      <c r="W756" s="7" t="s">
        <v>714</v>
      </c>
      <c r="X756" s="7" t="s">
        <v>48</v>
      </c>
      <c r="Y756" s="7" t="s">
        <v>94</v>
      </c>
      <c r="Z756" s="7" t="s">
        <v>107</v>
      </c>
      <c r="AA756" s="7" t="s">
        <v>50</v>
      </c>
      <c r="AB756" s="7" t="s">
        <v>51</v>
      </c>
      <c r="AC756" s="7" t="s">
        <v>52</v>
      </c>
      <c r="AD756" s="7" t="s">
        <v>2207</v>
      </c>
      <c r="AE756" s="7" t="s">
        <v>2208</v>
      </c>
      <c r="AF756" s="7" t="s">
        <v>2209</v>
      </c>
      <c r="AG756" s="7" t="s">
        <v>219</v>
      </c>
      <c r="AH756" s="7" t="s">
        <v>2210</v>
      </c>
      <c r="AI756" s="7" t="s">
        <v>2211</v>
      </c>
      <c r="AJ756" s="7" t="s">
        <v>2207</v>
      </c>
      <c r="AK756" s="7" t="s">
        <v>2212</v>
      </c>
      <c r="AL756" s="7" t="s">
        <v>2209</v>
      </c>
      <c r="AM756" s="10" t="s">
        <v>268</v>
      </c>
      <c r="AN756" s="5" t="str">
        <f>+VLOOKUP(D756,'[1]Listado de Establecimientos'!$A$1:$P$65536,16,FALSE)</f>
        <v>MOYOBAMBA</v>
      </c>
      <c r="AO756" s="5" t="str">
        <f>+VLOOKUP(D756,'[1]Listado de Establecimientos'!$A$1:$Q$65536,17,FALSE)</f>
        <v>NO PERTENECE A NINGUNA MICRORED</v>
      </c>
      <c r="AP756" s="5">
        <f t="shared" si="11"/>
        <v>1</v>
      </c>
    </row>
    <row r="757" spans="1:42" ht="24.75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31149</v>
      </c>
      <c r="R757" s="7" t="s">
        <v>30230</v>
      </c>
      <c r="S757" s="7" t="s">
        <v>995</v>
      </c>
      <c r="T757" s="7" t="s">
        <v>2220</v>
      </c>
      <c r="U757" s="7" t="s">
        <v>64</v>
      </c>
      <c r="V757" s="7" t="s">
        <v>2221</v>
      </c>
      <c r="W757" s="7" t="s">
        <v>2222</v>
      </c>
      <c r="X757" s="7" t="s">
        <v>48</v>
      </c>
      <c r="Y757" s="7" t="s">
        <v>122</v>
      </c>
      <c r="Z757" s="7" t="s">
        <v>88</v>
      </c>
      <c r="AA757" s="7" t="s">
        <v>50</v>
      </c>
      <c r="AB757" s="7" t="s">
        <v>51</v>
      </c>
      <c r="AC757" s="7" t="s">
        <v>52</v>
      </c>
      <c r="AD757" s="7" t="s">
        <v>256</v>
      </c>
      <c r="AE757" s="7" t="s">
        <v>259</v>
      </c>
      <c r="AF757" s="7" t="s">
        <v>338</v>
      </c>
      <c r="AG757" s="7" t="s">
        <v>56</v>
      </c>
      <c r="AH757" s="7" t="s">
        <v>339</v>
      </c>
      <c r="AI757" s="7" t="s">
        <v>2223</v>
      </c>
      <c r="AJ757" s="7" t="s">
        <v>256</v>
      </c>
      <c r="AK757" s="7" t="s">
        <v>213</v>
      </c>
      <c r="AL757" s="7" t="s">
        <v>338</v>
      </c>
      <c r="AM757" s="10" t="s">
        <v>268</v>
      </c>
      <c r="AN757" s="5" t="str">
        <f>+VLOOKUP(D757,'[1]Listado de Establecimientos'!$A$1:$P$65536,16,FALSE)</f>
        <v>NO PERTENECE A NINGUNA RED</v>
      </c>
      <c r="AO757" s="5" t="str">
        <f>+VLOOKUP(D757,'[1]Listado de Establecimientos'!$A$1:$Q$65536,17,FALSE)</f>
        <v>NO PERTENECE A NINGUNA MICRORED</v>
      </c>
      <c r="AP757" s="5">
        <f t="shared" si="11"/>
        <v>1</v>
      </c>
    </row>
    <row r="758" spans="1:42" ht="24.75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31150</v>
      </c>
      <c r="R758" s="7" t="s">
        <v>30337</v>
      </c>
      <c r="S758" s="7" t="s">
        <v>995</v>
      </c>
      <c r="T758" s="7" t="s">
        <v>2229</v>
      </c>
      <c r="U758" s="7" t="s">
        <v>46</v>
      </c>
      <c r="V758" s="7" t="s">
        <v>1386</v>
      </c>
      <c r="W758" s="7" t="s">
        <v>230</v>
      </c>
      <c r="X758" s="7" t="s">
        <v>48</v>
      </c>
      <c r="Y758" s="7" t="s">
        <v>2230</v>
      </c>
      <c r="Z758" s="7" t="s">
        <v>1725</v>
      </c>
      <c r="AA758" s="7" t="s">
        <v>50</v>
      </c>
      <c r="AB758" s="7" t="s">
        <v>125</v>
      </c>
      <c r="AC758" s="7" t="s">
        <v>50</v>
      </c>
      <c r="AD758" s="7" t="s">
        <v>1332</v>
      </c>
      <c r="AE758" s="7" t="s">
        <v>2231</v>
      </c>
      <c r="AF758" s="7" t="s">
        <v>2232</v>
      </c>
      <c r="AG758" s="7" t="s">
        <v>56</v>
      </c>
      <c r="AH758" s="7" t="s">
        <v>2233</v>
      </c>
      <c r="AI758" s="7" t="s">
        <v>2234</v>
      </c>
      <c r="AJ758" s="7" t="s">
        <v>1332</v>
      </c>
      <c r="AK758" s="7" t="s">
        <v>2235</v>
      </c>
      <c r="AL758" s="7" t="s">
        <v>2232</v>
      </c>
      <c r="AM758" s="10" t="s">
        <v>268</v>
      </c>
      <c r="AN758" s="5" t="str">
        <f>+VLOOKUP(D758,'[1]Listado de Establecimientos'!$A$1:$P$65536,16,FALSE)</f>
        <v>NO PERTENECE A NINGUNA RED</v>
      </c>
      <c r="AO758" s="5" t="str">
        <f>+VLOOKUP(D758,'[1]Listado de Establecimientos'!$A$1:$Q$65536,17,FALSE)</f>
        <v>NO PERTENECE A NINGUNA MICRORED</v>
      </c>
      <c r="AP758" s="5">
        <f t="shared" si="11"/>
        <v>1</v>
      </c>
    </row>
    <row r="759" spans="1:42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31151</v>
      </c>
      <c r="R759" s="7" t="s">
        <v>30191</v>
      </c>
      <c r="S759" s="7" t="s">
        <v>995</v>
      </c>
      <c r="T759" s="7" t="s">
        <v>2244</v>
      </c>
      <c r="U759" s="7" t="s">
        <v>46</v>
      </c>
      <c r="V759" s="7" t="s">
        <v>2245</v>
      </c>
      <c r="W759" s="7" t="s">
        <v>47</v>
      </c>
      <c r="X759" s="7" t="s">
        <v>66</v>
      </c>
      <c r="Y759" s="7" t="s">
        <v>107</v>
      </c>
      <c r="Z759" s="7" t="s">
        <v>152</v>
      </c>
      <c r="AA759" s="7" t="s">
        <v>50</v>
      </c>
      <c r="AB759" s="7" t="s">
        <v>125</v>
      </c>
      <c r="AC759" s="7" t="s">
        <v>50</v>
      </c>
      <c r="AD759" s="7" t="s">
        <v>80</v>
      </c>
      <c r="AE759" s="7" t="s">
        <v>218</v>
      </c>
      <c r="AF759" s="7" t="s">
        <v>82</v>
      </c>
      <c r="AG759" s="7" t="s">
        <v>219</v>
      </c>
      <c r="AH759" s="7" t="s">
        <v>220</v>
      </c>
      <c r="AI759" s="7" t="s">
        <v>2246</v>
      </c>
      <c r="AJ759" s="7" t="s">
        <v>80</v>
      </c>
      <c r="AK759" s="7" t="s">
        <v>81</v>
      </c>
      <c r="AL759" s="7" t="s">
        <v>82</v>
      </c>
      <c r="AM759" s="10" t="s">
        <v>268</v>
      </c>
      <c r="AN759" s="5" t="str">
        <f>+VLOOKUP(D759,'[1]Listado de Establecimientos'!$A$1:$P$65536,16,FALSE)</f>
        <v>TOCACHE</v>
      </c>
      <c r="AO759" s="5" t="str">
        <f>+VLOOKUP(D759,'[1]Listado de Establecimientos'!$A$1:$Q$65536,17,FALSE)</f>
        <v>NO PERTENECE A NINGUNA MICRORED</v>
      </c>
      <c r="AP759" s="5">
        <f t="shared" si="11"/>
        <v>1</v>
      </c>
    </row>
    <row r="760" spans="1:42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31152</v>
      </c>
      <c r="R760" s="7" t="s">
        <v>30183</v>
      </c>
      <c r="S760" s="7" t="s">
        <v>995</v>
      </c>
      <c r="T760" s="7" t="s">
        <v>2253</v>
      </c>
      <c r="U760" s="7" t="s">
        <v>64</v>
      </c>
      <c r="V760" s="7" t="s">
        <v>2254</v>
      </c>
      <c r="W760" s="7" t="s">
        <v>1198</v>
      </c>
      <c r="X760" s="7" t="s">
        <v>123</v>
      </c>
      <c r="Y760" s="7" t="s">
        <v>49</v>
      </c>
      <c r="Z760" s="7" t="s">
        <v>77</v>
      </c>
      <c r="AA760" s="7" t="s">
        <v>50</v>
      </c>
      <c r="AB760" s="7" t="s">
        <v>125</v>
      </c>
      <c r="AC760" s="7" t="s">
        <v>50</v>
      </c>
      <c r="AD760" s="7" t="s">
        <v>256</v>
      </c>
      <c r="AE760" s="7" t="s">
        <v>259</v>
      </c>
      <c r="AF760" s="7" t="s">
        <v>338</v>
      </c>
      <c r="AG760" s="7" t="s">
        <v>56</v>
      </c>
      <c r="AH760" s="7" t="s">
        <v>339</v>
      </c>
      <c r="AI760" s="7" t="s">
        <v>2255</v>
      </c>
      <c r="AJ760" s="7" t="s">
        <v>256</v>
      </c>
      <c r="AK760" s="7" t="s">
        <v>213</v>
      </c>
      <c r="AL760" s="7" t="s">
        <v>338</v>
      </c>
      <c r="AM760" s="10" t="s">
        <v>268</v>
      </c>
      <c r="AN760" s="5" t="str">
        <f>+VLOOKUP(D760,'[1]Listado de Establecimientos'!$A$1:$P$65536,16,FALSE)</f>
        <v>NO PERTENECE A NINGUNA RED</v>
      </c>
      <c r="AO760" s="5" t="str">
        <f>+VLOOKUP(D760,'[1]Listado de Establecimientos'!$A$1:$Q$65536,17,FALSE)</f>
        <v>NO PERTENECE A NINGUNA MICRORED</v>
      </c>
      <c r="AP760" s="5">
        <f t="shared" si="11"/>
        <v>1</v>
      </c>
    </row>
    <row r="761" spans="1:42" ht="24.75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31153</v>
      </c>
      <c r="R761" s="7" t="s">
        <v>30230</v>
      </c>
      <c r="S761" s="7" t="s">
        <v>995</v>
      </c>
      <c r="T761" s="7" t="s">
        <v>2261</v>
      </c>
      <c r="U761" s="7" t="s">
        <v>46</v>
      </c>
      <c r="V761" s="7" t="s">
        <v>1083</v>
      </c>
      <c r="W761" s="7" t="s">
        <v>1224</v>
      </c>
      <c r="X761" s="7" t="s">
        <v>48</v>
      </c>
      <c r="Y761" s="7" t="s">
        <v>107</v>
      </c>
      <c r="Z761" s="7" t="s">
        <v>122</v>
      </c>
      <c r="AA761" s="7" t="s">
        <v>50</v>
      </c>
      <c r="AB761" s="7" t="s">
        <v>125</v>
      </c>
      <c r="AC761" s="7" t="s">
        <v>50</v>
      </c>
      <c r="AD761" s="7" t="s">
        <v>1626</v>
      </c>
      <c r="AE761" s="7" t="s">
        <v>2119</v>
      </c>
      <c r="AF761" s="7" t="s">
        <v>2120</v>
      </c>
      <c r="AG761" s="7" t="s">
        <v>56</v>
      </c>
      <c r="AH761" s="7" t="s">
        <v>2121</v>
      </c>
      <c r="AI761" s="7" t="s">
        <v>2262</v>
      </c>
      <c r="AJ761" s="7" t="s">
        <v>1626</v>
      </c>
      <c r="AK761" s="7" t="s">
        <v>2123</v>
      </c>
      <c r="AL761" s="7" t="s">
        <v>2120</v>
      </c>
      <c r="AM761" s="10" t="s">
        <v>268</v>
      </c>
      <c r="AN761" s="5" t="str">
        <f>+VLOOKUP(D761,'[1]Listado de Establecimientos'!$A$1:$P$65536,16,FALSE)</f>
        <v>NO PERTENECE A NINGUNA RED</v>
      </c>
      <c r="AO761" s="5" t="str">
        <f>+VLOOKUP(D761,'[1]Listado de Establecimientos'!$A$1:$Q$65536,17,FALSE)</f>
        <v>NO PERTENECE A NINGUNA MICRORED</v>
      </c>
      <c r="AP761" s="5">
        <f t="shared" si="11"/>
        <v>1</v>
      </c>
    </row>
    <row r="762" spans="1:42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31154</v>
      </c>
      <c r="R762" s="7" t="s">
        <v>30520</v>
      </c>
      <c r="S762" s="7" t="s">
        <v>995</v>
      </c>
      <c r="T762" s="7" t="s">
        <v>2268</v>
      </c>
      <c r="U762" s="7" t="s">
        <v>46</v>
      </c>
      <c r="V762" s="7" t="s">
        <v>756</v>
      </c>
      <c r="W762" s="7" t="s">
        <v>65</v>
      </c>
      <c r="X762" s="7" t="s">
        <v>123</v>
      </c>
      <c r="Y762" s="7" t="s">
        <v>79</v>
      </c>
      <c r="Z762" s="7" t="s">
        <v>122</v>
      </c>
      <c r="AA762" s="7" t="s">
        <v>50</v>
      </c>
      <c r="AB762" s="7" t="s">
        <v>51</v>
      </c>
      <c r="AC762" s="7" t="s">
        <v>52</v>
      </c>
      <c r="AD762" s="7" t="s">
        <v>1285</v>
      </c>
      <c r="AE762" s="7" t="s">
        <v>1286</v>
      </c>
      <c r="AF762" s="7" t="s">
        <v>1287</v>
      </c>
      <c r="AG762" s="7" t="s">
        <v>56</v>
      </c>
      <c r="AH762" s="7" t="s">
        <v>1288</v>
      </c>
      <c r="AI762" s="7" t="s">
        <v>2269</v>
      </c>
      <c r="AJ762" s="7" t="s">
        <v>1285</v>
      </c>
      <c r="AK762" s="7" t="s">
        <v>1290</v>
      </c>
      <c r="AL762" s="7" t="s">
        <v>1287</v>
      </c>
      <c r="AM762" s="10" t="s">
        <v>268</v>
      </c>
      <c r="AN762" s="5" t="str">
        <f>+VLOOKUP(D762,'[1]Listado de Establecimientos'!$A$1:$P$65536,16,FALSE)</f>
        <v>MARISCAL CACERES</v>
      </c>
      <c r="AO762" s="5" t="str">
        <f>+VLOOKUP(D762,'[1]Listado de Establecimientos'!$A$1:$Q$65536,17,FALSE)</f>
        <v>NO PERTENECE A NINGUNA MICRORRED</v>
      </c>
      <c r="AP762" s="5">
        <f t="shared" si="11"/>
        <v>1</v>
      </c>
    </row>
    <row r="763" spans="1:42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31155</v>
      </c>
      <c r="R763" s="7" t="s">
        <v>30503</v>
      </c>
      <c r="S763" s="7" t="s">
        <v>995</v>
      </c>
      <c r="T763" s="7" t="s">
        <v>2277</v>
      </c>
      <c r="U763" s="7" t="s">
        <v>64</v>
      </c>
      <c r="V763" s="7" t="s">
        <v>2278</v>
      </c>
      <c r="W763" s="7" t="s">
        <v>65</v>
      </c>
      <c r="X763" s="7" t="s">
        <v>48</v>
      </c>
      <c r="Y763" s="7" t="s">
        <v>122</v>
      </c>
      <c r="Z763" s="7" t="s">
        <v>113</v>
      </c>
      <c r="AA763" s="7" t="s">
        <v>50</v>
      </c>
      <c r="AB763" s="7" t="s">
        <v>125</v>
      </c>
      <c r="AC763" s="7" t="s">
        <v>52</v>
      </c>
      <c r="AD763" s="7" t="s">
        <v>1626</v>
      </c>
      <c r="AE763" s="7" t="s">
        <v>2119</v>
      </c>
      <c r="AF763" s="7" t="s">
        <v>2120</v>
      </c>
      <c r="AG763" s="7" t="s">
        <v>56</v>
      </c>
      <c r="AH763" s="7" t="s">
        <v>2121</v>
      </c>
      <c r="AI763" s="7" t="s">
        <v>2279</v>
      </c>
      <c r="AJ763" s="7" t="s">
        <v>1626</v>
      </c>
      <c r="AK763" s="7" t="s">
        <v>2123</v>
      </c>
      <c r="AL763" s="7" t="s">
        <v>2120</v>
      </c>
      <c r="AM763" s="10" t="s">
        <v>268</v>
      </c>
      <c r="AN763" s="5" t="str">
        <f>+VLOOKUP(D763,'[1]Listado de Establecimientos'!$A$1:$P$65536,16,FALSE)</f>
        <v>NO PERTENECE A NINGUNA RED</v>
      </c>
      <c r="AO763" s="5" t="str">
        <f>+VLOOKUP(D763,'[1]Listado de Establecimientos'!$A$1:$Q$65536,17,FALSE)</f>
        <v>NO PERTENECE A NINGUNA MICRORED</v>
      </c>
      <c r="AP763" s="5">
        <f t="shared" si="11"/>
        <v>1</v>
      </c>
    </row>
    <row r="764" spans="1:42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31156</v>
      </c>
      <c r="R764" s="7" t="s">
        <v>30610</v>
      </c>
      <c r="S764" s="7" t="s">
        <v>995</v>
      </c>
      <c r="T764" s="7" t="s">
        <v>2286</v>
      </c>
      <c r="U764" s="7" t="s">
        <v>64</v>
      </c>
      <c r="V764" s="7" t="s">
        <v>1283</v>
      </c>
      <c r="W764" s="7" t="s">
        <v>47</v>
      </c>
      <c r="X764" s="7" t="s">
        <v>66</v>
      </c>
      <c r="Y764" s="7" t="s">
        <v>107</v>
      </c>
      <c r="Z764" s="7" t="s">
        <v>94</v>
      </c>
      <c r="AA764" s="7" t="s">
        <v>50</v>
      </c>
      <c r="AB764" s="7" t="s">
        <v>125</v>
      </c>
      <c r="AC764" s="7" t="s">
        <v>52</v>
      </c>
      <c r="AD764" s="7" t="s">
        <v>861</v>
      </c>
      <c r="AE764" s="7" t="s">
        <v>118</v>
      </c>
      <c r="AF764" s="7" t="s">
        <v>862</v>
      </c>
      <c r="AG764" s="7" t="s">
        <v>56</v>
      </c>
      <c r="AH764" s="7" t="s">
        <v>863</v>
      </c>
      <c r="AI764" s="7" t="s">
        <v>2287</v>
      </c>
      <c r="AJ764" s="7" t="s">
        <v>861</v>
      </c>
      <c r="AK764" s="7" t="s">
        <v>205</v>
      </c>
      <c r="AL764" s="7" t="s">
        <v>862</v>
      </c>
      <c r="AM764" s="10" t="s">
        <v>268</v>
      </c>
      <c r="AN764" s="5" t="str">
        <f>+VLOOKUP(D764,'[1]Listado de Establecimientos'!$A$1:$P$65536,16,FALSE)</f>
        <v>RIOJA</v>
      </c>
      <c r="AO764" s="5" t="str">
        <f>+VLOOKUP(D764,'[1]Listado de Establecimientos'!$A$1:$Q$65536,17,FALSE)</f>
        <v>NO PERTENECE A NINGUNA MICRORED</v>
      </c>
      <c r="AP764" s="5">
        <f t="shared" si="11"/>
        <v>1</v>
      </c>
    </row>
    <row r="765" spans="1:42" ht="24.75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31157</v>
      </c>
      <c r="R765" s="7" t="s">
        <v>30303</v>
      </c>
      <c r="S765" s="7" t="s">
        <v>995</v>
      </c>
      <c r="T765" s="7" t="s">
        <v>1734</v>
      </c>
      <c r="U765" s="7" t="s">
        <v>64</v>
      </c>
      <c r="V765" s="7" t="s">
        <v>1404</v>
      </c>
      <c r="W765" s="7" t="s">
        <v>73</v>
      </c>
      <c r="X765" s="7" t="s">
        <v>48</v>
      </c>
      <c r="Y765" s="7" t="s">
        <v>94</v>
      </c>
      <c r="Z765" s="7" t="s">
        <v>97</v>
      </c>
      <c r="AA765" s="7" t="s">
        <v>50</v>
      </c>
      <c r="AB765" s="7" t="s">
        <v>125</v>
      </c>
      <c r="AC765" s="7" t="s">
        <v>50</v>
      </c>
      <c r="AD765" s="7" t="s">
        <v>1626</v>
      </c>
      <c r="AE765" s="7" t="s">
        <v>2119</v>
      </c>
      <c r="AF765" s="7" t="s">
        <v>2120</v>
      </c>
      <c r="AG765" s="7" t="s">
        <v>56</v>
      </c>
      <c r="AH765" s="7" t="s">
        <v>2121</v>
      </c>
      <c r="AI765" s="7" t="s">
        <v>2293</v>
      </c>
      <c r="AJ765" s="7" t="s">
        <v>1626</v>
      </c>
      <c r="AK765" s="7" t="s">
        <v>2123</v>
      </c>
      <c r="AL765" s="7" t="s">
        <v>2120</v>
      </c>
      <c r="AM765" s="10" t="s">
        <v>268</v>
      </c>
      <c r="AN765" s="5" t="str">
        <f>+VLOOKUP(D765,'[1]Listado de Establecimientos'!$A$1:$P$65536,16,FALSE)</f>
        <v>NO PERTENECE A NINGUNA RED</v>
      </c>
      <c r="AO765" s="5" t="str">
        <f>+VLOOKUP(D765,'[1]Listado de Establecimientos'!$A$1:$Q$65536,17,FALSE)</f>
        <v>NO PERTENECE A NINGUNA MICRORED</v>
      </c>
      <c r="AP765" s="5">
        <f t="shared" si="11"/>
        <v>1</v>
      </c>
    </row>
    <row r="766" spans="1:42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31158</v>
      </c>
      <c r="R766" s="7" t="s">
        <v>30202</v>
      </c>
      <c r="S766" s="7" t="s">
        <v>995</v>
      </c>
      <c r="T766" s="7" t="s">
        <v>2301</v>
      </c>
      <c r="U766" s="7" t="s">
        <v>46</v>
      </c>
      <c r="V766" s="7" t="s">
        <v>2302</v>
      </c>
      <c r="W766" s="7" t="s">
        <v>740</v>
      </c>
      <c r="X766" s="7" t="s">
        <v>48</v>
      </c>
      <c r="Y766" s="7" t="s">
        <v>107</v>
      </c>
      <c r="Z766" s="7" t="s">
        <v>2077</v>
      </c>
      <c r="AA766" s="7" t="s">
        <v>50</v>
      </c>
      <c r="AB766" s="7" t="s">
        <v>125</v>
      </c>
      <c r="AC766" s="7" t="s">
        <v>50</v>
      </c>
      <c r="AD766" s="7" t="s">
        <v>80</v>
      </c>
      <c r="AE766" s="7" t="s">
        <v>218</v>
      </c>
      <c r="AF766" s="7" t="s">
        <v>82</v>
      </c>
      <c r="AG766" s="7" t="s">
        <v>219</v>
      </c>
      <c r="AH766" s="7" t="s">
        <v>220</v>
      </c>
      <c r="AI766" s="7" t="s">
        <v>2303</v>
      </c>
      <c r="AJ766" s="7" t="s">
        <v>80</v>
      </c>
      <c r="AK766" s="7" t="s">
        <v>81</v>
      </c>
      <c r="AL766" s="7" t="s">
        <v>82</v>
      </c>
      <c r="AM766" s="10" t="s">
        <v>268</v>
      </c>
      <c r="AN766" s="5" t="str">
        <f>+VLOOKUP(D766,'[1]Listado de Establecimientos'!$A$1:$P$65536,16,FALSE)</f>
        <v>TOCACHE</v>
      </c>
      <c r="AO766" s="5" t="str">
        <f>+VLOOKUP(D766,'[1]Listado de Establecimientos'!$A$1:$Q$65536,17,FALSE)</f>
        <v>NO PERTENECE A NINGUNA MICRORED</v>
      </c>
      <c r="AP766" s="5">
        <f t="shared" si="11"/>
        <v>1</v>
      </c>
    </row>
    <row r="767" spans="1:42" ht="24.75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31159</v>
      </c>
      <c r="R767" s="7" t="s">
        <v>31139</v>
      </c>
      <c r="S767" s="7" t="s">
        <v>1271</v>
      </c>
      <c r="T767" s="7" t="s">
        <v>2311</v>
      </c>
      <c r="U767" s="7" t="s">
        <v>64</v>
      </c>
      <c r="V767" s="7" t="s">
        <v>1965</v>
      </c>
      <c r="W767" s="7" t="s">
        <v>47</v>
      </c>
      <c r="X767" s="7" t="s">
        <v>48</v>
      </c>
      <c r="Y767" s="7" t="s">
        <v>122</v>
      </c>
      <c r="Z767" s="7" t="s">
        <v>49</v>
      </c>
      <c r="AA767" s="7" t="s">
        <v>50</v>
      </c>
      <c r="AB767" s="7" t="s">
        <v>125</v>
      </c>
      <c r="AC767" s="7" t="s">
        <v>50</v>
      </c>
      <c r="AD767" s="7" t="s">
        <v>80</v>
      </c>
      <c r="AE767" s="7" t="s">
        <v>218</v>
      </c>
      <c r="AF767" s="7" t="s">
        <v>82</v>
      </c>
      <c r="AG767" s="7" t="s">
        <v>219</v>
      </c>
      <c r="AH767" s="7" t="s">
        <v>220</v>
      </c>
      <c r="AI767" s="7" t="s">
        <v>2312</v>
      </c>
      <c r="AJ767" s="7" t="s">
        <v>80</v>
      </c>
      <c r="AK767" s="7" t="s">
        <v>81</v>
      </c>
      <c r="AL767" s="7" t="s">
        <v>82</v>
      </c>
      <c r="AM767" s="10" t="s">
        <v>268</v>
      </c>
      <c r="AN767" s="5" t="str">
        <f>+VLOOKUP(D767,'[1]Listado de Establecimientos'!$A$1:$P$65536,16,FALSE)</f>
        <v>TOCACHE</v>
      </c>
      <c r="AO767" s="5" t="str">
        <f>+VLOOKUP(D767,'[1]Listado de Establecimientos'!$A$1:$Q$65536,17,FALSE)</f>
        <v>NO PERTENECE A NINGUNA MICRORED</v>
      </c>
      <c r="AP767" s="5">
        <f t="shared" si="11"/>
        <v>1</v>
      </c>
    </row>
    <row r="768" spans="1:42" ht="24.75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31160</v>
      </c>
      <c r="R768" s="7" t="s">
        <v>31161</v>
      </c>
      <c r="S768" s="7" t="s">
        <v>995</v>
      </c>
      <c r="T768" s="7" t="s">
        <v>968</v>
      </c>
      <c r="U768" s="7" t="s">
        <v>64</v>
      </c>
      <c r="V768" s="7" t="s">
        <v>2321</v>
      </c>
      <c r="W768" s="7" t="s">
        <v>106</v>
      </c>
      <c r="X768" s="7" t="s">
        <v>66</v>
      </c>
      <c r="Y768" s="7" t="s">
        <v>88</v>
      </c>
      <c r="Z768" s="7" t="s">
        <v>49</v>
      </c>
      <c r="AA768" s="7" t="s">
        <v>52</v>
      </c>
      <c r="AB768" s="7" t="s">
        <v>125</v>
      </c>
      <c r="AC768" s="7" t="s">
        <v>50</v>
      </c>
      <c r="AD768" s="7" t="s">
        <v>402</v>
      </c>
      <c r="AE768" s="7" t="s">
        <v>444</v>
      </c>
      <c r="AF768" s="7" t="s">
        <v>404</v>
      </c>
      <c r="AG768" s="7" t="s">
        <v>56</v>
      </c>
      <c r="AH768" s="7" t="s">
        <v>2322</v>
      </c>
      <c r="AI768" s="7" t="s">
        <v>2323</v>
      </c>
      <c r="AJ768" s="7" t="s">
        <v>402</v>
      </c>
      <c r="AK768" s="7" t="s">
        <v>444</v>
      </c>
      <c r="AL768" s="7" t="s">
        <v>404</v>
      </c>
      <c r="AM768" s="10" t="s">
        <v>268</v>
      </c>
      <c r="AN768" s="5" t="str">
        <f>+VLOOKUP(D768,'[1]Listado de Establecimientos'!$A$1:$P$65536,16,FALSE)</f>
        <v>NO PERTENECE A NINGUNA RED</v>
      </c>
      <c r="AO768" s="5" t="str">
        <f>+VLOOKUP(D768,'[1]Listado de Establecimientos'!$A$1:$Q$65536,17,FALSE)</f>
        <v>NO PERTENECE A NINGUNA MICRORED</v>
      </c>
      <c r="AP768" s="5">
        <f t="shared" si="11"/>
        <v>1</v>
      </c>
    </row>
    <row r="769" spans="1:42" ht="24.75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31162</v>
      </c>
      <c r="R769" s="7" t="s">
        <v>30230</v>
      </c>
      <c r="S769" s="7" t="s">
        <v>1271</v>
      </c>
      <c r="T769" s="7" t="s">
        <v>1552</v>
      </c>
      <c r="U769" s="7" t="s">
        <v>46</v>
      </c>
      <c r="V769" s="7" t="s">
        <v>899</v>
      </c>
      <c r="W769" s="7" t="s">
        <v>188</v>
      </c>
      <c r="X769" s="7" t="s">
        <v>66</v>
      </c>
      <c r="Y769" s="7" t="s">
        <v>88</v>
      </c>
      <c r="Z769" s="7" t="s">
        <v>49</v>
      </c>
      <c r="AA769" s="7" t="s">
        <v>50</v>
      </c>
      <c r="AB769" s="7" t="s">
        <v>125</v>
      </c>
      <c r="AC769" s="7" t="s">
        <v>50</v>
      </c>
      <c r="AD769" s="7" t="s">
        <v>402</v>
      </c>
      <c r="AE769" s="7" t="s">
        <v>403</v>
      </c>
      <c r="AF769" s="7" t="s">
        <v>404</v>
      </c>
      <c r="AG769" s="7" t="s">
        <v>56</v>
      </c>
      <c r="AH769" s="7" t="s">
        <v>2322</v>
      </c>
      <c r="AI769" s="7" t="s">
        <v>2330</v>
      </c>
      <c r="AJ769" s="7" t="s">
        <v>402</v>
      </c>
      <c r="AK769" s="7" t="s">
        <v>444</v>
      </c>
      <c r="AL769" s="7" t="s">
        <v>404</v>
      </c>
      <c r="AM769" s="10" t="s">
        <v>268</v>
      </c>
      <c r="AN769" s="5" t="str">
        <f>+VLOOKUP(D769,'[1]Listado de Establecimientos'!$A$1:$P$65536,16,FALSE)</f>
        <v>NO PERTENECE A NINGUNA RED</v>
      </c>
      <c r="AO769" s="5" t="str">
        <f>+VLOOKUP(D769,'[1]Listado de Establecimientos'!$A$1:$Q$65536,17,FALSE)</f>
        <v>NO PERTENECE A NINGUNA MICRORED</v>
      </c>
      <c r="AP769" s="5">
        <f t="shared" ref="AP769:AP832" si="12">MONTH(AI769)</f>
        <v>1</v>
      </c>
    </row>
    <row r="770" spans="1:42" ht="24.75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31163</v>
      </c>
      <c r="R770" s="7" t="s">
        <v>30488</v>
      </c>
      <c r="S770" s="7" t="s">
        <v>995</v>
      </c>
      <c r="T770" s="7" t="s">
        <v>2337</v>
      </c>
      <c r="U770" s="7" t="s">
        <v>64</v>
      </c>
      <c r="V770" s="7" t="s">
        <v>2338</v>
      </c>
      <c r="W770" s="7" t="s">
        <v>73</v>
      </c>
      <c r="X770" s="7" t="s">
        <v>48</v>
      </c>
      <c r="Y770" s="7" t="s">
        <v>88</v>
      </c>
      <c r="Z770" s="7" t="s">
        <v>94</v>
      </c>
      <c r="AA770" s="7" t="s">
        <v>50</v>
      </c>
      <c r="AB770" s="7" t="s">
        <v>125</v>
      </c>
      <c r="AC770" s="7" t="s">
        <v>50</v>
      </c>
      <c r="AD770" s="7" t="s">
        <v>402</v>
      </c>
      <c r="AE770" s="7" t="s">
        <v>403</v>
      </c>
      <c r="AF770" s="7" t="s">
        <v>404</v>
      </c>
      <c r="AG770" s="7" t="s">
        <v>56</v>
      </c>
      <c r="AH770" s="7" t="s">
        <v>2322</v>
      </c>
      <c r="AI770" s="7" t="s">
        <v>2339</v>
      </c>
      <c r="AJ770" s="7" t="s">
        <v>402</v>
      </c>
      <c r="AK770" s="7" t="s">
        <v>444</v>
      </c>
      <c r="AL770" s="7" t="s">
        <v>404</v>
      </c>
      <c r="AM770" s="10" t="s">
        <v>268</v>
      </c>
      <c r="AN770" s="5" t="str">
        <f>+VLOOKUP(D770,'[1]Listado de Establecimientos'!$A$1:$P$65536,16,FALSE)</f>
        <v>NO PERTENECE A NINGUNA RED</v>
      </c>
      <c r="AO770" s="5" t="str">
        <f>+VLOOKUP(D770,'[1]Listado de Establecimientos'!$A$1:$Q$65536,17,FALSE)</f>
        <v>NO PERTENECE A NINGUNA MICRORED</v>
      </c>
      <c r="AP770" s="5">
        <f t="shared" si="12"/>
        <v>1</v>
      </c>
    </row>
    <row r="771" spans="1:42" ht="24.75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31164</v>
      </c>
      <c r="R771" s="7" t="s">
        <v>30200</v>
      </c>
      <c r="S771" s="7" t="s">
        <v>995</v>
      </c>
      <c r="T771" s="7" t="s">
        <v>2345</v>
      </c>
      <c r="U771" s="7" t="s">
        <v>64</v>
      </c>
      <c r="V771" s="7" t="s">
        <v>1464</v>
      </c>
      <c r="W771" s="7" t="s">
        <v>73</v>
      </c>
      <c r="X771" s="7" t="s">
        <v>48</v>
      </c>
      <c r="Y771" s="7" t="s">
        <v>88</v>
      </c>
      <c r="Z771" s="7" t="s">
        <v>94</v>
      </c>
      <c r="AA771" s="7" t="s">
        <v>50</v>
      </c>
      <c r="AB771" s="7" t="s">
        <v>125</v>
      </c>
      <c r="AC771" s="7" t="s">
        <v>50</v>
      </c>
      <c r="AD771" s="7" t="s">
        <v>402</v>
      </c>
      <c r="AE771" s="7" t="s">
        <v>403</v>
      </c>
      <c r="AF771" s="7" t="s">
        <v>404</v>
      </c>
      <c r="AG771" s="7" t="s">
        <v>56</v>
      </c>
      <c r="AH771" s="7" t="s">
        <v>2322</v>
      </c>
      <c r="AI771" s="7" t="s">
        <v>2346</v>
      </c>
      <c r="AJ771" s="7" t="s">
        <v>402</v>
      </c>
      <c r="AK771" s="7" t="s">
        <v>444</v>
      </c>
      <c r="AL771" s="7" t="s">
        <v>404</v>
      </c>
      <c r="AM771" s="10" t="s">
        <v>268</v>
      </c>
      <c r="AN771" s="5" t="str">
        <f>+VLOOKUP(D771,'[1]Listado de Establecimientos'!$A$1:$P$65536,16,FALSE)</f>
        <v>NO PERTENECE A NINGUNA RED</v>
      </c>
      <c r="AO771" s="5" t="str">
        <f>+VLOOKUP(D771,'[1]Listado de Establecimientos'!$A$1:$Q$65536,17,FALSE)</f>
        <v>NO PERTENECE A NINGUNA MICRORED</v>
      </c>
      <c r="AP771" s="5">
        <f t="shared" si="12"/>
        <v>1</v>
      </c>
    </row>
    <row r="772" spans="1:42" ht="24.75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31165</v>
      </c>
      <c r="R772" s="7" t="s">
        <v>30185</v>
      </c>
      <c r="S772" s="7" t="s">
        <v>1271</v>
      </c>
      <c r="T772" s="7" t="s">
        <v>2352</v>
      </c>
      <c r="U772" s="7" t="s">
        <v>46</v>
      </c>
      <c r="V772" s="7" t="s">
        <v>2353</v>
      </c>
      <c r="W772" s="7" t="s">
        <v>1683</v>
      </c>
      <c r="X772" s="7" t="s">
        <v>48</v>
      </c>
      <c r="Y772" s="7" t="s">
        <v>114</v>
      </c>
      <c r="Z772" s="7" t="s">
        <v>114</v>
      </c>
      <c r="AA772" s="7" t="s">
        <v>50</v>
      </c>
      <c r="AB772" s="7" t="s">
        <v>125</v>
      </c>
      <c r="AC772" s="7" t="s">
        <v>52</v>
      </c>
      <c r="AD772" s="7" t="s">
        <v>271</v>
      </c>
      <c r="AE772" s="7" t="s">
        <v>170</v>
      </c>
      <c r="AF772" s="7" t="s">
        <v>272</v>
      </c>
      <c r="AG772" s="7" t="s">
        <v>56</v>
      </c>
      <c r="AH772" s="7" t="s">
        <v>273</v>
      </c>
      <c r="AI772" s="7" t="s">
        <v>2354</v>
      </c>
      <c r="AJ772" s="7" t="s">
        <v>271</v>
      </c>
      <c r="AK772" s="7" t="s">
        <v>108</v>
      </c>
      <c r="AL772" s="7" t="s">
        <v>274</v>
      </c>
      <c r="AM772" s="10" t="s">
        <v>268</v>
      </c>
      <c r="AN772" s="5" t="str">
        <f>+VLOOKUP(D772,'[1]Listado de Establecimientos'!$A$1:$P$65536,16,FALSE)</f>
        <v>NO PERTENECE A NINGUNA RED</v>
      </c>
      <c r="AO772" s="5" t="str">
        <f>+VLOOKUP(D772,'[1]Listado de Establecimientos'!$A$1:$Q$65536,17,FALSE)</f>
        <v>NO PERTENECE A NINGUNA MICRORED</v>
      </c>
      <c r="AP772" s="5">
        <f t="shared" si="12"/>
        <v>1</v>
      </c>
    </row>
    <row r="773" spans="1:42" ht="24.75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31166</v>
      </c>
      <c r="R773" s="7" t="s">
        <v>30318</v>
      </c>
      <c r="S773" s="7" t="s">
        <v>1271</v>
      </c>
      <c r="T773" s="7" t="s">
        <v>2364</v>
      </c>
      <c r="U773" s="7" t="s">
        <v>46</v>
      </c>
      <c r="V773" s="7" t="s">
        <v>2365</v>
      </c>
      <c r="W773" s="7" t="s">
        <v>1198</v>
      </c>
      <c r="X773" s="7" t="s">
        <v>123</v>
      </c>
      <c r="Y773" s="7" t="s">
        <v>49</v>
      </c>
      <c r="Z773" s="7" t="s">
        <v>147</v>
      </c>
      <c r="AA773" s="7" t="s">
        <v>50</v>
      </c>
      <c r="AB773" s="7" t="s">
        <v>125</v>
      </c>
      <c r="AC773" s="7" t="s">
        <v>50</v>
      </c>
      <c r="AD773" s="7" t="s">
        <v>1780</v>
      </c>
      <c r="AE773" s="7" t="s">
        <v>259</v>
      </c>
      <c r="AF773" s="7" t="s">
        <v>1149</v>
      </c>
      <c r="AG773" s="7" t="s">
        <v>56</v>
      </c>
      <c r="AH773" s="7" t="s">
        <v>1803</v>
      </c>
      <c r="AI773" s="7" t="s">
        <v>2366</v>
      </c>
      <c r="AJ773" s="7" t="s">
        <v>1780</v>
      </c>
      <c r="AK773" s="7" t="s">
        <v>213</v>
      </c>
      <c r="AL773" s="7" t="s">
        <v>1149</v>
      </c>
      <c r="AM773" s="10" t="s">
        <v>268</v>
      </c>
      <c r="AN773" s="5" t="str">
        <f>+VLOOKUP(D773,'[1]Listado de Establecimientos'!$A$1:$P$65536,16,FALSE)</f>
        <v>NO PERTENECE A NINGUNA RED</v>
      </c>
      <c r="AO773" s="5" t="str">
        <f>+VLOOKUP(D773,'[1]Listado de Establecimientos'!$A$1:$Q$65536,17,FALSE)</f>
        <v>NO PERTENECE A NINGUNA MICRORED</v>
      </c>
      <c r="AP773" s="5">
        <f t="shared" si="12"/>
        <v>1</v>
      </c>
    </row>
    <row r="774" spans="1:42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31167</v>
      </c>
      <c r="R774" s="7" t="s">
        <v>30202</v>
      </c>
      <c r="S774" s="7" t="s">
        <v>1271</v>
      </c>
      <c r="T774" s="7" t="s">
        <v>2374</v>
      </c>
      <c r="U774" s="7" t="s">
        <v>64</v>
      </c>
      <c r="V774" s="7" t="s">
        <v>2132</v>
      </c>
      <c r="W774" s="7" t="s">
        <v>149</v>
      </c>
      <c r="X774" s="7" t="s">
        <v>48</v>
      </c>
      <c r="Y774" s="7" t="s">
        <v>122</v>
      </c>
      <c r="Z774" s="7" t="s">
        <v>114</v>
      </c>
      <c r="AA774" s="7" t="s">
        <v>50</v>
      </c>
      <c r="AB774" s="7" t="s">
        <v>125</v>
      </c>
      <c r="AC774" s="7" t="s">
        <v>50</v>
      </c>
      <c r="AD774" s="7" t="s">
        <v>1744</v>
      </c>
      <c r="AE774" s="7" t="s">
        <v>1407</v>
      </c>
      <c r="AF774" s="7" t="s">
        <v>2375</v>
      </c>
      <c r="AG774" s="7" t="s">
        <v>219</v>
      </c>
      <c r="AH774" s="7" t="s">
        <v>2376</v>
      </c>
      <c r="AI774" s="7" t="s">
        <v>2377</v>
      </c>
      <c r="AJ774" s="7" t="s">
        <v>1744</v>
      </c>
      <c r="AK774" s="7" t="s">
        <v>160</v>
      </c>
      <c r="AL774" s="7" t="s">
        <v>2375</v>
      </c>
      <c r="AM774" s="10" t="s">
        <v>268</v>
      </c>
      <c r="AN774" s="5" t="str">
        <f>+VLOOKUP(D774,'[1]Listado de Establecimientos'!$A$1:$P$65536,16,FALSE)</f>
        <v>TOCACHE</v>
      </c>
      <c r="AO774" s="5" t="str">
        <f>+VLOOKUP(D774,'[1]Listado de Establecimientos'!$A$1:$Q$65536,17,FALSE)</f>
        <v>NO PERTENECE A NINGUNA MICRORED</v>
      </c>
      <c r="AP774" s="5">
        <f t="shared" si="12"/>
        <v>1</v>
      </c>
    </row>
    <row r="775" spans="1:42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31168</v>
      </c>
      <c r="R775" s="7" t="s">
        <v>30274</v>
      </c>
      <c r="S775" s="7" t="s">
        <v>1271</v>
      </c>
      <c r="T775" s="7" t="s">
        <v>952</v>
      </c>
      <c r="U775" s="7" t="s">
        <v>46</v>
      </c>
      <c r="V775" s="7" t="s">
        <v>2383</v>
      </c>
      <c r="W775" s="7" t="s">
        <v>65</v>
      </c>
      <c r="X775" s="7" t="s">
        <v>48</v>
      </c>
      <c r="Y775" s="7" t="s">
        <v>107</v>
      </c>
      <c r="Z775" s="7" t="s">
        <v>107</v>
      </c>
      <c r="AA775" s="7" t="s">
        <v>50</v>
      </c>
      <c r="AB775" s="7" t="s">
        <v>125</v>
      </c>
      <c r="AC775" s="7" t="s">
        <v>52</v>
      </c>
      <c r="AD775" s="7" t="s">
        <v>2096</v>
      </c>
      <c r="AE775" s="7" t="s">
        <v>2384</v>
      </c>
      <c r="AF775" s="7" t="s">
        <v>2385</v>
      </c>
      <c r="AG775" s="7" t="s">
        <v>56</v>
      </c>
      <c r="AH775" s="7" t="s">
        <v>2386</v>
      </c>
      <c r="AI775" s="7" t="s">
        <v>2387</v>
      </c>
      <c r="AJ775" s="7" t="s">
        <v>104</v>
      </c>
      <c r="AK775" s="7" t="s">
        <v>160</v>
      </c>
      <c r="AL775" s="7" t="s">
        <v>221</v>
      </c>
      <c r="AM775" s="10" t="s">
        <v>268</v>
      </c>
      <c r="AN775" s="5" t="str">
        <f>+VLOOKUP(D775,'[1]Listado de Establecimientos'!$A$1:$P$65536,16,FALSE)</f>
        <v>RIOJA</v>
      </c>
      <c r="AO775" s="5" t="str">
        <f>+VLOOKUP(D775,'[1]Listado de Establecimientos'!$A$1:$Q$65536,17,FALSE)</f>
        <v>NO PERTENECE A NINGUNA MICRORED</v>
      </c>
      <c r="AP775" s="5">
        <f t="shared" si="12"/>
        <v>1</v>
      </c>
    </row>
    <row r="776" spans="1:42" ht="24.75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31169</v>
      </c>
      <c r="R776" s="7" t="s">
        <v>30230</v>
      </c>
      <c r="S776" s="7" t="s">
        <v>995</v>
      </c>
      <c r="T776" s="7" t="s">
        <v>2395</v>
      </c>
      <c r="U776" s="7" t="s">
        <v>64</v>
      </c>
      <c r="V776" s="7" t="s">
        <v>2396</v>
      </c>
      <c r="W776" s="7" t="s">
        <v>188</v>
      </c>
      <c r="X776" s="7" t="s">
        <v>66</v>
      </c>
      <c r="Y776" s="7" t="s">
        <v>49</v>
      </c>
      <c r="Z776" s="7" t="s">
        <v>77</v>
      </c>
      <c r="AA776" s="7" t="s">
        <v>50</v>
      </c>
      <c r="AB776" s="7" t="s">
        <v>125</v>
      </c>
      <c r="AC776" s="7" t="s">
        <v>50</v>
      </c>
      <c r="AD776" s="7" t="s">
        <v>1904</v>
      </c>
      <c r="AE776" s="7" t="s">
        <v>68</v>
      </c>
      <c r="AF776" s="7" t="s">
        <v>1905</v>
      </c>
      <c r="AG776" s="7" t="s">
        <v>56</v>
      </c>
      <c r="AH776" s="7" t="s">
        <v>1906</v>
      </c>
      <c r="AI776" s="7" t="s">
        <v>2397</v>
      </c>
      <c r="AJ776" s="7" t="s">
        <v>1904</v>
      </c>
      <c r="AK776" s="7" t="s">
        <v>68</v>
      </c>
      <c r="AL776" s="7" t="s">
        <v>1905</v>
      </c>
      <c r="AM776" s="10" t="s">
        <v>268</v>
      </c>
      <c r="AN776" s="5" t="str">
        <f>+VLOOKUP(D776,'[1]Listado de Establecimientos'!$A$1:$P$65536,16,FALSE)</f>
        <v>NO PERTENECE A NINGUNA RED</v>
      </c>
      <c r="AO776" s="5" t="str">
        <f>+VLOOKUP(D776,'[1]Listado de Establecimientos'!$A$1:$Q$65536,17,FALSE)</f>
        <v xml:space="preserve"> </v>
      </c>
      <c r="AP776" s="5">
        <f t="shared" si="12"/>
        <v>1</v>
      </c>
    </row>
    <row r="777" spans="1:42" ht="24.75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31170</v>
      </c>
      <c r="R777" s="7" t="s">
        <v>30230</v>
      </c>
      <c r="S777" s="7" t="s">
        <v>1271</v>
      </c>
      <c r="T777" s="7" t="s">
        <v>2345</v>
      </c>
      <c r="U777" s="7" t="s">
        <v>64</v>
      </c>
      <c r="V777" s="7" t="s">
        <v>1056</v>
      </c>
      <c r="W777" s="7" t="s">
        <v>47</v>
      </c>
      <c r="X777" s="7" t="s">
        <v>66</v>
      </c>
      <c r="Y777" s="7" t="s">
        <v>67</v>
      </c>
      <c r="Z777" s="7" t="s">
        <v>124</v>
      </c>
      <c r="AA777" s="7" t="s">
        <v>50</v>
      </c>
      <c r="AB777" s="7" t="s">
        <v>125</v>
      </c>
      <c r="AC777" s="7" t="s">
        <v>50</v>
      </c>
      <c r="AD777" s="7" t="s">
        <v>1904</v>
      </c>
      <c r="AE777" s="7" t="s">
        <v>1300</v>
      </c>
      <c r="AF777" s="7" t="s">
        <v>1905</v>
      </c>
      <c r="AG777" s="7" t="s">
        <v>56</v>
      </c>
      <c r="AH777" s="7" t="s">
        <v>1906</v>
      </c>
      <c r="AI777" s="7" t="s">
        <v>2405</v>
      </c>
      <c r="AJ777" s="7" t="s">
        <v>1904</v>
      </c>
      <c r="AK777" s="7" t="s">
        <v>68</v>
      </c>
      <c r="AL777" s="7" t="s">
        <v>1905</v>
      </c>
      <c r="AM777" s="10" t="s">
        <v>268</v>
      </c>
      <c r="AN777" s="5" t="str">
        <f>+VLOOKUP(D777,'[1]Listado de Establecimientos'!$A$1:$P$65536,16,FALSE)</f>
        <v>NO PERTENECE A NINGUNA RED</v>
      </c>
      <c r="AO777" s="5" t="str">
        <f>+VLOOKUP(D777,'[1]Listado de Establecimientos'!$A$1:$Q$65536,17,FALSE)</f>
        <v xml:space="preserve"> </v>
      </c>
      <c r="AP777" s="5">
        <f t="shared" si="12"/>
        <v>1</v>
      </c>
    </row>
    <row r="778" spans="1:42" ht="24.75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31171</v>
      </c>
      <c r="R778" s="7" t="s">
        <v>30194</v>
      </c>
      <c r="S778" s="7" t="s">
        <v>1271</v>
      </c>
      <c r="T778" s="7" t="s">
        <v>2411</v>
      </c>
      <c r="U778" s="7" t="s">
        <v>46</v>
      </c>
      <c r="V778" s="7" t="s">
        <v>2412</v>
      </c>
      <c r="W778" s="7" t="s">
        <v>740</v>
      </c>
      <c r="X778" s="7" t="s">
        <v>48</v>
      </c>
      <c r="Y778" s="7" t="s">
        <v>122</v>
      </c>
      <c r="Z778" s="7" t="s">
        <v>107</v>
      </c>
      <c r="AA778" s="7" t="s">
        <v>50</v>
      </c>
      <c r="AB778" s="7" t="s">
        <v>125</v>
      </c>
      <c r="AC778" s="7" t="s">
        <v>50</v>
      </c>
      <c r="AD778" s="7" t="s">
        <v>1010</v>
      </c>
      <c r="AE778" s="7" t="s">
        <v>286</v>
      </c>
      <c r="AF778" s="7" t="s">
        <v>1011</v>
      </c>
      <c r="AG778" s="7" t="s">
        <v>56</v>
      </c>
      <c r="AH778" s="7" t="s">
        <v>1933</v>
      </c>
      <c r="AI778" s="7" t="s">
        <v>2413</v>
      </c>
      <c r="AJ778" s="7" t="s">
        <v>1010</v>
      </c>
      <c r="AK778" s="7" t="s">
        <v>919</v>
      </c>
      <c r="AL778" s="7" t="s">
        <v>1011</v>
      </c>
      <c r="AM778" s="10" t="s">
        <v>268</v>
      </c>
      <c r="AN778" s="5" t="str">
        <f>+VLOOKUP(D778,'[1]Listado de Establecimientos'!$A$1:$P$65536,16,FALSE)</f>
        <v>NO PERTENECE A NINGUNA RED</v>
      </c>
      <c r="AO778" s="5" t="str">
        <f>+VLOOKUP(D778,'[1]Listado de Establecimientos'!$A$1:$Q$65536,17,FALSE)</f>
        <v>NO PERTENECE A NINGUNA MICRORED</v>
      </c>
      <c r="AP778" s="5">
        <f t="shared" si="12"/>
        <v>1</v>
      </c>
    </row>
    <row r="779" spans="1:42" ht="24.75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31172</v>
      </c>
      <c r="R779" s="7" t="s">
        <v>30189</v>
      </c>
      <c r="S779" s="7" t="s">
        <v>1271</v>
      </c>
      <c r="T779" s="7" t="s">
        <v>2420</v>
      </c>
      <c r="U779" s="7" t="s">
        <v>64</v>
      </c>
      <c r="V779" s="7" t="s">
        <v>2421</v>
      </c>
      <c r="W779" s="7" t="s">
        <v>65</v>
      </c>
      <c r="X779" s="7" t="s">
        <v>48</v>
      </c>
      <c r="Y779" s="7" t="s">
        <v>122</v>
      </c>
      <c r="Z779" s="7" t="s">
        <v>122</v>
      </c>
      <c r="AA779" s="7" t="s">
        <v>50</v>
      </c>
      <c r="AB779" s="7" t="s">
        <v>51</v>
      </c>
      <c r="AC779" s="7" t="s">
        <v>52</v>
      </c>
      <c r="AD779" s="7" t="s">
        <v>2422</v>
      </c>
      <c r="AE779" s="7" t="s">
        <v>242</v>
      </c>
      <c r="AF779" s="7" t="s">
        <v>2423</v>
      </c>
      <c r="AG779" s="7" t="s">
        <v>219</v>
      </c>
      <c r="AH779" s="7" t="s">
        <v>2424</v>
      </c>
      <c r="AI779" s="7" t="s">
        <v>2425</v>
      </c>
      <c r="AJ779" s="7" t="s">
        <v>255</v>
      </c>
      <c r="AK779" s="7" t="s">
        <v>418</v>
      </c>
      <c r="AL779" s="7" t="s">
        <v>421</v>
      </c>
      <c r="AM779" s="10" t="s">
        <v>268</v>
      </c>
      <c r="AN779" s="5" t="str">
        <f>+VLOOKUP(D779,'[1]Listado de Establecimientos'!$A$1:$P$65536,16,FALSE)</f>
        <v>MOYOBAMBA</v>
      </c>
      <c r="AO779" s="5" t="str">
        <f>+VLOOKUP(D779,'[1]Listado de Establecimientos'!$A$1:$Q$65536,17,FALSE)</f>
        <v>NO PERTENECE A NINGUNA MICRORED</v>
      </c>
      <c r="AP779" s="5">
        <f t="shared" si="12"/>
        <v>1</v>
      </c>
    </row>
    <row r="780" spans="1:42" ht="24.75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31173</v>
      </c>
      <c r="R780" s="7" t="s">
        <v>30189</v>
      </c>
      <c r="S780" s="7" t="s">
        <v>1271</v>
      </c>
      <c r="T780" s="7" t="s">
        <v>2432</v>
      </c>
      <c r="U780" s="7" t="s">
        <v>46</v>
      </c>
      <c r="V780" s="7" t="s">
        <v>1404</v>
      </c>
      <c r="W780" s="7" t="s">
        <v>47</v>
      </c>
      <c r="X780" s="7" t="s">
        <v>48</v>
      </c>
      <c r="Y780" s="7" t="s">
        <v>94</v>
      </c>
      <c r="Z780" s="7" t="s">
        <v>114</v>
      </c>
      <c r="AA780" s="7" t="s">
        <v>50</v>
      </c>
      <c r="AB780" s="7" t="s">
        <v>51</v>
      </c>
      <c r="AC780" s="7" t="s">
        <v>52</v>
      </c>
      <c r="AD780" s="7" t="s">
        <v>2422</v>
      </c>
      <c r="AE780" s="7" t="s">
        <v>244</v>
      </c>
      <c r="AF780" s="7" t="s">
        <v>2423</v>
      </c>
      <c r="AG780" s="7" t="s">
        <v>219</v>
      </c>
      <c r="AH780" s="7" t="s">
        <v>2424</v>
      </c>
      <c r="AI780" s="7" t="s">
        <v>2433</v>
      </c>
      <c r="AJ780" s="7" t="s">
        <v>255</v>
      </c>
      <c r="AK780" s="7" t="s">
        <v>418</v>
      </c>
      <c r="AL780" s="7" t="s">
        <v>421</v>
      </c>
      <c r="AM780" s="10" t="s">
        <v>268</v>
      </c>
      <c r="AN780" s="5" t="str">
        <f>+VLOOKUP(D780,'[1]Listado de Establecimientos'!$A$1:$P$65536,16,FALSE)</f>
        <v>MOYOBAMBA</v>
      </c>
      <c r="AO780" s="5" t="str">
        <f>+VLOOKUP(D780,'[1]Listado de Establecimientos'!$A$1:$Q$65536,17,FALSE)</f>
        <v>NO PERTENECE A NINGUNA MICRORED</v>
      </c>
      <c r="AP780" s="5">
        <f t="shared" si="12"/>
        <v>1</v>
      </c>
    </row>
    <row r="781" spans="1:42" ht="24.75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31174</v>
      </c>
      <c r="R781" s="7" t="s">
        <v>30906</v>
      </c>
      <c r="S781" s="7" t="s">
        <v>796</v>
      </c>
      <c r="T781" s="7" t="s">
        <v>375</v>
      </c>
      <c r="U781" s="7" t="s">
        <v>46</v>
      </c>
      <c r="V781" s="7" t="s">
        <v>183</v>
      </c>
      <c r="W781" s="7" t="s">
        <v>87</v>
      </c>
      <c r="X781" s="7" t="s">
        <v>123</v>
      </c>
      <c r="Y781" s="7" t="s">
        <v>79</v>
      </c>
      <c r="Z781" s="7" t="s">
        <v>49</v>
      </c>
      <c r="AA781" s="7" t="s">
        <v>50</v>
      </c>
      <c r="AB781" s="7" t="s">
        <v>51</v>
      </c>
      <c r="AC781" s="7" t="s">
        <v>52</v>
      </c>
      <c r="AD781" s="7" t="s">
        <v>2422</v>
      </c>
      <c r="AE781" s="7" t="s">
        <v>244</v>
      </c>
      <c r="AF781" s="7" t="s">
        <v>2423</v>
      </c>
      <c r="AG781" s="7" t="s">
        <v>219</v>
      </c>
      <c r="AH781" s="7" t="s">
        <v>2424</v>
      </c>
      <c r="AI781" s="7" t="s">
        <v>2438</v>
      </c>
      <c r="AJ781" s="7" t="s">
        <v>2422</v>
      </c>
      <c r="AK781" s="7" t="s">
        <v>242</v>
      </c>
      <c r="AL781" s="7" t="s">
        <v>2423</v>
      </c>
      <c r="AM781" s="10" t="s">
        <v>268</v>
      </c>
      <c r="AN781" s="5" t="str">
        <f>+VLOOKUP(D781,'[1]Listado de Establecimientos'!$A$1:$P$65536,16,FALSE)</f>
        <v>MOYOBAMBA</v>
      </c>
      <c r="AO781" s="5" t="str">
        <f>+VLOOKUP(D781,'[1]Listado de Establecimientos'!$A$1:$Q$65536,17,FALSE)</f>
        <v>NO PERTENECE A NINGUNA MICRORED</v>
      </c>
      <c r="AP781" s="5">
        <f t="shared" si="12"/>
        <v>1</v>
      </c>
    </row>
    <row r="782" spans="1:42" ht="24.75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31175</v>
      </c>
      <c r="R782" s="7" t="s">
        <v>30334</v>
      </c>
      <c r="S782" s="7" t="s">
        <v>1527</v>
      </c>
      <c r="T782" s="7" t="s">
        <v>2445</v>
      </c>
      <c r="U782" s="7" t="s">
        <v>46</v>
      </c>
      <c r="V782" s="7" t="s">
        <v>1446</v>
      </c>
      <c r="W782" s="7" t="s">
        <v>188</v>
      </c>
      <c r="X782" s="7" t="s">
        <v>48</v>
      </c>
      <c r="Y782" s="7" t="s">
        <v>1755</v>
      </c>
      <c r="Z782" s="7" t="s">
        <v>88</v>
      </c>
      <c r="AA782" s="7" t="s">
        <v>50</v>
      </c>
      <c r="AB782" s="7" t="s">
        <v>125</v>
      </c>
      <c r="AC782" s="7" t="s">
        <v>52</v>
      </c>
      <c r="AD782" s="7" t="s">
        <v>271</v>
      </c>
      <c r="AE782" s="7" t="s">
        <v>170</v>
      </c>
      <c r="AF782" s="7" t="s">
        <v>272</v>
      </c>
      <c r="AG782" s="7" t="s">
        <v>56</v>
      </c>
      <c r="AH782" s="7" t="s">
        <v>273</v>
      </c>
      <c r="AI782" s="7" t="s">
        <v>2446</v>
      </c>
      <c r="AJ782" s="7" t="s">
        <v>271</v>
      </c>
      <c r="AK782" s="7" t="s">
        <v>108</v>
      </c>
      <c r="AL782" s="7" t="s">
        <v>274</v>
      </c>
      <c r="AM782" s="10" t="s">
        <v>268</v>
      </c>
      <c r="AN782" s="5" t="str">
        <f>+VLOOKUP(D782,'[1]Listado de Establecimientos'!$A$1:$P$65536,16,FALSE)</f>
        <v>NO PERTENECE A NINGUNA RED</v>
      </c>
      <c r="AO782" s="5" t="str">
        <f>+VLOOKUP(D782,'[1]Listado de Establecimientos'!$A$1:$Q$65536,17,FALSE)</f>
        <v>NO PERTENECE A NINGUNA MICRORED</v>
      </c>
      <c r="AP782" s="5">
        <f t="shared" si="12"/>
        <v>1</v>
      </c>
    </row>
    <row r="783" spans="1:42" ht="24.75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31176</v>
      </c>
      <c r="R783" s="7" t="s">
        <v>30185</v>
      </c>
      <c r="S783" s="7" t="s">
        <v>1527</v>
      </c>
      <c r="T783" s="7" t="s">
        <v>2453</v>
      </c>
      <c r="U783" s="7" t="s">
        <v>64</v>
      </c>
      <c r="V783" s="7" t="s">
        <v>1914</v>
      </c>
      <c r="W783" s="7" t="s">
        <v>106</v>
      </c>
      <c r="X783" s="7" t="s">
        <v>48</v>
      </c>
      <c r="Y783" s="7" t="s">
        <v>94</v>
      </c>
      <c r="Z783" s="7" t="s">
        <v>88</v>
      </c>
      <c r="AA783" s="7" t="s">
        <v>50</v>
      </c>
      <c r="AB783" s="7" t="s">
        <v>125</v>
      </c>
      <c r="AC783" s="7" t="s">
        <v>50</v>
      </c>
      <c r="AD783" s="7" t="s">
        <v>2454</v>
      </c>
      <c r="AE783" s="7" t="s">
        <v>2455</v>
      </c>
      <c r="AF783" s="7" t="s">
        <v>131</v>
      </c>
      <c r="AG783" s="7" t="s">
        <v>56</v>
      </c>
      <c r="AH783" s="7" t="s">
        <v>2456</v>
      </c>
      <c r="AI783" s="7" t="s">
        <v>2457</v>
      </c>
      <c r="AJ783" s="7" t="s">
        <v>1491</v>
      </c>
      <c r="AK783" s="7" t="s">
        <v>1434</v>
      </c>
      <c r="AL783" s="7" t="s">
        <v>1493</v>
      </c>
      <c r="AM783" s="10" t="s">
        <v>268</v>
      </c>
      <c r="AN783" s="5" t="str">
        <f>+VLOOKUP(D783,'[1]Listado de Establecimientos'!$A$1:$P$65536,16,FALSE)</f>
        <v>NO PERTENECE A NINGUNA RED</v>
      </c>
      <c r="AO783" s="5" t="str">
        <f>+VLOOKUP(D783,'[1]Listado de Establecimientos'!$A$1:$Q$65536,17,FALSE)</f>
        <v>NO PERTENECE A NINGUNA MICRORED</v>
      </c>
      <c r="AP783" s="5">
        <f t="shared" si="12"/>
        <v>1</v>
      </c>
    </row>
    <row r="784" spans="1:42" ht="24.75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31177</v>
      </c>
      <c r="R784" s="7" t="s">
        <v>30185</v>
      </c>
      <c r="S784" s="7" t="s">
        <v>1527</v>
      </c>
      <c r="T784" s="7" t="s">
        <v>2464</v>
      </c>
      <c r="U784" s="7" t="s">
        <v>64</v>
      </c>
      <c r="V784" s="7" t="s">
        <v>2465</v>
      </c>
      <c r="W784" s="7" t="s">
        <v>188</v>
      </c>
      <c r="X784" s="7" t="s">
        <v>123</v>
      </c>
      <c r="Y784" s="7" t="s">
        <v>715</v>
      </c>
      <c r="Z784" s="7" t="s">
        <v>147</v>
      </c>
      <c r="AA784" s="7" t="s">
        <v>50</v>
      </c>
      <c r="AB784" s="7" t="s">
        <v>125</v>
      </c>
      <c r="AC784" s="7" t="s">
        <v>50</v>
      </c>
      <c r="AD784" s="7" t="s">
        <v>271</v>
      </c>
      <c r="AE784" s="7" t="s">
        <v>170</v>
      </c>
      <c r="AF784" s="7" t="s">
        <v>272</v>
      </c>
      <c r="AG784" s="7" t="s">
        <v>56</v>
      </c>
      <c r="AH784" s="7" t="s">
        <v>273</v>
      </c>
      <c r="AI784" s="7" t="s">
        <v>2466</v>
      </c>
      <c r="AJ784" s="7" t="s">
        <v>271</v>
      </c>
      <c r="AK784" s="7" t="s">
        <v>108</v>
      </c>
      <c r="AL784" s="7" t="s">
        <v>274</v>
      </c>
      <c r="AM784" s="10" t="s">
        <v>268</v>
      </c>
      <c r="AN784" s="5" t="str">
        <f>+VLOOKUP(D784,'[1]Listado de Establecimientos'!$A$1:$P$65536,16,FALSE)</f>
        <v>NO PERTENECE A NINGUNA RED</v>
      </c>
      <c r="AO784" s="5" t="str">
        <f>+VLOOKUP(D784,'[1]Listado de Establecimientos'!$A$1:$Q$65536,17,FALSE)</f>
        <v>NO PERTENECE A NINGUNA MICRORED</v>
      </c>
      <c r="AP784" s="5">
        <f t="shared" si="12"/>
        <v>1</v>
      </c>
    </row>
    <row r="785" spans="1:42" ht="24.75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31178</v>
      </c>
      <c r="R785" s="7" t="s">
        <v>30253</v>
      </c>
      <c r="S785" s="7" t="s">
        <v>1527</v>
      </c>
      <c r="T785" s="7" t="s">
        <v>2473</v>
      </c>
      <c r="U785" s="7" t="s">
        <v>64</v>
      </c>
      <c r="V785" s="7" t="s">
        <v>2474</v>
      </c>
      <c r="W785" s="7" t="s">
        <v>47</v>
      </c>
      <c r="X785" s="7" t="s">
        <v>66</v>
      </c>
      <c r="Y785" s="7" t="s">
        <v>122</v>
      </c>
      <c r="Z785" s="7" t="s">
        <v>88</v>
      </c>
      <c r="AA785" s="7" t="s">
        <v>50</v>
      </c>
      <c r="AB785" s="7" t="s">
        <v>125</v>
      </c>
      <c r="AC785" s="7" t="s">
        <v>50</v>
      </c>
      <c r="AD785" s="7" t="s">
        <v>104</v>
      </c>
      <c r="AE785" s="7" t="s">
        <v>1407</v>
      </c>
      <c r="AF785" s="7" t="s">
        <v>221</v>
      </c>
      <c r="AG785" s="7" t="s">
        <v>56</v>
      </c>
      <c r="AH785" s="7" t="s">
        <v>2475</v>
      </c>
      <c r="AI785" s="7" t="s">
        <v>2476</v>
      </c>
      <c r="AJ785" s="7" t="s">
        <v>104</v>
      </c>
      <c r="AK785" s="7" t="s">
        <v>160</v>
      </c>
      <c r="AL785" s="7" t="s">
        <v>221</v>
      </c>
      <c r="AM785" s="10" t="s">
        <v>268</v>
      </c>
      <c r="AN785" s="5" t="str">
        <f>+VLOOKUP(D785,'[1]Listado de Establecimientos'!$A$1:$P$65536,16,FALSE)</f>
        <v>RIOJA</v>
      </c>
      <c r="AO785" s="5" t="str">
        <f>+VLOOKUP(D785,'[1]Listado de Establecimientos'!$A$1:$Q$65536,17,FALSE)</f>
        <v>NO PERTENECE A NINGUNA MICRORED</v>
      </c>
      <c r="AP785" s="5">
        <f t="shared" si="12"/>
        <v>1</v>
      </c>
    </row>
    <row r="786" spans="1:42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31179</v>
      </c>
      <c r="R786" s="7" t="s">
        <v>30185</v>
      </c>
      <c r="S786" s="7" t="s">
        <v>1271</v>
      </c>
      <c r="T786" s="7" t="s">
        <v>2485</v>
      </c>
      <c r="U786" s="7" t="s">
        <v>64</v>
      </c>
      <c r="V786" s="7" t="s">
        <v>953</v>
      </c>
      <c r="W786" s="7" t="s">
        <v>47</v>
      </c>
      <c r="X786" s="7" t="s">
        <v>48</v>
      </c>
      <c r="Y786" s="7" t="s">
        <v>94</v>
      </c>
      <c r="Z786" s="7" t="s">
        <v>94</v>
      </c>
      <c r="AA786" s="7" t="s">
        <v>50</v>
      </c>
      <c r="AB786" s="7" t="s">
        <v>125</v>
      </c>
      <c r="AC786" s="7" t="s">
        <v>52</v>
      </c>
      <c r="AD786" s="7" t="s">
        <v>205</v>
      </c>
      <c r="AE786" s="7" t="s">
        <v>2486</v>
      </c>
      <c r="AF786" s="7" t="s">
        <v>2487</v>
      </c>
      <c r="AG786" s="7" t="s">
        <v>56</v>
      </c>
      <c r="AH786" s="7" t="s">
        <v>2488</v>
      </c>
      <c r="AI786" s="7" t="s">
        <v>2489</v>
      </c>
      <c r="AJ786" s="7" t="s">
        <v>205</v>
      </c>
      <c r="AK786" s="7" t="s">
        <v>90</v>
      </c>
      <c r="AL786" s="7" t="s">
        <v>2487</v>
      </c>
      <c r="AM786" s="10" t="s">
        <v>268</v>
      </c>
      <c r="AN786" s="5" t="str">
        <f>+VLOOKUP(D786,'[1]Listado de Establecimientos'!$A$1:$P$65536,16,FALSE)</f>
        <v>NO PERTENECE A NINGUNA RED</v>
      </c>
      <c r="AO786" s="5" t="str">
        <f>+VLOOKUP(D786,'[1]Listado de Establecimientos'!$A$1:$Q$65536,17,FALSE)</f>
        <v>NO PERTENECE A NINGUNA MICRORED</v>
      </c>
      <c r="AP786" s="5">
        <f t="shared" si="12"/>
        <v>1</v>
      </c>
    </row>
    <row r="787" spans="1:42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30679</v>
      </c>
      <c r="R787" s="7" t="s">
        <v>30316</v>
      </c>
      <c r="S787" s="7" t="s">
        <v>1800</v>
      </c>
      <c r="T787" s="7" t="s">
        <v>3021</v>
      </c>
      <c r="U787" s="7" t="s">
        <v>64</v>
      </c>
      <c r="V787" s="7" t="s">
        <v>1682</v>
      </c>
      <c r="W787" s="7" t="s">
        <v>188</v>
      </c>
      <c r="X787" s="7" t="s">
        <v>48</v>
      </c>
      <c r="Y787" s="7" t="s">
        <v>94</v>
      </c>
      <c r="Z787" s="7" t="s">
        <v>49</v>
      </c>
      <c r="AA787" s="7" t="s">
        <v>50</v>
      </c>
      <c r="AB787" s="7" t="s">
        <v>51</v>
      </c>
      <c r="AC787" s="7" t="s">
        <v>52</v>
      </c>
      <c r="AD787" s="7" t="s">
        <v>891</v>
      </c>
      <c r="AE787" s="7" t="s">
        <v>118</v>
      </c>
      <c r="AF787" s="7" t="s">
        <v>985</v>
      </c>
      <c r="AG787" s="7" t="s">
        <v>56</v>
      </c>
      <c r="AH787" s="7" t="s">
        <v>986</v>
      </c>
      <c r="AI787" s="7" t="s">
        <v>3022</v>
      </c>
      <c r="AJ787" s="7" t="s">
        <v>891</v>
      </c>
      <c r="AK787" s="7" t="s">
        <v>205</v>
      </c>
      <c r="AL787" s="7" t="s">
        <v>985</v>
      </c>
      <c r="AM787" s="10" t="s">
        <v>268</v>
      </c>
      <c r="AN787" s="5" t="str">
        <f>+VLOOKUP(D787,'[1]Listado de Establecimientos'!$A$1:$P$65536,16,FALSE)</f>
        <v>MARISCAL CACERES</v>
      </c>
      <c r="AO787" s="5" t="str">
        <f>+VLOOKUP(D787,'[1]Listado de Establecimientos'!$A$1:$Q$65536,17,FALSE)</f>
        <v>NO PERTENECE A NINGUNA MICRORRED</v>
      </c>
      <c r="AP787" s="5">
        <f t="shared" si="12"/>
        <v>1</v>
      </c>
    </row>
    <row r="788" spans="1:42" ht="33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31180</v>
      </c>
      <c r="R788" s="7" t="s">
        <v>30230</v>
      </c>
      <c r="S788" s="7" t="s">
        <v>1800</v>
      </c>
      <c r="T788" s="7" t="s">
        <v>3027</v>
      </c>
      <c r="U788" s="7" t="s">
        <v>64</v>
      </c>
      <c r="V788" s="7" t="s">
        <v>3028</v>
      </c>
      <c r="W788" s="7" t="s">
        <v>73</v>
      </c>
      <c r="X788" s="7" t="s">
        <v>159</v>
      </c>
      <c r="Y788" s="7" t="s">
        <v>97</v>
      </c>
      <c r="Z788" s="7" t="s">
        <v>49</v>
      </c>
      <c r="AA788" s="7" t="s">
        <v>50</v>
      </c>
      <c r="AB788" s="7" t="s">
        <v>125</v>
      </c>
      <c r="AC788" s="7" t="s">
        <v>52</v>
      </c>
      <c r="AD788" s="7" t="s">
        <v>1646</v>
      </c>
      <c r="AE788" s="7" t="s">
        <v>3029</v>
      </c>
      <c r="AF788" s="7" t="s">
        <v>3030</v>
      </c>
      <c r="AG788" s="7" t="s">
        <v>56</v>
      </c>
      <c r="AH788" s="7" t="s">
        <v>3031</v>
      </c>
      <c r="AI788" s="7" t="s">
        <v>3032</v>
      </c>
      <c r="AJ788" s="7" t="s">
        <v>1646</v>
      </c>
      <c r="AK788" s="7" t="s">
        <v>1796</v>
      </c>
      <c r="AL788" s="7" t="s">
        <v>3030</v>
      </c>
      <c r="AM788" s="10" t="s">
        <v>268</v>
      </c>
      <c r="AN788" s="5" t="str">
        <f>+VLOOKUP(D788,'[1]Listado de Establecimientos'!$A$1:$P$65536,16,FALSE)</f>
        <v>NO PERTENECE A NINGUNA RED</v>
      </c>
      <c r="AO788" s="5" t="str">
        <f>+VLOOKUP(D788,'[1]Listado de Establecimientos'!$A$1:$Q$65536,17,FALSE)</f>
        <v>NO PERTENECE A NINGUNA MICRORED</v>
      </c>
      <c r="AP788" s="5">
        <f t="shared" si="12"/>
        <v>1</v>
      </c>
    </row>
    <row r="789" spans="1:42" ht="24.75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31181</v>
      </c>
      <c r="R789" s="7" t="s">
        <v>30253</v>
      </c>
      <c r="S789" s="7" t="s">
        <v>1800</v>
      </c>
      <c r="T789" s="7" t="s">
        <v>770</v>
      </c>
      <c r="U789" s="7" t="s">
        <v>64</v>
      </c>
      <c r="V789" s="7" t="s">
        <v>1490</v>
      </c>
      <c r="W789" s="7" t="s">
        <v>47</v>
      </c>
      <c r="X789" s="7" t="s">
        <v>48</v>
      </c>
      <c r="Y789" s="7" t="s">
        <v>94</v>
      </c>
      <c r="Z789" s="7" t="s">
        <v>122</v>
      </c>
      <c r="AA789" s="7" t="s">
        <v>50</v>
      </c>
      <c r="AB789" s="7" t="s">
        <v>125</v>
      </c>
      <c r="AC789" s="7" t="s">
        <v>50</v>
      </c>
      <c r="AD789" s="7" t="s">
        <v>1491</v>
      </c>
      <c r="AE789" s="7" t="s">
        <v>411</v>
      </c>
      <c r="AF789" s="7" t="s">
        <v>2576</v>
      </c>
      <c r="AG789" s="7" t="s">
        <v>56</v>
      </c>
      <c r="AH789" s="7" t="s">
        <v>2577</v>
      </c>
      <c r="AI789" s="7" t="s">
        <v>3039</v>
      </c>
      <c r="AJ789" s="7" t="s">
        <v>1491</v>
      </c>
      <c r="AK789" s="7" t="s">
        <v>2579</v>
      </c>
      <c r="AL789" s="7" t="s">
        <v>2576</v>
      </c>
      <c r="AM789" s="10" t="s">
        <v>268</v>
      </c>
      <c r="AN789" s="5" t="str">
        <f>+VLOOKUP(D789,'[1]Listado de Establecimientos'!$A$1:$P$65536,16,FALSE)</f>
        <v>RIOJA</v>
      </c>
      <c r="AO789" s="5" t="str">
        <f>+VLOOKUP(D789,'[1]Listado de Establecimientos'!$A$1:$Q$65536,17,FALSE)</f>
        <v>NO PERTENECE A NINGUNA MICRORED</v>
      </c>
      <c r="AP789" s="5">
        <f t="shared" si="12"/>
        <v>1</v>
      </c>
    </row>
    <row r="790" spans="1:42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31182</v>
      </c>
      <c r="R790" s="7" t="s">
        <v>30202</v>
      </c>
      <c r="S790" s="7" t="s">
        <v>1800</v>
      </c>
      <c r="T790" s="7" t="s">
        <v>1712</v>
      </c>
      <c r="U790" s="7" t="s">
        <v>46</v>
      </c>
      <c r="V790" s="7" t="s">
        <v>2575</v>
      </c>
      <c r="W790" s="7" t="s">
        <v>73</v>
      </c>
      <c r="X790" s="7" t="s">
        <v>66</v>
      </c>
      <c r="Y790" s="7" t="s">
        <v>107</v>
      </c>
      <c r="Z790" s="7" t="s">
        <v>79</v>
      </c>
      <c r="AA790" s="7" t="s">
        <v>50</v>
      </c>
      <c r="AB790" s="7" t="s">
        <v>125</v>
      </c>
      <c r="AC790" s="7" t="s">
        <v>50</v>
      </c>
      <c r="AD790" s="7" t="s">
        <v>1744</v>
      </c>
      <c r="AE790" s="7" t="s">
        <v>1407</v>
      </c>
      <c r="AF790" s="7" t="s">
        <v>2375</v>
      </c>
      <c r="AG790" s="7" t="s">
        <v>219</v>
      </c>
      <c r="AH790" s="7" t="s">
        <v>2376</v>
      </c>
      <c r="AI790" s="7" t="s">
        <v>3047</v>
      </c>
      <c r="AJ790" s="7" t="s">
        <v>1744</v>
      </c>
      <c r="AK790" s="7" t="s">
        <v>160</v>
      </c>
      <c r="AL790" s="7" t="s">
        <v>2375</v>
      </c>
      <c r="AM790" s="10" t="s">
        <v>268</v>
      </c>
      <c r="AN790" s="5" t="str">
        <f>+VLOOKUP(D790,'[1]Listado de Establecimientos'!$A$1:$P$65536,16,FALSE)</f>
        <v>TOCACHE</v>
      </c>
      <c r="AO790" s="5" t="str">
        <f>+VLOOKUP(D790,'[1]Listado de Establecimientos'!$A$1:$Q$65536,17,FALSE)</f>
        <v>NO PERTENECE A NINGUNA MICRORED</v>
      </c>
      <c r="AP790" s="5">
        <f t="shared" si="12"/>
        <v>1</v>
      </c>
    </row>
    <row r="791" spans="1:42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31183</v>
      </c>
      <c r="R791" s="7" t="s">
        <v>30291</v>
      </c>
      <c r="S791" s="7" t="s">
        <v>1800</v>
      </c>
      <c r="T791" s="7" t="s">
        <v>3054</v>
      </c>
      <c r="U791" s="7" t="s">
        <v>46</v>
      </c>
      <c r="V791" s="7" t="s">
        <v>3055</v>
      </c>
      <c r="W791" s="7" t="s">
        <v>65</v>
      </c>
      <c r="X791" s="7" t="s">
        <v>66</v>
      </c>
      <c r="Y791" s="7" t="s">
        <v>122</v>
      </c>
      <c r="Z791" s="7" t="s">
        <v>107</v>
      </c>
      <c r="AA791" s="7" t="s">
        <v>50</v>
      </c>
      <c r="AB791" s="7" t="s">
        <v>125</v>
      </c>
      <c r="AC791" s="7" t="s">
        <v>52</v>
      </c>
      <c r="AD791" s="7" t="s">
        <v>1950</v>
      </c>
      <c r="AE791" s="7" t="s">
        <v>716</v>
      </c>
      <c r="AF791" s="7" t="s">
        <v>1951</v>
      </c>
      <c r="AG791" s="7" t="s">
        <v>56</v>
      </c>
      <c r="AH791" s="7" t="s">
        <v>1952</v>
      </c>
      <c r="AI791" s="7" t="s">
        <v>3056</v>
      </c>
      <c r="AJ791" s="7" t="s">
        <v>1950</v>
      </c>
      <c r="AK791" s="7" t="s">
        <v>204</v>
      </c>
      <c r="AL791" s="7" t="s">
        <v>1951</v>
      </c>
      <c r="AM791" s="10" t="s">
        <v>268</v>
      </c>
      <c r="AN791" s="5" t="str">
        <f>+VLOOKUP(D791,'[1]Listado de Establecimientos'!$A$1:$P$65536,16,FALSE)</f>
        <v>RIOJA</v>
      </c>
      <c r="AO791" s="5" t="str">
        <f>+VLOOKUP(D791,'[1]Listado de Establecimientos'!$A$1:$Q$65536,17,FALSE)</f>
        <v>NO PERTENECE A NINGUNA MICRORED</v>
      </c>
      <c r="AP791" s="5">
        <f t="shared" si="12"/>
        <v>1</v>
      </c>
    </row>
    <row r="792" spans="1:42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31184</v>
      </c>
      <c r="R792" s="7" t="s">
        <v>30610</v>
      </c>
      <c r="S792" s="7" t="s">
        <v>1800</v>
      </c>
      <c r="T792" s="7" t="s">
        <v>872</v>
      </c>
      <c r="U792" s="7" t="s">
        <v>64</v>
      </c>
      <c r="V792" s="7" t="s">
        <v>3063</v>
      </c>
      <c r="W792" s="7" t="s">
        <v>188</v>
      </c>
      <c r="X792" s="7" t="s">
        <v>66</v>
      </c>
      <c r="Y792" s="7" t="s">
        <v>94</v>
      </c>
      <c r="Z792" s="7" t="s">
        <v>49</v>
      </c>
      <c r="AA792" s="7" t="s">
        <v>50</v>
      </c>
      <c r="AB792" s="7" t="s">
        <v>125</v>
      </c>
      <c r="AC792" s="7" t="s">
        <v>52</v>
      </c>
      <c r="AD792" s="7" t="s">
        <v>1950</v>
      </c>
      <c r="AE792" s="7" t="s">
        <v>716</v>
      </c>
      <c r="AF792" s="7" t="s">
        <v>1951</v>
      </c>
      <c r="AG792" s="7" t="s">
        <v>56</v>
      </c>
      <c r="AH792" s="7" t="s">
        <v>1952</v>
      </c>
      <c r="AI792" s="7" t="s">
        <v>3064</v>
      </c>
      <c r="AJ792" s="7" t="s">
        <v>1950</v>
      </c>
      <c r="AK792" s="7" t="s">
        <v>204</v>
      </c>
      <c r="AL792" s="7" t="s">
        <v>1951</v>
      </c>
      <c r="AM792" s="10" t="s">
        <v>268</v>
      </c>
      <c r="AN792" s="5" t="str">
        <f>+VLOOKUP(D792,'[1]Listado de Establecimientos'!$A$1:$P$65536,16,FALSE)</f>
        <v>RIOJA</v>
      </c>
      <c r="AO792" s="5" t="str">
        <f>+VLOOKUP(D792,'[1]Listado de Establecimientos'!$A$1:$Q$65536,17,FALSE)</f>
        <v>NO PERTENECE A NINGUNA MICRORED</v>
      </c>
      <c r="AP792" s="5">
        <f t="shared" si="12"/>
        <v>1</v>
      </c>
    </row>
    <row r="793" spans="1:42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31185</v>
      </c>
      <c r="R793" s="7" t="s">
        <v>30351</v>
      </c>
      <c r="S793" s="7" t="s">
        <v>2716</v>
      </c>
      <c r="T793" s="7" t="s">
        <v>3072</v>
      </c>
      <c r="U793" s="7" t="s">
        <v>46</v>
      </c>
      <c r="V793" s="7" t="s">
        <v>1283</v>
      </c>
      <c r="W793" s="7" t="s">
        <v>73</v>
      </c>
      <c r="X793" s="7" t="s">
        <v>48</v>
      </c>
      <c r="Y793" s="7" t="s">
        <v>122</v>
      </c>
      <c r="Z793" s="7" t="s">
        <v>122</v>
      </c>
      <c r="AA793" s="7" t="s">
        <v>50</v>
      </c>
      <c r="AB793" s="7" t="s">
        <v>51</v>
      </c>
      <c r="AC793" s="7" t="s">
        <v>52</v>
      </c>
      <c r="AD793" s="7" t="s">
        <v>1285</v>
      </c>
      <c r="AE793" s="7" t="s">
        <v>1290</v>
      </c>
      <c r="AF793" s="7" t="s">
        <v>1287</v>
      </c>
      <c r="AG793" s="7" t="s">
        <v>56</v>
      </c>
      <c r="AH793" s="7" t="s">
        <v>1288</v>
      </c>
      <c r="AI793" s="7" t="s">
        <v>3073</v>
      </c>
      <c r="AJ793" s="7" t="s">
        <v>1285</v>
      </c>
      <c r="AK793" s="7" t="s">
        <v>1290</v>
      </c>
      <c r="AL793" s="7" t="s">
        <v>1287</v>
      </c>
      <c r="AM793" s="10" t="s">
        <v>268</v>
      </c>
      <c r="AN793" s="5" t="str">
        <f>+VLOOKUP(D793,'[1]Listado de Establecimientos'!$A$1:$P$65536,16,FALSE)</f>
        <v>MARISCAL CACERES</v>
      </c>
      <c r="AO793" s="5" t="str">
        <f>+VLOOKUP(D793,'[1]Listado de Establecimientos'!$A$1:$Q$65536,17,FALSE)</f>
        <v>NO PERTENECE A NINGUNA MICRORRED</v>
      </c>
      <c r="AP793" s="5">
        <f t="shared" si="12"/>
        <v>1</v>
      </c>
    </row>
    <row r="794" spans="1:42" ht="24.75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31186</v>
      </c>
      <c r="R794" s="7" t="s">
        <v>30187</v>
      </c>
      <c r="S794" s="7" t="s">
        <v>2716</v>
      </c>
      <c r="T794" s="7" t="s">
        <v>3080</v>
      </c>
      <c r="U794" s="7" t="s">
        <v>64</v>
      </c>
      <c r="V794" s="7" t="s">
        <v>2575</v>
      </c>
      <c r="W794" s="7" t="s">
        <v>73</v>
      </c>
      <c r="X794" s="7" t="s">
        <v>48</v>
      </c>
      <c r="Y794" s="7" t="s">
        <v>113</v>
      </c>
      <c r="Z794" s="7" t="s">
        <v>114</v>
      </c>
      <c r="AA794" s="7" t="s">
        <v>50</v>
      </c>
      <c r="AB794" s="7" t="s">
        <v>125</v>
      </c>
      <c r="AC794" s="7" t="s">
        <v>52</v>
      </c>
      <c r="AD794" s="7" t="s">
        <v>1626</v>
      </c>
      <c r="AE794" s="7" t="s">
        <v>2119</v>
      </c>
      <c r="AF794" s="7" t="s">
        <v>2120</v>
      </c>
      <c r="AG794" s="7" t="s">
        <v>56</v>
      </c>
      <c r="AH794" s="7" t="s">
        <v>2121</v>
      </c>
      <c r="AI794" s="7" t="s">
        <v>3081</v>
      </c>
      <c r="AJ794" s="7" t="s">
        <v>1626</v>
      </c>
      <c r="AK794" s="7" t="s">
        <v>2123</v>
      </c>
      <c r="AL794" s="7" t="s">
        <v>2120</v>
      </c>
      <c r="AM794" s="10" t="s">
        <v>268</v>
      </c>
      <c r="AN794" s="5" t="str">
        <f>+VLOOKUP(D794,'[1]Listado de Establecimientos'!$A$1:$P$65536,16,FALSE)</f>
        <v>NO PERTENECE A NINGUNA RED</v>
      </c>
      <c r="AO794" s="5" t="str">
        <f>+VLOOKUP(D794,'[1]Listado de Establecimientos'!$A$1:$Q$65536,17,FALSE)</f>
        <v>NO PERTENECE A NINGUNA MICRORED</v>
      </c>
      <c r="AP794" s="5">
        <f t="shared" si="12"/>
        <v>1</v>
      </c>
    </row>
    <row r="795" spans="1:42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31187</v>
      </c>
      <c r="R795" s="7" t="s">
        <v>30202</v>
      </c>
      <c r="S795" s="7" t="s">
        <v>2716</v>
      </c>
      <c r="T795" s="7" t="s">
        <v>3087</v>
      </c>
      <c r="U795" s="7" t="s">
        <v>64</v>
      </c>
      <c r="V795" s="7" t="s">
        <v>2764</v>
      </c>
      <c r="W795" s="7" t="s">
        <v>47</v>
      </c>
      <c r="X795" s="7" t="s">
        <v>48</v>
      </c>
      <c r="Y795" s="7" t="s">
        <v>122</v>
      </c>
      <c r="Z795" s="7" t="s">
        <v>94</v>
      </c>
      <c r="AA795" s="7" t="s">
        <v>50</v>
      </c>
      <c r="AB795" s="7" t="s">
        <v>125</v>
      </c>
      <c r="AC795" s="7" t="s">
        <v>50</v>
      </c>
      <c r="AD795" s="7" t="s">
        <v>80</v>
      </c>
      <c r="AE795" s="7" t="s">
        <v>218</v>
      </c>
      <c r="AF795" s="7" t="s">
        <v>82</v>
      </c>
      <c r="AG795" s="7" t="s">
        <v>219</v>
      </c>
      <c r="AH795" s="7" t="s">
        <v>220</v>
      </c>
      <c r="AI795" s="7" t="s">
        <v>3088</v>
      </c>
      <c r="AJ795" s="7" t="s">
        <v>80</v>
      </c>
      <c r="AK795" s="7" t="s">
        <v>81</v>
      </c>
      <c r="AL795" s="7" t="s">
        <v>82</v>
      </c>
      <c r="AM795" s="10" t="s">
        <v>268</v>
      </c>
      <c r="AN795" s="5" t="str">
        <f>+VLOOKUP(D795,'[1]Listado de Establecimientos'!$A$1:$P$65536,16,FALSE)</f>
        <v>TOCACHE</v>
      </c>
      <c r="AO795" s="5" t="str">
        <f>+VLOOKUP(D795,'[1]Listado de Establecimientos'!$A$1:$Q$65536,17,FALSE)</f>
        <v>NO PERTENECE A NINGUNA MICRORED</v>
      </c>
      <c r="AP795" s="5">
        <f t="shared" si="12"/>
        <v>1</v>
      </c>
    </row>
    <row r="796" spans="1:42" ht="33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31188</v>
      </c>
      <c r="R796" s="7" t="s">
        <v>30940</v>
      </c>
      <c r="S796" s="7" t="s">
        <v>2716</v>
      </c>
      <c r="T796" s="7" t="s">
        <v>3021</v>
      </c>
      <c r="U796" s="7" t="s">
        <v>46</v>
      </c>
      <c r="V796" s="7" t="s">
        <v>3096</v>
      </c>
      <c r="W796" s="7" t="s">
        <v>47</v>
      </c>
      <c r="X796" s="7" t="s">
        <v>66</v>
      </c>
      <c r="Y796" s="7" t="s">
        <v>122</v>
      </c>
      <c r="Z796" s="7" t="s">
        <v>94</v>
      </c>
      <c r="AA796" s="7" t="s">
        <v>50</v>
      </c>
      <c r="AB796" s="7" t="s">
        <v>51</v>
      </c>
      <c r="AC796" s="7" t="s">
        <v>52</v>
      </c>
      <c r="AD796" s="7" t="s">
        <v>861</v>
      </c>
      <c r="AE796" s="7" t="s">
        <v>118</v>
      </c>
      <c r="AF796" s="7" t="s">
        <v>862</v>
      </c>
      <c r="AG796" s="7" t="s">
        <v>56</v>
      </c>
      <c r="AH796" s="7" t="s">
        <v>863</v>
      </c>
      <c r="AI796" s="7" t="s">
        <v>3097</v>
      </c>
      <c r="AJ796" s="7" t="s">
        <v>861</v>
      </c>
      <c r="AK796" s="7" t="s">
        <v>205</v>
      </c>
      <c r="AL796" s="7" t="s">
        <v>862</v>
      </c>
      <c r="AM796" s="10" t="s">
        <v>268</v>
      </c>
      <c r="AN796" s="5" t="str">
        <f>+VLOOKUP(D796,'[1]Listado de Establecimientos'!$A$1:$P$65536,16,FALSE)</f>
        <v>RIOJA</v>
      </c>
      <c r="AO796" s="5" t="str">
        <f>+VLOOKUP(D796,'[1]Listado de Establecimientos'!$A$1:$Q$65536,17,FALSE)</f>
        <v>NO PERTENECE A NINGUNA MICRORED</v>
      </c>
      <c r="AP796" s="5">
        <f t="shared" si="12"/>
        <v>1</v>
      </c>
    </row>
    <row r="797" spans="1:42" ht="24.75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30890</v>
      </c>
      <c r="R797" s="7" t="s">
        <v>30340</v>
      </c>
      <c r="S797" s="7" t="s">
        <v>1800</v>
      </c>
      <c r="T797" s="7" t="s">
        <v>3104</v>
      </c>
      <c r="U797" s="7" t="s">
        <v>64</v>
      </c>
      <c r="V797" s="7" t="s">
        <v>2905</v>
      </c>
      <c r="W797" s="7" t="s">
        <v>1683</v>
      </c>
      <c r="X797" s="7" t="s">
        <v>66</v>
      </c>
      <c r="Y797" s="7" t="s">
        <v>113</v>
      </c>
      <c r="Z797" s="7" t="s">
        <v>88</v>
      </c>
      <c r="AA797" s="7" t="s">
        <v>50</v>
      </c>
      <c r="AB797" s="7" t="s">
        <v>51</v>
      </c>
      <c r="AC797" s="7" t="s">
        <v>52</v>
      </c>
      <c r="AD797" s="7" t="s">
        <v>255</v>
      </c>
      <c r="AE797" s="7" t="s">
        <v>415</v>
      </c>
      <c r="AF797" s="7" t="s">
        <v>421</v>
      </c>
      <c r="AG797" s="7" t="s">
        <v>219</v>
      </c>
      <c r="AH797" s="7" t="s">
        <v>422</v>
      </c>
      <c r="AI797" s="7" t="s">
        <v>3105</v>
      </c>
      <c r="AJ797" s="7" t="s">
        <v>255</v>
      </c>
      <c r="AK797" s="7" t="s">
        <v>418</v>
      </c>
      <c r="AL797" s="7" t="s">
        <v>421</v>
      </c>
      <c r="AM797" s="10" t="s">
        <v>268</v>
      </c>
      <c r="AN797" s="5" t="str">
        <f>+VLOOKUP(D797,'[1]Listado de Establecimientos'!$A$1:$P$65536,16,FALSE)</f>
        <v>MOYOBAMBA</v>
      </c>
      <c r="AO797" s="5" t="str">
        <f>+VLOOKUP(D797,'[1]Listado de Establecimientos'!$A$1:$Q$65536,17,FALSE)</f>
        <v>NO PERTENECE A NINGUNA MICRORED</v>
      </c>
      <c r="AP797" s="5">
        <f t="shared" si="12"/>
        <v>1</v>
      </c>
    </row>
    <row r="798" spans="1:42" ht="24.75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31189</v>
      </c>
      <c r="R798" s="7" t="s">
        <v>30189</v>
      </c>
      <c r="S798" s="7" t="s">
        <v>2716</v>
      </c>
      <c r="T798" s="7" t="s">
        <v>3111</v>
      </c>
      <c r="U798" s="7" t="s">
        <v>46</v>
      </c>
      <c r="V798" s="7" t="s">
        <v>3112</v>
      </c>
      <c r="W798" s="7" t="s">
        <v>87</v>
      </c>
      <c r="X798" s="7" t="s">
        <v>66</v>
      </c>
      <c r="Y798" s="7" t="s">
        <v>79</v>
      </c>
      <c r="Z798" s="7" t="s">
        <v>114</v>
      </c>
      <c r="AA798" s="7" t="s">
        <v>50</v>
      </c>
      <c r="AB798" s="7" t="s">
        <v>51</v>
      </c>
      <c r="AC798" s="7" t="s">
        <v>52</v>
      </c>
      <c r="AD798" s="7" t="s">
        <v>255</v>
      </c>
      <c r="AE798" s="7" t="s">
        <v>415</v>
      </c>
      <c r="AF798" s="7" t="s">
        <v>421</v>
      </c>
      <c r="AG798" s="7" t="s">
        <v>219</v>
      </c>
      <c r="AH798" s="7" t="s">
        <v>422</v>
      </c>
      <c r="AI798" s="7" t="s">
        <v>3113</v>
      </c>
      <c r="AJ798" s="7" t="s">
        <v>255</v>
      </c>
      <c r="AK798" s="7" t="s">
        <v>418</v>
      </c>
      <c r="AL798" s="7" t="s">
        <v>421</v>
      </c>
      <c r="AM798" s="10" t="s">
        <v>268</v>
      </c>
      <c r="AN798" s="5" t="str">
        <f>+VLOOKUP(D798,'[1]Listado de Establecimientos'!$A$1:$P$65536,16,FALSE)</f>
        <v>MOYOBAMBA</v>
      </c>
      <c r="AO798" s="5" t="str">
        <f>+VLOOKUP(D798,'[1]Listado de Establecimientos'!$A$1:$Q$65536,17,FALSE)</f>
        <v>NO PERTENECE A NINGUNA MICRORED</v>
      </c>
      <c r="AP798" s="5">
        <f t="shared" si="12"/>
        <v>1</v>
      </c>
    </row>
    <row r="799" spans="1:42" ht="24.75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31190</v>
      </c>
      <c r="R799" s="7" t="s">
        <v>30906</v>
      </c>
      <c r="S799" s="7" t="s">
        <v>1527</v>
      </c>
      <c r="T799" s="7" t="s">
        <v>3120</v>
      </c>
      <c r="U799" s="7" t="s">
        <v>46</v>
      </c>
      <c r="V799" s="7" t="s">
        <v>2173</v>
      </c>
      <c r="W799" s="7" t="s">
        <v>740</v>
      </c>
      <c r="X799" s="7" t="s">
        <v>66</v>
      </c>
      <c r="Y799" s="7" t="s">
        <v>107</v>
      </c>
      <c r="Z799" s="7" t="s">
        <v>94</v>
      </c>
      <c r="AA799" s="7" t="s">
        <v>50</v>
      </c>
      <c r="AB799" s="7" t="s">
        <v>51</v>
      </c>
      <c r="AC799" s="7" t="s">
        <v>52</v>
      </c>
      <c r="AD799" s="7" t="s">
        <v>255</v>
      </c>
      <c r="AE799" s="7" t="s">
        <v>415</v>
      </c>
      <c r="AF799" s="7" t="s">
        <v>421</v>
      </c>
      <c r="AG799" s="7" t="s">
        <v>219</v>
      </c>
      <c r="AH799" s="7" t="s">
        <v>422</v>
      </c>
      <c r="AI799" s="7" t="s">
        <v>3121</v>
      </c>
      <c r="AJ799" s="7" t="s">
        <v>255</v>
      </c>
      <c r="AK799" s="7" t="s">
        <v>418</v>
      </c>
      <c r="AL799" s="7" t="s">
        <v>421</v>
      </c>
      <c r="AM799" s="10" t="s">
        <v>268</v>
      </c>
      <c r="AN799" s="5" t="str">
        <f>+VLOOKUP(D799,'[1]Listado de Establecimientos'!$A$1:$P$65536,16,FALSE)</f>
        <v>MOYOBAMBA</v>
      </c>
      <c r="AO799" s="5" t="str">
        <f>+VLOOKUP(D799,'[1]Listado de Establecimientos'!$A$1:$Q$65536,17,FALSE)</f>
        <v>NO PERTENECE A NINGUNA MICRORED</v>
      </c>
      <c r="AP799" s="5">
        <f t="shared" si="12"/>
        <v>1</v>
      </c>
    </row>
    <row r="800" spans="1:42" ht="24.75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128</v>
      </c>
      <c r="R800" s="7" t="s">
        <v>30220</v>
      </c>
      <c r="S800" s="7" t="s">
        <v>1527</v>
      </c>
      <c r="T800" s="7" t="s">
        <v>3127</v>
      </c>
      <c r="U800" s="7" t="s">
        <v>64</v>
      </c>
      <c r="V800" s="7" t="s">
        <v>1143</v>
      </c>
      <c r="W800" s="7" t="s">
        <v>740</v>
      </c>
      <c r="X800" s="7" t="s">
        <v>66</v>
      </c>
      <c r="Y800" s="7" t="s">
        <v>122</v>
      </c>
      <c r="Z800" s="7" t="s">
        <v>94</v>
      </c>
      <c r="AA800" s="7" t="s">
        <v>50</v>
      </c>
      <c r="AB800" s="7" t="s">
        <v>51</v>
      </c>
      <c r="AC800" s="7" t="s">
        <v>52</v>
      </c>
      <c r="AD800" s="7" t="s">
        <v>255</v>
      </c>
      <c r="AE800" s="7" t="s">
        <v>418</v>
      </c>
      <c r="AF800" s="7" t="s">
        <v>421</v>
      </c>
      <c r="AG800" s="7" t="s">
        <v>219</v>
      </c>
      <c r="AH800" s="7" t="s">
        <v>422</v>
      </c>
      <c r="AI800" s="7" t="s">
        <v>3128</v>
      </c>
      <c r="AJ800" s="7" t="s">
        <v>255</v>
      </c>
      <c r="AK800" s="7" t="s">
        <v>418</v>
      </c>
      <c r="AL800" s="7" t="s">
        <v>421</v>
      </c>
      <c r="AM800" s="10" t="s">
        <v>268</v>
      </c>
      <c r="AN800" s="5" t="str">
        <f>+VLOOKUP(D800,'[1]Listado de Establecimientos'!$A$1:$P$65536,16,FALSE)</f>
        <v>MOYOBAMBA</v>
      </c>
      <c r="AO800" s="5" t="str">
        <f>+VLOOKUP(D800,'[1]Listado de Establecimientos'!$A$1:$Q$65536,17,FALSE)</f>
        <v>NO PERTENECE A NINGUNA MICRORED</v>
      </c>
      <c r="AP800" s="5">
        <f t="shared" si="12"/>
        <v>1</v>
      </c>
    </row>
    <row r="801" spans="1:42" ht="24.75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31191</v>
      </c>
      <c r="R801" s="7" t="s">
        <v>30189</v>
      </c>
      <c r="S801" s="7" t="s">
        <v>2716</v>
      </c>
      <c r="T801" s="7" t="s">
        <v>3137</v>
      </c>
      <c r="U801" s="7" t="s">
        <v>46</v>
      </c>
      <c r="V801" s="7" t="s">
        <v>1070</v>
      </c>
      <c r="W801" s="7" t="s">
        <v>47</v>
      </c>
      <c r="X801" s="7" t="s">
        <v>66</v>
      </c>
      <c r="Y801" s="7" t="s">
        <v>79</v>
      </c>
      <c r="Z801" s="7" t="s">
        <v>94</v>
      </c>
      <c r="AA801" s="7" t="s">
        <v>50</v>
      </c>
      <c r="AB801" s="7" t="s">
        <v>125</v>
      </c>
      <c r="AC801" s="7" t="s">
        <v>50</v>
      </c>
      <c r="AD801" s="7" t="s">
        <v>3138</v>
      </c>
      <c r="AE801" s="7" t="s">
        <v>3139</v>
      </c>
      <c r="AF801" s="7" t="s">
        <v>3140</v>
      </c>
      <c r="AG801" s="7" t="s">
        <v>56</v>
      </c>
      <c r="AH801" s="7" t="s">
        <v>3141</v>
      </c>
      <c r="AI801" s="7" t="s">
        <v>3142</v>
      </c>
      <c r="AJ801" s="7" t="s">
        <v>861</v>
      </c>
      <c r="AK801" s="7" t="s">
        <v>205</v>
      </c>
      <c r="AL801" s="7" t="s">
        <v>862</v>
      </c>
      <c r="AM801" s="10" t="s">
        <v>268</v>
      </c>
      <c r="AN801" s="5" t="str">
        <f>+VLOOKUP(D801,'[1]Listado de Establecimientos'!$A$1:$P$65536,16,FALSE)</f>
        <v>RIOJA</v>
      </c>
      <c r="AO801" s="5" t="str">
        <f>+VLOOKUP(D801,'[1]Listado de Establecimientos'!$A$1:$Q$65536,17,FALSE)</f>
        <v>NO PERTENECE A NINGUNA MICRORED</v>
      </c>
      <c r="AP801" s="5">
        <f t="shared" si="12"/>
        <v>1</v>
      </c>
    </row>
    <row r="802" spans="1:42" ht="24.75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31192</v>
      </c>
      <c r="R802" s="7" t="s">
        <v>30220</v>
      </c>
      <c r="S802" s="7" t="s">
        <v>2716</v>
      </c>
      <c r="T802" s="7" t="s">
        <v>1456</v>
      </c>
      <c r="U802" s="7" t="s">
        <v>46</v>
      </c>
      <c r="V802" s="7" t="s">
        <v>3150</v>
      </c>
      <c r="W802" s="7" t="s">
        <v>73</v>
      </c>
      <c r="X802" s="7" t="s">
        <v>48</v>
      </c>
      <c r="Y802" s="7" t="s">
        <v>79</v>
      </c>
      <c r="Z802" s="7" t="s">
        <v>107</v>
      </c>
      <c r="AA802" s="7" t="s">
        <v>50</v>
      </c>
      <c r="AB802" s="7" t="s">
        <v>51</v>
      </c>
      <c r="AC802" s="7" t="s">
        <v>52</v>
      </c>
      <c r="AD802" s="7" t="s">
        <v>108</v>
      </c>
      <c r="AE802" s="7" t="s">
        <v>1225</v>
      </c>
      <c r="AF802" s="7" t="s">
        <v>1355</v>
      </c>
      <c r="AG802" s="7" t="s">
        <v>56</v>
      </c>
      <c r="AH802" s="7" t="s">
        <v>1356</v>
      </c>
      <c r="AI802" s="7" t="s">
        <v>3151</v>
      </c>
      <c r="AJ802" s="7" t="s">
        <v>108</v>
      </c>
      <c r="AK802" s="7" t="s">
        <v>1225</v>
      </c>
      <c r="AL802" s="7" t="s">
        <v>1355</v>
      </c>
      <c r="AM802" s="10" t="s">
        <v>268</v>
      </c>
      <c r="AN802" s="5" t="str">
        <f>+VLOOKUP(D802,'[1]Listado de Establecimientos'!$A$1:$P$65536,16,FALSE)</f>
        <v>NO PERTENECE A NINGUNA RED</v>
      </c>
      <c r="AO802" s="5" t="str">
        <f>+VLOOKUP(D802,'[1]Listado de Establecimientos'!$A$1:$Q$65536,17,FALSE)</f>
        <v>NO PERTENECE A NINGUNA MICRORED</v>
      </c>
      <c r="AP802" s="5">
        <f t="shared" si="12"/>
        <v>1</v>
      </c>
    </row>
    <row r="803" spans="1:42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31193</v>
      </c>
      <c r="R803" s="7" t="s">
        <v>30214</v>
      </c>
      <c r="S803" s="7" t="s">
        <v>2716</v>
      </c>
      <c r="T803" s="7" t="s">
        <v>3160</v>
      </c>
      <c r="U803" s="7" t="s">
        <v>46</v>
      </c>
      <c r="V803" s="7" t="s">
        <v>3161</v>
      </c>
      <c r="W803" s="7" t="s">
        <v>65</v>
      </c>
      <c r="X803" s="7" t="s">
        <v>66</v>
      </c>
      <c r="Y803" s="7" t="s">
        <v>113</v>
      </c>
      <c r="Z803" s="7" t="s">
        <v>94</v>
      </c>
      <c r="AA803" s="7" t="s">
        <v>50</v>
      </c>
      <c r="AB803" s="7" t="s">
        <v>51</v>
      </c>
      <c r="AC803" s="7" t="s">
        <v>52</v>
      </c>
      <c r="AD803" s="7" t="s">
        <v>108</v>
      </c>
      <c r="AE803" s="7" t="s">
        <v>1354</v>
      </c>
      <c r="AF803" s="7" t="s">
        <v>1355</v>
      </c>
      <c r="AG803" s="7" t="s">
        <v>56</v>
      </c>
      <c r="AH803" s="7" t="s">
        <v>1356</v>
      </c>
      <c r="AI803" s="7" t="s">
        <v>3162</v>
      </c>
      <c r="AJ803" s="7" t="s">
        <v>108</v>
      </c>
      <c r="AK803" s="7" t="s">
        <v>1225</v>
      </c>
      <c r="AL803" s="7" t="s">
        <v>1355</v>
      </c>
      <c r="AM803" s="10" t="s">
        <v>268</v>
      </c>
      <c r="AN803" s="5" t="str">
        <f>+VLOOKUP(D803,'[1]Listado de Establecimientos'!$A$1:$P$65536,16,FALSE)</f>
        <v>NO PERTENECE A NINGUNA RED</v>
      </c>
      <c r="AO803" s="5" t="str">
        <f>+VLOOKUP(D803,'[1]Listado de Establecimientos'!$A$1:$Q$65536,17,FALSE)</f>
        <v>NO PERTENECE A NINGUNA MICRORED</v>
      </c>
      <c r="AP803" s="5">
        <f t="shared" si="12"/>
        <v>1</v>
      </c>
    </row>
    <row r="804" spans="1:42" ht="24.75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31194</v>
      </c>
      <c r="R804" s="7" t="s">
        <v>30185</v>
      </c>
      <c r="S804" s="7" t="s">
        <v>2716</v>
      </c>
      <c r="T804" s="7" t="s">
        <v>728</v>
      </c>
      <c r="U804" s="7" t="s">
        <v>46</v>
      </c>
      <c r="V804" s="7" t="s">
        <v>288</v>
      </c>
      <c r="W804" s="7" t="s">
        <v>73</v>
      </c>
      <c r="X804" s="7" t="s">
        <v>48</v>
      </c>
      <c r="Y804" s="7" t="s">
        <v>88</v>
      </c>
      <c r="Z804" s="7" t="s">
        <v>79</v>
      </c>
      <c r="AA804" s="7" t="s">
        <v>50</v>
      </c>
      <c r="AB804" s="7" t="s">
        <v>125</v>
      </c>
      <c r="AC804" s="7" t="s">
        <v>50</v>
      </c>
      <c r="AD804" s="7" t="s">
        <v>1170</v>
      </c>
      <c r="AE804" s="7" t="s">
        <v>3168</v>
      </c>
      <c r="AF804" s="7" t="s">
        <v>3169</v>
      </c>
      <c r="AG804" s="7" t="s">
        <v>56</v>
      </c>
      <c r="AH804" s="7" t="s">
        <v>3170</v>
      </c>
      <c r="AI804" s="7" t="s">
        <v>3171</v>
      </c>
      <c r="AJ804" s="7" t="s">
        <v>1170</v>
      </c>
      <c r="AK804" s="7" t="s">
        <v>3172</v>
      </c>
      <c r="AL804" s="7" t="s">
        <v>3169</v>
      </c>
      <c r="AM804" s="10" t="s">
        <v>268</v>
      </c>
      <c r="AN804" s="5" t="str">
        <f>+VLOOKUP(D804,'[1]Listado de Establecimientos'!$A$1:$P$65536,16,FALSE)</f>
        <v>NO PERTENECE A NINGUNA RED</v>
      </c>
      <c r="AO804" s="5" t="str">
        <f>+VLOOKUP(D804,'[1]Listado de Establecimientos'!$A$1:$Q$65536,17,FALSE)</f>
        <v>NO PERTENECE A NINGUNA MICRORED</v>
      </c>
      <c r="AP804" s="5">
        <f t="shared" si="12"/>
        <v>1</v>
      </c>
    </row>
    <row r="805" spans="1:42" ht="24.75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31195</v>
      </c>
      <c r="R805" s="7" t="s">
        <v>30185</v>
      </c>
      <c r="S805" s="7" t="s">
        <v>2716</v>
      </c>
      <c r="T805" s="7" t="s">
        <v>3181</v>
      </c>
      <c r="U805" s="7" t="s">
        <v>64</v>
      </c>
      <c r="V805" s="7" t="s">
        <v>3182</v>
      </c>
      <c r="W805" s="7" t="s">
        <v>149</v>
      </c>
      <c r="X805" s="7" t="s">
        <v>48</v>
      </c>
      <c r="Y805" s="7" t="s">
        <v>122</v>
      </c>
      <c r="Z805" s="7" t="s">
        <v>107</v>
      </c>
      <c r="AA805" s="7" t="s">
        <v>50</v>
      </c>
      <c r="AB805" s="7" t="s">
        <v>51</v>
      </c>
      <c r="AC805" s="7" t="s">
        <v>52</v>
      </c>
      <c r="AD805" s="7" t="s">
        <v>1539</v>
      </c>
      <c r="AE805" s="7" t="s">
        <v>211</v>
      </c>
      <c r="AF805" s="7" t="s">
        <v>3183</v>
      </c>
      <c r="AG805" s="7" t="s">
        <v>56</v>
      </c>
      <c r="AH805" s="7" t="s">
        <v>3184</v>
      </c>
      <c r="AI805" s="7" t="s">
        <v>3185</v>
      </c>
      <c r="AJ805" s="7" t="s">
        <v>1539</v>
      </c>
      <c r="AK805" s="7" t="s">
        <v>148</v>
      </c>
      <c r="AL805" s="7" t="s">
        <v>3183</v>
      </c>
      <c r="AM805" s="10" t="s">
        <v>268</v>
      </c>
      <c r="AN805" s="5" t="str">
        <f>+VLOOKUP(D805,'[1]Listado de Establecimientos'!$A$1:$P$65536,16,FALSE)</f>
        <v>NO PERTENECE A NINGUNA RED</v>
      </c>
      <c r="AO805" s="5" t="str">
        <f>+VLOOKUP(D805,'[1]Listado de Establecimientos'!$A$1:$Q$65536,17,FALSE)</f>
        <v>NO PERTENECE A NINGUNA MICRORED</v>
      </c>
      <c r="AP805" s="5">
        <f t="shared" si="12"/>
        <v>1</v>
      </c>
    </row>
    <row r="806" spans="1:42" ht="24.75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31196</v>
      </c>
      <c r="R806" s="7" t="s">
        <v>30220</v>
      </c>
      <c r="S806" s="7" t="s">
        <v>2716</v>
      </c>
      <c r="T806" s="7" t="s">
        <v>3192</v>
      </c>
      <c r="U806" s="7" t="s">
        <v>46</v>
      </c>
      <c r="V806" s="7" t="s">
        <v>3193</v>
      </c>
      <c r="W806" s="7" t="s">
        <v>1578</v>
      </c>
      <c r="X806" s="7" t="s">
        <v>3194</v>
      </c>
      <c r="Y806" s="7" t="s">
        <v>49</v>
      </c>
      <c r="Z806" s="7" t="s">
        <v>119</v>
      </c>
      <c r="AA806" s="7" t="s">
        <v>50</v>
      </c>
      <c r="AB806" s="7" t="s">
        <v>125</v>
      </c>
      <c r="AC806" s="7" t="s">
        <v>50</v>
      </c>
      <c r="AD806" s="7" t="s">
        <v>861</v>
      </c>
      <c r="AE806" s="7" t="s">
        <v>118</v>
      </c>
      <c r="AF806" s="7" t="s">
        <v>862</v>
      </c>
      <c r="AG806" s="7" t="s">
        <v>56</v>
      </c>
      <c r="AH806" s="7" t="s">
        <v>863</v>
      </c>
      <c r="AI806" s="7" t="s">
        <v>3195</v>
      </c>
      <c r="AJ806" s="7" t="s">
        <v>861</v>
      </c>
      <c r="AK806" s="7" t="s">
        <v>205</v>
      </c>
      <c r="AL806" s="7" t="s">
        <v>862</v>
      </c>
      <c r="AM806" s="10" t="s">
        <v>268</v>
      </c>
      <c r="AN806" s="5" t="str">
        <f>+VLOOKUP(D806,'[1]Listado de Establecimientos'!$A$1:$P$65536,16,FALSE)</f>
        <v>RIOJA</v>
      </c>
      <c r="AO806" s="5" t="str">
        <f>+VLOOKUP(D806,'[1]Listado de Establecimientos'!$A$1:$Q$65536,17,FALSE)</f>
        <v>NO PERTENECE A NINGUNA MICRORED</v>
      </c>
      <c r="AP806" s="5">
        <f t="shared" si="12"/>
        <v>1</v>
      </c>
    </row>
    <row r="807" spans="1:42" ht="24.75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30336</v>
      </c>
      <c r="R807" s="7" t="s">
        <v>30337</v>
      </c>
      <c r="S807" s="7" t="s">
        <v>2716</v>
      </c>
      <c r="T807" s="7" t="s">
        <v>3204</v>
      </c>
      <c r="U807" s="7" t="s">
        <v>64</v>
      </c>
      <c r="V807" s="7" t="s">
        <v>3205</v>
      </c>
      <c r="W807" s="7" t="s">
        <v>65</v>
      </c>
      <c r="X807" s="7" t="s">
        <v>48</v>
      </c>
      <c r="Y807" s="7" t="s">
        <v>152</v>
      </c>
      <c r="Z807" s="7" t="s">
        <v>152</v>
      </c>
      <c r="AA807" s="7" t="s">
        <v>52</v>
      </c>
      <c r="AB807" s="7" t="s">
        <v>125</v>
      </c>
      <c r="AC807" s="7" t="s">
        <v>50</v>
      </c>
      <c r="AD807" s="7" t="s">
        <v>1170</v>
      </c>
      <c r="AE807" s="7" t="s">
        <v>3168</v>
      </c>
      <c r="AF807" s="7" t="s">
        <v>3169</v>
      </c>
      <c r="AG807" s="7" t="s">
        <v>56</v>
      </c>
      <c r="AH807" s="7" t="s">
        <v>3170</v>
      </c>
      <c r="AI807" s="7" t="s">
        <v>3206</v>
      </c>
      <c r="AJ807" s="7" t="s">
        <v>1170</v>
      </c>
      <c r="AK807" s="7" t="s">
        <v>3172</v>
      </c>
      <c r="AL807" s="7" t="s">
        <v>3169</v>
      </c>
      <c r="AM807" s="10" t="s">
        <v>268</v>
      </c>
      <c r="AN807" s="5" t="str">
        <f>+VLOOKUP(D807,'[1]Listado de Establecimientos'!$A$1:$P$65536,16,FALSE)</f>
        <v>NO PERTENECE A NINGUNA RED</v>
      </c>
      <c r="AO807" s="5" t="str">
        <f>+VLOOKUP(D807,'[1]Listado de Establecimientos'!$A$1:$Q$65536,17,FALSE)</f>
        <v>NO PERTENECE A NINGUNA MICRORED</v>
      </c>
      <c r="AP807" s="5">
        <f t="shared" si="12"/>
        <v>1</v>
      </c>
    </row>
    <row r="808" spans="1:42" ht="24.75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31197</v>
      </c>
      <c r="R808" s="7" t="s">
        <v>30185</v>
      </c>
      <c r="S808" s="7" t="s">
        <v>2716</v>
      </c>
      <c r="T808" s="7" t="s">
        <v>3212</v>
      </c>
      <c r="U808" s="7" t="s">
        <v>64</v>
      </c>
      <c r="V808" s="7" t="s">
        <v>3213</v>
      </c>
      <c r="W808" s="7" t="s">
        <v>106</v>
      </c>
      <c r="X808" s="7" t="s">
        <v>66</v>
      </c>
      <c r="Y808" s="7" t="s">
        <v>122</v>
      </c>
      <c r="Z808" s="7" t="s">
        <v>88</v>
      </c>
      <c r="AA808" s="7" t="s">
        <v>50</v>
      </c>
      <c r="AB808" s="7" t="s">
        <v>125</v>
      </c>
      <c r="AC808" s="7" t="s">
        <v>50</v>
      </c>
      <c r="AD808" s="7" t="s">
        <v>1010</v>
      </c>
      <c r="AE808" s="7" t="s">
        <v>286</v>
      </c>
      <c r="AF808" s="7" t="s">
        <v>1011</v>
      </c>
      <c r="AG808" s="7" t="s">
        <v>56</v>
      </c>
      <c r="AH808" s="7" t="s">
        <v>1933</v>
      </c>
      <c r="AI808" s="7" t="s">
        <v>3214</v>
      </c>
      <c r="AJ808" s="7" t="s">
        <v>1010</v>
      </c>
      <c r="AK808" s="7" t="s">
        <v>919</v>
      </c>
      <c r="AL808" s="7" t="s">
        <v>1011</v>
      </c>
      <c r="AM808" s="10" t="s">
        <v>268</v>
      </c>
      <c r="AN808" s="5" t="str">
        <f>+VLOOKUP(D808,'[1]Listado de Establecimientos'!$A$1:$P$65536,16,FALSE)</f>
        <v>NO PERTENECE A NINGUNA RED</v>
      </c>
      <c r="AO808" s="5" t="str">
        <f>+VLOOKUP(D808,'[1]Listado de Establecimientos'!$A$1:$Q$65536,17,FALSE)</f>
        <v>NO PERTENECE A NINGUNA MICRORED</v>
      </c>
      <c r="AP808" s="5">
        <f t="shared" si="12"/>
        <v>1</v>
      </c>
    </row>
    <row r="809" spans="1:42" ht="24.75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31198</v>
      </c>
      <c r="R809" s="7" t="s">
        <v>30189</v>
      </c>
      <c r="S809" s="7" t="s">
        <v>2716</v>
      </c>
      <c r="T809" s="7" t="s">
        <v>3221</v>
      </c>
      <c r="U809" s="7" t="s">
        <v>64</v>
      </c>
      <c r="V809" s="7" t="s">
        <v>2841</v>
      </c>
      <c r="W809" s="7" t="s">
        <v>106</v>
      </c>
      <c r="X809" s="7" t="s">
        <v>66</v>
      </c>
      <c r="Y809" s="7" t="s">
        <v>122</v>
      </c>
      <c r="Z809" s="7" t="s">
        <v>94</v>
      </c>
      <c r="AA809" s="7" t="s">
        <v>50</v>
      </c>
      <c r="AB809" s="7" t="s">
        <v>51</v>
      </c>
      <c r="AC809" s="7" t="s">
        <v>52</v>
      </c>
      <c r="AD809" s="7" t="s">
        <v>2207</v>
      </c>
      <c r="AE809" s="7" t="s">
        <v>2208</v>
      </c>
      <c r="AF809" s="7" t="s">
        <v>2209</v>
      </c>
      <c r="AG809" s="7" t="s">
        <v>219</v>
      </c>
      <c r="AH809" s="7" t="s">
        <v>2210</v>
      </c>
      <c r="AI809" s="7" t="s">
        <v>3222</v>
      </c>
      <c r="AJ809" s="7" t="s">
        <v>2207</v>
      </c>
      <c r="AK809" s="7" t="s">
        <v>2212</v>
      </c>
      <c r="AL809" s="7" t="s">
        <v>2209</v>
      </c>
      <c r="AM809" s="10" t="s">
        <v>268</v>
      </c>
      <c r="AN809" s="5" t="str">
        <f>+VLOOKUP(D809,'[1]Listado de Establecimientos'!$A$1:$P$65536,16,FALSE)</f>
        <v>MOYOBAMBA</v>
      </c>
      <c r="AO809" s="5" t="str">
        <f>+VLOOKUP(D809,'[1]Listado de Establecimientos'!$A$1:$Q$65536,17,FALSE)</f>
        <v>NO PERTENECE A NINGUNA MICRORED</v>
      </c>
      <c r="AP809" s="5">
        <f t="shared" si="12"/>
        <v>1</v>
      </c>
    </row>
    <row r="810" spans="1:42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31199</v>
      </c>
      <c r="R810" s="7" t="s">
        <v>31200</v>
      </c>
      <c r="S810" s="7" t="s">
        <v>2716</v>
      </c>
      <c r="T810" s="7" t="s">
        <v>4493</v>
      </c>
      <c r="U810" s="7" t="s">
        <v>46</v>
      </c>
      <c r="V810" s="7" t="s">
        <v>4494</v>
      </c>
      <c r="W810" s="7" t="s">
        <v>152</v>
      </c>
      <c r="X810" s="7" t="s">
        <v>153</v>
      </c>
      <c r="Y810" s="7" t="s">
        <v>147</v>
      </c>
      <c r="Z810" s="7" t="s">
        <v>185</v>
      </c>
      <c r="AA810" s="7" t="s">
        <v>50</v>
      </c>
      <c r="AB810" s="7" t="s">
        <v>51</v>
      </c>
      <c r="AC810" s="7" t="s">
        <v>50</v>
      </c>
      <c r="AD810" s="7" t="s">
        <v>255</v>
      </c>
      <c r="AE810" s="7" t="s">
        <v>415</v>
      </c>
      <c r="AF810" s="7" t="s">
        <v>421</v>
      </c>
      <c r="AG810" s="7" t="s">
        <v>219</v>
      </c>
      <c r="AH810" s="7" t="s">
        <v>422</v>
      </c>
      <c r="AI810" s="7" t="s">
        <v>4495</v>
      </c>
      <c r="AJ810" s="7" t="s">
        <v>255</v>
      </c>
      <c r="AK810" s="7" t="s">
        <v>418</v>
      </c>
      <c r="AL810" s="7" t="s">
        <v>421</v>
      </c>
      <c r="AM810" s="10" t="s">
        <v>268</v>
      </c>
      <c r="AN810" s="5" t="str">
        <f>+VLOOKUP(D810,'[1]Listado de Establecimientos'!$A$1:$P$65536,16,FALSE)</f>
        <v>MOYOBAMBA</v>
      </c>
      <c r="AO810" s="5" t="str">
        <f>+VLOOKUP(D810,'[1]Listado de Establecimientos'!$A$1:$Q$65536,17,FALSE)</f>
        <v>NO PERTENECE A NINGUNA MICRORED</v>
      </c>
      <c r="AP810" s="5">
        <f t="shared" si="12"/>
        <v>1</v>
      </c>
    </row>
    <row r="811" spans="1:42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31201</v>
      </c>
      <c r="R811" s="7" t="s">
        <v>30274</v>
      </c>
      <c r="S811" s="7" t="s">
        <v>2716</v>
      </c>
      <c r="T811" s="7" t="s">
        <v>4504</v>
      </c>
      <c r="U811" s="7" t="s">
        <v>64</v>
      </c>
      <c r="V811" s="7" t="s">
        <v>4505</v>
      </c>
      <c r="W811" s="7" t="s">
        <v>188</v>
      </c>
      <c r="X811" s="7" t="s">
        <v>66</v>
      </c>
      <c r="Y811" s="7" t="s">
        <v>122</v>
      </c>
      <c r="Z811" s="7" t="s">
        <v>49</v>
      </c>
      <c r="AA811" s="7" t="s">
        <v>50</v>
      </c>
      <c r="AB811" s="7" t="s">
        <v>125</v>
      </c>
      <c r="AC811" s="7" t="s">
        <v>52</v>
      </c>
      <c r="AD811" s="7" t="s">
        <v>1646</v>
      </c>
      <c r="AE811" s="7" t="s">
        <v>4506</v>
      </c>
      <c r="AF811" s="7" t="s">
        <v>4507</v>
      </c>
      <c r="AG811" s="7" t="s">
        <v>56</v>
      </c>
      <c r="AH811" s="7" t="s">
        <v>4508</v>
      </c>
      <c r="AI811" s="7" t="s">
        <v>4509</v>
      </c>
      <c r="AJ811" s="7" t="s">
        <v>1132</v>
      </c>
      <c r="AK811" s="7" t="s">
        <v>1574</v>
      </c>
      <c r="AL811" s="7" t="s">
        <v>1134</v>
      </c>
      <c r="AM811" s="10" t="s">
        <v>268</v>
      </c>
      <c r="AN811" s="5" t="str">
        <f>+VLOOKUP(D811,'[1]Listado de Establecimientos'!$A$1:$P$65536,16,FALSE)</f>
        <v>RIOJA</v>
      </c>
      <c r="AO811" s="5" t="str">
        <f>+VLOOKUP(D811,'[1]Listado de Establecimientos'!$A$1:$Q$65536,17,FALSE)</f>
        <v>NO PERTENECE A NINGUNA MICRORED</v>
      </c>
      <c r="AP811" s="5">
        <f t="shared" si="12"/>
        <v>1</v>
      </c>
    </row>
    <row r="812" spans="1:42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30531</v>
      </c>
      <c r="R812" s="7" t="s">
        <v>30520</v>
      </c>
      <c r="S812" s="7" t="s">
        <v>2966</v>
      </c>
      <c r="T812" s="7" t="s">
        <v>4516</v>
      </c>
      <c r="U812" s="7" t="s">
        <v>46</v>
      </c>
      <c r="V812" s="7" t="s">
        <v>184</v>
      </c>
      <c r="W812" s="7" t="s">
        <v>73</v>
      </c>
      <c r="X812" s="7" t="s">
        <v>48</v>
      </c>
      <c r="Y812" s="7" t="s">
        <v>94</v>
      </c>
      <c r="Z812" s="7" t="s">
        <v>88</v>
      </c>
      <c r="AA812" s="7" t="s">
        <v>50</v>
      </c>
      <c r="AB812" s="7" t="s">
        <v>125</v>
      </c>
      <c r="AC812" s="7" t="s">
        <v>50</v>
      </c>
      <c r="AD812" s="7" t="s">
        <v>3238</v>
      </c>
      <c r="AE812" s="7" t="s">
        <v>1407</v>
      </c>
      <c r="AF812" s="7" t="s">
        <v>3239</v>
      </c>
      <c r="AG812" s="7" t="s">
        <v>56</v>
      </c>
      <c r="AH812" s="7" t="s">
        <v>3240</v>
      </c>
      <c r="AI812" s="7" t="s">
        <v>4517</v>
      </c>
      <c r="AJ812" s="7" t="s">
        <v>3238</v>
      </c>
      <c r="AK812" s="7" t="s">
        <v>160</v>
      </c>
      <c r="AL812" s="7" t="s">
        <v>3239</v>
      </c>
      <c r="AM812" s="10" t="s">
        <v>268</v>
      </c>
      <c r="AN812" s="5" t="str">
        <f>+VLOOKUP(D812,'[1]Listado de Establecimientos'!$A$1:$P$65536,16,FALSE)</f>
        <v>MARISCAL CACERES</v>
      </c>
      <c r="AO812" s="5" t="str">
        <f>+VLOOKUP(D812,'[1]Listado de Establecimientos'!$A$1:$Q$65536,17,FALSE)</f>
        <v>NO PERTENECE A NINGUNA MICRORRED</v>
      </c>
      <c r="AP812" s="5">
        <f t="shared" si="12"/>
        <v>1</v>
      </c>
    </row>
    <row r="813" spans="1:42" ht="24.75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31202</v>
      </c>
      <c r="R813" s="7" t="s">
        <v>30179</v>
      </c>
      <c r="S813" s="7" t="s">
        <v>2966</v>
      </c>
      <c r="T813" s="7" t="s">
        <v>4522</v>
      </c>
      <c r="U813" s="7" t="s">
        <v>46</v>
      </c>
      <c r="V813" s="7" t="s">
        <v>2575</v>
      </c>
      <c r="W813" s="7" t="s">
        <v>1224</v>
      </c>
      <c r="X813" s="7" t="s">
        <v>66</v>
      </c>
      <c r="Y813" s="7" t="s">
        <v>79</v>
      </c>
      <c r="Z813" s="7" t="s">
        <v>113</v>
      </c>
      <c r="AA813" s="7" t="s">
        <v>50</v>
      </c>
      <c r="AB813" s="7" t="s">
        <v>51</v>
      </c>
      <c r="AC813" s="7" t="s">
        <v>52</v>
      </c>
      <c r="AD813" s="7" t="s">
        <v>1504</v>
      </c>
      <c r="AE813" s="7" t="s">
        <v>200</v>
      </c>
      <c r="AF813" s="7" t="s">
        <v>1505</v>
      </c>
      <c r="AG813" s="7" t="s">
        <v>56</v>
      </c>
      <c r="AH813" s="7" t="s">
        <v>1506</v>
      </c>
      <c r="AI813" s="7" t="s">
        <v>4523</v>
      </c>
      <c r="AJ813" s="7" t="s">
        <v>1504</v>
      </c>
      <c r="AK813" s="7" t="s">
        <v>1508</v>
      </c>
      <c r="AL813" s="7" t="s">
        <v>1505</v>
      </c>
      <c r="AM813" s="10" t="s">
        <v>268</v>
      </c>
      <c r="AN813" s="5" t="str">
        <f>+VLOOKUP(D813,'[1]Listado de Establecimientos'!$A$1:$P$65536,16,FALSE)</f>
        <v>HUALLAGA</v>
      </c>
      <c r="AO813" s="5" t="str">
        <f>+VLOOKUP(D813,'[1]Listado de Establecimientos'!$A$1:$Q$65536,17,FALSE)</f>
        <v>SAPOSOA</v>
      </c>
      <c r="AP813" s="5">
        <f t="shared" si="12"/>
        <v>1</v>
      </c>
    </row>
    <row r="814" spans="1:42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31203</v>
      </c>
      <c r="R814" s="7" t="s">
        <v>30274</v>
      </c>
      <c r="S814" s="7" t="s">
        <v>2966</v>
      </c>
      <c r="T814" s="7" t="s">
        <v>4530</v>
      </c>
      <c r="U814" s="7" t="s">
        <v>46</v>
      </c>
      <c r="V814" s="7" t="s">
        <v>1116</v>
      </c>
      <c r="W814" s="7" t="s">
        <v>714</v>
      </c>
      <c r="X814" s="7" t="s">
        <v>48</v>
      </c>
      <c r="Y814" s="7" t="s">
        <v>113</v>
      </c>
      <c r="Z814" s="7" t="s">
        <v>88</v>
      </c>
      <c r="AA814" s="7" t="s">
        <v>50</v>
      </c>
      <c r="AB814" s="7" t="s">
        <v>125</v>
      </c>
      <c r="AC814" s="7" t="s">
        <v>50</v>
      </c>
      <c r="AD814" s="7" t="s">
        <v>1491</v>
      </c>
      <c r="AE814" s="7" t="s">
        <v>411</v>
      </c>
      <c r="AF814" s="7" t="s">
        <v>2576</v>
      </c>
      <c r="AG814" s="7" t="s">
        <v>56</v>
      </c>
      <c r="AH814" s="7" t="s">
        <v>2577</v>
      </c>
      <c r="AI814" s="7" t="s">
        <v>4531</v>
      </c>
      <c r="AJ814" s="7" t="s">
        <v>1491</v>
      </c>
      <c r="AK814" s="7" t="s">
        <v>2579</v>
      </c>
      <c r="AL814" s="7" t="s">
        <v>2576</v>
      </c>
      <c r="AM814" s="10" t="s">
        <v>268</v>
      </c>
      <c r="AN814" s="5" t="str">
        <f>+VLOOKUP(D814,'[1]Listado de Establecimientos'!$A$1:$P$65536,16,FALSE)</f>
        <v>RIOJA</v>
      </c>
      <c r="AO814" s="5" t="str">
        <f>+VLOOKUP(D814,'[1]Listado de Establecimientos'!$A$1:$Q$65536,17,FALSE)</f>
        <v>NO PERTENECE A NINGUNA MICRORED</v>
      </c>
      <c r="AP814" s="5">
        <f t="shared" si="12"/>
        <v>1</v>
      </c>
    </row>
    <row r="815" spans="1:42" ht="24.75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31204</v>
      </c>
      <c r="R815" s="7" t="s">
        <v>30185</v>
      </c>
      <c r="S815" s="7" t="s">
        <v>2966</v>
      </c>
      <c r="T815" s="7" t="s">
        <v>4537</v>
      </c>
      <c r="U815" s="7" t="s">
        <v>46</v>
      </c>
      <c r="V815" s="7" t="s">
        <v>1311</v>
      </c>
      <c r="W815" s="7" t="s">
        <v>73</v>
      </c>
      <c r="X815" s="7" t="s">
        <v>48</v>
      </c>
      <c r="Y815" s="7" t="s">
        <v>122</v>
      </c>
      <c r="Z815" s="7" t="s">
        <v>49</v>
      </c>
      <c r="AA815" s="7" t="s">
        <v>50</v>
      </c>
      <c r="AB815" s="7" t="s">
        <v>125</v>
      </c>
      <c r="AC815" s="7" t="s">
        <v>50</v>
      </c>
      <c r="AD815" s="7" t="s">
        <v>402</v>
      </c>
      <c r="AE815" s="7" t="s">
        <v>403</v>
      </c>
      <c r="AF815" s="7" t="s">
        <v>404</v>
      </c>
      <c r="AG815" s="7" t="s">
        <v>56</v>
      </c>
      <c r="AH815" s="7" t="s">
        <v>2322</v>
      </c>
      <c r="AI815" s="7" t="s">
        <v>4538</v>
      </c>
      <c r="AJ815" s="7" t="s">
        <v>402</v>
      </c>
      <c r="AK815" s="7" t="s">
        <v>444</v>
      </c>
      <c r="AL815" s="7" t="s">
        <v>404</v>
      </c>
      <c r="AM815" s="10" t="s">
        <v>268</v>
      </c>
      <c r="AN815" s="5" t="str">
        <f>+VLOOKUP(D815,'[1]Listado de Establecimientos'!$A$1:$P$65536,16,FALSE)</f>
        <v>NO PERTENECE A NINGUNA RED</v>
      </c>
      <c r="AO815" s="5" t="str">
        <f>+VLOOKUP(D815,'[1]Listado de Establecimientos'!$A$1:$Q$65536,17,FALSE)</f>
        <v>NO PERTENECE A NINGUNA MICRORED</v>
      </c>
      <c r="AP815" s="5">
        <f t="shared" si="12"/>
        <v>1</v>
      </c>
    </row>
    <row r="816" spans="1:42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31205</v>
      </c>
      <c r="R816" s="7" t="s">
        <v>30274</v>
      </c>
      <c r="S816" s="7" t="s">
        <v>2966</v>
      </c>
      <c r="T816" s="7" t="s">
        <v>4543</v>
      </c>
      <c r="U816" s="7" t="s">
        <v>46</v>
      </c>
      <c r="V816" s="7" t="s">
        <v>4544</v>
      </c>
      <c r="W816" s="7" t="s">
        <v>714</v>
      </c>
      <c r="X816" s="7" t="s">
        <v>48</v>
      </c>
      <c r="Y816" s="7" t="s">
        <v>107</v>
      </c>
      <c r="Z816" s="7" t="s">
        <v>94</v>
      </c>
      <c r="AA816" s="7" t="s">
        <v>50</v>
      </c>
      <c r="AB816" s="7" t="s">
        <v>125</v>
      </c>
      <c r="AC816" s="7" t="s">
        <v>50</v>
      </c>
      <c r="AD816" s="7" t="s">
        <v>1491</v>
      </c>
      <c r="AE816" s="7" t="s">
        <v>411</v>
      </c>
      <c r="AF816" s="7" t="s">
        <v>2576</v>
      </c>
      <c r="AG816" s="7" t="s">
        <v>56</v>
      </c>
      <c r="AH816" s="7" t="s">
        <v>2577</v>
      </c>
      <c r="AI816" s="7" t="s">
        <v>4545</v>
      </c>
      <c r="AJ816" s="7" t="s">
        <v>1491</v>
      </c>
      <c r="AK816" s="7" t="s">
        <v>2579</v>
      </c>
      <c r="AL816" s="7" t="s">
        <v>2576</v>
      </c>
      <c r="AM816" s="10" t="s">
        <v>268</v>
      </c>
      <c r="AN816" s="5" t="str">
        <f>+VLOOKUP(D816,'[1]Listado de Establecimientos'!$A$1:$P$65536,16,FALSE)</f>
        <v>RIOJA</v>
      </c>
      <c r="AO816" s="5" t="str">
        <f>+VLOOKUP(D816,'[1]Listado de Establecimientos'!$A$1:$Q$65536,17,FALSE)</f>
        <v>NO PERTENECE A NINGUNA MICRORED</v>
      </c>
      <c r="AP816" s="5">
        <f t="shared" si="12"/>
        <v>1</v>
      </c>
    </row>
    <row r="817" spans="1:42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31206</v>
      </c>
      <c r="R817" s="7" t="s">
        <v>31200</v>
      </c>
      <c r="S817" s="7" t="s">
        <v>2966</v>
      </c>
      <c r="T817" s="7" t="s">
        <v>1176</v>
      </c>
      <c r="U817" s="7" t="s">
        <v>64</v>
      </c>
      <c r="V817" s="7" t="s">
        <v>1376</v>
      </c>
      <c r="W817" s="7" t="s">
        <v>87</v>
      </c>
      <c r="X817" s="7" t="s">
        <v>66</v>
      </c>
      <c r="Y817" s="7" t="s">
        <v>122</v>
      </c>
      <c r="Z817" s="7" t="s">
        <v>124</v>
      </c>
      <c r="AA817" s="7" t="s">
        <v>50</v>
      </c>
      <c r="AB817" s="7" t="s">
        <v>125</v>
      </c>
      <c r="AC817" s="7" t="s">
        <v>50</v>
      </c>
      <c r="AD817" s="7" t="s">
        <v>1491</v>
      </c>
      <c r="AE817" s="7" t="s">
        <v>411</v>
      </c>
      <c r="AF817" s="7" t="s">
        <v>2576</v>
      </c>
      <c r="AG817" s="7" t="s">
        <v>56</v>
      </c>
      <c r="AH817" s="7" t="s">
        <v>2577</v>
      </c>
      <c r="AI817" s="7" t="s">
        <v>4552</v>
      </c>
      <c r="AJ817" s="7" t="s">
        <v>1491</v>
      </c>
      <c r="AK817" s="7" t="s">
        <v>2579</v>
      </c>
      <c r="AL817" s="7" t="s">
        <v>2576</v>
      </c>
      <c r="AM817" s="10" t="s">
        <v>268</v>
      </c>
      <c r="AN817" s="5" t="str">
        <f>+VLOOKUP(D817,'[1]Listado de Establecimientos'!$A$1:$P$65536,16,FALSE)</f>
        <v>RIOJA</v>
      </c>
      <c r="AO817" s="5" t="str">
        <f>+VLOOKUP(D817,'[1]Listado de Establecimientos'!$A$1:$Q$65536,17,FALSE)</f>
        <v>NO PERTENECE A NINGUNA MICRORED</v>
      </c>
      <c r="AP817" s="5">
        <f t="shared" si="12"/>
        <v>1</v>
      </c>
    </row>
    <row r="818" spans="1:42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31207</v>
      </c>
      <c r="R818" s="7" t="s">
        <v>30520</v>
      </c>
      <c r="S818" s="7" t="s">
        <v>2966</v>
      </c>
      <c r="T818" s="7" t="s">
        <v>4560</v>
      </c>
      <c r="U818" s="7" t="s">
        <v>64</v>
      </c>
      <c r="V818" s="7" t="s">
        <v>1682</v>
      </c>
      <c r="W818" s="7" t="s">
        <v>73</v>
      </c>
      <c r="X818" s="7" t="s">
        <v>48</v>
      </c>
      <c r="Y818" s="7" t="s">
        <v>94</v>
      </c>
      <c r="Z818" s="7" t="s">
        <v>88</v>
      </c>
      <c r="AA818" s="7" t="s">
        <v>50</v>
      </c>
      <c r="AB818" s="7" t="s">
        <v>51</v>
      </c>
      <c r="AC818" s="7" t="s">
        <v>52</v>
      </c>
      <c r="AD818" s="7" t="s">
        <v>1285</v>
      </c>
      <c r="AE818" s="7" t="s">
        <v>1286</v>
      </c>
      <c r="AF818" s="7" t="s">
        <v>1287</v>
      </c>
      <c r="AG818" s="7" t="s">
        <v>56</v>
      </c>
      <c r="AH818" s="7" t="s">
        <v>1288</v>
      </c>
      <c r="AI818" s="7" t="s">
        <v>4561</v>
      </c>
      <c r="AJ818" s="7" t="s">
        <v>1285</v>
      </c>
      <c r="AK818" s="7" t="s">
        <v>1290</v>
      </c>
      <c r="AL818" s="7" t="s">
        <v>1287</v>
      </c>
      <c r="AM818" s="10" t="s">
        <v>268</v>
      </c>
      <c r="AN818" s="5" t="str">
        <f>+VLOOKUP(D818,'[1]Listado de Establecimientos'!$A$1:$P$65536,16,FALSE)</f>
        <v>MARISCAL CACERES</v>
      </c>
      <c r="AO818" s="5" t="str">
        <f>+VLOOKUP(D818,'[1]Listado de Establecimientos'!$A$1:$Q$65536,17,FALSE)</f>
        <v>NO PERTENECE A NINGUNA MICRORRED</v>
      </c>
      <c r="AP818" s="5">
        <f t="shared" si="12"/>
        <v>1</v>
      </c>
    </row>
    <row r="819" spans="1:42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31208</v>
      </c>
      <c r="R819" s="7" t="s">
        <v>30202</v>
      </c>
      <c r="S819" s="7" t="s">
        <v>2966</v>
      </c>
      <c r="T819" s="7" t="s">
        <v>4568</v>
      </c>
      <c r="U819" s="7" t="s">
        <v>46</v>
      </c>
      <c r="V819" s="7" t="s">
        <v>4569</v>
      </c>
      <c r="W819" s="7" t="s">
        <v>1641</v>
      </c>
      <c r="X819" s="7" t="s">
        <v>48</v>
      </c>
      <c r="Y819" s="7" t="s">
        <v>107</v>
      </c>
      <c r="Z819" s="7" t="s">
        <v>152</v>
      </c>
      <c r="AA819" s="7" t="s">
        <v>50</v>
      </c>
      <c r="AB819" s="7" t="s">
        <v>125</v>
      </c>
      <c r="AC819" s="7" t="s">
        <v>50</v>
      </c>
      <c r="AD819" s="7" t="s">
        <v>1744</v>
      </c>
      <c r="AE819" s="7" t="s">
        <v>1407</v>
      </c>
      <c r="AF819" s="7" t="s">
        <v>2375</v>
      </c>
      <c r="AG819" s="7" t="s">
        <v>219</v>
      </c>
      <c r="AH819" s="7" t="s">
        <v>2376</v>
      </c>
      <c r="AI819" s="7" t="s">
        <v>4570</v>
      </c>
      <c r="AJ819" s="7" t="s">
        <v>1744</v>
      </c>
      <c r="AK819" s="7" t="s">
        <v>160</v>
      </c>
      <c r="AL819" s="7" t="s">
        <v>2375</v>
      </c>
      <c r="AM819" s="10" t="s">
        <v>268</v>
      </c>
      <c r="AN819" s="5" t="str">
        <f>+VLOOKUP(D819,'[1]Listado de Establecimientos'!$A$1:$P$65536,16,FALSE)</f>
        <v>TOCACHE</v>
      </c>
      <c r="AO819" s="5" t="str">
        <f>+VLOOKUP(D819,'[1]Listado de Establecimientos'!$A$1:$Q$65536,17,FALSE)</f>
        <v>NO PERTENECE A NINGUNA MICRORED</v>
      </c>
      <c r="AP819" s="5">
        <f t="shared" si="12"/>
        <v>1</v>
      </c>
    </row>
    <row r="820" spans="1:42" ht="24.75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31209</v>
      </c>
      <c r="R820" s="7" t="s">
        <v>30230</v>
      </c>
      <c r="S820" s="7" t="s">
        <v>2966</v>
      </c>
      <c r="T820" s="7" t="s">
        <v>4576</v>
      </c>
      <c r="U820" s="7" t="s">
        <v>46</v>
      </c>
      <c r="V820" s="7" t="s">
        <v>4577</v>
      </c>
      <c r="W820" s="7" t="s">
        <v>65</v>
      </c>
      <c r="X820" s="7" t="s">
        <v>159</v>
      </c>
      <c r="Y820" s="7" t="s">
        <v>94</v>
      </c>
      <c r="Z820" s="7" t="s">
        <v>122</v>
      </c>
      <c r="AA820" s="7" t="s">
        <v>50</v>
      </c>
      <c r="AB820" s="7" t="s">
        <v>125</v>
      </c>
      <c r="AC820" s="7" t="s">
        <v>50</v>
      </c>
      <c r="AD820" s="7" t="s">
        <v>1491</v>
      </c>
      <c r="AE820" s="7" t="s">
        <v>1492</v>
      </c>
      <c r="AF820" s="7" t="s">
        <v>1493</v>
      </c>
      <c r="AG820" s="7" t="s">
        <v>56</v>
      </c>
      <c r="AH820" s="7" t="s">
        <v>1494</v>
      </c>
      <c r="AI820" s="7" t="s">
        <v>4578</v>
      </c>
      <c r="AJ820" s="7" t="s">
        <v>1491</v>
      </c>
      <c r="AK820" s="7" t="s">
        <v>1434</v>
      </c>
      <c r="AL820" s="7" t="s">
        <v>1493</v>
      </c>
      <c r="AM820" s="10" t="s">
        <v>268</v>
      </c>
      <c r="AN820" s="5" t="str">
        <f>+VLOOKUP(D820,'[1]Listado de Establecimientos'!$A$1:$P$65536,16,FALSE)</f>
        <v>NO PERTENECE A NINGUNA RED</v>
      </c>
      <c r="AO820" s="5" t="str">
        <f>+VLOOKUP(D820,'[1]Listado de Establecimientos'!$A$1:$Q$65536,17,FALSE)</f>
        <v>NO PERTENECE A NINGUNA MICRORED</v>
      </c>
      <c r="AP820" s="5">
        <f t="shared" si="12"/>
        <v>1</v>
      </c>
    </row>
    <row r="821" spans="1:42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31210</v>
      </c>
      <c r="R821" s="7" t="s">
        <v>30520</v>
      </c>
      <c r="S821" s="7" t="s">
        <v>2966</v>
      </c>
      <c r="T821" s="7" t="s">
        <v>4254</v>
      </c>
      <c r="U821" s="7" t="s">
        <v>46</v>
      </c>
      <c r="V821" s="7" t="s">
        <v>756</v>
      </c>
      <c r="W821" s="7" t="s">
        <v>740</v>
      </c>
      <c r="X821" s="7" t="s">
        <v>48</v>
      </c>
      <c r="Y821" s="7" t="s">
        <v>107</v>
      </c>
      <c r="Z821" s="7" t="s">
        <v>94</v>
      </c>
      <c r="AA821" s="7" t="s">
        <v>50</v>
      </c>
      <c r="AB821" s="7" t="s">
        <v>51</v>
      </c>
      <c r="AC821" s="7" t="s">
        <v>52</v>
      </c>
      <c r="AD821" s="7" t="s">
        <v>1285</v>
      </c>
      <c r="AE821" s="7" t="s">
        <v>1286</v>
      </c>
      <c r="AF821" s="7" t="s">
        <v>1287</v>
      </c>
      <c r="AG821" s="7" t="s">
        <v>56</v>
      </c>
      <c r="AH821" s="7" t="s">
        <v>1288</v>
      </c>
      <c r="AI821" s="7" t="s">
        <v>4584</v>
      </c>
      <c r="AJ821" s="7" t="s">
        <v>1285</v>
      </c>
      <c r="AK821" s="7" t="s">
        <v>1290</v>
      </c>
      <c r="AL821" s="7" t="s">
        <v>1287</v>
      </c>
      <c r="AM821" s="10" t="s">
        <v>268</v>
      </c>
      <c r="AN821" s="5" t="str">
        <f>+VLOOKUP(D821,'[1]Listado de Establecimientos'!$A$1:$P$65536,16,FALSE)</f>
        <v>MARISCAL CACERES</v>
      </c>
      <c r="AO821" s="5" t="str">
        <f>+VLOOKUP(D821,'[1]Listado de Establecimientos'!$A$1:$Q$65536,17,FALSE)</f>
        <v>NO PERTENECE A NINGUNA MICRORRED</v>
      </c>
      <c r="AP821" s="5">
        <f t="shared" si="12"/>
        <v>1</v>
      </c>
    </row>
    <row r="822" spans="1:42" ht="24.75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31211</v>
      </c>
      <c r="R822" s="7" t="s">
        <v>31212</v>
      </c>
      <c r="S822" s="7" t="s">
        <v>2966</v>
      </c>
      <c r="T822" s="7" t="s">
        <v>4591</v>
      </c>
      <c r="U822" s="7" t="s">
        <v>46</v>
      </c>
      <c r="V822" s="7" t="s">
        <v>321</v>
      </c>
      <c r="W822" s="7" t="s">
        <v>230</v>
      </c>
      <c r="X822" s="7" t="s">
        <v>48</v>
      </c>
      <c r="Y822" s="7" t="s">
        <v>122</v>
      </c>
      <c r="Z822" s="7" t="s">
        <v>113</v>
      </c>
      <c r="AA822" s="7" t="s">
        <v>50</v>
      </c>
      <c r="AB822" s="7" t="s">
        <v>125</v>
      </c>
      <c r="AC822" s="7" t="s">
        <v>50</v>
      </c>
      <c r="AD822" s="7" t="s">
        <v>80</v>
      </c>
      <c r="AE822" s="7" t="s">
        <v>218</v>
      </c>
      <c r="AF822" s="7" t="s">
        <v>82</v>
      </c>
      <c r="AG822" s="7" t="s">
        <v>219</v>
      </c>
      <c r="AH822" s="7" t="s">
        <v>413</v>
      </c>
      <c r="AI822" s="7" t="s">
        <v>4592</v>
      </c>
      <c r="AJ822" s="7" t="s">
        <v>80</v>
      </c>
      <c r="AK822" s="7" t="s">
        <v>81</v>
      </c>
      <c r="AL822" s="7" t="s">
        <v>82</v>
      </c>
      <c r="AM822" s="10" t="s">
        <v>268</v>
      </c>
      <c r="AN822" s="5" t="str">
        <f>+VLOOKUP(D822,'[1]Listado de Establecimientos'!$A$1:$P$65536,16,FALSE)</f>
        <v>TOCACHE</v>
      </c>
      <c r="AO822" s="5" t="str">
        <f>+VLOOKUP(D822,'[1]Listado de Establecimientos'!$A$1:$Q$65536,17,FALSE)</f>
        <v>NO PERTENECE A NINGUNA MICRORED</v>
      </c>
      <c r="AP822" s="5">
        <f t="shared" si="12"/>
        <v>1</v>
      </c>
    </row>
    <row r="823" spans="1:42" ht="24.75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31213</v>
      </c>
      <c r="R823" s="7" t="s">
        <v>30185</v>
      </c>
      <c r="S823" s="7" t="s">
        <v>2966</v>
      </c>
      <c r="T823" s="7" t="s">
        <v>1236</v>
      </c>
      <c r="U823" s="7" t="s">
        <v>64</v>
      </c>
      <c r="V823" s="7" t="s">
        <v>4438</v>
      </c>
      <c r="W823" s="7" t="s">
        <v>73</v>
      </c>
      <c r="X823" s="7" t="s">
        <v>159</v>
      </c>
      <c r="Y823" s="7" t="s">
        <v>114</v>
      </c>
      <c r="Z823" s="7" t="s">
        <v>94</v>
      </c>
      <c r="AA823" s="7" t="s">
        <v>50</v>
      </c>
      <c r="AB823" s="7" t="s">
        <v>125</v>
      </c>
      <c r="AC823" s="7" t="s">
        <v>50</v>
      </c>
      <c r="AD823" s="7" t="s">
        <v>1626</v>
      </c>
      <c r="AE823" s="7" t="s">
        <v>2119</v>
      </c>
      <c r="AF823" s="7" t="s">
        <v>2120</v>
      </c>
      <c r="AG823" s="7" t="s">
        <v>56</v>
      </c>
      <c r="AH823" s="7" t="s">
        <v>2121</v>
      </c>
      <c r="AI823" s="7" t="s">
        <v>4597</v>
      </c>
      <c r="AJ823" s="7" t="s">
        <v>1626</v>
      </c>
      <c r="AK823" s="7" t="s">
        <v>2123</v>
      </c>
      <c r="AL823" s="7" t="s">
        <v>2120</v>
      </c>
      <c r="AM823" s="10" t="s">
        <v>268</v>
      </c>
      <c r="AN823" s="5" t="str">
        <f>+VLOOKUP(D823,'[1]Listado de Establecimientos'!$A$1:$P$65536,16,FALSE)</f>
        <v>NO PERTENECE A NINGUNA RED</v>
      </c>
      <c r="AO823" s="5" t="str">
        <f>+VLOOKUP(D823,'[1]Listado de Establecimientos'!$A$1:$Q$65536,17,FALSE)</f>
        <v>NO PERTENECE A NINGUNA MICRORED</v>
      </c>
      <c r="AP823" s="5">
        <f t="shared" si="12"/>
        <v>1</v>
      </c>
    </row>
    <row r="824" spans="1:42" ht="24.75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31214</v>
      </c>
      <c r="R824" s="7" t="s">
        <v>30253</v>
      </c>
      <c r="S824" s="7" t="s">
        <v>3394</v>
      </c>
      <c r="T824" s="7" t="s">
        <v>4603</v>
      </c>
      <c r="U824" s="7" t="s">
        <v>64</v>
      </c>
      <c r="V824" s="7" t="s">
        <v>4604</v>
      </c>
      <c r="W824" s="7" t="s">
        <v>73</v>
      </c>
      <c r="X824" s="7" t="s">
        <v>66</v>
      </c>
      <c r="Y824" s="7" t="s">
        <v>107</v>
      </c>
      <c r="Z824" s="7" t="s">
        <v>107</v>
      </c>
      <c r="AA824" s="7" t="s">
        <v>50</v>
      </c>
      <c r="AB824" s="7" t="s">
        <v>125</v>
      </c>
      <c r="AC824" s="7" t="s">
        <v>50</v>
      </c>
      <c r="AD824" s="7" t="s">
        <v>682</v>
      </c>
      <c r="AE824" s="7" t="s">
        <v>683</v>
      </c>
      <c r="AF824" s="7" t="s">
        <v>684</v>
      </c>
      <c r="AG824" s="7" t="s">
        <v>56</v>
      </c>
      <c r="AH824" s="7" t="s">
        <v>685</v>
      </c>
      <c r="AI824" s="7" t="s">
        <v>4605</v>
      </c>
      <c r="AJ824" s="7" t="s">
        <v>682</v>
      </c>
      <c r="AK824" s="7" t="s">
        <v>72</v>
      </c>
      <c r="AL824" s="7" t="s">
        <v>684</v>
      </c>
      <c r="AM824" s="10" t="s">
        <v>268</v>
      </c>
      <c r="AN824" s="5" t="str">
        <f>+VLOOKUP(D824,'[1]Listado de Establecimientos'!$A$1:$P$65536,16,FALSE)</f>
        <v>RIOJA</v>
      </c>
      <c r="AO824" s="5" t="str">
        <f>+VLOOKUP(D824,'[1]Listado de Establecimientos'!$A$1:$Q$65536,17,FALSE)</f>
        <v>NO PERTENECE A NINGUNA MICRORED</v>
      </c>
      <c r="AP824" s="5">
        <f t="shared" si="12"/>
        <v>1</v>
      </c>
    </row>
    <row r="825" spans="1:42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31215</v>
      </c>
      <c r="R825" s="7" t="s">
        <v>30291</v>
      </c>
      <c r="S825" s="7" t="s">
        <v>3394</v>
      </c>
      <c r="T825" s="7" t="s">
        <v>4612</v>
      </c>
      <c r="U825" s="7" t="s">
        <v>64</v>
      </c>
      <c r="V825" s="7" t="s">
        <v>739</v>
      </c>
      <c r="W825" s="7" t="s">
        <v>73</v>
      </c>
      <c r="X825" s="7" t="s">
        <v>48</v>
      </c>
      <c r="Y825" s="7" t="s">
        <v>730</v>
      </c>
      <c r="Z825" s="7" t="s">
        <v>94</v>
      </c>
      <c r="AA825" s="7" t="s">
        <v>50</v>
      </c>
      <c r="AB825" s="7" t="s">
        <v>125</v>
      </c>
      <c r="AC825" s="7" t="s">
        <v>50</v>
      </c>
      <c r="AD825" s="7" t="s">
        <v>682</v>
      </c>
      <c r="AE825" s="7" t="s">
        <v>683</v>
      </c>
      <c r="AF825" s="7" t="s">
        <v>684</v>
      </c>
      <c r="AG825" s="7" t="s">
        <v>56</v>
      </c>
      <c r="AH825" s="7" t="s">
        <v>685</v>
      </c>
      <c r="AI825" s="7" t="s">
        <v>4613</v>
      </c>
      <c r="AJ825" s="7" t="s">
        <v>682</v>
      </c>
      <c r="AK825" s="7" t="s">
        <v>72</v>
      </c>
      <c r="AL825" s="7" t="s">
        <v>684</v>
      </c>
      <c r="AM825" s="10" t="s">
        <v>268</v>
      </c>
      <c r="AN825" s="5" t="str">
        <f>+VLOOKUP(D825,'[1]Listado de Establecimientos'!$A$1:$P$65536,16,FALSE)</f>
        <v>RIOJA</v>
      </c>
      <c r="AO825" s="5" t="str">
        <f>+VLOOKUP(D825,'[1]Listado de Establecimientos'!$A$1:$Q$65536,17,FALSE)</f>
        <v>NO PERTENECE A NINGUNA MICRORED</v>
      </c>
      <c r="AP825" s="5">
        <f t="shared" si="12"/>
        <v>1</v>
      </c>
    </row>
    <row r="826" spans="1:42" ht="24.75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31216</v>
      </c>
      <c r="R826" s="7" t="s">
        <v>30189</v>
      </c>
      <c r="S826" s="7" t="s">
        <v>2966</v>
      </c>
      <c r="T826" s="7" t="s">
        <v>2687</v>
      </c>
      <c r="U826" s="7" t="s">
        <v>46</v>
      </c>
      <c r="V826" s="7" t="s">
        <v>4619</v>
      </c>
      <c r="W826" s="7" t="s">
        <v>1683</v>
      </c>
      <c r="X826" s="7" t="s">
        <v>48</v>
      </c>
      <c r="Y826" s="7" t="s">
        <v>114</v>
      </c>
      <c r="Z826" s="7" t="s">
        <v>88</v>
      </c>
      <c r="AA826" s="7" t="s">
        <v>50</v>
      </c>
      <c r="AB826" s="7" t="s">
        <v>51</v>
      </c>
      <c r="AC826" s="7" t="s">
        <v>52</v>
      </c>
      <c r="AD826" s="7" t="s">
        <v>2422</v>
      </c>
      <c r="AE826" s="7" t="s">
        <v>242</v>
      </c>
      <c r="AF826" s="7" t="s">
        <v>2423</v>
      </c>
      <c r="AG826" s="7" t="s">
        <v>219</v>
      </c>
      <c r="AH826" s="7" t="s">
        <v>2424</v>
      </c>
      <c r="AI826" s="7" t="s">
        <v>4620</v>
      </c>
      <c r="AJ826" s="7" t="s">
        <v>2422</v>
      </c>
      <c r="AK826" s="7" t="s">
        <v>242</v>
      </c>
      <c r="AL826" s="7" t="s">
        <v>2423</v>
      </c>
      <c r="AM826" s="10" t="s">
        <v>268</v>
      </c>
      <c r="AN826" s="5" t="str">
        <f>+VLOOKUP(D826,'[1]Listado de Establecimientos'!$A$1:$P$65536,16,FALSE)</f>
        <v>MOYOBAMBA</v>
      </c>
      <c r="AO826" s="5" t="str">
        <f>+VLOOKUP(D826,'[1]Listado de Establecimientos'!$A$1:$Q$65536,17,FALSE)</f>
        <v>NO PERTENECE A NINGUNA MICRORED</v>
      </c>
      <c r="AP826" s="5">
        <f t="shared" si="12"/>
        <v>1</v>
      </c>
    </row>
    <row r="827" spans="1:42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31217</v>
      </c>
      <c r="R827" s="7" t="s">
        <v>30274</v>
      </c>
      <c r="S827" s="7" t="s">
        <v>3394</v>
      </c>
      <c r="T827" s="7" t="s">
        <v>4626</v>
      </c>
      <c r="U827" s="7" t="s">
        <v>64</v>
      </c>
      <c r="V827" s="7" t="s">
        <v>4627</v>
      </c>
      <c r="W827" s="7" t="s">
        <v>47</v>
      </c>
      <c r="X827" s="7" t="s">
        <v>66</v>
      </c>
      <c r="Y827" s="7" t="s">
        <v>122</v>
      </c>
      <c r="Z827" s="7" t="s">
        <v>97</v>
      </c>
      <c r="AA827" s="7" t="s">
        <v>50</v>
      </c>
      <c r="AB827" s="7" t="s">
        <v>51</v>
      </c>
      <c r="AC827" s="7" t="s">
        <v>52</v>
      </c>
      <c r="AD827" s="7" t="s">
        <v>2207</v>
      </c>
      <c r="AE827" s="7" t="s">
        <v>2208</v>
      </c>
      <c r="AF827" s="7" t="s">
        <v>2209</v>
      </c>
      <c r="AG827" s="7" t="s">
        <v>219</v>
      </c>
      <c r="AH827" s="7" t="s">
        <v>2210</v>
      </c>
      <c r="AI827" s="7" t="s">
        <v>4628</v>
      </c>
      <c r="AJ827" s="7" t="s">
        <v>2207</v>
      </c>
      <c r="AK827" s="7" t="s">
        <v>2212</v>
      </c>
      <c r="AL827" s="7" t="s">
        <v>2209</v>
      </c>
      <c r="AM827" s="10" t="s">
        <v>268</v>
      </c>
      <c r="AN827" s="5" t="str">
        <f>+VLOOKUP(D827,'[1]Listado de Establecimientos'!$A$1:$P$65536,16,FALSE)</f>
        <v>MOYOBAMBA</v>
      </c>
      <c r="AO827" s="5" t="str">
        <f>+VLOOKUP(D827,'[1]Listado de Establecimientos'!$A$1:$Q$65536,17,FALSE)</f>
        <v>NO PERTENECE A NINGUNA MICRORED</v>
      </c>
      <c r="AP827" s="5">
        <f t="shared" si="12"/>
        <v>1</v>
      </c>
    </row>
    <row r="828" spans="1:42" ht="24.75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31218</v>
      </c>
      <c r="R828" s="7" t="s">
        <v>30189</v>
      </c>
      <c r="S828" s="7" t="s">
        <v>2966</v>
      </c>
      <c r="T828" s="7" t="s">
        <v>4635</v>
      </c>
      <c r="U828" s="7" t="s">
        <v>46</v>
      </c>
      <c r="V828" s="7" t="s">
        <v>2575</v>
      </c>
      <c r="W828" s="7" t="s">
        <v>106</v>
      </c>
      <c r="X828" s="7" t="s">
        <v>48</v>
      </c>
      <c r="Y828" s="7" t="s">
        <v>122</v>
      </c>
      <c r="Z828" s="7" t="s">
        <v>114</v>
      </c>
      <c r="AA828" s="7" t="s">
        <v>50</v>
      </c>
      <c r="AB828" s="7" t="s">
        <v>51</v>
      </c>
      <c r="AC828" s="7" t="s">
        <v>50</v>
      </c>
      <c r="AD828" s="7" t="s">
        <v>2422</v>
      </c>
      <c r="AE828" s="7" t="s">
        <v>244</v>
      </c>
      <c r="AF828" s="7" t="s">
        <v>2423</v>
      </c>
      <c r="AG828" s="7" t="s">
        <v>219</v>
      </c>
      <c r="AH828" s="7" t="s">
        <v>2424</v>
      </c>
      <c r="AI828" s="7" t="s">
        <v>4636</v>
      </c>
      <c r="AJ828" s="7" t="s">
        <v>2422</v>
      </c>
      <c r="AK828" s="7" t="s">
        <v>242</v>
      </c>
      <c r="AL828" s="7" t="s">
        <v>2423</v>
      </c>
      <c r="AM828" s="10" t="s">
        <v>268</v>
      </c>
      <c r="AN828" s="5" t="str">
        <f>+VLOOKUP(D828,'[1]Listado de Establecimientos'!$A$1:$P$65536,16,FALSE)</f>
        <v>MOYOBAMBA</v>
      </c>
      <c r="AO828" s="5" t="str">
        <f>+VLOOKUP(D828,'[1]Listado de Establecimientos'!$A$1:$Q$65536,17,FALSE)</f>
        <v>NO PERTENECE A NINGUNA MICRORED</v>
      </c>
      <c r="AP828" s="5">
        <f t="shared" si="12"/>
        <v>1</v>
      </c>
    </row>
    <row r="829" spans="1:42" ht="24.75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31219</v>
      </c>
      <c r="R829" s="7" t="s">
        <v>30189</v>
      </c>
      <c r="S829" s="7" t="s">
        <v>2966</v>
      </c>
      <c r="T829" s="7" t="s">
        <v>4644</v>
      </c>
      <c r="U829" s="7" t="s">
        <v>64</v>
      </c>
      <c r="V829" s="7" t="s">
        <v>4645</v>
      </c>
      <c r="W829" s="7" t="s">
        <v>47</v>
      </c>
      <c r="X829" s="7" t="s">
        <v>66</v>
      </c>
      <c r="Y829" s="7" t="s">
        <v>79</v>
      </c>
      <c r="Z829" s="7" t="s">
        <v>113</v>
      </c>
      <c r="AA829" s="7" t="s">
        <v>50</v>
      </c>
      <c r="AB829" s="7" t="s">
        <v>51</v>
      </c>
      <c r="AC829" s="7" t="s">
        <v>52</v>
      </c>
      <c r="AD829" s="7" t="s">
        <v>255</v>
      </c>
      <c r="AE829" s="7" t="s">
        <v>415</v>
      </c>
      <c r="AF829" s="7" t="s">
        <v>421</v>
      </c>
      <c r="AG829" s="7" t="s">
        <v>219</v>
      </c>
      <c r="AH829" s="7" t="s">
        <v>422</v>
      </c>
      <c r="AI829" s="7" t="s">
        <v>4646</v>
      </c>
      <c r="AJ829" s="7" t="s">
        <v>255</v>
      </c>
      <c r="AK829" s="7" t="s">
        <v>418</v>
      </c>
      <c r="AL829" s="7" t="s">
        <v>421</v>
      </c>
      <c r="AM829" s="10" t="s">
        <v>268</v>
      </c>
      <c r="AN829" s="5" t="str">
        <f>+VLOOKUP(D829,'[1]Listado de Establecimientos'!$A$1:$P$65536,16,FALSE)</f>
        <v>MOYOBAMBA</v>
      </c>
      <c r="AO829" s="5" t="str">
        <f>+VLOOKUP(D829,'[1]Listado de Establecimientos'!$A$1:$Q$65536,17,FALSE)</f>
        <v>NO PERTENECE A NINGUNA MICRORED</v>
      </c>
      <c r="AP829" s="5">
        <f t="shared" si="12"/>
        <v>1</v>
      </c>
    </row>
    <row r="830" spans="1:42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31220</v>
      </c>
      <c r="R830" s="7" t="s">
        <v>30520</v>
      </c>
      <c r="S830" s="7" t="s">
        <v>3394</v>
      </c>
      <c r="T830" s="7" t="s">
        <v>4653</v>
      </c>
      <c r="U830" s="7" t="s">
        <v>46</v>
      </c>
      <c r="V830" s="7" t="s">
        <v>1283</v>
      </c>
      <c r="W830" s="7" t="s">
        <v>73</v>
      </c>
      <c r="X830" s="7" t="s">
        <v>48</v>
      </c>
      <c r="Y830" s="7" t="s">
        <v>94</v>
      </c>
      <c r="Z830" s="7" t="s">
        <v>122</v>
      </c>
      <c r="AA830" s="7" t="s">
        <v>50</v>
      </c>
      <c r="AB830" s="7" t="s">
        <v>125</v>
      </c>
      <c r="AC830" s="7" t="s">
        <v>50</v>
      </c>
      <c r="AD830" s="7" t="s">
        <v>1479</v>
      </c>
      <c r="AE830" s="7" t="s">
        <v>1300</v>
      </c>
      <c r="AF830" s="7" t="s">
        <v>1480</v>
      </c>
      <c r="AG830" s="7" t="s">
        <v>56</v>
      </c>
      <c r="AH830" s="7" t="s">
        <v>1481</v>
      </c>
      <c r="AI830" s="7" t="s">
        <v>4654</v>
      </c>
      <c r="AJ830" s="7" t="s">
        <v>1479</v>
      </c>
      <c r="AK830" s="7" t="s">
        <v>68</v>
      </c>
      <c r="AL830" s="7" t="s">
        <v>1480</v>
      </c>
      <c r="AM830" s="10" t="s">
        <v>268</v>
      </c>
      <c r="AN830" s="5" t="str">
        <f>+VLOOKUP(D830,'[1]Listado de Establecimientos'!$A$1:$P$65536,16,FALSE)</f>
        <v>MARISCAL CACERES</v>
      </c>
      <c r="AO830" s="5" t="str">
        <f>+VLOOKUP(D830,'[1]Listado de Establecimientos'!$A$1:$Q$65536,17,FALSE)</f>
        <v>NO PERTENECE A NINGUNA MICRORRED</v>
      </c>
      <c r="AP830" s="5">
        <f t="shared" si="12"/>
        <v>1</v>
      </c>
    </row>
    <row r="831" spans="1:42" ht="24.75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31221</v>
      </c>
      <c r="R831" s="7" t="s">
        <v>30196</v>
      </c>
      <c r="S831" s="7" t="s">
        <v>3394</v>
      </c>
      <c r="T831" s="7" t="s">
        <v>4661</v>
      </c>
      <c r="U831" s="7" t="s">
        <v>64</v>
      </c>
      <c r="V831" s="7" t="s">
        <v>4662</v>
      </c>
      <c r="W831" s="7" t="s">
        <v>1683</v>
      </c>
      <c r="X831" s="7" t="s">
        <v>48</v>
      </c>
      <c r="Y831" s="7" t="s">
        <v>79</v>
      </c>
      <c r="Z831" s="7" t="s">
        <v>94</v>
      </c>
      <c r="AA831" s="7" t="s">
        <v>50</v>
      </c>
      <c r="AB831" s="7" t="s">
        <v>125</v>
      </c>
      <c r="AC831" s="7" t="s">
        <v>50</v>
      </c>
      <c r="AD831" s="7" t="s">
        <v>1332</v>
      </c>
      <c r="AE831" s="7" t="s">
        <v>2231</v>
      </c>
      <c r="AF831" s="7" t="s">
        <v>2232</v>
      </c>
      <c r="AG831" s="7" t="s">
        <v>56</v>
      </c>
      <c r="AH831" s="7" t="s">
        <v>2233</v>
      </c>
      <c r="AI831" s="7" t="s">
        <v>4663</v>
      </c>
      <c r="AJ831" s="7" t="s">
        <v>1332</v>
      </c>
      <c r="AK831" s="7" t="s">
        <v>2235</v>
      </c>
      <c r="AL831" s="7" t="s">
        <v>2232</v>
      </c>
      <c r="AM831" s="10" t="s">
        <v>268</v>
      </c>
      <c r="AN831" s="5" t="str">
        <f>+VLOOKUP(D831,'[1]Listado de Establecimientos'!$A$1:$P$65536,16,FALSE)</f>
        <v>NO PERTENECE A NINGUNA RED</v>
      </c>
      <c r="AO831" s="5" t="str">
        <f>+VLOOKUP(D831,'[1]Listado de Establecimientos'!$A$1:$Q$65536,17,FALSE)</f>
        <v>NO PERTENECE A NINGUNA MICRORED</v>
      </c>
      <c r="AP831" s="5">
        <f t="shared" si="12"/>
        <v>1</v>
      </c>
    </row>
    <row r="832" spans="1:42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31222</v>
      </c>
      <c r="R832" s="7" t="s">
        <v>30202</v>
      </c>
      <c r="S832" s="7" t="s">
        <v>3394</v>
      </c>
      <c r="T832" s="7" t="s">
        <v>4671</v>
      </c>
      <c r="U832" s="7" t="s">
        <v>46</v>
      </c>
      <c r="V832" s="7" t="s">
        <v>296</v>
      </c>
      <c r="W832" s="7" t="s">
        <v>1284</v>
      </c>
      <c r="X832" s="7" t="s">
        <v>66</v>
      </c>
      <c r="Y832" s="7" t="s">
        <v>88</v>
      </c>
      <c r="Z832" s="7" t="s">
        <v>122</v>
      </c>
      <c r="AA832" s="7" t="s">
        <v>50</v>
      </c>
      <c r="AB832" s="7" t="s">
        <v>125</v>
      </c>
      <c r="AC832" s="7" t="s">
        <v>50</v>
      </c>
      <c r="AD832" s="7" t="s">
        <v>80</v>
      </c>
      <c r="AE832" s="7" t="s">
        <v>218</v>
      </c>
      <c r="AF832" s="7" t="s">
        <v>82</v>
      </c>
      <c r="AG832" s="7" t="s">
        <v>219</v>
      </c>
      <c r="AH832" s="7" t="s">
        <v>220</v>
      </c>
      <c r="AI832" s="7" t="s">
        <v>4672</v>
      </c>
      <c r="AJ832" s="7" t="s">
        <v>80</v>
      </c>
      <c r="AK832" s="7" t="s">
        <v>81</v>
      </c>
      <c r="AL832" s="7" t="s">
        <v>82</v>
      </c>
      <c r="AM832" s="10" t="s">
        <v>268</v>
      </c>
      <c r="AN832" s="5" t="str">
        <f>+VLOOKUP(D832,'[1]Listado de Establecimientos'!$A$1:$P$65536,16,FALSE)</f>
        <v>TOCACHE</v>
      </c>
      <c r="AO832" s="5" t="str">
        <f>+VLOOKUP(D832,'[1]Listado de Establecimientos'!$A$1:$Q$65536,17,FALSE)</f>
        <v>NO PERTENECE A NINGUNA MICRORED</v>
      </c>
      <c r="AP832" s="5">
        <f t="shared" si="12"/>
        <v>1</v>
      </c>
    </row>
    <row r="833" spans="1:42" ht="24.75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31223</v>
      </c>
      <c r="R833" s="7" t="s">
        <v>30266</v>
      </c>
      <c r="S833" s="7" t="s">
        <v>3394</v>
      </c>
      <c r="T833" s="7" t="s">
        <v>4681</v>
      </c>
      <c r="U833" s="7" t="s">
        <v>46</v>
      </c>
      <c r="V833" s="7" t="s">
        <v>305</v>
      </c>
      <c r="W833" s="7" t="s">
        <v>47</v>
      </c>
      <c r="X833" s="7" t="s">
        <v>66</v>
      </c>
      <c r="Y833" s="7" t="s">
        <v>107</v>
      </c>
      <c r="Z833" s="7" t="s">
        <v>94</v>
      </c>
      <c r="AA833" s="7" t="s">
        <v>50</v>
      </c>
      <c r="AB833" s="7" t="s">
        <v>125</v>
      </c>
      <c r="AC833" s="7" t="s">
        <v>52</v>
      </c>
      <c r="AD833" s="7" t="s">
        <v>4682</v>
      </c>
      <c r="AE833" s="7" t="s">
        <v>3608</v>
      </c>
      <c r="AF833" s="7" t="s">
        <v>4683</v>
      </c>
      <c r="AG833" s="7" t="s">
        <v>56</v>
      </c>
      <c r="AH833" s="7" t="s">
        <v>4684</v>
      </c>
      <c r="AI833" s="7" t="s">
        <v>4685</v>
      </c>
      <c r="AJ833" s="7" t="s">
        <v>4682</v>
      </c>
      <c r="AK833" s="7" t="s">
        <v>2513</v>
      </c>
      <c r="AL833" s="7" t="s">
        <v>4683</v>
      </c>
      <c r="AM833" s="10" t="s">
        <v>268</v>
      </c>
      <c r="AN833" s="5" t="str">
        <f>+VLOOKUP(D833,'[1]Listado de Establecimientos'!$A$1:$P$65536,16,FALSE)</f>
        <v>RIOJA</v>
      </c>
      <c r="AO833" s="5" t="str">
        <f>+VLOOKUP(D833,'[1]Listado de Establecimientos'!$A$1:$Q$65536,17,FALSE)</f>
        <v>NO PERTENECE A NINGUNA MICRORED</v>
      </c>
      <c r="AP833" s="5">
        <f t="shared" ref="AP833:AP896" si="13">MONTH(AI833)</f>
        <v>1</v>
      </c>
    </row>
    <row r="834" spans="1:42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1129</v>
      </c>
      <c r="R834" s="7" t="s">
        <v>30291</v>
      </c>
      <c r="S834" s="7" t="s">
        <v>3623</v>
      </c>
      <c r="T834" s="7" t="s">
        <v>4692</v>
      </c>
      <c r="U834" s="7" t="s">
        <v>46</v>
      </c>
      <c r="V834" s="7" t="s">
        <v>4438</v>
      </c>
      <c r="W834" s="7" t="s">
        <v>106</v>
      </c>
      <c r="X834" s="7" t="s">
        <v>66</v>
      </c>
      <c r="Y834" s="7" t="s">
        <v>88</v>
      </c>
      <c r="Z834" s="7" t="s">
        <v>94</v>
      </c>
      <c r="AA834" s="7" t="s">
        <v>50</v>
      </c>
      <c r="AB834" s="7" t="s">
        <v>125</v>
      </c>
      <c r="AC834" s="7" t="s">
        <v>52</v>
      </c>
      <c r="AD834" s="7" t="s">
        <v>4693</v>
      </c>
      <c r="AE834" s="7" t="s">
        <v>286</v>
      </c>
      <c r="AF834" s="7" t="s">
        <v>4694</v>
      </c>
      <c r="AG834" s="7" t="s">
        <v>56</v>
      </c>
      <c r="AH834" s="7" t="s">
        <v>4695</v>
      </c>
      <c r="AI834" s="7" t="s">
        <v>4696</v>
      </c>
      <c r="AJ834" s="7" t="s">
        <v>256</v>
      </c>
      <c r="AK834" s="7" t="s">
        <v>4697</v>
      </c>
      <c r="AL834" s="7" t="s">
        <v>4698</v>
      </c>
      <c r="AM834" s="10" t="s">
        <v>268</v>
      </c>
      <c r="AN834" s="5" t="str">
        <f>+VLOOKUP(D834,'[1]Listado de Establecimientos'!$A$1:$P$65536,16,FALSE)</f>
        <v>RIOJA</v>
      </c>
      <c r="AO834" s="5" t="str">
        <f>+VLOOKUP(D834,'[1]Listado de Establecimientos'!$A$1:$Q$65536,17,FALSE)</f>
        <v>NO PERTENECE A NINGUNA MICRORED</v>
      </c>
      <c r="AP834" s="5">
        <f t="shared" si="13"/>
        <v>1</v>
      </c>
    </row>
    <row r="835" spans="1:42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30279</v>
      </c>
      <c r="R835" s="7" t="s">
        <v>30351</v>
      </c>
      <c r="S835" s="7" t="s">
        <v>3623</v>
      </c>
      <c r="T835" s="7" t="s">
        <v>4705</v>
      </c>
      <c r="U835" s="7" t="s">
        <v>64</v>
      </c>
      <c r="V835" s="7" t="s">
        <v>984</v>
      </c>
      <c r="W835" s="7" t="s">
        <v>87</v>
      </c>
      <c r="X835" s="7" t="s">
        <v>48</v>
      </c>
      <c r="Y835" s="7" t="s">
        <v>107</v>
      </c>
      <c r="Z835" s="7" t="s">
        <v>152</v>
      </c>
      <c r="AA835" s="7" t="s">
        <v>50</v>
      </c>
      <c r="AB835" s="7" t="s">
        <v>51</v>
      </c>
      <c r="AC835" s="7" t="s">
        <v>52</v>
      </c>
      <c r="AD835" s="7" t="s">
        <v>891</v>
      </c>
      <c r="AE835" s="7" t="s">
        <v>118</v>
      </c>
      <c r="AF835" s="7" t="s">
        <v>985</v>
      </c>
      <c r="AG835" s="7" t="s">
        <v>56</v>
      </c>
      <c r="AH835" s="7" t="s">
        <v>986</v>
      </c>
      <c r="AI835" s="7" t="s">
        <v>4706</v>
      </c>
      <c r="AJ835" s="7" t="s">
        <v>891</v>
      </c>
      <c r="AK835" s="7" t="s">
        <v>205</v>
      </c>
      <c r="AL835" s="7" t="s">
        <v>985</v>
      </c>
      <c r="AM835" s="10" t="s">
        <v>268</v>
      </c>
      <c r="AN835" s="5" t="str">
        <f>+VLOOKUP(D835,'[1]Listado de Establecimientos'!$A$1:$P$65536,16,FALSE)</f>
        <v>MARISCAL CACERES</v>
      </c>
      <c r="AO835" s="5" t="str">
        <f>+VLOOKUP(D835,'[1]Listado de Establecimientos'!$A$1:$Q$65536,17,FALSE)</f>
        <v>NO PERTENECE A NINGUNA MICRORRED</v>
      </c>
      <c r="AP835" s="5">
        <f t="shared" si="13"/>
        <v>1</v>
      </c>
    </row>
    <row r="836" spans="1:42" ht="24.75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31224</v>
      </c>
      <c r="R836" s="7" t="s">
        <v>30245</v>
      </c>
      <c r="S836" s="7" t="s">
        <v>3623</v>
      </c>
      <c r="T836" s="7" t="s">
        <v>4712</v>
      </c>
      <c r="U836" s="7" t="s">
        <v>64</v>
      </c>
      <c r="V836" s="7" t="s">
        <v>1941</v>
      </c>
      <c r="W836" s="7" t="s">
        <v>65</v>
      </c>
      <c r="X836" s="7" t="s">
        <v>48</v>
      </c>
      <c r="Y836" s="7" t="s">
        <v>79</v>
      </c>
      <c r="Z836" s="7" t="s">
        <v>79</v>
      </c>
      <c r="AA836" s="7" t="s">
        <v>50</v>
      </c>
      <c r="AB836" s="7" t="s">
        <v>125</v>
      </c>
      <c r="AC836" s="7" t="s">
        <v>52</v>
      </c>
      <c r="AD836" s="7" t="s">
        <v>1966</v>
      </c>
      <c r="AE836" s="7" t="s">
        <v>716</v>
      </c>
      <c r="AF836" s="7" t="s">
        <v>1967</v>
      </c>
      <c r="AG836" s="7" t="s">
        <v>56</v>
      </c>
      <c r="AH836" s="7" t="s">
        <v>1968</v>
      </c>
      <c r="AI836" s="7" t="s">
        <v>4713</v>
      </c>
      <c r="AJ836" s="7" t="s">
        <v>1966</v>
      </c>
      <c r="AK836" s="7" t="s">
        <v>204</v>
      </c>
      <c r="AL836" s="7" t="s">
        <v>1967</v>
      </c>
      <c r="AM836" s="10" t="s">
        <v>268</v>
      </c>
      <c r="AN836" s="5" t="str">
        <f>+VLOOKUP(D836,'[1]Listado de Establecimientos'!$A$1:$P$65536,16,FALSE)</f>
        <v>NO PERTENECE A NINGUNA RED</v>
      </c>
      <c r="AO836" s="5" t="str">
        <f>+VLOOKUP(D836,'[1]Listado de Establecimientos'!$A$1:$Q$65536,17,FALSE)</f>
        <v>NO PERTENECE A NINGUNA MICRORED</v>
      </c>
      <c r="AP836" s="5">
        <f t="shared" si="13"/>
        <v>1</v>
      </c>
    </row>
    <row r="837" spans="1:42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31225</v>
      </c>
      <c r="R837" s="7" t="s">
        <v>30187</v>
      </c>
      <c r="S837" s="7" t="s">
        <v>3623</v>
      </c>
      <c r="T837" s="7" t="s">
        <v>3754</v>
      </c>
      <c r="U837" s="7" t="s">
        <v>46</v>
      </c>
      <c r="V837" s="7" t="s">
        <v>873</v>
      </c>
      <c r="W837" s="7" t="s">
        <v>106</v>
      </c>
      <c r="X837" s="7" t="s">
        <v>159</v>
      </c>
      <c r="Y837" s="7" t="s">
        <v>122</v>
      </c>
      <c r="Z837" s="7" t="s">
        <v>107</v>
      </c>
      <c r="AA837" s="7" t="s">
        <v>50</v>
      </c>
      <c r="AB837" s="7" t="s">
        <v>125</v>
      </c>
      <c r="AC837" s="7" t="s">
        <v>50</v>
      </c>
      <c r="AD837" s="7" t="s">
        <v>891</v>
      </c>
      <c r="AE837" s="7" t="s">
        <v>118</v>
      </c>
      <c r="AF837" s="7" t="s">
        <v>985</v>
      </c>
      <c r="AG837" s="7" t="s">
        <v>56</v>
      </c>
      <c r="AH837" s="7" t="s">
        <v>986</v>
      </c>
      <c r="AI837" s="7" t="s">
        <v>4718</v>
      </c>
      <c r="AJ837" s="7" t="s">
        <v>891</v>
      </c>
      <c r="AK837" s="7" t="s">
        <v>205</v>
      </c>
      <c r="AL837" s="7" t="s">
        <v>985</v>
      </c>
      <c r="AM837" s="10" t="s">
        <v>268</v>
      </c>
      <c r="AN837" s="5" t="str">
        <f>+VLOOKUP(D837,'[1]Listado de Establecimientos'!$A$1:$P$65536,16,FALSE)</f>
        <v>MARISCAL CACERES</v>
      </c>
      <c r="AO837" s="5" t="str">
        <f>+VLOOKUP(D837,'[1]Listado de Establecimientos'!$A$1:$Q$65536,17,FALSE)</f>
        <v>NO PERTENECE A NINGUNA MICRORRED</v>
      </c>
      <c r="AP837" s="5">
        <f t="shared" si="13"/>
        <v>1</v>
      </c>
    </row>
    <row r="838" spans="1:42" ht="24.75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31226</v>
      </c>
      <c r="R838" s="7" t="s">
        <v>30185</v>
      </c>
      <c r="S838" s="7" t="s">
        <v>3623</v>
      </c>
      <c r="T838" s="7" t="s">
        <v>4020</v>
      </c>
      <c r="U838" s="7" t="s">
        <v>46</v>
      </c>
      <c r="V838" s="7" t="s">
        <v>4725</v>
      </c>
      <c r="W838" s="7" t="s">
        <v>47</v>
      </c>
      <c r="X838" s="7" t="s">
        <v>48</v>
      </c>
      <c r="Y838" s="7" t="s">
        <v>114</v>
      </c>
      <c r="Z838" s="7" t="s">
        <v>88</v>
      </c>
      <c r="AA838" s="7" t="s">
        <v>50</v>
      </c>
      <c r="AB838" s="7" t="s">
        <v>125</v>
      </c>
      <c r="AC838" s="7" t="s">
        <v>50</v>
      </c>
      <c r="AD838" s="7" t="s">
        <v>108</v>
      </c>
      <c r="AE838" s="7" t="s">
        <v>130</v>
      </c>
      <c r="AF838" s="7" t="s">
        <v>1981</v>
      </c>
      <c r="AG838" s="7" t="s">
        <v>56</v>
      </c>
      <c r="AH838" s="7" t="s">
        <v>1982</v>
      </c>
      <c r="AI838" s="7" t="s">
        <v>4726</v>
      </c>
      <c r="AJ838" s="7" t="s">
        <v>108</v>
      </c>
      <c r="AK838" s="7" t="s">
        <v>130</v>
      </c>
      <c r="AL838" s="7" t="s">
        <v>1981</v>
      </c>
      <c r="AM838" s="10" t="s">
        <v>268</v>
      </c>
      <c r="AN838" s="5" t="str">
        <f>+VLOOKUP(D838,'[1]Listado de Establecimientos'!$A$1:$P$65536,16,FALSE)</f>
        <v>NO PERTENECE A NINGUNA RED</v>
      </c>
      <c r="AO838" s="5" t="str">
        <f>+VLOOKUP(D838,'[1]Listado de Establecimientos'!$A$1:$Q$65536,17,FALSE)</f>
        <v>NO PERTENECE A NINGUNA MICRORED</v>
      </c>
      <c r="AP838" s="5">
        <f t="shared" si="13"/>
        <v>1</v>
      </c>
    </row>
    <row r="839" spans="1:42" ht="24.75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31227</v>
      </c>
      <c r="R839" s="7" t="s">
        <v>30334</v>
      </c>
      <c r="S839" s="7" t="s">
        <v>3623</v>
      </c>
      <c r="T839" s="7" t="s">
        <v>4733</v>
      </c>
      <c r="U839" s="7" t="s">
        <v>46</v>
      </c>
      <c r="V839" s="7" t="s">
        <v>2004</v>
      </c>
      <c r="W839" s="7" t="s">
        <v>106</v>
      </c>
      <c r="X839" s="7" t="s">
        <v>48</v>
      </c>
      <c r="Y839" s="7" t="s">
        <v>107</v>
      </c>
      <c r="Z839" s="7" t="s">
        <v>88</v>
      </c>
      <c r="AA839" s="7" t="s">
        <v>50</v>
      </c>
      <c r="AB839" s="7" t="s">
        <v>125</v>
      </c>
      <c r="AC839" s="7" t="s">
        <v>52</v>
      </c>
      <c r="AD839" s="7" t="s">
        <v>271</v>
      </c>
      <c r="AE839" s="7" t="s">
        <v>170</v>
      </c>
      <c r="AF839" s="7" t="s">
        <v>272</v>
      </c>
      <c r="AG839" s="7" t="s">
        <v>56</v>
      </c>
      <c r="AH839" s="7" t="s">
        <v>273</v>
      </c>
      <c r="AI839" s="7" t="s">
        <v>4734</v>
      </c>
      <c r="AJ839" s="7" t="s">
        <v>271</v>
      </c>
      <c r="AK839" s="7" t="s">
        <v>108</v>
      </c>
      <c r="AL839" s="7" t="s">
        <v>274</v>
      </c>
      <c r="AM839" s="10" t="s">
        <v>268</v>
      </c>
      <c r="AN839" s="5" t="str">
        <f>+VLOOKUP(D839,'[1]Listado de Establecimientos'!$A$1:$P$65536,16,FALSE)</f>
        <v>NO PERTENECE A NINGUNA RED</v>
      </c>
      <c r="AO839" s="5" t="str">
        <f>+VLOOKUP(D839,'[1]Listado de Establecimientos'!$A$1:$Q$65536,17,FALSE)</f>
        <v>NO PERTENECE A NINGUNA MICRORED</v>
      </c>
      <c r="AP839" s="5">
        <f t="shared" si="13"/>
        <v>1</v>
      </c>
    </row>
    <row r="840" spans="1:42" ht="24.75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31228</v>
      </c>
      <c r="R840" s="7" t="s">
        <v>30597</v>
      </c>
      <c r="S840" s="7" t="s">
        <v>3786</v>
      </c>
      <c r="T840" s="7" t="s">
        <v>1352</v>
      </c>
      <c r="U840" s="7" t="s">
        <v>64</v>
      </c>
      <c r="V840" s="7" t="s">
        <v>4619</v>
      </c>
      <c r="W840" s="7" t="s">
        <v>188</v>
      </c>
      <c r="X840" s="7" t="s">
        <v>48</v>
      </c>
      <c r="Y840" s="7" t="s">
        <v>114</v>
      </c>
      <c r="Z840" s="7" t="s">
        <v>88</v>
      </c>
      <c r="AA840" s="7" t="s">
        <v>50</v>
      </c>
      <c r="AB840" s="7" t="s">
        <v>51</v>
      </c>
      <c r="AC840" s="7" t="s">
        <v>52</v>
      </c>
      <c r="AD840" s="7" t="s">
        <v>121</v>
      </c>
      <c r="AE840" s="7" t="s">
        <v>887</v>
      </c>
      <c r="AF840" s="7" t="s">
        <v>2187</v>
      </c>
      <c r="AG840" s="7" t="s">
        <v>56</v>
      </c>
      <c r="AH840" s="7" t="s">
        <v>2188</v>
      </c>
      <c r="AI840" s="7" t="s">
        <v>4741</v>
      </c>
      <c r="AJ840" s="7" t="s">
        <v>121</v>
      </c>
      <c r="AK840" s="7" t="s">
        <v>891</v>
      </c>
      <c r="AL840" s="7" t="s">
        <v>2187</v>
      </c>
      <c r="AM840" s="10" t="s">
        <v>268</v>
      </c>
      <c r="AN840" s="5" t="str">
        <f>+VLOOKUP(D840,'[1]Listado de Establecimientos'!$A$1:$P$65536,16,FALSE)</f>
        <v>NO PERTENECE A NINGUNA RED</v>
      </c>
      <c r="AO840" s="5" t="str">
        <f>+VLOOKUP(D840,'[1]Listado de Establecimientos'!$A$1:$Q$65536,17,FALSE)</f>
        <v>NO PERTENECE A NINGUNA MICRORED</v>
      </c>
      <c r="AP840" s="5">
        <f t="shared" si="13"/>
        <v>1</v>
      </c>
    </row>
    <row r="841" spans="1:42" ht="24.75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31229</v>
      </c>
      <c r="R841" s="7" t="s">
        <v>30210</v>
      </c>
      <c r="S841" s="7" t="s">
        <v>3786</v>
      </c>
      <c r="T841" s="7" t="s">
        <v>4746</v>
      </c>
      <c r="U841" s="7" t="s">
        <v>46</v>
      </c>
      <c r="V841" s="7" t="s">
        <v>2506</v>
      </c>
      <c r="W841" s="7" t="s">
        <v>47</v>
      </c>
      <c r="X841" s="7" t="s">
        <v>66</v>
      </c>
      <c r="Y841" s="7" t="s">
        <v>94</v>
      </c>
      <c r="Z841" s="7" t="s">
        <v>97</v>
      </c>
      <c r="AA841" s="7" t="s">
        <v>50</v>
      </c>
      <c r="AB841" s="7" t="s">
        <v>51</v>
      </c>
      <c r="AC841" s="7" t="s">
        <v>52</v>
      </c>
      <c r="AD841" s="7" t="s">
        <v>1132</v>
      </c>
      <c r="AE841" s="7" t="s">
        <v>1133</v>
      </c>
      <c r="AF841" s="7" t="s">
        <v>1134</v>
      </c>
      <c r="AG841" s="7" t="s">
        <v>56</v>
      </c>
      <c r="AH841" s="7" t="s">
        <v>1135</v>
      </c>
      <c r="AI841" s="7" t="s">
        <v>4747</v>
      </c>
      <c r="AJ841" s="7" t="s">
        <v>1132</v>
      </c>
      <c r="AK841" s="7" t="s">
        <v>1574</v>
      </c>
      <c r="AL841" s="7" t="s">
        <v>1134</v>
      </c>
      <c r="AM841" s="10" t="s">
        <v>268</v>
      </c>
      <c r="AN841" s="5" t="str">
        <f>+VLOOKUP(D841,'[1]Listado de Establecimientos'!$A$1:$P$65536,16,FALSE)</f>
        <v>RIOJA</v>
      </c>
      <c r="AO841" s="5" t="str">
        <f>+VLOOKUP(D841,'[1]Listado de Establecimientos'!$A$1:$Q$65536,17,FALSE)</f>
        <v>NO PERTENECE A NINGUNA MICRORED</v>
      </c>
      <c r="AP841" s="5">
        <f t="shared" si="13"/>
        <v>1</v>
      </c>
    </row>
    <row r="842" spans="1:42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31230</v>
      </c>
      <c r="R842" s="7" t="s">
        <v>30191</v>
      </c>
      <c r="S842" s="7" t="s">
        <v>3786</v>
      </c>
      <c r="T842" s="7" t="s">
        <v>2229</v>
      </c>
      <c r="U842" s="7" t="s">
        <v>64</v>
      </c>
      <c r="V842" s="7" t="s">
        <v>1753</v>
      </c>
      <c r="W842" s="7" t="s">
        <v>65</v>
      </c>
      <c r="X842" s="7" t="s">
        <v>48</v>
      </c>
      <c r="Y842" s="7" t="s">
        <v>152</v>
      </c>
      <c r="Z842" s="7" t="s">
        <v>152</v>
      </c>
      <c r="AA842" s="7" t="s">
        <v>52</v>
      </c>
      <c r="AB842" s="7" t="s">
        <v>125</v>
      </c>
      <c r="AC842" s="7" t="s">
        <v>50</v>
      </c>
      <c r="AD842" s="7" t="s">
        <v>1744</v>
      </c>
      <c r="AE842" s="7" t="s">
        <v>1407</v>
      </c>
      <c r="AF842" s="7" t="s">
        <v>2375</v>
      </c>
      <c r="AG842" s="7" t="s">
        <v>219</v>
      </c>
      <c r="AH842" s="7" t="s">
        <v>2376</v>
      </c>
      <c r="AI842" s="7" t="s">
        <v>4753</v>
      </c>
      <c r="AJ842" s="7" t="s">
        <v>1744</v>
      </c>
      <c r="AK842" s="7" t="s">
        <v>160</v>
      </c>
      <c r="AL842" s="7" t="s">
        <v>2375</v>
      </c>
      <c r="AM842" s="10" t="s">
        <v>268</v>
      </c>
      <c r="AN842" s="5" t="str">
        <f>+VLOOKUP(D842,'[1]Listado de Establecimientos'!$A$1:$P$65536,16,FALSE)</f>
        <v>TOCACHE</v>
      </c>
      <c r="AO842" s="5" t="str">
        <f>+VLOOKUP(D842,'[1]Listado de Establecimientos'!$A$1:$Q$65536,17,FALSE)</f>
        <v>NO PERTENECE A NINGUNA MICRORED</v>
      </c>
      <c r="AP842" s="5">
        <f t="shared" si="13"/>
        <v>1</v>
      </c>
    </row>
    <row r="843" spans="1:42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31231</v>
      </c>
      <c r="R843" s="7" t="s">
        <v>31232</v>
      </c>
      <c r="S843" s="7" t="s">
        <v>3902</v>
      </c>
      <c r="T843" s="7" t="s">
        <v>4761</v>
      </c>
      <c r="U843" s="7" t="s">
        <v>64</v>
      </c>
      <c r="V843" s="7" t="s">
        <v>1802</v>
      </c>
      <c r="W843" s="7" t="s">
        <v>87</v>
      </c>
      <c r="X843" s="7" t="s">
        <v>48</v>
      </c>
      <c r="Y843" s="7" t="s">
        <v>94</v>
      </c>
      <c r="Z843" s="7" t="s">
        <v>49</v>
      </c>
      <c r="AA843" s="7" t="s">
        <v>50</v>
      </c>
      <c r="AB843" s="7" t="s">
        <v>51</v>
      </c>
      <c r="AC843" s="7" t="s">
        <v>52</v>
      </c>
      <c r="AD843" s="7" t="s">
        <v>1285</v>
      </c>
      <c r="AE843" s="7" t="s">
        <v>1290</v>
      </c>
      <c r="AF843" s="7" t="s">
        <v>1287</v>
      </c>
      <c r="AG843" s="7" t="s">
        <v>56</v>
      </c>
      <c r="AH843" s="7" t="s">
        <v>1288</v>
      </c>
      <c r="AI843" s="7" t="s">
        <v>4762</v>
      </c>
      <c r="AJ843" s="7" t="s">
        <v>1285</v>
      </c>
      <c r="AK843" s="7" t="s">
        <v>1290</v>
      </c>
      <c r="AL843" s="7" t="s">
        <v>1287</v>
      </c>
      <c r="AM843" s="10" t="s">
        <v>268</v>
      </c>
      <c r="AN843" s="5" t="str">
        <f>+VLOOKUP(D843,'[1]Listado de Establecimientos'!$A$1:$P$65536,16,FALSE)</f>
        <v>MARISCAL CACERES</v>
      </c>
      <c r="AO843" s="5" t="str">
        <f>+VLOOKUP(D843,'[1]Listado de Establecimientos'!$A$1:$Q$65536,17,FALSE)</f>
        <v>NO PERTENECE A NINGUNA MICRORRED</v>
      </c>
      <c r="AP843" s="5">
        <f t="shared" si="13"/>
        <v>1</v>
      </c>
    </row>
    <row r="844" spans="1:42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31233</v>
      </c>
      <c r="R844" s="7" t="s">
        <v>31234</v>
      </c>
      <c r="S844" s="7" t="s">
        <v>3623</v>
      </c>
      <c r="T844" s="7" t="s">
        <v>928</v>
      </c>
      <c r="U844" s="7" t="s">
        <v>46</v>
      </c>
      <c r="V844" s="7" t="s">
        <v>1872</v>
      </c>
      <c r="W844" s="7" t="s">
        <v>73</v>
      </c>
      <c r="X844" s="7" t="s">
        <v>66</v>
      </c>
      <c r="Y844" s="7" t="s">
        <v>107</v>
      </c>
      <c r="Z844" s="7" t="s">
        <v>88</v>
      </c>
      <c r="AA844" s="7" t="s">
        <v>50</v>
      </c>
      <c r="AB844" s="7" t="s">
        <v>125</v>
      </c>
      <c r="AC844" s="7" t="s">
        <v>52</v>
      </c>
      <c r="AD844" s="7" t="s">
        <v>205</v>
      </c>
      <c r="AE844" s="7" t="s">
        <v>2486</v>
      </c>
      <c r="AF844" s="7" t="s">
        <v>2487</v>
      </c>
      <c r="AG844" s="7" t="s">
        <v>56</v>
      </c>
      <c r="AH844" s="7" t="s">
        <v>2488</v>
      </c>
      <c r="AI844" s="7" t="s">
        <v>4768</v>
      </c>
      <c r="AJ844" s="7" t="s">
        <v>205</v>
      </c>
      <c r="AK844" s="7" t="s">
        <v>90</v>
      </c>
      <c r="AL844" s="7" t="s">
        <v>2487</v>
      </c>
      <c r="AM844" s="10" t="s">
        <v>268</v>
      </c>
      <c r="AN844" s="5" t="str">
        <f>+VLOOKUP(D844,'[1]Listado de Establecimientos'!$A$1:$P$65536,16,FALSE)</f>
        <v>NO PERTENECE A NINGUNA RED</v>
      </c>
      <c r="AO844" s="5" t="str">
        <f>+VLOOKUP(D844,'[1]Listado de Establecimientos'!$A$1:$Q$65536,17,FALSE)</f>
        <v>NO PERTENECE A NINGUNA MICRORED</v>
      </c>
      <c r="AP844" s="5">
        <f t="shared" si="13"/>
        <v>1</v>
      </c>
    </row>
    <row r="845" spans="1:42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31235</v>
      </c>
      <c r="R845" s="7" t="s">
        <v>30202</v>
      </c>
      <c r="S845" s="7" t="s">
        <v>3902</v>
      </c>
      <c r="T845" s="7" t="s">
        <v>911</v>
      </c>
      <c r="U845" s="7" t="s">
        <v>46</v>
      </c>
      <c r="V845" s="7" t="s">
        <v>3598</v>
      </c>
      <c r="W845" s="7" t="s">
        <v>73</v>
      </c>
      <c r="X845" s="7" t="s">
        <v>48</v>
      </c>
      <c r="Y845" s="7" t="s">
        <v>49</v>
      </c>
      <c r="Z845" s="7" t="s">
        <v>49</v>
      </c>
      <c r="AA845" s="7" t="s">
        <v>50</v>
      </c>
      <c r="AB845" s="7" t="s">
        <v>125</v>
      </c>
      <c r="AC845" s="7" t="s">
        <v>50</v>
      </c>
      <c r="AD845" s="7" t="s">
        <v>108</v>
      </c>
      <c r="AE845" s="7" t="s">
        <v>4775</v>
      </c>
      <c r="AF845" s="7" t="s">
        <v>4776</v>
      </c>
      <c r="AG845" s="7" t="s">
        <v>219</v>
      </c>
      <c r="AH845" s="7" t="s">
        <v>4777</v>
      </c>
      <c r="AI845" s="7" t="s">
        <v>4778</v>
      </c>
      <c r="AJ845" s="7" t="s">
        <v>108</v>
      </c>
      <c r="AK845" s="7" t="s">
        <v>4779</v>
      </c>
      <c r="AL845" s="7" t="s">
        <v>4776</v>
      </c>
      <c r="AM845" s="10" t="s">
        <v>268</v>
      </c>
      <c r="AN845" s="5" t="str">
        <f>+VLOOKUP(D845,'[1]Listado de Establecimientos'!$A$1:$P$65536,16,FALSE)</f>
        <v>TOCACHE</v>
      </c>
      <c r="AO845" s="5" t="str">
        <f>+VLOOKUP(D845,'[1]Listado de Establecimientos'!$A$1:$Q$65536,17,FALSE)</f>
        <v>NO PERTENECE A NINGUNA MICRORED</v>
      </c>
      <c r="AP845" s="5">
        <f t="shared" si="13"/>
        <v>1</v>
      </c>
    </row>
    <row r="846" spans="1:42" ht="33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31236</v>
      </c>
      <c r="R846" s="7" t="s">
        <v>30230</v>
      </c>
      <c r="S846" s="7" t="s">
        <v>3902</v>
      </c>
      <c r="T846" s="7" t="s">
        <v>4785</v>
      </c>
      <c r="U846" s="7" t="s">
        <v>64</v>
      </c>
      <c r="V846" s="7" t="s">
        <v>1311</v>
      </c>
      <c r="W846" s="7" t="s">
        <v>106</v>
      </c>
      <c r="X846" s="7" t="s">
        <v>48</v>
      </c>
      <c r="Y846" s="7" t="s">
        <v>88</v>
      </c>
      <c r="Z846" s="7" t="s">
        <v>94</v>
      </c>
      <c r="AA846" s="7" t="s">
        <v>50</v>
      </c>
      <c r="AB846" s="7" t="s">
        <v>51</v>
      </c>
      <c r="AC846" s="7" t="s">
        <v>52</v>
      </c>
      <c r="AD846" s="7" t="s">
        <v>1915</v>
      </c>
      <c r="AE846" s="7" t="s">
        <v>1435</v>
      </c>
      <c r="AF846" s="7" t="s">
        <v>252</v>
      </c>
      <c r="AG846" s="7" t="s">
        <v>56</v>
      </c>
      <c r="AH846" s="7" t="s">
        <v>1924</v>
      </c>
      <c r="AI846" s="7" t="s">
        <v>4786</v>
      </c>
      <c r="AJ846" s="7" t="s">
        <v>1915</v>
      </c>
      <c r="AK846" s="7" t="s">
        <v>1439</v>
      </c>
      <c r="AL846" s="7" t="s">
        <v>252</v>
      </c>
      <c r="AM846" s="10" t="s">
        <v>268</v>
      </c>
      <c r="AN846" s="5" t="str">
        <f>+VLOOKUP(D846,'[1]Listado de Establecimientos'!$A$1:$P$65536,16,FALSE)</f>
        <v>NO PERTENECE A NINGUNA RED</v>
      </c>
      <c r="AO846" s="5" t="str">
        <f>+VLOOKUP(D846,'[1]Listado de Establecimientos'!$A$1:$Q$65536,17,FALSE)</f>
        <v>NO PERTENECE A NINGUNA MICRORED</v>
      </c>
      <c r="AP846" s="5">
        <f t="shared" si="13"/>
        <v>1</v>
      </c>
    </row>
    <row r="847" spans="1:42" ht="24.75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31237</v>
      </c>
      <c r="R847" s="7" t="s">
        <v>30187</v>
      </c>
      <c r="S847" s="7" t="s">
        <v>3902</v>
      </c>
      <c r="T847" s="7" t="s">
        <v>4792</v>
      </c>
      <c r="U847" s="7" t="s">
        <v>46</v>
      </c>
      <c r="V847" s="7" t="s">
        <v>4793</v>
      </c>
      <c r="W847" s="7" t="s">
        <v>1578</v>
      </c>
      <c r="X847" s="7" t="s">
        <v>48</v>
      </c>
      <c r="Y847" s="7" t="s">
        <v>119</v>
      </c>
      <c r="Z847" s="7" t="s">
        <v>147</v>
      </c>
      <c r="AA847" s="7" t="s">
        <v>50</v>
      </c>
      <c r="AB847" s="7" t="s">
        <v>125</v>
      </c>
      <c r="AC847" s="7" t="s">
        <v>50</v>
      </c>
      <c r="AD847" s="7" t="s">
        <v>256</v>
      </c>
      <c r="AE847" s="7" t="s">
        <v>259</v>
      </c>
      <c r="AF847" s="7" t="s">
        <v>338</v>
      </c>
      <c r="AG847" s="7" t="s">
        <v>56</v>
      </c>
      <c r="AH847" s="7" t="s">
        <v>339</v>
      </c>
      <c r="AI847" s="7" t="s">
        <v>4794</v>
      </c>
      <c r="AJ847" s="7" t="s">
        <v>256</v>
      </c>
      <c r="AK847" s="7" t="s">
        <v>213</v>
      </c>
      <c r="AL847" s="7" t="s">
        <v>338</v>
      </c>
      <c r="AM847" s="10" t="s">
        <v>268</v>
      </c>
      <c r="AN847" s="5" t="str">
        <f>+VLOOKUP(D847,'[1]Listado de Establecimientos'!$A$1:$P$65536,16,FALSE)</f>
        <v>NO PERTENECE A NINGUNA RED</v>
      </c>
      <c r="AO847" s="5" t="str">
        <f>+VLOOKUP(D847,'[1]Listado de Establecimientos'!$A$1:$Q$65536,17,FALSE)</f>
        <v>NO PERTENECE A NINGUNA MICRORED</v>
      </c>
      <c r="AP847" s="5">
        <f t="shared" si="13"/>
        <v>1</v>
      </c>
    </row>
    <row r="848" spans="1:42" ht="24.75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31238</v>
      </c>
      <c r="R848" s="7" t="s">
        <v>30185</v>
      </c>
      <c r="S848" s="7" t="s">
        <v>3902</v>
      </c>
      <c r="T848" s="7" t="s">
        <v>2021</v>
      </c>
      <c r="U848" s="7" t="s">
        <v>64</v>
      </c>
      <c r="V848" s="7" t="s">
        <v>2658</v>
      </c>
      <c r="W848" s="7" t="s">
        <v>106</v>
      </c>
      <c r="X848" s="7" t="s">
        <v>48</v>
      </c>
      <c r="Y848" s="7" t="s">
        <v>49</v>
      </c>
      <c r="Z848" s="7" t="s">
        <v>97</v>
      </c>
      <c r="AA848" s="7" t="s">
        <v>50</v>
      </c>
      <c r="AB848" s="7" t="s">
        <v>125</v>
      </c>
      <c r="AC848" s="7" t="s">
        <v>50</v>
      </c>
      <c r="AD848" s="7" t="s">
        <v>1010</v>
      </c>
      <c r="AE848" s="7" t="s">
        <v>286</v>
      </c>
      <c r="AF848" s="7" t="s">
        <v>1011</v>
      </c>
      <c r="AG848" s="7" t="s">
        <v>56</v>
      </c>
      <c r="AH848" s="7" t="s">
        <v>1933</v>
      </c>
      <c r="AI848" s="7" t="s">
        <v>4802</v>
      </c>
      <c r="AJ848" s="7" t="s">
        <v>1010</v>
      </c>
      <c r="AK848" s="7" t="s">
        <v>919</v>
      </c>
      <c r="AL848" s="7" t="s">
        <v>1011</v>
      </c>
      <c r="AM848" s="10" t="s">
        <v>268</v>
      </c>
      <c r="AN848" s="5" t="str">
        <f>+VLOOKUP(D848,'[1]Listado de Establecimientos'!$A$1:$P$65536,16,FALSE)</f>
        <v>NO PERTENECE A NINGUNA RED</v>
      </c>
      <c r="AO848" s="5" t="str">
        <f>+VLOOKUP(D848,'[1]Listado de Establecimientos'!$A$1:$Q$65536,17,FALSE)</f>
        <v>NO PERTENECE A NINGUNA MICRORED</v>
      </c>
      <c r="AP848" s="5">
        <f t="shared" si="13"/>
        <v>1</v>
      </c>
    </row>
    <row r="849" spans="1:42" ht="24.75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31239</v>
      </c>
      <c r="R849" s="7" t="s">
        <v>30185</v>
      </c>
      <c r="S849" s="7" t="s">
        <v>3902</v>
      </c>
      <c r="T849" s="7" t="s">
        <v>1432</v>
      </c>
      <c r="U849" s="7" t="s">
        <v>46</v>
      </c>
      <c r="V849" s="7" t="s">
        <v>4808</v>
      </c>
      <c r="W849" s="7" t="s">
        <v>2968</v>
      </c>
      <c r="X849" s="7" t="s">
        <v>48</v>
      </c>
      <c r="Y849" s="7" t="s">
        <v>107</v>
      </c>
      <c r="Z849" s="7" t="s">
        <v>44</v>
      </c>
      <c r="AA849" s="7" t="s">
        <v>50</v>
      </c>
      <c r="AB849" s="7" t="s">
        <v>125</v>
      </c>
      <c r="AC849" s="7" t="s">
        <v>50</v>
      </c>
      <c r="AD849" s="7" t="s">
        <v>1010</v>
      </c>
      <c r="AE849" s="7" t="s">
        <v>286</v>
      </c>
      <c r="AF849" s="7" t="s">
        <v>1011</v>
      </c>
      <c r="AG849" s="7" t="s">
        <v>56</v>
      </c>
      <c r="AH849" s="7" t="s">
        <v>1933</v>
      </c>
      <c r="AI849" s="7" t="s">
        <v>4809</v>
      </c>
      <c r="AJ849" s="7" t="s">
        <v>1010</v>
      </c>
      <c r="AK849" s="7" t="s">
        <v>919</v>
      </c>
      <c r="AL849" s="7" t="s">
        <v>1011</v>
      </c>
      <c r="AM849" s="10" t="s">
        <v>268</v>
      </c>
      <c r="AN849" s="5" t="str">
        <f>+VLOOKUP(D849,'[1]Listado de Establecimientos'!$A$1:$P$65536,16,FALSE)</f>
        <v>NO PERTENECE A NINGUNA RED</v>
      </c>
      <c r="AO849" s="5" t="str">
        <f>+VLOOKUP(D849,'[1]Listado de Establecimientos'!$A$1:$Q$65536,17,FALSE)</f>
        <v>NO PERTENECE A NINGUNA MICRORED</v>
      </c>
      <c r="AP849" s="5">
        <f t="shared" si="13"/>
        <v>1</v>
      </c>
    </row>
    <row r="850" spans="1:42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31240</v>
      </c>
      <c r="R850" s="7" t="s">
        <v>31241</v>
      </c>
      <c r="S850" s="7" t="s">
        <v>3902</v>
      </c>
      <c r="T850" s="7" t="s">
        <v>4816</v>
      </c>
      <c r="U850" s="7" t="s">
        <v>64</v>
      </c>
      <c r="V850" s="7" t="s">
        <v>4817</v>
      </c>
      <c r="W850" s="7" t="s">
        <v>73</v>
      </c>
      <c r="X850" s="7" t="s">
        <v>48</v>
      </c>
      <c r="Y850" s="7" t="s">
        <v>122</v>
      </c>
      <c r="Z850" s="7" t="s">
        <v>107</v>
      </c>
      <c r="AA850" s="7" t="s">
        <v>50</v>
      </c>
      <c r="AB850" s="7" t="s">
        <v>125</v>
      </c>
      <c r="AC850" s="7" t="s">
        <v>52</v>
      </c>
      <c r="AD850" s="7" t="s">
        <v>3290</v>
      </c>
      <c r="AE850" s="7" t="s">
        <v>4818</v>
      </c>
      <c r="AF850" s="7" t="s">
        <v>4819</v>
      </c>
      <c r="AG850" s="7" t="s">
        <v>56</v>
      </c>
      <c r="AH850" s="7" t="s">
        <v>4820</v>
      </c>
      <c r="AI850" s="7" t="s">
        <v>4821</v>
      </c>
      <c r="AJ850" s="7" t="s">
        <v>1132</v>
      </c>
      <c r="AK850" s="7" t="s">
        <v>1574</v>
      </c>
      <c r="AL850" s="7" t="s">
        <v>1134</v>
      </c>
      <c r="AM850" s="10" t="s">
        <v>268</v>
      </c>
      <c r="AN850" s="5" t="str">
        <f>+VLOOKUP(D850,'[1]Listado de Establecimientos'!$A$1:$P$65536,16,FALSE)</f>
        <v>RIOJA</v>
      </c>
      <c r="AO850" s="5" t="str">
        <f>+VLOOKUP(D850,'[1]Listado de Establecimientos'!$A$1:$Q$65536,17,FALSE)</f>
        <v>NO PERTENECE A NINGUNA MICRORED</v>
      </c>
      <c r="AP850" s="5">
        <f t="shared" si="13"/>
        <v>1</v>
      </c>
    </row>
    <row r="851" spans="1:42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30842</v>
      </c>
      <c r="R851" s="7" t="s">
        <v>30274</v>
      </c>
      <c r="S851" s="7" t="s">
        <v>3902</v>
      </c>
      <c r="T851" s="7" t="s">
        <v>4829</v>
      </c>
      <c r="U851" s="7" t="s">
        <v>64</v>
      </c>
      <c r="V851" s="7" t="s">
        <v>4830</v>
      </c>
      <c r="W851" s="7" t="s">
        <v>188</v>
      </c>
      <c r="X851" s="7" t="s">
        <v>48</v>
      </c>
      <c r="Y851" s="7" t="s">
        <v>88</v>
      </c>
      <c r="Z851" s="7" t="s">
        <v>88</v>
      </c>
      <c r="AA851" s="7" t="s">
        <v>50</v>
      </c>
      <c r="AB851" s="7" t="s">
        <v>125</v>
      </c>
      <c r="AC851" s="7" t="s">
        <v>50</v>
      </c>
      <c r="AD851" s="7" t="s">
        <v>1103</v>
      </c>
      <c r="AE851" s="7" t="s">
        <v>1117</v>
      </c>
      <c r="AF851" s="7" t="s">
        <v>1118</v>
      </c>
      <c r="AG851" s="7" t="s">
        <v>56</v>
      </c>
      <c r="AH851" s="7" t="s">
        <v>1119</v>
      </c>
      <c r="AI851" s="7" t="s">
        <v>4831</v>
      </c>
      <c r="AJ851" s="7" t="s">
        <v>1103</v>
      </c>
      <c r="AK851" s="7" t="s">
        <v>370</v>
      </c>
      <c r="AL851" s="7" t="s">
        <v>1118</v>
      </c>
      <c r="AM851" s="10" t="s">
        <v>268</v>
      </c>
      <c r="AN851" s="5" t="str">
        <f>+VLOOKUP(D851,'[1]Listado de Establecimientos'!$A$1:$P$65536,16,FALSE)</f>
        <v>RIOJA</v>
      </c>
      <c r="AO851" s="5" t="str">
        <f>+VLOOKUP(D851,'[1]Listado de Establecimientos'!$A$1:$Q$65536,17,FALSE)</f>
        <v>NO PERTENECE A NINGUNA MICRORED</v>
      </c>
      <c r="AP851" s="5">
        <f t="shared" si="13"/>
        <v>1</v>
      </c>
    </row>
    <row r="852" spans="1:42" ht="24.75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31242</v>
      </c>
      <c r="R852" s="7" t="s">
        <v>30185</v>
      </c>
      <c r="S852" s="7" t="s">
        <v>3902</v>
      </c>
      <c r="T852" s="7" t="s">
        <v>4837</v>
      </c>
      <c r="U852" s="7" t="s">
        <v>46</v>
      </c>
      <c r="V852" s="7" t="s">
        <v>4838</v>
      </c>
      <c r="W852" s="7" t="s">
        <v>230</v>
      </c>
      <c r="X852" s="7" t="s">
        <v>159</v>
      </c>
      <c r="Y852" s="7" t="s">
        <v>107</v>
      </c>
      <c r="Z852" s="7" t="s">
        <v>122</v>
      </c>
      <c r="AA852" s="7" t="s">
        <v>50</v>
      </c>
      <c r="AB852" s="7" t="s">
        <v>51</v>
      </c>
      <c r="AC852" s="7" t="s">
        <v>50</v>
      </c>
      <c r="AD852" s="7" t="s">
        <v>1170</v>
      </c>
      <c r="AE852" s="7" t="s">
        <v>3168</v>
      </c>
      <c r="AF852" s="7" t="s">
        <v>3169</v>
      </c>
      <c r="AG852" s="7" t="s">
        <v>56</v>
      </c>
      <c r="AH852" s="7" t="s">
        <v>3170</v>
      </c>
      <c r="AI852" s="7" t="s">
        <v>4839</v>
      </c>
      <c r="AJ852" s="7" t="s">
        <v>1170</v>
      </c>
      <c r="AK852" s="7" t="s">
        <v>3172</v>
      </c>
      <c r="AL852" s="7" t="s">
        <v>3169</v>
      </c>
      <c r="AM852" s="10" t="s">
        <v>268</v>
      </c>
      <c r="AN852" s="5" t="str">
        <f>+VLOOKUP(D852,'[1]Listado de Establecimientos'!$A$1:$P$65536,16,FALSE)</f>
        <v>NO PERTENECE A NINGUNA RED</v>
      </c>
      <c r="AO852" s="5" t="str">
        <f>+VLOOKUP(D852,'[1]Listado de Establecimientos'!$A$1:$Q$65536,17,FALSE)</f>
        <v>NO PERTENECE A NINGUNA MICRORED</v>
      </c>
      <c r="AP852" s="5">
        <f t="shared" si="13"/>
        <v>1</v>
      </c>
    </row>
    <row r="853" spans="1:42" ht="24.75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31243</v>
      </c>
      <c r="R853" s="7" t="s">
        <v>30520</v>
      </c>
      <c r="S853" s="7" t="s">
        <v>3902</v>
      </c>
      <c r="T853" s="7" t="s">
        <v>4846</v>
      </c>
      <c r="U853" s="7" t="s">
        <v>64</v>
      </c>
      <c r="V853" s="7" t="s">
        <v>4847</v>
      </c>
      <c r="W853" s="7" t="s">
        <v>47</v>
      </c>
      <c r="X853" s="7" t="s">
        <v>66</v>
      </c>
      <c r="Y853" s="7" t="s">
        <v>77</v>
      </c>
      <c r="Z853" s="7" t="s">
        <v>97</v>
      </c>
      <c r="AA853" s="7" t="s">
        <v>50</v>
      </c>
      <c r="AB853" s="7" t="s">
        <v>125</v>
      </c>
      <c r="AC853" s="7" t="s">
        <v>50</v>
      </c>
      <c r="AD853" s="7" t="s">
        <v>1010</v>
      </c>
      <c r="AE853" s="7" t="s">
        <v>286</v>
      </c>
      <c r="AF853" s="7" t="s">
        <v>1011</v>
      </c>
      <c r="AG853" s="7" t="s">
        <v>56</v>
      </c>
      <c r="AH853" s="7" t="s">
        <v>1933</v>
      </c>
      <c r="AI853" s="7" t="s">
        <v>4848</v>
      </c>
      <c r="AJ853" s="7" t="s">
        <v>1010</v>
      </c>
      <c r="AK853" s="7" t="s">
        <v>919</v>
      </c>
      <c r="AL853" s="7" t="s">
        <v>1011</v>
      </c>
      <c r="AM853" s="10" t="s">
        <v>268</v>
      </c>
      <c r="AN853" s="5" t="str">
        <f>+VLOOKUP(D853,'[1]Listado de Establecimientos'!$A$1:$P$65536,16,FALSE)</f>
        <v>NO PERTENECE A NINGUNA RED</v>
      </c>
      <c r="AO853" s="5" t="str">
        <f>+VLOOKUP(D853,'[1]Listado de Establecimientos'!$A$1:$Q$65536,17,FALSE)</f>
        <v>NO PERTENECE A NINGUNA MICRORED</v>
      </c>
      <c r="AP853" s="5">
        <f t="shared" si="13"/>
        <v>1</v>
      </c>
    </row>
    <row r="854" spans="1:42" ht="24.75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31244</v>
      </c>
      <c r="R854" s="7" t="s">
        <v>30185</v>
      </c>
      <c r="S854" s="7" t="s">
        <v>4112</v>
      </c>
      <c r="T854" s="7" t="s">
        <v>4854</v>
      </c>
      <c r="U854" s="7" t="s">
        <v>46</v>
      </c>
      <c r="V854" s="7" t="s">
        <v>3289</v>
      </c>
      <c r="W854" s="7" t="s">
        <v>65</v>
      </c>
      <c r="X854" s="7" t="s">
        <v>66</v>
      </c>
      <c r="Y854" s="7" t="s">
        <v>79</v>
      </c>
      <c r="Z854" s="7" t="s">
        <v>107</v>
      </c>
      <c r="AA854" s="7" t="s">
        <v>50</v>
      </c>
      <c r="AB854" s="7" t="s">
        <v>125</v>
      </c>
      <c r="AC854" s="7" t="s">
        <v>50</v>
      </c>
      <c r="AD854" s="7" t="s">
        <v>1010</v>
      </c>
      <c r="AE854" s="7" t="s">
        <v>286</v>
      </c>
      <c r="AF854" s="7" t="s">
        <v>1011</v>
      </c>
      <c r="AG854" s="7" t="s">
        <v>56</v>
      </c>
      <c r="AH854" s="7" t="s">
        <v>1933</v>
      </c>
      <c r="AI854" s="7" t="s">
        <v>4855</v>
      </c>
      <c r="AJ854" s="7" t="s">
        <v>1010</v>
      </c>
      <c r="AK854" s="7" t="s">
        <v>919</v>
      </c>
      <c r="AL854" s="7" t="s">
        <v>1011</v>
      </c>
      <c r="AM854" s="10" t="s">
        <v>268</v>
      </c>
      <c r="AN854" s="5" t="str">
        <f>+VLOOKUP(D854,'[1]Listado de Establecimientos'!$A$1:$P$65536,16,FALSE)</f>
        <v>NO PERTENECE A NINGUNA RED</v>
      </c>
      <c r="AO854" s="5" t="str">
        <f>+VLOOKUP(D854,'[1]Listado de Establecimientos'!$A$1:$Q$65536,17,FALSE)</f>
        <v>NO PERTENECE A NINGUNA MICRORED</v>
      </c>
      <c r="AP854" s="5">
        <f t="shared" si="13"/>
        <v>1</v>
      </c>
    </row>
    <row r="855" spans="1:42" ht="24.75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31245</v>
      </c>
      <c r="R855" s="7" t="s">
        <v>30189</v>
      </c>
      <c r="S855" s="7" t="s">
        <v>3902</v>
      </c>
      <c r="T855" s="7" t="s">
        <v>4862</v>
      </c>
      <c r="U855" s="7" t="s">
        <v>64</v>
      </c>
      <c r="V855" s="7" t="s">
        <v>4863</v>
      </c>
      <c r="W855" s="7" t="s">
        <v>73</v>
      </c>
      <c r="X855" s="7" t="s">
        <v>48</v>
      </c>
      <c r="Y855" s="7" t="s">
        <v>122</v>
      </c>
      <c r="Z855" s="7" t="s">
        <v>94</v>
      </c>
      <c r="AA855" s="7" t="s">
        <v>50</v>
      </c>
      <c r="AB855" s="7" t="s">
        <v>51</v>
      </c>
      <c r="AC855" s="7" t="s">
        <v>52</v>
      </c>
      <c r="AD855" s="7" t="s">
        <v>121</v>
      </c>
      <c r="AE855" s="7" t="s">
        <v>887</v>
      </c>
      <c r="AF855" s="7" t="s">
        <v>2187</v>
      </c>
      <c r="AG855" s="7" t="s">
        <v>56</v>
      </c>
      <c r="AH855" s="7" t="s">
        <v>2188</v>
      </c>
      <c r="AI855" s="7" t="s">
        <v>4864</v>
      </c>
      <c r="AJ855" s="7" t="s">
        <v>121</v>
      </c>
      <c r="AK855" s="7" t="s">
        <v>891</v>
      </c>
      <c r="AL855" s="7" t="s">
        <v>2187</v>
      </c>
      <c r="AM855" s="10" t="s">
        <v>268</v>
      </c>
      <c r="AN855" s="5" t="str">
        <f>+VLOOKUP(D855,'[1]Listado de Establecimientos'!$A$1:$P$65536,16,FALSE)</f>
        <v>NO PERTENECE A NINGUNA RED</v>
      </c>
      <c r="AO855" s="5" t="str">
        <f>+VLOOKUP(D855,'[1]Listado de Establecimientos'!$A$1:$Q$65536,17,FALSE)</f>
        <v>NO PERTENECE A NINGUNA MICRORED</v>
      </c>
      <c r="AP855" s="5">
        <f t="shared" si="13"/>
        <v>1</v>
      </c>
    </row>
    <row r="856" spans="1:42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31246</v>
      </c>
      <c r="R856" s="7" t="s">
        <v>30274</v>
      </c>
      <c r="S856" s="7" t="s">
        <v>3902</v>
      </c>
      <c r="T856" s="7" t="s">
        <v>4872</v>
      </c>
      <c r="U856" s="7" t="s">
        <v>64</v>
      </c>
      <c r="V856" s="7" t="s">
        <v>4873</v>
      </c>
      <c r="W856" s="7" t="s">
        <v>73</v>
      </c>
      <c r="X856" s="7" t="s">
        <v>66</v>
      </c>
      <c r="Y856" s="7" t="s">
        <v>122</v>
      </c>
      <c r="Z856" s="7" t="s">
        <v>94</v>
      </c>
      <c r="AA856" s="7" t="s">
        <v>50</v>
      </c>
      <c r="AB856" s="7" t="s">
        <v>125</v>
      </c>
      <c r="AC856" s="7" t="s">
        <v>50</v>
      </c>
      <c r="AD856" s="7" t="s">
        <v>1103</v>
      </c>
      <c r="AE856" s="7" t="s">
        <v>1117</v>
      </c>
      <c r="AF856" s="7" t="s">
        <v>1118</v>
      </c>
      <c r="AG856" s="7" t="s">
        <v>56</v>
      </c>
      <c r="AH856" s="7" t="s">
        <v>1119</v>
      </c>
      <c r="AI856" s="7" t="s">
        <v>4874</v>
      </c>
      <c r="AJ856" s="7" t="s">
        <v>1103</v>
      </c>
      <c r="AK856" s="7" t="s">
        <v>370</v>
      </c>
      <c r="AL856" s="7" t="s">
        <v>1118</v>
      </c>
      <c r="AM856" s="10" t="s">
        <v>268</v>
      </c>
      <c r="AN856" s="5" t="str">
        <f>+VLOOKUP(D856,'[1]Listado de Establecimientos'!$A$1:$P$65536,16,FALSE)</f>
        <v>RIOJA</v>
      </c>
      <c r="AO856" s="5" t="str">
        <f>+VLOOKUP(D856,'[1]Listado de Establecimientos'!$A$1:$Q$65536,17,FALSE)</f>
        <v>NO PERTENECE A NINGUNA MICRORED</v>
      </c>
      <c r="AP856" s="5">
        <f t="shared" si="13"/>
        <v>1</v>
      </c>
    </row>
    <row r="857" spans="1:42" ht="24.75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31247</v>
      </c>
      <c r="R857" s="7" t="s">
        <v>30189</v>
      </c>
      <c r="S857" s="7" t="s">
        <v>3786</v>
      </c>
      <c r="T857" s="7" t="s">
        <v>1310</v>
      </c>
      <c r="U857" s="7" t="s">
        <v>64</v>
      </c>
      <c r="V857" s="7" t="s">
        <v>4882</v>
      </c>
      <c r="W857" s="7" t="s">
        <v>714</v>
      </c>
      <c r="X857" s="7" t="s">
        <v>48</v>
      </c>
      <c r="Y857" s="7" t="s">
        <v>88</v>
      </c>
      <c r="Z857" s="7" t="s">
        <v>2058</v>
      </c>
      <c r="AA857" s="7" t="s">
        <v>50</v>
      </c>
      <c r="AB857" s="7" t="s">
        <v>51</v>
      </c>
      <c r="AC857" s="7" t="s">
        <v>50</v>
      </c>
      <c r="AD857" s="7" t="s">
        <v>2207</v>
      </c>
      <c r="AE857" s="7" t="s">
        <v>2208</v>
      </c>
      <c r="AF857" s="7" t="s">
        <v>2209</v>
      </c>
      <c r="AG857" s="7" t="s">
        <v>219</v>
      </c>
      <c r="AH857" s="7" t="s">
        <v>2210</v>
      </c>
      <c r="AI857" s="7" t="s">
        <v>4883</v>
      </c>
      <c r="AJ857" s="7" t="s">
        <v>255</v>
      </c>
      <c r="AK857" s="7" t="s">
        <v>418</v>
      </c>
      <c r="AL857" s="7" t="s">
        <v>421</v>
      </c>
      <c r="AM857" s="10" t="s">
        <v>268</v>
      </c>
      <c r="AN857" s="5" t="str">
        <f>+VLOOKUP(D857,'[1]Listado de Establecimientos'!$A$1:$P$65536,16,FALSE)</f>
        <v>MOYOBAMBA</v>
      </c>
      <c r="AO857" s="5" t="str">
        <f>+VLOOKUP(D857,'[1]Listado de Establecimientos'!$A$1:$Q$65536,17,FALSE)</f>
        <v>NO PERTENECE A NINGUNA MICRORED</v>
      </c>
      <c r="AP857" s="5">
        <f t="shared" si="13"/>
        <v>1</v>
      </c>
    </row>
    <row r="858" spans="1:42" ht="24.75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31247</v>
      </c>
      <c r="R858" s="7" t="s">
        <v>30189</v>
      </c>
      <c r="S858" s="7" t="s">
        <v>3786</v>
      </c>
      <c r="T858" s="7" t="s">
        <v>4885</v>
      </c>
      <c r="U858" s="7" t="s">
        <v>46</v>
      </c>
      <c r="V858" s="7" t="s">
        <v>4886</v>
      </c>
      <c r="W858" s="7" t="s">
        <v>1578</v>
      </c>
      <c r="X858" s="7" t="s">
        <v>48</v>
      </c>
      <c r="Y858" s="7" t="s">
        <v>94</v>
      </c>
      <c r="Z858" s="7" t="s">
        <v>270</v>
      </c>
      <c r="AA858" s="7" t="s">
        <v>50</v>
      </c>
      <c r="AB858" s="7" t="s">
        <v>51</v>
      </c>
      <c r="AC858" s="7" t="s">
        <v>50</v>
      </c>
      <c r="AD858" s="7" t="s">
        <v>2207</v>
      </c>
      <c r="AE858" s="7" t="s">
        <v>2208</v>
      </c>
      <c r="AF858" s="7" t="s">
        <v>2209</v>
      </c>
      <c r="AG858" s="7" t="s">
        <v>219</v>
      </c>
      <c r="AH858" s="7" t="s">
        <v>2210</v>
      </c>
      <c r="AI858" s="7" t="s">
        <v>4887</v>
      </c>
      <c r="AJ858" s="7" t="s">
        <v>255</v>
      </c>
      <c r="AK858" s="7" t="s">
        <v>418</v>
      </c>
      <c r="AL858" s="7" t="s">
        <v>421</v>
      </c>
      <c r="AM858" s="10" t="s">
        <v>268</v>
      </c>
      <c r="AN858" s="5" t="str">
        <f>+VLOOKUP(D858,'[1]Listado de Establecimientos'!$A$1:$P$65536,16,FALSE)</f>
        <v>MOYOBAMBA</v>
      </c>
      <c r="AO858" s="5" t="str">
        <f>+VLOOKUP(D858,'[1]Listado de Establecimientos'!$A$1:$Q$65536,17,FALSE)</f>
        <v>NO PERTENECE A NINGUNA MICRORED</v>
      </c>
      <c r="AP858" s="5">
        <f t="shared" si="13"/>
        <v>1</v>
      </c>
    </row>
    <row r="859" spans="1:42" ht="24.75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31248</v>
      </c>
      <c r="R859" s="7" t="s">
        <v>30222</v>
      </c>
      <c r="S859" s="7" t="s">
        <v>4112</v>
      </c>
      <c r="T859" s="7" t="s">
        <v>4893</v>
      </c>
      <c r="U859" s="7" t="s">
        <v>64</v>
      </c>
      <c r="V859" s="7" t="s">
        <v>2221</v>
      </c>
      <c r="W859" s="7" t="s">
        <v>188</v>
      </c>
      <c r="X859" s="7" t="s">
        <v>48</v>
      </c>
      <c r="Y859" s="7" t="s">
        <v>122</v>
      </c>
      <c r="Z859" s="7" t="s">
        <v>97</v>
      </c>
      <c r="AA859" s="7" t="s">
        <v>50</v>
      </c>
      <c r="AB859" s="7" t="s">
        <v>51</v>
      </c>
      <c r="AC859" s="7" t="s">
        <v>50</v>
      </c>
      <c r="AD859" s="7" t="s">
        <v>255</v>
      </c>
      <c r="AE859" s="7" t="s">
        <v>415</v>
      </c>
      <c r="AF859" s="7" t="s">
        <v>421</v>
      </c>
      <c r="AG859" s="7" t="s">
        <v>219</v>
      </c>
      <c r="AH859" s="7" t="s">
        <v>422</v>
      </c>
      <c r="AI859" s="7" t="s">
        <v>4894</v>
      </c>
      <c r="AJ859" s="7" t="s">
        <v>255</v>
      </c>
      <c r="AK859" s="7" t="s">
        <v>418</v>
      </c>
      <c r="AL859" s="7" t="s">
        <v>421</v>
      </c>
      <c r="AM859" s="10" t="s">
        <v>268</v>
      </c>
      <c r="AN859" s="5" t="str">
        <f>+VLOOKUP(D859,'[1]Listado de Establecimientos'!$A$1:$P$65536,16,FALSE)</f>
        <v>MOYOBAMBA</v>
      </c>
      <c r="AO859" s="5" t="str">
        <f>+VLOOKUP(D859,'[1]Listado de Establecimientos'!$A$1:$Q$65536,17,FALSE)</f>
        <v>NO PERTENECE A NINGUNA MICRORED</v>
      </c>
      <c r="AP859" s="5">
        <f t="shared" si="13"/>
        <v>1</v>
      </c>
    </row>
    <row r="860" spans="1:42" ht="24.75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31249</v>
      </c>
      <c r="R860" s="7" t="s">
        <v>30189</v>
      </c>
      <c r="S860" s="7" t="s">
        <v>3902</v>
      </c>
      <c r="T860" s="7" t="s">
        <v>4900</v>
      </c>
      <c r="U860" s="7" t="s">
        <v>46</v>
      </c>
      <c r="V860" s="7" t="s">
        <v>184</v>
      </c>
      <c r="W860" s="7" t="s">
        <v>188</v>
      </c>
      <c r="X860" s="7" t="s">
        <v>48</v>
      </c>
      <c r="Y860" s="7" t="s">
        <v>113</v>
      </c>
      <c r="Z860" s="7" t="s">
        <v>94</v>
      </c>
      <c r="AA860" s="7" t="s">
        <v>50</v>
      </c>
      <c r="AB860" s="7" t="s">
        <v>51</v>
      </c>
      <c r="AC860" s="7" t="s">
        <v>52</v>
      </c>
      <c r="AD860" s="7" t="s">
        <v>2422</v>
      </c>
      <c r="AE860" s="7" t="s">
        <v>244</v>
      </c>
      <c r="AF860" s="7" t="s">
        <v>2423</v>
      </c>
      <c r="AG860" s="7" t="s">
        <v>219</v>
      </c>
      <c r="AH860" s="7" t="s">
        <v>2424</v>
      </c>
      <c r="AI860" s="7" t="s">
        <v>4901</v>
      </c>
      <c r="AJ860" s="7" t="s">
        <v>2422</v>
      </c>
      <c r="AK860" s="7" t="s">
        <v>242</v>
      </c>
      <c r="AL860" s="7" t="s">
        <v>2423</v>
      </c>
      <c r="AM860" s="10" t="s">
        <v>268</v>
      </c>
      <c r="AN860" s="5" t="str">
        <f>+VLOOKUP(D860,'[1]Listado de Establecimientos'!$A$1:$P$65536,16,FALSE)</f>
        <v>MOYOBAMBA</v>
      </c>
      <c r="AO860" s="5" t="str">
        <f>+VLOOKUP(D860,'[1]Listado de Establecimientos'!$A$1:$Q$65536,17,FALSE)</f>
        <v>NO PERTENECE A NINGUNA MICRORED</v>
      </c>
      <c r="AP860" s="5">
        <f t="shared" si="13"/>
        <v>1</v>
      </c>
    </row>
    <row r="861" spans="1:42" ht="33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31250</v>
      </c>
      <c r="R861" s="7" t="s">
        <v>31251</v>
      </c>
      <c r="S861" s="7" t="s">
        <v>3902</v>
      </c>
      <c r="T861" s="7" t="s">
        <v>4907</v>
      </c>
      <c r="U861" s="7" t="s">
        <v>46</v>
      </c>
      <c r="V861" s="7" t="s">
        <v>4908</v>
      </c>
      <c r="W861" s="7" t="s">
        <v>44</v>
      </c>
      <c r="X861" s="7" t="s">
        <v>123</v>
      </c>
      <c r="Y861" s="7" t="s">
        <v>1593</v>
      </c>
      <c r="Z861" s="7" t="s">
        <v>819</v>
      </c>
      <c r="AA861" s="7" t="s">
        <v>50</v>
      </c>
      <c r="AB861" s="7" t="s">
        <v>51</v>
      </c>
      <c r="AC861" s="7" t="s">
        <v>52</v>
      </c>
      <c r="AD861" s="7" t="s">
        <v>2422</v>
      </c>
      <c r="AE861" s="7" t="s">
        <v>244</v>
      </c>
      <c r="AF861" s="7" t="s">
        <v>2423</v>
      </c>
      <c r="AG861" s="7" t="s">
        <v>219</v>
      </c>
      <c r="AH861" s="7" t="s">
        <v>2424</v>
      </c>
      <c r="AI861" s="7" t="s">
        <v>4909</v>
      </c>
      <c r="AJ861" s="7" t="s">
        <v>2422</v>
      </c>
      <c r="AK861" s="7" t="s">
        <v>242</v>
      </c>
      <c r="AL861" s="7" t="s">
        <v>2423</v>
      </c>
      <c r="AM861" s="10" t="s">
        <v>268</v>
      </c>
      <c r="AN861" s="5" t="str">
        <f>+VLOOKUP(D861,'[1]Listado de Establecimientos'!$A$1:$P$65536,16,FALSE)</f>
        <v>MOYOBAMBA</v>
      </c>
      <c r="AO861" s="5" t="str">
        <f>+VLOOKUP(D861,'[1]Listado de Establecimientos'!$A$1:$Q$65536,17,FALSE)</f>
        <v>NO PERTENECE A NINGUNA MICRORED</v>
      </c>
      <c r="AP861" s="5">
        <f t="shared" si="13"/>
        <v>1</v>
      </c>
    </row>
    <row r="862" spans="1:42" ht="24.75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31252</v>
      </c>
      <c r="R862" s="7" t="s">
        <v>30520</v>
      </c>
      <c r="S862" s="7" t="s">
        <v>3623</v>
      </c>
      <c r="T862" s="7" t="s">
        <v>755</v>
      </c>
      <c r="U862" s="7" t="s">
        <v>46</v>
      </c>
      <c r="V862" s="7" t="s">
        <v>4919</v>
      </c>
      <c r="W862" s="7" t="s">
        <v>65</v>
      </c>
      <c r="X862" s="7" t="s">
        <v>48</v>
      </c>
      <c r="Y862" s="7" t="s">
        <v>94</v>
      </c>
      <c r="Z862" s="7" t="s">
        <v>122</v>
      </c>
      <c r="AA862" s="7" t="s">
        <v>50</v>
      </c>
      <c r="AB862" s="7" t="s">
        <v>125</v>
      </c>
      <c r="AC862" s="7" t="s">
        <v>50</v>
      </c>
      <c r="AD862" s="7" t="s">
        <v>402</v>
      </c>
      <c r="AE862" s="7" t="s">
        <v>403</v>
      </c>
      <c r="AF862" s="7" t="s">
        <v>404</v>
      </c>
      <c r="AG862" s="7" t="s">
        <v>56</v>
      </c>
      <c r="AH862" s="7" t="s">
        <v>2322</v>
      </c>
      <c r="AI862" s="7" t="s">
        <v>4920</v>
      </c>
      <c r="AJ862" s="7" t="s">
        <v>402</v>
      </c>
      <c r="AK862" s="7" t="s">
        <v>444</v>
      </c>
      <c r="AL862" s="7" t="s">
        <v>404</v>
      </c>
      <c r="AM862" s="10" t="s">
        <v>268</v>
      </c>
      <c r="AN862" s="5" t="str">
        <f>+VLOOKUP(D862,'[1]Listado de Establecimientos'!$A$1:$P$65536,16,FALSE)</f>
        <v>NO PERTENECE A NINGUNA RED</v>
      </c>
      <c r="AO862" s="5" t="str">
        <f>+VLOOKUP(D862,'[1]Listado de Establecimientos'!$A$1:$Q$65536,17,FALSE)</f>
        <v>NO PERTENECE A NINGUNA MICRORED</v>
      </c>
      <c r="AP862" s="5">
        <f t="shared" si="13"/>
        <v>1</v>
      </c>
    </row>
    <row r="863" spans="1:42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31253</v>
      </c>
      <c r="R863" s="7" t="s">
        <v>30212</v>
      </c>
      <c r="S863" s="7" t="s">
        <v>4112</v>
      </c>
      <c r="T863" s="7" t="s">
        <v>4927</v>
      </c>
      <c r="U863" s="7" t="s">
        <v>64</v>
      </c>
      <c r="V863" s="7" t="s">
        <v>105</v>
      </c>
      <c r="W863" s="7" t="s">
        <v>73</v>
      </c>
      <c r="X863" s="7" t="s">
        <v>48</v>
      </c>
      <c r="Y863" s="7" t="s">
        <v>122</v>
      </c>
      <c r="Z863" s="7" t="s">
        <v>88</v>
      </c>
      <c r="AA863" s="7" t="s">
        <v>50</v>
      </c>
      <c r="AB863" s="7" t="s">
        <v>125</v>
      </c>
      <c r="AC863" s="7" t="s">
        <v>50</v>
      </c>
      <c r="AD863" s="7" t="s">
        <v>3238</v>
      </c>
      <c r="AE863" s="7" t="s">
        <v>160</v>
      </c>
      <c r="AF863" s="7" t="s">
        <v>3239</v>
      </c>
      <c r="AG863" s="7" t="s">
        <v>56</v>
      </c>
      <c r="AH863" s="7" t="s">
        <v>3240</v>
      </c>
      <c r="AI863" s="7" t="s">
        <v>4928</v>
      </c>
      <c r="AJ863" s="7" t="s">
        <v>3238</v>
      </c>
      <c r="AK863" s="7" t="s">
        <v>160</v>
      </c>
      <c r="AL863" s="7" t="s">
        <v>3239</v>
      </c>
      <c r="AM863" s="10" t="s">
        <v>268</v>
      </c>
      <c r="AN863" s="5" t="str">
        <f>+VLOOKUP(D863,'[1]Listado de Establecimientos'!$A$1:$P$65536,16,FALSE)</f>
        <v>MARISCAL CACERES</v>
      </c>
      <c r="AO863" s="5" t="str">
        <f>+VLOOKUP(D863,'[1]Listado de Establecimientos'!$A$1:$Q$65536,17,FALSE)</f>
        <v>NO PERTENECE A NINGUNA MICRORRED</v>
      </c>
      <c r="AP863" s="5">
        <f t="shared" si="13"/>
        <v>1</v>
      </c>
    </row>
    <row r="864" spans="1:42" ht="24.75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31254</v>
      </c>
      <c r="R864" s="7" t="s">
        <v>30189</v>
      </c>
      <c r="S864" s="7" t="s">
        <v>3902</v>
      </c>
      <c r="T864" s="7" t="s">
        <v>4935</v>
      </c>
      <c r="U864" s="7" t="s">
        <v>64</v>
      </c>
      <c r="V864" s="7" t="s">
        <v>2198</v>
      </c>
      <c r="W864" s="7" t="s">
        <v>106</v>
      </c>
      <c r="X864" s="7" t="s">
        <v>48</v>
      </c>
      <c r="Y864" s="7" t="s">
        <v>107</v>
      </c>
      <c r="Z864" s="7" t="s">
        <v>122</v>
      </c>
      <c r="AA864" s="7" t="s">
        <v>50</v>
      </c>
      <c r="AB864" s="7" t="s">
        <v>51</v>
      </c>
      <c r="AC864" s="7" t="s">
        <v>52</v>
      </c>
      <c r="AD864" s="7" t="s">
        <v>1204</v>
      </c>
      <c r="AE864" s="7" t="s">
        <v>2721</v>
      </c>
      <c r="AF864" s="7" t="s">
        <v>4936</v>
      </c>
      <c r="AG864" s="7" t="s">
        <v>219</v>
      </c>
      <c r="AH864" s="7" t="s">
        <v>4937</v>
      </c>
      <c r="AI864" s="7" t="s">
        <v>4938</v>
      </c>
      <c r="AJ864" s="7" t="s">
        <v>255</v>
      </c>
      <c r="AK864" s="7" t="s">
        <v>418</v>
      </c>
      <c r="AL864" s="7" t="s">
        <v>421</v>
      </c>
      <c r="AM864" s="10" t="s">
        <v>268</v>
      </c>
      <c r="AN864" s="5" t="str">
        <f>+VLOOKUP(D864,'[1]Listado de Establecimientos'!$A$1:$P$65536,16,FALSE)</f>
        <v>MOYOBAMBA</v>
      </c>
      <c r="AO864" s="5" t="str">
        <f>+VLOOKUP(D864,'[1]Listado de Establecimientos'!$A$1:$Q$65536,17,FALSE)</f>
        <v>NO PERTENECE A NINGUNA MICRORED</v>
      </c>
      <c r="AP864" s="5">
        <f t="shared" si="13"/>
        <v>1</v>
      </c>
    </row>
    <row r="865" spans="1:42" ht="24.75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31255</v>
      </c>
      <c r="R865" s="7" t="s">
        <v>30185</v>
      </c>
      <c r="S865" s="7" t="s">
        <v>4112</v>
      </c>
      <c r="T865" s="7" t="s">
        <v>4944</v>
      </c>
      <c r="U865" s="7" t="s">
        <v>46</v>
      </c>
      <c r="V865" s="7" t="s">
        <v>846</v>
      </c>
      <c r="W865" s="7" t="s">
        <v>106</v>
      </c>
      <c r="X865" s="7" t="s">
        <v>66</v>
      </c>
      <c r="Y865" s="7" t="s">
        <v>94</v>
      </c>
      <c r="Z865" s="7" t="s">
        <v>94</v>
      </c>
      <c r="AA865" s="7" t="s">
        <v>50</v>
      </c>
      <c r="AB865" s="7" t="s">
        <v>125</v>
      </c>
      <c r="AC865" s="7" t="s">
        <v>50</v>
      </c>
      <c r="AD865" s="7" t="s">
        <v>402</v>
      </c>
      <c r="AE865" s="7" t="s">
        <v>403</v>
      </c>
      <c r="AF865" s="7" t="s">
        <v>404</v>
      </c>
      <c r="AG865" s="7" t="s">
        <v>56</v>
      </c>
      <c r="AH865" s="7" t="s">
        <v>2322</v>
      </c>
      <c r="AI865" s="7" t="s">
        <v>4945</v>
      </c>
      <c r="AJ865" s="7" t="s">
        <v>402</v>
      </c>
      <c r="AK865" s="7" t="s">
        <v>444</v>
      </c>
      <c r="AL865" s="7" t="s">
        <v>404</v>
      </c>
      <c r="AM865" s="10" t="s">
        <v>268</v>
      </c>
      <c r="AN865" s="5" t="str">
        <f>+VLOOKUP(D865,'[1]Listado de Establecimientos'!$A$1:$P$65536,16,FALSE)</f>
        <v>NO PERTENECE A NINGUNA RED</v>
      </c>
      <c r="AO865" s="5" t="str">
        <f>+VLOOKUP(D865,'[1]Listado de Establecimientos'!$A$1:$Q$65536,17,FALSE)</f>
        <v>NO PERTENECE A NINGUNA MICRORED</v>
      </c>
      <c r="AP865" s="5">
        <f t="shared" si="13"/>
        <v>1</v>
      </c>
    </row>
    <row r="866" spans="1:42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31256</v>
      </c>
      <c r="R866" s="7" t="s">
        <v>30191</v>
      </c>
      <c r="S866" s="7" t="s">
        <v>3902</v>
      </c>
      <c r="T866" s="7" t="s">
        <v>4952</v>
      </c>
      <c r="U866" s="7" t="s">
        <v>64</v>
      </c>
      <c r="V866" s="7" t="s">
        <v>4953</v>
      </c>
      <c r="W866" s="7" t="s">
        <v>106</v>
      </c>
      <c r="X866" s="7" t="s">
        <v>48</v>
      </c>
      <c r="Y866" s="7" t="s">
        <v>122</v>
      </c>
      <c r="Z866" s="7" t="s">
        <v>94</v>
      </c>
      <c r="AA866" s="7" t="s">
        <v>50</v>
      </c>
      <c r="AB866" s="7" t="s">
        <v>125</v>
      </c>
      <c r="AC866" s="7" t="s">
        <v>50</v>
      </c>
      <c r="AD866" s="7" t="s">
        <v>108</v>
      </c>
      <c r="AE866" s="7" t="s">
        <v>4775</v>
      </c>
      <c r="AF866" s="7" t="s">
        <v>4776</v>
      </c>
      <c r="AG866" s="7" t="s">
        <v>219</v>
      </c>
      <c r="AH866" s="7" t="s">
        <v>4777</v>
      </c>
      <c r="AI866" s="7" t="s">
        <v>4954</v>
      </c>
      <c r="AJ866" s="7" t="s">
        <v>108</v>
      </c>
      <c r="AK866" s="7" t="s">
        <v>4779</v>
      </c>
      <c r="AL866" s="7" t="s">
        <v>4776</v>
      </c>
      <c r="AM866" s="10" t="s">
        <v>268</v>
      </c>
      <c r="AN866" s="5" t="str">
        <f>+VLOOKUP(D866,'[1]Listado de Establecimientos'!$A$1:$P$65536,16,FALSE)</f>
        <v>TOCACHE</v>
      </c>
      <c r="AO866" s="5" t="str">
        <f>+VLOOKUP(D866,'[1]Listado de Establecimientos'!$A$1:$Q$65536,17,FALSE)</f>
        <v>NO PERTENECE A NINGUNA MICRORED</v>
      </c>
      <c r="AP866" s="5">
        <f t="shared" si="13"/>
        <v>1</v>
      </c>
    </row>
    <row r="867" spans="1:42" ht="24.75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31257</v>
      </c>
      <c r="R867" s="7" t="s">
        <v>30232</v>
      </c>
      <c r="S867" s="7" t="s">
        <v>3902</v>
      </c>
      <c r="T867" s="7" t="s">
        <v>1489</v>
      </c>
      <c r="U867" s="7" t="s">
        <v>64</v>
      </c>
      <c r="V867" s="7" t="s">
        <v>235</v>
      </c>
      <c r="W867" s="7" t="s">
        <v>1852</v>
      </c>
      <c r="X867" s="7" t="s">
        <v>123</v>
      </c>
      <c r="Y867" s="7" t="s">
        <v>122</v>
      </c>
      <c r="Z867" s="7" t="s">
        <v>107</v>
      </c>
      <c r="AA867" s="7" t="s">
        <v>50</v>
      </c>
      <c r="AB867" s="7" t="s">
        <v>125</v>
      </c>
      <c r="AC867" s="7" t="s">
        <v>50</v>
      </c>
      <c r="AD867" s="7" t="s">
        <v>108</v>
      </c>
      <c r="AE867" s="7" t="s">
        <v>4775</v>
      </c>
      <c r="AF867" s="7" t="s">
        <v>4776</v>
      </c>
      <c r="AG867" s="7" t="s">
        <v>219</v>
      </c>
      <c r="AH867" s="7" t="s">
        <v>4777</v>
      </c>
      <c r="AI867" s="7" t="s">
        <v>4961</v>
      </c>
      <c r="AJ867" s="7" t="s">
        <v>108</v>
      </c>
      <c r="AK867" s="7" t="s">
        <v>4779</v>
      </c>
      <c r="AL867" s="7" t="s">
        <v>4776</v>
      </c>
      <c r="AM867" s="10" t="s">
        <v>268</v>
      </c>
      <c r="AN867" s="5" t="str">
        <f>+VLOOKUP(D867,'[1]Listado de Establecimientos'!$A$1:$P$65536,16,FALSE)</f>
        <v>TOCACHE</v>
      </c>
      <c r="AO867" s="5" t="str">
        <f>+VLOOKUP(D867,'[1]Listado de Establecimientos'!$A$1:$Q$65536,17,FALSE)</f>
        <v>NO PERTENECE A NINGUNA MICRORED</v>
      </c>
      <c r="AP867" s="5">
        <f t="shared" si="13"/>
        <v>1</v>
      </c>
    </row>
    <row r="868" spans="1:42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31258</v>
      </c>
      <c r="R868" s="7" t="s">
        <v>30179</v>
      </c>
      <c r="S868" s="7" t="s">
        <v>4262</v>
      </c>
      <c r="T868" s="7" t="s">
        <v>4969</v>
      </c>
      <c r="U868" s="7" t="s">
        <v>46</v>
      </c>
      <c r="V868" s="7" t="s">
        <v>1671</v>
      </c>
      <c r="W868" s="7" t="s">
        <v>740</v>
      </c>
      <c r="X868" s="7" t="s">
        <v>159</v>
      </c>
      <c r="Y868" s="7" t="s">
        <v>107</v>
      </c>
      <c r="Z868" s="7" t="s">
        <v>94</v>
      </c>
      <c r="AA868" s="7" t="s">
        <v>50</v>
      </c>
      <c r="AB868" s="7" t="s">
        <v>51</v>
      </c>
      <c r="AC868" s="7" t="s">
        <v>52</v>
      </c>
      <c r="AD868" s="7" t="s">
        <v>1285</v>
      </c>
      <c r="AE868" s="7" t="s">
        <v>1286</v>
      </c>
      <c r="AF868" s="7" t="s">
        <v>1287</v>
      </c>
      <c r="AG868" s="7" t="s">
        <v>56</v>
      </c>
      <c r="AH868" s="7" t="s">
        <v>1288</v>
      </c>
      <c r="AI868" s="7" t="s">
        <v>4970</v>
      </c>
      <c r="AJ868" s="7" t="s">
        <v>1285</v>
      </c>
      <c r="AK868" s="7" t="s">
        <v>1290</v>
      </c>
      <c r="AL868" s="7" t="s">
        <v>1287</v>
      </c>
      <c r="AM868" s="10" t="s">
        <v>268</v>
      </c>
      <c r="AN868" s="5" t="str">
        <f>+VLOOKUP(D868,'[1]Listado de Establecimientos'!$A$1:$P$65536,16,FALSE)</f>
        <v>MARISCAL CACERES</v>
      </c>
      <c r="AO868" s="5" t="str">
        <f>+VLOOKUP(D868,'[1]Listado de Establecimientos'!$A$1:$Q$65536,17,FALSE)</f>
        <v>NO PERTENECE A NINGUNA MICRORRED</v>
      </c>
      <c r="AP868" s="5">
        <f t="shared" si="13"/>
        <v>1</v>
      </c>
    </row>
    <row r="869" spans="1:42" ht="24.75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31086</v>
      </c>
      <c r="R869" s="7" t="s">
        <v>30200</v>
      </c>
      <c r="S869" s="7" t="s">
        <v>4262</v>
      </c>
      <c r="T869" s="7" t="s">
        <v>4977</v>
      </c>
      <c r="U869" s="7" t="s">
        <v>46</v>
      </c>
      <c r="V869" s="7" t="s">
        <v>4978</v>
      </c>
      <c r="W869" s="7" t="s">
        <v>43</v>
      </c>
      <c r="X869" s="7" t="s">
        <v>48</v>
      </c>
      <c r="Y869" s="7" t="s">
        <v>147</v>
      </c>
      <c r="Z869" s="7" t="s">
        <v>93</v>
      </c>
      <c r="AA869" s="7" t="s">
        <v>50</v>
      </c>
      <c r="AB869" s="7" t="s">
        <v>125</v>
      </c>
      <c r="AC869" s="7" t="s">
        <v>50</v>
      </c>
      <c r="AD869" s="7" t="s">
        <v>1626</v>
      </c>
      <c r="AE869" s="7" t="s">
        <v>2119</v>
      </c>
      <c r="AF869" s="7" t="s">
        <v>2120</v>
      </c>
      <c r="AG869" s="7" t="s">
        <v>56</v>
      </c>
      <c r="AH869" s="7" t="s">
        <v>2121</v>
      </c>
      <c r="AI869" s="7" t="s">
        <v>4979</v>
      </c>
      <c r="AJ869" s="7" t="s">
        <v>1626</v>
      </c>
      <c r="AK869" s="7" t="s">
        <v>2123</v>
      </c>
      <c r="AL869" s="7" t="s">
        <v>2120</v>
      </c>
      <c r="AM869" s="10" t="s">
        <v>268</v>
      </c>
      <c r="AN869" s="5" t="str">
        <f>+VLOOKUP(D869,'[1]Listado de Establecimientos'!$A$1:$P$65536,16,FALSE)</f>
        <v>NO PERTENECE A NINGUNA RED</v>
      </c>
      <c r="AO869" s="5" t="str">
        <f>+VLOOKUP(D869,'[1]Listado de Establecimientos'!$A$1:$Q$65536,17,FALSE)</f>
        <v>NO PERTENECE A NINGUNA MICRORED</v>
      </c>
      <c r="AP869" s="5">
        <f t="shared" si="13"/>
        <v>1</v>
      </c>
    </row>
    <row r="870" spans="1:42" ht="24.75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31259</v>
      </c>
      <c r="R870" s="7" t="s">
        <v>30373</v>
      </c>
      <c r="S870" s="7" t="s">
        <v>4262</v>
      </c>
      <c r="T870" s="7" t="s">
        <v>4985</v>
      </c>
      <c r="U870" s="7" t="s">
        <v>64</v>
      </c>
      <c r="V870" s="7" t="s">
        <v>4986</v>
      </c>
      <c r="W870" s="7" t="s">
        <v>152</v>
      </c>
      <c r="X870" s="7" t="s">
        <v>4987</v>
      </c>
      <c r="Y870" s="7" t="s">
        <v>85</v>
      </c>
      <c r="Z870" s="7" t="s">
        <v>177</v>
      </c>
      <c r="AA870" s="7" t="s">
        <v>50</v>
      </c>
      <c r="AB870" s="7" t="s">
        <v>125</v>
      </c>
      <c r="AC870" s="7" t="s">
        <v>50</v>
      </c>
      <c r="AD870" s="7" t="s">
        <v>1626</v>
      </c>
      <c r="AE870" s="7" t="s">
        <v>2119</v>
      </c>
      <c r="AF870" s="7" t="s">
        <v>2120</v>
      </c>
      <c r="AG870" s="7" t="s">
        <v>56</v>
      </c>
      <c r="AH870" s="7" t="s">
        <v>2121</v>
      </c>
      <c r="AI870" s="7" t="s">
        <v>4988</v>
      </c>
      <c r="AJ870" s="7" t="s">
        <v>1626</v>
      </c>
      <c r="AK870" s="7" t="s">
        <v>2123</v>
      </c>
      <c r="AL870" s="7" t="s">
        <v>2120</v>
      </c>
      <c r="AM870" s="10" t="s">
        <v>268</v>
      </c>
      <c r="AN870" s="5" t="str">
        <f>+VLOOKUP(D870,'[1]Listado de Establecimientos'!$A$1:$P$65536,16,FALSE)</f>
        <v>NO PERTENECE A NINGUNA RED</v>
      </c>
      <c r="AO870" s="5" t="str">
        <f>+VLOOKUP(D870,'[1]Listado de Establecimientos'!$A$1:$Q$65536,17,FALSE)</f>
        <v>NO PERTENECE A NINGUNA MICRORED</v>
      </c>
      <c r="AP870" s="5">
        <f t="shared" si="13"/>
        <v>1</v>
      </c>
    </row>
    <row r="871" spans="1:42" ht="24.75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31260</v>
      </c>
      <c r="R871" s="7" t="s">
        <v>30520</v>
      </c>
      <c r="S871" s="7" t="s">
        <v>4112</v>
      </c>
      <c r="T871" s="7" t="s">
        <v>1614</v>
      </c>
      <c r="U871" s="7" t="s">
        <v>46</v>
      </c>
      <c r="V871" s="7" t="s">
        <v>4994</v>
      </c>
      <c r="W871" s="7" t="s">
        <v>65</v>
      </c>
      <c r="X871" s="7" t="s">
        <v>66</v>
      </c>
      <c r="Y871" s="7" t="s">
        <v>122</v>
      </c>
      <c r="Z871" s="7" t="s">
        <v>94</v>
      </c>
      <c r="AA871" s="7" t="s">
        <v>50</v>
      </c>
      <c r="AB871" s="7" t="s">
        <v>125</v>
      </c>
      <c r="AC871" s="7" t="s">
        <v>50</v>
      </c>
      <c r="AD871" s="7" t="s">
        <v>1904</v>
      </c>
      <c r="AE871" s="7" t="s">
        <v>1300</v>
      </c>
      <c r="AF871" s="7" t="s">
        <v>1905</v>
      </c>
      <c r="AG871" s="7" t="s">
        <v>56</v>
      </c>
      <c r="AH871" s="7" t="s">
        <v>1906</v>
      </c>
      <c r="AI871" s="7" t="s">
        <v>4995</v>
      </c>
      <c r="AJ871" s="7" t="s">
        <v>1904</v>
      </c>
      <c r="AK871" s="7" t="s">
        <v>68</v>
      </c>
      <c r="AL871" s="7" t="s">
        <v>1905</v>
      </c>
      <c r="AM871" s="10" t="s">
        <v>268</v>
      </c>
      <c r="AN871" s="5" t="str">
        <f>+VLOOKUP(D871,'[1]Listado de Establecimientos'!$A$1:$P$65536,16,FALSE)</f>
        <v>NO PERTENECE A NINGUNA RED</v>
      </c>
      <c r="AO871" s="5" t="str">
        <f>+VLOOKUP(D871,'[1]Listado de Establecimientos'!$A$1:$Q$65536,17,FALSE)</f>
        <v xml:space="preserve"> </v>
      </c>
      <c r="AP871" s="5">
        <f t="shared" si="13"/>
        <v>1</v>
      </c>
    </row>
    <row r="872" spans="1:42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31261</v>
      </c>
      <c r="R872" s="7" t="s">
        <v>30291</v>
      </c>
      <c r="S872" s="7" t="s">
        <v>4262</v>
      </c>
      <c r="T872" s="7" t="s">
        <v>5001</v>
      </c>
      <c r="U872" s="7" t="s">
        <v>64</v>
      </c>
      <c r="V872" s="7" t="s">
        <v>798</v>
      </c>
      <c r="W872" s="7" t="s">
        <v>73</v>
      </c>
      <c r="X872" s="7" t="s">
        <v>48</v>
      </c>
      <c r="Y872" s="7" t="s">
        <v>94</v>
      </c>
      <c r="Z872" s="7" t="s">
        <v>107</v>
      </c>
      <c r="AA872" s="7" t="s">
        <v>50</v>
      </c>
      <c r="AB872" s="7" t="s">
        <v>125</v>
      </c>
      <c r="AC872" s="7" t="s">
        <v>52</v>
      </c>
      <c r="AD872" s="7" t="s">
        <v>861</v>
      </c>
      <c r="AE872" s="7" t="s">
        <v>118</v>
      </c>
      <c r="AF872" s="7" t="s">
        <v>862</v>
      </c>
      <c r="AG872" s="7" t="s">
        <v>56</v>
      </c>
      <c r="AH872" s="7" t="s">
        <v>863</v>
      </c>
      <c r="AI872" s="7" t="s">
        <v>5002</v>
      </c>
      <c r="AJ872" s="7" t="s">
        <v>861</v>
      </c>
      <c r="AK872" s="7" t="s">
        <v>205</v>
      </c>
      <c r="AL872" s="7" t="s">
        <v>862</v>
      </c>
      <c r="AM872" s="10" t="s">
        <v>268</v>
      </c>
      <c r="AN872" s="5" t="str">
        <f>+VLOOKUP(D872,'[1]Listado de Establecimientos'!$A$1:$P$65536,16,FALSE)</f>
        <v>RIOJA</v>
      </c>
      <c r="AO872" s="5" t="str">
        <f>+VLOOKUP(D872,'[1]Listado de Establecimientos'!$A$1:$Q$65536,17,FALSE)</f>
        <v>NO PERTENECE A NINGUNA MICRORED</v>
      </c>
      <c r="AP872" s="5">
        <f t="shared" si="13"/>
        <v>1</v>
      </c>
    </row>
    <row r="873" spans="1:42" ht="24.75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31262</v>
      </c>
      <c r="R873" s="7" t="s">
        <v>30266</v>
      </c>
      <c r="S873" s="7" t="s">
        <v>4112</v>
      </c>
      <c r="T873" s="7" t="s">
        <v>5008</v>
      </c>
      <c r="U873" s="7" t="s">
        <v>46</v>
      </c>
      <c r="V873" s="7" t="s">
        <v>2562</v>
      </c>
      <c r="W873" s="7" t="s">
        <v>1578</v>
      </c>
      <c r="X873" s="7" t="s">
        <v>48</v>
      </c>
      <c r="Y873" s="7" t="s">
        <v>49</v>
      </c>
      <c r="Z873" s="7" t="s">
        <v>124</v>
      </c>
      <c r="AA873" s="7" t="s">
        <v>50</v>
      </c>
      <c r="AB873" s="7" t="s">
        <v>125</v>
      </c>
      <c r="AC873" s="7" t="s">
        <v>50</v>
      </c>
      <c r="AD873" s="7" t="s">
        <v>2207</v>
      </c>
      <c r="AE873" s="7" t="s">
        <v>2208</v>
      </c>
      <c r="AF873" s="7" t="s">
        <v>2209</v>
      </c>
      <c r="AG873" s="7" t="s">
        <v>219</v>
      </c>
      <c r="AH873" s="7" t="s">
        <v>2210</v>
      </c>
      <c r="AI873" s="7" t="s">
        <v>5009</v>
      </c>
      <c r="AJ873" s="7" t="s">
        <v>255</v>
      </c>
      <c r="AK873" s="7" t="s">
        <v>418</v>
      </c>
      <c r="AL873" s="7" t="s">
        <v>421</v>
      </c>
      <c r="AM873" s="10" t="s">
        <v>268</v>
      </c>
      <c r="AN873" s="5" t="str">
        <f>+VLOOKUP(D873,'[1]Listado de Establecimientos'!$A$1:$P$65536,16,FALSE)</f>
        <v>MOYOBAMBA</v>
      </c>
      <c r="AO873" s="5" t="str">
        <f>+VLOOKUP(D873,'[1]Listado de Establecimientos'!$A$1:$Q$65536,17,FALSE)</f>
        <v>NO PERTENECE A NINGUNA MICRORED</v>
      </c>
      <c r="AP873" s="5">
        <f t="shared" si="13"/>
        <v>1</v>
      </c>
    </row>
    <row r="874" spans="1:42" ht="33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31263</v>
      </c>
      <c r="R874" s="7" t="s">
        <v>30210</v>
      </c>
      <c r="S874" s="7" t="s">
        <v>4262</v>
      </c>
      <c r="T874" s="7" t="s">
        <v>5015</v>
      </c>
      <c r="U874" s="7" t="s">
        <v>64</v>
      </c>
      <c r="V874" s="7" t="s">
        <v>5016</v>
      </c>
      <c r="W874" s="7" t="s">
        <v>714</v>
      </c>
      <c r="X874" s="7" t="s">
        <v>66</v>
      </c>
      <c r="Y874" s="7" t="s">
        <v>122</v>
      </c>
      <c r="Z874" s="7" t="s">
        <v>88</v>
      </c>
      <c r="AA874" s="7" t="s">
        <v>50</v>
      </c>
      <c r="AB874" s="7" t="s">
        <v>125</v>
      </c>
      <c r="AC874" s="7" t="s">
        <v>52</v>
      </c>
      <c r="AD874" s="7" t="s">
        <v>861</v>
      </c>
      <c r="AE874" s="7" t="s">
        <v>118</v>
      </c>
      <c r="AF874" s="7" t="s">
        <v>862</v>
      </c>
      <c r="AG874" s="7" t="s">
        <v>56</v>
      </c>
      <c r="AH874" s="7" t="s">
        <v>863</v>
      </c>
      <c r="AI874" s="7" t="s">
        <v>5017</v>
      </c>
      <c r="AJ874" s="7" t="s">
        <v>861</v>
      </c>
      <c r="AK874" s="7" t="s">
        <v>205</v>
      </c>
      <c r="AL874" s="7" t="s">
        <v>862</v>
      </c>
      <c r="AM874" s="10" t="s">
        <v>268</v>
      </c>
      <c r="AN874" s="5" t="str">
        <f>+VLOOKUP(D874,'[1]Listado de Establecimientos'!$A$1:$P$65536,16,FALSE)</f>
        <v>RIOJA</v>
      </c>
      <c r="AO874" s="5" t="str">
        <f>+VLOOKUP(D874,'[1]Listado de Establecimientos'!$A$1:$Q$65536,17,FALSE)</f>
        <v>NO PERTENECE A NINGUNA MICRORED</v>
      </c>
      <c r="AP874" s="5">
        <f t="shared" si="13"/>
        <v>1</v>
      </c>
    </row>
    <row r="875" spans="1:42" ht="24.75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31264</v>
      </c>
      <c r="R875" s="7" t="s">
        <v>30189</v>
      </c>
      <c r="S875" s="7" t="s">
        <v>4112</v>
      </c>
      <c r="T875" s="7" t="s">
        <v>5024</v>
      </c>
      <c r="U875" s="7" t="s">
        <v>46</v>
      </c>
      <c r="V875" s="7" t="s">
        <v>5025</v>
      </c>
      <c r="W875" s="7" t="s">
        <v>1284</v>
      </c>
      <c r="X875" s="7" t="s">
        <v>66</v>
      </c>
      <c r="Y875" s="7" t="s">
        <v>107</v>
      </c>
      <c r="Z875" s="7" t="s">
        <v>730</v>
      </c>
      <c r="AA875" s="7" t="s">
        <v>50</v>
      </c>
      <c r="AB875" s="7" t="s">
        <v>51</v>
      </c>
      <c r="AC875" s="7" t="s">
        <v>52</v>
      </c>
      <c r="AD875" s="7" t="s">
        <v>2088</v>
      </c>
      <c r="AE875" s="7" t="s">
        <v>193</v>
      </c>
      <c r="AF875" s="7" t="s">
        <v>2089</v>
      </c>
      <c r="AG875" s="7" t="s">
        <v>219</v>
      </c>
      <c r="AH875" s="7" t="s">
        <v>2090</v>
      </c>
      <c r="AI875" s="7" t="s">
        <v>5026</v>
      </c>
      <c r="AJ875" s="7" t="s">
        <v>255</v>
      </c>
      <c r="AK875" s="7" t="s">
        <v>418</v>
      </c>
      <c r="AL875" s="7" t="s">
        <v>421</v>
      </c>
      <c r="AM875" s="10" t="s">
        <v>268</v>
      </c>
      <c r="AN875" s="5" t="str">
        <f>+VLOOKUP(D875,'[1]Listado de Establecimientos'!$A$1:$P$65536,16,FALSE)</f>
        <v>MOYOBAMBA</v>
      </c>
      <c r="AO875" s="5" t="str">
        <f>+VLOOKUP(D875,'[1]Listado de Establecimientos'!$A$1:$Q$65536,17,FALSE)</f>
        <v>NO PERTENECE A NINGUNA MICRORED</v>
      </c>
      <c r="AP875" s="5">
        <f t="shared" si="13"/>
        <v>1</v>
      </c>
    </row>
    <row r="876" spans="1:42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31265</v>
      </c>
      <c r="R876" s="7" t="s">
        <v>30469</v>
      </c>
      <c r="S876" s="7" t="s">
        <v>4262</v>
      </c>
      <c r="T876" s="7" t="s">
        <v>5034</v>
      </c>
      <c r="U876" s="7" t="s">
        <v>46</v>
      </c>
      <c r="V876" s="7" t="s">
        <v>1786</v>
      </c>
      <c r="W876" s="7" t="s">
        <v>73</v>
      </c>
      <c r="X876" s="7" t="s">
        <v>123</v>
      </c>
      <c r="Y876" s="7" t="s">
        <v>94</v>
      </c>
      <c r="Z876" s="7" t="s">
        <v>122</v>
      </c>
      <c r="AA876" s="7" t="s">
        <v>50</v>
      </c>
      <c r="AB876" s="7" t="s">
        <v>125</v>
      </c>
      <c r="AC876" s="7" t="s">
        <v>50</v>
      </c>
      <c r="AD876" s="7" t="s">
        <v>1479</v>
      </c>
      <c r="AE876" s="7" t="s">
        <v>1300</v>
      </c>
      <c r="AF876" s="7" t="s">
        <v>1480</v>
      </c>
      <c r="AG876" s="7" t="s">
        <v>56</v>
      </c>
      <c r="AH876" s="7" t="s">
        <v>1481</v>
      </c>
      <c r="AI876" s="7" t="s">
        <v>5035</v>
      </c>
      <c r="AJ876" s="7" t="s">
        <v>1479</v>
      </c>
      <c r="AK876" s="7" t="s">
        <v>68</v>
      </c>
      <c r="AL876" s="7" t="s">
        <v>1480</v>
      </c>
      <c r="AM876" s="10" t="s">
        <v>268</v>
      </c>
      <c r="AN876" s="5" t="str">
        <f>+VLOOKUP(D876,'[1]Listado de Establecimientos'!$A$1:$P$65536,16,FALSE)</f>
        <v>MARISCAL CACERES</v>
      </c>
      <c r="AO876" s="5" t="str">
        <f>+VLOOKUP(D876,'[1]Listado de Establecimientos'!$A$1:$Q$65536,17,FALSE)</f>
        <v>NO PERTENECE A NINGUNA MICRORRED</v>
      </c>
      <c r="AP876" s="5">
        <f t="shared" si="13"/>
        <v>1</v>
      </c>
    </row>
    <row r="877" spans="1:42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30584</v>
      </c>
      <c r="R877" s="7" t="s">
        <v>30316</v>
      </c>
      <c r="S877" s="7" t="s">
        <v>4262</v>
      </c>
      <c r="T877" s="7" t="s">
        <v>5041</v>
      </c>
      <c r="U877" s="7" t="s">
        <v>46</v>
      </c>
      <c r="V877" s="7" t="s">
        <v>5042</v>
      </c>
      <c r="W877" s="7" t="s">
        <v>87</v>
      </c>
      <c r="X877" s="7" t="s">
        <v>48</v>
      </c>
      <c r="Y877" s="7" t="s">
        <v>77</v>
      </c>
      <c r="Z877" s="7" t="s">
        <v>715</v>
      </c>
      <c r="AA877" s="7" t="s">
        <v>50</v>
      </c>
      <c r="AB877" s="7" t="s">
        <v>125</v>
      </c>
      <c r="AC877" s="7" t="s">
        <v>50</v>
      </c>
      <c r="AD877" s="7" t="s">
        <v>1479</v>
      </c>
      <c r="AE877" s="7" t="s">
        <v>1300</v>
      </c>
      <c r="AF877" s="7" t="s">
        <v>1480</v>
      </c>
      <c r="AG877" s="7" t="s">
        <v>56</v>
      </c>
      <c r="AH877" s="7" t="s">
        <v>1481</v>
      </c>
      <c r="AI877" s="7" t="s">
        <v>5043</v>
      </c>
      <c r="AJ877" s="7" t="s">
        <v>1479</v>
      </c>
      <c r="AK877" s="7" t="s">
        <v>68</v>
      </c>
      <c r="AL877" s="7" t="s">
        <v>1480</v>
      </c>
      <c r="AM877" s="10" t="s">
        <v>268</v>
      </c>
      <c r="AN877" s="5" t="str">
        <f>+VLOOKUP(D877,'[1]Listado de Establecimientos'!$A$1:$P$65536,16,FALSE)</f>
        <v>MARISCAL CACERES</v>
      </c>
      <c r="AO877" s="5" t="str">
        <f>+VLOOKUP(D877,'[1]Listado de Establecimientos'!$A$1:$Q$65536,17,FALSE)</f>
        <v>NO PERTENECE A NINGUNA MICRORRED</v>
      </c>
      <c r="AP877" s="5">
        <f t="shared" si="13"/>
        <v>1</v>
      </c>
    </row>
    <row r="878" spans="1:42" ht="24.75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31266</v>
      </c>
      <c r="R878" s="7" t="s">
        <v>30520</v>
      </c>
      <c r="S878" s="7" t="s">
        <v>4262</v>
      </c>
      <c r="T878" s="7" t="s">
        <v>5048</v>
      </c>
      <c r="U878" s="7" t="s">
        <v>46</v>
      </c>
      <c r="V878" s="7" t="s">
        <v>5049</v>
      </c>
      <c r="W878" s="7" t="s">
        <v>43</v>
      </c>
      <c r="X878" s="7" t="s">
        <v>48</v>
      </c>
      <c r="Y878" s="7" t="s">
        <v>67</v>
      </c>
      <c r="Z878" s="7" t="s">
        <v>119</v>
      </c>
      <c r="AA878" s="7" t="s">
        <v>50</v>
      </c>
      <c r="AB878" s="7" t="s">
        <v>125</v>
      </c>
      <c r="AC878" s="7" t="s">
        <v>50</v>
      </c>
      <c r="AD878" s="7" t="s">
        <v>271</v>
      </c>
      <c r="AE878" s="7" t="s">
        <v>170</v>
      </c>
      <c r="AF878" s="7" t="s">
        <v>272</v>
      </c>
      <c r="AG878" s="7" t="s">
        <v>56</v>
      </c>
      <c r="AH878" s="7" t="s">
        <v>273</v>
      </c>
      <c r="AI878" s="7" t="s">
        <v>5050</v>
      </c>
      <c r="AJ878" s="7" t="s">
        <v>271</v>
      </c>
      <c r="AK878" s="7" t="s">
        <v>108</v>
      </c>
      <c r="AL878" s="7" t="s">
        <v>274</v>
      </c>
      <c r="AM878" s="10" t="s">
        <v>268</v>
      </c>
      <c r="AN878" s="5" t="str">
        <f>+VLOOKUP(D878,'[1]Listado de Establecimientos'!$A$1:$P$65536,16,FALSE)</f>
        <v>NO PERTENECE A NINGUNA RED</v>
      </c>
      <c r="AO878" s="5" t="str">
        <f>+VLOOKUP(D878,'[1]Listado de Establecimientos'!$A$1:$Q$65536,17,FALSE)</f>
        <v>NO PERTENECE A NINGUNA MICRORED</v>
      </c>
      <c r="AP878" s="5">
        <f t="shared" si="13"/>
        <v>1</v>
      </c>
    </row>
    <row r="879" spans="1:42" ht="24.75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30723</v>
      </c>
      <c r="R879" s="7" t="s">
        <v>30210</v>
      </c>
      <c r="S879" s="7" t="s">
        <v>4262</v>
      </c>
      <c r="T879" s="7" t="s">
        <v>5058</v>
      </c>
      <c r="U879" s="7" t="s">
        <v>46</v>
      </c>
      <c r="V879" s="7" t="s">
        <v>5059</v>
      </c>
      <c r="W879" s="7" t="s">
        <v>65</v>
      </c>
      <c r="X879" s="7" t="s">
        <v>48</v>
      </c>
      <c r="Y879" s="7" t="s">
        <v>2077</v>
      </c>
      <c r="Z879" s="7" t="s">
        <v>152</v>
      </c>
      <c r="AA879" s="7" t="s">
        <v>50</v>
      </c>
      <c r="AB879" s="7" t="s">
        <v>125</v>
      </c>
      <c r="AC879" s="7" t="s">
        <v>52</v>
      </c>
      <c r="AD879" s="7" t="s">
        <v>861</v>
      </c>
      <c r="AE879" s="7" t="s">
        <v>118</v>
      </c>
      <c r="AF879" s="7" t="s">
        <v>862</v>
      </c>
      <c r="AG879" s="7" t="s">
        <v>56</v>
      </c>
      <c r="AH879" s="7" t="s">
        <v>863</v>
      </c>
      <c r="AI879" s="7" t="s">
        <v>5060</v>
      </c>
      <c r="AJ879" s="7" t="s">
        <v>861</v>
      </c>
      <c r="AK879" s="7" t="s">
        <v>205</v>
      </c>
      <c r="AL879" s="7" t="s">
        <v>862</v>
      </c>
      <c r="AM879" s="10" t="s">
        <v>268</v>
      </c>
      <c r="AN879" s="5" t="str">
        <f>+VLOOKUP(D879,'[1]Listado de Establecimientos'!$A$1:$P$65536,16,FALSE)</f>
        <v>RIOJA</v>
      </c>
      <c r="AO879" s="5" t="str">
        <f>+VLOOKUP(D879,'[1]Listado de Establecimientos'!$A$1:$Q$65536,17,FALSE)</f>
        <v>NO PERTENECE A NINGUNA MICRORED</v>
      </c>
      <c r="AP879" s="5">
        <f t="shared" si="13"/>
        <v>1</v>
      </c>
    </row>
    <row r="880" spans="1:42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30588</v>
      </c>
      <c r="R880" s="7" t="s">
        <v>30274</v>
      </c>
      <c r="S880" s="7" t="s">
        <v>4262</v>
      </c>
      <c r="T880" s="7" t="s">
        <v>5067</v>
      </c>
      <c r="U880" s="7" t="s">
        <v>46</v>
      </c>
      <c r="V880" s="7" t="s">
        <v>4619</v>
      </c>
      <c r="W880" s="7" t="s">
        <v>188</v>
      </c>
      <c r="X880" s="7" t="s">
        <v>66</v>
      </c>
      <c r="Y880" s="7" t="s">
        <v>122</v>
      </c>
      <c r="Z880" s="7" t="s">
        <v>49</v>
      </c>
      <c r="AA880" s="7" t="s">
        <v>50</v>
      </c>
      <c r="AB880" s="7" t="s">
        <v>125</v>
      </c>
      <c r="AC880" s="7" t="s">
        <v>52</v>
      </c>
      <c r="AD880" s="7" t="s">
        <v>861</v>
      </c>
      <c r="AE880" s="7" t="s">
        <v>118</v>
      </c>
      <c r="AF880" s="7" t="s">
        <v>862</v>
      </c>
      <c r="AG880" s="7" t="s">
        <v>56</v>
      </c>
      <c r="AH880" s="7" t="s">
        <v>863</v>
      </c>
      <c r="AI880" s="7" t="s">
        <v>5068</v>
      </c>
      <c r="AJ880" s="7" t="s">
        <v>861</v>
      </c>
      <c r="AK880" s="7" t="s">
        <v>205</v>
      </c>
      <c r="AL880" s="7" t="s">
        <v>862</v>
      </c>
      <c r="AM880" s="10" t="s">
        <v>268</v>
      </c>
      <c r="AN880" s="5" t="str">
        <f>+VLOOKUP(D880,'[1]Listado de Establecimientos'!$A$1:$P$65536,16,FALSE)</f>
        <v>RIOJA</v>
      </c>
      <c r="AO880" s="5" t="str">
        <f>+VLOOKUP(D880,'[1]Listado de Establecimientos'!$A$1:$Q$65536,17,FALSE)</f>
        <v>NO PERTENECE A NINGUNA MICRORED</v>
      </c>
      <c r="AP880" s="5">
        <f t="shared" si="13"/>
        <v>1</v>
      </c>
    </row>
    <row r="881" spans="1:42" ht="24.75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31267</v>
      </c>
      <c r="R881" s="7" t="s">
        <v>30189</v>
      </c>
      <c r="S881" s="7" t="s">
        <v>4262</v>
      </c>
      <c r="T881" s="7" t="s">
        <v>5077</v>
      </c>
      <c r="U881" s="7" t="s">
        <v>64</v>
      </c>
      <c r="V881" s="7" t="s">
        <v>1572</v>
      </c>
      <c r="W881" s="7" t="s">
        <v>1683</v>
      </c>
      <c r="X881" s="7" t="s">
        <v>66</v>
      </c>
      <c r="Y881" s="7" t="s">
        <v>94</v>
      </c>
      <c r="Z881" s="7" t="s">
        <v>88</v>
      </c>
      <c r="AA881" s="7" t="s">
        <v>50</v>
      </c>
      <c r="AB881" s="7" t="s">
        <v>125</v>
      </c>
      <c r="AC881" s="7" t="s">
        <v>50</v>
      </c>
      <c r="AD881" s="7" t="s">
        <v>1010</v>
      </c>
      <c r="AE881" s="7" t="s">
        <v>919</v>
      </c>
      <c r="AF881" s="7" t="s">
        <v>1011</v>
      </c>
      <c r="AG881" s="7" t="s">
        <v>56</v>
      </c>
      <c r="AH881" s="7" t="s">
        <v>1933</v>
      </c>
      <c r="AI881" s="7" t="s">
        <v>5078</v>
      </c>
      <c r="AJ881" s="7" t="s">
        <v>1010</v>
      </c>
      <c r="AK881" s="7" t="s">
        <v>919</v>
      </c>
      <c r="AL881" s="7" t="s">
        <v>1011</v>
      </c>
      <c r="AM881" s="10" t="s">
        <v>268</v>
      </c>
      <c r="AN881" s="5" t="str">
        <f>+VLOOKUP(D881,'[1]Listado de Establecimientos'!$A$1:$P$65536,16,FALSE)</f>
        <v>NO PERTENECE A NINGUNA RED</v>
      </c>
      <c r="AO881" s="5" t="str">
        <f>+VLOOKUP(D881,'[1]Listado de Establecimientos'!$A$1:$Q$65536,17,FALSE)</f>
        <v>NO PERTENECE A NINGUNA MICRORED</v>
      </c>
      <c r="AP881" s="5">
        <f t="shared" si="13"/>
        <v>1</v>
      </c>
    </row>
    <row r="882" spans="1:42" ht="24.75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31268</v>
      </c>
      <c r="R882" s="7" t="s">
        <v>30189</v>
      </c>
      <c r="S882" s="7" t="s">
        <v>4262</v>
      </c>
      <c r="T882" s="7" t="s">
        <v>5086</v>
      </c>
      <c r="U882" s="7" t="s">
        <v>46</v>
      </c>
      <c r="V882" s="7" t="s">
        <v>729</v>
      </c>
      <c r="W882" s="7" t="s">
        <v>47</v>
      </c>
      <c r="X882" s="7" t="s">
        <v>66</v>
      </c>
      <c r="Y882" s="7" t="s">
        <v>122</v>
      </c>
      <c r="Z882" s="7" t="s">
        <v>122</v>
      </c>
      <c r="AA882" s="7" t="s">
        <v>50</v>
      </c>
      <c r="AB882" s="7" t="s">
        <v>125</v>
      </c>
      <c r="AC882" s="7" t="s">
        <v>52</v>
      </c>
      <c r="AD882" s="7" t="s">
        <v>5087</v>
      </c>
      <c r="AE882" s="7" t="s">
        <v>5088</v>
      </c>
      <c r="AF882" s="7" t="s">
        <v>5089</v>
      </c>
      <c r="AG882" s="7" t="s">
        <v>56</v>
      </c>
      <c r="AH882" s="7" t="s">
        <v>5090</v>
      </c>
      <c r="AI882" s="7" t="s">
        <v>5091</v>
      </c>
      <c r="AJ882" s="7" t="s">
        <v>5087</v>
      </c>
      <c r="AK882" s="7" t="s">
        <v>2305</v>
      </c>
      <c r="AL882" s="7" t="s">
        <v>5089</v>
      </c>
      <c r="AM882" s="10" t="s">
        <v>268</v>
      </c>
      <c r="AN882" s="5" t="str">
        <f>+VLOOKUP(D882,'[1]Listado de Establecimientos'!$A$1:$P$65536,16,FALSE)</f>
        <v>RIOJA</v>
      </c>
      <c r="AO882" s="5" t="str">
        <f>+VLOOKUP(D882,'[1]Listado de Establecimientos'!$A$1:$Q$65536,17,FALSE)</f>
        <v>NO PERTENECE A NINGUNA MICRORED</v>
      </c>
      <c r="AP882" s="5">
        <f t="shared" si="13"/>
        <v>1</v>
      </c>
    </row>
    <row r="883" spans="1:42" ht="24.75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31269</v>
      </c>
      <c r="R883" s="7" t="s">
        <v>30230</v>
      </c>
      <c r="S883" s="7" t="s">
        <v>4262</v>
      </c>
      <c r="T883" s="7" t="s">
        <v>5097</v>
      </c>
      <c r="U883" s="7" t="s">
        <v>64</v>
      </c>
      <c r="V883" s="7" t="s">
        <v>4021</v>
      </c>
      <c r="W883" s="7" t="s">
        <v>188</v>
      </c>
      <c r="X883" s="7" t="s">
        <v>48</v>
      </c>
      <c r="Y883" s="7" t="s">
        <v>88</v>
      </c>
      <c r="Z883" s="7" t="s">
        <v>114</v>
      </c>
      <c r="AA883" s="7" t="s">
        <v>50</v>
      </c>
      <c r="AB883" s="7" t="s">
        <v>51</v>
      </c>
      <c r="AC883" s="7" t="s">
        <v>52</v>
      </c>
      <c r="AD883" s="7" t="s">
        <v>256</v>
      </c>
      <c r="AE883" s="7" t="s">
        <v>259</v>
      </c>
      <c r="AF883" s="7" t="s">
        <v>338</v>
      </c>
      <c r="AG883" s="7" t="s">
        <v>56</v>
      </c>
      <c r="AH883" s="7" t="s">
        <v>339</v>
      </c>
      <c r="AI883" s="7" t="s">
        <v>5098</v>
      </c>
      <c r="AJ883" s="7" t="s">
        <v>256</v>
      </c>
      <c r="AK883" s="7" t="s">
        <v>213</v>
      </c>
      <c r="AL883" s="7" t="s">
        <v>338</v>
      </c>
      <c r="AM883" s="10" t="s">
        <v>268</v>
      </c>
      <c r="AN883" s="5" t="str">
        <f>+VLOOKUP(D883,'[1]Listado de Establecimientos'!$A$1:$P$65536,16,FALSE)</f>
        <v>NO PERTENECE A NINGUNA RED</v>
      </c>
      <c r="AO883" s="5" t="str">
        <f>+VLOOKUP(D883,'[1]Listado de Establecimientos'!$A$1:$Q$65536,17,FALSE)</f>
        <v>NO PERTENECE A NINGUNA MICRORED</v>
      </c>
      <c r="AP883" s="5">
        <f t="shared" si="13"/>
        <v>1</v>
      </c>
    </row>
    <row r="884" spans="1:42" ht="24.75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31270</v>
      </c>
      <c r="R884" s="7" t="s">
        <v>30230</v>
      </c>
      <c r="S884" s="7" t="s">
        <v>4262</v>
      </c>
      <c r="T884" s="7" t="s">
        <v>5104</v>
      </c>
      <c r="U884" s="7" t="s">
        <v>46</v>
      </c>
      <c r="V884" s="7" t="s">
        <v>5105</v>
      </c>
      <c r="W884" s="7" t="s">
        <v>106</v>
      </c>
      <c r="X884" s="7" t="s">
        <v>48</v>
      </c>
      <c r="Y884" s="7" t="s">
        <v>122</v>
      </c>
      <c r="Z884" s="7" t="s">
        <v>122</v>
      </c>
      <c r="AA884" s="7" t="s">
        <v>50</v>
      </c>
      <c r="AB884" s="7" t="s">
        <v>125</v>
      </c>
      <c r="AC884" s="7" t="s">
        <v>50</v>
      </c>
      <c r="AD884" s="7" t="s">
        <v>1332</v>
      </c>
      <c r="AE884" s="7" t="s">
        <v>2231</v>
      </c>
      <c r="AF884" s="7" t="s">
        <v>2232</v>
      </c>
      <c r="AG884" s="7" t="s">
        <v>56</v>
      </c>
      <c r="AH884" s="7" t="s">
        <v>2233</v>
      </c>
      <c r="AI884" s="7" t="s">
        <v>5106</v>
      </c>
      <c r="AJ884" s="7" t="s">
        <v>1332</v>
      </c>
      <c r="AK884" s="7" t="s">
        <v>2235</v>
      </c>
      <c r="AL884" s="7" t="s">
        <v>2232</v>
      </c>
      <c r="AM884" s="10" t="s">
        <v>268</v>
      </c>
      <c r="AN884" s="5" t="str">
        <f>+VLOOKUP(D884,'[1]Listado de Establecimientos'!$A$1:$P$65536,16,FALSE)</f>
        <v>NO PERTENECE A NINGUNA RED</v>
      </c>
      <c r="AO884" s="5" t="str">
        <f>+VLOOKUP(D884,'[1]Listado de Establecimientos'!$A$1:$Q$65536,17,FALSE)</f>
        <v>NO PERTENECE A NINGUNA MICRORED</v>
      </c>
      <c r="AP884" s="5">
        <f t="shared" si="13"/>
        <v>1</v>
      </c>
    </row>
    <row r="885" spans="1:42" ht="24.75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31271</v>
      </c>
      <c r="R885" s="7" t="s">
        <v>30285</v>
      </c>
      <c r="S885" s="7" t="s">
        <v>4448</v>
      </c>
      <c r="T885" s="7" t="s">
        <v>5114</v>
      </c>
      <c r="U885" s="7" t="s">
        <v>46</v>
      </c>
      <c r="V885" s="7" t="s">
        <v>5115</v>
      </c>
      <c r="W885" s="7" t="s">
        <v>230</v>
      </c>
      <c r="X885" s="7" t="s">
        <v>48</v>
      </c>
      <c r="Y885" s="7" t="s">
        <v>79</v>
      </c>
      <c r="Z885" s="7" t="s">
        <v>152</v>
      </c>
      <c r="AA885" s="7" t="s">
        <v>50</v>
      </c>
      <c r="AB885" s="7" t="s">
        <v>125</v>
      </c>
      <c r="AC885" s="7" t="s">
        <v>50</v>
      </c>
      <c r="AD885" s="7" t="s">
        <v>108</v>
      </c>
      <c r="AE885" s="7" t="s">
        <v>4775</v>
      </c>
      <c r="AF885" s="7" t="s">
        <v>4776</v>
      </c>
      <c r="AG885" s="7" t="s">
        <v>219</v>
      </c>
      <c r="AH885" s="7" t="s">
        <v>4777</v>
      </c>
      <c r="AI885" s="7" t="s">
        <v>5116</v>
      </c>
      <c r="AJ885" s="7" t="s">
        <v>108</v>
      </c>
      <c r="AK885" s="7" t="s">
        <v>4779</v>
      </c>
      <c r="AL885" s="7" t="s">
        <v>4776</v>
      </c>
      <c r="AM885" s="10" t="s">
        <v>268</v>
      </c>
      <c r="AN885" s="5" t="str">
        <f>+VLOOKUP(D885,'[1]Listado de Establecimientos'!$A$1:$P$65536,16,FALSE)</f>
        <v>TOCACHE</v>
      </c>
      <c r="AO885" s="5" t="str">
        <f>+VLOOKUP(D885,'[1]Listado de Establecimientos'!$A$1:$Q$65536,17,FALSE)</f>
        <v>NO PERTENECE A NINGUNA MICRORED</v>
      </c>
      <c r="AP885" s="5">
        <f t="shared" si="13"/>
        <v>1</v>
      </c>
    </row>
    <row r="886" spans="1:42" ht="24.75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31272</v>
      </c>
      <c r="R886" s="7" t="s">
        <v>30222</v>
      </c>
      <c r="S886" s="7" t="s">
        <v>4448</v>
      </c>
      <c r="T886" s="7" t="s">
        <v>5345</v>
      </c>
      <c r="U886" s="7" t="s">
        <v>64</v>
      </c>
      <c r="V886" s="7" t="s">
        <v>5346</v>
      </c>
      <c r="W886" s="7" t="s">
        <v>1683</v>
      </c>
      <c r="X886" s="7" t="s">
        <v>48</v>
      </c>
      <c r="Y886" s="7" t="s">
        <v>88</v>
      </c>
      <c r="Z886" s="7" t="s">
        <v>88</v>
      </c>
      <c r="AA886" s="7" t="s">
        <v>50</v>
      </c>
      <c r="AB886" s="7" t="s">
        <v>125</v>
      </c>
      <c r="AC886" s="7" t="s">
        <v>50</v>
      </c>
      <c r="AD886" s="7" t="s">
        <v>271</v>
      </c>
      <c r="AE886" s="7" t="s">
        <v>170</v>
      </c>
      <c r="AF886" s="7" t="s">
        <v>272</v>
      </c>
      <c r="AG886" s="7" t="s">
        <v>56</v>
      </c>
      <c r="AH886" s="7" t="s">
        <v>273</v>
      </c>
      <c r="AI886" s="7" t="s">
        <v>5347</v>
      </c>
      <c r="AJ886" s="7" t="s">
        <v>271</v>
      </c>
      <c r="AK886" s="7" t="s">
        <v>108</v>
      </c>
      <c r="AL886" s="7" t="s">
        <v>274</v>
      </c>
      <c r="AM886" s="10" t="s">
        <v>268</v>
      </c>
      <c r="AN886" s="5" t="str">
        <f>+VLOOKUP(D886,'[1]Listado de Establecimientos'!$A$1:$P$65536,16,FALSE)</f>
        <v>NO PERTENECE A NINGUNA RED</v>
      </c>
      <c r="AO886" s="5" t="str">
        <f>+VLOOKUP(D886,'[1]Listado de Establecimientos'!$A$1:$Q$65536,17,FALSE)</f>
        <v>NO PERTENECE A NINGUNA MICRORED</v>
      </c>
      <c r="AP886" s="5">
        <f t="shared" si="13"/>
        <v>1</v>
      </c>
    </row>
    <row r="887" spans="1:42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31273</v>
      </c>
      <c r="R887" s="7" t="s">
        <v>30274</v>
      </c>
      <c r="S887" s="7" t="s">
        <v>4448</v>
      </c>
      <c r="T887" s="7" t="s">
        <v>5353</v>
      </c>
      <c r="U887" s="7" t="s">
        <v>64</v>
      </c>
      <c r="V887" s="7" t="s">
        <v>3689</v>
      </c>
      <c r="W887" s="7" t="s">
        <v>106</v>
      </c>
      <c r="X887" s="7" t="s">
        <v>66</v>
      </c>
      <c r="Y887" s="7" t="s">
        <v>122</v>
      </c>
      <c r="Z887" s="7" t="s">
        <v>94</v>
      </c>
      <c r="AA887" s="7" t="s">
        <v>50</v>
      </c>
      <c r="AB887" s="7" t="s">
        <v>125</v>
      </c>
      <c r="AC887" s="7" t="s">
        <v>52</v>
      </c>
      <c r="AD887" s="7" t="s">
        <v>4682</v>
      </c>
      <c r="AE887" s="7" t="s">
        <v>3608</v>
      </c>
      <c r="AF887" s="7" t="s">
        <v>4683</v>
      </c>
      <c r="AG887" s="7" t="s">
        <v>219</v>
      </c>
      <c r="AH887" s="7" t="s">
        <v>4684</v>
      </c>
      <c r="AI887" s="7" t="s">
        <v>5354</v>
      </c>
      <c r="AJ887" s="7" t="s">
        <v>4682</v>
      </c>
      <c r="AK887" s="7" t="s">
        <v>2513</v>
      </c>
      <c r="AL887" s="7" t="s">
        <v>4683</v>
      </c>
      <c r="AM887" s="10" t="s">
        <v>268</v>
      </c>
      <c r="AN887" s="5" t="str">
        <f>+VLOOKUP(D887,'[1]Listado de Establecimientos'!$A$1:$P$65536,16,FALSE)</f>
        <v>RIOJA</v>
      </c>
      <c r="AO887" s="5" t="str">
        <f>+VLOOKUP(D887,'[1]Listado de Establecimientos'!$A$1:$Q$65536,17,FALSE)</f>
        <v>NO PERTENECE A NINGUNA MICRORED</v>
      </c>
      <c r="AP887" s="5">
        <f t="shared" si="13"/>
        <v>1</v>
      </c>
    </row>
    <row r="888" spans="1:42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31274</v>
      </c>
      <c r="R888" s="7" t="s">
        <v>30334</v>
      </c>
      <c r="S888" s="7" t="s">
        <v>4448</v>
      </c>
      <c r="T888" s="7" t="s">
        <v>5360</v>
      </c>
      <c r="U888" s="7" t="s">
        <v>46</v>
      </c>
      <c r="V888" s="7" t="s">
        <v>294</v>
      </c>
      <c r="W888" s="7" t="s">
        <v>65</v>
      </c>
      <c r="X888" s="7" t="s">
        <v>48</v>
      </c>
      <c r="Y888" s="7" t="s">
        <v>63</v>
      </c>
      <c r="Z888" s="7" t="s">
        <v>107</v>
      </c>
      <c r="AA888" s="7" t="s">
        <v>50</v>
      </c>
      <c r="AB888" s="7" t="s">
        <v>125</v>
      </c>
      <c r="AC888" s="7" t="s">
        <v>52</v>
      </c>
      <c r="AD888" s="7" t="s">
        <v>179</v>
      </c>
      <c r="AE888" s="7" t="s">
        <v>450</v>
      </c>
      <c r="AF888" s="7" t="s">
        <v>252</v>
      </c>
      <c r="AG888" s="7" t="s">
        <v>56</v>
      </c>
      <c r="AH888" s="7" t="s">
        <v>449</v>
      </c>
      <c r="AI888" s="7" t="s">
        <v>5361</v>
      </c>
      <c r="AJ888" s="7" t="s">
        <v>179</v>
      </c>
      <c r="AK888" s="7" t="s">
        <v>450</v>
      </c>
      <c r="AL888" s="7" t="s">
        <v>252</v>
      </c>
      <c r="AM888" s="10" t="s">
        <v>268</v>
      </c>
      <c r="AN888" s="5" t="str">
        <f>+VLOOKUP(D888,'[1]Listado de Establecimientos'!$A$1:$P$65536,16,FALSE)</f>
        <v>MARISCAL CACERES</v>
      </c>
      <c r="AO888" s="5" t="str">
        <f>+VLOOKUP(D888,'[1]Listado de Establecimientos'!$A$1:$Q$65536,17,FALSE)</f>
        <v>NO PERTENECE A NINGUNA MICRORRED</v>
      </c>
      <c r="AP888" s="5">
        <f t="shared" si="13"/>
        <v>1</v>
      </c>
    </row>
    <row r="889" spans="1:42" ht="24.75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31275</v>
      </c>
      <c r="R889" s="7" t="s">
        <v>30185</v>
      </c>
      <c r="S889" s="7" t="s">
        <v>4448</v>
      </c>
      <c r="T889" s="7" t="s">
        <v>4155</v>
      </c>
      <c r="U889" s="7" t="s">
        <v>46</v>
      </c>
      <c r="V889" s="7" t="s">
        <v>1404</v>
      </c>
      <c r="W889" s="7" t="s">
        <v>149</v>
      </c>
      <c r="X889" s="7" t="s">
        <v>48</v>
      </c>
      <c r="Y889" s="7" t="s">
        <v>79</v>
      </c>
      <c r="Z889" s="7" t="s">
        <v>88</v>
      </c>
      <c r="AA889" s="7" t="s">
        <v>50</v>
      </c>
      <c r="AB889" s="7" t="s">
        <v>125</v>
      </c>
      <c r="AC889" s="7" t="s">
        <v>52</v>
      </c>
      <c r="AD889" s="7" t="s">
        <v>271</v>
      </c>
      <c r="AE889" s="7" t="s">
        <v>170</v>
      </c>
      <c r="AF889" s="7" t="s">
        <v>272</v>
      </c>
      <c r="AG889" s="7" t="s">
        <v>56</v>
      </c>
      <c r="AH889" s="7" t="s">
        <v>273</v>
      </c>
      <c r="AI889" s="7" t="s">
        <v>5367</v>
      </c>
      <c r="AJ889" s="7" t="s">
        <v>271</v>
      </c>
      <c r="AK889" s="7" t="s">
        <v>108</v>
      </c>
      <c r="AL889" s="7" t="s">
        <v>274</v>
      </c>
      <c r="AM889" s="10" t="s">
        <v>268</v>
      </c>
      <c r="AN889" s="5" t="str">
        <f>+VLOOKUP(D889,'[1]Listado de Establecimientos'!$A$1:$P$65536,16,FALSE)</f>
        <v>NO PERTENECE A NINGUNA RED</v>
      </c>
      <c r="AO889" s="5" t="str">
        <f>+VLOOKUP(D889,'[1]Listado de Establecimientos'!$A$1:$Q$65536,17,FALSE)</f>
        <v>NO PERTENECE A NINGUNA MICRORED</v>
      </c>
      <c r="AP889" s="5">
        <f t="shared" si="13"/>
        <v>1</v>
      </c>
    </row>
    <row r="890" spans="1:42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31276</v>
      </c>
      <c r="R890" s="7" t="s">
        <v>30274</v>
      </c>
      <c r="S890" s="7" t="s">
        <v>4448</v>
      </c>
      <c r="T890" s="7" t="s">
        <v>5372</v>
      </c>
      <c r="U890" s="7" t="s">
        <v>46</v>
      </c>
      <c r="V890" s="7" t="s">
        <v>2575</v>
      </c>
      <c r="W890" s="7" t="s">
        <v>47</v>
      </c>
      <c r="X890" s="7" t="s">
        <v>123</v>
      </c>
      <c r="Y890" s="7" t="s">
        <v>94</v>
      </c>
      <c r="Z890" s="7" t="s">
        <v>107</v>
      </c>
      <c r="AA890" s="7" t="s">
        <v>50</v>
      </c>
      <c r="AB890" s="7" t="s">
        <v>51</v>
      </c>
      <c r="AC890" s="7" t="s">
        <v>52</v>
      </c>
      <c r="AD890" s="7" t="s">
        <v>121</v>
      </c>
      <c r="AE890" s="7" t="s">
        <v>887</v>
      </c>
      <c r="AF890" s="7" t="s">
        <v>2187</v>
      </c>
      <c r="AG890" s="7" t="s">
        <v>56</v>
      </c>
      <c r="AH890" s="7" t="s">
        <v>2188</v>
      </c>
      <c r="AI890" s="7" t="s">
        <v>5373</v>
      </c>
      <c r="AJ890" s="7" t="s">
        <v>121</v>
      </c>
      <c r="AK890" s="7" t="s">
        <v>891</v>
      </c>
      <c r="AL890" s="7" t="s">
        <v>2187</v>
      </c>
      <c r="AM890" s="10" t="s">
        <v>268</v>
      </c>
      <c r="AN890" s="5" t="str">
        <f>+VLOOKUP(D890,'[1]Listado de Establecimientos'!$A$1:$P$65536,16,FALSE)</f>
        <v>NO PERTENECE A NINGUNA RED</v>
      </c>
      <c r="AO890" s="5" t="str">
        <f>+VLOOKUP(D890,'[1]Listado de Establecimientos'!$A$1:$Q$65536,17,FALSE)</f>
        <v>NO PERTENECE A NINGUNA MICRORED</v>
      </c>
      <c r="AP890" s="5">
        <f t="shared" si="13"/>
        <v>1</v>
      </c>
    </row>
    <row r="891" spans="1:42" ht="24.75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31277</v>
      </c>
      <c r="R891" s="7" t="s">
        <v>30334</v>
      </c>
      <c r="S891" s="7" t="s">
        <v>4448</v>
      </c>
      <c r="T891" s="7" t="s">
        <v>5380</v>
      </c>
      <c r="U891" s="7" t="s">
        <v>64</v>
      </c>
      <c r="V891" s="7" t="s">
        <v>2198</v>
      </c>
      <c r="W891" s="7" t="s">
        <v>73</v>
      </c>
      <c r="X891" s="7" t="s">
        <v>159</v>
      </c>
      <c r="Y891" s="7" t="s">
        <v>730</v>
      </c>
      <c r="Z891" s="7" t="s">
        <v>107</v>
      </c>
      <c r="AA891" s="7" t="s">
        <v>50</v>
      </c>
      <c r="AB891" s="7" t="s">
        <v>125</v>
      </c>
      <c r="AC891" s="7" t="s">
        <v>50</v>
      </c>
      <c r="AD891" s="7" t="s">
        <v>108</v>
      </c>
      <c r="AE891" s="7" t="s">
        <v>1207</v>
      </c>
      <c r="AF891" s="7" t="s">
        <v>1981</v>
      </c>
      <c r="AG891" s="7" t="s">
        <v>56</v>
      </c>
      <c r="AH891" s="7" t="s">
        <v>1982</v>
      </c>
      <c r="AI891" s="7" t="s">
        <v>5381</v>
      </c>
      <c r="AJ891" s="7" t="s">
        <v>108</v>
      </c>
      <c r="AK891" s="7" t="s">
        <v>130</v>
      </c>
      <c r="AL891" s="7" t="s">
        <v>1981</v>
      </c>
      <c r="AM891" s="10" t="s">
        <v>268</v>
      </c>
      <c r="AN891" s="5" t="str">
        <f>+VLOOKUP(D891,'[1]Listado de Establecimientos'!$A$1:$P$65536,16,FALSE)</f>
        <v>NO PERTENECE A NINGUNA RED</v>
      </c>
      <c r="AO891" s="5" t="str">
        <f>+VLOOKUP(D891,'[1]Listado de Establecimientos'!$A$1:$Q$65536,17,FALSE)</f>
        <v>NO PERTENECE A NINGUNA MICRORED</v>
      </c>
      <c r="AP891" s="5">
        <f t="shared" si="13"/>
        <v>1</v>
      </c>
    </row>
    <row r="892" spans="1:42" ht="24.75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31278</v>
      </c>
      <c r="R892" s="7" t="s">
        <v>30337</v>
      </c>
      <c r="S892" s="7" t="s">
        <v>4448</v>
      </c>
      <c r="T892" s="7" t="s">
        <v>3212</v>
      </c>
      <c r="U892" s="7" t="s">
        <v>46</v>
      </c>
      <c r="V892" s="7" t="s">
        <v>5390</v>
      </c>
      <c r="W892" s="7" t="s">
        <v>275</v>
      </c>
      <c r="X892" s="7" t="s">
        <v>48</v>
      </c>
      <c r="Y892" s="7" t="s">
        <v>715</v>
      </c>
      <c r="Z892" s="7" t="s">
        <v>5391</v>
      </c>
      <c r="AA892" s="7" t="s">
        <v>50</v>
      </c>
      <c r="AB892" s="7" t="s">
        <v>125</v>
      </c>
      <c r="AC892" s="7" t="s">
        <v>50</v>
      </c>
      <c r="AD892" s="7" t="s">
        <v>72</v>
      </c>
      <c r="AE892" s="7" t="s">
        <v>1697</v>
      </c>
      <c r="AF892" s="7" t="s">
        <v>342</v>
      </c>
      <c r="AG892" s="7" t="s">
        <v>56</v>
      </c>
      <c r="AH892" s="7" t="s">
        <v>343</v>
      </c>
      <c r="AI892" s="7" t="s">
        <v>5392</v>
      </c>
      <c r="AJ892" s="7" t="s">
        <v>72</v>
      </c>
      <c r="AK892" s="7" t="s">
        <v>89</v>
      </c>
      <c r="AL892" s="7" t="s">
        <v>342</v>
      </c>
      <c r="AM892" s="10" t="s">
        <v>268</v>
      </c>
      <c r="AN892" s="5" t="str">
        <f>+VLOOKUP(D892,'[1]Listado de Establecimientos'!$A$1:$P$65536,16,FALSE)</f>
        <v>NO PERTENECE A NINGUNA RED</v>
      </c>
      <c r="AO892" s="5" t="str">
        <f>+VLOOKUP(D892,'[1]Listado de Establecimientos'!$A$1:$Q$65536,17,FALSE)</f>
        <v>NO PERTENECE A NINGUNA MICRORED</v>
      </c>
      <c r="AP892" s="5">
        <f t="shared" si="13"/>
        <v>1</v>
      </c>
    </row>
    <row r="893" spans="1:42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31279</v>
      </c>
      <c r="R893" s="7" t="s">
        <v>30422</v>
      </c>
      <c r="S893" s="7" t="s">
        <v>1800</v>
      </c>
      <c r="T893" s="7" t="s">
        <v>2229</v>
      </c>
      <c r="U893" s="7" t="s">
        <v>46</v>
      </c>
      <c r="V893" s="7" t="s">
        <v>1070</v>
      </c>
      <c r="W893" s="7" t="s">
        <v>73</v>
      </c>
      <c r="X893" s="7" t="s">
        <v>66</v>
      </c>
      <c r="Y893" s="7" t="s">
        <v>79</v>
      </c>
      <c r="Z893" s="7" t="s">
        <v>122</v>
      </c>
      <c r="AA893" s="7" t="s">
        <v>50</v>
      </c>
      <c r="AB893" s="7" t="s">
        <v>51</v>
      </c>
      <c r="AC893" s="7" t="s">
        <v>52</v>
      </c>
      <c r="AD893" s="7" t="s">
        <v>1508</v>
      </c>
      <c r="AE893" s="7" t="s">
        <v>5403</v>
      </c>
      <c r="AF893" s="7" t="s">
        <v>5404</v>
      </c>
      <c r="AG893" s="7" t="s">
        <v>219</v>
      </c>
      <c r="AH893" s="7" t="s">
        <v>5405</v>
      </c>
      <c r="AI893" s="7" t="s">
        <v>5406</v>
      </c>
      <c r="AJ893" s="7" t="s">
        <v>1508</v>
      </c>
      <c r="AK893" s="7" t="s">
        <v>5407</v>
      </c>
      <c r="AL893" s="7" t="s">
        <v>5404</v>
      </c>
      <c r="AM893" s="10" t="s">
        <v>268</v>
      </c>
      <c r="AN893" s="5" t="str">
        <f>+VLOOKUP(D893,'[1]Listado de Establecimientos'!$A$1:$P$65536,16,FALSE)</f>
        <v>NO PERTENECE A NINGUNA RED</v>
      </c>
      <c r="AO893" s="5" t="str">
        <f>+VLOOKUP(D893,'[1]Listado de Establecimientos'!$A$1:$Q$65536,17,FALSE)</f>
        <v>NO PERTENECE A NINGUNA MICRORED</v>
      </c>
      <c r="AP893" s="5">
        <f t="shared" si="13"/>
        <v>1</v>
      </c>
    </row>
    <row r="894" spans="1:42" ht="24.75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31280</v>
      </c>
      <c r="R894" s="7" t="s">
        <v>30230</v>
      </c>
      <c r="S894" s="7" t="s">
        <v>5248</v>
      </c>
      <c r="T894" s="7" t="s">
        <v>5415</v>
      </c>
      <c r="U894" s="7" t="s">
        <v>64</v>
      </c>
      <c r="V894" s="7" t="s">
        <v>5416</v>
      </c>
      <c r="W894" s="7" t="s">
        <v>714</v>
      </c>
      <c r="X894" s="7" t="s">
        <v>48</v>
      </c>
      <c r="Y894" s="7" t="s">
        <v>88</v>
      </c>
      <c r="Z894" s="7" t="s">
        <v>114</v>
      </c>
      <c r="AA894" s="7" t="s">
        <v>50</v>
      </c>
      <c r="AB894" s="7" t="s">
        <v>125</v>
      </c>
      <c r="AC894" s="7" t="s">
        <v>52</v>
      </c>
      <c r="AD894" s="7" t="s">
        <v>271</v>
      </c>
      <c r="AE894" s="7" t="s">
        <v>170</v>
      </c>
      <c r="AF894" s="7" t="s">
        <v>272</v>
      </c>
      <c r="AG894" s="7" t="s">
        <v>56</v>
      </c>
      <c r="AH894" s="7" t="s">
        <v>273</v>
      </c>
      <c r="AI894" s="7" t="s">
        <v>5417</v>
      </c>
      <c r="AJ894" s="7" t="s">
        <v>271</v>
      </c>
      <c r="AK894" s="7" t="s">
        <v>108</v>
      </c>
      <c r="AL894" s="7" t="s">
        <v>274</v>
      </c>
      <c r="AM894" s="10" t="s">
        <v>268</v>
      </c>
      <c r="AN894" s="5" t="str">
        <f>+VLOOKUP(D894,'[1]Listado de Establecimientos'!$A$1:$P$65536,16,FALSE)</f>
        <v>NO PERTENECE A NINGUNA RED</v>
      </c>
      <c r="AO894" s="5" t="str">
        <f>+VLOOKUP(D894,'[1]Listado de Establecimientos'!$A$1:$Q$65536,17,FALSE)</f>
        <v>NO PERTENECE A NINGUNA MICRORED</v>
      </c>
      <c r="AP894" s="5">
        <f t="shared" si="13"/>
        <v>1</v>
      </c>
    </row>
    <row r="895" spans="1:42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31281</v>
      </c>
      <c r="R895" s="7" t="s">
        <v>30274</v>
      </c>
      <c r="S895" s="7" t="s">
        <v>5248</v>
      </c>
      <c r="T895" s="7" t="s">
        <v>4612</v>
      </c>
      <c r="U895" s="7" t="s">
        <v>64</v>
      </c>
      <c r="V895" s="7" t="s">
        <v>4627</v>
      </c>
      <c r="W895" s="7" t="s">
        <v>188</v>
      </c>
      <c r="X895" s="7" t="s">
        <v>48</v>
      </c>
      <c r="Y895" s="7" t="s">
        <v>88</v>
      </c>
      <c r="Z895" s="7" t="s">
        <v>97</v>
      </c>
      <c r="AA895" s="7" t="s">
        <v>50</v>
      </c>
      <c r="AB895" s="7" t="s">
        <v>125</v>
      </c>
      <c r="AC895" s="7" t="s">
        <v>50</v>
      </c>
      <c r="AD895" s="7" t="s">
        <v>1491</v>
      </c>
      <c r="AE895" s="7" t="s">
        <v>411</v>
      </c>
      <c r="AF895" s="7" t="s">
        <v>2576</v>
      </c>
      <c r="AG895" s="7" t="s">
        <v>56</v>
      </c>
      <c r="AH895" s="7" t="s">
        <v>2577</v>
      </c>
      <c r="AI895" s="7" t="s">
        <v>5942</v>
      </c>
      <c r="AJ895" s="7" t="s">
        <v>1491</v>
      </c>
      <c r="AK895" s="7" t="s">
        <v>2579</v>
      </c>
      <c r="AL895" s="7" t="s">
        <v>2576</v>
      </c>
      <c r="AM895" s="10" t="s">
        <v>268</v>
      </c>
      <c r="AN895" s="5" t="str">
        <f>+VLOOKUP(D895,'[1]Listado de Establecimientos'!$A$1:$P$65536,16,FALSE)</f>
        <v>RIOJA</v>
      </c>
      <c r="AO895" s="5" t="str">
        <f>+VLOOKUP(D895,'[1]Listado de Establecimientos'!$A$1:$Q$65536,17,FALSE)</f>
        <v>NO PERTENECE A NINGUNA MICRORED</v>
      </c>
      <c r="AP895" s="5">
        <f t="shared" si="13"/>
        <v>1</v>
      </c>
    </row>
    <row r="896" spans="1:42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31282</v>
      </c>
      <c r="R896" s="7" t="s">
        <v>30520</v>
      </c>
      <c r="S896" s="7" t="s">
        <v>5248</v>
      </c>
      <c r="T896" s="7" t="s">
        <v>5948</v>
      </c>
      <c r="U896" s="7" t="s">
        <v>64</v>
      </c>
      <c r="V896" s="7" t="s">
        <v>3598</v>
      </c>
      <c r="W896" s="7" t="s">
        <v>188</v>
      </c>
      <c r="X896" s="7" t="s">
        <v>48</v>
      </c>
      <c r="Y896" s="7" t="s">
        <v>49</v>
      </c>
      <c r="Z896" s="7" t="s">
        <v>49</v>
      </c>
      <c r="AA896" s="7" t="s">
        <v>50</v>
      </c>
      <c r="AB896" s="7" t="s">
        <v>51</v>
      </c>
      <c r="AC896" s="7" t="s">
        <v>52</v>
      </c>
      <c r="AD896" s="7" t="s">
        <v>891</v>
      </c>
      <c r="AE896" s="7" t="s">
        <v>118</v>
      </c>
      <c r="AF896" s="7" t="s">
        <v>985</v>
      </c>
      <c r="AG896" s="7" t="s">
        <v>56</v>
      </c>
      <c r="AH896" s="7" t="s">
        <v>986</v>
      </c>
      <c r="AI896" s="7" t="s">
        <v>5949</v>
      </c>
      <c r="AJ896" s="7" t="s">
        <v>891</v>
      </c>
      <c r="AK896" s="7" t="s">
        <v>205</v>
      </c>
      <c r="AL896" s="7" t="s">
        <v>985</v>
      </c>
      <c r="AM896" s="10" t="s">
        <v>268</v>
      </c>
      <c r="AN896" s="5" t="str">
        <f>+VLOOKUP(D896,'[1]Listado de Establecimientos'!$A$1:$P$65536,16,FALSE)</f>
        <v>MARISCAL CACERES</v>
      </c>
      <c r="AO896" s="5" t="str">
        <f>+VLOOKUP(D896,'[1]Listado de Establecimientos'!$A$1:$Q$65536,17,FALSE)</f>
        <v>NO PERTENECE A NINGUNA MICRORRED</v>
      </c>
      <c r="AP896" s="5">
        <f t="shared" si="13"/>
        <v>1</v>
      </c>
    </row>
    <row r="897" spans="1:42" ht="24.75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31283</v>
      </c>
      <c r="R897" s="7" t="s">
        <v>30189</v>
      </c>
      <c r="S897" s="7" t="s">
        <v>4448</v>
      </c>
      <c r="T897" s="7" t="s">
        <v>712</v>
      </c>
      <c r="U897" s="7" t="s">
        <v>46</v>
      </c>
      <c r="V897" s="7" t="s">
        <v>4149</v>
      </c>
      <c r="W897" s="7" t="s">
        <v>275</v>
      </c>
      <c r="X897" s="7" t="s">
        <v>48</v>
      </c>
      <c r="Y897" s="7" t="s">
        <v>88</v>
      </c>
      <c r="Z897" s="7" t="s">
        <v>119</v>
      </c>
      <c r="AA897" s="7" t="s">
        <v>50</v>
      </c>
      <c r="AB897" s="7" t="s">
        <v>51</v>
      </c>
      <c r="AC897" s="7" t="s">
        <v>52</v>
      </c>
      <c r="AD897" s="7" t="s">
        <v>3845</v>
      </c>
      <c r="AE897" s="7" t="s">
        <v>5956</v>
      </c>
      <c r="AF897" s="7" t="s">
        <v>5957</v>
      </c>
      <c r="AG897" s="7" t="s">
        <v>219</v>
      </c>
      <c r="AH897" s="7" t="s">
        <v>5958</v>
      </c>
      <c r="AI897" s="7" t="s">
        <v>5959</v>
      </c>
      <c r="AJ897" s="7" t="s">
        <v>255</v>
      </c>
      <c r="AK897" s="7" t="s">
        <v>418</v>
      </c>
      <c r="AL897" s="7" t="s">
        <v>421</v>
      </c>
      <c r="AM897" s="10" t="s">
        <v>268</v>
      </c>
      <c r="AN897" s="5" t="str">
        <f>+VLOOKUP(D897,'[1]Listado de Establecimientos'!$A$1:$P$65536,16,FALSE)</f>
        <v>MOYOBAMBA</v>
      </c>
      <c r="AO897" s="5" t="str">
        <f>+VLOOKUP(D897,'[1]Listado de Establecimientos'!$A$1:$Q$65536,17,FALSE)</f>
        <v>NO PERTENECE A NINGUNA MICRORED</v>
      </c>
      <c r="AP897" s="5">
        <f t="shared" ref="AP897:AP960" si="14">MONTH(AI897)</f>
        <v>1</v>
      </c>
    </row>
    <row r="898" spans="1:42" ht="24.75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31283</v>
      </c>
      <c r="R898" s="7" t="s">
        <v>30189</v>
      </c>
      <c r="S898" s="7" t="s">
        <v>4448</v>
      </c>
      <c r="T898" s="7" t="s">
        <v>5077</v>
      </c>
      <c r="U898" s="7" t="s">
        <v>64</v>
      </c>
      <c r="V898" s="7" t="s">
        <v>293</v>
      </c>
      <c r="W898" s="7" t="s">
        <v>5962</v>
      </c>
      <c r="X898" s="7" t="s">
        <v>48</v>
      </c>
      <c r="Y898" s="7" t="s">
        <v>88</v>
      </c>
      <c r="Z898" s="7" t="s">
        <v>2058</v>
      </c>
      <c r="AA898" s="7" t="s">
        <v>50</v>
      </c>
      <c r="AB898" s="7" t="s">
        <v>51</v>
      </c>
      <c r="AC898" s="7" t="s">
        <v>52</v>
      </c>
      <c r="AD898" s="7" t="s">
        <v>3845</v>
      </c>
      <c r="AE898" s="7" t="s">
        <v>5963</v>
      </c>
      <c r="AF898" s="7" t="s">
        <v>5957</v>
      </c>
      <c r="AG898" s="7" t="s">
        <v>219</v>
      </c>
      <c r="AH898" s="7" t="s">
        <v>5958</v>
      </c>
      <c r="AI898" s="7" t="s">
        <v>5964</v>
      </c>
      <c r="AJ898" s="7" t="s">
        <v>255</v>
      </c>
      <c r="AK898" s="7" t="s">
        <v>418</v>
      </c>
      <c r="AL898" s="7" t="s">
        <v>421</v>
      </c>
      <c r="AM898" s="10" t="s">
        <v>268</v>
      </c>
      <c r="AN898" s="5" t="str">
        <f>+VLOOKUP(D898,'[1]Listado de Establecimientos'!$A$1:$P$65536,16,FALSE)</f>
        <v>MOYOBAMBA</v>
      </c>
      <c r="AO898" s="5" t="str">
        <f>+VLOOKUP(D898,'[1]Listado de Establecimientos'!$A$1:$Q$65536,17,FALSE)</f>
        <v>NO PERTENECE A NINGUNA MICRORED</v>
      </c>
      <c r="AP898" s="5">
        <f t="shared" si="14"/>
        <v>1</v>
      </c>
    </row>
    <row r="899" spans="1:42" ht="24.75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31284</v>
      </c>
      <c r="R899" s="7" t="s">
        <v>30253</v>
      </c>
      <c r="S899" s="7" t="s">
        <v>5248</v>
      </c>
      <c r="T899" s="7" t="s">
        <v>5972</v>
      </c>
      <c r="U899" s="7" t="s">
        <v>64</v>
      </c>
      <c r="V899" s="7" t="s">
        <v>189</v>
      </c>
      <c r="W899" s="7" t="s">
        <v>87</v>
      </c>
      <c r="X899" s="7" t="s">
        <v>5973</v>
      </c>
      <c r="Y899" s="7" t="s">
        <v>88</v>
      </c>
      <c r="Z899" s="7" t="s">
        <v>97</v>
      </c>
      <c r="AA899" s="7" t="s">
        <v>50</v>
      </c>
      <c r="AB899" s="7" t="s">
        <v>125</v>
      </c>
      <c r="AC899" s="7" t="s">
        <v>50</v>
      </c>
      <c r="AD899" s="7" t="s">
        <v>3845</v>
      </c>
      <c r="AE899" s="7" t="s">
        <v>5963</v>
      </c>
      <c r="AF899" s="7" t="s">
        <v>5957</v>
      </c>
      <c r="AG899" s="7" t="s">
        <v>219</v>
      </c>
      <c r="AH899" s="7" t="s">
        <v>5958</v>
      </c>
      <c r="AI899" s="7" t="s">
        <v>5974</v>
      </c>
      <c r="AJ899" s="7" t="s">
        <v>255</v>
      </c>
      <c r="AK899" s="7" t="s">
        <v>418</v>
      </c>
      <c r="AL899" s="7" t="s">
        <v>421</v>
      </c>
      <c r="AM899" s="10" t="s">
        <v>268</v>
      </c>
      <c r="AN899" s="5" t="str">
        <f>+VLOOKUP(D899,'[1]Listado de Establecimientos'!$A$1:$P$65536,16,FALSE)</f>
        <v>MOYOBAMBA</v>
      </c>
      <c r="AO899" s="5" t="str">
        <f>+VLOOKUP(D899,'[1]Listado de Establecimientos'!$A$1:$Q$65536,17,FALSE)</f>
        <v>NO PERTENECE A NINGUNA MICRORED</v>
      </c>
      <c r="AP899" s="5">
        <f t="shared" si="14"/>
        <v>1</v>
      </c>
    </row>
    <row r="900" spans="1:42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31285</v>
      </c>
      <c r="R900" s="7" t="s">
        <v>31286</v>
      </c>
      <c r="S900" s="7" t="s">
        <v>4448</v>
      </c>
      <c r="T900" s="7" t="s">
        <v>5982</v>
      </c>
      <c r="U900" s="7" t="s">
        <v>46</v>
      </c>
      <c r="V900" s="7" t="s">
        <v>984</v>
      </c>
      <c r="W900" s="7" t="s">
        <v>106</v>
      </c>
      <c r="X900" s="7" t="s">
        <v>48</v>
      </c>
      <c r="Y900" s="7" t="s">
        <v>88</v>
      </c>
      <c r="Z900" s="7" t="s">
        <v>94</v>
      </c>
      <c r="AA900" s="7" t="s">
        <v>50</v>
      </c>
      <c r="AB900" s="7" t="s">
        <v>51</v>
      </c>
      <c r="AC900" s="7" t="s">
        <v>52</v>
      </c>
      <c r="AD900" s="7" t="s">
        <v>3845</v>
      </c>
      <c r="AE900" s="7" t="s">
        <v>5963</v>
      </c>
      <c r="AF900" s="7" t="s">
        <v>5957</v>
      </c>
      <c r="AG900" s="7" t="s">
        <v>219</v>
      </c>
      <c r="AH900" s="7" t="s">
        <v>5958</v>
      </c>
      <c r="AI900" s="7" t="s">
        <v>5983</v>
      </c>
      <c r="AJ900" s="7" t="s">
        <v>255</v>
      </c>
      <c r="AK900" s="7" t="s">
        <v>418</v>
      </c>
      <c r="AL900" s="7" t="s">
        <v>421</v>
      </c>
      <c r="AM900" s="10" t="s">
        <v>268</v>
      </c>
      <c r="AN900" s="5" t="str">
        <f>+VLOOKUP(D900,'[1]Listado de Establecimientos'!$A$1:$P$65536,16,FALSE)</f>
        <v>MOYOBAMBA</v>
      </c>
      <c r="AO900" s="5" t="str">
        <f>+VLOOKUP(D900,'[1]Listado de Establecimientos'!$A$1:$Q$65536,17,FALSE)</f>
        <v>NO PERTENECE A NINGUNA MICRORED</v>
      </c>
      <c r="AP900" s="5">
        <f t="shared" si="14"/>
        <v>1</v>
      </c>
    </row>
    <row r="901" spans="1:42" ht="24.75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31287</v>
      </c>
      <c r="R901" s="7" t="s">
        <v>30257</v>
      </c>
      <c r="S901" s="7" t="s">
        <v>4262</v>
      </c>
      <c r="T901" s="7" t="s">
        <v>5989</v>
      </c>
      <c r="U901" s="7" t="s">
        <v>64</v>
      </c>
      <c r="V901" s="7" t="s">
        <v>4149</v>
      </c>
      <c r="W901" s="7" t="s">
        <v>275</v>
      </c>
      <c r="X901" s="7" t="s">
        <v>2057</v>
      </c>
      <c r="Y901" s="7" t="s">
        <v>5990</v>
      </c>
      <c r="Z901" s="7" t="s">
        <v>119</v>
      </c>
      <c r="AA901" s="7" t="s">
        <v>50</v>
      </c>
      <c r="AB901" s="7" t="s">
        <v>51</v>
      </c>
      <c r="AC901" s="7" t="s">
        <v>52</v>
      </c>
      <c r="AD901" s="7" t="s">
        <v>3845</v>
      </c>
      <c r="AE901" s="7" t="s">
        <v>5963</v>
      </c>
      <c r="AF901" s="7" t="s">
        <v>5957</v>
      </c>
      <c r="AG901" s="7" t="s">
        <v>219</v>
      </c>
      <c r="AH901" s="7" t="s">
        <v>5958</v>
      </c>
      <c r="AI901" s="7" t="s">
        <v>5991</v>
      </c>
      <c r="AJ901" s="7" t="s">
        <v>255</v>
      </c>
      <c r="AK901" s="7" t="s">
        <v>418</v>
      </c>
      <c r="AL901" s="7" t="s">
        <v>421</v>
      </c>
      <c r="AM901" s="10" t="s">
        <v>268</v>
      </c>
      <c r="AN901" s="5" t="str">
        <f>+VLOOKUP(D901,'[1]Listado de Establecimientos'!$A$1:$P$65536,16,FALSE)</f>
        <v>MOYOBAMBA</v>
      </c>
      <c r="AO901" s="5" t="str">
        <f>+VLOOKUP(D901,'[1]Listado de Establecimientos'!$A$1:$Q$65536,17,FALSE)</f>
        <v>NO PERTENECE A NINGUNA MICRORED</v>
      </c>
      <c r="AP901" s="5">
        <f t="shared" si="14"/>
        <v>1</v>
      </c>
    </row>
    <row r="902" spans="1:42" ht="24.75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31288</v>
      </c>
      <c r="R902" s="7" t="s">
        <v>30253</v>
      </c>
      <c r="S902" s="7" t="s">
        <v>4448</v>
      </c>
      <c r="T902" s="7" t="s">
        <v>5997</v>
      </c>
      <c r="U902" s="7" t="s">
        <v>64</v>
      </c>
      <c r="V902" s="7" t="s">
        <v>293</v>
      </c>
      <c r="W902" s="7" t="s">
        <v>1578</v>
      </c>
      <c r="X902" s="7" t="s">
        <v>48</v>
      </c>
      <c r="Y902" s="7" t="s">
        <v>88</v>
      </c>
      <c r="Z902" s="7" t="s">
        <v>119</v>
      </c>
      <c r="AA902" s="7" t="s">
        <v>50</v>
      </c>
      <c r="AB902" s="7" t="s">
        <v>51</v>
      </c>
      <c r="AC902" s="7" t="s">
        <v>52</v>
      </c>
      <c r="AD902" s="7" t="s">
        <v>3845</v>
      </c>
      <c r="AE902" s="7" t="s">
        <v>5956</v>
      </c>
      <c r="AF902" s="7" t="s">
        <v>5957</v>
      </c>
      <c r="AG902" s="7" t="s">
        <v>219</v>
      </c>
      <c r="AH902" s="7" t="s">
        <v>5958</v>
      </c>
      <c r="AI902" s="7" t="s">
        <v>5998</v>
      </c>
      <c r="AJ902" s="7" t="s">
        <v>255</v>
      </c>
      <c r="AK902" s="7" t="s">
        <v>418</v>
      </c>
      <c r="AL902" s="7" t="s">
        <v>421</v>
      </c>
      <c r="AM902" s="10" t="s">
        <v>268</v>
      </c>
      <c r="AN902" s="5" t="str">
        <f>+VLOOKUP(D902,'[1]Listado de Establecimientos'!$A$1:$P$65536,16,FALSE)</f>
        <v>MOYOBAMBA</v>
      </c>
      <c r="AO902" s="5" t="str">
        <f>+VLOOKUP(D902,'[1]Listado de Establecimientos'!$A$1:$Q$65536,17,FALSE)</f>
        <v>NO PERTENECE A NINGUNA MICRORED</v>
      </c>
      <c r="AP902" s="5">
        <f t="shared" si="14"/>
        <v>1</v>
      </c>
    </row>
    <row r="903" spans="1:42" ht="24.75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31289</v>
      </c>
      <c r="R903" s="7" t="s">
        <v>30253</v>
      </c>
      <c r="S903" s="7" t="s">
        <v>5248</v>
      </c>
      <c r="T903" s="7" t="s">
        <v>6004</v>
      </c>
      <c r="U903" s="7" t="s">
        <v>64</v>
      </c>
      <c r="V903" s="7" t="s">
        <v>1070</v>
      </c>
      <c r="W903" s="7" t="s">
        <v>106</v>
      </c>
      <c r="X903" s="7" t="s">
        <v>66</v>
      </c>
      <c r="Y903" s="7" t="s">
        <v>122</v>
      </c>
      <c r="Z903" s="7" t="s">
        <v>122</v>
      </c>
      <c r="AA903" s="7" t="s">
        <v>50</v>
      </c>
      <c r="AB903" s="7" t="s">
        <v>125</v>
      </c>
      <c r="AC903" s="7" t="s">
        <v>52</v>
      </c>
      <c r="AD903" s="7" t="s">
        <v>4682</v>
      </c>
      <c r="AE903" s="7" t="s">
        <v>3608</v>
      </c>
      <c r="AF903" s="7" t="s">
        <v>4683</v>
      </c>
      <c r="AG903" s="7" t="s">
        <v>56</v>
      </c>
      <c r="AH903" s="7" t="s">
        <v>4684</v>
      </c>
      <c r="AI903" s="7" t="s">
        <v>6005</v>
      </c>
      <c r="AJ903" s="7" t="s">
        <v>4682</v>
      </c>
      <c r="AK903" s="7" t="s">
        <v>2513</v>
      </c>
      <c r="AL903" s="7" t="s">
        <v>4683</v>
      </c>
      <c r="AM903" s="10" t="s">
        <v>268</v>
      </c>
      <c r="AN903" s="5" t="str">
        <f>+VLOOKUP(D903,'[1]Listado de Establecimientos'!$A$1:$P$65536,16,FALSE)</f>
        <v>RIOJA</v>
      </c>
      <c r="AO903" s="5" t="str">
        <f>+VLOOKUP(D903,'[1]Listado de Establecimientos'!$A$1:$Q$65536,17,FALSE)</f>
        <v>NO PERTENECE A NINGUNA MICRORED</v>
      </c>
      <c r="AP903" s="5">
        <f t="shared" si="14"/>
        <v>1</v>
      </c>
    </row>
    <row r="904" spans="1:42" ht="24.75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31290</v>
      </c>
      <c r="R904" s="7" t="s">
        <v>30266</v>
      </c>
      <c r="S904" s="7" t="s">
        <v>5248</v>
      </c>
      <c r="T904" s="7" t="s">
        <v>6013</v>
      </c>
      <c r="U904" s="7" t="s">
        <v>64</v>
      </c>
      <c r="V904" s="7" t="s">
        <v>4121</v>
      </c>
      <c r="W904" s="7" t="s">
        <v>106</v>
      </c>
      <c r="X904" s="7" t="s">
        <v>48</v>
      </c>
      <c r="Y904" s="7" t="s">
        <v>122</v>
      </c>
      <c r="Z904" s="7" t="s">
        <v>94</v>
      </c>
      <c r="AA904" s="7" t="s">
        <v>50</v>
      </c>
      <c r="AB904" s="7" t="s">
        <v>125</v>
      </c>
      <c r="AC904" s="7" t="s">
        <v>52</v>
      </c>
      <c r="AD904" s="7" t="s">
        <v>4682</v>
      </c>
      <c r="AE904" s="7" t="s">
        <v>3608</v>
      </c>
      <c r="AF904" s="7" t="s">
        <v>4683</v>
      </c>
      <c r="AG904" s="7" t="s">
        <v>56</v>
      </c>
      <c r="AH904" s="7" t="s">
        <v>4684</v>
      </c>
      <c r="AI904" s="7" t="s">
        <v>6014</v>
      </c>
      <c r="AJ904" s="7" t="s">
        <v>4682</v>
      </c>
      <c r="AK904" s="7" t="s">
        <v>2513</v>
      </c>
      <c r="AL904" s="7" t="s">
        <v>4683</v>
      </c>
      <c r="AM904" s="10" t="s">
        <v>268</v>
      </c>
      <c r="AN904" s="5" t="str">
        <f>+VLOOKUP(D904,'[1]Listado de Establecimientos'!$A$1:$P$65536,16,FALSE)</f>
        <v>RIOJA</v>
      </c>
      <c r="AO904" s="5" t="str">
        <f>+VLOOKUP(D904,'[1]Listado de Establecimientos'!$A$1:$Q$65536,17,FALSE)</f>
        <v>NO PERTENECE A NINGUNA MICRORED</v>
      </c>
      <c r="AP904" s="5">
        <f t="shared" si="14"/>
        <v>1</v>
      </c>
    </row>
    <row r="905" spans="1:42" ht="24.75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5259</v>
      </c>
      <c r="R905" s="7" t="s">
        <v>30582</v>
      </c>
      <c r="S905" s="7" t="s">
        <v>5248</v>
      </c>
      <c r="T905" s="7" t="s">
        <v>6021</v>
      </c>
      <c r="U905" s="7" t="s">
        <v>64</v>
      </c>
      <c r="V905" s="7" t="s">
        <v>1658</v>
      </c>
      <c r="W905" s="7" t="s">
        <v>65</v>
      </c>
      <c r="X905" s="7" t="s">
        <v>48</v>
      </c>
      <c r="Y905" s="7" t="s">
        <v>122</v>
      </c>
      <c r="Z905" s="7" t="s">
        <v>107</v>
      </c>
      <c r="AA905" s="7" t="s">
        <v>50</v>
      </c>
      <c r="AB905" s="7" t="s">
        <v>125</v>
      </c>
      <c r="AC905" s="7" t="s">
        <v>50</v>
      </c>
      <c r="AD905" s="7" t="s">
        <v>1744</v>
      </c>
      <c r="AE905" s="7" t="s">
        <v>1407</v>
      </c>
      <c r="AF905" s="7" t="s">
        <v>2375</v>
      </c>
      <c r="AG905" s="7" t="s">
        <v>219</v>
      </c>
      <c r="AH905" s="7" t="s">
        <v>2376</v>
      </c>
      <c r="AI905" s="7" t="s">
        <v>6022</v>
      </c>
      <c r="AJ905" s="7" t="s">
        <v>1744</v>
      </c>
      <c r="AK905" s="7" t="s">
        <v>160</v>
      </c>
      <c r="AL905" s="7" t="s">
        <v>2375</v>
      </c>
      <c r="AM905" s="10" t="s">
        <v>268</v>
      </c>
      <c r="AN905" s="5" t="str">
        <f>+VLOOKUP(D905,'[1]Listado de Establecimientos'!$A$1:$P$65536,16,FALSE)</f>
        <v>TOCACHE</v>
      </c>
      <c r="AO905" s="5" t="str">
        <f>+VLOOKUP(D905,'[1]Listado de Establecimientos'!$A$1:$Q$65536,17,FALSE)</f>
        <v>NO PERTENECE A NINGUNA MICRORED</v>
      </c>
      <c r="AP905" s="5">
        <f t="shared" si="14"/>
        <v>1</v>
      </c>
    </row>
    <row r="906" spans="1:42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31291</v>
      </c>
      <c r="R906" s="7" t="s">
        <v>30230</v>
      </c>
      <c r="S906" s="7" t="s">
        <v>5248</v>
      </c>
      <c r="T906" s="7" t="s">
        <v>6029</v>
      </c>
      <c r="U906" s="7" t="s">
        <v>64</v>
      </c>
      <c r="V906" s="7" t="s">
        <v>2658</v>
      </c>
      <c r="W906" s="7" t="s">
        <v>87</v>
      </c>
      <c r="X906" s="7" t="s">
        <v>48</v>
      </c>
      <c r="Y906" s="7" t="s">
        <v>94</v>
      </c>
      <c r="Z906" s="7" t="s">
        <v>88</v>
      </c>
      <c r="AA906" s="7" t="s">
        <v>50</v>
      </c>
      <c r="AB906" s="7" t="s">
        <v>51</v>
      </c>
      <c r="AC906" s="7" t="s">
        <v>52</v>
      </c>
      <c r="AD906" s="7" t="s">
        <v>891</v>
      </c>
      <c r="AE906" s="7" t="s">
        <v>118</v>
      </c>
      <c r="AF906" s="7" t="s">
        <v>985</v>
      </c>
      <c r="AG906" s="7" t="s">
        <v>56</v>
      </c>
      <c r="AH906" s="7" t="s">
        <v>986</v>
      </c>
      <c r="AI906" s="7" t="s">
        <v>6030</v>
      </c>
      <c r="AJ906" s="7" t="s">
        <v>891</v>
      </c>
      <c r="AK906" s="7" t="s">
        <v>205</v>
      </c>
      <c r="AL906" s="7" t="s">
        <v>985</v>
      </c>
      <c r="AM906" s="10" t="s">
        <v>268</v>
      </c>
      <c r="AN906" s="5" t="str">
        <f>+VLOOKUP(D906,'[1]Listado de Establecimientos'!$A$1:$P$65536,16,FALSE)</f>
        <v>MARISCAL CACERES</v>
      </c>
      <c r="AO906" s="5" t="str">
        <f>+VLOOKUP(D906,'[1]Listado de Establecimientos'!$A$1:$Q$65536,17,FALSE)</f>
        <v>NO PERTENECE A NINGUNA MICRORRED</v>
      </c>
      <c r="AP906" s="5">
        <f t="shared" si="14"/>
        <v>1</v>
      </c>
    </row>
    <row r="907" spans="1:42" ht="24.75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31292</v>
      </c>
      <c r="R907" s="7" t="s">
        <v>30185</v>
      </c>
      <c r="S907" s="7" t="s">
        <v>5248</v>
      </c>
      <c r="T907" s="7" t="s">
        <v>6037</v>
      </c>
      <c r="U907" s="7" t="s">
        <v>46</v>
      </c>
      <c r="V907" s="7" t="s">
        <v>2321</v>
      </c>
      <c r="W907" s="7" t="s">
        <v>106</v>
      </c>
      <c r="X907" s="7" t="s">
        <v>48</v>
      </c>
      <c r="Y907" s="7" t="s">
        <v>49</v>
      </c>
      <c r="Z907" s="7" t="s">
        <v>49</v>
      </c>
      <c r="AA907" s="7" t="s">
        <v>50</v>
      </c>
      <c r="AB907" s="7" t="s">
        <v>125</v>
      </c>
      <c r="AC907" s="7" t="s">
        <v>50</v>
      </c>
      <c r="AD907" s="7" t="s">
        <v>1170</v>
      </c>
      <c r="AE907" s="7" t="s">
        <v>3168</v>
      </c>
      <c r="AF907" s="7" t="s">
        <v>3169</v>
      </c>
      <c r="AG907" s="7" t="s">
        <v>56</v>
      </c>
      <c r="AH907" s="7" t="s">
        <v>3170</v>
      </c>
      <c r="AI907" s="7" t="s">
        <v>6038</v>
      </c>
      <c r="AJ907" s="7" t="s">
        <v>1170</v>
      </c>
      <c r="AK907" s="7" t="s">
        <v>3172</v>
      </c>
      <c r="AL907" s="7" t="s">
        <v>3169</v>
      </c>
      <c r="AM907" s="10" t="s">
        <v>268</v>
      </c>
      <c r="AN907" s="5" t="str">
        <f>+VLOOKUP(D907,'[1]Listado de Establecimientos'!$A$1:$P$65536,16,FALSE)</f>
        <v>NO PERTENECE A NINGUNA RED</v>
      </c>
      <c r="AO907" s="5" t="str">
        <f>+VLOOKUP(D907,'[1]Listado de Establecimientos'!$A$1:$Q$65536,17,FALSE)</f>
        <v>NO PERTENECE A NINGUNA MICRORED</v>
      </c>
      <c r="AP907" s="5">
        <f t="shared" si="14"/>
        <v>1</v>
      </c>
    </row>
    <row r="908" spans="1:42" ht="24.75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30211</v>
      </c>
      <c r="R908" s="7" t="s">
        <v>30327</v>
      </c>
      <c r="S908" s="7" t="s">
        <v>5248</v>
      </c>
      <c r="T908" s="7" t="s">
        <v>3697</v>
      </c>
      <c r="U908" s="7" t="s">
        <v>64</v>
      </c>
      <c r="V908" s="7" t="s">
        <v>2861</v>
      </c>
      <c r="W908" s="7" t="s">
        <v>47</v>
      </c>
      <c r="X908" s="7" t="s">
        <v>48</v>
      </c>
      <c r="Y908" s="7" t="s">
        <v>88</v>
      </c>
      <c r="Z908" s="7" t="s">
        <v>49</v>
      </c>
      <c r="AA908" s="7" t="s">
        <v>50</v>
      </c>
      <c r="AB908" s="7" t="s">
        <v>51</v>
      </c>
      <c r="AC908" s="7" t="s">
        <v>52</v>
      </c>
      <c r="AD908" s="7" t="s">
        <v>246</v>
      </c>
      <c r="AE908" s="7" t="s">
        <v>250</v>
      </c>
      <c r="AF908" s="7" t="s">
        <v>282</v>
      </c>
      <c r="AG908" s="7" t="s">
        <v>56</v>
      </c>
      <c r="AH908" s="7" t="s">
        <v>283</v>
      </c>
      <c r="AI908" s="7" t="s">
        <v>6046</v>
      </c>
      <c r="AJ908" s="7" t="s">
        <v>246</v>
      </c>
      <c r="AK908" s="7" t="s">
        <v>284</v>
      </c>
      <c r="AL908" s="7" t="s">
        <v>282</v>
      </c>
      <c r="AM908" s="10" t="s">
        <v>268</v>
      </c>
      <c r="AN908" s="5" t="str">
        <f>+VLOOKUP(D908,'[1]Listado de Establecimientos'!$A$1:$P$65536,16,FALSE)</f>
        <v>NO PERTENECE A NINGUNA RED</v>
      </c>
      <c r="AO908" s="5" t="str">
        <f>+VLOOKUP(D908,'[1]Listado de Establecimientos'!$A$1:$Q$65536,17,FALSE)</f>
        <v>NO PERTENECE A NINGUNA MICRORED</v>
      </c>
      <c r="AP908" s="5">
        <f t="shared" si="14"/>
        <v>1</v>
      </c>
    </row>
    <row r="909" spans="1:42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31293</v>
      </c>
      <c r="R909" s="7" t="s">
        <v>30224</v>
      </c>
      <c r="S909" s="7" t="s">
        <v>5248</v>
      </c>
      <c r="T909" s="7" t="s">
        <v>6052</v>
      </c>
      <c r="U909" s="7" t="s">
        <v>46</v>
      </c>
      <c r="V909" s="7" t="s">
        <v>6053</v>
      </c>
      <c r="W909" s="7" t="s">
        <v>106</v>
      </c>
      <c r="X909" s="7" t="s">
        <v>66</v>
      </c>
      <c r="Y909" s="7" t="s">
        <v>88</v>
      </c>
      <c r="Z909" s="7" t="s">
        <v>97</v>
      </c>
      <c r="AA909" s="7" t="s">
        <v>50</v>
      </c>
      <c r="AB909" s="7" t="s">
        <v>125</v>
      </c>
      <c r="AC909" s="7" t="s">
        <v>52</v>
      </c>
      <c r="AD909" s="7" t="s">
        <v>1966</v>
      </c>
      <c r="AE909" s="7" t="s">
        <v>716</v>
      </c>
      <c r="AF909" s="7" t="s">
        <v>1967</v>
      </c>
      <c r="AG909" s="7" t="s">
        <v>56</v>
      </c>
      <c r="AH909" s="7" t="s">
        <v>1968</v>
      </c>
      <c r="AI909" s="7" t="s">
        <v>6054</v>
      </c>
      <c r="AJ909" s="7" t="s">
        <v>1966</v>
      </c>
      <c r="AK909" s="7" t="s">
        <v>204</v>
      </c>
      <c r="AL909" s="7" t="s">
        <v>1967</v>
      </c>
      <c r="AM909" s="10" t="s">
        <v>268</v>
      </c>
      <c r="AN909" s="5" t="str">
        <f>+VLOOKUP(D909,'[1]Listado de Establecimientos'!$A$1:$P$65536,16,FALSE)</f>
        <v>NO PERTENECE A NINGUNA RED</v>
      </c>
      <c r="AO909" s="5" t="str">
        <f>+VLOOKUP(D909,'[1]Listado de Establecimientos'!$A$1:$Q$65536,17,FALSE)</f>
        <v>NO PERTENECE A NINGUNA MICRORED</v>
      </c>
      <c r="AP909" s="5">
        <f t="shared" si="14"/>
        <v>1</v>
      </c>
    </row>
    <row r="910" spans="1:42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30659</v>
      </c>
      <c r="R910" s="7" t="s">
        <v>30316</v>
      </c>
      <c r="S910" s="7" t="s">
        <v>5248</v>
      </c>
      <c r="T910" s="7" t="s">
        <v>6060</v>
      </c>
      <c r="U910" s="7" t="s">
        <v>46</v>
      </c>
      <c r="V910" s="7" t="s">
        <v>6061</v>
      </c>
      <c r="W910" s="7" t="s">
        <v>5850</v>
      </c>
      <c r="X910" s="7" t="s">
        <v>48</v>
      </c>
      <c r="Y910" s="7" t="s">
        <v>107</v>
      </c>
      <c r="Z910" s="7" t="s">
        <v>152</v>
      </c>
      <c r="AA910" s="7" t="s">
        <v>50</v>
      </c>
      <c r="AB910" s="7" t="s">
        <v>125</v>
      </c>
      <c r="AC910" s="7" t="s">
        <v>52</v>
      </c>
      <c r="AD910" s="7" t="s">
        <v>179</v>
      </c>
      <c r="AE910" s="7" t="s">
        <v>448</v>
      </c>
      <c r="AF910" s="7" t="s">
        <v>252</v>
      </c>
      <c r="AG910" s="7" t="s">
        <v>56</v>
      </c>
      <c r="AH910" s="7" t="s">
        <v>449</v>
      </c>
      <c r="AI910" s="7" t="s">
        <v>6062</v>
      </c>
      <c r="AJ910" s="7" t="s">
        <v>179</v>
      </c>
      <c r="AK910" s="7" t="s">
        <v>450</v>
      </c>
      <c r="AL910" s="7" t="s">
        <v>252</v>
      </c>
      <c r="AM910" s="10" t="s">
        <v>268</v>
      </c>
      <c r="AN910" s="5" t="str">
        <f>+VLOOKUP(D910,'[1]Listado de Establecimientos'!$A$1:$P$65536,16,FALSE)</f>
        <v>MARISCAL CACERES</v>
      </c>
      <c r="AO910" s="5" t="str">
        <f>+VLOOKUP(D910,'[1]Listado de Establecimientos'!$A$1:$Q$65536,17,FALSE)</f>
        <v>NO PERTENECE A NINGUNA MICRORRED</v>
      </c>
      <c r="AP910" s="5">
        <f t="shared" si="14"/>
        <v>1</v>
      </c>
    </row>
    <row r="911" spans="1:42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31294</v>
      </c>
      <c r="R911" s="7" t="s">
        <v>30224</v>
      </c>
      <c r="S911" s="7" t="s">
        <v>5248</v>
      </c>
      <c r="T911" s="7" t="s">
        <v>6067</v>
      </c>
      <c r="U911" s="7" t="s">
        <v>46</v>
      </c>
      <c r="V911" s="7" t="s">
        <v>4288</v>
      </c>
      <c r="W911" s="7" t="s">
        <v>73</v>
      </c>
      <c r="X911" s="7" t="s">
        <v>66</v>
      </c>
      <c r="Y911" s="7" t="s">
        <v>88</v>
      </c>
      <c r="Z911" s="7" t="s">
        <v>94</v>
      </c>
      <c r="AA911" s="7" t="s">
        <v>50</v>
      </c>
      <c r="AB911" s="7" t="s">
        <v>125</v>
      </c>
      <c r="AC911" s="7" t="s">
        <v>50</v>
      </c>
      <c r="AD911" s="7" t="s">
        <v>108</v>
      </c>
      <c r="AE911" s="7" t="s">
        <v>1207</v>
      </c>
      <c r="AF911" s="7" t="s">
        <v>1981</v>
      </c>
      <c r="AG911" s="7" t="s">
        <v>56</v>
      </c>
      <c r="AH911" s="7" t="s">
        <v>1982</v>
      </c>
      <c r="AI911" s="7" t="s">
        <v>6068</v>
      </c>
      <c r="AJ911" s="7" t="s">
        <v>108</v>
      </c>
      <c r="AK911" s="7" t="s">
        <v>130</v>
      </c>
      <c r="AL911" s="7" t="s">
        <v>1981</v>
      </c>
      <c r="AM911" s="10" t="s">
        <v>268</v>
      </c>
      <c r="AN911" s="5" t="str">
        <f>+VLOOKUP(D911,'[1]Listado de Establecimientos'!$A$1:$P$65536,16,FALSE)</f>
        <v>NO PERTENECE A NINGUNA RED</v>
      </c>
      <c r="AO911" s="5" t="str">
        <f>+VLOOKUP(D911,'[1]Listado de Establecimientos'!$A$1:$Q$65536,17,FALSE)</f>
        <v>NO PERTENECE A NINGUNA MICRORED</v>
      </c>
      <c r="AP911" s="5">
        <f t="shared" si="14"/>
        <v>1</v>
      </c>
    </row>
    <row r="912" spans="1:42" ht="24.75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31295</v>
      </c>
      <c r="R912" s="7" t="s">
        <v>30196</v>
      </c>
      <c r="S912" s="7" t="s">
        <v>5248</v>
      </c>
      <c r="T912" s="7" t="s">
        <v>3778</v>
      </c>
      <c r="U912" s="7" t="s">
        <v>64</v>
      </c>
      <c r="V912" s="7" t="s">
        <v>139</v>
      </c>
      <c r="W912" s="7" t="s">
        <v>65</v>
      </c>
      <c r="X912" s="7" t="s">
        <v>48</v>
      </c>
      <c r="Y912" s="7" t="s">
        <v>113</v>
      </c>
      <c r="Z912" s="7" t="s">
        <v>79</v>
      </c>
      <c r="AA912" s="7" t="s">
        <v>50</v>
      </c>
      <c r="AB912" s="7" t="s">
        <v>125</v>
      </c>
      <c r="AC912" s="7" t="s">
        <v>52</v>
      </c>
      <c r="AD912" s="7" t="s">
        <v>1966</v>
      </c>
      <c r="AE912" s="7" t="s">
        <v>716</v>
      </c>
      <c r="AF912" s="7" t="s">
        <v>1967</v>
      </c>
      <c r="AG912" s="7" t="s">
        <v>56</v>
      </c>
      <c r="AH912" s="7" t="s">
        <v>1968</v>
      </c>
      <c r="AI912" s="7" t="s">
        <v>6074</v>
      </c>
      <c r="AJ912" s="7" t="s">
        <v>1966</v>
      </c>
      <c r="AK912" s="7" t="s">
        <v>204</v>
      </c>
      <c r="AL912" s="7" t="s">
        <v>1967</v>
      </c>
      <c r="AM912" s="10" t="s">
        <v>268</v>
      </c>
      <c r="AN912" s="5" t="str">
        <f>+VLOOKUP(D912,'[1]Listado de Establecimientos'!$A$1:$P$65536,16,FALSE)</f>
        <v>NO PERTENECE A NINGUNA RED</v>
      </c>
      <c r="AO912" s="5" t="str">
        <f>+VLOOKUP(D912,'[1]Listado de Establecimientos'!$A$1:$Q$65536,17,FALSE)</f>
        <v>NO PERTENECE A NINGUNA MICRORED</v>
      </c>
      <c r="AP912" s="5">
        <f t="shared" si="14"/>
        <v>1</v>
      </c>
    </row>
    <row r="913" spans="1:42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31296</v>
      </c>
      <c r="R913" s="7" t="s">
        <v>31297</v>
      </c>
      <c r="S913" s="7" t="s">
        <v>5248</v>
      </c>
      <c r="T913" s="7" t="s">
        <v>3549</v>
      </c>
      <c r="U913" s="7" t="s">
        <v>46</v>
      </c>
      <c r="V913" s="7" t="s">
        <v>6080</v>
      </c>
      <c r="W913" s="7" t="s">
        <v>1683</v>
      </c>
      <c r="X913" s="7" t="s">
        <v>48</v>
      </c>
      <c r="Y913" s="7" t="s">
        <v>97</v>
      </c>
      <c r="Z913" s="7" t="s">
        <v>77</v>
      </c>
      <c r="AA913" s="7" t="s">
        <v>50</v>
      </c>
      <c r="AB913" s="7" t="s">
        <v>125</v>
      </c>
      <c r="AC913" s="7" t="s">
        <v>50</v>
      </c>
      <c r="AD913" s="7" t="s">
        <v>1904</v>
      </c>
      <c r="AE913" s="7" t="s">
        <v>1300</v>
      </c>
      <c r="AF913" s="7" t="s">
        <v>1905</v>
      </c>
      <c r="AG913" s="7" t="s">
        <v>56</v>
      </c>
      <c r="AH913" s="7" t="s">
        <v>1906</v>
      </c>
      <c r="AI913" s="7" t="s">
        <v>6081</v>
      </c>
      <c r="AJ913" s="7" t="s">
        <v>1904</v>
      </c>
      <c r="AK913" s="7" t="s">
        <v>68</v>
      </c>
      <c r="AL913" s="7" t="s">
        <v>1905</v>
      </c>
      <c r="AM913" s="10" t="s">
        <v>268</v>
      </c>
      <c r="AN913" s="5" t="str">
        <f>+VLOOKUP(D913,'[1]Listado de Establecimientos'!$A$1:$P$65536,16,FALSE)</f>
        <v>NO PERTENECE A NINGUNA RED</v>
      </c>
      <c r="AO913" s="5" t="str">
        <f>+VLOOKUP(D913,'[1]Listado de Establecimientos'!$A$1:$Q$65536,17,FALSE)</f>
        <v xml:space="preserve"> </v>
      </c>
      <c r="AP913" s="5">
        <f t="shared" si="14"/>
        <v>1</v>
      </c>
    </row>
    <row r="914" spans="1:42" ht="24.75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31298</v>
      </c>
      <c r="R914" s="7" t="s">
        <v>30196</v>
      </c>
      <c r="S914" s="7" t="s">
        <v>5248</v>
      </c>
      <c r="T914" s="7" t="s">
        <v>2432</v>
      </c>
      <c r="U914" s="7" t="s">
        <v>46</v>
      </c>
      <c r="V914" s="7" t="s">
        <v>137</v>
      </c>
      <c r="W914" s="7" t="s">
        <v>73</v>
      </c>
      <c r="X914" s="7" t="s">
        <v>66</v>
      </c>
      <c r="Y914" s="7" t="s">
        <v>49</v>
      </c>
      <c r="Z914" s="7" t="s">
        <v>122</v>
      </c>
      <c r="AA914" s="7" t="s">
        <v>50</v>
      </c>
      <c r="AB914" s="7" t="s">
        <v>125</v>
      </c>
      <c r="AC914" s="7" t="s">
        <v>50</v>
      </c>
      <c r="AD914" s="7" t="s">
        <v>1904</v>
      </c>
      <c r="AE914" s="7" t="s">
        <v>1300</v>
      </c>
      <c r="AF914" s="7" t="s">
        <v>1905</v>
      </c>
      <c r="AG914" s="7" t="s">
        <v>56</v>
      </c>
      <c r="AH914" s="7" t="s">
        <v>1906</v>
      </c>
      <c r="AI914" s="7" t="s">
        <v>6089</v>
      </c>
      <c r="AJ914" s="7" t="s">
        <v>1904</v>
      </c>
      <c r="AK914" s="7" t="s">
        <v>68</v>
      </c>
      <c r="AL914" s="7" t="s">
        <v>1905</v>
      </c>
      <c r="AM914" s="10" t="s">
        <v>268</v>
      </c>
      <c r="AN914" s="5" t="str">
        <f>+VLOOKUP(D914,'[1]Listado de Establecimientos'!$A$1:$P$65536,16,FALSE)</f>
        <v>NO PERTENECE A NINGUNA RED</v>
      </c>
      <c r="AO914" s="5" t="str">
        <f>+VLOOKUP(D914,'[1]Listado de Establecimientos'!$A$1:$Q$65536,17,FALSE)</f>
        <v xml:space="preserve"> </v>
      </c>
      <c r="AP914" s="5">
        <f t="shared" si="14"/>
        <v>1</v>
      </c>
    </row>
    <row r="915" spans="1:42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31299</v>
      </c>
      <c r="R915" s="7" t="s">
        <v>30196</v>
      </c>
      <c r="S915" s="7" t="s">
        <v>5248</v>
      </c>
      <c r="T915" s="7" t="s">
        <v>6096</v>
      </c>
      <c r="U915" s="7" t="s">
        <v>64</v>
      </c>
      <c r="V915" s="7" t="s">
        <v>4544</v>
      </c>
      <c r="W915" s="7" t="s">
        <v>6097</v>
      </c>
      <c r="X915" s="7" t="s">
        <v>48</v>
      </c>
      <c r="Y915" s="7" t="s">
        <v>88</v>
      </c>
      <c r="Z915" s="7" t="s">
        <v>122</v>
      </c>
      <c r="AA915" s="7" t="s">
        <v>50</v>
      </c>
      <c r="AB915" s="7" t="s">
        <v>125</v>
      </c>
      <c r="AC915" s="7" t="s">
        <v>50</v>
      </c>
      <c r="AD915" s="7" t="s">
        <v>1904</v>
      </c>
      <c r="AE915" s="7" t="s">
        <v>1300</v>
      </c>
      <c r="AF915" s="7" t="s">
        <v>1905</v>
      </c>
      <c r="AG915" s="7" t="s">
        <v>56</v>
      </c>
      <c r="AH915" s="7" t="s">
        <v>1906</v>
      </c>
      <c r="AI915" s="7" t="s">
        <v>6098</v>
      </c>
      <c r="AJ915" s="7" t="s">
        <v>1904</v>
      </c>
      <c r="AK915" s="7" t="s">
        <v>68</v>
      </c>
      <c r="AL915" s="7" t="s">
        <v>1905</v>
      </c>
      <c r="AM915" s="10" t="s">
        <v>268</v>
      </c>
      <c r="AN915" s="5" t="str">
        <f>+VLOOKUP(D915,'[1]Listado de Establecimientos'!$A$1:$P$65536,16,FALSE)</f>
        <v>NO PERTENECE A NINGUNA RED</v>
      </c>
      <c r="AO915" s="5" t="str">
        <f>+VLOOKUP(D915,'[1]Listado de Establecimientos'!$A$1:$Q$65536,17,FALSE)</f>
        <v xml:space="preserve"> </v>
      </c>
      <c r="AP915" s="5">
        <f t="shared" si="14"/>
        <v>1</v>
      </c>
    </row>
    <row r="916" spans="1:42" ht="24.75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31300</v>
      </c>
      <c r="R916" s="7" t="s">
        <v>31301</v>
      </c>
      <c r="S916" s="7" t="s">
        <v>5555</v>
      </c>
      <c r="T916" s="7" t="s">
        <v>6104</v>
      </c>
      <c r="U916" s="7" t="s">
        <v>46</v>
      </c>
      <c r="V916" s="7" t="s">
        <v>6105</v>
      </c>
      <c r="W916" s="7" t="s">
        <v>275</v>
      </c>
      <c r="X916" s="7" t="s">
        <v>123</v>
      </c>
      <c r="Y916" s="7" t="s">
        <v>147</v>
      </c>
      <c r="Z916" s="7" t="s">
        <v>138</v>
      </c>
      <c r="AA916" s="7" t="s">
        <v>50</v>
      </c>
      <c r="AB916" s="7" t="s">
        <v>125</v>
      </c>
      <c r="AC916" s="7" t="s">
        <v>50</v>
      </c>
      <c r="AD916" s="7" t="s">
        <v>108</v>
      </c>
      <c r="AE916" s="7" t="s">
        <v>4775</v>
      </c>
      <c r="AF916" s="7" t="s">
        <v>4776</v>
      </c>
      <c r="AG916" s="7" t="s">
        <v>219</v>
      </c>
      <c r="AH916" s="7" t="s">
        <v>4777</v>
      </c>
      <c r="AI916" s="7" t="s">
        <v>6106</v>
      </c>
      <c r="AJ916" s="7" t="s">
        <v>108</v>
      </c>
      <c r="AK916" s="7" t="s">
        <v>4779</v>
      </c>
      <c r="AL916" s="7" t="s">
        <v>4776</v>
      </c>
      <c r="AM916" s="10" t="s">
        <v>268</v>
      </c>
      <c r="AN916" s="5" t="str">
        <f>+VLOOKUP(D916,'[1]Listado de Establecimientos'!$A$1:$P$65536,16,FALSE)</f>
        <v>TOCACHE</v>
      </c>
      <c r="AO916" s="5" t="str">
        <f>+VLOOKUP(D916,'[1]Listado de Establecimientos'!$A$1:$Q$65536,17,FALSE)</f>
        <v>NO PERTENECE A NINGUNA MICRORED</v>
      </c>
      <c r="AP916" s="5">
        <f t="shared" si="14"/>
        <v>1</v>
      </c>
    </row>
    <row r="917" spans="1:42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31302</v>
      </c>
      <c r="R917" s="7" t="s">
        <v>30303</v>
      </c>
      <c r="S917" s="7" t="s">
        <v>5248</v>
      </c>
      <c r="T917" s="7" t="s">
        <v>2453</v>
      </c>
      <c r="U917" s="7" t="s">
        <v>64</v>
      </c>
      <c r="V917" s="7" t="s">
        <v>6113</v>
      </c>
      <c r="W917" s="7" t="s">
        <v>106</v>
      </c>
      <c r="X917" s="7" t="s">
        <v>66</v>
      </c>
      <c r="Y917" s="7" t="s">
        <v>122</v>
      </c>
      <c r="Z917" s="7" t="s">
        <v>107</v>
      </c>
      <c r="AA917" s="7" t="s">
        <v>50</v>
      </c>
      <c r="AB917" s="7" t="s">
        <v>125</v>
      </c>
      <c r="AC917" s="7" t="s">
        <v>50</v>
      </c>
      <c r="AD917" s="7" t="s">
        <v>1904</v>
      </c>
      <c r="AE917" s="7" t="s">
        <v>1300</v>
      </c>
      <c r="AF917" s="7" t="s">
        <v>1905</v>
      </c>
      <c r="AG917" s="7" t="s">
        <v>56</v>
      </c>
      <c r="AH917" s="7" t="s">
        <v>1906</v>
      </c>
      <c r="AI917" s="7" t="s">
        <v>6114</v>
      </c>
      <c r="AJ917" s="7" t="s">
        <v>1904</v>
      </c>
      <c r="AK917" s="7" t="s">
        <v>68</v>
      </c>
      <c r="AL917" s="7" t="s">
        <v>1905</v>
      </c>
      <c r="AM917" s="10" t="s">
        <v>268</v>
      </c>
      <c r="AN917" s="5" t="str">
        <f>+VLOOKUP(D917,'[1]Listado de Establecimientos'!$A$1:$P$65536,16,FALSE)</f>
        <v>NO PERTENECE A NINGUNA RED</v>
      </c>
      <c r="AO917" s="5" t="str">
        <f>+VLOOKUP(D917,'[1]Listado de Establecimientos'!$A$1:$Q$65536,17,FALSE)</f>
        <v xml:space="preserve"> </v>
      </c>
      <c r="AP917" s="5">
        <f t="shared" si="14"/>
        <v>1</v>
      </c>
    </row>
    <row r="918" spans="1:42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31303</v>
      </c>
      <c r="R918" s="7" t="s">
        <v>30274</v>
      </c>
      <c r="S918" s="7" t="s">
        <v>5555</v>
      </c>
      <c r="T918" s="7" t="s">
        <v>911</v>
      </c>
      <c r="U918" s="7" t="s">
        <v>46</v>
      </c>
      <c r="V918" s="7" t="s">
        <v>6053</v>
      </c>
      <c r="W918" s="7" t="s">
        <v>188</v>
      </c>
      <c r="X918" s="7" t="s">
        <v>48</v>
      </c>
      <c r="Y918" s="7" t="s">
        <v>79</v>
      </c>
      <c r="Z918" s="7" t="s">
        <v>124</v>
      </c>
      <c r="AA918" s="7" t="s">
        <v>50</v>
      </c>
      <c r="AB918" s="7" t="s">
        <v>51</v>
      </c>
      <c r="AC918" s="7" t="s">
        <v>52</v>
      </c>
      <c r="AD918" s="7" t="s">
        <v>6120</v>
      </c>
      <c r="AE918" s="7" t="s">
        <v>1770</v>
      </c>
      <c r="AF918" s="7" t="s">
        <v>6121</v>
      </c>
      <c r="AG918" s="7" t="s">
        <v>56</v>
      </c>
      <c r="AH918" s="7" t="s">
        <v>6122</v>
      </c>
      <c r="AI918" s="7" t="s">
        <v>6123</v>
      </c>
      <c r="AJ918" s="7" t="s">
        <v>104</v>
      </c>
      <c r="AK918" s="7" t="s">
        <v>160</v>
      </c>
      <c r="AL918" s="7" t="s">
        <v>221</v>
      </c>
      <c r="AM918" s="10" t="s">
        <v>268</v>
      </c>
      <c r="AN918" s="5" t="str">
        <f>+VLOOKUP(D918,'[1]Listado de Establecimientos'!$A$1:$P$65536,16,FALSE)</f>
        <v>RIOJA</v>
      </c>
      <c r="AO918" s="5" t="str">
        <f>+VLOOKUP(D918,'[1]Listado de Establecimientos'!$A$1:$Q$65536,17,FALSE)</f>
        <v>NO PERTENECE A NINGUNA MICRORED</v>
      </c>
      <c r="AP918" s="5">
        <f t="shared" si="14"/>
        <v>1</v>
      </c>
    </row>
    <row r="919" spans="1:42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31304</v>
      </c>
      <c r="R919" s="7" t="s">
        <v>30520</v>
      </c>
      <c r="S919" s="7" t="s">
        <v>5555</v>
      </c>
      <c r="T919" s="7" t="s">
        <v>2075</v>
      </c>
      <c r="U919" s="7" t="s">
        <v>64</v>
      </c>
      <c r="V919" s="7" t="s">
        <v>3598</v>
      </c>
      <c r="W919" s="7" t="s">
        <v>47</v>
      </c>
      <c r="X919" s="7" t="s">
        <v>153</v>
      </c>
      <c r="Y919" s="7" t="s">
        <v>88</v>
      </c>
      <c r="Z919" s="7" t="s">
        <v>94</v>
      </c>
      <c r="AA919" s="7" t="s">
        <v>50</v>
      </c>
      <c r="AB919" s="7" t="s">
        <v>51</v>
      </c>
      <c r="AC919" s="7" t="s">
        <v>52</v>
      </c>
      <c r="AD919" s="7" t="s">
        <v>1285</v>
      </c>
      <c r="AE919" s="7" t="s">
        <v>1286</v>
      </c>
      <c r="AF919" s="7" t="s">
        <v>1287</v>
      </c>
      <c r="AG919" s="7" t="s">
        <v>56</v>
      </c>
      <c r="AH919" s="7" t="s">
        <v>1288</v>
      </c>
      <c r="AI919" s="7" t="s">
        <v>6130</v>
      </c>
      <c r="AJ919" s="7" t="s">
        <v>1285</v>
      </c>
      <c r="AK919" s="7" t="s">
        <v>1290</v>
      </c>
      <c r="AL919" s="7" t="s">
        <v>1287</v>
      </c>
      <c r="AM919" s="10" t="s">
        <v>268</v>
      </c>
      <c r="AN919" s="5" t="str">
        <f>+VLOOKUP(D919,'[1]Listado de Establecimientos'!$A$1:$P$65536,16,FALSE)</f>
        <v>MARISCAL CACERES</v>
      </c>
      <c r="AO919" s="5" t="str">
        <f>+VLOOKUP(D919,'[1]Listado de Establecimientos'!$A$1:$Q$65536,17,FALSE)</f>
        <v>NO PERTENECE A NINGUNA MICRORRED</v>
      </c>
      <c r="AP919" s="5">
        <f t="shared" si="14"/>
        <v>1</v>
      </c>
    </row>
    <row r="920" spans="1:42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31305</v>
      </c>
      <c r="R920" s="7" t="s">
        <v>30274</v>
      </c>
      <c r="S920" s="7" t="s">
        <v>5248</v>
      </c>
      <c r="T920" s="7" t="s">
        <v>872</v>
      </c>
      <c r="U920" s="7" t="s">
        <v>64</v>
      </c>
      <c r="V920" s="7" t="s">
        <v>321</v>
      </c>
      <c r="W920" s="7" t="s">
        <v>106</v>
      </c>
      <c r="X920" s="7" t="s">
        <v>48</v>
      </c>
      <c r="Y920" s="7" t="s">
        <v>122</v>
      </c>
      <c r="Z920" s="7" t="s">
        <v>122</v>
      </c>
      <c r="AA920" s="7" t="s">
        <v>50</v>
      </c>
      <c r="AB920" s="7" t="s">
        <v>125</v>
      </c>
      <c r="AC920" s="7" t="s">
        <v>50</v>
      </c>
      <c r="AD920" s="7" t="s">
        <v>2088</v>
      </c>
      <c r="AE920" s="7" t="s">
        <v>193</v>
      </c>
      <c r="AF920" s="7" t="s">
        <v>2089</v>
      </c>
      <c r="AG920" s="7" t="s">
        <v>219</v>
      </c>
      <c r="AH920" s="7" t="s">
        <v>2090</v>
      </c>
      <c r="AI920" s="7" t="s">
        <v>6136</v>
      </c>
      <c r="AJ920" s="7" t="s">
        <v>255</v>
      </c>
      <c r="AK920" s="7" t="s">
        <v>418</v>
      </c>
      <c r="AL920" s="7" t="s">
        <v>421</v>
      </c>
      <c r="AM920" s="10" t="s">
        <v>268</v>
      </c>
      <c r="AN920" s="5" t="str">
        <f>+VLOOKUP(D920,'[1]Listado de Establecimientos'!$A$1:$P$65536,16,FALSE)</f>
        <v>MOYOBAMBA</v>
      </c>
      <c r="AO920" s="5" t="str">
        <f>+VLOOKUP(D920,'[1]Listado de Establecimientos'!$A$1:$Q$65536,17,FALSE)</f>
        <v>NO PERTENECE A NINGUNA MICRORED</v>
      </c>
      <c r="AP920" s="5">
        <f t="shared" si="14"/>
        <v>1</v>
      </c>
    </row>
    <row r="921" spans="1:42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31306</v>
      </c>
      <c r="R921" s="7" t="s">
        <v>31200</v>
      </c>
      <c r="S921" s="7" t="s">
        <v>5555</v>
      </c>
      <c r="T921" s="7" t="s">
        <v>6144</v>
      </c>
      <c r="U921" s="7" t="s">
        <v>64</v>
      </c>
      <c r="V921" s="7" t="s">
        <v>2132</v>
      </c>
      <c r="W921" s="7" t="s">
        <v>47</v>
      </c>
      <c r="X921" s="7" t="s">
        <v>48</v>
      </c>
      <c r="Y921" s="7" t="s">
        <v>79</v>
      </c>
      <c r="Z921" s="7" t="s">
        <v>94</v>
      </c>
      <c r="AA921" s="7" t="s">
        <v>50</v>
      </c>
      <c r="AB921" s="7" t="s">
        <v>125</v>
      </c>
      <c r="AC921" s="7" t="s">
        <v>52</v>
      </c>
      <c r="AD921" s="7" t="s">
        <v>104</v>
      </c>
      <c r="AE921" s="7" t="s">
        <v>1407</v>
      </c>
      <c r="AF921" s="7" t="s">
        <v>221</v>
      </c>
      <c r="AG921" s="7" t="s">
        <v>56</v>
      </c>
      <c r="AH921" s="7" t="s">
        <v>2475</v>
      </c>
      <c r="AI921" s="7" t="s">
        <v>6145</v>
      </c>
      <c r="AJ921" s="7" t="s">
        <v>104</v>
      </c>
      <c r="AK921" s="7" t="s">
        <v>160</v>
      </c>
      <c r="AL921" s="7" t="s">
        <v>221</v>
      </c>
      <c r="AM921" s="10" t="s">
        <v>268</v>
      </c>
      <c r="AN921" s="5" t="str">
        <f>+VLOOKUP(D921,'[1]Listado de Establecimientos'!$A$1:$P$65536,16,FALSE)</f>
        <v>RIOJA</v>
      </c>
      <c r="AO921" s="5" t="str">
        <f>+VLOOKUP(D921,'[1]Listado de Establecimientos'!$A$1:$Q$65536,17,FALSE)</f>
        <v>NO PERTENECE A NINGUNA MICRORED</v>
      </c>
      <c r="AP921" s="5">
        <f t="shared" si="14"/>
        <v>1</v>
      </c>
    </row>
    <row r="922" spans="1:42" ht="24.75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31307</v>
      </c>
      <c r="R922" s="7" t="s">
        <v>30189</v>
      </c>
      <c r="S922" s="7" t="s">
        <v>5248</v>
      </c>
      <c r="T922" s="7" t="s">
        <v>6154</v>
      </c>
      <c r="U922" s="7" t="s">
        <v>64</v>
      </c>
      <c r="V922" s="7" t="s">
        <v>5849</v>
      </c>
      <c r="W922" s="7" t="s">
        <v>106</v>
      </c>
      <c r="X922" s="7" t="s">
        <v>66</v>
      </c>
      <c r="Y922" s="7" t="s">
        <v>730</v>
      </c>
      <c r="Z922" s="7" t="s">
        <v>152</v>
      </c>
      <c r="AA922" s="7" t="s">
        <v>50</v>
      </c>
      <c r="AB922" s="7" t="s">
        <v>51</v>
      </c>
      <c r="AC922" s="7" t="s">
        <v>52</v>
      </c>
      <c r="AD922" s="7" t="s">
        <v>6155</v>
      </c>
      <c r="AE922" s="7" t="s">
        <v>6156</v>
      </c>
      <c r="AF922" s="7" t="s">
        <v>6157</v>
      </c>
      <c r="AG922" s="7" t="s">
        <v>219</v>
      </c>
      <c r="AH922" s="7" t="s">
        <v>6158</v>
      </c>
      <c r="AI922" s="7" t="s">
        <v>6159</v>
      </c>
      <c r="AJ922" s="7" t="s">
        <v>255</v>
      </c>
      <c r="AK922" s="7" t="s">
        <v>418</v>
      </c>
      <c r="AL922" s="7" t="s">
        <v>421</v>
      </c>
      <c r="AM922" s="10" t="s">
        <v>268</v>
      </c>
      <c r="AN922" s="5" t="str">
        <f>+VLOOKUP(D922,'[1]Listado de Establecimientos'!$A$1:$P$65536,16,FALSE)</f>
        <v>MOYOBAMBA</v>
      </c>
      <c r="AO922" s="5" t="str">
        <f>+VLOOKUP(D922,'[1]Listado de Establecimientos'!$A$1:$Q$65536,17,FALSE)</f>
        <v>NO PERTENECE A NINGUNA MICRORED</v>
      </c>
      <c r="AP922" s="5">
        <f t="shared" si="14"/>
        <v>1</v>
      </c>
    </row>
    <row r="923" spans="1:42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31308</v>
      </c>
      <c r="R923" s="7" t="s">
        <v>31309</v>
      </c>
      <c r="S923" s="7" t="s">
        <v>5248</v>
      </c>
      <c r="T923" s="7" t="s">
        <v>5641</v>
      </c>
      <c r="U923" s="7" t="s">
        <v>46</v>
      </c>
      <c r="V923" s="7" t="s">
        <v>2848</v>
      </c>
      <c r="W923" s="7" t="s">
        <v>1578</v>
      </c>
      <c r="X923" s="7" t="s">
        <v>48</v>
      </c>
      <c r="Y923" s="7" t="s">
        <v>79</v>
      </c>
      <c r="Z923" s="7" t="s">
        <v>119</v>
      </c>
      <c r="AA923" s="7" t="s">
        <v>50</v>
      </c>
      <c r="AB923" s="7" t="s">
        <v>51</v>
      </c>
      <c r="AC923" s="7" t="s">
        <v>52</v>
      </c>
      <c r="AD923" s="7" t="s">
        <v>6155</v>
      </c>
      <c r="AE923" s="7" t="s">
        <v>6156</v>
      </c>
      <c r="AF923" s="7" t="s">
        <v>6157</v>
      </c>
      <c r="AG923" s="7" t="s">
        <v>219</v>
      </c>
      <c r="AH923" s="7" t="s">
        <v>6158</v>
      </c>
      <c r="AI923" s="7" t="s">
        <v>6165</v>
      </c>
      <c r="AJ923" s="7" t="s">
        <v>255</v>
      </c>
      <c r="AK923" s="7" t="s">
        <v>418</v>
      </c>
      <c r="AL923" s="7" t="s">
        <v>421</v>
      </c>
      <c r="AM923" s="10" t="s">
        <v>268</v>
      </c>
      <c r="AN923" s="5" t="str">
        <f>+VLOOKUP(D923,'[1]Listado de Establecimientos'!$A$1:$P$65536,16,FALSE)</f>
        <v>MOYOBAMBA</v>
      </c>
      <c r="AO923" s="5" t="str">
        <f>+VLOOKUP(D923,'[1]Listado de Establecimientos'!$A$1:$Q$65536,17,FALSE)</f>
        <v>NO PERTENECE A NINGUNA MICRORED</v>
      </c>
      <c r="AP923" s="5">
        <f t="shared" si="14"/>
        <v>1</v>
      </c>
    </row>
    <row r="924" spans="1:42" ht="24.75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31310</v>
      </c>
      <c r="R924" s="7" t="s">
        <v>30424</v>
      </c>
      <c r="S924" s="7" t="s">
        <v>5555</v>
      </c>
      <c r="T924" s="7" t="s">
        <v>6172</v>
      </c>
      <c r="U924" s="7" t="s">
        <v>64</v>
      </c>
      <c r="V924" s="7" t="s">
        <v>2132</v>
      </c>
      <c r="W924" s="7" t="s">
        <v>188</v>
      </c>
      <c r="X924" s="7" t="s">
        <v>48</v>
      </c>
      <c r="Y924" s="7" t="s">
        <v>94</v>
      </c>
      <c r="Z924" s="7" t="s">
        <v>88</v>
      </c>
      <c r="AA924" s="7" t="s">
        <v>50</v>
      </c>
      <c r="AB924" s="7" t="s">
        <v>125</v>
      </c>
      <c r="AC924" s="7" t="s">
        <v>52</v>
      </c>
      <c r="AD924" s="7" t="s">
        <v>1626</v>
      </c>
      <c r="AE924" s="7" t="s">
        <v>2119</v>
      </c>
      <c r="AF924" s="7" t="s">
        <v>2120</v>
      </c>
      <c r="AG924" s="7" t="s">
        <v>56</v>
      </c>
      <c r="AH924" s="7" t="s">
        <v>2121</v>
      </c>
      <c r="AI924" s="7" t="s">
        <v>6173</v>
      </c>
      <c r="AJ924" s="7" t="s">
        <v>1626</v>
      </c>
      <c r="AK924" s="7" t="s">
        <v>2123</v>
      </c>
      <c r="AL924" s="7" t="s">
        <v>2120</v>
      </c>
      <c r="AM924" s="10" t="s">
        <v>268</v>
      </c>
      <c r="AN924" s="5" t="str">
        <f>+VLOOKUP(D924,'[1]Listado de Establecimientos'!$A$1:$P$65536,16,FALSE)</f>
        <v>NO PERTENECE A NINGUNA RED</v>
      </c>
      <c r="AO924" s="5" t="str">
        <f>+VLOOKUP(D924,'[1]Listado de Establecimientos'!$A$1:$Q$65536,17,FALSE)</f>
        <v>NO PERTENECE A NINGUNA MICRORED</v>
      </c>
      <c r="AP924" s="5">
        <f t="shared" si="14"/>
        <v>1</v>
      </c>
    </row>
    <row r="925" spans="1:42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31311</v>
      </c>
      <c r="R925" s="7" t="s">
        <v>30277</v>
      </c>
      <c r="S925" s="7" t="s">
        <v>5555</v>
      </c>
      <c r="T925" s="7" t="s">
        <v>4712</v>
      </c>
      <c r="U925" s="7" t="s">
        <v>64</v>
      </c>
      <c r="V925" s="7" t="s">
        <v>4627</v>
      </c>
      <c r="W925" s="7" t="s">
        <v>1852</v>
      </c>
      <c r="X925" s="7" t="s">
        <v>48</v>
      </c>
      <c r="Y925" s="7" t="s">
        <v>88</v>
      </c>
      <c r="Z925" s="7" t="s">
        <v>67</v>
      </c>
      <c r="AA925" s="7" t="s">
        <v>50</v>
      </c>
      <c r="AB925" s="7" t="s">
        <v>125</v>
      </c>
      <c r="AC925" s="7" t="s">
        <v>50</v>
      </c>
      <c r="AD925" s="7" t="s">
        <v>1626</v>
      </c>
      <c r="AE925" s="7" t="s">
        <v>2119</v>
      </c>
      <c r="AF925" s="7" t="s">
        <v>2120</v>
      </c>
      <c r="AG925" s="7" t="s">
        <v>56</v>
      </c>
      <c r="AH925" s="7" t="s">
        <v>2121</v>
      </c>
      <c r="AI925" s="7" t="s">
        <v>6178</v>
      </c>
      <c r="AJ925" s="7" t="s">
        <v>1626</v>
      </c>
      <c r="AK925" s="7" t="s">
        <v>2123</v>
      </c>
      <c r="AL925" s="7" t="s">
        <v>2120</v>
      </c>
      <c r="AM925" s="10" t="s">
        <v>268</v>
      </c>
      <c r="AN925" s="5" t="str">
        <f>+VLOOKUP(D925,'[1]Listado de Establecimientos'!$A$1:$P$65536,16,FALSE)</f>
        <v>NO PERTENECE A NINGUNA RED</v>
      </c>
      <c r="AO925" s="5" t="str">
        <f>+VLOOKUP(D925,'[1]Listado de Establecimientos'!$A$1:$Q$65536,17,FALSE)</f>
        <v>NO PERTENECE A NINGUNA MICRORED</v>
      </c>
      <c r="AP925" s="5">
        <f t="shared" si="14"/>
        <v>1</v>
      </c>
    </row>
    <row r="926" spans="1:42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31312</v>
      </c>
      <c r="R926" s="7" t="s">
        <v>30204</v>
      </c>
      <c r="S926" s="7" t="s">
        <v>5555</v>
      </c>
      <c r="T926" s="7" t="s">
        <v>2021</v>
      </c>
      <c r="U926" s="7" t="s">
        <v>46</v>
      </c>
      <c r="V926" s="7" t="s">
        <v>713</v>
      </c>
      <c r="W926" s="7" t="s">
        <v>188</v>
      </c>
      <c r="X926" s="7" t="s">
        <v>48</v>
      </c>
      <c r="Y926" s="7" t="s">
        <v>49</v>
      </c>
      <c r="Z926" s="7" t="s">
        <v>49</v>
      </c>
      <c r="AA926" s="7" t="s">
        <v>50</v>
      </c>
      <c r="AB926" s="7" t="s">
        <v>125</v>
      </c>
      <c r="AC926" s="7" t="s">
        <v>50</v>
      </c>
      <c r="AD926" s="7" t="s">
        <v>1744</v>
      </c>
      <c r="AE926" s="7" t="s">
        <v>1407</v>
      </c>
      <c r="AF926" s="7" t="s">
        <v>2375</v>
      </c>
      <c r="AG926" s="7" t="s">
        <v>219</v>
      </c>
      <c r="AH926" s="7" t="s">
        <v>2376</v>
      </c>
      <c r="AI926" s="7" t="s">
        <v>6185</v>
      </c>
      <c r="AJ926" s="7" t="s">
        <v>1744</v>
      </c>
      <c r="AK926" s="7" t="s">
        <v>160</v>
      </c>
      <c r="AL926" s="7" t="s">
        <v>2375</v>
      </c>
      <c r="AM926" s="10" t="s">
        <v>268</v>
      </c>
      <c r="AN926" s="5" t="str">
        <f>+VLOOKUP(D926,'[1]Listado de Establecimientos'!$A$1:$P$65536,16,FALSE)</f>
        <v>TOCACHE</v>
      </c>
      <c r="AO926" s="5" t="str">
        <f>+VLOOKUP(D926,'[1]Listado de Establecimientos'!$A$1:$Q$65536,17,FALSE)</f>
        <v>NO PERTENECE A NINGUNA MICRORED</v>
      </c>
      <c r="AP926" s="5">
        <f t="shared" si="14"/>
        <v>1</v>
      </c>
    </row>
    <row r="927" spans="1:42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31313</v>
      </c>
      <c r="R927" s="7" t="s">
        <v>30191</v>
      </c>
      <c r="S927" s="7" t="s">
        <v>5555</v>
      </c>
      <c r="T927" s="7" t="s">
        <v>6191</v>
      </c>
      <c r="U927" s="7" t="s">
        <v>64</v>
      </c>
      <c r="V927" s="7" t="s">
        <v>1131</v>
      </c>
      <c r="W927" s="7" t="s">
        <v>106</v>
      </c>
      <c r="X927" s="7" t="s">
        <v>153</v>
      </c>
      <c r="Y927" s="7" t="s">
        <v>152</v>
      </c>
      <c r="Z927" s="7" t="s">
        <v>122</v>
      </c>
      <c r="AA927" s="7" t="s">
        <v>50</v>
      </c>
      <c r="AB927" s="7" t="s">
        <v>125</v>
      </c>
      <c r="AC927" s="7" t="s">
        <v>50</v>
      </c>
      <c r="AD927" s="7" t="s">
        <v>1744</v>
      </c>
      <c r="AE927" s="7" t="s">
        <v>160</v>
      </c>
      <c r="AF927" s="7" t="s">
        <v>2375</v>
      </c>
      <c r="AG927" s="7" t="s">
        <v>219</v>
      </c>
      <c r="AH927" s="7" t="s">
        <v>2376</v>
      </c>
      <c r="AI927" s="7" t="s">
        <v>6192</v>
      </c>
      <c r="AJ927" s="7" t="s">
        <v>1744</v>
      </c>
      <c r="AK927" s="7" t="s">
        <v>160</v>
      </c>
      <c r="AL927" s="7" t="s">
        <v>2375</v>
      </c>
      <c r="AM927" s="10" t="s">
        <v>268</v>
      </c>
      <c r="AN927" s="5" t="str">
        <f>+VLOOKUP(D927,'[1]Listado de Establecimientos'!$A$1:$P$65536,16,FALSE)</f>
        <v>TOCACHE</v>
      </c>
      <c r="AO927" s="5" t="str">
        <f>+VLOOKUP(D927,'[1]Listado de Establecimientos'!$A$1:$Q$65536,17,FALSE)</f>
        <v>NO PERTENECE A NINGUNA MICRORED</v>
      </c>
      <c r="AP927" s="5">
        <f t="shared" si="14"/>
        <v>1</v>
      </c>
    </row>
    <row r="928" spans="1:42" ht="24.75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31314</v>
      </c>
      <c r="R928" s="7" t="s">
        <v>30179</v>
      </c>
      <c r="S928" s="7" t="s">
        <v>5555</v>
      </c>
      <c r="T928" s="7" t="s">
        <v>3340</v>
      </c>
      <c r="U928" s="7" t="s">
        <v>46</v>
      </c>
      <c r="V928" s="7" t="s">
        <v>5492</v>
      </c>
      <c r="W928" s="7" t="s">
        <v>73</v>
      </c>
      <c r="X928" s="7" t="s">
        <v>48</v>
      </c>
      <c r="Y928" s="7" t="s">
        <v>88</v>
      </c>
      <c r="Z928" s="7" t="s">
        <v>94</v>
      </c>
      <c r="AA928" s="7" t="s">
        <v>50</v>
      </c>
      <c r="AB928" s="7" t="s">
        <v>51</v>
      </c>
      <c r="AC928" s="7" t="s">
        <v>50</v>
      </c>
      <c r="AD928" s="7" t="s">
        <v>1893</v>
      </c>
      <c r="AE928" s="7" t="s">
        <v>170</v>
      </c>
      <c r="AF928" s="7" t="s">
        <v>1894</v>
      </c>
      <c r="AG928" s="7" t="s">
        <v>56</v>
      </c>
      <c r="AH928" s="7" t="s">
        <v>1895</v>
      </c>
      <c r="AI928" s="7" t="s">
        <v>6199</v>
      </c>
      <c r="AJ928" s="7" t="s">
        <v>1893</v>
      </c>
      <c r="AK928" s="7" t="s">
        <v>108</v>
      </c>
      <c r="AL928" s="7" t="s">
        <v>1894</v>
      </c>
      <c r="AM928" s="10" t="s">
        <v>268</v>
      </c>
      <c r="AN928" s="5" t="str">
        <f>+VLOOKUP(D928,'[1]Listado de Establecimientos'!$A$1:$P$65536,16,FALSE)</f>
        <v>HUALLAGA</v>
      </c>
      <c r="AO928" s="5" t="str">
        <f>+VLOOKUP(D928,'[1]Listado de Establecimientos'!$A$1:$Q$65536,17,FALSE)</f>
        <v>SAPOSOA</v>
      </c>
      <c r="AP928" s="5">
        <f t="shared" si="14"/>
        <v>1</v>
      </c>
    </row>
    <row r="929" spans="1:42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30679</v>
      </c>
      <c r="R929" s="7" t="s">
        <v>30316</v>
      </c>
      <c r="S929" s="7" t="s">
        <v>5555</v>
      </c>
      <c r="T929" s="7" t="s">
        <v>6206</v>
      </c>
      <c r="U929" s="7" t="s">
        <v>46</v>
      </c>
      <c r="V929" s="7" t="s">
        <v>756</v>
      </c>
      <c r="W929" s="7" t="s">
        <v>73</v>
      </c>
      <c r="X929" s="7" t="s">
        <v>153</v>
      </c>
      <c r="Y929" s="7" t="s">
        <v>122</v>
      </c>
      <c r="Z929" s="7" t="s">
        <v>79</v>
      </c>
      <c r="AA929" s="7" t="s">
        <v>50</v>
      </c>
      <c r="AB929" s="7" t="s">
        <v>51</v>
      </c>
      <c r="AC929" s="7" t="s">
        <v>52</v>
      </c>
      <c r="AD929" s="7" t="s">
        <v>891</v>
      </c>
      <c r="AE929" s="7" t="s">
        <v>118</v>
      </c>
      <c r="AF929" s="7" t="s">
        <v>985</v>
      </c>
      <c r="AG929" s="7" t="s">
        <v>56</v>
      </c>
      <c r="AH929" s="7" t="s">
        <v>986</v>
      </c>
      <c r="AI929" s="7" t="s">
        <v>6207</v>
      </c>
      <c r="AJ929" s="7" t="s">
        <v>891</v>
      </c>
      <c r="AK929" s="7" t="s">
        <v>205</v>
      </c>
      <c r="AL929" s="7" t="s">
        <v>985</v>
      </c>
      <c r="AM929" s="10" t="s">
        <v>268</v>
      </c>
      <c r="AN929" s="5" t="str">
        <f>+VLOOKUP(D929,'[1]Listado de Establecimientos'!$A$1:$P$65536,16,FALSE)</f>
        <v>MARISCAL CACERES</v>
      </c>
      <c r="AO929" s="5" t="str">
        <f>+VLOOKUP(D929,'[1]Listado de Establecimientos'!$A$1:$Q$65536,17,FALSE)</f>
        <v>NO PERTENECE A NINGUNA MICRORRED</v>
      </c>
      <c r="AP929" s="5">
        <f t="shared" si="14"/>
        <v>1</v>
      </c>
    </row>
    <row r="930" spans="1:42" ht="24.75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31315</v>
      </c>
      <c r="R930" s="7" t="s">
        <v>30740</v>
      </c>
      <c r="S930" s="7" t="s">
        <v>5555</v>
      </c>
      <c r="T930" s="7" t="s">
        <v>6213</v>
      </c>
      <c r="U930" s="7" t="s">
        <v>46</v>
      </c>
      <c r="V930" s="7" t="s">
        <v>6214</v>
      </c>
      <c r="W930" s="7" t="s">
        <v>1641</v>
      </c>
      <c r="X930" s="7" t="s">
        <v>66</v>
      </c>
      <c r="Y930" s="7" t="s">
        <v>107</v>
      </c>
      <c r="Z930" s="7" t="s">
        <v>152</v>
      </c>
      <c r="AA930" s="7" t="s">
        <v>50</v>
      </c>
      <c r="AB930" s="7" t="s">
        <v>125</v>
      </c>
      <c r="AC930" s="7" t="s">
        <v>50</v>
      </c>
      <c r="AD930" s="7" t="s">
        <v>1010</v>
      </c>
      <c r="AE930" s="7" t="s">
        <v>286</v>
      </c>
      <c r="AF930" s="7" t="s">
        <v>1011</v>
      </c>
      <c r="AG930" s="7" t="s">
        <v>56</v>
      </c>
      <c r="AH930" s="7" t="s">
        <v>1933</v>
      </c>
      <c r="AI930" s="7" t="s">
        <v>6215</v>
      </c>
      <c r="AJ930" s="7" t="s">
        <v>1010</v>
      </c>
      <c r="AK930" s="7" t="s">
        <v>919</v>
      </c>
      <c r="AL930" s="7" t="s">
        <v>1011</v>
      </c>
      <c r="AM930" s="10" t="s">
        <v>268</v>
      </c>
      <c r="AN930" s="5" t="str">
        <f>+VLOOKUP(D930,'[1]Listado de Establecimientos'!$A$1:$P$65536,16,FALSE)</f>
        <v>NO PERTENECE A NINGUNA RED</v>
      </c>
      <c r="AO930" s="5" t="str">
        <f>+VLOOKUP(D930,'[1]Listado de Establecimientos'!$A$1:$Q$65536,17,FALSE)</f>
        <v>NO PERTENECE A NINGUNA MICRORED</v>
      </c>
      <c r="AP930" s="5">
        <f t="shared" si="14"/>
        <v>1</v>
      </c>
    </row>
    <row r="931" spans="1:42" ht="24.75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31316</v>
      </c>
      <c r="R931" s="7" t="s">
        <v>30520</v>
      </c>
      <c r="S931" s="7" t="s">
        <v>5555</v>
      </c>
      <c r="T931" s="7" t="s">
        <v>6221</v>
      </c>
      <c r="U931" s="7" t="s">
        <v>46</v>
      </c>
      <c r="V931" s="7" t="s">
        <v>6222</v>
      </c>
      <c r="W931" s="7" t="s">
        <v>275</v>
      </c>
      <c r="X931" s="7" t="s">
        <v>48</v>
      </c>
      <c r="Y931" s="7" t="s">
        <v>124</v>
      </c>
      <c r="Z931" s="7" t="s">
        <v>2058</v>
      </c>
      <c r="AA931" s="7" t="s">
        <v>50</v>
      </c>
      <c r="AB931" s="7" t="s">
        <v>125</v>
      </c>
      <c r="AC931" s="7" t="s">
        <v>50</v>
      </c>
      <c r="AD931" s="7" t="s">
        <v>1170</v>
      </c>
      <c r="AE931" s="7" t="s">
        <v>3168</v>
      </c>
      <c r="AF931" s="7" t="s">
        <v>3169</v>
      </c>
      <c r="AG931" s="7" t="s">
        <v>56</v>
      </c>
      <c r="AH931" s="7" t="s">
        <v>3170</v>
      </c>
      <c r="AI931" s="7" t="s">
        <v>6223</v>
      </c>
      <c r="AJ931" s="7" t="s">
        <v>1170</v>
      </c>
      <c r="AK931" s="7" t="s">
        <v>3172</v>
      </c>
      <c r="AL931" s="7" t="s">
        <v>3169</v>
      </c>
      <c r="AM931" s="10" t="s">
        <v>268</v>
      </c>
      <c r="AN931" s="5" t="str">
        <f>+VLOOKUP(D931,'[1]Listado de Establecimientos'!$A$1:$P$65536,16,FALSE)</f>
        <v>NO PERTENECE A NINGUNA RED</v>
      </c>
      <c r="AO931" s="5" t="str">
        <f>+VLOOKUP(D931,'[1]Listado de Establecimientos'!$A$1:$Q$65536,17,FALSE)</f>
        <v>NO PERTENECE A NINGUNA MICRORED</v>
      </c>
      <c r="AP931" s="5">
        <f t="shared" si="14"/>
        <v>1</v>
      </c>
    </row>
    <row r="932" spans="1:42" ht="24.75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31317</v>
      </c>
      <c r="R932" s="7" t="s">
        <v>30253</v>
      </c>
      <c r="S932" s="7" t="s">
        <v>5555</v>
      </c>
      <c r="T932" s="7" t="s">
        <v>6230</v>
      </c>
      <c r="U932" s="7" t="s">
        <v>64</v>
      </c>
      <c r="V932" s="7" t="s">
        <v>6231</v>
      </c>
      <c r="W932" s="7" t="s">
        <v>188</v>
      </c>
      <c r="X932" s="7" t="s">
        <v>48</v>
      </c>
      <c r="Y932" s="7" t="s">
        <v>88</v>
      </c>
      <c r="Z932" s="7" t="s">
        <v>97</v>
      </c>
      <c r="AA932" s="7" t="s">
        <v>50</v>
      </c>
      <c r="AB932" s="7" t="s">
        <v>125</v>
      </c>
      <c r="AC932" s="7" t="s">
        <v>52</v>
      </c>
      <c r="AD932" s="7" t="s">
        <v>3290</v>
      </c>
      <c r="AE932" s="7" t="s">
        <v>4818</v>
      </c>
      <c r="AF932" s="7" t="s">
        <v>4819</v>
      </c>
      <c r="AG932" s="7" t="s">
        <v>56</v>
      </c>
      <c r="AH932" s="7" t="s">
        <v>4820</v>
      </c>
      <c r="AI932" s="7" t="s">
        <v>6232</v>
      </c>
      <c r="AJ932" s="7" t="s">
        <v>115</v>
      </c>
      <c r="AK932" s="7" t="s">
        <v>90</v>
      </c>
      <c r="AL932" s="7" t="s">
        <v>6233</v>
      </c>
      <c r="AM932" s="10" t="s">
        <v>268</v>
      </c>
      <c r="AN932" s="5" t="str">
        <f>+VLOOKUP(D932,'[1]Listado de Establecimientos'!$A$1:$P$65536,16,FALSE)</f>
        <v>RIOJA</v>
      </c>
      <c r="AO932" s="5" t="str">
        <f>+VLOOKUP(D932,'[1]Listado de Establecimientos'!$A$1:$Q$65536,17,FALSE)</f>
        <v>NO PERTENECE A NINGUNA MICRORED</v>
      </c>
      <c r="AP932" s="5">
        <f t="shared" si="14"/>
        <v>1</v>
      </c>
    </row>
    <row r="933" spans="1:42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31318</v>
      </c>
      <c r="R933" s="7" t="s">
        <v>30287</v>
      </c>
      <c r="S933" s="7" t="s">
        <v>5712</v>
      </c>
      <c r="T933" s="7" t="s">
        <v>6241</v>
      </c>
      <c r="U933" s="7" t="s">
        <v>64</v>
      </c>
      <c r="V933" s="7" t="s">
        <v>426</v>
      </c>
      <c r="W933" s="7" t="s">
        <v>714</v>
      </c>
      <c r="X933" s="7" t="s">
        <v>48</v>
      </c>
      <c r="Y933" s="7" t="s">
        <v>49</v>
      </c>
      <c r="Z933" s="7" t="s">
        <v>270</v>
      </c>
      <c r="AA933" s="7" t="s">
        <v>50</v>
      </c>
      <c r="AB933" s="7" t="s">
        <v>51</v>
      </c>
      <c r="AC933" s="7" t="s">
        <v>52</v>
      </c>
      <c r="AD933" s="7" t="s">
        <v>1170</v>
      </c>
      <c r="AE933" s="7" t="s">
        <v>3172</v>
      </c>
      <c r="AF933" s="7" t="s">
        <v>3169</v>
      </c>
      <c r="AG933" s="7" t="s">
        <v>56</v>
      </c>
      <c r="AH933" s="7" t="s">
        <v>3170</v>
      </c>
      <c r="AI933" s="7" t="s">
        <v>6242</v>
      </c>
      <c r="AJ933" s="7" t="s">
        <v>1170</v>
      </c>
      <c r="AK933" s="7" t="s">
        <v>3172</v>
      </c>
      <c r="AL933" s="7" t="s">
        <v>3169</v>
      </c>
      <c r="AM933" s="10" t="s">
        <v>268</v>
      </c>
      <c r="AN933" s="5" t="str">
        <f>+VLOOKUP(D933,'[1]Listado de Establecimientos'!$A$1:$P$65536,16,FALSE)</f>
        <v>NO PERTENECE A NINGUNA RED</v>
      </c>
      <c r="AO933" s="5" t="str">
        <f>+VLOOKUP(D933,'[1]Listado de Establecimientos'!$A$1:$Q$65536,17,FALSE)</f>
        <v>NO PERTENECE A NINGUNA MICRORED</v>
      </c>
      <c r="AP933" s="5">
        <f t="shared" si="14"/>
        <v>1</v>
      </c>
    </row>
    <row r="934" spans="1:42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31319</v>
      </c>
      <c r="R934" s="7" t="s">
        <v>30291</v>
      </c>
      <c r="S934" s="7" t="s">
        <v>5712</v>
      </c>
      <c r="T934" s="7" t="s">
        <v>1582</v>
      </c>
      <c r="U934" s="7" t="s">
        <v>46</v>
      </c>
      <c r="V934" s="7" t="s">
        <v>6249</v>
      </c>
      <c r="W934" s="7" t="s">
        <v>714</v>
      </c>
      <c r="X934" s="7" t="s">
        <v>48</v>
      </c>
      <c r="Y934" s="7" t="s">
        <v>122</v>
      </c>
      <c r="Z934" s="7" t="s">
        <v>107</v>
      </c>
      <c r="AA934" s="7" t="s">
        <v>50</v>
      </c>
      <c r="AB934" s="7" t="s">
        <v>125</v>
      </c>
      <c r="AC934" s="7" t="s">
        <v>52</v>
      </c>
      <c r="AD934" s="7" t="s">
        <v>115</v>
      </c>
      <c r="AE934" s="7" t="s">
        <v>2486</v>
      </c>
      <c r="AF934" s="7" t="s">
        <v>6233</v>
      </c>
      <c r="AG934" s="7" t="s">
        <v>56</v>
      </c>
      <c r="AH934" s="7" t="s">
        <v>6250</v>
      </c>
      <c r="AI934" s="7" t="s">
        <v>6251</v>
      </c>
      <c r="AJ934" s="7" t="s">
        <v>115</v>
      </c>
      <c r="AK934" s="7" t="s">
        <v>90</v>
      </c>
      <c r="AL934" s="7" t="s">
        <v>6233</v>
      </c>
      <c r="AM934" s="10" t="s">
        <v>268</v>
      </c>
      <c r="AN934" s="5" t="str">
        <f>+VLOOKUP(D934,'[1]Listado de Establecimientos'!$A$1:$P$65536,16,FALSE)</f>
        <v>RIOJA</v>
      </c>
      <c r="AO934" s="5" t="str">
        <f>+VLOOKUP(D934,'[1]Listado de Establecimientos'!$A$1:$Q$65536,17,FALSE)</f>
        <v>NO PERTENECE A NINGUNA MICRORED</v>
      </c>
      <c r="AP934" s="5">
        <f t="shared" si="14"/>
        <v>1</v>
      </c>
    </row>
    <row r="935" spans="1:42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31320</v>
      </c>
      <c r="R935" s="7" t="s">
        <v>30520</v>
      </c>
      <c r="S935" s="7" t="s">
        <v>5712</v>
      </c>
      <c r="T935" s="7" t="s">
        <v>6257</v>
      </c>
      <c r="U935" s="7" t="s">
        <v>64</v>
      </c>
      <c r="V935" s="7" t="s">
        <v>4569</v>
      </c>
      <c r="W935" s="7" t="s">
        <v>740</v>
      </c>
      <c r="X935" s="7" t="s">
        <v>48</v>
      </c>
      <c r="Y935" s="7" t="s">
        <v>94</v>
      </c>
      <c r="Z935" s="7" t="s">
        <v>94</v>
      </c>
      <c r="AA935" s="7" t="s">
        <v>50</v>
      </c>
      <c r="AB935" s="7" t="s">
        <v>125</v>
      </c>
      <c r="AC935" s="7" t="s">
        <v>50</v>
      </c>
      <c r="AD935" s="7" t="s">
        <v>3238</v>
      </c>
      <c r="AE935" s="7" t="s">
        <v>160</v>
      </c>
      <c r="AF935" s="7" t="s">
        <v>3239</v>
      </c>
      <c r="AG935" s="7" t="s">
        <v>56</v>
      </c>
      <c r="AH935" s="7" t="s">
        <v>3240</v>
      </c>
      <c r="AI935" s="7" t="s">
        <v>6258</v>
      </c>
      <c r="AJ935" s="7" t="s">
        <v>3238</v>
      </c>
      <c r="AK935" s="7" t="s">
        <v>160</v>
      </c>
      <c r="AL935" s="7" t="s">
        <v>3239</v>
      </c>
      <c r="AM935" s="10" t="s">
        <v>268</v>
      </c>
      <c r="AN935" s="5" t="str">
        <f>+VLOOKUP(D935,'[1]Listado de Establecimientos'!$A$1:$P$65536,16,FALSE)</f>
        <v>MARISCAL CACERES</v>
      </c>
      <c r="AO935" s="5" t="str">
        <f>+VLOOKUP(D935,'[1]Listado de Establecimientos'!$A$1:$Q$65536,17,FALSE)</f>
        <v>NO PERTENECE A NINGUNA MICRORRED</v>
      </c>
      <c r="AP935" s="5">
        <f t="shared" si="14"/>
        <v>1</v>
      </c>
    </row>
    <row r="936" spans="1:42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31321</v>
      </c>
      <c r="R936" s="7" t="s">
        <v>30274</v>
      </c>
      <c r="S936" s="7" t="s">
        <v>5712</v>
      </c>
      <c r="T936" s="7" t="s">
        <v>2345</v>
      </c>
      <c r="U936" s="7" t="s">
        <v>64</v>
      </c>
      <c r="V936" s="7" t="s">
        <v>6264</v>
      </c>
      <c r="W936" s="7" t="s">
        <v>188</v>
      </c>
      <c r="X936" s="7" t="s">
        <v>48</v>
      </c>
      <c r="Y936" s="7" t="s">
        <v>730</v>
      </c>
      <c r="Z936" s="7" t="s">
        <v>67</v>
      </c>
      <c r="AA936" s="7" t="s">
        <v>50</v>
      </c>
      <c r="AB936" s="7" t="s">
        <v>125</v>
      </c>
      <c r="AC936" s="7" t="s">
        <v>52</v>
      </c>
      <c r="AD936" s="7" t="s">
        <v>5087</v>
      </c>
      <c r="AE936" s="7" t="s">
        <v>5088</v>
      </c>
      <c r="AF936" s="7" t="s">
        <v>5089</v>
      </c>
      <c r="AG936" s="7" t="s">
        <v>56</v>
      </c>
      <c r="AH936" s="7" t="s">
        <v>5090</v>
      </c>
      <c r="AI936" s="7" t="s">
        <v>6265</v>
      </c>
      <c r="AJ936" s="7" t="s">
        <v>5087</v>
      </c>
      <c r="AK936" s="7" t="s">
        <v>2305</v>
      </c>
      <c r="AL936" s="7" t="s">
        <v>5089</v>
      </c>
      <c r="AM936" s="10" t="s">
        <v>268</v>
      </c>
      <c r="AN936" s="5" t="str">
        <f>+VLOOKUP(D936,'[1]Listado de Establecimientos'!$A$1:$P$65536,16,FALSE)</f>
        <v>RIOJA</v>
      </c>
      <c r="AO936" s="5" t="str">
        <f>+VLOOKUP(D936,'[1]Listado de Establecimientos'!$A$1:$Q$65536,17,FALSE)</f>
        <v>NO PERTENECE A NINGUNA MICRORED</v>
      </c>
      <c r="AP936" s="5">
        <f t="shared" si="14"/>
        <v>1</v>
      </c>
    </row>
    <row r="937" spans="1:42" ht="24.75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31322</v>
      </c>
      <c r="R937" s="7" t="s">
        <v>30179</v>
      </c>
      <c r="S937" s="7" t="s">
        <v>5712</v>
      </c>
      <c r="T937" s="7" t="s">
        <v>4522</v>
      </c>
      <c r="U937" s="7" t="s">
        <v>46</v>
      </c>
      <c r="V937" s="7" t="s">
        <v>4830</v>
      </c>
      <c r="W937" s="7" t="s">
        <v>188</v>
      </c>
      <c r="X937" s="7" t="s">
        <v>66</v>
      </c>
      <c r="Y937" s="7" t="s">
        <v>88</v>
      </c>
      <c r="Z937" s="7" t="s">
        <v>97</v>
      </c>
      <c r="AA937" s="7" t="s">
        <v>50</v>
      </c>
      <c r="AB937" s="7" t="s">
        <v>125</v>
      </c>
      <c r="AC937" s="7" t="s">
        <v>50</v>
      </c>
      <c r="AD937" s="7" t="s">
        <v>53</v>
      </c>
      <c r="AE937" s="7" t="s">
        <v>54</v>
      </c>
      <c r="AF937" s="7" t="s">
        <v>55</v>
      </c>
      <c r="AG937" s="7" t="s">
        <v>56</v>
      </c>
      <c r="AH937" s="7" t="s">
        <v>57</v>
      </c>
      <c r="AI937" s="7" t="s">
        <v>6272</v>
      </c>
      <c r="AJ937" s="7" t="s">
        <v>53</v>
      </c>
      <c r="AK937" s="7" t="s">
        <v>58</v>
      </c>
      <c r="AL937" s="7" t="s">
        <v>55</v>
      </c>
      <c r="AM937" s="10" t="s">
        <v>268</v>
      </c>
      <c r="AN937" s="5" t="str">
        <f>+VLOOKUP(D937,'[1]Listado de Establecimientos'!$A$1:$P$65536,16,FALSE)</f>
        <v>NO PERTENECE A NINGUNA RED</v>
      </c>
      <c r="AO937" s="5" t="str">
        <f>+VLOOKUP(D937,'[1]Listado de Establecimientos'!$A$1:$Q$65536,17,FALSE)</f>
        <v>NO PERTENECE A NINGUNA MICRORED</v>
      </c>
      <c r="AP937" s="5">
        <f t="shared" si="14"/>
        <v>1</v>
      </c>
    </row>
    <row r="938" spans="1:42" ht="33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31323</v>
      </c>
      <c r="R938" s="7" t="s">
        <v>30202</v>
      </c>
      <c r="S938" s="7" t="s">
        <v>5712</v>
      </c>
      <c r="T938" s="7" t="s">
        <v>6279</v>
      </c>
      <c r="U938" s="7" t="s">
        <v>46</v>
      </c>
      <c r="V938" s="7" t="s">
        <v>6280</v>
      </c>
      <c r="W938" s="7" t="s">
        <v>740</v>
      </c>
      <c r="X938" s="7" t="s">
        <v>48</v>
      </c>
      <c r="Y938" s="7" t="s">
        <v>107</v>
      </c>
      <c r="Z938" s="7" t="s">
        <v>44</v>
      </c>
      <c r="AA938" s="7" t="s">
        <v>50</v>
      </c>
      <c r="AB938" s="7" t="s">
        <v>51</v>
      </c>
      <c r="AC938" s="7" t="s">
        <v>50</v>
      </c>
      <c r="AD938" s="7" t="s">
        <v>108</v>
      </c>
      <c r="AE938" s="7" t="s">
        <v>4775</v>
      </c>
      <c r="AF938" s="7" t="s">
        <v>4776</v>
      </c>
      <c r="AG938" s="7" t="s">
        <v>219</v>
      </c>
      <c r="AH938" s="7" t="s">
        <v>6281</v>
      </c>
      <c r="AI938" s="7" t="s">
        <v>6282</v>
      </c>
      <c r="AJ938" s="7" t="s">
        <v>108</v>
      </c>
      <c r="AK938" s="7" t="s">
        <v>4779</v>
      </c>
      <c r="AL938" s="7" t="s">
        <v>4776</v>
      </c>
      <c r="AM938" s="10" t="s">
        <v>268</v>
      </c>
      <c r="AN938" s="5" t="str">
        <f>+VLOOKUP(D938,'[1]Listado de Establecimientos'!$A$1:$P$65536,16,FALSE)</f>
        <v>TOCACHE</v>
      </c>
      <c r="AO938" s="5" t="str">
        <f>+VLOOKUP(D938,'[1]Listado de Establecimientos'!$A$1:$Q$65536,17,FALSE)</f>
        <v>NO PERTENECE A NINGUNA MICRORED</v>
      </c>
      <c r="AP938" s="5">
        <f t="shared" si="14"/>
        <v>1</v>
      </c>
    </row>
    <row r="939" spans="1:42" ht="24.7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31324</v>
      </c>
      <c r="R939" s="7" t="s">
        <v>30603</v>
      </c>
      <c r="S939" s="7" t="s">
        <v>5712</v>
      </c>
      <c r="T939" s="7" t="s">
        <v>6290</v>
      </c>
      <c r="U939" s="7" t="s">
        <v>46</v>
      </c>
      <c r="V939" s="7" t="s">
        <v>1949</v>
      </c>
      <c r="W939" s="7" t="s">
        <v>714</v>
      </c>
      <c r="X939" s="7" t="s">
        <v>153</v>
      </c>
      <c r="Y939" s="7" t="s">
        <v>5441</v>
      </c>
      <c r="Z939" s="7" t="s">
        <v>270</v>
      </c>
      <c r="AA939" s="7" t="s">
        <v>50</v>
      </c>
      <c r="AB939" s="7" t="s">
        <v>125</v>
      </c>
      <c r="AC939" s="7" t="s">
        <v>50</v>
      </c>
      <c r="AD939" s="7" t="s">
        <v>886</v>
      </c>
      <c r="AE939" s="7" t="s">
        <v>887</v>
      </c>
      <c r="AF939" s="7" t="s">
        <v>888</v>
      </c>
      <c r="AG939" s="7" t="s">
        <v>56</v>
      </c>
      <c r="AH939" s="7" t="s">
        <v>889</v>
      </c>
      <c r="AI939" s="7" t="s">
        <v>6291</v>
      </c>
      <c r="AJ939" s="7" t="s">
        <v>886</v>
      </c>
      <c r="AK939" s="7" t="s">
        <v>891</v>
      </c>
      <c r="AL939" s="7" t="s">
        <v>888</v>
      </c>
      <c r="AM939" s="10" t="s">
        <v>268</v>
      </c>
      <c r="AN939" s="5" t="str">
        <f>+VLOOKUP(D939,'[1]Listado de Establecimientos'!$A$1:$P$65536,16,FALSE)</f>
        <v>BELLAVISTA</v>
      </c>
      <c r="AO939" s="5" t="str">
        <f>+VLOOKUP(D939,'[1]Listado de Establecimientos'!$A$1:$Q$65536,17,FALSE)</f>
        <v>BELLAVISTA</v>
      </c>
      <c r="AP939" s="5">
        <f t="shared" si="14"/>
        <v>1</v>
      </c>
    </row>
    <row r="940" spans="1:42" ht="24.75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31325</v>
      </c>
      <c r="R940" s="7" t="s">
        <v>30253</v>
      </c>
      <c r="S940" s="7" t="s">
        <v>5884</v>
      </c>
      <c r="T940" s="7" t="s">
        <v>6297</v>
      </c>
      <c r="U940" s="7" t="s">
        <v>64</v>
      </c>
      <c r="V940" s="7" t="s">
        <v>4577</v>
      </c>
      <c r="W940" s="7" t="s">
        <v>65</v>
      </c>
      <c r="X940" s="7" t="s">
        <v>66</v>
      </c>
      <c r="Y940" s="7" t="s">
        <v>107</v>
      </c>
      <c r="Z940" s="7" t="s">
        <v>107</v>
      </c>
      <c r="AA940" s="7" t="s">
        <v>50</v>
      </c>
      <c r="AB940" s="7" t="s">
        <v>125</v>
      </c>
      <c r="AC940" s="7" t="s">
        <v>52</v>
      </c>
      <c r="AD940" s="7" t="s">
        <v>2415</v>
      </c>
      <c r="AE940" s="7" t="s">
        <v>840</v>
      </c>
      <c r="AF940" s="7" t="s">
        <v>6298</v>
      </c>
      <c r="AG940" s="7" t="s">
        <v>56</v>
      </c>
      <c r="AH940" s="7" t="s">
        <v>6299</v>
      </c>
      <c r="AI940" s="7" t="s">
        <v>6300</v>
      </c>
      <c r="AJ940" s="7" t="s">
        <v>104</v>
      </c>
      <c r="AK940" s="7" t="s">
        <v>160</v>
      </c>
      <c r="AL940" s="7" t="s">
        <v>221</v>
      </c>
      <c r="AM940" s="10" t="s">
        <v>268</v>
      </c>
      <c r="AN940" s="5" t="str">
        <f>+VLOOKUP(D940,'[1]Listado de Establecimientos'!$A$1:$P$65536,16,FALSE)</f>
        <v>RIOJA</v>
      </c>
      <c r="AO940" s="5" t="str">
        <f>+VLOOKUP(D940,'[1]Listado de Establecimientos'!$A$1:$Q$65536,17,FALSE)</f>
        <v>NO PERTENECE A NINGUNA MICRORED</v>
      </c>
      <c r="AP940" s="5">
        <f t="shared" si="14"/>
        <v>1</v>
      </c>
    </row>
    <row r="941" spans="1:42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31326</v>
      </c>
      <c r="R941" s="7" t="s">
        <v>30520</v>
      </c>
      <c r="S941" s="7" t="s">
        <v>5884</v>
      </c>
      <c r="T941" s="7" t="s">
        <v>2496</v>
      </c>
      <c r="U941" s="7" t="s">
        <v>46</v>
      </c>
      <c r="V941" s="7" t="s">
        <v>984</v>
      </c>
      <c r="W941" s="7" t="s">
        <v>65</v>
      </c>
      <c r="X941" s="7" t="s">
        <v>48</v>
      </c>
      <c r="Y941" s="7" t="s">
        <v>152</v>
      </c>
      <c r="Z941" s="7" t="s">
        <v>107</v>
      </c>
      <c r="AA941" s="7" t="s">
        <v>50</v>
      </c>
      <c r="AB941" s="7" t="s">
        <v>125</v>
      </c>
      <c r="AC941" s="7" t="s">
        <v>50</v>
      </c>
      <c r="AD941" s="7" t="s">
        <v>1479</v>
      </c>
      <c r="AE941" s="7" t="s">
        <v>1300</v>
      </c>
      <c r="AF941" s="7" t="s">
        <v>1480</v>
      </c>
      <c r="AG941" s="7" t="s">
        <v>56</v>
      </c>
      <c r="AH941" s="7" t="s">
        <v>1481</v>
      </c>
      <c r="AI941" s="7" t="s">
        <v>6693</v>
      </c>
      <c r="AJ941" s="7" t="s">
        <v>1479</v>
      </c>
      <c r="AK941" s="7" t="s">
        <v>68</v>
      </c>
      <c r="AL941" s="7" t="s">
        <v>1480</v>
      </c>
      <c r="AM941" s="10" t="s">
        <v>268</v>
      </c>
      <c r="AN941" s="5" t="str">
        <f>+VLOOKUP(D941,'[1]Listado de Establecimientos'!$A$1:$P$65536,16,FALSE)</f>
        <v>MARISCAL CACERES</v>
      </c>
      <c r="AO941" s="5" t="str">
        <f>+VLOOKUP(D941,'[1]Listado de Establecimientos'!$A$1:$Q$65536,17,FALSE)</f>
        <v>NO PERTENECE A NINGUNA MICRORRED</v>
      </c>
      <c r="AP941" s="5">
        <f t="shared" si="14"/>
        <v>1</v>
      </c>
    </row>
    <row r="942" spans="1:42" ht="24.75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31327</v>
      </c>
      <c r="R942" s="7" t="s">
        <v>30210</v>
      </c>
      <c r="S942" s="7" t="s">
        <v>5884</v>
      </c>
      <c r="T942" s="7" t="s">
        <v>6701</v>
      </c>
      <c r="U942" s="7" t="s">
        <v>64</v>
      </c>
      <c r="V942" s="7" t="s">
        <v>1376</v>
      </c>
      <c r="W942" s="7" t="s">
        <v>47</v>
      </c>
      <c r="X942" s="7" t="s">
        <v>66</v>
      </c>
      <c r="Y942" s="7" t="s">
        <v>94</v>
      </c>
      <c r="Z942" s="7" t="s">
        <v>88</v>
      </c>
      <c r="AA942" s="7" t="s">
        <v>50</v>
      </c>
      <c r="AB942" s="7" t="s">
        <v>125</v>
      </c>
      <c r="AC942" s="7" t="s">
        <v>52</v>
      </c>
      <c r="AD942" s="7" t="s">
        <v>126</v>
      </c>
      <c r="AE942" s="7" t="s">
        <v>1497</v>
      </c>
      <c r="AF942" s="7" t="s">
        <v>6702</v>
      </c>
      <c r="AG942" s="7" t="s">
        <v>56</v>
      </c>
      <c r="AH942" s="7" t="s">
        <v>6703</v>
      </c>
      <c r="AI942" s="7" t="s">
        <v>6704</v>
      </c>
      <c r="AJ942" s="7" t="s">
        <v>126</v>
      </c>
      <c r="AK942" s="7" t="s">
        <v>6705</v>
      </c>
      <c r="AL942" s="7" t="s">
        <v>6702</v>
      </c>
      <c r="AM942" s="10" t="s">
        <v>268</v>
      </c>
      <c r="AN942" s="5" t="str">
        <f>+VLOOKUP(D942,'[1]Listado de Establecimientos'!$A$1:$P$65536,16,FALSE)</f>
        <v>RIOJA</v>
      </c>
      <c r="AO942" s="5" t="str">
        <f>+VLOOKUP(D942,'[1]Listado de Establecimientos'!$A$1:$Q$65536,17,FALSE)</f>
        <v>NO PERTENECE A NINGUNA MICRORED</v>
      </c>
      <c r="AP942" s="5">
        <f t="shared" si="14"/>
        <v>1</v>
      </c>
    </row>
    <row r="943" spans="1:42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31328</v>
      </c>
      <c r="R943" s="7" t="s">
        <v>30422</v>
      </c>
      <c r="S943" s="7" t="s">
        <v>5884</v>
      </c>
      <c r="T943" s="7" t="s">
        <v>4612</v>
      </c>
      <c r="U943" s="7" t="s">
        <v>46</v>
      </c>
      <c r="V943" s="7" t="s">
        <v>3063</v>
      </c>
      <c r="W943" s="7" t="s">
        <v>106</v>
      </c>
      <c r="X943" s="7" t="s">
        <v>48</v>
      </c>
      <c r="Y943" s="7" t="s">
        <v>122</v>
      </c>
      <c r="Z943" s="7" t="s">
        <v>79</v>
      </c>
      <c r="AA943" s="7" t="s">
        <v>50</v>
      </c>
      <c r="AB943" s="7" t="s">
        <v>125</v>
      </c>
      <c r="AC943" s="7" t="s">
        <v>52</v>
      </c>
      <c r="AD943" s="7" t="s">
        <v>271</v>
      </c>
      <c r="AE943" s="7" t="s">
        <v>170</v>
      </c>
      <c r="AF943" s="7" t="s">
        <v>272</v>
      </c>
      <c r="AG943" s="7" t="s">
        <v>56</v>
      </c>
      <c r="AH943" s="7" t="s">
        <v>273</v>
      </c>
      <c r="AI943" s="7" t="s">
        <v>6713</v>
      </c>
      <c r="AJ943" s="7" t="s">
        <v>271</v>
      </c>
      <c r="AK943" s="7" t="s">
        <v>108</v>
      </c>
      <c r="AL943" s="7" t="s">
        <v>274</v>
      </c>
      <c r="AM943" s="10" t="s">
        <v>268</v>
      </c>
      <c r="AN943" s="5" t="str">
        <f>+VLOOKUP(D943,'[1]Listado de Establecimientos'!$A$1:$P$65536,16,FALSE)</f>
        <v>NO PERTENECE A NINGUNA RED</v>
      </c>
      <c r="AO943" s="5" t="str">
        <f>+VLOOKUP(D943,'[1]Listado de Establecimientos'!$A$1:$Q$65536,17,FALSE)</f>
        <v>NO PERTENECE A NINGUNA MICRORED</v>
      </c>
      <c r="AP943" s="5">
        <f t="shared" si="14"/>
        <v>1</v>
      </c>
    </row>
    <row r="944" spans="1:42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30915</v>
      </c>
      <c r="R944" s="7" t="s">
        <v>30187</v>
      </c>
      <c r="S944" s="7" t="s">
        <v>5884</v>
      </c>
      <c r="T944" s="7" t="s">
        <v>755</v>
      </c>
      <c r="U944" s="7" t="s">
        <v>46</v>
      </c>
      <c r="V944" s="7" t="s">
        <v>873</v>
      </c>
      <c r="W944" s="7" t="s">
        <v>65</v>
      </c>
      <c r="X944" s="7" t="s">
        <v>48</v>
      </c>
      <c r="Y944" s="7" t="s">
        <v>94</v>
      </c>
      <c r="Z944" s="7" t="s">
        <v>122</v>
      </c>
      <c r="AA944" s="7" t="s">
        <v>50</v>
      </c>
      <c r="AB944" s="7" t="s">
        <v>125</v>
      </c>
      <c r="AC944" s="7" t="s">
        <v>52</v>
      </c>
      <c r="AD944" s="7" t="s">
        <v>1479</v>
      </c>
      <c r="AE944" s="7" t="s">
        <v>1300</v>
      </c>
      <c r="AF944" s="7" t="s">
        <v>1480</v>
      </c>
      <c r="AG944" s="7" t="s">
        <v>56</v>
      </c>
      <c r="AH944" s="7" t="s">
        <v>1481</v>
      </c>
      <c r="AI944" s="7" t="s">
        <v>6721</v>
      </c>
      <c r="AJ944" s="7" t="s">
        <v>1479</v>
      </c>
      <c r="AK944" s="7" t="s">
        <v>68</v>
      </c>
      <c r="AL944" s="7" t="s">
        <v>1480</v>
      </c>
      <c r="AM944" s="10" t="s">
        <v>268</v>
      </c>
      <c r="AN944" s="5" t="str">
        <f>+VLOOKUP(D944,'[1]Listado de Establecimientos'!$A$1:$P$65536,16,FALSE)</f>
        <v>MARISCAL CACERES</v>
      </c>
      <c r="AO944" s="5" t="str">
        <f>+VLOOKUP(D944,'[1]Listado de Establecimientos'!$A$1:$Q$65536,17,FALSE)</f>
        <v>NO PERTENECE A NINGUNA MICRORRED</v>
      </c>
      <c r="AP944" s="5">
        <f t="shared" si="14"/>
        <v>1</v>
      </c>
    </row>
    <row r="945" spans="1:42" ht="24.75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31329</v>
      </c>
      <c r="R945" s="7" t="s">
        <v>30321</v>
      </c>
      <c r="S945" s="7" t="s">
        <v>5884</v>
      </c>
      <c r="T945" s="7" t="s">
        <v>3087</v>
      </c>
      <c r="U945" s="7" t="s">
        <v>46</v>
      </c>
      <c r="V945" s="7" t="s">
        <v>4021</v>
      </c>
      <c r="W945" s="7" t="s">
        <v>149</v>
      </c>
      <c r="X945" s="7" t="s">
        <v>48</v>
      </c>
      <c r="Y945" s="7" t="s">
        <v>88</v>
      </c>
      <c r="Z945" s="7" t="s">
        <v>122</v>
      </c>
      <c r="AA945" s="7" t="s">
        <v>50</v>
      </c>
      <c r="AB945" s="7" t="s">
        <v>125</v>
      </c>
      <c r="AC945" s="7" t="s">
        <v>52</v>
      </c>
      <c r="AD945" s="7" t="s">
        <v>271</v>
      </c>
      <c r="AE945" s="7" t="s">
        <v>170</v>
      </c>
      <c r="AF945" s="7" t="s">
        <v>272</v>
      </c>
      <c r="AG945" s="7" t="s">
        <v>56</v>
      </c>
      <c r="AH945" s="7" t="s">
        <v>273</v>
      </c>
      <c r="AI945" s="7" t="s">
        <v>6727</v>
      </c>
      <c r="AJ945" s="7" t="s">
        <v>271</v>
      </c>
      <c r="AK945" s="7" t="s">
        <v>108</v>
      </c>
      <c r="AL945" s="7" t="s">
        <v>274</v>
      </c>
      <c r="AM945" s="10" t="s">
        <v>268</v>
      </c>
      <c r="AN945" s="5" t="str">
        <f>+VLOOKUP(D945,'[1]Listado de Establecimientos'!$A$1:$P$65536,16,FALSE)</f>
        <v>NO PERTENECE A NINGUNA RED</v>
      </c>
      <c r="AO945" s="5" t="str">
        <f>+VLOOKUP(D945,'[1]Listado de Establecimientos'!$A$1:$Q$65536,17,FALSE)</f>
        <v>NO PERTENECE A NINGUNA MICRORED</v>
      </c>
      <c r="AP945" s="5">
        <f t="shared" si="14"/>
        <v>1</v>
      </c>
    </row>
    <row r="946" spans="1:42" ht="24.75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31330</v>
      </c>
      <c r="R946" s="7" t="s">
        <v>30194</v>
      </c>
      <c r="S946" s="7" t="s">
        <v>5884</v>
      </c>
      <c r="T946" s="7" t="s">
        <v>952</v>
      </c>
      <c r="U946" s="7" t="s">
        <v>64</v>
      </c>
      <c r="V946" s="7" t="s">
        <v>6736</v>
      </c>
      <c r="W946" s="7" t="s">
        <v>1198</v>
      </c>
      <c r="X946" s="7" t="s">
        <v>2057</v>
      </c>
      <c r="Y946" s="7" t="s">
        <v>124</v>
      </c>
      <c r="Z946" s="7" t="s">
        <v>119</v>
      </c>
      <c r="AA946" s="7" t="s">
        <v>50</v>
      </c>
      <c r="AB946" s="7" t="s">
        <v>125</v>
      </c>
      <c r="AC946" s="7" t="s">
        <v>50</v>
      </c>
      <c r="AD946" s="7" t="s">
        <v>1780</v>
      </c>
      <c r="AE946" s="7" t="s">
        <v>259</v>
      </c>
      <c r="AF946" s="7" t="s">
        <v>1149</v>
      </c>
      <c r="AG946" s="7" t="s">
        <v>56</v>
      </c>
      <c r="AH946" s="7" t="s">
        <v>1803</v>
      </c>
      <c r="AI946" s="7" t="s">
        <v>6737</v>
      </c>
      <c r="AJ946" s="7" t="s">
        <v>1780</v>
      </c>
      <c r="AK946" s="7" t="s">
        <v>213</v>
      </c>
      <c r="AL946" s="7" t="s">
        <v>1149</v>
      </c>
      <c r="AM946" s="10" t="s">
        <v>268</v>
      </c>
      <c r="AN946" s="5" t="str">
        <f>+VLOOKUP(D946,'[1]Listado de Establecimientos'!$A$1:$P$65536,16,FALSE)</f>
        <v>NO PERTENECE A NINGUNA RED</v>
      </c>
      <c r="AO946" s="5" t="str">
        <f>+VLOOKUP(D946,'[1]Listado de Establecimientos'!$A$1:$Q$65536,17,FALSE)</f>
        <v>NO PERTENECE A NINGUNA MICRORED</v>
      </c>
      <c r="AP946" s="5">
        <f t="shared" si="14"/>
        <v>1</v>
      </c>
    </row>
    <row r="947" spans="1:42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31331</v>
      </c>
      <c r="R947" s="7" t="s">
        <v>30187</v>
      </c>
      <c r="S947" s="7" t="s">
        <v>5884</v>
      </c>
      <c r="T947" s="7" t="s">
        <v>6744</v>
      </c>
      <c r="U947" s="7" t="s">
        <v>64</v>
      </c>
      <c r="V947" s="7" t="s">
        <v>1283</v>
      </c>
      <c r="W947" s="7" t="s">
        <v>73</v>
      </c>
      <c r="X947" s="7" t="s">
        <v>48</v>
      </c>
      <c r="Y947" s="7" t="s">
        <v>107</v>
      </c>
      <c r="Z947" s="7" t="s">
        <v>94</v>
      </c>
      <c r="AA947" s="7" t="s">
        <v>50</v>
      </c>
      <c r="AB947" s="7" t="s">
        <v>125</v>
      </c>
      <c r="AC947" s="7" t="s">
        <v>50</v>
      </c>
      <c r="AD947" s="7" t="s">
        <v>1479</v>
      </c>
      <c r="AE947" s="7" t="s">
        <v>1300</v>
      </c>
      <c r="AF947" s="7" t="s">
        <v>1480</v>
      </c>
      <c r="AG947" s="7" t="s">
        <v>56</v>
      </c>
      <c r="AH947" s="7" t="s">
        <v>1481</v>
      </c>
      <c r="AI947" s="7" t="s">
        <v>6745</v>
      </c>
      <c r="AJ947" s="7" t="s">
        <v>1479</v>
      </c>
      <c r="AK947" s="7" t="s">
        <v>68</v>
      </c>
      <c r="AL947" s="7" t="s">
        <v>1480</v>
      </c>
      <c r="AM947" s="10" t="s">
        <v>268</v>
      </c>
      <c r="AN947" s="5" t="str">
        <f>+VLOOKUP(D947,'[1]Listado de Establecimientos'!$A$1:$P$65536,16,FALSE)</f>
        <v>MARISCAL CACERES</v>
      </c>
      <c r="AO947" s="5" t="str">
        <f>+VLOOKUP(D947,'[1]Listado de Establecimientos'!$A$1:$Q$65536,17,FALSE)</f>
        <v>NO PERTENECE A NINGUNA MICRORRED</v>
      </c>
      <c r="AP947" s="5">
        <f t="shared" si="14"/>
        <v>1</v>
      </c>
    </row>
    <row r="948" spans="1:42" ht="24.75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31332</v>
      </c>
      <c r="R948" s="7" t="s">
        <v>30249</v>
      </c>
      <c r="S948" s="7" t="s">
        <v>5884</v>
      </c>
      <c r="T948" s="7" t="s">
        <v>6752</v>
      </c>
      <c r="U948" s="7" t="s">
        <v>46</v>
      </c>
      <c r="V948" s="7" t="s">
        <v>6753</v>
      </c>
      <c r="W948" s="7" t="s">
        <v>1224</v>
      </c>
      <c r="X948" s="7" t="s">
        <v>48</v>
      </c>
      <c r="Y948" s="7" t="s">
        <v>107</v>
      </c>
      <c r="Z948" s="7" t="s">
        <v>122</v>
      </c>
      <c r="AA948" s="7" t="s">
        <v>50</v>
      </c>
      <c r="AB948" s="7" t="s">
        <v>125</v>
      </c>
      <c r="AC948" s="7" t="s">
        <v>52</v>
      </c>
      <c r="AD948" s="7" t="s">
        <v>271</v>
      </c>
      <c r="AE948" s="7" t="s">
        <v>170</v>
      </c>
      <c r="AF948" s="7" t="s">
        <v>272</v>
      </c>
      <c r="AG948" s="7" t="s">
        <v>56</v>
      </c>
      <c r="AH948" s="7" t="s">
        <v>273</v>
      </c>
      <c r="AI948" s="7" t="s">
        <v>6754</v>
      </c>
      <c r="AJ948" s="7" t="s">
        <v>271</v>
      </c>
      <c r="AK948" s="7" t="s">
        <v>108</v>
      </c>
      <c r="AL948" s="7" t="s">
        <v>274</v>
      </c>
      <c r="AM948" s="10" t="s">
        <v>268</v>
      </c>
      <c r="AN948" s="5" t="str">
        <f>+VLOOKUP(D948,'[1]Listado de Establecimientos'!$A$1:$P$65536,16,FALSE)</f>
        <v>NO PERTENECE A NINGUNA RED</v>
      </c>
      <c r="AO948" s="5" t="str">
        <f>+VLOOKUP(D948,'[1]Listado de Establecimientos'!$A$1:$Q$65536,17,FALSE)</f>
        <v>NO PERTENECE A NINGUNA MICRORED</v>
      </c>
      <c r="AP948" s="5">
        <f t="shared" si="14"/>
        <v>1</v>
      </c>
    </row>
    <row r="949" spans="1:42" ht="33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31333</v>
      </c>
      <c r="R949" s="7" t="s">
        <v>30277</v>
      </c>
      <c r="S949" s="7" t="s">
        <v>5884</v>
      </c>
      <c r="T949" s="7" t="s">
        <v>6762</v>
      </c>
      <c r="U949" s="7" t="s">
        <v>46</v>
      </c>
      <c r="V949" s="7" t="s">
        <v>1102</v>
      </c>
      <c r="W949" s="7" t="s">
        <v>1852</v>
      </c>
      <c r="X949" s="7" t="s">
        <v>48</v>
      </c>
      <c r="Y949" s="7" t="s">
        <v>88</v>
      </c>
      <c r="Z949" s="7" t="s">
        <v>49</v>
      </c>
      <c r="AA949" s="7" t="s">
        <v>50</v>
      </c>
      <c r="AB949" s="7" t="s">
        <v>125</v>
      </c>
      <c r="AC949" s="7" t="s">
        <v>50</v>
      </c>
      <c r="AD949" s="7" t="s">
        <v>1332</v>
      </c>
      <c r="AE949" s="7" t="s">
        <v>2231</v>
      </c>
      <c r="AF949" s="7" t="s">
        <v>2232</v>
      </c>
      <c r="AG949" s="7" t="s">
        <v>56</v>
      </c>
      <c r="AH949" s="7" t="s">
        <v>2233</v>
      </c>
      <c r="AI949" s="7" t="s">
        <v>6763</v>
      </c>
      <c r="AJ949" s="7" t="s">
        <v>1332</v>
      </c>
      <c r="AK949" s="7" t="s">
        <v>2235</v>
      </c>
      <c r="AL949" s="7" t="s">
        <v>2232</v>
      </c>
      <c r="AM949" s="10" t="s">
        <v>268</v>
      </c>
      <c r="AN949" s="5" t="str">
        <f>+VLOOKUP(D949,'[1]Listado de Establecimientos'!$A$1:$P$65536,16,FALSE)</f>
        <v>NO PERTENECE A NINGUNA RED</v>
      </c>
      <c r="AO949" s="5" t="str">
        <f>+VLOOKUP(D949,'[1]Listado de Establecimientos'!$A$1:$Q$65536,17,FALSE)</f>
        <v>NO PERTENECE A NINGUNA MICRORED</v>
      </c>
      <c r="AP949" s="5">
        <f t="shared" si="14"/>
        <v>1</v>
      </c>
    </row>
    <row r="950" spans="1:42" ht="24.75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31334</v>
      </c>
      <c r="R950" s="7" t="s">
        <v>30253</v>
      </c>
      <c r="S950" s="7" t="s">
        <v>5884</v>
      </c>
      <c r="T950" s="7" t="s">
        <v>6768</v>
      </c>
      <c r="U950" s="7" t="s">
        <v>46</v>
      </c>
      <c r="V950" s="7" t="s">
        <v>1833</v>
      </c>
      <c r="W950" s="7" t="s">
        <v>73</v>
      </c>
      <c r="X950" s="7" t="s">
        <v>66</v>
      </c>
      <c r="Y950" s="7" t="s">
        <v>113</v>
      </c>
      <c r="Z950" s="7" t="s">
        <v>88</v>
      </c>
      <c r="AA950" s="7" t="s">
        <v>50</v>
      </c>
      <c r="AB950" s="7" t="s">
        <v>125</v>
      </c>
      <c r="AC950" s="7" t="s">
        <v>50</v>
      </c>
      <c r="AD950" s="7" t="s">
        <v>1103</v>
      </c>
      <c r="AE950" s="7" t="s">
        <v>1117</v>
      </c>
      <c r="AF950" s="7" t="s">
        <v>1118</v>
      </c>
      <c r="AG950" s="7" t="s">
        <v>56</v>
      </c>
      <c r="AH950" s="7" t="s">
        <v>1119</v>
      </c>
      <c r="AI950" s="7" t="s">
        <v>6769</v>
      </c>
      <c r="AJ950" s="7" t="s">
        <v>1103</v>
      </c>
      <c r="AK950" s="7" t="s">
        <v>370</v>
      </c>
      <c r="AL950" s="7" t="s">
        <v>1118</v>
      </c>
      <c r="AM950" s="10" t="s">
        <v>268</v>
      </c>
      <c r="AN950" s="5" t="str">
        <f>+VLOOKUP(D950,'[1]Listado de Establecimientos'!$A$1:$P$65536,16,FALSE)</f>
        <v>RIOJA</v>
      </c>
      <c r="AO950" s="5" t="str">
        <f>+VLOOKUP(D950,'[1]Listado de Establecimientos'!$A$1:$Q$65536,17,FALSE)</f>
        <v>NO PERTENECE A NINGUNA MICRORED</v>
      </c>
      <c r="AP950" s="5">
        <f t="shared" si="14"/>
        <v>1</v>
      </c>
    </row>
    <row r="951" spans="1:42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31335</v>
      </c>
      <c r="R951" s="7" t="s">
        <v>30224</v>
      </c>
      <c r="S951" s="7" t="s">
        <v>5884</v>
      </c>
      <c r="T951" s="7" t="s">
        <v>6776</v>
      </c>
      <c r="U951" s="7" t="s">
        <v>46</v>
      </c>
      <c r="V951" s="7" t="s">
        <v>6777</v>
      </c>
      <c r="W951" s="7" t="s">
        <v>714</v>
      </c>
      <c r="X951" s="7" t="s">
        <v>66</v>
      </c>
      <c r="Y951" s="7" t="s">
        <v>114</v>
      </c>
      <c r="Z951" s="7" t="s">
        <v>49</v>
      </c>
      <c r="AA951" s="7" t="s">
        <v>50</v>
      </c>
      <c r="AB951" s="7" t="s">
        <v>125</v>
      </c>
      <c r="AC951" s="7" t="s">
        <v>52</v>
      </c>
      <c r="AD951" s="7" t="s">
        <v>1103</v>
      </c>
      <c r="AE951" s="7" t="s">
        <v>1117</v>
      </c>
      <c r="AF951" s="7" t="s">
        <v>1118</v>
      </c>
      <c r="AG951" s="7" t="s">
        <v>56</v>
      </c>
      <c r="AH951" s="7" t="s">
        <v>1119</v>
      </c>
      <c r="AI951" s="7" t="s">
        <v>6778</v>
      </c>
      <c r="AJ951" s="7" t="s">
        <v>1103</v>
      </c>
      <c r="AK951" s="7" t="s">
        <v>370</v>
      </c>
      <c r="AL951" s="7" t="s">
        <v>1118</v>
      </c>
      <c r="AM951" s="10" t="s">
        <v>268</v>
      </c>
      <c r="AN951" s="5" t="str">
        <f>+VLOOKUP(D951,'[1]Listado de Establecimientos'!$A$1:$P$65536,16,FALSE)</f>
        <v>RIOJA</v>
      </c>
      <c r="AO951" s="5" t="str">
        <f>+VLOOKUP(D951,'[1]Listado de Establecimientos'!$A$1:$Q$65536,17,FALSE)</f>
        <v>NO PERTENECE A NINGUNA MICRORED</v>
      </c>
      <c r="AP951" s="5">
        <f t="shared" si="14"/>
        <v>1</v>
      </c>
    </row>
    <row r="952" spans="1:42" ht="24.75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31336</v>
      </c>
      <c r="R952" s="7" t="s">
        <v>31337</v>
      </c>
      <c r="S952" s="7" t="s">
        <v>5884</v>
      </c>
      <c r="T952" s="7" t="s">
        <v>6785</v>
      </c>
      <c r="U952" s="7" t="s">
        <v>46</v>
      </c>
      <c r="V952" s="7" t="s">
        <v>6786</v>
      </c>
      <c r="W952" s="7" t="s">
        <v>230</v>
      </c>
      <c r="X952" s="7" t="s">
        <v>123</v>
      </c>
      <c r="Y952" s="7" t="s">
        <v>94</v>
      </c>
      <c r="Z952" s="7" t="s">
        <v>113</v>
      </c>
      <c r="AA952" s="7" t="s">
        <v>50</v>
      </c>
      <c r="AB952" s="7" t="s">
        <v>125</v>
      </c>
      <c r="AC952" s="7" t="s">
        <v>50</v>
      </c>
      <c r="AD952" s="7" t="s">
        <v>256</v>
      </c>
      <c r="AE952" s="7" t="s">
        <v>259</v>
      </c>
      <c r="AF952" s="7" t="s">
        <v>338</v>
      </c>
      <c r="AG952" s="7" t="s">
        <v>56</v>
      </c>
      <c r="AH952" s="7" t="s">
        <v>339</v>
      </c>
      <c r="AI952" s="7" t="s">
        <v>6787</v>
      </c>
      <c r="AJ952" s="7" t="s">
        <v>256</v>
      </c>
      <c r="AK952" s="7" t="s">
        <v>213</v>
      </c>
      <c r="AL952" s="7" t="s">
        <v>338</v>
      </c>
      <c r="AM952" s="10" t="s">
        <v>268</v>
      </c>
      <c r="AN952" s="5" t="str">
        <f>+VLOOKUP(D952,'[1]Listado de Establecimientos'!$A$1:$P$65536,16,FALSE)</f>
        <v>NO PERTENECE A NINGUNA RED</v>
      </c>
      <c r="AO952" s="5" t="str">
        <f>+VLOOKUP(D952,'[1]Listado de Establecimientos'!$A$1:$Q$65536,17,FALSE)</f>
        <v>NO PERTENECE A NINGUNA MICRORED</v>
      </c>
      <c r="AP952" s="5">
        <f t="shared" si="14"/>
        <v>1</v>
      </c>
    </row>
    <row r="953" spans="1:42" ht="24.75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31338</v>
      </c>
      <c r="R953" s="7" t="s">
        <v>30253</v>
      </c>
      <c r="S953" s="7" t="s">
        <v>5884</v>
      </c>
      <c r="T953" s="7" t="s">
        <v>4094</v>
      </c>
      <c r="U953" s="7" t="s">
        <v>64</v>
      </c>
      <c r="V953" s="7" t="s">
        <v>1272</v>
      </c>
      <c r="W953" s="7" t="s">
        <v>1578</v>
      </c>
      <c r="X953" s="7" t="s">
        <v>6792</v>
      </c>
      <c r="Y953" s="7" t="s">
        <v>67</v>
      </c>
      <c r="Z953" s="7" t="s">
        <v>97</v>
      </c>
      <c r="AA953" s="7" t="s">
        <v>50</v>
      </c>
      <c r="AB953" s="7" t="s">
        <v>125</v>
      </c>
      <c r="AC953" s="7" t="s">
        <v>52</v>
      </c>
      <c r="AD953" s="7" t="s">
        <v>1103</v>
      </c>
      <c r="AE953" s="7" t="s">
        <v>1117</v>
      </c>
      <c r="AF953" s="7" t="s">
        <v>1118</v>
      </c>
      <c r="AG953" s="7" t="s">
        <v>56</v>
      </c>
      <c r="AH953" s="7" t="s">
        <v>1119</v>
      </c>
      <c r="AI953" s="7" t="s">
        <v>6793</v>
      </c>
      <c r="AJ953" s="7" t="s">
        <v>1103</v>
      </c>
      <c r="AK953" s="7" t="s">
        <v>370</v>
      </c>
      <c r="AL953" s="7" t="s">
        <v>1118</v>
      </c>
      <c r="AM953" s="10" t="s">
        <v>268</v>
      </c>
      <c r="AN953" s="5" t="str">
        <f>+VLOOKUP(D953,'[1]Listado de Establecimientos'!$A$1:$P$65536,16,FALSE)</f>
        <v>RIOJA</v>
      </c>
      <c r="AO953" s="5" t="str">
        <f>+VLOOKUP(D953,'[1]Listado de Establecimientos'!$A$1:$Q$65536,17,FALSE)</f>
        <v>NO PERTENECE A NINGUNA MICRORED</v>
      </c>
      <c r="AP953" s="5">
        <f t="shared" si="14"/>
        <v>1</v>
      </c>
    </row>
    <row r="954" spans="1:42" ht="33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31339</v>
      </c>
      <c r="R954" s="7" t="s">
        <v>30204</v>
      </c>
      <c r="S954" s="7" t="s">
        <v>5884</v>
      </c>
      <c r="T954" s="7" t="s">
        <v>6800</v>
      </c>
      <c r="U954" s="7" t="s">
        <v>46</v>
      </c>
      <c r="V954" s="7" t="s">
        <v>331</v>
      </c>
      <c r="W954" s="7" t="s">
        <v>230</v>
      </c>
      <c r="X954" s="7" t="s">
        <v>48</v>
      </c>
      <c r="Y954" s="7" t="s">
        <v>122</v>
      </c>
      <c r="Z954" s="7" t="s">
        <v>113</v>
      </c>
      <c r="AA954" s="7" t="s">
        <v>50</v>
      </c>
      <c r="AB954" s="7" t="s">
        <v>125</v>
      </c>
      <c r="AC954" s="7" t="s">
        <v>50</v>
      </c>
      <c r="AD954" s="7" t="s">
        <v>108</v>
      </c>
      <c r="AE954" s="7" t="s">
        <v>4775</v>
      </c>
      <c r="AF954" s="7" t="s">
        <v>4776</v>
      </c>
      <c r="AG954" s="7" t="s">
        <v>219</v>
      </c>
      <c r="AH954" s="7" t="s">
        <v>4777</v>
      </c>
      <c r="AI954" s="7" t="s">
        <v>6801</v>
      </c>
      <c r="AJ954" s="7" t="s">
        <v>108</v>
      </c>
      <c r="AK954" s="7" t="s">
        <v>4779</v>
      </c>
      <c r="AL954" s="7" t="s">
        <v>4776</v>
      </c>
      <c r="AM954" s="10" t="s">
        <v>268</v>
      </c>
      <c r="AN954" s="5" t="str">
        <f>+VLOOKUP(D954,'[1]Listado de Establecimientos'!$A$1:$P$65536,16,FALSE)</f>
        <v>TOCACHE</v>
      </c>
      <c r="AO954" s="5" t="str">
        <f>+VLOOKUP(D954,'[1]Listado de Establecimientos'!$A$1:$Q$65536,17,FALSE)</f>
        <v>NO PERTENECE A NINGUNA MICRORED</v>
      </c>
      <c r="AP954" s="5">
        <f t="shared" si="14"/>
        <v>1</v>
      </c>
    </row>
    <row r="955" spans="1:42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30338</v>
      </c>
      <c r="R955" s="7" t="s">
        <v>30325</v>
      </c>
      <c r="S955" s="7" t="s">
        <v>6399</v>
      </c>
      <c r="T955" s="7" t="s">
        <v>6808</v>
      </c>
      <c r="U955" s="7" t="s">
        <v>46</v>
      </c>
      <c r="V955" s="7" t="s">
        <v>6809</v>
      </c>
      <c r="W955" s="7" t="s">
        <v>63</v>
      </c>
      <c r="X955" s="7" t="s">
        <v>243</v>
      </c>
      <c r="Y955" s="7" t="s">
        <v>107</v>
      </c>
      <c r="Z955" s="7" t="s">
        <v>2077</v>
      </c>
      <c r="AA955" s="7" t="s">
        <v>50</v>
      </c>
      <c r="AB955" s="7" t="s">
        <v>125</v>
      </c>
      <c r="AC955" s="7" t="s">
        <v>50</v>
      </c>
      <c r="AD955" s="7" t="s">
        <v>108</v>
      </c>
      <c r="AE955" s="7" t="s">
        <v>4775</v>
      </c>
      <c r="AF955" s="7" t="s">
        <v>4776</v>
      </c>
      <c r="AG955" s="7" t="s">
        <v>219</v>
      </c>
      <c r="AH955" s="7" t="s">
        <v>4777</v>
      </c>
      <c r="AI955" s="7" t="s">
        <v>6810</v>
      </c>
      <c r="AJ955" s="7" t="s">
        <v>108</v>
      </c>
      <c r="AK955" s="7" t="s">
        <v>4779</v>
      </c>
      <c r="AL955" s="7" t="s">
        <v>4776</v>
      </c>
      <c r="AM955" s="10" t="s">
        <v>268</v>
      </c>
      <c r="AN955" s="5" t="str">
        <f>+VLOOKUP(D955,'[1]Listado de Establecimientos'!$A$1:$P$65536,16,FALSE)</f>
        <v>TOCACHE</v>
      </c>
      <c r="AO955" s="5" t="str">
        <f>+VLOOKUP(D955,'[1]Listado de Establecimientos'!$A$1:$Q$65536,17,FALSE)</f>
        <v>NO PERTENECE A NINGUNA MICRORED</v>
      </c>
      <c r="AP955" s="5">
        <f t="shared" si="14"/>
        <v>1</v>
      </c>
    </row>
    <row r="956" spans="1:42" ht="24.75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31340</v>
      </c>
      <c r="R956" s="7" t="s">
        <v>30253</v>
      </c>
      <c r="S956" s="7" t="s">
        <v>6399</v>
      </c>
      <c r="T956" s="7" t="s">
        <v>6817</v>
      </c>
      <c r="U956" s="7" t="s">
        <v>46</v>
      </c>
      <c r="V956" s="7" t="s">
        <v>2575</v>
      </c>
      <c r="W956" s="7" t="s">
        <v>106</v>
      </c>
      <c r="X956" s="7" t="s">
        <v>123</v>
      </c>
      <c r="Y956" s="7" t="s">
        <v>107</v>
      </c>
      <c r="Z956" s="7" t="s">
        <v>122</v>
      </c>
      <c r="AA956" s="7" t="s">
        <v>50</v>
      </c>
      <c r="AB956" s="7" t="s">
        <v>125</v>
      </c>
      <c r="AC956" s="7" t="s">
        <v>52</v>
      </c>
      <c r="AD956" s="7" t="s">
        <v>5087</v>
      </c>
      <c r="AE956" s="7" t="s">
        <v>5088</v>
      </c>
      <c r="AF956" s="7" t="s">
        <v>5089</v>
      </c>
      <c r="AG956" s="7" t="s">
        <v>56</v>
      </c>
      <c r="AH956" s="7" t="s">
        <v>5090</v>
      </c>
      <c r="AI956" s="7" t="s">
        <v>6818</v>
      </c>
      <c r="AJ956" s="7" t="s">
        <v>5087</v>
      </c>
      <c r="AK956" s="7" t="s">
        <v>2305</v>
      </c>
      <c r="AL956" s="7" t="s">
        <v>5089</v>
      </c>
      <c r="AM956" s="10" t="s">
        <v>268</v>
      </c>
      <c r="AN956" s="5" t="str">
        <f>+VLOOKUP(D956,'[1]Listado de Establecimientos'!$A$1:$P$65536,16,FALSE)</f>
        <v>RIOJA</v>
      </c>
      <c r="AO956" s="5" t="str">
        <f>+VLOOKUP(D956,'[1]Listado de Establecimientos'!$A$1:$Q$65536,17,FALSE)</f>
        <v>NO PERTENECE A NINGUNA MICRORED</v>
      </c>
      <c r="AP956" s="5">
        <f t="shared" si="14"/>
        <v>1</v>
      </c>
    </row>
    <row r="957" spans="1:42" ht="24.75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31341</v>
      </c>
      <c r="R957" s="7" t="s">
        <v>30189</v>
      </c>
      <c r="S957" s="7" t="s">
        <v>5884</v>
      </c>
      <c r="T957" s="7" t="s">
        <v>6825</v>
      </c>
      <c r="U957" s="7" t="s">
        <v>46</v>
      </c>
      <c r="V957" s="7" t="s">
        <v>6826</v>
      </c>
      <c r="W957" s="7" t="s">
        <v>65</v>
      </c>
      <c r="X957" s="7" t="s">
        <v>48</v>
      </c>
      <c r="Y957" s="7" t="s">
        <v>152</v>
      </c>
      <c r="Z957" s="7" t="s">
        <v>107</v>
      </c>
      <c r="AA957" s="7" t="s">
        <v>50</v>
      </c>
      <c r="AB957" s="7" t="s">
        <v>51</v>
      </c>
      <c r="AC957" s="7" t="s">
        <v>52</v>
      </c>
      <c r="AD957" s="7" t="s">
        <v>2088</v>
      </c>
      <c r="AE957" s="7" t="s">
        <v>1646</v>
      </c>
      <c r="AF957" s="7" t="s">
        <v>2089</v>
      </c>
      <c r="AG957" s="7" t="s">
        <v>219</v>
      </c>
      <c r="AH957" s="7" t="s">
        <v>6827</v>
      </c>
      <c r="AI957" s="7" t="s">
        <v>6828</v>
      </c>
      <c r="AJ957" s="7" t="s">
        <v>2088</v>
      </c>
      <c r="AK957" s="7" t="s">
        <v>1646</v>
      </c>
      <c r="AL957" s="7" t="s">
        <v>2089</v>
      </c>
      <c r="AM957" s="10" t="s">
        <v>268</v>
      </c>
      <c r="AN957" s="5" t="str">
        <f>+VLOOKUP(D957,'[1]Listado de Establecimientos'!$A$1:$P$65536,16,FALSE)</f>
        <v>MOYOBAMBA</v>
      </c>
      <c r="AO957" s="5" t="str">
        <f>+VLOOKUP(D957,'[1]Listado de Establecimientos'!$A$1:$Q$65536,17,FALSE)</f>
        <v>NO PERTENECE A NINGUNA MICRORED</v>
      </c>
      <c r="AP957" s="5">
        <f t="shared" si="14"/>
        <v>1</v>
      </c>
    </row>
    <row r="958" spans="1:42" ht="24.75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31342</v>
      </c>
      <c r="R958" s="7" t="s">
        <v>30253</v>
      </c>
      <c r="S958" s="7" t="s">
        <v>6399</v>
      </c>
      <c r="T958" s="7" t="s">
        <v>6834</v>
      </c>
      <c r="U958" s="7" t="s">
        <v>46</v>
      </c>
      <c r="V958" s="7" t="s">
        <v>6835</v>
      </c>
      <c r="W958" s="7" t="s">
        <v>740</v>
      </c>
      <c r="X958" s="7" t="s">
        <v>66</v>
      </c>
      <c r="Y958" s="7" t="s">
        <v>122</v>
      </c>
      <c r="Z958" s="7" t="s">
        <v>152</v>
      </c>
      <c r="AA958" s="7" t="s">
        <v>50</v>
      </c>
      <c r="AB958" s="7" t="s">
        <v>125</v>
      </c>
      <c r="AC958" s="7" t="s">
        <v>52</v>
      </c>
      <c r="AD958" s="7" t="s">
        <v>1950</v>
      </c>
      <c r="AE958" s="7" t="s">
        <v>716</v>
      </c>
      <c r="AF958" s="7" t="s">
        <v>1951</v>
      </c>
      <c r="AG958" s="7" t="s">
        <v>56</v>
      </c>
      <c r="AH958" s="7" t="s">
        <v>1952</v>
      </c>
      <c r="AI958" s="7" t="s">
        <v>6836</v>
      </c>
      <c r="AJ958" s="7" t="s">
        <v>1950</v>
      </c>
      <c r="AK958" s="7" t="s">
        <v>204</v>
      </c>
      <c r="AL958" s="7" t="s">
        <v>1951</v>
      </c>
      <c r="AM958" s="10" t="s">
        <v>268</v>
      </c>
      <c r="AN958" s="5" t="str">
        <f>+VLOOKUP(D958,'[1]Listado de Establecimientos'!$A$1:$P$65536,16,FALSE)</f>
        <v>RIOJA</v>
      </c>
      <c r="AO958" s="5" t="str">
        <f>+VLOOKUP(D958,'[1]Listado de Establecimientos'!$A$1:$Q$65536,17,FALSE)</f>
        <v>NO PERTENECE A NINGUNA MICRORED</v>
      </c>
      <c r="AP958" s="5">
        <f t="shared" si="14"/>
        <v>1</v>
      </c>
    </row>
    <row r="959" spans="1:42" ht="24.75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31343</v>
      </c>
      <c r="R959" s="7" t="s">
        <v>30230</v>
      </c>
      <c r="S959" s="7" t="s">
        <v>6399</v>
      </c>
      <c r="T959" s="7" t="s">
        <v>6842</v>
      </c>
      <c r="U959" s="7" t="s">
        <v>64</v>
      </c>
      <c r="V959" s="7" t="s">
        <v>1259</v>
      </c>
      <c r="W959" s="7" t="s">
        <v>106</v>
      </c>
      <c r="X959" s="7" t="s">
        <v>48</v>
      </c>
      <c r="Y959" s="7" t="s">
        <v>97</v>
      </c>
      <c r="Z959" s="7" t="s">
        <v>97</v>
      </c>
      <c r="AA959" s="7" t="s">
        <v>50</v>
      </c>
      <c r="AB959" s="7" t="s">
        <v>125</v>
      </c>
      <c r="AC959" s="7" t="s">
        <v>52</v>
      </c>
      <c r="AD959" s="7" t="s">
        <v>1626</v>
      </c>
      <c r="AE959" s="7" t="s">
        <v>2119</v>
      </c>
      <c r="AF959" s="7" t="s">
        <v>2120</v>
      </c>
      <c r="AG959" s="7" t="s">
        <v>56</v>
      </c>
      <c r="AH959" s="7" t="s">
        <v>2121</v>
      </c>
      <c r="AI959" s="7" t="s">
        <v>6843</v>
      </c>
      <c r="AJ959" s="7" t="s">
        <v>1626</v>
      </c>
      <c r="AK959" s="7" t="s">
        <v>2123</v>
      </c>
      <c r="AL959" s="7" t="s">
        <v>2120</v>
      </c>
      <c r="AM959" s="10" t="s">
        <v>268</v>
      </c>
      <c r="AN959" s="5" t="str">
        <f>+VLOOKUP(D959,'[1]Listado de Establecimientos'!$A$1:$P$65536,16,FALSE)</f>
        <v>NO PERTENECE A NINGUNA RED</v>
      </c>
      <c r="AO959" s="5" t="str">
        <f>+VLOOKUP(D959,'[1]Listado de Establecimientos'!$A$1:$Q$65536,17,FALSE)</f>
        <v>NO PERTENECE A NINGUNA MICRORED</v>
      </c>
      <c r="AP959" s="5">
        <f t="shared" si="14"/>
        <v>1</v>
      </c>
    </row>
    <row r="960" spans="1:42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31344</v>
      </c>
      <c r="R960" s="7" t="s">
        <v>30202</v>
      </c>
      <c r="S960" s="7" t="s">
        <v>5884</v>
      </c>
      <c r="T960" s="7" t="s">
        <v>6851</v>
      </c>
      <c r="U960" s="7" t="s">
        <v>64</v>
      </c>
      <c r="V960" s="7" t="s">
        <v>3936</v>
      </c>
      <c r="W960" s="7" t="s">
        <v>106</v>
      </c>
      <c r="X960" s="7" t="s">
        <v>123</v>
      </c>
      <c r="Y960" s="7" t="s">
        <v>113</v>
      </c>
      <c r="Z960" s="7" t="s">
        <v>107</v>
      </c>
      <c r="AA960" s="7" t="s">
        <v>50</v>
      </c>
      <c r="AB960" s="7" t="s">
        <v>125</v>
      </c>
      <c r="AC960" s="7" t="s">
        <v>50</v>
      </c>
      <c r="AD960" s="7" t="s">
        <v>1744</v>
      </c>
      <c r="AE960" s="7" t="s">
        <v>1407</v>
      </c>
      <c r="AF960" s="7" t="s">
        <v>2375</v>
      </c>
      <c r="AG960" s="7" t="s">
        <v>219</v>
      </c>
      <c r="AH960" s="7" t="s">
        <v>2376</v>
      </c>
      <c r="AI960" s="7" t="s">
        <v>6852</v>
      </c>
      <c r="AJ960" s="7" t="s">
        <v>1744</v>
      </c>
      <c r="AK960" s="7" t="s">
        <v>160</v>
      </c>
      <c r="AL960" s="7" t="s">
        <v>2375</v>
      </c>
      <c r="AM960" s="10" t="s">
        <v>268</v>
      </c>
      <c r="AN960" s="5" t="str">
        <f>+VLOOKUP(D960,'[1]Listado de Establecimientos'!$A$1:$P$65536,16,FALSE)</f>
        <v>TOCACHE</v>
      </c>
      <c r="AO960" s="5" t="str">
        <f>+VLOOKUP(D960,'[1]Listado de Establecimientos'!$A$1:$Q$65536,17,FALSE)</f>
        <v>NO PERTENECE A NINGUNA MICRORED</v>
      </c>
      <c r="AP960" s="5">
        <f t="shared" si="14"/>
        <v>1</v>
      </c>
    </row>
    <row r="961" spans="1:42" ht="24.75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31345</v>
      </c>
      <c r="R961" s="7" t="s">
        <v>30809</v>
      </c>
      <c r="S961" s="7" t="s">
        <v>6399</v>
      </c>
      <c r="T961" s="7" t="s">
        <v>5654</v>
      </c>
      <c r="U961" s="7" t="s">
        <v>64</v>
      </c>
      <c r="V961" s="7" t="s">
        <v>291</v>
      </c>
      <c r="W961" s="7" t="s">
        <v>106</v>
      </c>
      <c r="X961" s="7" t="s">
        <v>66</v>
      </c>
      <c r="Y961" s="7" t="s">
        <v>122</v>
      </c>
      <c r="Z961" s="7" t="s">
        <v>94</v>
      </c>
      <c r="AA961" s="7" t="s">
        <v>50</v>
      </c>
      <c r="AB961" s="7" t="s">
        <v>125</v>
      </c>
      <c r="AC961" s="7" t="s">
        <v>52</v>
      </c>
      <c r="AD961" s="7" t="s">
        <v>1950</v>
      </c>
      <c r="AE961" s="7" t="s">
        <v>716</v>
      </c>
      <c r="AF961" s="7" t="s">
        <v>1951</v>
      </c>
      <c r="AG961" s="7" t="s">
        <v>56</v>
      </c>
      <c r="AH961" s="7" t="s">
        <v>1952</v>
      </c>
      <c r="AI961" s="7" t="s">
        <v>6860</v>
      </c>
      <c r="AJ961" s="7" t="s">
        <v>1950</v>
      </c>
      <c r="AK961" s="7" t="s">
        <v>204</v>
      </c>
      <c r="AL961" s="7" t="s">
        <v>1951</v>
      </c>
      <c r="AM961" s="10" t="s">
        <v>268</v>
      </c>
      <c r="AN961" s="5" t="str">
        <f>+VLOOKUP(D961,'[1]Listado de Establecimientos'!$A$1:$P$65536,16,FALSE)</f>
        <v>RIOJA</v>
      </c>
      <c r="AO961" s="5" t="str">
        <f>+VLOOKUP(D961,'[1]Listado de Establecimientos'!$A$1:$Q$65536,17,FALSE)</f>
        <v>NO PERTENECE A NINGUNA MICRORED</v>
      </c>
      <c r="AP961" s="5">
        <f t="shared" ref="AP961:AP1024" si="15">MONTH(AI961)</f>
        <v>1</v>
      </c>
    </row>
    <row r="962" spans="1:42" ht="24.75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31346</v>
      </c>
      <c r="R962" s="7" t="s">
        <v>30189</v>
      </c>
      <c r="S962" s="7" t="s">
        <v>6399</v>
      </c>
      <c r="T962" s="7" t="s">
        <v>6866</v>
      </c>
      <c r="U962" s="7" t="s">
        <v>64</v>
      </c>
      <c r="V962" s="7" t="s">
        <v>6867</v>
      </c>
      <c r="W962" s="7" t="s">
        <v>47</v>
      </c>
      <c r="X962" s="7" t="s">
        <v>48</v>
      </c>
      <c r="Y962" s="7" t="s">
        <v>122</v>
      </c>
      <c r="Z962" s="7" t="s">
        <v>88</v>
      </c>
      <c r="AA962" s="7" t="s">
        <v>50</v>
      </c>
      <c r="AB962" s="7" t="s">
        <v>125</v>
      </c>
      <c r="AC962" s="7" t="s">
        <v>50</v>
      </c>
      <c r="AD962" s="7" t="s">
        <v>1992</v>
      </c>
      <c r="AE962" s="7" t="s">
        <v>1993</v>
      </c>
      <c r="AF962" s="7" t="s">
        <v>1994</v>
      </c>
      <c r="AG962" s="7" t="s">
        <v>56</v>
      </c>
      <c r="AH962" s="7" t="s">
        <v>1995</v>
      </c>
      <c r="AI962" s="7" t="s">
        <v>6868</v>
      </c>
      <c r="AJ962" s="7" t="s">
        <v>1992</v>
      </c>
      <c r="AK962" s="7" t="s">
        <v>140</v>
      </c>
      <c r="AL962" s="7" t="s">
        <v>1994</v>
      </c>
      <c r="AM962" s="10" t="s">
        <v>268</v>
      </c>
      <c r="AN962" s="5" t="str">
        <f>+VLOOKUP(D962,'[1]Listado de Establecimientos'!$A$1:$P$65536,16,FALSE)</f>
        <v>NO PERTENECE A NINGUNA RED</v>
      </c>
      <c r="AO962" s="5" t="str">
        <f>+VLOOKUP(D962,'[1]Listado de Establecimientos'!$A$1:$Q$65536,17,FALSE)</f>
        <v>NO PERTENECE A NINGUNA MICRORED</v>
      </c>
      <c r="AP962" s="5">
        <f t="shared" si="15"/>
        <v>1</v>
      </c>
    </row>
    <row r="963" spans="1:42" ht="33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31347</v>
      </c>
      <c r="R963" s="7" t="s">
        <v>30230</v>
      </c>
      <c r="S963" s="7" t="s">
        <v>6399</v>
      </c>
      <c r="T963" s="7" t="s">
        <v>6875</v>
      </c>
      <c r="U963" s="7" t="s">
        <v>46</v>
      </c>
      <c r="V963" s="7" t="s">
        <v>3598</v>
      </c>
      <c r="W963" s="7" t="s">
        <v>47</v>
      </c>
      <c r="X963" s="7" t="s">
        <v>48</v>
      </c>
      <c r="Y963" s="7" t="s">
        <v>94</v>
      </c>
      <c r="Z963" s="7" t="s">
        <v>88</v>
      </c>
      <c r="AA963" s="7" t="s">
        <v>50</v>
      </c>
      <c r="AB963" s="7" t="s">
        <v>125</v>
      </c>
      <c r="AC963" s="7" t="s">
        <v>52</v>
      </c>
      <c r="AD963" s="7" t="s">
        <v>1646</v>
      </c>
      <c r="AE963" s="7" t="s">
        <v>3029</v>
      </c>
      <c r="AF963" s="7" t="s">
        <v>3030</v>
      </c>
      <c r="AG963" s="7" t="s">
        <v>56</v>
      </c>
      <c r="AH963" s="7" t="s">
        <v>3031</v>
      </c>
      <c r="AI963" s="7" t="s">
        <v>6876</v>
      </c>
      <c r="AJ963" s="7" t="s">
        <v>1646</v>
      </c>
      <c r="AK963" s="7" t="s">
        <v>1796</v>
      </c>
      <c r="AL963" s="7" t="s">
        <v>3030</v>
      </c>
      <c r="AM963" s="10" t="s">
        <v>268</v>
      </c>
      <c r="AN963" s="5" t="str">
        <f>+VLOOKUP(D963,'[1]Listado de Establecimientos'!$A$1:$P$65536,16,FALSE)</f>
        <v>NO PERTENECE A NINGUNA RED</v>
      </c>
      <c r="AO963" s="5" t="str">
        <f>+VLOOKUP(D963,'[1]Listado de Establecimientos'!$A$1:$Q$65536,17,FALSE)</f>
        <v>NO PERTENECE A NINGUNA MICRORED</v>
      </c>
      <c r="AP963" s="5">
        <f t="shared" si="15"/>
        <v>1</v>
      </c>
    </row>
    <row r="964" spans="1:42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31348</v>
      </c>
      <c r="R964" s="7" t="s">
        <v>30422</v>
      </c>
      <c r="S964" s="7" t="s">
        <v>5884</v>
      </c>
      <c r="T964" s="7" t="s">
        <v>2411</v>
      </c>
      <c r="U964" s="7" t="s">
        <v>46</v>
      </c>
      <c r="V964" s="7" t="s">
        <v>6884</v>
      </c>
      <c r="W964" s="7" t="s">
        <v>73</v>
      </c>
      <c r="X964" s="7" t="s">
        <v>159</v>
      </c>
      <c r="Y964" s="7" t="s">
        <v>107</v>
      </c>
      <c r="Z964" s="7" t="s">
        <v>107</v>
      </c>
      <c r="AA964" s="7" t="s">
        <v>50</v>
      </c>
      <c r="AB964" s="7" t="s">
        <v>125</v>
      </c>
      <c r="AC964" s="7" t="s">
        <v>50</v>
      </c>
      <c r="AD964" s="7" t="s">
        <v>2034</v>
      </c>
      <c r="AE964" s="7" t="s">
        <v>6885</v>
      </c>
      <c r="AF964" s="7" t="s">
        <v>2036</v>
      </c>
      <c r="AG964" s="7" t="s">
        <v>219</v>
      </c>
      <c r="AH964" s="7" t="s">
        <v>2037</v>
      </c>
      <c r="AI964" s="7" t="s">
        <v>6886</v>
      </c>
      <c r="AJ964" s="7" t="s">
        <v>2133</v>
      </c>
      <c r="AK964" s="7" t="s">
        <v>2137</v>
      </c>
      <c r="AL964" s="7" t="s">
        <v>1967</v>
      </c>
      <c r="AM964" s="10" t="s">
        <v>268</v>
      </c>
      <c r="AN964" s="5" t="str">
        <f>+VLOOKUP(D964,'[1]Listado de Establecimientos'!$A$1:$P$65536,16,FALSE)</f>
        <v>NO PERTENECE A NINGUNA RED</v>
      </c>
      <c r="AO964" s="5" t="str">
        <f>+VLOOKUP(D964,'[1]Listado de Establecimientos'!$A$1:$Q$65536,17,FALSE)</f>
        <v>NO PERTENECE A NINGUNA MICRORED</v>
      </c>
      <c r="AP964" s="5">
        <f t="shared" si="15"/>
        <v>1</v>
      </c>
    </row>
    <row r="965" spans="1:42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31349</v>
      </c>
      <c r="R965" s="7" t="s">
        <v>31200</v>
      </c>
      <c r="S965" s="7" t="s">
        <v>6399</v>
      </c>
      <c r="T965" s="7" t="s">
        <v>2802</v>
      </c>
      <c r="U965" s="7" t="s">
        <v>64</v>
      </c>
      <c r="V965" s="7" t="s">
        <v>6892</v>
      </c>
      <c r="W965" s="7" t="s">
        <v>47</v>
      </c>
      <c r="X965" s="7" t="s">
        <v>159</v>
      </c>
      <c r="Y965" s="7" t="s">
        <v>94</v>
      </c>
      <c r="Z965" s="7" t="s">
        <v>77</v>
      </c>
      <c r="AA965" s="7" t="s">
        <v>50</v>
      </c>
      <c r="AB965" s="7" t="s">
        <v>125</v>
      </c>
      <c r="AC965" s="7" t="s">
        <v>50</v>
      </c>
      <c r="AD965" s="7" t="s">
        <v>1479</v>
      </c>
      <c r="AE965" s="7" t="s">
        <v>1300</v>
      </c>
      <c r="AF965" s="7" t="s">
        <v>1480</v>
      </c>
      <c r="AG965" s="7" t="s">
        <v>56</v>
      </c>
      <c r="AH965" s="7" t="s">
        <v>1481</v>
      </c>
      <c r="AI965" s="7" t="s">
        <v>6893</v>
      </c>
      <c r="AJ965" s="7" t="s">
        <v>1479</v>
      </c>
      <c r="AK965" s="7" t="s">
        <v>68</v>
      </c>
      <c r="AL965" s="7" t="s">
        <v>1480</v>
      </c>
      <c r="AM965" s="10" t="s">
        <v>268</v>
      </c>
      <c r="AN965" s="5" t="str">
        <f>+VLOOKUP(D965,'[1]Listado de Establecimientos'!$A$1:$P$65536,16,FALSE)</f>
        <v>MARISCAL CACERES</v>
      </c>
      <c r="AO965" s="5" t="str">
        <f>+VLOOKUP(D965,'[1]Listado de Establecimientos'!$A$1:$Q$65536,17,FALSE)</f>
        <v>NO PERTENECE A NINGUNA MICRORRED</v>
      </c>
      <c r="AP965" s="5">
        <f t="shared" si="15"/>
        <v>1</v>
      </c>
    </row>
    <row r="966" spans="1:42" ht="24.75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31350</v>
      </c>
      <c r="R966" s="7" t="s">
        <v>30185</v>
      </c>
      <c r="S966" s="7" t="s">
        <v>6399</v>
      </c>
      <c r="T966" s="7" t="s">
        <v>6898</v>
      </c>
      <c r="U966" s="7" t="s">
        <v>64</v>
      </c>
      <c r="V966" s="7" t="s">
        <v>184</v>
      </c>
      <c r="W966" s="7" t="s">
        <v>1683</v>
      </c>
      <c r="X966" s="7" t="s">
        <v>66</v>
      </c>
      <c r="Y966" s="7" t="s">
        <v>122</v>
      </c>
      <c r="Z966" s="7" t="s">
        <v>114</v>
      </c>
      <c r="AA966" s="7" t="s">
        <v>50</v>
      </c>
      <c r="AB966" s="7" t="s">
        <v>125</v>
      </c>
      <c r="AC966" s="7" t="s">
        <v>52</v>
      </c>
      <c r="AD966" s="7" t="s">
        <v>1646</v>
      </c>
      <c r="AE966" s="7" t="s">
        <v>3029</v>
      </c>
      <c r="AF966" s="7" t="s">
        <v>3030</v>
      </c>
      <c r="AG966" s="7" t="s">
        <v>56</v>
      </c>
      <c r="AH966" s="7" t="s">
        <v>3031</v>
      </c>
      <c r="AI966" s="7" t="s">
        <v>6899</v>
      </c>
      <c r="AJ966" s="7" t="s">
        <v>1646</v>
      </c>
      <c r="AK966" s="7" t="s">
        <v>1796</v>
      </c>
      <c r="AL966" s="7" t="s">
        <v>3030</v>
      </c>
      <c r="AM966" s="10" t="s">
        <v>268</v>
      </c>
      <c r="AN966" s="5" t="str">
        <f>+VLOOKUP(D966,'[1]Listado de Establecimientos'!$A$1:$P$65536,16,FALSE)</f>
        <v>NO PERTENECE A NINGUNA RED</v>
      </c>
      <c r="AO966" s="5" t="str">
        <f>+VLOOKUP(D966,'[1]Listado de Establecimientos'!$A$1:$Q$65536,17,FALSE)</f>
        <v>NO PERTENECE A NINGUNA MICRORED</v>
      </c>
      <c r="AP966" s="5">
        <f t="shared" si="15"/>
        <v>1</v>
      </c>
    </row>
    <row r="967" spans="1:42" ht="24.75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31351</v>
      </c>
      <c r="R967" s="7" t="s">
        <v>30194</v>
      </c>
      <c r="S967" s="7" t="s">
        <v>6399</v>
      </c>
      <c r="T967" s="7" t="s">
        <v>6549</v>
      </c>
      <c r="U967" s="7" t="s">
        <v>64</v>
      </c>
      <c r="V967" s="7" t="s">
        <v>2562</v>
      </c>
      <c r="W967" s="7" t="s">
        <v>1852</v>
      </c>
      <c r="X967" s="7" t="s">
        <v>48</v>
      </c>
      <c r="Y967" s="7" t="s">
        <v>49</v>
      </c>
      <c r="Z967" s="7" t="s">
        <v>77</v>
      </c>
      <c r="AA967" s="7" t="s">
        <v>50</v>
      </c>
      <c r="AB967" s="7" t="s">
        <v>125</v>
      </c>
      <c r="AC967" s="7" t="s">
        <v>52</v>
      </c>
      <c r="AD967" s="7" t="s">
        <v>1646</v>
      </c>
      <c r="AE967" s="7" t="s">
        <v>3029</v>
      </c>
      <c r="AF967" s="7" t="s">
        <v>3030</v>
      </c>
      <c r="AG967" s="7" t="s">
        <v>56</v>
      </c>
      <c r="AH967" s="7" t="s">
        <v>3031</v>
      </c>
      <c r="AI967" s="7" t="s">
        <v>6904</v>
      </c>
      <c r="AJ967" s="7" t="s">
        <v>1646</v>
      </c>
      <c r="AK967" s="7" t="s">
        <v>1796</v>
      </c>
      <c r="AL967" s="7" t="s">
        <v>3030</v>
      </c>
      <c r="AM967" s="10" t="s">
        <v>268</v>
      </c>
      <c r="AN967" s="5" t="str">
        <f>+VLOOKUP(D967,'[1]Listado de Establecimientos'!$A$1:$P$65536,16,FALSE)</f>
        <v>NO PERTENECE A NINGUNA RED</v>
      </c>
      <c r="AO967" s="5" t="str">
        <f>+VLOOKUP(D967,'[1]Listado de Establecimientos'!$A$1:$Q$65536,17,FALSE)</f>
        <v>NO PERTENECE A NINGUNA MICRORED</v>
      </c>
      <c r="AP967" s="5">
        <f t="shared" si="15"/>
        <v>1</v>
      </c>
    </row>
    <row r="968" spans="1:42" ht="24.75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31352</v>
      </c>
      <c r="R968" s="7" t="s">
        <v>30232</v>
      </c>
      <c r="S968" s="7" t="s">
        <v>6624</v>
      </c>
      <c r="T968" s="7" t="s">
        <v>3248</v>
      </c>
      <c r="U968" s="7" t="s">
        <v>46</v>
      </c>
      <c r="V968" s="7" t="s">
        <v>4323</v>
      </c>
      <c r="W968" s="7" t="s">
        <v>1641</v>
      </c>
      <c r="X968" s="7" t="s">
        <v>48</v>
      </c>
      <c r="Y968" s="7" t="s">
        <v>122</v>
      </c>
      <c r="Z968" s="7" t="s">
        <v>114</v>
      </c>
      <c r="AA968" s="7" t="s">
        <v>50</v>
      </c>
      <c r="AB968" s="7" t="s">
        <v>125</v>
      </c>
      <c r="AC968" s="7" t="s">
        <v>50</v>
      </c>
      <c r="AD968" s="7" t="s">
        <v>6913</v>
      </c>
      <c r="AE968" s="7" t="s">
        <v>6914</v>
      </c>
      <c r="AF968" s="7" t="s">
        <v>6915</v>
      </c>
      <c r="AG968" s="7" t="s">
        <v>219</v>
      </c>
      <c r="AH968" s="7" t="s">
        <v>6916</v>
      </c>
      <c r="AI968" s="7" t="s">
        <v>6917</v>
      </c>
      <c r="AJ968" s="7" t="s">
        <v>80</v>
      </c>
      <c r="AK968" s="7" t="s">
        <v>81</v>
      </c>
      <c r="AL968" s="7" t="s">
        <v>82</v>
      </c>
      <c r="AM968" s="10" t="s">
        <v>268</v>
      </c>
      <c r="AN968" s="5" t="str">
        <f>+VLOOKUP(D968,'[1]Listado de Establecimientos'!$A$1:$P$65536,16,FALSE)</f>
        <v>TOCACHE</v>
      </c>
      <c r="AO968" s="5" t="str">
        <f>+VLOOKUP(D968,'[1]Listado de Establecimientos'!$A$1:$Q$65536,17,FALSE)</f>
        <v>NO PERTENECE A NINGUNA MICRORED</v>
      </c>
      <c r="AP968" s="5">
        <f t="shared" si="15"/>
        <v>1</v>
      </c>
    </row>
    <row r="969" spans="1:42" ht="24.75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31353</v>
      </c>
      <c r="R969" s="7" t="s">
        <v>30253</v>
      </c>
      <c r="S969" s="7" t="s">
        <v>6624</v>
      </c>
      <c r="T969" s="7" t="s">
        <v>6923</v>
      </c>
      <c r="U969" s="7" t="s">
        <v>46</v>
      </c>
      <c r="V969" s="7" t="s">
        <v>6924</v>
      </c>
      <c r="W969" s="7" t="s">
        <v>740</v>
      </c>
      <c r="X969" s="7" t="s">
        <v>66</v>
      </c>
      <c r="Y969" s="7" t="s">
        <v>122</v>
      </c>
      <c r="Z969" s="7" t="s">
        <v>44</v>
      </c>
      <c r="AA969" s="7" t="s">
        <v>50</v>
      </c>
      <c r="AB969" s="7" t="s">
        <v>125</v>
      </c>
      <c r="AC969" s="7" t="s">
        <v>50</v>
      </c>
      <c r="AD969" s="7" t="s">
        <v>1491</v>
      </c>
      <c r="AE969" s="7" t="s">
        <v>411</v>
      </c>
      <c r="AF969" s="7" t="s">
        <v>2576</v>
      </c>
      <c r="AG969" s="7" t="s">
        <v>56</v>
      </c>
      <c r="AH969" s="7" t="s">
        <v>2577</v>
      </c>
      <c r="AI969" s="7" t="s">
        <v>6925</v>
      </c>
      <c r="AJ969" s="7" t="s">
        <v>1491</v>
      </c>
      <c r="AK969" s="7" t="s">
        <v>2579</v>
      </c>
      <c r="AL969" s="7" t="s">
        <v>2576</v>
      </c>
      <c r="AM969" s="10" t="s">
        <v>268</v>
      </c>
      <c r="AN969" s="5" t="str">
        <f>+VLOOKUP(D969,'[1]Listado de Establecimientos'!$A$1:$P$65536,16,FALSE)</f>
        <v>RIOJA</v>
      </c>
      <c r="AO969" s="5" t="str">
        <f>+VLOOKUP(D969,'[1]Listado de Establecimientos'!$A$1:$Q$65536,17,FALSE)</f>
        <v>NO PERTENECE A NINGUNA MICRORED</v>
      </c>
      <c r="AP969" s="5">
        <f t="shared" si="15"/>
        <v>1</v>
      </c>
    </row>
    <row r="970" spans="1:42" ht="24.75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31354</v>
      </c>
      <c r="R970" s="7" t="s">
        <v>30230</v>
      </c>
      <c r="S970" s="7" t="s">
        <v>6399</v>
      </c>
      <c r="T970" s="7" t="s">
        <v>6932</v>
      </c>
      <c r="U970" s="7" t="s">
        <v>46</v>
      </c>
      <c r="V970" s="7" t="s">
        <v>6933</v>
      </c>
      <c r="W970" s="7" t="s">
        <v>43</v>
      </c>
      <c r="X970" s="7" t="s">
        <v>48</v>
      </c>
      <c r="Y970" s="7" t="s">
        <v>97</v>
      </c>
      <c r="Z970" s="7" t="s">
        <v>119</v>
      </c>
      <c r="AA970" s="7" t="s">
        <v>50</v>
      </c>
      <c r="AB970" s="7" t="s">
        <v>125</v>
      </c>
      <c r="AC970" s="7" t="s">
        <v>50</v>
      </c>
      <c r="AD970" s="7" t="s">
        <v>2454</v>
      </c>
      <c r="AE970" s="7" t="s">
        <v>2455</v>
      </c>
      <c r="AF970" s="7" t="s">
        <v>131</v>
      </c>
      <c r="AG970" s="7" t="s">
        <v>56</v>
      </c>
      <c r="AH970" s="7" t="s">
        <v>2456</v>
      </c>
      <c r="AI970" s="7" t="s">
        <v>6934</v>
      </c>
      <c r="AJ970" s="7" t="s">
        <v>1491</v>
      </c>
      <c r="AK970" s="7" t="s">
        <v>1434</v>
      </c>
      <c r="AL970" s="7" t="s">
        <v>1493</v>
      </c>
      <c r="AM970" s="10" t="s">
        <v>268</v>
      </c>
      <c r="AN970" s="5" t="str">
        <f>+VLOOKUP(D970,'[1]Listado de Establecimientos'!$A$1:$P$65536,16,FALSE)</f>
        <v>NO PERTENECE A NINGUNA RED</v>
      </c>
      <c r="AO970" s="5" t="str">
        <f>+VLOOKUP(D970,'[1]Listado de Establecimientos'!$A$1:$Q$65536,17,FALSE)</f>
        <v>NO PERTENECE A NINGUNA MICRORED</v>
      </c>
      <c r="AP970" s="5">
        <f t="shared" si="15"/>
        <v>1</v>
      </c>
    </row>
    <row r="971" spans="1:42" ht="24.75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31355</v>
      </c>
      <c r="R971" s="7" t="s">
        <v>30253</v>
      </c>
      <c r="S971" s="7" t="s">
        <v>6399</v>
      </c>
      <c r="T971" s="7" t="s">
        <v>6941</v>
      </c>
      <c r="U971" s="7" t="s">
        <v>64</v>
      </c>
      <c r="V971" s="7" t="s">
        <v>3112</v>
      </c>
      <c r="W971" s="7" t="s">
        <v>1852</v>
      </c>
      <c r="X971" s="7" t="s">
        <v>48</v>
      </c>
      <c r="Y971" s="7" t="s">
        <v>94</v>
      </c>
      <c r="Z971" s="7" t="s">
        <v>67</v>
      </c>
      <c r="AA971" s="7" t="s">
        <v>50</v>
      </c>
      <c r="AB971" s="7" t="s">
        <v>51</v>
      </c>
      <c r="AC971" s="7" t="s">
        <v>52</v>
      </c>
      <c r="AD971" s="7" t="s">
        <v>2088</v>
      </c>
      <c r="AE971" s="7" t="s">
        <v>193</v>
      </c>
      <c r="AF971" s="7" t="s">
        <v>2089</v>
      </c>
      <c r="AG971" s="7" t="s">
        <v>219</v>
      </c>
      <c r="AH971" s="7" t="s">
        <v>6827</v>
      </c>
      <c r="AI971" s="7" t="s">
        <v>6942</v>
      </c>
      <c r="AJ971" s="7" t="s">
        <v>2088</v>
      </c>
      <c r="AK971" s="7" t="s">
        <v>1646</v>
      </c>
      <c r="AL971" s="7" t="s">
        <v>2089</v>
      </c>
      <c r="AM971" s="10" t="s">
        <v>268</v>
      </c>
      <c r="AN971" s="5" t="str">
        <f>+VLOOKUP(D971,'[1]Listado de Establecimientos'!$A$1:$P$65536,16,FALSE)</f>
        <v>MOYOBAMBA</v>
      </c>
      <c r="AO971" s="5" t="str">
        <f>+VLOOKUP(D971,'[1]Listado de Establecimientos'!$A$1:$Q$65536,17,FALSE)</f>
        <v>NO PERTENECE A NINGUNA MICRORED</v>
      </c>
      <c r="AP971" s="5">
        <f t="shared" si="15"/>
        <v>1</v>
      </c>
    </row>
    <row r="972" spans="1:42" ht="24.75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3433</v>
      </c>
      <c r="R972" s="7" t="s">
        <v>30334</v>
      </c>
      <c r="S972" s="7" t="s">
        <v>6399</v>
      </c>
      <c r="T972" s="7" t="s">
        <v>6949</v>
      </c>
      <c r="U972" s="7" t="s">
        <v>64</v>
      </c>
      <c r="V972" s="7" t="s">
        <v>6542</v>
      </c>
      <c r="W972" s="7" t="s">
        <v>106</v>
      </c>
      <c r="X972" s="7" t="s">
        <v>48</v>
      </c>
      <c r="Y972" s="7" t="s">
        <v>6950</v>
      </c>
      <c r="Z972" s="7" t="s">
        <v>122</v>
      </c>
      <c r="AA972" s="7" t="s">
        <v>50</v>
      </c>
      <c r="AB972" s="7" t="s">
        <v>51</v>
      </c>
      <c r="AC972" s="7" t="s">
        <v>52</v>
      </c>
      <c r="AD972" s="7" t="s">
        <v>2088</v>
      </c>
      <c r="AE972" s="7" t="s">
        <v>193</v>
      </c>
      <c r="AF972" s="7" t="s">
        <v>2089</v>
      </c>
      <c r="AG972" s="7" t="s">
        <v>219</v>
      </c>
      <c r="AH972" s="7" t="s">
        <v>6827</v>
      </c>
      <c r="AI972" s="7" t="s">
        <v>6951</v>
      </c>
      <c r="AJ972" s="7" t="s">
        <v>2088</v>
      </c>
      <c r="AK972" s="7" t="s">
        <v>1646</v>
      </c>
      <c r="AL972" s="7" t="s">
        <v>2089</v>
      </c>
      <c r="AM972" s="10" t="s">
        <v>268</v>
      </c>
      <c r="AN972" s="5" t="str">
        <f>+VLOOKUP(D972,'[1]Listado de Establecimientos'!$A$1:$P$65536,16,FALSE)</f>
        <v>MOYOBAMBA</v>
      </c>
      <c r="AO972" s="5" t="str">
        <f>+VLOOKUP(D972,'[1]Listado de Establecimientos'!$A$1:$Q$65536,17,FALSE)</f>
        <v>NO PERTENECE A NINGUNA MICRORED</v>
      </c>
      <c r="AP972" s="5">
        <f t="shared" si="15"/>
        <v>1</v>
      </c>
    </row>
    <row r="973" spans="1:42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31356</v>
      </c>
      <c r="R973" s="7" t="s">
        <v>30187</v>
      </c>
      <c r="S973" s="7" t="s">
        <v>6624</v>
      </c>
      <c r="T973" s="7" t="s">
        <v>7406</v>
      </c>
      <c r="U973" s="7" t="s">
        <v>64</v>
      </c>
      <c r="V973" s="7" t="s">
        <v>1682</v>
      </c>
      <c r="W973" s="7" t="s">
        <v>47</v>
      </c>
      <c r="X973" s="7" t="s">
        <v>48</v>
      </c>
      <c r="Y973" s="7" t="s">
        <v>88</v>
      </c>
      <c r="Z973" s="7" t="s">
        <v>94</v>
      </c>
      <c r="AA973" s="7" t="s">
        <v>50</v>
      </c>
      <c r="AB973" s="7" t="s">
        <v>51</v>
      </c>
      <c r="AC973" s="7" t="s">
        <v>52</v>
      </c>
      <c r="AD973" s="7" t="s">
        <v>891</v>
      </c>
      <c r="AE973" s="7" t="s">
        <v>118</v>
      </c>
      <c r="AF973" s="7" t="s">
        <v>985</v>
      </c>
      <c r="AG973" s="7" t="s">
        <v>56</v>
      </c>
      <c r="AH973" s="7" t="s">
        <v>986</v>
      </c>
      <c r="AI973" s="7" t="s">
        <v>7407</v>
      </c>
      <c r="AJ973" s="7" t="s">
        <v>891</v>
      </c>
      <c r="AK973" s="7" t="s">
        <v>205</v>
      </c>
      <c r="AL973" s="7" t="s">
        <v>985</v>
      </c>
      <c r="AM973" s="10" t="s">
        <v>268</v>
      </c>
      <c r="AN973" s="5" t="str">
        <f>+VLOOKUP(D973,'[1]Listado de Establecimientos'!$A$1:$P$65536,16,FALSE)</f>
        <v>MARISCAL CACERES</v>
      </c>
      <c r="AO973" s="5" t="str">
        <f>+VLOOKUP(D973,'[1]Listado de Establecimientos'!$A$1:$Q$65536,17,FALSE)</f>
        <v>NO PERTENECE A NINGUNA MICRORRED</v>
      </c>
      <c r="AP973" s="5">
        <f t="shared" si="15"/>
        <v>1</v>
      </c>
    </row>
    <row r="974" spans="1:42" ht="24.75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31357</v>
      </c>
      <c r="R974" s="7" t="s">
        <v>30212</v>
      </c>
      <c r="S974" s="7" t="s">
        <v>6624</v>
      </c>
      <c r="T974" s="7" t="s">
        <v>7415</v>
      </c>
      <c r="U974" s="7" t="s">
        <v>64</v>
      </c>
      <c r="V974" s="7" t="s">
        <v>7416</v>
      </c>
      <c r="W974" s="7" t="s">
        <v>43</v>
      </c>
      <c r="X974" s="7" t="s">
        <v>159</v>
      </c>
      <c r="Y974" s="7" t="s">
        <v>147</v>
      </c>
      <c r="Z974" s="7" t="s">
        <v>93</v>
      </c>
      <c r="AA974" s="7" t="s">
        <v>50</v>
      </c>
      <c r="AB974" s="7" t="s">
        <v>125</v>
      </c>
      <c r="AC974" s="7" t="s">
        <v>50</v>
      </c>
      <c r="AD974" s="7" t="s">
        <v>72</v>
      </c>
      <c r="AE974" s="7" t="s">
        <v>840</v>
      </c>
      <c r="AF974" s="7" t="s">
        <v>3463</v>
      </c>
      <c r="AG974" s="7" t="s">
        <v>56</v>
      </c>
      <c r="AH974" s="7" t="s">
        <v>3464</v>
      </c>
      <c r="AI974" s="7" t="s">
        <v>7417</v>
      </c>
      <c r="AJ974" s="7" t="s">
        <v>72</v>
      </c>
      <c r="AK974" s="7" t="s">
        <v>195</v>
      </c>
      <c r="AL974" s="7" t="s">
        <v>3463</v>
      </c>
      <c r="AM974" s="10" t="s">
        <v>268</v>
      </c>
      <c r="AN974" s="5" t="str">
        <f>+VLOOKUP(D974,'[1]Listado de Establecimientos'!$A$1:$P$65536,16,FALSE)</f>
        <v>NO PERTENECE A NINGUNA RED</v>
      </c>
      <c r="AO974" s="5" t="str">
        <f>+VLOOKUP(D974,'[1]Listado de Establecimientos'!$A$1:$Q$65536,17,FALSE)</f>
        <v>NO PERTENECE A NINGUNA MICRORED</v>
      </c>
      <c r="AP974" s="5">
        <f t="shared" si="15"/>
        <v>1</v>
      </c>
    </row>
    <row r="975" spans="1:42" ht="24.75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1668</v>
      </c>
      <c r="R975" s="7" t="s">
        <v>30253</v>
      </c>
      <c r="S975" s="7" t="s">
        <v>6624</v>
      </c>
      <c r="T975" s="7" t="s">
        <v>3137</v>
      </c>
      <c r="U975" s="7" t="s">
        <v>46</v>
      </c>
      <c r="V975" s="7" t="s">
        <v>1713</v>
      </c>
      <c r="W975" s="7" t="s">
        <v>73</v>
      </c>
      <c r="X975" s="7" t="s">
        <v>48</v>
      </c>
      <c r="Y975" s="7" t="s">
        <v>122</v>
      </c>
      <c r="Z975" s="7" t="s">
        <v>94</v>
      </c>
      <c r="AA975" s="7" t="s">
        <v>50</v>
      </c>
      <c r="AB975" s="7" t="s">
        <v>51</v>
      </c>
      <c r="AC975" s="7" t="s">
        <v>52</v>
      </c>
      <c r="AD975" s="7" t="s">
        <v>7277</v>
      </c>
      <c r="AE975" s="7" t="s">
        <v>7423</v>
      </c>
      <c r="AF975" s="7" t="s">
        <v>1226</v>
      </c>
      <c r="AG975" s="7" t="s">
        <v>56</v>
      </c>
      <c r="AH975" s="7" t="s">
        <v>7279</v>
      </c>
      <c r="AI975" s="7" t="s">
        <v>7424</v>
      </c>
      <c r="AJ975" s="7" t="s">
        <v>171</v>
      </c>
      <c r="AK975" s="7" t="s">
        <v>3576</v>
      </c>
      <c r="AL975" s="7" t="s">
        <v>1226</v>
      </c>
      <c r="AM975" s="10" t="s">
        <v>268</v>
      </c>
      <c r="AN975" s="5" t="str">
        <f>+VLOOKUP(D975,'[1]Listado de Establecimientos'!$A$1:$P$65536,16,FALSE)</f>
        <v>RIOJA</v>
      </c>
      <c r="AO975" s="5" t="str">
        <f>+VLOOKUP(D975,'[1]Listado de Establecimientos'!$A$1:$Q$65536,17,FALSE)</f>
        <v>NO PERTENECE A NINGUNA MICRORED</v>
      </c>
      <c r="AP975" s="5">
        <f t="shared" si="15"/>
        <v>1</v>
      </c>
    </row>
    <row r="976" spans="1:42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31358</v>
      </c>
      <c r="R976" s="7" t="s">
        <v>30362</v>
      </c>
      <c r="S976" s="7" t="s">
        <v>6624</v>
      </c>
      <c r="T976" s="7" t="s">
        <v>4046</v>
      </c>
      <c r="U976" s="7" t="s">
        <v>64</v>
      </c>
      <c r="V976" s="7" t="s">
        <v>2254</v>
      </c>
      <c r="W976" s="7" t="s">
        <v>87</v>
      </c>
      <c r="X976" s="7" t="s">
        <v>48</v>
      </c>
      <c r="Y976" s="7" t="s">
        <v>77</v>
      </c>
      <c r="Z976" s="7" t="s">
        <v>147</v>
      </c>
      <c r="AA976" s="7" t="s">
        <v>50</v>
      </c>
      <c r="AB976" s="7" t="s">
        <v>125</v>
      </c>
      <c r="AC976" s="7" t="s">
        <v>50</v>
      </c>
      <c r="AD976" s="7" t="s">
        <v>1966</v>
      </c>
      <c r="AE976" s="7" t="s">
        <v>716</v>
      </c>
      <c r="AF976" s="7" t="s">
        <v>1967</v>
      </c>
      <c r="AG976" s="7" t="s">
        <v>56</v>
      </c>
      <c r="AH976" s="7" t="s">
        <v>1968</v>
      </c>
      <c r="AI976" s="7" t="s">
        <v>7431</v>
      </c>
      <c r="AJ976" s="7" t="s">
        <v>1966</v>
      </c>
      <c r="AK976" s="7" t="s">
        <v>204</v>
      </c>
      <c r="AL976" s="7" t="s">
        <v>1967</v>
      </c>
      <c r="AM976" s="10" t="s">
        <v>268</v>
      </c>
      <c r="AN976" s="5" t="str">
        <f>+VLOOKUP(D976,'[1]Listado de Establecimientos'!$A$1:$P$65536,16,FALSE)</f>
        <v>NO PERTENECE A NINGUNA RED</v>
      </c>
      <c r="AO976" s="5" t="str">
        <f>+VLOOKUP(D976,'[1]Listado de Establecimientos'!$A$1:$Q$65536,17,FALSE)</f>
        <v>NO PERTENECE A NINGUNA MICRORED</v>
      </c>
      <c r="AP976" s="5">
        <f t="shared" si="15"/>
        <v>1</v>
      </c>
    </row>
    <row r="977" spans="1:42" ht="24.75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31302</v>
      </c>
      <c r="R977" s="7" t="s">
        <v>30303</v>
      </c>
      <c r="S977" s="7" t="s">
        <v>6624</v>
      </c>
      <c r="T977" s="7" t="s">
        <v>4394</v>
      </c>
      <c r="U977" s="7" t="s">
        <v>64</v>
      </c>
      <c r="V977" s="7" t="s">
        <v>5647</v>
      </c>
      <c r="W977" s="7" t="s">
        <v>47</v>
      </c>
      <c r="X977" s="7" t="s">
        <v>48</v>
      </c>
      <c r="Y977" s="7" t="s">
        <v>49</v>
      </c>
      <c r="Z977" s="7" t="s">
        <v>88</v>
      </c>
      <c r="AA977" s="7" t="s">
        <v>50</v>
      </c>
      <c r="AB977" s="7" t="s">
        <v>125</v>
      </c>
      <c r="AC977" s="7" t="s">
        <v>52</v>
      </c>
      <c r="AD977" s="7" t="s">
        <v>1966</v>
      </c>
      <c r="AE977" s="7" t="s">
        <v>716</v>
      </c>
      <c r="AF977" s="7" t="s">
        <v>1967</v>
      </c>
      <c r="AG977" s="7" t="s">
        <v>56</v>
      </c>
      <c r="AH977" s="7" t="s">
        <v>1968</v>
      </c>
      <c r="AI977" s="7" t="s">
        <v>7436</v>
      </c>
      <c r="AJ977" s="7" t="s">
        <v>1966</v>
      </c>
      <c r="AK977" s="7" t="s">
        <v>204</v>
      </c>
      <c r="AL977" s="7" t="s">
        <v>1967</v>
      </c>
      <c r="AM977" s="10" t="s">
        <v>268</v>
      </c>
      <c r="AN977" s="5" t="str">
        <f>+VLOOKUP(D977,'[1]Listado de Establecimientos'!$A$1:$P$65536,16,FALSE)</f>
        <v>NO PERTENECE A NINGUNA RED</v>
      </c>
      <c r="AO977" s="5" t="str">
        <f>+VLOOKUP(D977,'[1]Listado de Establecimientos'!$A$1:$Q$65536,17,FALSE)</f>
        <v>NO PERTENECE A NINGUNA MICRORED</v>
      </c>
      <c r="AP977" s="5">
        <f t="shared" si="15"/>
        <v>1</v>
      </c>
    </row>
    <row r="978" spans="1:42" ht="24.75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31359</v>
      </c>
      <c r="R978" s="7" t="s">
        <v>30198</v>
      </c>
      <c r="S978" s="7" t="s">
        <v>6624</v>
      </c>
      <c r="T978" s="7" t="s">
        <v>5862</v>
      </c>
      <c r="U978" s="7" t="s">
        <v>64</v>
      </c>
      <c r="V978" s="7" t="s">
        <v>5016</v>
      </c>
      <c r="W978" s="7" t="s">
        <v>87</v>
      </c>
      <c r="X978" s="7" t="s">
        <v>48</v>
      </c>
      <c r="Y978" s="7" t="s">
        <v>88</v>
      </c>
      <c r="Z978" s="7" t="s">
        <v>715</v>
      </c>
      <c r="AA978" s="7" t="s">
        <v>50</v>
      </c>
      <c r="AB978" s="7" t="s">
        <v>125</v>
      </c>
      <c r="AC978" s="7" t="s">
        <v>50</v>
      </c>
      <c r="AD978" s="7" t="s">
        <v>1966</v>
      </c>
      <c r="AE978" s="7" t="s">
        <v>716</v>
      </c>
      <c r="AF978" s="7" t="s">
        <v>1967</v>
      </c>
      <c r="AG978" s="7" t="s">
        <v>56</v>
      </c>
      <c r="AH978" s="7" t="s">
        <v>1968</v>
      </c>
      <c r="AI978" s="7" t="s">
        <v>7441</v>
      </c>
      <c r="AJ978" s="7" t="s">
        <v>1966</v>
      </c>
      <c r="AK978" s="7" t="s">
        <v>204</v>
      </c>
      <c r="AL978" s="7" t="s">
        <v>1967</v>
      </c>
      <c r="AM978" s="10" t="s">
        <v>268</v>
      </c>
      <c r="AN978" s="5" t="str">
        <f>+VLOOKUP(D978,'[1]Listado de Establecimientos'!$A$1:$P$65536,16,FALSE)</f>
        <v>NO PERTENECE A NINGUNA RED</v>
      </c>
      <c r="AO978" s="5" t="str">
        <f>+VLOOKUP(D978,'[1]Listado de Establecimientos'!$A$1:$Q$65536,17,FALSE)</f>
        <v>NO PERTENECE A NINGUNA MICRORED</v>
      </c>
      <c r="AP978" s="5">
        <f t="shared" si="15"/>
        <v>1</v>
      </c>
    </row>
    <row r="979" spans="1:42" ht="24.75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31360</v>
      </c>
      <c r="R979" s="7" t="s">
        <v>30369</v>
      </c>
      <c r="S979" s="7" t="s">
        <v>6624</v>
      </c>
      <c r="T979" s="7" t="s">
        <v>7448</v>
      </c>
      <c r="U979" s="7" t="s">
        <v>64</v>
      </c>
      <c r="V979" s="7" t="s">
        <v>4288</v>
      </c>
      <c r="W979" s="7" t="s">
        <v>47</v>
      </c>
      <c r="X979" s="7" t="s">
        <v>159</v>
      </c>
      <c r="Y979" s="7" t="s">
        <v>7449</v>
      </c>
      <c r="Z979" s="7" t="s">
        <v>6950</v>
      </c>
      <c r="AA979" s="7" t="s">
        <v>50</v>
      </c>
      <c r="AB979" s="7" t="s">
        <v>125</v>
      </c>
      <c r="AC979" s="7" t="s">
        <v>50</v>
      </c>
      <c r="AD979" s="7" t="s">
        <v>1966</v>
      </c>
      <c r="AE979" s="7" t="s">
        <v>204</v>
      </c>
      <c r="AF979" s="7" t="s">
        <v>1967</v>
      </c>
      <c r="AG979" s="7" t="s">
        <v>56</v>
      </c>
      <c r="AH979" s="7" t="s">
        <v>1968</v>
      </c>
      <c r="AI979" s="7" t="s">
        <v>7450</v>
      </c>
      <c r="AJ979" s="7" t="s">
        <v>1966</v>
      </c>
      <c r="AK979" s="7" t="s">
        <v>204</v>
      </c>
      <c r="AL979" s="7" t="s">
        <v>1967</v>
      </c>
      <c r="AM979" s="10" t="s">
        <v>268</v>
      </c>
      <c r="AN979" s="5" t="str">
        <f>+VLOOKUP(D979,'[1]Listado de Establecimientos'!$A$1:$P$65536,16,FALSE)</f>
        <v>NO PERTENECE A NINGUNA RED</v>
      </c>
      <c r="AO979" s="5" t="str">
        <f>+VLOOKUP(D979,'[1]Listado de Establecimientos'!$A$1:$Q$65536,17,FALSE)</f>
        <v>NO PERTENECE A NINGUNA MICRORED</v>
      </c>
      <c r="AP979" s="5">
        <f t="shared" si="15"/>
        <v>1</v>
      </c>
    </row>
    <row r="980" spans="1:42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31361</v>
      </c>
      <c r="R980" s="7" t="s">
        <v>30202</v>
      </c>
      <c r="S980" s="7" t="s">
        <v>6624</v>
      </c>
      <c r="T980" s="7" t="s">
        <v>7458</v>
      </c>
      <c r="U980" s="7" t="s">
        <v>46</v>
      </c>
      <c r="V980" s="7" t="s">
        <v>7459</v>
      </c>
      <c r="W980" s="7" t="s">
        <v>73</v>
      </c>
      <c r="X980" s="7" t="s">
        <v>66</v>
      </c>
      <c r="Y980" s="7" t="s">
        <v>122</v>
      </c>
      <c r="Z980" s="7" t="s">
        <v>730</v>
      </c>
      <c r="AA980" s="7" t="s">
        <v>50</v>
      </c>
      <c r="AB980" s="7" t="s">
        <v>125</v>
      </c>
      <c r="AC980" s="7" t="s">
        <v>50</v>
      </c>
      <c r="AD980" s="7" t="s">
        <v>1508</v>
      </c>
      <c r="AE980" s="7" t="s">
        <v>2192</v>
      </c>
      <c r="AF980" s="7" t="s">
        <v>7460</v>
      </c>
      <c r="AG980" s="7" t="s">
        <v>219</v>
      </c>
      <c r="AH980" s="7" t="s">
        <v>7461</v>
      </c>
      <c r="AI980" s="7" t="s">
        <v>7462</v>
      </c>
      <c r="AJ980" s="7" t="s">
        <v>1508</v>
      </c>
      <c r="AK980" s="7" t="s">
        <v>2440</v>
      </c>
      <c r="AL980" s="7" t="s">
        <v>7460</v>
      </c>
      <c r="AM980" s="10" t="s">
        <v>268</v>
      </c>
      <c r="AN980" s="5" t="str">
        <f>+VLOOKUP(D980,'[1]Listado de Establecimientos'!$A$1:$P$65536,16,FALSE)</f>
        <v>TOCACHE</v>
      </c>
      <c r="AO980" s="5" t="str">
        <f>+VLOOKUP(D980,'[1]Listado de Establecimientos'!$A$1:$Q$65536,17,FALSE)</f>
        <v>NO PERTENECE A NINGUNA MICRORED</v>
      </c>
      <c r="AP980" s="5">
        <f t="shared" si="15"/>
        <v>1</v>
      </c>
    </row>
    <row r="981" spans="1:42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31362</v>
      </c>
      <c r="R981" s="7" t="s">
        <v>30177</v>
      </c>
      <c r="S981" s="7" t="s">
        <v>6624</v>
      </c>
      <c r="T981" s="7" t="s">
        <v>5380</v>
      </c>
      <c r="U981" s="7" t="s">
        <v>46</v>
      </c>
      <c r="V981" s="7" t="s">
        <v>2575</v>
      </c>
      <c r="W981" s="7" t="s">
        <v>73</v>
      </c>
      <c r="X981" s="7" t="s">
        <v>159</v>
      </c>
      <c r="Y981" s="7" t="s">
        <v>122</v>
      </c>
      <c r="Z981" s="7" t="s">
        <v>122</v>
      </c>
      <c r="AA981" s="7" t="s">
        <v>50</v>
      </c>
      <c r="AB981" s="7" t="s">
        <v>125</v>
      </c>
      <c r="AC981" s="7" t="s">
        <v>50</v>
      </c>
      <c r="AD981" s="7" t="s">
        <v>1508</v>
      </c>
      <c r="AE981" s="7" t="s">
        <v>2192</v>
      </c>
      <c r="AF981" s="7" t="s">
        <v>7460</v>
      </c>
      <c r="AG981" s="7" t="s">
        <v>219</v>
      </c>
      <c r="AH981" s="7" t="s">
        <v>7461</v>
      </c>
      <c r="AI981" s="7" t="s">
        <v>7468</v>
      </c>
      <c r="AJ981" s="7" t="s">
        <v>1508</v>
      </c>
      <c r="AK981" s="7" t="s">
        <v>2440</v>
      </c>
      <c r="AL981" s="7" t="s">
        <v>7460</v>
      </c>
      <c r="AM981" s="10" t="s">
        <v>268</v>
      </c>
      <c r="AN981" s="5" t="str">
        <f>+VLOOKUP(D981,'[1]Listado de Establecimientos'!$A$1:$P$65536,16,FALSE)</f>
        <v>TOCACHE</v>
      </c>
      <c r="AO981" s="5" t="str">
        <f>+VLOOKUP(D981,'[1]Listado de Establecimientos'!$A$1:$Q$65536,17,FALSE)</f>
        <v>NO PERTENECE A NINGUNA MICRORED</v>
      </c>
      <c r="AP981" s="5">
        <f t="shared" si="15"/>
        <v>1</v>
      </c>
    </row>
    <row r="982" spans="1:42" ht="24.75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31271</v>
      </c>
      <c r="R982" s="7" t="s">
        <v>30285</v>
      </c>
      <c r="S982" s="7" t="s">
        <v>6624</v>
      </c>
      <c r="T982" s="7" t="s">
        <v>7475</v>
      </c>
      <c r="U982" s="7" t="s">
        <v>46</v>
      </c>
      <c r="V982" s="7" t="s">
        <v>325</v>
      </c>
      <c r="W982" s="7" t="s">
        <v>47</v>
      </c>
      <c r="X982" s="7" t="s">
        <v>66</v>
      </c>
      <c r="Y982" s="7" t="s">
        <v>49</v>
      </c>
      <c r="Z982" s="7" t="s">
        <v>113</v>
      </c>
      <c r="AA982" s="7" t="s">
        <v>50</v>
      </c>
      <c r="AB982" s="7" t="s">
        <v>125</v>
      </c>
      <c r="AC982" s="7" t="s">
        <v>50</v>
      </c>
      <c r="AD982" s="7" t="s">
        <v>1508</v>
      </c>
      <c r="AE982" s="7" t="s">
        <v>2192</v>
      </c>
      <c r="AF982" s="7" t="s">
        <v>7460</v>
      </c>
      <c r="AG982" s="7" t="s">
        <v>219</v>
      </c>
      <c r="AH982" s="7" t="s">
        <v>7461</v>
      </c>
      <c r="AI982" s="7" t="s">
        <v>7476</v>
      </c>
      <c r="AJ982" s="7" t="s">
        <v>1508</v>
      </c>
      <c r="AK982" s="7" t="s">
        <v>2440</v>
      </c>
      <c r="AL982" s="7" t="s">
        <v>7460</v>
      </c>
      <c r="AM982" s="10" t="s">
        <v>268</v>
      </c>
      <c r="AN982" s="5" t="str">
        <f>+VLOOKUP(D982,'[1]Listado de Establecimientos'!$A$1:$P$65536,16,FALSE)</f>
        <v>TOCACHE</v>
      </c>
      <c r="AO982" s="5" t="str">
        <f>+VLOOKUP(D982,'[1]Listado de Establecimientos'!$A$1:$Q$65536,17,FALSE)</f>
        <v>NO PERTENECE A NINGUNA MICRORED</v>
      </c>
      <c r="AP982" s="5">
        <f t="shared" si="15"/>
        <v>1</v>
      </c>
    </row>
    <row r="983" spans="1:42" ht="24.75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31363</v>
      </c>
      <c r="R983" s="7" t="s">
        <v>30189</v>
      </c>
      <c r="S983" s="7" t="s">
        <v>6624</v>
      </c>
      <c r="T983" s="7" t="s">
        <v>7482</v>
      </c>
      <c r="U983" s="7" t="s">
        <v>64</v>
      </c>
      <c r="V983" s="7" t="s">
        <v>291</v>
      </c>
      <c r="W983" s="7" t="s">
        <v>1224</v>
      </c>
      <c r="X983" s="7" t="s">
        <v>66</v>
      </c>
      <c r="Y983" s="7" t="s">
        <v>730</v>
      </c>
      <c r="Z983" s="7" t="s">
        <v>113</v>
      </c>
      <c r="AA983" s="7" t="s">
        <v>50</v>
      </c>
      <c r="AB983" s="7" t="s">
        <v>51</v>
      </c>
      <c r="AC983" s="7" t="s">
        <v>52</v>
      </c>
      <c r="AD983" s="7" t="s">
        <v>7483</v>
      </c>
      <c r="AE983" s="7" t="s">
        <v>7484</v>
      </c>
      <c r="AF983" s="7" t="s">
        <v>7485</v>
      </c>
      <c r="AG983" s="7" t="s">
        <v>219</v>
      </c>
      <c r="AH983" s="7" t="s">
        <v>7486</v>
      </c>
      <c r="AI983" s="7" t="s">
        <v>7487</v>
      </c>
      <c r="AJ983" s="7" t="s">
        <v>3845</v>
      </c>
      <c r="AK983" s="7" t="s">
        <v>5956</v>
      </c>
      <c r="AL983" s="7" t="s">
        <v>5957</v>
      </c>
      <c r="AM983" s="10" t="s">
        <v>268</v>
      </c>
      <c r="AN983" s="5" t="str">
        <f>+VLOOKUP(D983,'[1]Listado de Establecimientos'!$A$1:$P$65536,16,FALSE)</f>
        <v>MOYOBAMBA</v>
      </c>
      <c r="AO983" s="5" t="str">
        <f>+VLOOKUP(D983,'[1]Listado de Establecimientos'!$A$1:$Q$65536,17,FALSE)</f>
        <v>NO PERTENECE A NINGUNA MICRORED</v>
      </c>
      <c r="AP983" s="5">
        <f t="shared" si="15"/>
        <v>1</v>
      </c>
    </row>
    <row r="984" spans="1:42" ht="24.75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31364</v>
      </c>
      <c r="R984" s="7" t="s">
        <v>30189</v>
      </c>
      <c r="S984" s="7" t="s">
        <v>7070</v>
      </c>
      <c r="T984" s="7" t="s">
        <v>4746</v>
      </c>
      <c r="U984" s="7" t="s">
        <v>64</v>
      </c>
      <c r="V984" s="7" t="s">
        <v>1813</v>
      </c>
      <c r="W984" s="7" t="s">
        <v>106</v>
      </c>
      <c r="X984" s="7" t="s">
        <v>66</v>
      </c>
      <c r="Y984" s="7" t="s">
        <v>122</v>
      </c>
      <c r="Z984" s="7" t="s">
        <v>113</v>
      </c>
      <c r="AA984" s="7" t="s">
        <v>50</v>
      </c>
      <c r="AB984" s="7" t="s">
        <v>51</v>
      </c>
      <c r="AC984" s="7" t="s">
        <v>52</v>
      </c>
      <c r="AD984" s="7" t="s">
        <v>3845</v>
      </c>
      <c r="AE984" s="7" t="s">
        <v>5963</v>
      </c>
      <c r="AF984" s="7" t="s">
        <v>5957</v>
      </c>
      <c r="AG984" s="7" t="s">
        <v>219</v>
      </c>
      <c r="AH984" s="7" t="s">
        <v>5958</v>
      </c>
      <c r="AI984" s="7" t="s">
        <v>7493</v>
      </c>
      <c r="AJ984" s="7" t="s">
        <v>3845</v>
      </c>
      <c r="AK984" s="7" t="s">
        <v>5956</v>
      </c>
      <c r="AL984" s="7" t="s">
        <v>5957</v>
      </c>
      <c r="AM984" s="10" t="s">
        <v>268</v>
      </c>
      <c r="AN984" s="5" t="str">
        <f>+VLOOKUP(D984,'[1]Listado de Establecimientos'!$A$1:$P$65536,16,FALSE)</f>
        <v>MOYOBAMBA</v>
      </c>
      <c r="AO984" s="5" t="str">
        <f>+VLOOKUP(D984,'[1]Listado de Establecimientos'!$A$1:$Q$65536,17,FALSE)</f>
        <v>NO PERTENECE A NINGUNA MICRORED</v>
      </c>
      <c r="AP984" s="5">
        <f t="shared" si="15"/>
        <v>1</v>
      </c>
    </row>
    <row r="985" spans="1:42" ht="24.75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31365</v>
      </c>
      <c r="R985" s="7" t="s">
        <v>30212</v>
      </c>
      <c r="S985" s="7" t="s">
        <v>7070</v>
      </c>
      <c r="T985" s="7" t="s">
        <v>6004</v>
      </c>
      <c r="U985" s="7" t="s">
        <v>46</v>
      </c>
      <c r="V985" s="7" t="s">
        <v>6736</v>
      </c>
      <c r="W985" s="7" t="s">
        <v>5962</v>
      </c>
      <c r="X985" s="7" t="s">
        <v>123</v>
      </c>
      <c r="Y985" s="7" t="s">
        <v>49</v>
      </c>
      <c r="Z985" s="7" t="s">
        <v>97</v>
      </c>
      <c r="AA985" s="7" t="s">
        <v>50</v>
      </c>
      <c r="AB985" s="7" t="s">
        <v>125</v>
      </c>
      <c r="AC985" s="7" t="s">
        <v>50</v>
      </c>
      <c r="AD985" s="7" t="s">
        <v>1646</v>
      </c>
      <c r="AE985" s="7" t="s">
        <v>3029</v>
      </c>
      <c r="AF985" s="7" t="s">
        <v>3030</v>
      </c>
      <c r="AG985" s="7" t="s">
        <v>56</v>
      </c>
      <c r="AH985" s="7" t="s">
        <v>3031</v>
      </c>
      <c r="AI985" s="7" t="s">
        <v>7499</v>
      </c>
      <c r="AJ985" s="7" t="s">
        <v>1646</v>
      </c>
      <c r="AK985" s="7" t="s">
        <v>1796</v>
      </c>
      <c r="AL985" s="7" t="s">
        <v>3030</v>
      </c>
      <c r="AM985" s="10" t="s">
        <v>268</v>
      </c>
      <c r="AN985" s="5" t="str">
        <f>+VLOOKUP(D985,'[1]Listado de Establecimientos'!$A$1:$P$65536,16,FALSE)</f>
        <v>NO PERTENECE A NINGUNA RED</v>
      </c>
      <c r="AO985" s="5" t="str">
        <f>+VLOOKUP(D985,'[1]Listado de Establecimientos'!$A$1:$Q$65536,17,FALSE)</f>
        <v>NO PERTENECE A NINGUNA MICRORED</v>
      </c>
      <c r="AP985" s="5">
        <f t="shared" si="15"/>
        <v>1</v>
      </c>
    </row>
    <row r="986" spans="1:42" ht="24.75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31366</v>
      </c>
      <c r="R986" s="7" t="s">
        <v>30179</v>
      </c>
      <c r="S986" s="7" t="s">
        <v>7070</v>
      </c>
      <c r="T986" s="7" t="s">
        <v>7508</v>
      </c>
      <c r="U986" s="7" t="s">
        <v>46</v>
      </c>
      <c r="V986" s="7" t="s">
        <v>1671</v>
      </c>
      <c r="W986" s="7" t="s">
        <v>1683</v>
      </c>
      <c r="X986" s="7" t="s">
        <v>66</v>
      </c>
      <c r="Y986" s="7" t="s">
        <v>122</v>
      </c>
      <c r="Z986" s="7" t="s">
        <v>88</v>
      </c>
      <c r="AA986" s="7" t="s">
        <v>50</v>
      </c>
      <c r="AB986" s="7" t="s">
        <v>125</v>
      </c>
      <c r="AC986" s="7" t="s">
        <v>50</v>
      </c>
      <c r="AD986" s="7" t="s">
        <v>3366</v>
      </c>
      <c r="AE986" s="7" t="s">
        <v>411</v>
      </c>
      <c r="AF986" s="7" t="s">
        <v>3367</v>
      </c>
      <c r="AG986" s="7" t="s">
        <v>56</v>
      </c>
      <c r="AH986" s="7" t="s">
        <v>3368</v>
      </c>
      <c r="AI986" s="7" t="s">
        <v>7509</v>
      </c>
      <c r="AJ986" s="7" t="s">
        <v>3366</v>
      </c>
      <c r="AK986" s="7" t="s">
        <v>2579</v>
      </c>
      <c r="AL986" s="7" t="s">
        <v>3367</v>
      </c>
      <c r="AM986" s="10" t="s">
        <v>268</v>
      </c>
      <c r="AN986" s="5" t="str">
        <f>+VLOOKUP(D986,'[1]Listado de Establecimientos'!$A$1:$P$65536,16,FALSE)</f>
        <v>HUALLAGA</v>
      </c>
      <c r="AO986" s="5" t="str">
        <f>+VLOOKUP(D986,'[1]Listado de Establecimientos'!$A$1:$Q$65536,17,FALSE)</f>
        <v>SAPOSOA</v>
      </c>
      <c r="AP986" s="5">
        <f t="shared" si="15"/>
        <v>1</v>
      </c>
    </row>
    <row r="987" spans="1:42" ht="24.7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31367</v>
      </c>
      <c r="R987" s="7" t="s">
        <v>30212</v>
      </c>
      <c r="S987" s="7" t="s">
        <v>7070</v>
      </c>
      <c r="T987" s="7" t="s">
        <v>7515</v>
      </c>
      <c r="U987" s="7" t="s">
        <v>46</v>
      </c>
      <c r="V987" s="7" t="s">
        <v>899</v>
      </c>
      <c r="W987" s="7" t="s">
        <v>87</v>
      </c>
      <c r="X987" s="7" t="s">
        <v>153</v>
      </c>
      <c r="Y987" s="7" t="s">
        <v>94</v>
      </c>
      <c r="Z987" s="7" t="s">
        <v>77</v>
      </c>
      <c r="AA987" s="7" t="s">
        <v>50</v>
      </c>
      <c r="AB987" s="7" t="s">
        <v>125</v>
      </c>
      <c r="AC987" s="7" t="s">
        <v>50</v>
      </c>
      <c r="AD987" s="7" t="s">
        <v>402</v>
      </c>
      <c r="AE987" s="7" t="s">
        <v>403</v>
      </c>
      <c r="AF987" s="7" t="s">
        <v>824</v>
      </c>
      <c r="AG987" s="7" t="s">
        <v>56</v>
      </c>
      <c r="AH987" s="7" t="s">
        <v>825</v>
      </c>
      <c r="AI987" s="7" t="s">
        <v>7516</v>
      </c>
      <c r="AJ987" s="7" t="s">
        <v>402</v>
      </c>
      <c r="AK987" s="7" t="s">
        <v>444</v>
      </c>
      <c r="AL987" s="7" t="s">
        <v>824</v>
      </c>
      <c r="AM987" s="10" t="s">
        <v>268</v>
      </c>
      <c r="AN987" s="5" t="str">
        <f>+VLOOKUP(D987,'[1]Listado de Establecimientos'!$A$1:$P$65536,16,FALSE)</f>
        <v>BELLAVISTA</v>
      </c>
      <c r="AO987" s="5" t="str">
        <f>+VLOOKUP(D987,'[1]Listado de Establecimientos'!$A$1:$Q$65536,17,FALSE)</f>
        <v>BELLAVISTA</v>
      </c>
      <c r="AP987" s="5">
        <f t="shared" si="15"/>
        <v>1</v>
      </c>
    </row>
    <row r="988" spans="1:42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31368</v>
      </c>
      <c r="R988" s="7" t="s">
        <v>30520</v>
      </c>
      <c r="S988" s="7" t="s">
        <v>7070</v>
      </c>
      <c r="T988" s="7" t="s">
        <v>7522</v>
      </c>
      <c r="U988" s="7" t="s">
        <v>46</v>
      </c>
      <c r="V988" s="7" t="s">
        <v>184</v>
      </c>
      <c r="W988" s="7" t="s">
        <v>73</v>
      </c>
      <c r="X988" s="7" t="s">
        <v>48</v>
      </c>
      <c r="Y988" s="7" t="s">
        <v>94</v>
      </c>
      <c r="Z988" s="7" t="s">
        <v>114</v>
      </c>
      <c r="AA988" s="7" t="s">
        <v>50</v>
      </c>
      <c r="AB988" s="7" t="s">
        <v>51</v>
      </c>
      <c r="AC988" s="7" t="s">
        <v>52</v>
      </c>
      <c r="AD988" s="7" t="s">
        <v>1285</v>
      </c>
      <c r="AE988" s="7" t="s">
        <v>1286</v>
      </c>
      <c r="AF988" s="7" t="s">
        <v>1287</v>
      </c>
      <c r="AG988" s="7" t="s">
        <v>56</v>
      </c>
      <c r="AH988" s="7" t="s">
        <v>1288</v>
      </c>
      <c r="AI988" s="7" t="s">
        <v>7523</v>
      </c>
      <c r="AJ988" s="7" t="s">
        <v>1285</v>
      </c>
      <c r="AK988" s="7" t="s">
        <v>1290</v>
      </c>
      <c r="AL988" s="7" t="s">
        <v>1287</v>
      </c>
      <c r="AM988" s="10" t="s">
        <v>268</v>
      </c>
      <c r="AN988" s="5" t="str">
        <f>+VLOOKUP(D988,'[1]Listado de Establecimientos'!$A$1:$P$65536,16,FALSE)</f>
        <v>MARISCAL CACERES</v>
      </c>
      <c r="AO988" s="5" t="str">
        <f>+VLOOKUP(D988,'[1]Listado de Establecimientos'!$A$1:$Q$65536,17,FALSE)</f>
        <v>NO PERTENECE A NINGUNA MICRORRED</v>
      </c>
      <c r="AP988" s="5">
        <f t="shared" si="15"/>
        <v>1</v>
      </c>
    </row>
    <row r="989" spans="1:42" ht="24.75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31369</v>
      </c>
      <c r="R989" s="7" t="s">
        <v>30196</v>
      </c>
      <c r="S989" s="7" t="s">
        <v>7070</v>
      </c>
      <c r="T989" s="7" t="s">
        <v>7475</v>
      </c>
      <c r="U989" s="7" t="s">
        <v>64</v>
      </c>
      <c r="V989" s="7" t="s">
        <v>2206</v>
      </c>
      <c r="W989" s="7" t="s">
        <v>73</v>
      </c>
      <c r="X989" s="7" t="s">
        <v>66</v>
      </c>
      <c r="Y989" s="7" t="s">
        <v>94</v>
      </c>
      <c r="Z989" s="7" t="s">
        <v>49</v>
      </c>
      <c r="AA989" s="7" t="s">
        <v>50</v>
      </c>
      <c r="AB989" s="7" t="s">
        <v>125</v>
      </c>
      <c r="AC989" s="7" t="s">
        <v>50</v>
      </c>
      <c r="AD989" s="7" t="s">
        <v>1010</v>
      </c>
      <c r="AE989" s="7" t="s">
        <v>286</v>
      </c>
      <c r="AF989" s="7" t="s">
        <v>1011</v>
      </c>
      <c r="AG989" s="7" t="s">
        <v>56</v>
      </c>
      <c r="AH989" s="7" t="s">
        <v>1933</v>
      </c>
      <c r="AI989" s="7" t="s">
        <v>7529</v>
      </c>
      <c r="AJ989" s="7" t="s">
        <v>1010</v>
      </c>
      <c r="AK989" s="7" t="s">
        <v>919</v>
      </c>
      <c r="AL989" s="7" t="s">
        <v>1011</v>
      </c>
      <c r="AM989" s="10" t="s">
        <v>268</v>
      </c>
      <c r="AN989" s="5" t="str">
        <f>+VLOOKUP(D989,'[1]Listado de Establecimientos'!$A$1:$P$65536,16,FALSE)</f>
        <v>NO PERTENECE A NINGUNA RED</v>
      </c>
      <c r="AO989" s="5" t="str">
        <f>+VLOOKUP(D989,'[1]Listado de Establecimientos'!$A$1:$Q$65536,17,FALSE)</f>
        <v>NO PERTENECE A NINGUNA MICRORED</v>
      </c>
      <c r="AP989" s="5">
        <f t="shared" si="15"/>
        <v>1</v>
      </c>
    </row>
    <row r="990" spans="1:42" ht="24.75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31370</v>
      </c>
      <c r="R990" s="7" t="s">
        <v>30458</v>
      </c>
      <c r="S990" s="7" t="s">
        <v>7070</v>
      </c>
      <c r="T990" s="7" t="s">
        <v>6932</v>
      </c>
      <c r="U990" s="7" t="s">
        <v>64</v>
      </c>
      <c r="V990" s="7" t="s">
        <v>7536</v>
      </c>
      <c r="W990" s="7" t="s">
        <v>230</v>
      </c>
      <c r="X990" s="7" t="s">
        <v>48</v>
      </c>
      <c r="Y990" s="7" t="s">
        <v>114</v>
      </c>
      <c r="Z990" s="7" t="s">
        <v>94</v>
      </c>
      <c r="AA990" s="7" t="s">
        <v>50</v>
      </c>
      <c r="AB990" s="7" t="s">
        <v>125</v>
      </c>
      <c r="AC990" s="7" t="s">
        <v>50</v>
      </c>
      <c r="AD990" s="7" t="s">
        <v>53</v>
      </c>
      <c r="AE990" s="7" t="s">
        <v>54</v>
      </c>
      <c r="AF990" s="7" t="s">
        <v>55</v>
      </c>
      <c r="AG990" s="7" t="s">
        <v>56</v>
      </c>
      <c r="AH990" s="7" t="s">
        <v>57</v>
      </c>
      <c r="AI990" s="7" t="s">
        <v>7537</v>
      </c>
      <c r="AJ990" s="7" t="s">
        <v>53</v>
      </c>
      <c r="AK990" s="7" t="s">
        <v>58</v>
      </c>
      <c r="AL990" s="7" t="s">
        <v>55</v>
      </c>
      <c r="AM990" s="10" t="s">
        <v>268</v>
      </c>
      <c r="AN990" s="5" t="str">
        <f>+VLOOKUP(D990,'[1]Listado de Establecimientos'!$A$1:$P$65536,16,FALSE)</f>
        <v>NO PERTENECE A NINGUNA RED</v>
      </c>
      <c r="AO990" s="5" t="str">
        <f>+VLOOKUP(D990,'[1]Listado de Establecimientos'!$A$1:$Q$65536,17,FALSE)</f>
        <v>NO PERTENECE A NINGUNA MICRORED</v>
      </c>
      <c r="AP990" s="5">
        <f t="shared" si="15"/>
        <v>1</v>
      </c>
    </row>
    <row r="991" spans="1:42" ht="24.75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30753</v>
      </c>
      <c r="R991" s="7" t="s">
        <v>30334</v>
      </c>
      <c r="S991" s="7" t="s">
        <v>7070</v>
      </c>
      <c r="T991" s="7" t="s">
        <v>5661</v>
      </c>
      <c r="U991" s="7" t="s">
        <v>64</v>
      </c>
      <c r="V991" s="7" t="s">
        <v>1965</v>
      </c>
      <c r="W991" s="7" t="s">
        <v>1683</v>
      </c>
      <c r="X991" s="7" t="s">
        <v>48</v>
      </c>
      <c r="Y991" s="7" t="s">
        <v>88</v>
      </c>
      <c r="Z991" s="7" t="s">
        <v>49</v>
      </c>
      <c r="AA991" s="7" t="s">
        <v>50</v>
      </c>
      <c r="AB991" s="7" t="s">
        <v>125</v>
      </c>
      <c r="AC991" s="7" t="s">
        <v>50</v>
      </c>
      <c r="AD991" s="7" t="s">
        <v>53</v>
      </c>
      <c r="AE991" s="7" t="s">
        <v>54</v>
      </c>
      <c r="AF991" s="7" t="s">
        <v>55</v>
      </c>
      <c r="AG991" s="7" t="s">
        <v>56</v>
      </c>
      <c r="AH991" s="7" t="s">
        <v>57</v>
      </c>
      <c r="AI991" s="7" t="s">
        <v>7544</v>
      </c>
      <c r="AJ991" s="7" t="s">
        <v>53</v>
      </c>
      <c r="AK991" s="7" t="s">
        <v>58</v>
      </c>
      <c r="AL991" s="7" t="s">
        <v>55</v>
      </c>
      <c r="AM991" s="10" t="s">
        <v>268</v>
      </c>
      <c r="AN991" s="5" t="str">
        <f>+VLOOKUP(D991,'[1]Listado de Establecimientos'!$A$1:$P$65536,16,FALSE)</f>
        <v>NO PERTENECE A NINGUNA RED</v>
      </c>
      <c r="AO991" s="5" t="str">
        <f>+VLOOKUP(D991,'[1]Listado de Establecimientos'!$A$1:$Q$65536,17,FALSE)</f>
        <v>NO PERTENECE A NINGUNA MICRORED</v>
      </c>
      <c r="AP991" s="5">
        <f t="shared" si="15"/>
        <v>1</v>
      </c>
    </row>
    <row r="992" spans="1:42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31371</v>
      </c>
      <c r="R992" s="7" t="s">
        <v>30287</v>
      </c>
      <c r="S992" s="7" t="s">
        <v>7070</v>
      </c>
      <c r="T992" s="7" t="s">
        <v>7551</v>
      </c>
      <c r="U992" s="7" t="s">
        <v>64</v>
      </c>
      <c r="V992" s="7" t="s">
        <v>1353</v>
      </c>
      <c r="W992" s="7" t="s">
        <v>73</v>
      </c>
      <c r="X992" s="7" t="s">
        <v>48</v>
      </c>
      <c r="Y992" s="7" t="s">
        <v>94</v>
      </c>
      <c r="Z992" s="7" t="s">
        <v>88</v>
      </c>
      <c r="AA992" s="7" t="s">
        <v>50</v>
      </c>
      <c r="AB992" s="7" t="s">
        <v>125</v>
      </c>
      <c r="AC992" s="7" t="s">
        <v>50</v>
      </c>
      <c r="AD992" s="7" t="s">
        <v>1010</v>
      </c>
      <c r="AE992" s="7" t="s">
        <v>286</v>
      </c>
      <c r="AF992" s="7" t="s">
        <v>1011</v>
      </c>
      <c r="AG992" s="7" t="s">
        <v>56</v>
      </c>
      <c r="AH992" s="7" t="s">
        <v>1933</v>
      </c>
      <c r="AI992" s="7" t="s">
        <v>7552</v>
      </c>
      <c r="AJ992" s="7" t="s">
        <v>1010</v>
      </c>
      <c r="AK992" s="7" t="s">
        <v>919</v>
      </c>
      <c r="AL992" s="7" t="s">
        <v>1011</v>
      </c>
      <c r="AM992" s="10" t="s">
        <v>268</v>
      </c>
      <c r="AN992" s="5" t="str">
        <f>+VLOOKUP(D992,'[1]Listado de Establecimientos'!$A$1:$P$65536,16,FALSE)</f>
        <v>NO PERTENECE A NINGUNA RED</v>
      </c>
      <c r="AO992" s="5" t="str">
        <f>+VLOOKUP(D992,'[1]Listado de Establecimientos'!$A$1:$Q$65536,17,FALSE)</f>
        <v>NO PERTENECE A NINGUNA MICRORED</v>
      </c>
      <c r="AP992" s="5">
        <f t="shared" si="15"/>
        <v>1</v>
      </c>
    </row>
    <row r="993" spans="1:42" ht="24.75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31372</v>
      </c>
      <c r="R993" s="7" t="s">
        <v>30387</v>
      </c>
      <c r="S993" s="7" t="s">
        <v>7070</v>
      </c>
      <c r="T993" s="7" t="s">
        <v>3754</v>
      </c>
      <c r="U993" s="7" t="s">
        <v>64</v>
      </c>
      <c r="V993" s="7" t="s">
        <v>4288</v>
      </c>
      <c r="W993" s="7" t="s">
        <v>73</v>
      </c>
      <c r="X993" s="7" t="s">
        <v>48</v>
      </c>
      <c r="Y993" s="7" t="s">
        <v>7560</v>
      </c>
      <c r="Z993" s="7" t="s">
        <v>94</v>
      </c>
      <c r="AA993" s="7" t="s">
        <v>50</v>
      </c>
      <c r="AB993" s="7" t="s">
        <v>125</v>
      </c>
      <c r="AC993" s="7" t="s">
        <v>50</v>
      </c>
      <c r="AD993" s="7" t="s">
        <v>53</v>
      </c>
      <c r="AE993" s="7" t="s">
        <v>54</v>
      </c>
      <c r="AF993" s="7" t="s">
        <v>55</v>
      </c>
      <c r="AG993" s="7" t="s">
        <v>56</v>
      </c>
      <c r="AH993" s="7" t="s">
        <v>57</v>
      </c>
      <c r="AI993" s="7" t="s">
        <v>7561</v>
      </c>
      <c r="AJ993" s="7" t="s">
        <v>53</v>
      </c>
      <c r="AK993" s="7" t="s">
        <v>58</v>
      </c>
      <c r="AL993" s="7" t="s">
        <v>55</v>
      </c>
      <c r="AM993" s="10" t="s">
        <v>268</v>
      </c>
      <c r="AN993" s="5" t="str">
        <f>+VLOOKUP(D993,'[1]Listado de Establecimientos'!$A$1:$P$65536,16,FALSE)</f>
        <v>NO PERTENECE A NINGUNA RED</v>
      </c>
      <c r="AO993" s="5" t="str">
        <f>+VLOOKUP(D993,'[1]Listado de Establecimientos'!$A$1:$Q$65536,17,FALSE)</f>
        <v>NO PERTENECE A NINGUNA MICRORED</v>
      </c>
      <c r="AP993" s="5">
        <f t="shared" si="15"/>
        <v>1</v>
      </c>
    </row>
    <row r="994" spans="1:42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31373</v>
      </c>
      <c r="R994" s="7" t="s">
        <v>30214</v>
      </c>
      <c r="S994" s="7" t="s">
        <v>7292</v>
      </c>
      <c r="T994" s="7" t="s">
        <v>1801</v>
      </c>
      <c r="U994" s="7" t="s">
        <v>46</v>
      </c>
      <c r="V994" s="7" t="s">
        <v>2173</v>
      </c>
      <c r="W994" s="7" t="s">
        <v>73</v>
      </c>
      <c r="X994" s="7" t="s">
        <v>66</v>
      </c>
      <c r="Y994" s="7" t="s">
        <v>122</v>
      </c>
      <c r="Z994" s="7" t="s">
        <v>94</v>
      </c>
      <c r="AA994" s="7" t="s">
        <v>50</v>
      </c>
      <c r="AB994" s="7" t="s">
        <v>125</v>
      </c>
      <c r="AC994" s="7" t="s">
        <v>52</v>
      </c>
      <c r="AD994" s="7" t="s">
        <v>2415</v>
      </c>
      <c r="AE994" s="7" t="s">
        <v>840</v>
      </c>
      <c r="AF994" s="7" t="s">
        <v>6298</v>
      </c>
      <c r="AG994" s="7" t="s">
        <v>56</v>
      </c>
      <c r="AH994" s="7" t="s">
        <v>6299</v>
      </c>
      <c r="AI994" s="7" t="s">
        <v>7566</v>
      </c>
      <c r="AJ994" s="7" t="s">
        <v>171</v>
      </c>
      <c r="AK994" s="7" t="s">
        <v>3576</v>
      </c>
      <c r="AL994" s="7" t="s">
        <v>1226</v>
      </c>
      <c r="AM994" s="10" t="s">
        <v>268</v>
      </c>
      <c r="AN994" s="5" t="str">
        <f>+VLOOKUP(D994,'[1]Listado de Establecimientos'!$A$1:$P$65536,16,FALSE)</f>
        <v>RIOJA</v>
      </c>
      <c r="AO994" s="5" t="str">
        <f>+VLOOKUP(D994,'[1]Listado de Establecimientos'!$A$1:$Q$65536,17,FALSE)</f>
        <v>NO PERTENECE A NINGUNA MICRORED</v>
      </c>
      <c r="AP994" s="5">
        <f t="shared" si="15"/>
        <v>1</v>
      </c>
    </row>
    <row r="995" spans="1:42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31374</v>
      </c>
      <c r="R995" s="7" t="s">
        <v>30520</v>
      </c>
      <c r="S995" s="7" t="s">
        <v>7292</v>
      </c>
      <c r="T995" s="7" t="s">
        <v>7573</v>
      </c>
      <c r="U995" s="7" t="s">
        <v>64</v>
      </c>
      <c r="V995" s="7" t="s">
        <v>1802</v>
      </c>
      <c r="W995" s="7" t="s">
        <v>106</v>
      </c>
      <c r="X995" s="7" t="s">
        <v>48</v>
      </c>
      <c r="Y995" s="7" t="s">
        <v>122</v>
      </c>
      <c r="Z995" s="7" t="s">
        <v>94</v>
      </c>
      <c r="AA995" s="7" t="s">
        <v>50</v>
      </c>
      <c r="AB995" s="7" t="s">
        <v>51</v>
      </c>
      <c r="AC995" s="7" t="s">
        <v>52</v>
      </c>
      <c r="AD995" s="7" t="s">
        <v>891</v>
      </c>
      <c r="AE995" s="7" t="s">
        <v>118</v>
      </c>
      <c r="AF995" s="7" t="s">
        <v>985</v>
      </c>
      <c r="AG995" s="7" t="s">
        <v>56</v>
      </c>
      <c r="AH995" s="7" t="s">
        <v>986</v>
      </c>
      <c r="AI995" s="7" t="s">
        <v>7574</v>
      </c>
      <c r="AJ995" s="7" t="s">
        <v>891</v>
      </c>
      <c r="AK995" s="7" t="s">
        <v>205</v>
      </c>
      <c r="AL995" s="7" t="s">
        <v>985</v>
      </c>
      <c r="AM995" s="10" t="s">
        <v>268</v>
      </c>
      <c r="AN995" s="5" t="str">
        <f>+VLOOKUP(D995,'[1]Listado de Establecimientos'!$A$1:$P$65536,16,FALSE)</f>
        <v>MARISCAL CACERES</v>
      </c>
      <c r="AO995" s="5" t="str">
        <f>+VLOOKUP(D995,'[1]Listado de Establecimientos'!$A$1:$Q$65536,17,FALSE)</f>
        <v>NO PERTENECE A NINGUNA MICRORRED</v>
      </c>
      <c r="AP995" s="5">
        <f t="shared" si="15"/>
        <v>1</v>
      </c>
    </row>
    <row r="996" spans="1:42" ht="24.75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31334</v>
      </c>
      <c r="R996" s="7" t="s">
        <v>30253</v>
      </c>
      <c r="S996" s="7" t="s">
        <v>7292</v>
      </c>
      <c r="T996" s="7" t="s">
        <v>8194</v>
      </c>
      <c r="U996" s="7" t="s">
        <v>64</v>
      </c>
      <c r="V996" s="7" t="s">
        <v>5920</v>
      </c>
      <c r="W996" s="7" t="s">
        <v>714</v>
      </c>
      <c r="X996" s="7" t="s">
        <v>48</v>
      </c>
      <c r="Y996" s="7" t="s">
        <v>94</v>
      </c>
      <c r="Z996" s="7" t="s">
        <v>97</v>
      </c>
      <c r="AA996" s="7" t="s">
        <v>50</v>
      </c>
      <c r="AB996" s="7" t="s">
        <v>125</v>
      </c>
      <c r="AC996" s="7" t="s">
        <v>52</v>
      </c>
      <c r="AD996" s="7" t="s">
        <v>861</v>
      </c>
      <c r="AE996" s="7" t="s">
        <v>118</v>
      </c>
      <c r="AF996" s="7" t="s">
        <v>862</v>
      </c>
      <c r="AG996" s="7" t="s">
        <v>56</v>
      </c>
      <c r="AH996" s="7" t="s">
        <v>863</v>
      </c>
      <c r="AI996" s="7" t="s">
        <v>8195</v>
      </c>
      <c r="AJ996" s="7" t="s">
        <v>861</v>
      </c>
      <c r="AK996" s="7" t="s">
        <v>205</v>
      </c>
      <c r="AL996" s="7" t="s">
        <v>862</v>
      </c>
      <c r="AM996" s="10" t="s">
        <v>268</v>
      </c>
      <c r="AN996" s="5" t="str">
        <f>+VLOOKUP(D996,'[1]Listado de Establecimientos'!$A$1:$P$65536,16,FALSE)</f>
        <v>RIOJA</v>
      </c>
      <c r="AO996" s="5" t="str">
        <f>+VLOOKUP(D996,'[1]Listado de Establecimientos'!$A$1:$Q$65536,17,FALSE)</f>
        <v>NO PERTENECE A NINGUNA MICRORED</v>
      </c>
      <c r="AP996" s="5">
        <f t="shared" si="15"/>
        <v>1</v>
      </c>
    </row>
    <row r="997" spans="1:42" ht="24.75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31375</v>
      </c>
      <c r="R997" s="7" t="s">
        <v>30230</v>
      </c>
      <c r="S997" s="7" t="s">
        <v>7292</v>
      </c>
      <c r="T997" s="7" t="s">
        <v>7371</v>
      </c>
      <c r="U997" s="7" t="s">
        <v>46</v>
      </c>
      <c r="V997" s="7" t="s">
        <v>3689</v>
      </c>
      <c r="W997" s="7" t="s">
        <v>1683</v>
      </c>
      <c r="X997" s="7" t="s">
        <v>48</v>
      </c>
      <c r="Y997" s="7" t="s">
        <v>107</v>
      </c>
      <c r="Z997" s="7" t="s">
        <v>107</v>
      </c>
      <c r="AA997" s="7" t="s">
        <v>50</v>
      </c>
      <c r="AB997" s="7" t="s">
        <v>51</v>
      </c>
      <c r="AC997" s="7" t="s">
        <v>52</v>
      </c>
      <c r="AD997" s="7" t="s">
        <v>256</v>
      </c>
      <c r="AE997" s="7" t="s">
        <v>259</v>
      </c>
      <c r="AF997" s="7" t="s">
        <v>338</v>
      </c>
      <c r="AG997" s="7" t="s">
        <v>56</v>
      </c>
      <c r="AH997" s="7" t="s">
        <v>339</v>
      </c>
      <c r="AI997" s="7" t="s">
        <v>8201</v>
      </c>
      <c r="AJ997" s="7" t="s">
        <v>256</v>
      </c>
      <c r="AK997" s="7" t="s">
        <v>213</v>
      </c>
      <c r="AL997" s="7" t="s">
        <v>338</v>
      </c>
      <c r="AM997" s="10" t="s">
        <v>268</v>
      </c>
      <c r="AN997" s="5" t="str">
        <f>+VLOOKUP(D997,'[1]Listado de Establecimientos'!$A$1:$P$65536,16,FALSE)</f>
        <v>NO PERTENECE A NINGUNA RED</v>
      </c>
      <c r="AO997" s="5" t="str">
        <f>+VLOOKUP(D997,'[1]Listado de Establecimientos'!$A$1:$Q$65536,17,FALSE)</f>
        <v>NO PERTENECE A NINGUNA MICRORED</v>
      </c>
      <c r="AP997" s="5">
        <f t="shared" si="15"/>
        <v>1</v>
      </c>
    </row>
    <row r="998" spans="1:42" ht="24.75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994</v>
      </c>
      <c r="R998" s="7" t="s">
        <v>30327</v>
      </c>
      <c r="S998" s="7" t="s">
        <v>7292</v>
      </c>
      <c r="T998" s="7" t="s">
        <v>2352</v>
      </c>
      <c r="U998" s="7" t="s">
        <v>46</v>
      </c>
      <c r="V998" s="7" t="s">
        <v>1891</v>
      </c>
      <c r="W998" s="7" t="s">
        <v>47</v>
      </c>
      <c r="X998" s="7" t="s">
        <v>48</v>
      </c>
      <c r="Y998" s="7" t="s">
        <v>122</v>
      </c>
      <c r="Z998" s="7" t="s">
        <v>94</v>
      </c>
      <c r="AA998" s="7" t="s">
        <v>50</v>
      </c>
      <c r="AB998" s="7" t="s">
        <v>51</v>
      </c>
      <c r="AC998" s="7" t="s">
        <v>52</v>
      </c>
      <c r="AD998" s="7" t="s">
        <v>3845</v>
      </c>
      <c r="AE998" s="7" t="s">
        <v>5963</v>
      </c>
      <c r="AF998" s="7" t="s">
        <v>5957</v>
      </c>
      <c r="AG998" s="7" t="s">
        <v>219</v>
      </c>
      <c r="AH998" s="7" t="s">
        <v>5958</v>
      </c>
      <c r="AI998" s="7" t="s">
        <v>8207</v>
      </c>
      <c r="AJ998" s="7" t="s">
        <v>3845</v>
      </c>
      <c r="AK998" s="7" t="s">
        <v>5956</v>
      </c>
      <c r="AL998" s="7" t="s">
        <v>5957</v>
      </c>
      <c r="AM998" s="10" t="s">
        <v>268</v>
      </c>
      <c r="AN998" s="5" t="str">
        <f>+VLOOKUP(D998,'[1]Listado de Establecimientos'!$A$1:$P$65536,16,FALSE)</f>
        <v>MOYOBAMBA</v>
      </c>
      <c r="AO998" s="5" t="str">
        <f>+VLOOKUP(D998,'[1]Listado de Establecimientos'!$A$1:$Q$65536,17,FALSE)</f>
        <v>NO PERTENECE A NINGUNA MICRORED</v>
      </c>
      <c r="AP998" s="5">
        <f t="shared" si="15"/>
        <v>1</v>
      </c>
    </row>
    <row r="999" spans="1:42" ht="33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31376</v>
      </c>
      <c r="R999" s="7" t="s">
        <v>31377</v>
      </c>
      <c r="S999" s="7" t="s">
        <v>7070</v>
      </c>
      <c r="T999" s="7" t="s">
        <v>7515</v>
      </c>
      <c r="U999" s="7" t="s">
        <v>46</v>
      </c>
      <c r="V999" s="7" t="s">
        <v>2785</v>
      </c>
      <c r="W999" s="7" t="s">
        <v>47</v>
      </c>
      <c r="X999" s="7" t="s">
        <v>48</v>
      </c>
      <c r="Y999" s="7" t="s">
        <v>113</v>
      </c>
      <c r="Z999" s="7" t="s">
        <v>88</v>
      </c>
      <c r="AA999" s="7" t="s">
        <v>50</v>
      </c>
      <c r="AB999" s="7" t="s">
        <v>51</v>
      </c>
      <c r="AC999" s="7" t="s">
        <v>52</v>
      </c>
      <c r="AD999" s="7" t="s">
        <v>3845</v>
      </c>
      <c r="AE999" s="7" t="s">
        <v>5963</v>
      </c>
      <c r="AF999" s="7" t="s">
        <v>5957</v>
      </c>
      <c r="AG999" s="7" t="s">
        <v>219</v>
      </c>
      <c r="AH999" s="7" t="s">
        <v>5958</v>
      </c>
      <c r="AI999" s="7" t="s">
        <v>8213</v>
      </c>
      <c r="AJ999" s="7" t="s">
        <v>3845</v>
      </c>
      <c r="AK999" s="7" t="s">
        <v>5956</v>
      </c>
      <c r="AL999" s="7" t="s">
        <v>5957</v>
      </c>
      <c r="AM999" s="10" t="s">
        <v>268</v>
      </c>
      <c r="AN999" s="5" t="str">
        <f>+VLOOKUP(D999,'[1]Listado de Establecimientos'!$A$1:$P$65536,16,FALSE)</f>
        <v>MOYOBAMBA</v>
      </c>
      <c r="AO999" s="5" t="str">
        <f>+VLOOKUP(D999,'[1]Listado de Establecimientos'!$A$1:$Q$65536,17,FALSE)</f>
        <v>NO PERTENECE A NINGUNA MICRORED</v>
      </c>
      <c r="AP999" s="5">
        <f t="shared" si="15"/>
        <v>1</v>
      </c>
    </row>
    <row r="1000" spans="1:42" ht="24.75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31378</v>
      </c>
      <c r="R1000" s="7" t="s">
        <v>30196</v>
      </c>
      <c r="S1000" s="7" t="s">
        <v>7292</v>
      </c>
      <c r="T1000" s="7" t="s">
        <v>8220</v>
      </c>
      <c r="U1000" s="7" t="s">
        <v>46</v>
      </c>
      <c r="V1000" s="7" t="s">
        <v>8221</v>
      </c>
      <c r="W1000" s="7" t="s">
        <v>714</v>
      </c>
      <c r="X1000" s="7" t="s">
        <v>48</v>
      </c>
      <c r="Y1000" s="7" t="s">
        <v>107</v>
      </c>
      <c r="Z1000" s="7" t="s">
        <v>49</v>
      </c>
      <c r="AA1000" s="7" t="s">
        <v>50</v>
      </c>
      <c r="AB1000" s="7" t="s">
        <v>125</v>
      </c>
      <c r="AC1000" s="7" t="s">
        <v>50</v>
      </c>
      <c r="AD1000" s="7" t="s">
        <v>1332</v>
      </c>
      <c r="AE1000" s="7" t="s">
        <v>2231</v>
      </c>
      <c r="AF1000" s="7" t="s">
        <v>2232</v>
      </c>
      <c r="AG1000" s="7" t="s">
        <v>56</v>
      </c>
      <c r="AH1000" s="7" t="s">
        <v>2233</v>
      </c>
      <c r="AI1000" s="7" t="s">
        <v>8222</v>
      </c>
      <c r="AJ1000" s="7" t="s">
        <v>1332</v>
      </c>
      <c r="AK1000" s="7" t="s">
        <v>2235</v>
      </c>
      <c r="AL1000" s="7" t="s">
        <v>2232</v>
      </c>
      <c r="AM1000" s="10" t="s">
        <v>268</v>
      </c>
      <c r="AN1000" s="5" t="str">
        <f>+VLOOKUP(D1000,'[1]Listado de Establecimientos'!$A$1:$P$65536,16,FALSE)</f>
        <v>NO PERTENECE A NINGUNA RED</v>
      </c>
      <c r="AO1000" s="5" t="str">
        <f>+VLOOKUP(D1000,'[1]Listado de Establecimientos'!$A$1:$Q$65536,17,FALSE)</f>
        <v>NO PERTENECE A NINGUNA MICRORED</v>
      </c>
      <c r="AP1000" s="5">
        <f t="shared" si="15"/>
        <v>1</v>
      </c>
    </row>
    <row r="1001" spans="1:42" ht="24.7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30491</v>
      </c>
      <c r="R1001" s="7" t="s">
        <v>30175</v>
      </c>
      <c r="S1001" s="7" t="s">
        <v>7292</v>
      </c>
      <c r="T1001" s="7" t="s">
        <v>8229</v>
      </c>
      <c r="U1001" s="7" t="s">
        <v>64</v>
      </c>
      <c r="V1001" s="7" t="s">
        <v>2841</v>
      </c>
      <c r="W1001" s="7" t="s">
        <v>73</v>
      </c>
      <c r="X1001" s="7" t="s">
        <v>8230</v>
      </c>
      <c r="Y1001" s="7" t="s">
        <v>122</v>
      </c>
      <c r="Z1001" s="7" t="s">
        <v>94</v>
      </c>
      <c r="AA1001" s="7" t="s">
        <v>50</v>
      </c>
      <c r="AB1001" s="7" t="s">
        <v>125</v>
      </c>
      <c r="AC1001" s="7" t="s">
        <v>50</v>
      </c>
      <c r="AD1001" s="7" t="s">
        <v>891</v>
      </c>
      <c r="AE1001" s="7" t="s">
        <v>108</v>
      </c>
      <c r="AF1001" s="7" t="s">
        <v>3004</v>
      </c>
      <c r="AG1001" s="7" t="s">
        <v>56</v>
      </c>
      <c r="AH1001" s="7" t="s">
        <v>3005</v>
      </c>
      <c r="AI1001" s="7" t="s">
        <v>8231</v>
      </c>
      <c r="AJ1001" s="7" t="s">
        <v>891</v>
      </c>
      <c r="AK1001" s="7" t="s">
        <v>108</v>
      </c>
      <c r="AL1001" s="7" t="s">
        <v>3004</v>
      </c>
      <c r="AM1001" s="10" t="s">
        <v>268</v>
      </c>
      <c r="AN1001" s="5" t="str">
        <f>+VLOOKUP(D1001,'[1]Listado de Establecimientos'!$A$1:$P$65536,16,FALSE)</f>
        <v>BELLAVISTA</v>
      </c>
      <c r="AO1001" s="5" t="str">
        <f>+VLOOKUP(D1001,'[1]Listado de Establecimientos'!$A$1:$Q$65536,17,FALSE)</f>
        <v>BELLAVISTA</v>
      </c>
      <c r="AP1001" s="5">
        <f t="shared" si="15"/>
        <v>1</v>
      </c>
    </row>
    <row r="1002" spans="1:42" ht="33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31379</v>
      </c>
      <c r="R1002" s="7" t="s">
        <v>31380</v>
      </c>
      <c r="S1002" s="7" t="s">
        <v>7292</v>
      </c>
      <c r="T1002" s="7" t="s">
        <v>7515</v>
      </c>
      <c r="U1002" s="7" t="s">
        <v>46</v>
      </c>
      <c r="V1002" s="7" t="s">
        <v>234</v>
      </c>
      <c r="W1002" s="7" t="s">
        <v>73</v>
      </c>
      <c r="X1002" s="7" t="s">
        <v>48</v>
      </c>
      <c r="Y1002" s="7" t="s">
        <v>122</v>
      </c>
      <c r="Z1002" s="7" t="s">
        <v>122</v>
      </c>
      <c r="AA1002" s="7" t="s">
        <v>50</v>
      </c>
      <c r="AB1002" s="7" t="s">
        <v>125</v>
      </c>
      <c r="AC1002" s="7" t="s">
        <v>50</v>
      </c>
      <c r="AD1002" s="7" t="s">
        <v>80</v>
      </c>
      <c r="AE1002" s="7" t="s">
        <v>218</v>
      </c>
      <c r="AF1002" s="7" t="s">
        <v>82</v>
      </c>
      <c r="AG1002" s="7" t="s">
        <v>219</v>
      </c>
      <c r="AH1002" s="7" t="s">
        <v>220</v>
      </c>
      <c r="AI1002" s="7" t="s">
        <v>8237</v>
      </c>
      <c r="AJ1002" s="7" t="s">
        <v>80</v>
      </c>
      <c r="AK1002" s="7" t="s">
        <v>81</v>
      </c>
      <c r="AL1002" s="7" t="s">
        <v>82</v>
      </c>
      <c r="AM1002" s="10" t="s">
        <v>268</v>
      </c>
      <c r="AN1002" s="5" t="str">
        <f>+VLOOKUP(D1002,'[1]Listado de Establecimientos'!$A$1:$P$65536,16,FALSE)</f>
        <v>TOCACHE</v>
      </c>
      <c r="AO1002" s="5" t="str">
        <f>+VLOOKUP(D1002,'[1]Listado de Establecimientos'!$A$1:$Q$65536,17,FALSE)</f>
        <v>NO PERTENECE A NINGUNA MICRORED</v>
      </c>
      <c r="AP1002" s="5">
        <f t="shared" si="15"/>
        <v>1</v>
      </c>
    </row>
    <row r="1003" spans="1:42" ht="24.75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31381</v>
      </c>
      <c r="R1003" s="7" t="s">
        <v>30253</v>
      </c>
      <c r="S1003" s="7" t="s">
        <v>7292</v>
      </c>
      <c r="T1003" s="7" t="s">
        <v>4394</v>
      </c>
      <c r="U1003" s="7" t="s">
        <v>64</v>
      </c>
      <c r="V1003" s="7" t="s">
        <v>1446</v>
      </c>
      <c r="W1003" s="7" t="s">
        <v>188</v>
      </c>
      <c r="X1003" s="7" t="s">
        <v>66</v>
      </c>
      <c r="Y1003" s="7" t="s">
        <v>88</v>
      </c>
      <c r="Z1003" s="7" t="s">
        <v>49</v>
      </c>
      <c r="AA1003" s="7" t="s">
        <v>50</v>
      </c>
      <c r="AB1003" s="7" t="s">
        <v>125</v>
      </c>
      <c r="AC1003" s="7" t="s">
        <v>52</v>
      </c>
      <c r="AD1003" s="7" t="s">
        <v>1103</v>
      </c>
      <c r="AE1003" s="7" t="s">
        <v>1117</v>
      </c>
      <c r="AF1003" s="7" t="s">
        <v>1118</v>
      </c>
      <c r="AG1003" s="7" t="s">
        <v>56</v>
      </c>
      <c r="AH1003" s="7" t="s">
        <v>1119</v>
      </c>
      <c r="AI1003" s="7" t="s">
        <v>8244</v>
      </c>
      <c r="AJ1003" s="7" t="s">
        <v>1103</v>
      </c>
      <c r="AK1003" s="7" t="s">
        <v>370</v>
      </c>
      <c r="AL1003" s="7" t="s">
        <v>1118</v>
      </c>
      <c r="AM1003" s="10" t="s">
        <v>268</v>
      </c>
      <c r="AN1003" s="5" t="str">
        <f>+VLOOKUP(D1003,'[1]Listado de Establecimientos'!$A$1:$P$65536,16,FALSE)</f>
        <v>RIOJA</v>
      </c>
      <c r="AO1003" s="5" t="str">
        <f>+VLOOKUP(D1003,'[1]Listado de Establecimientos'!$A$1:$Q$65536,17,FALSE)</f>
        <v>NO PERTENECE A NINGUNA MICRORED</v>
      </c>
      <c r="AP1003" s="5">
        <f t="shared" si="15"/>
        <v>1</v>
      </c>
    </row>
    <row r="1004" spans="1:42" ht="24.75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31382</v>
      </c>
      <c r="R1004" s="7" t="s">
        <v>30245</v>
      </c>
      <c r="S1004" s="7" t="s">
        <v>7292</v>
      </c>
      <c r="T1004" s="7" t="s">
        <v>8251</v>
      </c>
      <c r="U1004" s="7" t="s">
        <v>46</v>
      </c>
      <c r="V1004" s="7" t="s">
        <v>8252</v>
      </c>
      <c r="W1004" s="7" t="s">
        <v>714</v>
      </c>
      <c r="X1004" s="7" t="s">
        <v>48</v>
      </c>
      <c r="Y1004" s="7" t="s">
        <v>94</v>
      </c>
      <c r="Z1004" s="7" t="s">
        <v>88</v>
      </c>
      <c r="AA1004" s="7" t="s">
        <v>50</v>
      </c>
      <c r="AB1004" s="7" t="s">
        <v>125</v>
      </c>
      <c r="AC1004" s="7" t="s">
        <v>50</v>
      </c>
      <c r="AD1004" s="7" t="s">
        <v>1626</v>
      </c>
      <c r="AE1004" s="7" t="s">
        <v>2119</v>
      </c>
      <c r="AF1004" s="7" t="s">
        <v>2120</v>
      </c>
      <c r="AG1004" s="7" t="s">
        <v>56</v>
      </c>
      <c r="AH1004" s="7" t="s">
        <v>2121</v>
      </c>
      <c r="AI1004" s="7" t="s">
        <v>8253</v>
      </c>
      <c r="AJ1004" s="7" t="s">
        <v>1626</v>
      </c>
      <c r="AK1004" s="7" t="s">
        <v>2123</v>
      </c>
      <c r="AL1004" s="7" t="s">
        <v>2120</v>
      </c>
      <c r="AM1004" s="10" t="s">
        <v>268</v>
      </c>
      <c r="AN1004" s="5" t="str">
        <f>+VLOOKUP(D1004,'[1]Listado de Establecimientos'!$A$1:$P$65536,16,FALSE)</f>
        <v>NO PERTENECE A NINGUNA RED</v>
      </c>
      <c r="AO1004" s="5" t="str">
        <f>+VLOOKUP(D1004,'[1]Listado de Establecimientos'!$A$1:$Q$65536,17,FALSE)</f>
        <v>NO PERTENECE A NINGUNA MICRORED</v>
      </c>
      <c r="AP1004" s="5">
        <f t="shared" si="15"/>
        <v>1</v>
      </c>
    </row>
    <row r="1005" spans="1:42" ht="24.75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31383</v>
      </c>
      <c r="R1005" s="7" t="s">
        <v>30189</v>
      </c>
      <c r="S1005" s="7" t="s">
        <v>7292</v>
      </c>
      <c r="T1005" s="7" t="s">
        <v>8259</v>
      </c>
      <c r="U1005" s="7" t="s">
        <v>46</v>
      </c>
      <c r="V1005" s="7" t="s">
        <v>8260</v>
      </c>
      <c r="W1005" s="7" t="s">
        <v>106</v>
      </c>
      <c r="X1005" s="7" t="s">
        <v>48</v>
      </c>
      <c r="Y1005" s="7" t="s">
        <v>122</v>
      </c>
      <c r="Z1005" s="7" t="s">
        <v>94</v>
      </c>
      <c r="AA1005" s="7" t="s">
        <v>50</v>
      </c>
      <c r="AB1005" s="7" t="s">
        <v>51</v>
      </c>
      <c r="AC1005" s="7" t="s">
        <v>52</v>
      </c>
      <c r="AD1005" s="7" t="s">
        <v>108</v>
      </c>
      <c r="AE1005" s="7" t="s">
        <v>1354</v>
      </c>
      <c r="AF1005" s="7" t="s">
        <v>1355</v>
      </c>
      <c r="AG1005" s="7" t="s">
        <v>56</v>
      </c>
      <c r="AH1005" s="7" t="s">
        <v>1356</v>
      </c>
      <c r="AI1005" s="7" t="s">
        <v>8261</v>
      </c>
      <c r="AJ1005" s="7" t="s">
        <v>108</v>
      </c>
      <c r="AK1005" s="7" t="s">
        <v>1225</v>
      </c>
      <c r="AL1005" s="7" t="s">
        <v>1355</v>
      </c>
      <c r="AM1005" s="10" t="s">
        <v>268</v>
      </c>
      <c r="AN1005" s="5" t="str">
        <f>+VLOOKUP(D1005,'[1]Listado de Establecimientos'!$A$1:$P$65536,16,FALSE)</f>
        <v>NO PERTENECE A NINGUNA RED</v>
      </c>
      <c r="AO1005" s="5" t="str">
        <f>+VLOOKUP(D1005,'[1]Listado de Establecimientos'!$A$1:$Q$65536,17,FALSE)</f>
        <v>NO PERTENECE A NINGUNA MICRORED</v>
      </c>
      <c r="AP1005" s="5">
        <f t="shared" si="15"/>
        <v>1</v>
      </c>
    </row>
    <row r="1006" spans="1:42" ht="24.75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31382</v>
      </c>
      <c r="R1006" s="7" t="s">
        <v>30245</v>
      </c>
      <c r="S1006" s="7" t="s">
        <v>7292</v>
      </c>
      <c r="T1006" s="7" t="s">
        <v>3883</v>
      </c>
      <c r="U1006" s="7" t="s">
        <v>46</v>
      </c>
      <c r="V1006" s="7" t="s">
        <v>1518</v>
      </c>
      <c r="W1006" s="7" t="s">
        <v>47</v>
      </c>
      <c r="X1006" s="7" t="s">
        <v>48</v>
      </c>
      <c r="Y1006" s="7" t="s">
        <v>88</v>
      </c>
      <c r="Z1006" s="7" t="s">
        <v>49</v>
      </c>
      <c r="AA1006" s="7" t="s">
        <v>50</v>
      </c>
      <c r="AB1006" s="7" t="s">
        <v>125</v>
      </c>
      <c r="AC1006" s="7" t="s">
        <v>50</v>
      </c>
      <c r="AD1006" s="7" t="s">
        <v>1626</v>
      </c>
      <c r="AE1006" s="7" t="s">
        <v>2119</v>
      </c>
      <c r="AF1006" s="7" t="s">
        <v>2120</v>
      </c>
      <c r="AG1006" s="7" t="s">
        <v>56</v>
      </c>
      <c r="AH1006" s="7" t="s">
        <v>2121</v>
      </c>
      <c r="AI1006" s="7" t="s">
        <v>8263</v>
      </c>
      <c r="AJ1006" s="7" t="s">
        <v>1626</v>
      </c>
      <c r="AK1006" s="7" t="s">
        <v>2123</v>
      </c>
      <c r="AL1006" s="7" t="s">
        <v>2120</v>
      </c>
      <c r="AM1006" s="10" t="s">
        <v>268</v>
      </c>
      <c r="AN1006" s="5" t="str">
        <f>+VLOOKUP(D1006,'[1]Listado de Establecimientos'!$A$1:$P$65536,16,FALSE)</f>
        <v>NO PERTENECE A NINGUNA RED</v>
      </c>
      <c r="AO1006" s="5" t="str">
        <f>+VLOOKUP(D1006,'[1]Listado de Establecimientos'!$A$1:$Q$65536,17,FALSE)</f>
        <v>NO PERTENECE A NINGUNA MICRORED</v>
      </c>
      <c r="AP1006" s="5">
        <f t="shared" si="15"/>
        <v>1</v>
      </c>
    </row>
    <row r="1007" spans="1:42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31384</v>
      </c>
      <c r="R1007" s="7" t="s">
        <v>30274</v>
      </c>
      <c r="S1007" s="7" t="s">
        <v>7292</v>
      </c>
      <c r="T1007" s="7" t="s">
        <v>8270</v>
      </c>
      <c r="U1007" s="7" t="s">
        <v>64</v>
      </c>
      <c r="V1007" s="7" t="s">
        <v>8271</v>
      </c>
      <c r="W1007" s="7" t="s">
        <v>714</v>
      </c>
      <c r="X1007" s="7" t="s">
        <v>5425</v>
      </c>
      <c r="Y1007" s="7" t="s">
        <v>67</v>
      </c>
      <c r="Z1007" s="7" t="s">
        <v>77</v>
      </c>
      <c r="AA1007" s="7" t="s">
        <v>50</v>
      </c>
      <c r="AB1007" s="7" t="s">
        <v>125</v>
      </c>
      <c r="AC1007" s="7" t="s">
        <v>52</v>
      </c>
      <c r="AD1007" s="7" t="s">
        <v>108</v>
      </c>
      <c r="AE1007" s="7" t="s">
        <v>1354</v>
      </c>
      <c r="AF1007" s="7" t="s">
        <v>1355</v>
      </c>
      <c r="AG1007" s="7" t="s">
        <v>56</v>
      </c>
      <c r="AH1007" s="7" t="s">
        <v>1356</v>
      </c>
      <c r="AI1007" s="7" t="s">
        <v>8272</v>
      </c>
      <c r="AJ1007" s="7" t="s">
        <v>108</v>
      </c>
      <c r="AK1007" s="7" t="s">
        <v>1225</v>
      </c>
      <c r="AL1007" s="7" t="s">
        <v>1355</v>
      </c>
      <c r="AM1007" s="10" t="s">
        <v>268</v>
      </c>
      <c r="AN1007" s="5" t="str">
        <f>+VLOOKUP(D1007,'[1]Listado de Establecimientos'!$A$1:$P$65536,16,FALSE)</f>
        <v>NO PERTENECE A NINGUNA RED</v>
      </c>
      <c r="AO1007" s="5" t="str">
        <f>+VLOOKUP(D1007,'[1]Listado de Establecimientos'!$A$1:$Q$65536,17,FALSE)</f>
        <v>NO PERTENECE A NINGUNA MICRORED</v>
      </c>
      <c r="AP1007" s="5">
        <f t="shared" si="15"/>
        <v>1</v>
      </c>
    </row>
    <row r="1008" spans="1:42" ht="24.7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31385</v>
      </c>
      <c r="R1008" s="7" t="s">
        <v>30253</v>
      </c>
      <c r="S1008" s="7" t="s">
        <v>7292</v>
      </c>
      <c r="T1008" s="7" t="s">
        <v>8277</v>
      </c>
      <c r="U1008" s="7" t="s">
        <v>46</v>
      </c>
      <c r="V1008" s="7" t="s">
        <v>4373</v>
      </c>
      <c r="W1008" s="7" t="s">
        <v>106</v>
      </c>
      <c r="X1008" s="7" t="s">
        <v>2048</v>
      </c>
      <c r="Y1008" s="7" t="s">
        <v>67</v>
      </c>
      <c r="Z1008" s="7" t="s">
        <v>67</v>
      </c>
      <c r="AA1008" s="7" t="s">
        <v>50</v>
      </c>
      <c r="AB1008" s="7" t="s">
        <v>125</v>
      </c>
      <c r="AC1008" s="7" t="s">
        <v>50</v>
      </c>
      <c r="AD1008" s="7" t="s">
        <v>886</v>
      </c>
      <c r="AE1008" s="7" t="s">
        <v>887</v>
      </c>
      <c r="AF1008" s="7" t="s">
        <v>888</v>
      </c>
      <c r="AG1008" s="7" t="s">
        <v>56</v>
      </c>
      <c r="AH1008" s="7" t="s">
        <v>889</v>
      </c>
      <c r="AI1008" s="7" t="s">
        <v>8278</v>
      </c>
      <c r="AJ1008" s="7" t="s">
        <v>886</v>
      </c>
      <c r="AK1008" s="7" t="s">
        <v>891</v>
      </c>
      <c r="AL1008" s="7" t="s">
        <v>888</v>
      </c>
      <c r="AM1008" s="10" t="s">
        <v>268</v>
      </c>
      <c r="AN1008" s="5" t="str">
        <f>+VLOOKUP(D1008,'[1]Listado de Establecimientos'!$A$1:$P$65536,16,FALSE)</f>
        <v>BELLAVISTA</v>
      </c>
      <c r="AO1008" s="5" t="str">
        <f>+VLOOKUP(D1008,'[1]Listado de Establecimientos'!$A$1:$Q$65536,17,FALSE)</f>
        <v>BELLAVISTA</v>
      </c>
      <c r="AP1008" s="5">
        <f t="shared" si="15"/>
        <v>1</v>
      </c>
    </row>
    <row r="1009" spans="1:42" ht="24.75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31386</v>
      </c>
      <c r="R1009" s="7" t="s">
        <v>30210</v>
      </c>
      <c r="S1009" s="7" t="s">
        <v>7807</v>
      </c>
      <c r="T1009" s="7" t="s">
        <v>5752</v>
      </c>
      <c r="U1009" s="7" t="s">
        <v>64</v>
      </c>
      <c r="V1009" s="7" t="s">
        <v>8283</v>
      </c>
      <c r="W1009" s="7" t="s">
        <v>714</v>
      </c>
      <c r="X1009" s="7" t="s">
        <v>66</v>
      </c>
      <c r="Y1009" s="7" t="s">
        <v>49</v>
      </c>
      <c r="Z1009" s="7" t="s">
        <v>97</v>
      </c>
      <c r="AA1009" s="7" t="s">
        <v>50</v>
      </c>
      <c r="AB1009" s="7" t="s">
        <v>125</v>
      </c>
      <c r="AC1009" s="7" t="s">
        <v>52</v>
      </c>
      <c r="AD1009" s="7" t="s">
        <v>1103</v>
      </c>
      <c r="AE1009" s="7" t="s">
        <v>1117</v>
      </c>
      <c r="AF1009" s="7" t="s">
        <v>1118</v>
      </c>
      <c r="AG1009" s="7" t="s">
        <v>56</v>
      </c>
      <c r="AH1009" s="7" t="s">
        <v>1119</v>
      </c>
      <c r="AI1009" s="7" t="s">
        <v>8284</v>
      </c>
      <c r="AJ1009" s="7" t="s">
        <v>1103</v>
      </c>
      <c r="AK1009" s="7" t="s">
        <v>370</v>
      </c>
      <c r="AL1009" s="7" t="s">
        <v>1118</v>
      </c>
      <c r="AM1009" s="10" t="s">
        <v>268</v>
      </c>
      <c r="AN1009" s="5" t="str">
        <f>+VLOOKUP(D1009,'[1]Listado de Establecimientos'!$A$1:$P$65536,16,FALSE)</f>
        <v>RIOJA</v>
      </c>
      <c r="AO1009" s="5" t="str">
        <f>+VLOOKUP(D1009,'[1]Listado de Establecimientos'!$A$1:$Q$65536,17,FALSE)</f>
        <v>NO PERTENECE A NINGUNA MICRORED</v>
      </c>
      <c r="AP1009" s="5">
        <f t="shared" si="15"/>
        <v>1</v>
      </c>
    </row>
    <row r="1010" spans="1:42" ht="24.75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31387</v>
      </c>
      <c r="R1010" s="7" t="s">
        <v>30253</v>
      </c>
      <c r="S1010" s="7" t="s">
        <v>7807</v>
      </c>
      <c r="T1010" s="7" t="s">
        <v>5432</v>
      </c>
      <c r="U1010" s="7" t="s">
        <v>64</v>
      </c>
      <c r="V1010" s="7" t="s">
        <v>1713</v>
      </c>
      <c r="W1010" s="7" t="s">
        <v>47</v>
      </c>
      <c r="X1010" s="7" t="s">
        <v>66</v>
      </c>
      <c r="Y1010" s="7" t="s">
        <v>122</v>
      </c>
      <c r="Z1010" s="7" t="s">
        <v>122</v>
      </c>
      <c r="AA1010" s="7" t="s">
        <v>50</v>
      </c>
      <c r="AB1010" s="7" t="s">
        <v>125</v>
      </c>
      <c r="AC1010" s="7" t="s">
        <v>52</v>
      </c>
      <c r="AD1010" s="7" t="s">
        <v>2096</v>
      </c>
      <c r="AE1010" s="7" t="s">
        <v>2384</v>
      </c>
      <c r="AF1010" s="7" t="s">
        <v>2385</v>
      </c>
      <c r="AG1010" s="7" t="s">
        <v>56</v>
      </c>
      <c r="AH1010" s="7" t="s">
        <v>2386</v>
      </c>
      <c r="AI1010" s="7" t="s">
        <v>8291</v>
      </c>
      <c r="AJ1010" s="7" t="s">
        <v>2096</v>
      </c>
      <c r="AK1010" s="7" t="s">
        <v>208</v>
      </c>
      <c r="AL1010" s="7" t="s">
        <v>2385</v>
      </c>
      <c r="AM1010" s="10" t="s">
        <v>268</v>
      </c>
      <c r="AN1010" s="5" t="str">
        <f>+VLOOKUP(D1010,'[1]Listado de Establecimientos'!$A$1:$P$65536,16,FALSE)</f>
        <v>RIOJA</v>
      </c>
      <c r="AO1010" s="5" t="str">
        <f>+VLOOKUP(D1010,'[1]Listado de Establecimientos'!$A$1:$Q$65536,17,FALSE)</f>
        <v>NO PERTENECE A NINGUNA MICRORED</v>
      </c>
      <c r="AP1010" s="5">
        <f t="shared" si="15"/>
        <v>1</v>
      </c>
    </row>
    <row r="1011" spans="1:42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31388</v>
      </c>
      <c r="R1011" s="7" t="s">
        <v>30202</v>
      </c>
      <c r="S1011" s="7" t="s">
        <v>7807</v>
      </c>
      <c r="T1011" s="7" t="s">
        <v>8298</v>
      </c>
      <c r="U1011" s="7" t="s">
        <v>64</v>
      </c>
      <c r="V1011" s="7" t="s">
        <v>3341</v>
      </c>
      <c r="W1011" s="7" t="s">
        <v>714</v>
      </c>
      <c r="X1011" s="7" t="s">
        <v>48</v>
      </c>
      <c r="Y1011" s="7" t="s">
        <v>88</v>
      </c>
      <c r="Z1011" s="7" t="s">
        <v>88</v>
      </c>
      <c r="AA1011" s="7" t="s">
        <v>50</v>
      </c>
      <c r="AB1011" s="7" t="s">
        <v>125</v>
      </c>
      <c r="AC1011" s="7" t="s">
        <v>50</v>
      </c>
      <c r="AD1011" s="7" t="s">
        <v>80</v>
      </c>
      <c r="AE1011" s="7" t="s">
        <v>218</v>
      </c>
      <c r="AF1011" s="7" t="s">
        <v>82</v>
      </c>
      <c r="AG1011" s="7" t="s">
        <v>219</v>
      </c>
      <c r="AH1011" s="7" t="s">
        <v>220</v>
      </c>
      <c r="AI1011" s="7" t="s">
        <v>8299</v>
      </c>
      <c r="AJ1011" s="7" t="s">
        <v>80</v>
      </c>
      <c r="AK1011" s="7" t="s">
        <v>81</v>
      </c>
      <c r="AL1011" s="7" t="s">
        <v>82</v>
      </c>
      <c r="AM1011" s="10" t="s">
        <v>268</v>
      </c>
      <c r="AN1011" s="5" t="str">
        <f>+VLOOKUP(D1011,'[1]Listado de Establecimientos'!$A$1:$P$65536,16,FALSE)</f>
        <v>TOCACHE</v>
      </c>
      <c r="AO1011" s="5" t="str">
        <f>+VLOOKUP(D1011,'[1]Listado de Establecimientos'!$A$1:$Q$65536,17,FALSE)</f>
        <v>NO PERTENECE A NINGUNA MICRORED</v>
      </c>
      <c r="AP1011" s="5">
        <f t="shared" si="15"/>
        <v>1</v>
      </c>
    </row>
    <row r="1012" spans="1:42" ht="24.75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31389</v>
      </c>
      <c r="R1012" s="7" t="s">
        <v>30189</v>
      </c>
      <c r="S1012" s="7" t="s">
        <v>7292</v>
      </c>
      <c r="T1012" s="7" t="s">
        <v>3817</v>
      </c>
      <c r="U1012" s="7" t="s">
        <v>46</v>
      </c>
      <c r="V1012" s="7" t="s">
        <v>1538</v>
      </c>
      <c r="W1012" s="7" t="s">
        <v>73</v>
      </c>
      <c r="X1012" s="7" t="s">
        <v>48</v>
      </c>
      <c r="Y1012" s="7" t="s">
        <v>122</v>
      </c>
      <c r="Z1012" s="7" t="s">
        <v>152</v>
      </c>
      <c r="AA1012" s="7" t="s">
        <v>50</v>
      </c>
      <c r="AB1012" s="7" t="s">
        <v>51</v>
      </c>
      <c r="AC1012" s="7" t="s">
        <v>52</v>
      </c>
      <c r="AD1012" s="7" t="s">
        <v>8306</v>
      </c>
      <c r="AE1012" s="7" t="s">
        <v>8307</v>
      </c>
      <c r="AF1012" s="7" t="s">
        <v>8308</v>
      </c>
      <c r="AG1012" s="7" t="s">
        <v>219</v>
      </c>
      <c r="AH1012" s="7" t="s">
        <v>8309</v>
      </c>
      <c r="AI1012" s="7" t="s">
        <v>8310</v>
      </c>
      <c r="AJ1012" s="7" t="s">
        <v>324</v>
      </c>
      <c r="AK1012" s="7" t="s">
        <v>76</v>
      </c>
      <c r="AL1012" s="7" t="s">
        <v>364</v>
      </c>
      <c r="AM1012" s="10" t="s">
        <v>268</v>
      </c>
      <c r="AN1012" s="5" t="str">
        <f>+VLOOKUP(D1012,'[1]Listado de Establecimientos'!$A$1:$P$65536,16,FALSE)</f>
        <v>MOYOBAMBA</v>
      </c>
      <c r="AO1012" s="5" t="str">
        <f>+VLOOKUP(D1012,'[1]Listado de Establecimientos'!$A$1:$Q$65536,17,FALSE)</f>
        <v>NO PERTENECE A NINGUNA MICRORED</v>
      </c>
      <c r="AP1012" s="5">
        <f t="shared" si="15"/>
        <v>1</v>
      </c>
    </row>
    <row r="1013" spans="1:42" ht="24.75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31390</v>
      </c>
      <c r="R1013" s="7" t="s">
        <v>30189</v>
      </c>
      <c r="S1013" s="7" t="s">
        <v>7292</v>
      </c>
      <c r="T1013" s="7" t="s">
        <v>4591</v>
      </c>
      <c r="U1013" s="7" t="s">
        <v>64</v>
      </c>
      <c r="V1013" s="7" t="s">
        <v>8317</v>
      </c>
      <c r="W1013" s="7" t="s">
        <v>188</v>
      </c>
      <c r="X1013" s="7" t="s">
        <v>66</v>
      </c>
      <c r="Y1013" s="7" t="s">
        <v>94</v>
      </c>
      <c r="Z1013" s="7" t="s">
        <v>88</v>
      </c>
      <c r="AA1013" s="7" t="s">
        <v>50</v>
      </c>
      <c r="AB1013" s="7" t="s">
        <v>51</v>
      </c>
      <c r="AC1013" s="7" t="s">
        <v>52</v>
      </c>
      <c r="AD1013" s="7" t="s">
        <v>6155</v>
      </c>
      <c r="AE1013" s="7" t="s">
        <v>6156</v>
      </c>
      <c r="AF1013" s="7" t="s">
        <v>6157</v>
      </c>
      <c r="AG1013" s="7" t="s">
        <v>219</v>
      </c>
      <c r="AH1013" s="7" t="s">
        <v>6158</v>
      </c>
      <c r="AI1013" s="7" t="s">
        <v>8318</v>
      </c>
      <c r="AJ1013" s="7" t="s">
        <v>324</v>
      </c>
      <c r="AK1013" s="7" t="s">
        <v>76</v>
      </c>
      <c r="AL1013" s="7" t="s">
        <v>364</v>
      </c>
      <c r="AM1013" s="10" t="s">
        <v>268</v>
      </c>
      <c r="AN1013" s="5" t="str">
        <f>+VLOOKUP(D1013,'[1]Listado de Establecimientos'!$A$1:$P$65536,16,FALSE)</f>
        <v>MOYOBAMBA</v>
      </c>
      <c r="AO1013" s="5" t="str">
        <f>+VLOOKUP(D1013,'[1]Listado de Establecimientos'!$A$1:$Q$65536,17,FALSE)</f>
        <v>NO PERTENECE A NINGUNA MICRORED</v>
      </c>
      <c r="AP1013" s="5">
        <f t="shared" si="15"/>
        <v>1</v>
      </c>
    </row>
    <row r="1014" spans="1:42" ht="24.75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30854</v>
      </c>
      <c r="R1014" s="7" t="s">
        <v>30257</v>
      </c>
      <c r="S1014" s="7" t="s">
        <v>7292</v>
      </c>
      <c r="T1014" s="7" t="s">
        <v>8324</v>
      </c>
      <c r="U1014" s="7" t="s">
        <v>64</v>
      </c>
      <c r="V1014" s="7" t="s">
        <v>1872</v>
      </c>
      <c r="W1014" s="7" t="s">
        <v>188</v>
      </c>
      <c r="X1014" s="7" t="s">
        <v>66</v>
      </c>
      <c r="Y1014" s="7" t="s">
        <v>88</v>
      </c>
      <c r="Z1014" s="7" t="s">
        <v>122</v>
      </c>
      <c r="AA1014" s="7" t="s">
        <v>50</v>
      </c>
      <c r="AB1014" s="7" t="s">
        <v>51</v>
      </c>
      <c r="AC1014" s="7" t="s">
        <v>52</v>
      </c>
      <c r="AD1014" s="7" t="s">
        <v>6155</v>
      </c>
      <c r="AE1014" s="7" t="s">
        <v>6156</v>
      </c>
      <c r="AF1014" s="7" t="s">
        <v>6157</v>
      </c>
      <c r="AG1014" s="7" t="s">
        <v>219</v>
      </c>
      <c r="AH1014" s="7" t="s">
        <v>6158</v>
      </c>
      <c r="AI1014" s="7" t="s">
        <v>8325</v>
      </c>
      <c r="AJ1014" s="7" t="s">
        <v>324</v>
      </c>
      <c r="AK1014" s="7" t="s">
        <v>76</v>
      </c>
      <c r="AL1014" s="7" t="s">
        <v>364</v>
      </c>
      <c r="AM1014" s="10" t="s">
        <v>268</v>
      </c>
      <c r="AN1014" s="5" t="str">
        <f>+VLOOKUP(D1014,'[1]Listado de Establecimientos'!$A$1:$P$65536,16,FALSE)</f>
        <v>MOYOBAMBA</v>
      </c>
      <c r="AO1014" s="5" t="str">
        <f>+VLOOKUP(D1014,'[1]Listado de Establecimientos'!$A$1:$Q$65536,17,FALSE)</f>
        <v>NO PERTENECE A NINGUNA MICRORED</v>
      </c>
      <c r="AP1014" s="5">
        <f t="shared" si="15"/>
        <v>1</v>
      </c>
    </row>
    <row r="1015" spans="1:42" ht="24.75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31391</v>
      </c>
      <c r="R1015" s="7" t="s">
        <v>30189</v>
      </c>
      <c r="S1015" s="7" t="s">
        <v>7807</v>
      </c>
      <c r="T1015" s="7" t="s">
        <v>6104</v>
      </c>
      <c r="U1015" s="7" t="s">
        <v>46</v>
      </c>
      <c r="V1015" s="7" t="s">
        <v>7704</v>
      </c>
      <c r="W1015" s="7" t="s">
        <v>188</v>
      </c>
      <c r="X1015" s="7" t="s">
        <v>66</v>
      </c>
      <c r="Y1015" s="7" t="s">
        <v>94</v>
      </c>
      <c r="Z1015" s="7" t="s">
        <v>94</v>
      </c>
      <c r="AA1015" s="7" t="s">
        <v>50</v>
      </c>
      <c r="AB1015" s="7" t="s">
        <v>51</v>
      </c>
      <c r="AC1015" s="7" t="s">
        <v>52</v>
      </c>
      <c r="AD1015" s="7" t="s">
        <v>6155</v>
      </c>
      <c r="AE1015" s="7" t="s">
        <v>6156</v>
      </c>
      <c r="AF1015" s="7" t="s">
        <v>6157</v>
      </c>
      <c r="AG1015" s="7" t="s">
        <v>219</v>
      </c>
      <c r="AH1015" s="7" t="s">
        <v>6158</v>
      </c>
      <c r="AI1015" s="7" t="s">
        <v>8332</v>
      </c>
      <c r="AJ1015" s="7" t="s">
        <v>324</v>
      </c>
      <c r="AK1015" s="7" t="s">
        <v>76</v>
      </c>
      <c r="AL1015" s="7" t="s">
        <v>364</v>
      </c>
      <c r="AM1015" s="10" t="s">
        <v>268</v>
      </c>
      <c r="AN1015" s="5" t="str">
        <f>+VLOOKUP(D1015,'[1]Listado de Establecimientos'!$A$1:$P$65536,16,FALSE)</f>
        <v>MOYOBAMBA</v>
      </c>
      <c r="AO1015" s="5" t="str">
        <f>+VLOOKUP(D1015,'[1]Listado de Establecimientos'!$A$1:$Q$65536,17,FALSE)</f>
        <v>NO PERTENECE A NINGUNA MICRORED</v>
      </c>
      <c r="AP1015" s="5">
        <f t="shared" si="15"/>
        <v>1</v>
      </c>
    </row>
    <row r="1016" spans="1:42" ht="24.75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30660</v>
      </c>
      <c r="R1016" s="7" t="s">
        <v>30253</v>
      </c>
      <c r="S1016" s="7" t="s">
        <v>7807</v>
      </c>
      <c r="T1016" s="7" t="s">
        <v>5808</v>
      </c>
      <c r="U1016" s="7" t="s">
        <v>46</v>
      </c>
      <c r="V1016" s="7" t="s">
        <v>5516</v>
      </c>
      <c r="W1016" s="7" t="s">
        <v>275</v>
      </c>
      <c r="X1016" s="7" t="s">
        <v>66</v>
      </c>
      <c r="Y1016" s="7" t="s">
        <v>88</v>
      </c>
      <c r="Z1016" s="7" t="s">
        <v>715</v>
      </c>
      <c r="AA1016" s="7" t="s">
        <v>50</v>
      </c>
      <c r="AB1016" s="7" t="s">
        <v>125</v>
      </c>
      <c r="AC1016" s="7" t="s">
        <v>52</v>
      </c>
      <c r="AD1016" s="7" t="s">
        <v>861</v>
      </c>
      <c r="AE1016" s="7" t="s">
        <v>118</v>
      </c>
      <c r="AF1016" s="7" t="s">
        <v>862</v>
      </c>
      <c r="AG1016" s="7" t="s">
        <v>56</v>
      </c>
      <c r="AH1016" s="7" t="s">
        <v>863</v>
      </c>
      <c r="AI1016" s="7" t="s">
        <v>8338</v>
      </c>
      <c r="AJ1016" s="7" t="s">
        <v>861</v>
      </c>
      <c r="AK1016" s="7" t="s">
        <v>205</v>
      </c>
      <c r="AL1016" s="7" t="s">
        <v>862</v>
      </c>
      <c r="AM1016" s="10" t="s">
        <v>268</v>
      </c>
      <c r="AN1016" s="5" t="str">
        <f>+VLOOKUP(D1016,'[1]Listado de Establecimientos'!$A$1:$P$65536,16,FALSE)</f>
        <v>RIOJA</v>
      </c>
      <c r="AO1016" s="5" t="str">
        <f>+VLOOKUP(D1016,'[1]Listado de Establecimientos'!$A$1:$Q$65536,17,FALSE)</f>
        <v>NO PERTENECE A NINGUNA MICRORED</v>
      </c>
      <c r="AP1016" s="5">
        <f t="shared" si="15"/>
        <v>1</v>
      </c>
    </row>
    <row r="1017" spans="1:42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30709</v>
      </c>
      <c r="R1017" s="7" t="s">
        <v>30291</v>
      </c>
      <c r="S1017" s="7" t="s">
        <v>7807</v>
      </c>
      <c r="T1017" s="7" t="s">
        <v>8344</v>
      </c>
      <c r="U1017" s="7" t="s">
        <v>64</v>
      </c>
      <c r="V1017" s="7" t="s">
        <v>8345</v>
      </c>
      <c r="W1017" s="7" t="s">
        <v>188</v>
      </c>
      <c r="X1017" s="7" t="s">
        <v>66</v>
      </c>
      <c r="Y1017" s="7" t="s">
        <v>107</v>
      </c>
      <c r="Z1017" s="7" t="s">
        <v>107</v>
      </c>
      <c r="AA1017" s="7" t="s">
        <v>50</v>
      </c>
      <c r="AB1017" s="7" t="s">
        <v>125</v>
      </c>
      <c r="AC1017" s="7" t="s">
        <v>52</v>
      </c>
      <c r="AD1017" s="7" t="s">
        <v>861</v>
      </c>
      <c r="AE1017" s="7" t="s">
        <v>118</v>
      </c>
      <c r="AF1017" s="7" t="s">
        <v>862</v>
      </c>
      <c r="AG1017" s="7" t="s">
        <v>56</v>
      </c>
      <c r="AH1017" s="7" t="s">
        <v>863</v>
      </c>
      <c r="AI1017" s="7" t="s">
        <v>8346</v>
      </c>
      <c r="AJ1017" s="7" t="s">
        <v>861</v>
      </c>
      <c r="AK1017" s="7" t="s">
        <v>205</v>
      </c>
      <c r="AL1017" s="7" t="s">
        <v>862</v>
      </c>
      <c r="AM1017" s="10" t="s">
        <v>268</v>
      </c>
      <c r="AN1017" s="5" t="str">
        <f>+VLOOKUP(D1017,'[1]Listado de Establecimientos'!$A$1:$P$65536,16,FALSE)</f>
        <v>RIOJA</v>
      </c>
      <c r="AO1017" s="5" t="str">
        <f>+VLOOKUP(D1017,'[1]Listado de Establecimientos'!$A$1:$Q$65536,17,FALSE)</f>
        <v>NO PERTENECE A NINGUNA MICRORED</v>
      </c>
      <c r="AP1017" s="5">
        <f t="shared" si="15"/>
        <v>1</v>
      </c>
    </row>
    <row r="1018" spans="1:42" ht="24.75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31392</v>
      </c>
      <c r="R1018" s="7" t="s">
        <v>30373</v>
      </c>
      <c r="S1018" s="7" t="s">
        <v>7807</v>
      </c>
      <c r="T1018" s="7" t="s">
        <v>3434</v>
      </c>
      <c r="U1018" s="7" t="s">
        <v>46</v>
      </c>
      <c r="V1018" s="7" t="s">
        <v>8352</v>
      </c>
      <c r="W1018" s="7" t="s">
        <v>1641</v>
      </c>
      <c r="X1018" s="7" t="s">
        <v>1980</v>
      </c>
      <c r="Y1018" s="7" t="s">
        <v>79</v>
      </c>
      <c r="Z1018" s="7" t="s">
        <v>63</v>
      </c>
      <c r="AA1018" s="7" t="s">
        <v>50</v>
      </c>
      <c r="AB1018" s="7" t="s">
        <v>125</v>
      </c>
      <c r="AC1018" s="7" t="s">
        <v>50</v>
      </c>
      <c r="AD1018" s="7" t="s">
        <v>1332</v>
      </c>
      <c r="AE1018" s="7" t="s">
        <v>2231</v>
      </c>
      <c r="AF1018" s="7" t="s">
        <v>2232</v>
      </c>
      <c r="AG1018" s="7" t="s">
        <v>56</v>
      </c>
      <c r="AH1018" s="7" t="s">
        <v>2233</v>
      </c>
      <c r="AI1018" s="7" t="s">
        <v>8353</v>
      </c>
      <c r="AJ1018" s="7" t="s">
        <v>1332</v>
      </c>
      <c r="AK1018" s="7" t="s">
        <v>2235</v>
      </c>
      <c r="AL1018" s="7" t="s">
        <v>2232</v>
      </c>
      <c r="AM1018" s="10" t="s">
        <v>268</v>
      </c>
      <c r="AN1018" s="5" t="str">
        <f>+VLOOKUP(D1018,'[1]Listado de Establecimientos'!$A$1:$P$65536,16,FALSE)</f>
        <v>NO PERTENECE A NINGUNA RED</v>
      </c>
      <c r="AO1018" s="5" t="str">
        <f>+VLOOKUP(D1018,'[1]Listado de Establecimientos'!$A$1:$Q$65536,17,FALSE)</f>
        <v>NO PERTENECE A NINGUNA MICRORED</v>
      </c>
      <c r="AP1018" s="5">
        <f t="shared" si="15"/>
        <v>1</v>
      </c>
    </row>
    <row r="1019" spans="1:42" ht="24.75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31393</v>
      </c>
      <c r="R1019" s="7" t="s">
        <v>30266</v>
      </c>
      <c r="S1019" s="7" t="s">
        <v>7807</v>
      </c>
      <c r="T1019" s="7" t="s">
        <v>4829</v>
      </c>
      <c r="U1019" s="7" t="s">
        <v>64</v>
      </c>
      <c r="V1019" s="7" t="s">
        <v>8359</v>
      </c>
      <c r="W1019" s="7" t="s">
        <v>106</v>
      </c>
      <c r="X1019" s="7" t="s">
        <v>66</v>
      </c>
      <c r="Y1019" s="7" t="s">
        <v>152</v>
      </c>
      <c r="Z1019" s="7" t="s">
        <v>94</v>
      </c>
      <c r="AA1019" s="7" t="s">
        <v>50</v>
      </c>
      <c r="AB1019" s="7" t="s">
        <v>125</v>
      </c>
      <c r="AC1019" s="7" t="s">
        <v>52</v>
      </c>
      <c r="AD1019" s="7" t="s">
        <v>4693</v>
      </c>
      <c r="AE1019" s="7" t="s">
        <v>919</v>
      </c>
      <c r="AF1019" s="7" t="s">
        <v>4694</v>
      </c>
      <c r="AG1019" s="7" t="s">
        <v>56</v>
      </c>
      <c r="AH1019" s="7" t="s">
        <v>4695</v>
      </c>
      <c r="AI1019" s="7" t="s">
        <v>8360</v>
      </c>
      <c r="AJ1019" s="7" t="s">
        <v>126</v>
      </c>
      <c r="AK1019" s="7" t="s">
        <v>6705</v>
      </c>
      <c r="AL1019" s="7" t="s">
        <v>6702</v>
      </c>
      <c r="AM1019" s="10" t="s">
        <v>268</v>
      </c>
      <c r="AN1019" s="5" t="str">
        <f>+VLOOKUP(D1019,'[1]Listado de Establecimientos'!$A$1:$P$65536,16,FALSE)</f>
        <v>RIOJA</v>
      </c>
      <c r="AO1019" s="5" t="str">
        <f>+VLOOKUP(D1019,'[1]Listado de Establecimientos'!$A$1:$Q$65536,17,FALSE)</f>
        <v>NO PERTENECE A NINGUNA MICRORED</v>
      </c>
      <c r="AP1019" s="5">
        <f t="shared" si="15"/>
        <v>1</v>
      </c>
    </row>
    <row r="1020" spans="1:42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31394</v>
      </c>
      <c r="R1020" s="7" t="s">
        <v>30274</v>
      </c>
      <c r="S1020" s="7" t="s">
        <v>7807</v>
      </c>
      <c r="T1020" s="7" t="s">
        <v>845</v>
      </c>
      <c r="U1020" s="7" t="s">
        <v>46</v>
      </c>
      <c r="V1020" s="7" t="s">
        <v>3788</v>
      </c>
      <c r="W1020" s="7" t="s">
        <v>714</v>
      </c>
      <c r="X1020" s="7" t="s">
        <v>66</v>
      </c>
      <c r="Y1020" s="7" t="s">
        <v>49</v>
      </c>
      <c r="Z1020" s="7" t="s">
        <v>119</v>
      </c>
      <c r="AA1020" s="7" t="s">
        <v>50</v>
      </c>
      <c r="AB1020" s="7" t="s">
        <v>125</v>
      </c>
      <c r="AC1020" s="7" t="s">
        <v>52</v>
      </c>
      <c r="AD1020" s="7" t="s">
        <v>4693</v>
      </c>
      <c r="AE1020" s="7" t="s">
        <v>286</v>
      </c>
      <c r="AF1020" s="7" t="s">
        <v>4694</v>
      </c>
      <c r="AG1020" s="7" t="s">
        <v>56</v>
      </c>
      <c r="AH1020" s="7" t="s">
        <v>4695</v>
      </c>
      <c r="AI1020" s="7" t="s">
        <v>8366</v>
      </c>
      <c r="AJ1020" s="7" t="s">
        <v>126</v>
      </c>
      <c r="AK1020" s="7" t="s">
        <v>6705</v>
      </c>
      <c r="AL1020" s="7" t="s">
        <v>6702</v>
      </c>
      <c r="AM1020" s="10" t="s">
        <v>268</v>
      </c>
      <c r="AN1020" s="5" t="str">
        <f>+VLOOKUP(D1020,'[1]Listado de Establecimientos'!$A$1:$P$65536,16,FALSE)</f>
        <v>RIOJA</v>
      </c>
      <c r="AO1020" s="5" t="str">
        <f>+VLOOKUP(D1020,'[1]Listado de Establecimientos'!$A$1:$Q$65536,17,FALSE)</f>
        <v>NO PERTENECE A NINGUNA MICRORED</v>
      </c>
      <c r="AP1020" s="5">
        <f t="shared" si="15"/>
        <v>1</v>
      </c>
    </row>
    <row r="1021" spans="1:42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31395</v>
      </c>
      <c r="R1021" s="7" t="s">
        <v>30185</v>
      </c>
      <c r="S1021" s="7" t="s">
        <v>7928</v>
      </c>
      <c r="T1021" s="7" t="s">
        <v>797</v>
      </c>
      <c r="U1021" s="7" t="s">
        <v>46</v>
      </c>
      <c r="V1021" s="7" t="s">
        <v>5169</v>
      </c>
      <c r="W1021" s="7" t="s">
        <v>65</v>
      </c>
      <c r="X1021" s="7" t="s">
        <v>66</v>
      </c>
      <c r="Y1021" s="7" t="s">
        <v>114</v>
      </c>
      <c r="Z1021" s="7" t="s">
        <v>107</v>
      </c>
      <c r="AA1021" s="7" t="s">
        <v>50</v>
      </c>
      <c r="AB1021" s="7" t="s">
        <v>51</v>
      </c>
      <c r="AC1021" s="7" t="s">
        <v>52</v>
      </c>
      <c r="AD1021" s="7" t="s">
        <v>256</v>
      </c>
      <c r="AE1021" s="7" t="s">
        <v>259</v>
      </c>
      <c r="AF1021" s="7" t="s">
        <v>338</v>
      </c>
      <c r="AG1021" s="7" t="s">
        <v>56</v>
      </c>
      <c r="AH1021" s="7" t="s">
        <v>339</v>
      </c>
      <c r="AI1021" s="7" t="s">
        <v>8373</v>
      </c>
      <c r="AJ1021" s="7" t="s">
        <v>256</v>
      </c>
      <c r="AK1021" s="7" t="s">
        <v>213</v>
      </c>
      <c r="AL1021" s="7" t="s">
        <v>338</v>
      </c>
      <c r="AM1021" s="10" t="s">
        <v>268</v>
      </c>
      <c r="AN1021" s="5" t="str">
        <f>+VLOOKUP(D1021,'[1]Listado de Establecimientos'!$A$1:$P$65536,16,FALSE)</f>
        <v>NO PERTENECE A NINGUNA RED</v>
      </c>
      <c r="AO1021" s="5" t="str">
        <f>+VLOOKUP(D1021,'[1]Listado de Establecimientos'!$A$1:$Q$65536,17,FALSE)</f>
        <v>NO PERTENECE A NINGUNA MICRORED</v>
      </c>
      <c r="AP1021" s="5">
        <f t="shared" si="15"/>
        <v>1</v>
      </c>
    </row>
    <row r="1022" spans="1:42" ht="24.75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31396</v>
      </c>
      <c r="R1022" s="7" t="s">
        <v>30189</v>
      </c>
      <c r="S1022" s="7" t="s">
        <v>7807</v>
      </c>
      <c r="T1022" s="7" t="s">
        <v>8379</v>
      </c>
      <c r="U1022" s="7" t="s">
        <v>64</v>
      </c>
      <c r="V1022" s="7" t="s">
        <v>3550</v>
      </c>
      <c r="W1022" s="7" t="s">
        <v>8380</v>
      </c>
      <c r="X1022" s="7" t="s">
        <v>48</v>
      </c>
      <c r="Y1022" s="7" t="s">
        <v>114</v>
      </c>
      <c r="Z1022" s="7" t="s">
        <v>88</v>
      </c>
      <c r="AA1022" s="7" t="s">
        <v>50</v>
      </c>
      <c r="AB1022" s="7" t="s">
        <v>51</v>
      </c>
      <c r="AC1022" s="7" t="s">
        <v>52</v>
      </c>
      <c r="AD1022" s="7" t="s">
        <v>8306</v>
      </c>
      <c r="AE1022" s="7" t="s">
        <v>8307</v>
      </c>
      <c r="AF1022" s="7" t="s">
        <v>8308</v>
      </c>
      <c r="AG1022" s="7" t="s">
        <v>219</v>
      </c>
      <c r="AH1022" s="7" t="s">
        <v>8309</v>
      </c>
      <c r="AI1022" s="7" t="s">
        <v>8381</v>
      </c>
      <c r="AJ1022" s="7" t="s">
        <v>1260</v>
      </c>
      <c r="AK1022" s="7" t="s">
        <v>148</v>
      </c>
      <c r="AL1022" s="7" t="s">
        <v>1261</v>
      </c>
      <c r="AM1022" s="10" t="s">
        <v>268</v>
      </c>
      <c r="AN1022" s="5" t="str">
        <f>+VLOOKUP(D1022,'[1]Listado de Establecimientos'!$A$1:$P$65536,16,FALSE)</f>
        <v>MOYOBAMBA</v>
      </c>
      <c r="AO1022" s="5" t="str">
        <f>+VLOOKUP(D1022,'[1]Listado de Establecimientos'!$A$1:$Q$65536,17,FALSE)</f>
        <v>NO PERTENECE A NINGUNA MICRORED</v>
      </c>
      <c r="AP1022" s="5">
        <f t="shared" si="15"/>
        <v>1</v>
      </c>
    </row>
    <row r="1023" spans="1:42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31397</v>
      </c>
      <c r="R1023" s="7" t="s">
        <v>30202</v>
      </c>
      <c r="S1023" s="7" t="s">
        <v>7928</v>
      </c>
      <c r="T1023" s="7" t="s">
        <v>8388</v>
      </c>
      <c r="U1023" s="7" t="s">
        <v>64</v>
      </c>
      <c r="V1023" s="7" t="s">
        <v>296</v>
      </c>
      <c r="W1023" s="7" t="s">
        <v>1224</v>
      </c>
      <c r="X1023" s="7" t="s">
        <v>66</v>
      </c>
      <c r="Y1023" s="7" t="s">
        <v>49</v>
      </c>
      <c r="Z1023" s="7" t="s">
        <v>88</v>
      </c>
      <c r="AA1023" s="7" t="s">
        <v>50</v>
      </c>
      <c r="AB1023" s="7" t="s">
        <v>125</v>
      </c>
      <c r="AC1023" s="7" t="s">
        <v>50</v>
      </c>
      <c r="AD1023" s="7" t="s">
        <v>1508</v>
      </c>
      <c r="AE1023" s="7" t="s">
        <v>2440</v>
      </c>
      <c r="AF1023" s="7" t="s">
        <v>7460</v>
      </c>
      <c r="AG1023" s="7" t="s">
        <v>219</v>
      </c>
      <c r="AH1023" s="7" t="s">
        <v>8389</v>
      </c>
      <c r="AI1023" s="7" t="s">
        <v>8390</v>
      </c>
      <c r="AJ1023" s="7" t="s">
        <v>1508</v>
      </c>
      <c r="AK1023" s="7" t="s">
        <v>2440</v>
      </c>
      <c r="AL1023" s="7" t="s">
        <v>7460</v>
      </c>
      <c r="AM1023" s="10" t="s">
        <v>268</v>
      </c>
      <c r="AN1023" s="5" t="str">
        <f>+VLOOKUP(D1023,'[1]Listado de Establecimientos'!$A$1:$P$65536,16,FALSE)</f>
        <v>TOCACHE</v>
      </c>
      <c r="AO1023" s="5" t="str">
        <f>+VLOOKUP(D1023,'[1]Listado de Establecimientos'!$A$1:$Q$65536,17,FALSE)</f>
        <v>NO PERTENECE A NINGUNA MICRORED</v>
      </c>
      <c r="AP1023" s="5">
        <f t="shared" si="15"/>
        <v>1</v>
      </c>
    </row>
    <row r="1024" spans="1:42" ht="24.75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31398</v>
      </c>
      <c r="R1024" s="7" t="s">
        <v>30253</v>
      </c>
      <c r="S1024" s="7" t="s">
        <v>7928</v>
      </c>
      <c r="T1024" s="7" t="s">
        <v>8138</v>
      </c>
      <c r="U1024" s="7" t="s">
        <v>46</v>
      </c>
      <c r="V1024" s="7" t="s">
        <v>8396</v>
      </c>
      <c r="W1024" s="7" t="s">
        <v>47</v>
      </c>
      <c r="X1024" s="7" t="s">
        <v>66</v>
      </c>
      <c r="Y1024" s="7" t="s">
        <v>94</v>
      </c>
      <c r="Z1024" s="7" t="s">
        <v>49</v>
      </c>
      <c r="AA1024" s="7" t="s">
        <v>50</v>
      </c>
      <c r="AB1024" s="7" t="s">
        <v>125</v>
      </c>
      <c r="AC1024" s="7" t="s">
        <v>50</v>
      </c>
      <c r="AD1024" s="7" t="s">
        <v>2096</v>
      </c>
      <c r="AE1024" s="7" t="s">
        <v>2384</v>
      </c>
      <c r="AF1024" s="7" t="s">
        <v>2385</v>
      </c>
      <c r="AG1024" s="7" t="s">
        <v>56</v>
      </c>
      <c r="AH1024" s="7" t="s">
        <v>2386</v>
      </c>
      <c r="AI1024" s="7" t="s">
        <v>8397</v>
      </c>
      <c r="AJ1024" s="7" t="s">
        <v>2096</v>
      </c>
      <c r="AK1024" s="7" t="s">
        <v>208</v>
      </c>
      <c r="AL1024" s="7" t="s">
        <v>2385</v>
      </c>
      <c r="AM1024" s="10" t="s">
        <v>268</v>
      </c>
      <c r="AN1024" s="5" t="str">
        <f>+VLOOKUP(D1024,'[1]Listado de Establecimientos'!$A$1:$P$65536,16,FALSE)</f>
        <v>RIOJA</v>
      </c>
      <c r="AO1024" s="5" t="str">
        <f>+VLOOKUP(D1024,'[1]Listado de Establecimientos'!$A$1:$Q$65536,17,FALSE)</f>
        <v>NO PERTENECE A NINGUNA MICRORED</v>
      </c>
      <c r="AP1024" s="5">
        <f t="shared" si="15"/>
        <v>1</v>
      </c>
    </row>
    <row r="1025" spans="1:42" ht="24.75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30753</v>
      </c>
      <c r="R1025" s="7" t="s">
        <v>30334</v>
      </c>
      <c r="S1025" s="7" t="s">
        <v>7928</v>
      </c>
      <c r="T1025" s="7" t="s">
        <v>4516</v>
      </c>
      <c r="U1025" s="7" t="s">
        <v>46</v>
      </c>
      <c r="V1025" s="7" t="s">
        <v>8402</v>
      </c>
      <c r="W1025" s="7" t="s">
        <v>65</v>
      </c>
      <c r="X1025" s="7" t="s">
        <v>159</v>
      </c>
      <c r="Y1025" s="7" t="s">
        <v>94</v>
      </c>
      <c r="Z1025" s="7" t="s">
        <v>122</v>
      </c>
      <c r="AA1025" s="7" t="s">
        <v>50</v>
      </c>
      <c r="AB1025" s="7" t="s">
        <v>125</v>
      </c>
      <c r="AC1025" s="7" t="s">
        <v>50</v>
      </c>
      <c r="AD1025" s="7" t="s">
        <v>8403</v>
      </c>
      <c r="AE1025" s="7" t="s">
        <v>682</v>
      </c>
      <c r="AF1025" s="7" t="s">
        <v>8404</v>
      </c>
      <c r="AG1025" s="7" t="s">
        <v>56</v>
      </c>
      <c r="AH1025" s="7" t="s">
        <v>8405</v>
      </c>
      <c r="AI1025" s="7" t="s">
        <v>8406</v>
      </c>
      <c r="AJ1025" s="7" t="s">
        <v>8403</v>
      </c>
      <c r="AK1025" s="7" t="s">
        <v>682</v>
      </c>
      <c r="AL1025" s="7" t="s">
        <v>8404</v>
      </c>
      <c r="AM1025" s="10" t="s">
        <v>268</v>
      </c>
      <c r="AN1025" s="5" t="str">
        <f>+VLOOKUP(D1025,'[1]Listado de Establecimientos'!$A$1:$P$65536,16,FALSE)</f>
        <v>NO PERTENECE A NINGUNA RED</v>
      </c>
      <c r="AO1025" s="5" t="str">
        <f>+VLOOKUP(D1025,'[1]Listado de Establecimientos'!$A$1:$Q$65536,17,FALSE)</f>
        <v>NO PERTENECE A NINGUNA MICRORED</v>
      </c>
      <c r="AP1025" s="5">
        <f t="shared" ref="AP1025:AP1088" si="16">MONTH(AI1025)</f>
        <v>1</v>
      </c>
    </row>
    <row r="1026" spans="1:42" ht="24.75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30333</v>
      </c>
      <c r="R1026" s="7" t="s">
        <v>30334</v>
      </c>
      <c r="S1026" s="7" t="s">
        <v>7928</v>
      </c>
      <c r="T1026" s="7" t="s">
        <v>8259</v>
      </c>
      <c r="U1026" s="7" t="s">
        <v>46</v>
      </c>
      <c r="V1026" s="7" t="s">
        <v>984</v>
      </c>
      <c r="W1026" s="7" t="s">
        <v>65</v>
      </c>
      <c r="X1026" s="7" t="s">
        <v>48</v>
      </c>
      <c r="Y1026" s="7" t="s">
        <v>94</v>
      </c>
      <c r="Z1026" s="7" t="s">
        <v>94</v>
      </c>
      <c r="AA1026" s="7" t="s">
        <v>50</v>
      </c>
      <c r="AB1026" s="7" t="s">
        <v>125</v>
      </c>
      <c r="AC1026" s="7" t="s">
        <v>52</v>
      </c>
      <c r="AD1026" s="7" t="s">
        <v>271</v>
      </c>
      <c r="AE1026" s="7" t="s">
        <v>170</v>
      </c>
      <c r="AF1026" s="7" t="s">
        <v>272</v>
      </c>
      <c r="AG1026" s="7" t="s">
        <v>56</v>
      </c>
      <c r="AH1026" s="7" t="s">
        <v>273</v>
      </c>
      <c r="AI1026" s="7" t="s">
        <v>8413</v>
      </c>
      <c r="AJ1026" s="7" t="s">
        <v>271</v>
      </c>
      <c r="AK1026" s="7" t="s">
        <v>108</v>
      </c>
      <c r="AL1026" s="7" t="s">
        <v>274</v>
      </c>
      <c r="AM1026" s="10" t="s">
        <v>268</v>
      </c>
      <c r="AN1026" s="5" t="str">
        <f>+VLOOKUP(D1026,'[1]Listado de Establecimientos'!$A$1:$P$65536,16,FALSE)</f>
        <v>NO PERTENECE A NINGUNA RED</v>
      </c>
      <c r="AO1026" s="5" t="str">
        <f>+VLOOKUP(D1026,'[1]Listado de Establecimientos'!$A$1:$Q$65536,17,FALSE)</f>
        <v>NO PERTENECE A NINGUNA MICRORED</v>
      </c>
      <c r="AP1026" s="5">
        <f t="shared" si="16"/>
        <v>1</v>
      </c>
    </row>
    <row r="1027" spans="1:42" ht="33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31399</v>
      </c>
      <c r="R1027" s="7" t="s">
        <v>30210</v>
      </c>
      <c r="S1027" s="7" t="s">
        <v>8145</v>
      </c>
      <c r="T1027" s="7" t="s">
        <v>6669</v>
      </c>
      <c r="U1027" s="7" t="s">
        <v>46</v>
      </c>
      <c r="V1027" s="7" t="s">
        <v>873</v>
      </c>
      <c r="W1027" s="7" t="s">
        <v>73</v>
      </c>
      <c r="X1027" s="7" t="s">
        <v>66</v>
      </c>
      <c r="Y1027" s="7" t="s">
        <v>122</v>
      </c>
      <c r="Z1027" s="7" t="s">
        <v>94</v>
      </c>
      <c r="AA1027" s="7" t="s">
        <v>50</v>
      </c>
      <c r="AB1027" s="7" t="s">
        <v>125</v>
      </c>
      <c r="AC1027" s="7" t="s">
        <v>52</v>
      </c>
      <c r="AD1027" s="7" t="s">
        <v>2096</v>
      </c>
      <c r="AE1027" s="7" t="s">
        <v>2384</v>
      </c>
      <c r="AF1027" s="7" t="s">
        <v>2385</v>
      </c>
      <c r="AG1027" s="7" t="s">
        <v>56</v>
      </c>
      <c r="AH1027" s="7" t="s">
        <v>2386</v>
      </c>
      <c r="AI1027" s="7" t="s">
        <v>8420</v>
      </c>
      <c r="AJ1027" s="7" t="s">
        <v>2096</v>
      </c>
      <c r="AK1027" s="7" t="s">
        <v>208</v>
      </c>
      <c r="AL1027" s="7" t="s">
        <v>2385</v>
      </c>
      <c r="AM1027" s="10" t="s">
        <v>268</v>
      </c>
      <c r="AN1027" s="5" t="str">
        <f>+VLOOKUP(D1027,'[1]Listado de Establecimientos'!$A$1:$P$65536,16,FALSE)</f>
        <v>RIOJA</v>
      </c>
      <c r="AO1027" s="5" t="str">
        <f>+VLOOKUP(D1027,'[1]Listado de Establecimientos'!$A$1:$Q$65536,17,FALSE)</f>
        <v>NO PERTENECE A NINGUNA MICRORED</v>
      </c>
      <c r="AP1027" s="5">
        <f t="shared" si="16"/>
        <v>1</v>
      </c>
    </row>
    <row r="1028" spans="1:42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31400</v>
      </c>
      <c r="R1028" s="7" t="s">
        <v>30274</v>
      </c>
      <c r="S1028" s="7" t="s">
        <v>8145</v>
      </c>
      <c r="T1028" s="7" t="s">
        <v>8194</v>
      </c>
      <c r="U1028" s="7" t="s">
        <v>46</v>
      </c>
      <c r="V1028" s="7" t="s">
        <v>2004</v>
      </c>
      <c r="W1028" s="7" t="s">
        <v>73</v>
      </c>
      <c r="X1028" s="7" t="s">
        <v>66</v>
      </c>
      <c r="Y1028" s="7" t="s">
        <v>122</v>
      </c>
      <c r="Z1028" s="7" t="s">
        <v>88</v>
      </c>
      <c r="AA1028" s="7" t="s">
        <v>50</v>
      </c>
      <c r="AB1028" s="7" t="s">
        <v>125</v>
      </c>
      <c r="AC1028" s="7" t="s">
        <v>52</v>
      </c>
      <c r="AD1028" s="7" t="s">
        <v>1132</v>
      </c>
      <c r="AE1028" s="7" t="s">
        <v>1133</v>
      </c>
      <c r="AF1028" s="7" t="s">
        <v>1134</v>
      </c>
      <c r="AG1028" s="7" t="s">
        <v>56</v>
      </c>
      <c r="AH1028" s="7" t="s">
        <v>1135</v>
      </c>
      <c r="AI1028" s="7" t="s">
        <v>8427</v>
      </c>
      <c r="AJ1028" s="7" t="s">
        <v>1132</v>
      </c>
      <c r="AK1028" s="7" t="s">
        <v>1574</v>
      </c>
      <c r="AL1028" s="7" t="s">
        <v>1134</v>
      </c>
      <c r="AM1028" s="10" t="s">
        <v>268</v>
      </c>
      <c r="AN1028" s="5" t="str">
        <f>+VLOOKUP(D1028,'[1]Listado de Establecimientos'!$A$1:$P$65536,16,FALSE)</f>
        <v>RIOJA</v>
      </c>
      <c r="AO1028" s="5" t="str">
        <f>+VLOOKUP(D1028,'[1]Listado de Establecimientos'!$A$1:$Q$65536,17,FALSE)</f>
        <v>NO PERTENECE A NINGUNA MICRORED</v>
      </c>
      <c r="AP1028" s="5">
        <f t="shared" si="16"/>
        <v>1</v>
      </c>
    </row>
    <row r="1029" spans="1:42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31401</v>
      </c>
      <c r="R1029" s="7" t="s">
        <v>30287</v>
      </c>
      <c r="S1029" s="7" t="s">
        <v>8145</v>
      </c>
      <c r="T1029" s="7" t="s">
        <v>8998</v>
      </c>
      <c r="U1029" s="7" t="s">
        <v>64</v>
      </c>
      <c r="V1029" s="7" t="s">
        <v>105</v>
      </c>
      <c r="W1029" s="7" t="s">
        <v>47</v>
      </c>
      <c r="X1029" s="7" t="s">
        <v>48</v>
      </c>
      <c r="Y1029" s="7" t="s">
        <v>88</v>
      </c>
      <c r="Z1029" s="7" t="s">
        <v>88</v>
      </c>
      <c r="AA1029" s="7" t="s">
        <v>50</v>
      </c>
      <c r="AB1029" s="7" t="s">
        <v>51</v>
      </c>
      <c r="AC1029" s="7" t="s">
        <v>52</v>
      </c>
      <c r="AD1029" s="7" t="s">
        <v>891</v>
      </c>
      <c r="AE1029" s="7" t="s">
        <v>118</v>
      </c>
      <c r="AF1029" s="7" t="s">
        <v>985</v>
      </c>
      <c r="AG1029" s="7" t="s">
        <v>56</v>
      </c>
      <c r="AH1029" s="7" t="s">
        <v>986</v>
      </c>
      <c r="AI1029" s="7" t="s">
        <v>8999</v>
      </c>
      <c r="AJ1029" s="7" t="s">
        <v>891</v>
      </c>
      <c r="AK1029" s="7" t="s">
        <v>205</v>
      </c>
      <c r="AL1029" s="7" t="s">
        <v>985</v>
      </c>
      <c r="AM1029" s="10" t="s">
        <v>268</v>
      </c>
      <c r="AN1029" s="5" t="str">
        <f>+VLOOKUP(D1029,'[1]Listado de Establecimientos'!$A$1:$P$65536,16,FALSE)</f>
        <v>MARISCAL CACERES</v>
      </c>
      <c r="AO1029" s="5" t="str">
        <f>+VLOOKUP(D1029,'[1]Listado de Establecimientos'!$A$1:$Q$65536,17,FALSE)</f>
        <v>NO PERTENECE A NINGUNA MICRORRED</v>
      </c>
      <c r="AP1029" s="5">
        <f t="shared" si="16"/>
        <v>1</v>
      </c>
    </row>
    <row r="1030" spans="1:42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31402</v>
      </c>
      <c r="R1030" s="7" t="s">
        <v>31403</v>
      </c>
      <c r="S1030" s="7" t="s">
        <v>8145</v>
      </c>
      <c r="T1030" s="7" t="s">
        <v>9006</v>
      </c>
      <c r="U1030" s="7" t="s">
        <v>64</v>
      </c>
      <c r="V1030" s="7" t="s">
        <v>3112</v>
      </c>
      <c r="W1030" s="7" t="s">
        <v>106</v>
      </c>
      <c r="X1030" s="7" t="s">
        <v>66</v>
      </c>
      <c r="Y1030" s="7" t="s">
        <v>88</v>
      </c>
      <c r="Z1030" s="7" t="s">
        <v>94</v>
      </c>
      <c r="AA1030" s="7" t="s">
        <v>50</v>
      </c>
      <c r="AB1030" s="7" t="s">
        <v>125</v>
      </c>
      <c r="AC1030" s="7" t="s">
        <v>50</v>
      </c>
      <c r="AD1030" s="7" t="s">
        <v>80</v>
      </c>
      <c r="AE1030" s="7" t="s">
        <v>218</v>
      </c>
      <c r="AF1030" s="7" t="s">
        <v>82</v>
      </c>
      <c r="AG1030" s="7" t="s">
        <v>219</v>
      </c>
      <c r="AH1030" s="7" t="s">
        <v>413</v>
      </c>
      <c r="AI1030" s="7" t="s">
        <v>9007</v>
      </c>
      <c r="AJ1030" s="7" t="s">
        <v>80</v>
      </c>
      <c r="AK1030" s="7" t="s">
        <v>81</v>
      </c>
      <c r="AL1030" s="7" t="s">
        <v>82</v>
      </c>
      <c r="AM1030" s="10" t="s">
        <v>268</v>
      </c>
      <c r="AN1030" s="5" t="str">
        <f>+VLOOKUP(D1030,'[1]Listado de Establecimientos'!$A$1:$P$65536,16,FALSE)</f>
        <v>TOCACHE</v>
      </c>
      <c r="AO1030" s="5" t="str">
        <f>+VLOOKUP(D1030,'[1]Listado de Establecimientos'!$A$1:$Q$65536,17,FALSE)</f>
        <v>NO PERTENECE A NINGUNA MICRORED</v>
      </c>
      <c r="AP1030" s="5">
        <f t="shared" si="16"/>
        <v>1</v>
      </c>
    </row>
    <row r="1031" spans="1:42" ht="24.75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30643</v>
      </c>
      <c r="R1031" s="7" t="s">
        <v>30230</v>
      </c>
      <c r="S1031" s="7" t="s">
        <v>8145</v>
      </c>
      <c r="T1031" s="7" t="s">
        <v>9013</v>
      </c>
      <c r="U1031" s="7" t="s">
        <v>46</v>
      </c>
      <c r="V1031" s="7" t="s">
        <v>9014</v>
      </c>
      <c r="W1031" s="7" t="s">
        <v>87</v>
      </c>
      <c r="X1031" s="7" t="s">
        <v>159</v>
      </c>
      <c r="Y1031" s="7" t="s">
        <v>94</v>
      </c>
      <c r="Z1031" s="7" t="s">
        <v>77</v>
      </c>
      <c r="AA1031" s="7" t="s">
        <v>50</v>
      </c>
      <c r="AB1031" s="7" t="s">
        <v>125</v>
      </c>
      <c r="AC1031" s="7" t="s">
        <v>52</v>
      </c>
      <c r="AD1031" s="7" t="s">
        <v>1103</v>
      </c>
      <c r="AE1031" s="7" t="s">
        <v>1117</v>
      </c>
      <c r="AF1031" s="7" t="s">
        <v>1118</v>
      </c>
      <c r="AG1031" s="7" t="s">
        <v>56</v>
      </c>
      <c r="AH1031" s="7" t="s">
        <v>1119</v>
      </c>
      <c r="AI1031" s="7" t="s">
        <v>9015</v>
      </c>
      <c r="AJ1031" s="7" t="s">
        <v>1103</v>
      </c>
      <c r="AK1031" s="7" t="s">
        <v>370</v>
      </c>
      <c r="AL1031" s="7" t="s">
        <v>1118</v>
      </c>
      <c r="AM1031" s="10" t="s">
        <v>268</v>
      </c>
      <c r="AN1031" s="5" t="str">
        <f>+VLOOKUP(D1031,'[1]Listado de Establecimientos'!$A$1:$P$65536,16,FALSE)</f>
        <v>RIOJA</v>
      </c>
      <c r="AO1031" s="5" t="str">
        <f>+VLOOKUP(D1031,'[1]Listado de Establecimientos'!$A$1:$Q$65536,17,FALSE)</f>
        <v>NO PERTENECE A NINGUNA MICRORED</v>
      </c>
      <c r="AP1031" s="5">
        <f t="shared" si="16"/>
        <v>1</v>
      </c>
    </row>
    <row r="1032" spans="1:42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31404</v>
      </c>
      <c r="R1032" s="7" t="s">
        <v>30520</v>
      </c>
      <c r="S1032" s="7" t="s">
        <v>8145</v>
      </c>
      <c r="T1032" s="7" t="s">
        <v>2131</v>
      </c>
      <c r="U1032" s="7" t="s">
        <v>46</v>
      </c>
      <c r="V1032" s="7" t="s">
        <v>105</v>
      </c>
      <c r="W1032" s="7" t="s">
        <v>106</v>
      </c>
      <c r="X1032" s="7" t="s">
        <v>48</v>
      </c>
      <c r="Y1032" s="7" t="s">
        <v>94</v>
      </c>
      <c r="Z1032" s="7" t="s">
        <v>88</v>
      </c>
      <c r="AA1032" s="7" t="s">
        <v>50</v>
      </c>
      <c r="AB1032" s="7" t="s">
        <v>51</v>
      </c>
      <c r="AC1032" s="7" t="s">
        <v>52</v>
      </c>
      <c r="AD1032" s="7" t="s">
        <v>891</v>
      </c>
      <c r="AE1032" s="7" t="s">
        <v>118</v>
      </c>
      <c r="AF1032" s="7" t="s">
        <v>985</v>
      </c>
      <c r="AG1032" s="7" t="s">
        <v>56</v>
      </c>
      <c r="AH1032" s="7" t="s">
        <v>986</v>
      </c>
      <c r="AI1032" s="7" t="s">
        <v>9021</v>
      </c>
      <c r="AJ1032" s="7" t="s">
        <v>891</v>
      </c>
      <c r="AK1032" s="7" t="s">
        <v>205</v>
      </c>
      <c r="AL1032" s="7" t="s">
        <v>985</v>
      </c>
      <c r="AM1032" s="10" t="s">
        <v>268</v>
      </c>
      <c r="AN1032" s="5" t="str">
        <f>+VLOOKUP(D1032,'[1]Listado de Establecimientos'!$A$1:$P$65536,16,FALSE)</f>
        <v>MARISCAL CACERES</v>
      </c>
      <c r="AO1032" s="5" t="str">
        <f>+VLOOKUP(D1032,'[1]Listado de Establecimientos'!$A$1:$Q$65536,17,FALSE)</f>
        <v>NO PERTENECE A NINGUNA MICRORRED</v>
      </c>
      <c r="AP1032" s="5">
        <f t="shared" si="16"/>
        <v>1</v>
      </c>
    </row>
    <row r="1033" spans="1:42" ht="24.75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31405</v>
      </c>
      <c r="R1033" s="7" t="s">
        <v>30185</v>
      </c>
      <c r="S1033" s="7" t="s">
        <v>8145</v>
      </c>
      <c r="T1033" s="7" t="s">
        <v>9027</v>
      </c>
      <c r="U1033" s="7" t="s">
        <v>46</v>
      </c>
      <c r="V1033" s="7" t="s">
        <v>5849</v>
      </c>
      <c r="W1033" s="7" t="s">
        <v>1641</v>
      </c>
      <c r="X1033" s="7" t="s">
        <v>48</v>
      </c>
      <c r="Y1033" s="7" t="s">
        <v>730</v>
      </c>
      <c r="Z1033" s="7" t="s">
        <v>152</v>
      </c>
      <c r="AA1033" s="7" t="s">
        <v>50</v>
      </c>
      <c r="AB1033" s="7" t="s">
        <v>125</v>
      </c>
      <c r="AC1033" s="7" t="s">
        <v>50</v>
      </c>
      <c r="AD1033" s="7" t="s">
        <v>402</v>
      </c>
      <c r="AE1033" s="7" t="s">
        <v>403</v>
      </c>
      <c r="AF1033" s="7" t="s">
        <v>404</v>
      </c>
      <c r="AG1033" s="7" t="s">
        <v>56</v>
      </c>
      <c r="AH1033" s="7" t="s">
        <v>2322</v>
      </c>
      <c r="AI1033" s="7" t="s">
        <v>9028</v>
      </c>
      <c r="AJ1033" s="7" t="s">
        <v>402</v>
      </c>
      <c r="AK1033" s="7" t="s">
        <v>444</v>
      </c>
      <c r="AL1033" s="7" t="s">
        <v>404</v>
      </c>
      <c r="AM1033" s="10" t="s">
        <v>268</v>
      </c>
      <c r="AN1033" s="5" t="str">
        <f>+VLOOKUP(D1033,'[1]Listado de Establecimientos'!$A$1:$P$65536,16,FALSE)</f>
        <v>NO PERTENECE A NINGUNA RED</v>
      </c>
      <c r="AO1033" s="5" t="str">
        <f>+VLOOKUP(D1033,'[1]Listado de Establecimientos'!$A$1:$Q$65536,17,FALSE)</f>
        <v>NO PERTENECE A NINGUNA MICRORED</v>
      </c>
      <c r="AP1033" s="5">
        <f t="shared" si="16"/>
        <v>1</v>
      </c>
    </row>
    <row r="1034" spans="1:42" ht="24.75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31406</v>
      </c>
      <c r="R1034" s="7" t="s">
        <v>30196</v>
      </c>
      <c r="S1034" s="7" t="s">
        <v>8145</v>
      </c>
      <c r="T1034" s="7" t="s">
        <v>9035</v>
      </c>
      <c r="U1034" s="7" t="s">
        <v>64</v>
      </c>
      <c r="V1034" s="7" t="s">
        <v>953</v>
      </c>
      <c r="W1034" s="7" t="s">
        <v>188</v>
      </c>
      <c r="X1034" s="7" t="s">
        <v>66</v>
      </c>
      <c r="Y1034" s="7" t="s">
        <v>88</v>
      </c>
      <c r="Z1034" s="7" t="s">
        <v>88</v>
      </c>
      <c r="AA1034" s="7" t="s">
        <v>50</v>
      </c>
      <c r="AB1034" s="7" t="s">
        <v>125</v>
      </c>
      <c r="AC1034" s="7" t="s">
        <v>50</v>
      </c>
      <c r="AD1034" s="7" t="s">
        <v>402</v>
      </c>
      <c r="AE1034" s="7" t="s">
        <v>403</v>
      </c>
      <c r="AF1034" s="7" t="s">
        <v>404</v>
      </c>
      <c r="AG1034" s="7" t="s">
        <v>56</v>
      </c>
      <c r="AH1034" s="7" t="s">
        <v>2322</v>
      </c>
      <c r="AI1034" s="7" t="s">
        <v>9036</v>
      </c>
      <c r="AJ1034" s="7" t="s">
        <v>402</v>
      </c>
      <c r="AK1034" s="7" t="s">
        <v>444</v>
      </c>
      <c r="AL1034" s="7" t="s">
        <v>404</v>
      </c>
      <c r="AM1034" s="10" t="s">
        <v>268</v>
      </c>
      <c r="AN1034" s="5" t="str">
        <f>+VLOOKUP(D1034,'[1]Listado de Establecimientos'!$A$1:$P$65536,16,FALSE)</f>
        <v>NO PERTENECE A NINGUNA RED</v>
      </c>
      <c r="AO1034" s="5" t="str">
        <f>+VLOOKUP(D1034,'[1]Listado de Establecimientos'!$A$1:$Q$65536,17,FALSE)</f>
        <v>NO PERTENECE A NINGUNA MICRORED</v>
      </c>
      <c r="AP1034" s="5">
        <f t="shared" si="16"/>
        <v>1</v>
      </c>
    </row>
    <row r="1035" spans="1:42" ht="24.75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31407</v>
      </c>
      <c r="R1035" s="7" t="s">
        <v>30230</v>
      </c>
      <c r="S1035" s="7" t="s">
        <v>8145</v>
      </c>
      <c r="T1035" s="7" t="s">
        <v>5077</v>
      </c>
      <c r="U1035" s="7" t="s">
        <v>46</v>
      </c>
      <c r="V1035" s="7" t="s">
        <v>4838</v>
      </c>
      <c r="W1035" s="7" t="s">
        <v>73</v>
      </c>
      <c r="X1035" s="7" t="s">
        <v>48</v>
      </c>
      <c r="Y1035" s="7" t="s">
        <v>122</v>
      </c>
      <c r="Z1035" s="7" t="s">
        <v>107</v>
      </c>
      <c r="AA1035" s="7" t="s">
        <v>50</v>
      </c>
      <c r="AB1035" s="7" t="s">
        <v>125</v>
      </c>
      <c r="AC1035" s="7" t="s">
        <v>50</v>
      </c>
      <c r="AD1035" s="7" t="s">
        <v>53</v>
      </c>
      <c r="AE1035" s="7" t="s">
        <v>54</v>
      </c>
      <c r="AF1035" s="7" t="s">
        <v>55</v>
      </c>
      <c r="AG1035" s="7" t="s">
        <v>56</v>
      </c>
      <c r="AH1035" s="7" t="s">
        <v>57</v>
      </c>
      <c r="AI1035" s="7" t="s">
        <v>9044</v>
      </c>
      <c r="AJ1035" s="7" t="s">
        <v>53</v>
      </c>
      <c r="AK1035" s="7" t="s">
        <v>58</v>
      </c>
      <c r="AL1035" s="7" t="s">
        <v>55</v>
      </c>
      <c r="AM1035" s="10" t="s">
        <v>268</v>
      </c>
      <c r="AN1035" s="5" t="str">
        <f>+VLOOKUP(D1035,'[1]Listado de Establecimientos'!$A$1:$P$65536,16,FALSE)</f>
        <v>NO PERTENECE A NINGUNA RED</v>
      </c>
      <c r="AO1035" s="5" t="str">
        <f>+VLOOKUP(D1035,'[1]Listado de Establecimientos'!$A$1:$Q$65536,17,FALSE)</f>
        <v>NO PERTENECE A NINGUNA MICRORED</v>
      </c>
      <c r="AP1035" s="5">
        <f t="shared" si="16"/>
        <v>1</v>
      </c>
    </row>
    <row r="1036" spans="1:42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31408</v>
      </c>
      <c r="R1036" s="7" t="s">
        <v>30261</v>
      </c>
      <c r="S1036" s="7" t="s">
        <v>8145</v>
      </c>
      <c r="T1036" s="7" t="s">
        <v>9051</v>
      </c>
      <c r="U1036" s="7" t="s">
        <v>46</v>
      </c>
      <c r="V1036" s="7" t="s">
        <v>3423</v>
      </c>
      <c r="W1036" s="7" t="s">
        <v>740</v>
      </c>
      <c r="X1036" s="7" t="s">
        <v>48</v>
      </c>
      <c r="Y1036" s="7" t="s">
        <v>152</v>
      </c>
      <c r="Z1036" s="7" t="s">
        <v>152</v>
      </c>
      <c r="AA1036" s="7" t="s">
        <v>52</v>
      </c>
      <c r="AB1036" s="7" t="s">
        <v>125</v>
      </c>
      <c r="AC1036" s="7" t="s">
        <v>52</v>
      </c>
      <c r="AD1036" s="7" t="s">
        <v>179</v>
      </c>
      <c r="AE1036" s="7" t="s">
        <v>448</v>
      </c>
      <c r="AF1036" s="7" t="s">
        <v>252</v>
      </c>
      <c r="AG1036" s="7" t="s">
        <v>56</v>
      </c>
      <c r="AH1036" s="7" t="s">
        <v>449</v>
      </c>
      <c r="AI1036" s="7" t="s">
        <v>9052</v>
      </c>
      <c r="AJ1036" s="7" t="s">
        <v>179</v>
      </c>
      <c r="AK1036" s="7" t="s">
        <v>450</v>
      </c>
      <c r="AL1036" s="7" t="s">
        <v>252</v>
      </c>
      <c r="AM1036" s="10" t="s">
        <v>268</v>
      </c>
      <c r="AN1036" s="5" t="str">
        <f>+VLOOKUP(D1036,'[1]Listado de Establecimientos'!$A$1:$P$65536,16,FALSE)</f>
        <v>MARISCAL CACERES</v>
      </c>
      <c r="AO1036" s="5" t="str">
        <f>+VLOOKUP(D1036,'[1]Listado de Establecimientos'!$A$1:$Q$65536,17,FALSE)</f>
        <v>NO PERTENECE A NINGUNA MICRORRED</v>
      </c>
      <c r="AP1036" s="5">
        <f t="shared" si="16"/>
        <v>1</v>
      </c>
    </row>
    <row r="1037" spans="1:42" ht="24.7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31409</v>
      </c>
      <c r="R1037" s="7" t="s">
        <v>30247</v>
      </c>
      <c r="S1037" s="7" t="s">
        <v>8145</v>
      </c>
      <c r="T1037" s="7" t="s">
        <v>7772</v>
      </c>
      <c r="U1037" s="7" t="s">
        <v>64</v>
      </c>
      <c r="V1037" s="7" t="s">
        <v>2658</v>
      </c>
      <c r="W1037" s="7" t="s">
        <v>47</v>
      </c>
      <c r="X1037" s="7" t="s">
        <v>66</v>
      </c>
      <c r="Y1037" s="7" t="s">
        <v>3722</v>
      </c>
      <c r="Z1037" s="7" t="s">
        <v>8047</v>
      </c>
      <c r="AA1037" s="7" t="s">
        <v>50</v>
      </c>
      <c r="AB1037" s="7" t="s">
        <v>125</v>
      </c>
      <c r="AC1037" s="7" t="s">
        <v>50</v>
      </c>
      <c r="AD1037" s="7" t="s">
        <v>402</v>
      </c>
      <c r="AE1037" s="7" t="s">
        <v>403</v>
      </c>
      <c r="AF1037" s="7" t="s">
        <v>824</v>
      </c>
      <c r="AG1037" s="7" t="s">
        <v>56</v>
      </c>
      <c r="AH1037" s="7" t="s">
        <v>825</v>
      </c>
      <c r="AI1037" s="7" t="s">
        <v>9057</v>
      </c>
      <c r="AJ1037" s="7" t="s">
        <v>402</v>
      </c>
      <c r="AK1037" s="7" t="s">
        <v>444</v>
      </c>
      <c r="AL1037" s="7" t="s">
        <v>824</v>
      </c>
      <c r="AM1037" s="10" t="s">
        <v>268</v>
      </c>
      <c r="AN1037" s="5" t="str">
        <f>+VLOOKUP(D1037,'[1]Listado de Establecimientos'!$A$1:$P$65536,16,FALSE)</f>
        <v>BELLAVISTA</v>
      </c>
      <c r="AO1037" s="5" t="str">
        <f>+VLOOKUP(D1037,'[1]Listado de Establecimientos'!$A$1:$Q$65536,17,FALSE)</f>
        <v>BELLAVISTA</v>
      </c>
      <c r="AP1037" s="5">
        <f t="shared" si="16"/>
        <v>1</v>
      </c>
    </row>
    <row r="1038" spans="1:42" ht="24.75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31410</v>
      </c>
      <c r="R1038" s="7" t="s">
        <v>30185</v>
      </c>
      <c r="S1038" s="7" t="s">
        <v>8145</v>
      </c>
      <c r="T1038" s="7" t="s">
        <v>2473</v>
      </c>
      <c r="U1038" s="7" t="s">
        <v>64</v>
      </c>
      <c r="V1038" s="7" t="s">
        <v>6053</v>
      </c>
      <c r="W1038" s="7" t="s">
        <v>1578</v>
      </c>
      <c r="X1038" s="7" t="s">
        <v>48</v>
      </c>
      <c r="Y1038" s="7" t="s">
        <v>88</v>
      </c>
      <c r="Z1038" s="7" t="s">
        <v>88</v>
      </c>
      <c r="AA1038" s="7" t="s">
        <v>50</v>
      </c>
      <c r="AB1038" s="7" t="s">
        <v>125</v>
      </c>
      <c r="AC1038" s="7" t="s">
        <v>50</v>
      </c>
      <c r="AD1038" s="7" t="s">
        <v>1904</v>
      </c>
      <c r="AE1038" s="7" t="s">
        <v>1300</v>
      </c>
      <c r="AF1038" s="7" t="s">
        <v>1905</v>
      </c>
      <c r="AG1038" s="7" t="s">
        <v>56</v>
      </c>
      <c r="AH1038" s="7" t="s">
        <v>1906</v>
      </c>
      <c r="AI1038" s="7" t="s">
        <v>9063</v>
      </c>
      <c r="AJ1038" s="7" t="s">
        <v>1904</v>
      </c>
      <c r="AK1038" s="7" t="s">
        <v>68</v>
      </c>
      <c r="AL1038" s="7" t="s">
        <v>1905</v>
      </c>
      <c r="AM1038" s="10" t="s">
        <v>268</v>
      </c>
      <c r="AN1038" s="5" t="str">
        <f>+VLOOKUP(D1038,'[1]Listado de Establecimientos'!$A$1:$P$65536,16,FALSE)</f>
        <v>NO PERTENECE A NINGUNA RED</v>
      </c>
      <c r="AO1038" s="5" t="str">
        <f>+VLOOKUP(D1038,'[1]Listado de Establecimientos'!$A$1:$Q$65536,17,FALSE)</f>
        <v xml:space="preserve"> </v>
      </c>
      <c r="AP1038" s="5">
        <f t="shared" si="16"/>
        <v>1</v>
      </c>
    </row>
    <row r="1039" spans="1:42" ht="24.75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31411</v>
      </c>
      <c r="R1039" s="7" t="s">
        <v>30210</v>
      </c>
      <c r="S1039" s="7" t="s">
        <v>7928</v>
      </c>
      <c r="T1039" s="7" t="s">
        <v>9069</v>
      </c>
      <c r="U1039" s="7" t="s">
        <v>46</v>
      </c>
      <c r="V1039" s="7" t="s">
        <v>6222</v>
      </c>
      <c r="W1039" s="7" t="s">
        <v>188</v>
      </c>
      <c r="X1039" s="7" t="s">
        <v>123</v>
      </c>
      <c r="Y1039" s="7" t="s">
        <v>124</v>
      </c>
      <c r="Z1039" s="7" t="s">
        <v>93</v>
      </c>
      <c r="AA1039" s="7" t="s">
        <v>50</v>
      </c>
      <c r="AB1039" s="7" t="s">
        <v>51</v>
      </c>
      <c r="AC1039" s="7" t="s">
        <v>52</v>
      </c>
      <c r="AD1039" s="7" t="s">
        <v>6155</v>
      </c>
      <c r="AE1039" s="7" t="s">
        <v>6156</v>
      </c>
      <c r="AF1039" s="7" t="s">
        <v>6157</v>
      </c>
      <c r="AG1039" s="7" t="s">
        <v>219</v>
      </c>
      <c r="AH1039" s="7" t="s">
        <v>6158</v>
      </c>
      <c r="AI1039" s="7" t="s">
        <v>9070</v>
      </c>
      <c r="AJ1039" s="7" t="s">
        <v>324</v>
      </c>
      <c r="AK1039" s="7" t="s">
        <v>76</v>
      </c>
      <c r="AL1039" s="7" t="s">
        <v>364</v>
      </c>
      <c r="AM1039" s="10" t="s">
        <v>268</v>
      </c>
      <c r="AN1039" s="5" t="str">
        <f>+VLOOKUP(D1039,'[1]Listado de Establecimientos'!$A$1:$P$65536,16,FALSE)</f>
        <v>MOYOBAMBA</v>
      </c>
      <c r="AO1039" s="5" t="str">
        <f>+VLOOKUP(D1039,'[1]Listado de Establecimientos'!$A$1:$Q$65536,17,FALSE)</f>
        <v>NO PERTENECE A NINGUNA MICRORED</v>
      </c>
      <c r="AP1039" s="5">
        <f t="shared" si="16"/>
        <v>1</v>
      </c>
    </row>
    <row r="1040" spans="1:42" ht="24.75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31412</v>
      </c>
      <c r="R1040" s="7" t="s">
        <v>30210</v>
      </c>
      <c r="S1040" s="7" t="s">
        <v>7928</v>
      </c>
      <c r="T1040" s="7" t="s">
        <v>2154</v>
      </c>
      <c r="U1040" s="7" t="s">
        <v>46</v>
      </c>
      <c r="V1040" s="7" t="s">
        <v>9072</v>
      </c>
      <c r="W1040" s="7" t="s">
        <v>1578</v>
      </c>
      <c r="X1040" s="7" t="s">
        <v>123</v>
      </c>
      <c r="Y1040" s="7" t="s">
        <v>715</v>
      </c>
      <c r="Z1040" s="7" t="s">
        <v>819</v>
      </c>
      <c r="AA1040" s="7" t="s">
        <v>50</v>
      </c>
      <c r="AB1040" s="7" t="s">
        <v>51</v>
      </c>
      <c r="AC1040" s="7" t="s">
        <v>52</v>
      </c>
      <c r="AD1040" s="7" t="s">
        <v>6155</v>
      </c>
      <c r="AE1040" s="7" t="s">
        <v>6156</v>
      </c>
      <c r="AF1040" s="7" t="s">
        <v>6157</v>
      </c>
      <c r="AG1040" s="7" t="s">
        <v>219</v>
      </c>
      <c r="AH1040" s="7" t="s">
        <v>6158</v>
      </c>
      <c r="AI1040" s="7" t="s">
        <v>9073</v>
      </c>
      <c r="AJ1040" s="7" t="s">
        <v>324</v>
      </c>
      <c r="AK1040" s="7" t="s">
        <v>76</v>
      </c>
      <c r="AL1040" s="7" t="s">
        <v>364</v>
      </c>
      <c r="AM1040" s="10" t="s">
        <v>268</v>
      </c>
      <c r="AN1040" s="5" t="str">
        <f>+VLOOKUP(D1040,'[1]Listado de Establecimientos'!$A$1:$P$65536,16,FALSE)</f>
        <v>MOYOBAMBA</v>
      </c>
      <c r="AO1040" s="5" t="str">
        <f>+VLOOKUP(D1040,'[1]Listado de Establecimientos'!$A$1:$Q$65536,17,FALSE)</f>
        <v>NO PERTENECE A NINGUNA MICRORED</v>
      </c>
      <c r="AP1040" s="5">
        <f t="shared" si="16"/>
        <v>1</v>
      </c>
    </row>
    <row r="1041" spans="1:42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31413</v>
      </c>
      <c r="R1041" s="7" t="s">
        <v>30274</v>
      </c>
      <c r="S1041" s="7" t="s">
        <v>8145</v>
      </c>
      <c r="T1041" s="7" t="s">
        <v>1785</v>
      </c>
      <c r="U1041" s="7" t="s">
        <v>46</v>
      </c>
      <c r="V1041" s="7" t="s">
        <v>9079</v>
      </c>
      <c r="W1041" s="7" t="s">
        <v>43</v>
      </c>
      <c r="X1041" s="7" t="s">
        <v>123</v>
      </c>
      <c r="Y1041" s="7" t="s">
        <v>77</v>
      </c>
      <c r="Z1041" s="7" t="s">
        <v>43</v>
      </c>
      <c r="AA1041" s="7" t="s">
        <v>50</v>
      </c>
      <c r="AB1041" s="7" t="s">
        <v>51</v>
      </c>
      <c r="AC1041" s="7" t="s">
        <v>52</v>
      </c>
      <c r="AD1041" s="7" t="s">
        <v>6155</v>
      </c>
      <c r="AE1041" s="7" t="s">
        <v>6156</v>
      </c>
      <c r="AF1041" s="7" t="s">
        <v>6157</v>
      </c>
      <c r="AG1041" s="7" t="s">
        <v>219</v>
      </c>
      <c r="AH1041" s="7" t="s">
        <v>6158</v>
      </c>
      <c r="AI1041" s="7" t="s">
        <v>9080</v>
      </c>
      <c r="AJ1041" s="7" t="s">
        <v>324</v>
      </c>
      <c r="AK1041" s="7" t="s">
        <v>76</v>
      </c>
      <c r="AL1041" s="7" t="s">
        <v>364</v>
      </c>
      <c r="AM1041" s="10" t="s">
        <v>268</v>
      </c>
      <c r="AN1041" s="5" t="str">
        <f>+VLOOKUP(D1041,'[1]Listado de Establecimientos'!$A$1:$P$65536,16,FALSE)</f>
        <v>MOYOBAMBA</v>
      </c>
      <c r="AO1041" s="5" t="str">
        <f>+VLOOKUP(D1041,'[1]Listado de Establecimientos'!$A$1:$Q$65536,17,FALSE)</f>
        <v>NO PERTENECE A NINGUNA MICRORED</v>
      </c>
      <c r="AP1041" s="5">
        <f t="shared" si="16"/>
        <v>1</v>
      </c>
    </row>
    <row r="1042" spans="1:42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31414</v>
      </c>
      <c r="R1042" s="7" t="s">
        <v>30179</v>
      </c>
      <c r="S1042" s="7" t="s">
        <v>8524</v>
      </c>
      <c r="T1042" s="7" t="s">
        <v>9085</v>
      </c>
      <c r="U1042" s="7" t="s">
        <v>46</v>
      </c>
      <c r="V1042" s="7" t="s">
        <v>3423</v>
      </c>
      <c r="W1042" s="7" t="s">
        <v>65</v>
      </c>
      <c r="X1042" s="7" t="s">
        <v>48</v>
      </c>
      <c r="Y1042" s="7" t="s">
        <v>122</v>
      </c>
      <c r="Z1042" s="7" t="s">
        <v>107</v>
      </c>
      <c r="AA1042" s="7" t="s">
        <v>50</v>
      </c>
      <c r="AB1042" s="7" t="s">
        <v>51</v>
      </c>
      <c r="AC1042" s="7" t="s">
        <v>52</v>
      </c>
      <c r="AD1042" s="7" t="s">
        <v>1285</v>
      </c>
      <c r="AE1042" s="7" t="s">
        <v>1286</v>
      </c>
      <c r="AF1042" s="7" t="s">
        <v>1287</v>
      </c>
      <c r="AG1042" s="7" t="s">
        <v>56</v>
      </c>
      <c r="AH1042" s="7" t="s">
        <v>1288</v>
      </c>
      <c r="AI1042" s="7" t="s">
        <v>9086</v>
      </c>
      <c r="AJ1042" s="7" t="s">
        <v>1285</v>
      </c>
      <c r="AK1042" s="7" t="s">
        <v>1290</v>
      </c>
      <c r="AL1042" s="7" t="s">
        <v>1287</v>
      </c>
      <c r="AM1042" s="10" t="s">
        <v>268</v>
      </c>
      <c r="AN1042" s="5" t="str">
        <f>+VLOOKUP(D1042,'[1]Listado de Establecimientos'!$A$1:$P$65536,16,FALSE)</f>
        <v>MARISCAL CACERES</v>
      </c>
      <c r="AO1042" s="5" t="str">
        <f>+VLOOKUP(D1042,'[1]Listado de Establecimientos'!$A$1:$Q$65536,17,FALSE)</f>
        <v>NO PERTENECE A NINGUNA MICRORRED</v>
      </c>
      <c r="AP1042" s="5">
        <f t="shared" si="16"/>
        <v>1</v>
      </c>
    </row>
    <row r="1043" spans="1:42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31415</v>
      </c>
      <c r="R1043" s="7" t="s">
        <v>30196</v>
      </c>
      <c r="S1043" s="7" t="s">
        <v>7070</v>
      </c>
      <c r="T1043" s="7" t="s">
        <v>6013</v>
      </c>
      <c r="U1043" s="7" t="s">
        <v>46</v>
      </c>
      <c r="V1043" s="7" t="s">
        <v>321</v>
      </c>
      <c r="W1043" s="7" t="s">
        <v>65</v>
      </c>
      <c r="X1043" s="7" t="s">
        <v>66</v>
      </c>
      <c r="Y1043" s="7" t="s">
        <v>122</v>
      </c>
      <c r="Z1043" s="7" t="s">
        <v>94</v>
      </c>
      <c r="AA1043" s="7" t="s">
        <v>50</v>
      </c>
      <c r="AB1043" s="7" t="s">
        <v>51</v>
      </c>
      <c r="AC1043" s="7" t="s">
        <v>52</v>
      </c>
      <c r="AD1043" s="7" t="s">
        <v>1508</v>
      </c>
      <c r="AE1043" s="7" t="s">
        <v>5407</v>
      </c>
      <c r="AF1043" s="7" t="s">
        <v>5404</v>
      </c>
      <c r="AG1043" s="7" t="s">
        <v>219</v>
      </c>
      <c r="AH1043" s="7" t="s">
        <v>5405</v>
      </c>
      <c r="AI1043" s="7" t="s">
        <v>9093</v>
      </c>
      <c r="AJ1043" s="7" t="s">
        <v>1508</v>
      </c>
      <c r="AK1043" s="7" t="s">
        <v>5407</v>
      </c>
      <c r="AL1043" s="7" t="s">
        <v>5404</v>
      </c>
      <c r="AM1043" s="10" t="s">
        <v>268</v>
      </c>
      <c r="AN1043" s="5" t="str">
        <f>+VLOOKUP(D1043,'[1]Listado de Establecimientos'!$A$1:$P$65536,16,FALSE)</f>
        <v>NO PERTENECE A NINGUNA RED</v>
      </c>
      <c r="AO1043" s="5" t="str">
        <f>+VLOOKUP(D1043,'[1]Listado de Establecimientos'!$A$1:$Q$65536,17,FALSE)</f>
        <v>NO PERTENECE A NINGUNA MICRORED</v>
      </c>
      <c r="AP1043" s="5">
        <f t="shared" si="16"/>
        <v>1</v>
      </c>
    </row>
    <row r="1044" spans="1:42" ht="24.75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31416</v>
      </c>
      <c r="R1044" s="7" t="s">
        <v>30185</v>
      </c>
      <c r="S1044" s="7" t="s">
        <v>8524</v>
      </c>
      <c r="T1044" s="7" t="s">
        <v>3535</v>
      </c>
      <c r="U1044" s="7" t="s">
        <v>64</v>
      </c>
      <c r="V1044" s="7" t="s">
        <v>1386</v>
      </c>
      <c r="W1044" s="7" t="s">
        <v>47</v>
      </c>
      <c r="X1044" s="7" t="s">
        <v>48</v>
      </c>
      <c r="Y1044" s="7" t="s">
        <v>122</v>
      </c>
      <c r="Z1044" s="7" t="s">
        <v>88</v>
      </c>
      <c r="AA1044" s="7" t="s">
        <v>50</v>
      </c>
      <c r="AB1044" s="7" t="s">
        <v>125</v>
      </c>
      <c r="AC1044" s="7" t="s">
        <v>50</v>
      </c>
      <c r="AD1044" s="7" t="s">
        <v>1156</v>
      </c>
      <c r="AE1044" s="7" t="s">
        <v>1157</v>
      </c>
      <c r="AF1044" s="7" t="s">
        <v>1158</v>
      </c>
      <c r="AG1044" s="7" t="s">
        <v>56</v>
      </c>
      <c r="AH1044" s="7" t="s">
        <v>1159</v>
      </c>
      <c r="AI1044" s="7" t="s">
        <v>9098</v>
      </c>
      <c r="AJ1044" s="7" t="s">
        <v>1156</v>
      </c>
      <c r="AK1044" s="7" t="s">
        <v>1013</v>
      </c>
      <c r="AL1044" s="7" t="s">
        <v>1158</v>
      </c>
      <c r="AM1044" s="10" t="s">
        <v>268</v>
      </c>
      <c r="AN1044" s="5" t="str">
        <f>+VLOOKUP(D1044,'[1]Listado de Establecimientos'!$A$1:$P$65536,16,FALSE)</f>
        <v>NO PERTENECE A NINGUNA RED</v>
      </c>
      <c r="AO1044" s="5" t="str">
        <f>+VLOOKUP(D1044,'[1]Listado de Establecimientos'!$A$1:$Q$65536,17,FALSE)</f>
        <v>NO PERTENECE A NINGUNA MICRORED</v>
      </c>
      <c r="AP1044" s="5">
        <f t="shared" si="16"/>
        <v>1</v>
      </c>
    </row>
    <row r="1045" spans="1:42" ht="24.75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31417</v>
      </c>
      <c r="R1045" s="7" t="s">
        <v>30210</v>
      </c>
      <c r="S1045" s="7" t="s">
        <v>8524</v>
      </c>
      <c r="T1045" s="7" t="s">
        <v>1785</v>
      </c>
      <c r="U1045" s="7" t="s">
        <v>46</v>
      </c>
      <c r="V1045" s="7" t="s">
        <v>3063</v>
      </c>
      <c r="W1045" s="7" t="s">
        <v>73</v>
      </c>
      <c r="X1045" s="7" t="s">
        <v>66</v>
      </c>
      <c r="Y1045" s="7" t="s">
        <v>94</v>
      </c>
      <c r="Z1045" s="7" t="s">
        <v>88</v>
      </c>
      <c r="AA1045" s="7" t="s">
        <v>50</v>
      </c>
      <c r="AB1045" s="7" t="s">
        <v>125</v>
      </c>
      <c r="AC1045" s="7" t="s">
        <v>52</v>
      </c>
      <c r="AD1045" s="7" t="s">
        <v>1950</v>
      </c>
      <c r="AE1045" s="7" t="s">
        <v>716</v>
      </c>
      <c r="AF1045" s="7" t="s">
        <v>1951</v>
      </c>
      <c r="AG1045" s="7" t="s">
        <v>56</v>
      </c>
      <c r="AH1045" s="7" t="s">
        <v>1952</v>
      </c>
      <c r="AI1045" s="7" t="s">
        <v>9105</v>
      </c>
      <c r="AJ1045" s="7" t="s">
        <v>1950</v>
      </c>
      <c r="AK1045" s="7" t="s">
        <v>204</v>
      </c>
      <c r="AL1045" s="7" t="s">
        <v>1951</v>
      </c>
      <c r="AM1045" s="10" t="s">
        <v>268</v>
      </c>
      <c r="AN1045" s="5" t="str">
        <f>+VLOOKUP(D1045,'[1]Listado de Establecimientos'!$A$1:$P$65536,16,FALSE)</f>
        <v>RIOJA</v>
      </c>
      <c r="AO1045" s="5" t="str">
        <f>+VLOOKUP(D1045,'[1]Listado de Establecimientos'!$A$1:$Q$65536,17,FALSE)</f>
        <v>NO PERTENECE A NINGUNA MICRORED</v>
      </c>
      <c r="AP1045" s="5">
        <f t="shared" si="16"/>
        <v>1</v>
      </c>
    </row>
    <row r="1046" spans="1:42" ht="33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31418</v>
      </c>
      <c r="R1046" s="7" t="s">
        <v>31419</v>
      </c>
      <c r="S1046" s="7" t="s">
        <v>8524</v>
      </c>
      <c r="T1046" s="7" t="s">
        <v>9111</v>
      </c>
      <c r="U1046" s="7" t="s">
        <v>46</v>
      </c>
      <c r="V1046" s="7" t="s">
        <v>4288</v>
      </c>
      <c r="W1046" s="7" t="s">
        <v>106</v>
      </c>
      <c r="X1046" s="7" t="s">
        <v>153</v>
      </c>
      <c r="Y1046" s="7" t="s">
        <v>113</v>
      </c>
      <c r="Z1046" s="7" t="s">
        <v>49</v>
      </c>
      <c r="AA1046" s="7" t="s">
        <v>50</v>
      </c>
      <c r="AB1046" s="7" t="s">
        <v>125</v>
      </c>
      <c r="AC1046" s="7" t="s">
        <v>50</v>
      </c>
      <c r="AD1046" s="7" t="s">
        <v>886</v>
      </c>
      <c r="AE1046" s="7" t="s">
        <v>887</v>
      </c>
      <c r="AF1046" s="7" t="s">
        <v>888</v>
      </c>
      <c r="AG1046" s="7" t="s">
        <v>56</v>
      </c>
      <c r="AH1046" s="7" t="s">
        <v>889</v>
      </c>
      <c r="AI1046" s="7" t="s">
        <v>9112</v>
      </c>
      <c r="AJ1046" s="7" t="s">
        <v>886</v>
      </c>
      <c r="AK1046" s="7" t="s">
        <v>891</v>
      </c>
      <c r="AL1046" s="7" t="s">
        <v>888</v>
      </c>
      <c r="AM1046" s="10" t="s">
        <v>268</v>
      </c>
      <c r="AN1046" s="5" t="str">
        <f>+VLOOKUP(D1046,'[1]Listado de Establecimientos'!$A$1:$P$65536,16,FALSE)</f>
        <v>BELLAVISTA</v>
      </c>
      <c r="AO1046" s="5" t="str">
        <f>+VLOOKUP(D1046,'[1]Listado de Establecimientos'!$A$1:$Q$65536,17,FALSE)</f>
        <v>BELLAVISTA</v>
      </c>
      <c r="AP1046" s="5">
        <f t="shared" si="16"/>
        <v>1</v>
      </c>
    </row>
    <row r="1047" spans="1:42" ht="24.7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31420</v>
      </c>
      <c r="R1047" s="7" t="s">
        <v>30247</v>
      </c>
      <c r="S1047" s="7" t="s">
        <v>8524</v>
      </c>
      <c r="T1047" s="7" t="s">
        <v>292</v>
      </c>
      <c r="U1047" s="7" t="s">
        <v>64</v>
      </c>
      <c r="V1047" s="7" t="s">
        <v>3550</v>
      </c>
      <c r="W1047" s="7" t="s">
        <v>230</v>
      </c>
      <c r="X1047" s="7" t="s">
        <v>159</v>
      </c>
      <c r="Y1047" s="7" t="s">
        <v>122</v>
      </c>
      <c r="Z1047" s="7" t="s">
        <v>113</v>
      </c>
      <c r="AA1047" s="7" t="s">
        <v>50</v>
      </c>
      <c r="AB1047" s="7" t="s">
        <v>125</v>
      </c>
      <c r="AC1047" s="7" t="s">
        <v>50</v>
      </c>
      <c r="AD1047" s="7" t="s">
        <v>886</v>
      </c>
      <c r="AE1047" s="7" t="s">
        <v>887</v>
      </c>
      <c r="AF1047" s="7" t="s">
        <v>888</v>
      </c>
      <c r="AG1047" s="7" t="s">
        <v>56</v>
      </c>
      <c r="AH1047" s="7" t="s">
        <v>889</v>
      </c>
      <c r="AI1047" s="7" t="s">
        <v>9120</v>
      </c>
      <c r="AJ1047" s="7" t="s">
        <v>886</v>
      </c>
      <c r="AK1047" s="7" t="s">
        <v>891</v>
      </c>
      <c r="AL1047" s="7" t="s">
        <v>888</v>
      </c>
      <c r="AM1047" s="10" t="s">
        <v>268</v>
      </c>
      <c r="AN1047" s="5" t="str">
        <f>+VLOOKUP(D1047,'[1]Listado de Establecimientos'!$A$1:$P$65536,16,FALSE)</f>
        <v>BELLAVISTA</v>
      </c>
      <c r="AO1047" s="5" t="str">
        <f>+VLOOKUP(D1047,'[1]Listado de Establecimientos'!$A$1:$Q$65536,17,FALSE)</f>
        <v>BELLAVISTA</v>
      </c>
      <c r="AP1047" s="5">
        <f t="shared" si="16"/>
        <v>1</v>
      </c>
    </row>
    <row r="1048" spans="1:42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31421</v>
      </c>
      <c r="R1048" s="7" t="s">
        <v>30185</v>
      </c>
      <c r="S1048" s="7" t="s">
        <v>8524</v>
      </c>
      <c r="T1048" s="7" t="s">
        <v>438</v>
      </c>
      <c r="U1048" s="7" t="s">
        <v>46</v>
      </c>
      <c r="V1048" s="7" t="s">
        <v>8458</v>
      </c>
      <c r="W1048" s="7" t="s">
        <v>73</v>
      </c>
      <c r="X1048" s="7" t="s">
        <v>66</v>
      </c>
      <c r="Y1048" s="7" t="s">
        <v>88</v>
      </c>
      <c r="Z1048" s="7" t="s">
        <v>88</v>
      </c>
      <c r="AA1048" s="7" t="s">
        <v>50</v>
      </c>
      <c r="AB1048" s="7" t="s">
        <v>125</v>
      </c>
      <c r="AC1048" s="7" t="s">
        <v>50</v>
      </c>
      <c r="AD1048" s="7" t="s">
        <v>1156</v>
      </c>
      <c r="AE1048" s="7" t="s">
        <v>1157</v>
      </c>
      <c r="AF1048" s="7" t="s">
        <v>1158</v>
      </c>
      <c r="AG1048" s="7" t="s">
        <v>56</v>
      </c>
      <c r="AH1048" s="7" t="s">
        <v>1159</v>
      </c>
      <c r="AI1048" s="7" t="s">
        <v>9125</v>
      </c>
      <c r="AJ1048" s="7" t="s">
        <v>1156</v>
      </c>
      <c r="AK1048" s="7" t="s">
        <v>1013</v>
      </c>
      <c r="AL1048" s="7" t="s">
        <v>1158</v>
      </c>
      <c r="AM1048" s="10" t="s">
        <v>268</v>
      </c>
      <c r="AN1048" s="5" t="str">
        <f>+VLOOKUP(D1048,'[1]Listado de Establecimientos'!$A$1:$P$65536,16,FALSE)</f>
        <v>NO PERTENECE A NINGUNA RED</v>
      </c>
      <c r="AO1048" s="5" t="str">
        <f>+VLOOKUP(D1048,'[1]Listado de Establecimientos'!$A$1:$Q$65536,17,FALSE)</f>
        <v>NO PERTENECE A NINGUNA MICRORED</v>
      </c>
      <c r="AP1048" s="5">
        <f t="shared" si="16"/>
        <v>1</v>
      </c>
    </row>
    <row r="1049" spans="1:42" ht="24.75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31422</v>
      </c>
      <c r="R1049" s="7" t="s">
        <v>30185</v>
      </c>
      <c r="S1049" s="7" t="s">
        <v>8524</v>
      </c>
      <c r="T1049" s="7" t="s">
        <v>8818</v>
      </c>
      <c r="U1049" s="7" t="s">
        <v>46</v>
      </c>
      <c r="V1049" s="7" t="s">
        <v>293</v>
      </c>
      <c r="W1049" s="7" t="s">
        <v>714</v>
      </c>
      <c r="X1049" s="7" t="s">
        <v>48</v>
      </c>
      <c r="Y1049" s="7" t="s">
        <v>77</v>
      </c>
      <c r="Z1049" s="7" t="s">
        <v>119</v>
      </c>
      <c r="AA1049" s="7" t="s">
        <v>50</v>
      </c>
      <c r="AB1049" s="7" t="s">
        <v>125</v>
      </c>
      <c r="AC1049" s="7" t="s">
        <v>52</v>
      </c>
      <c r="AD1049" s="7" t="s">
        <v>1646</v>
      </c>
      <c r="AE1049" s="7" t="s">
        <v>3029</v>
      </c>
      <c r="AF1049" s="7" t="s">
        <v>3030</v>
      </c>
      <c r="AG1049" s="7" t="s">
        <v>56</v>
      </c>
      <c r="AH1049" s="7" t="s">
        <v>3031</v>
      </c>
      <c r="AI1049" s="7" t="s">
        <v>9131</v>
      </c>
      <c r="AJ1049" s="7" t="s">
        <v>1646</v>
      </c>
      <c r="AK1049" s="7" t="s">
        <v>1796</v>
      </c>
      <c r="AL1049" s="7" t="s">
        <v>3030</v>
      </c>
      <c r="AM1049" s="10" t="s">
        <v>268</v>
      </c>
      <c r="AN1049" s="5" t="str">
        <f>+VLOOKUP(D1049,'[1]Listado de Establecimientos'!$A$1:$P$65536,16,FALSE)</f>
        <v>NO PERTENECE A NINGUNA RED</v>
      </c>
      <c r="AO1049" s="5" t="str">
        <f>+VLOOKUP(D1049,'[1]Listado de Establecimientos'!$A$1:$Q$65536,17,FALSE)</f>
        <v>NO PERTENECE A NINGUNA MICRORED</v>
      </c>
      <c r="AP1049" s="5">
        <f t="shared" si="16"/>
        <v>1</v>
      </c>
    </row>
    <row r="1050" spans="1:42" ht="24.75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31422</v>
      </c>
      <c r="R1050" s="7" t="s">
        <v>30185</v>
      </c>
      <c r="S1050" s="7" t="s">
        <v>8524</v>
      </c>
      <c r="T1050" s="7" t="s">
        <v>9133</v>
      </c>
      <c r="U1050" s="7" t="s">
        <v>46</v>
      </c>
      <c r="V1050" s="7" t="s">
        <v>9134</v>
      </c>
      <c r="W1050" s="7" t="s">
        <v>906</v>
      </c>
      <c r="X1050" s="7" t="s">
        <v>48</v>
      </c>
      <c r="Y1050" s="7" t="s">
        <v>270</v>
      </c>
      <c r="Z1050" s="7" t="s">
        <v>5391</v>
      </c>
      <c r="AA1050" s="7" t="s">
        <v>50</v>
      </c>
      <c r="AB1050" s="7" t="s">
        <v>125</v>
      </c>
      <c r="AC1050" s="7" t="s">
        <v>52</v>
      </c>
      <c r="AD1050" s="7" t="s">
        <v>1646</v>
      </c>
      <c r="AE1050" s="7" t="s">
        <v>3029</v>
      </c>
      <c r="AF1050" s="7" t="s">
        <v>3030</v>
      </c>
      <c r="AG1050" s="7" t="s">
        <v>56</v>
      </c>
      <c r="AH1050" s="7" t="s">
        <v>3031</v>
      </c>
      <c r="AI1050" s="7" t="s">
        <v>9135</v>
      </c>
      <c r="AJ1050" s="7" t="s">
        <v>1646</v>
      </c>
      <c r="AK1050" s="7" t="s">
        <v>1796</v>
      </c>
      <c r="AL1050" s="7" t="s">
        <v>3030</v>
      </c>
      <c r="AM1050" s="10" t="s">
        <v>268</v>
      </c>
      <c r="AN1050" s="5" t="str">
        <f>+VLOOKUP(D1050,'[1]Listado de Establecimientos'!$A$1:$P$65536,16,FALSE)</f>
        <v>NO PERTENECE A NINGUNA RED</v>
      </c>
      <c r="AO1050" s="5" t="str">
        <f>+VLOOKUP(D1050,'[1]Listado de Establecimientos'!$A$1:$Q$65536,17,FALSE)</f>
        <v>NO PERTENECE A NINGUNA MICRORED</v>
      </c>
      <c r="AP1050" s="5">
        <f t="shared" si="16"/>
        <v>1</v>
      </c>
    </row>
    <row r="1051" spans="1:42" ht="24.75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31423</v>
      </c>
      <c r="R1051" s="7" t="s">
        <v>30230</v>
      </c>
      <c r="S1051" s="7" t="s">
        <v>8524</v>
      </c>
      <c r="T1051" s="7" t="s">
        <v>6334</v>
      </c>
      <c r="U1051" s="7" t="s">
        <v>64</v>
      </c>
      <c r="V1051" s="7" t="s">
        <v>2841</v>
      </c>
      <c r="W1051" s="7" t="s">
        <v>149</v>
      </c>
      <c r="X1051" s="7" t="s">
        <v>48</v>
      </c>
      <c r="Y1051" s="7" t="s">
        <v>49</v>
      </c>
      <c r="Z1051" s="7" t="s">
        <v>94</v>
      </c>
      <c r="AA1051" s="7" t="s">
        <v>50</v>
      </c>
      <c r="AB1051" s="7" t="s">
        <v>125</v>
      </c>
      <c r="AC1051" s="7" t="s">
        <v>50</v>
      </c>
      <c r="AD1051" s="7" t="s">
        <v>108</v>
      </c>
      <c r="AE1051" s="7" t="s">
        <v>1207</v>
      </c>
      <c r="AF1051" s="7" t="s">
        <v>1981</v>
      </c>
      <c r="AG1051" s="7" t="s">
        <v>56</v>
      </c>
      <c r="AH1051" s="7" t="s">
        <v>1982</v>
      </c>
      <c r="AI1051" s="7" t="s">
        <v>9141</v>
      </c>
      <c r="AJ1051" s="7" t="s">
        <v>108</v>
      </c>
      <c r="AK1051" s="7" t="s">
        <v>130</v>
      </c>
      <c r="AL1051" s="7" t="s">
        <v>1981</v>
      </c>
      <c r="AM1051" s="10" t="s">
        <v>268</v>
      </c>
      <c r="AN1051" s="5" t="str">
        <f>+VLOOKUP(D1051,'[1]Listado de Establecimientos'!$A$1:$P$65536,16,FALSE)</f>
        <v>NO PERTENECE A NINGUNA RED</v>
      </c>
      <c r="AO1051" s="5" t="str">
        <f>+VLOOKUP(D1051,'[1]Listado de Establecimientos'!$A$1:$Q$65536,17,FALSE)</f>
        <v>NO PERTENECE A NINGUNA MICRORED</v>
      </c>
      <c r="AP1051" s="5">
        <f t="shared" si="16"/>
        <v>1</v>
      </c>
    </row>
    <row r="1052" spans="1:42" ht="24.75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31424</v>
      </c>
      <c r="R1052" s="7" t="s">
        <v>30189</v>
      </c>
      <c r="S1052" s="7" t="s">
        <v>8524</v>
      </c>
      <c r="T1052" s="7" t="s">
        <v>2453</v>
      </c>
      <c r="U1052" s="7" t="s">
        <v>46</v>
      </c>
      <c r="V1052" s="7" t="s">
        <v>9147</v>
      </c>
      <c r="W1052" s="7" t="s">
        <v>106</v>
      </c>
      <c r="X1052" s="7" t="s">
        <v>48</v>
      </c>
      <c r="Y1052" s="7" t="s">
        <v>113</v>
      </c>
      <c r="Z1052" s="7" t="s">
        <v>113</v>
      </c>
      <c r="AA1052" s="7" t="s">
        <v>50</v>
      </c>
      <c r="AB1052" s="7" t="s">
        <v>125</v>
      </c>
      <c r="AC1052" s="7" t="s">
        <v>52</v>
      </c>
      <c r="AD1052" s="7" t="s">
        <v>1103</v>
      </c>
      <c r="AE1052" s="7" t="s">
        <v>1117</v>
      </c>
      <c r="AF1052" s="7" t="s">
        <v>1118</v>
      </c>
      <c r="AG1052" s="7" t="s">
        <v>56</v>
      </c>
      <c r="AH1052" s="7" t="s">
        <v>1119</v>
      </c>
      <c r="AI1052" s="7" t="s">
        <v>9148</v>
      </c>
      <c r="AJ1052" s="7" t="s">
        <v>1103</v>
      </c>
      <c r="AK1052" s="7" t="s">
        <v>370</v>
      </c>
      <c r="AL1052" s="7" t="s">
        <v>1118</v>
      </c>
      <c r="AM1052" s="10" t="s">
        <v>268</v>
      </c>
      <c r="AN1052" s="5" t="str">
        <f>+VLOOKUP(D1052,'[1]Listado de Establecimientos'!$A$1:$P$65536,16,FALSE)</f>
        <v>RIOJA</v>
      </c>
      <c r="AO1052" s="5" t="str">
        <f>+VLOOKUP(D1052,'[1]Listado de Establecimientos'!$A$1:$Q$65536,17,FALSE)</f>
        <v>NO PERTENECE A NINGUNA MICRORED</v>
      </c>
      <c r="AP1052" s="5">
        <f t="shared" si="16"/>
        <v>1</v>
      </c>
    </row>
    <row r="1053" spans="1:42" ht="24.75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31425</v>
      </c>
      <c r="R1053" s="7" t="s">
        <v>30179</v>
      </c>
      <c r="S1053" s="7" t="s">
        <v>8524</v>
      </c>
      <c r="T1053" s="7" t="s">
        <v>9153</v>
      </c>
      <c r="U1053" s="7" t="s">
        <v>64</v>
      </c>
      <c r="V1053" s="7" t="s">
        <v>2670</v>
      </c>
      <c r="W1053" s="7" t="s">
        <v>106</v>
      </c>
      <c r="X1053" s="7" t="s">
        <v>48</v>
      </c>
      <c r="Y1053" s="7" t="s">
        <v>88</v>
      </c>
      <c r="Z1053" s="7" t="s">
        <v>94</v>
      </c>
      <c r="AA1053" s="7" t="s">
        <v>50</v>
      </c>
      <c r="AB1053" s="7" t="s">
        <v>125</v>
      </c>
      <c r="AC1053" s="7" t="s">
        <v>50</v>
      </c>
      <c r="AD1053" s="7" t="s">
        <v>53</v>
      </c>
      <c r="AE1053" s="7" t="s">
        <v>54</v>
      </c>
      <c r="AF1053" s="7" t="s">
        <v>55</v>
      </c>
      <c r="AG1053" s="7" t="s">
        <v>56</v>
      </c>
      <c r="AH1053" s="7" t="s">
        <v>57</v>
      </c>
      <c r="AI1053" s="7" t="s">
        <v>9154</v>
      </c>
      <c r="AJ1053" s="7" t="s">
        <v>53</v>
      </c>
      <c r="AK1053" s="7" t="s">
        <v>58</v>
      </c>
      <c r="AL1053" s="7" t="s">
        <v>55</v>
      </c>
      <c r="AM1053" s="10" t="s">
        <v>268</v>
      </c>
      <c r="AN1053" s="5" t="str">
        <f>+VLOOKUP(D1053,'[1]Listado de Establecimientos'!$A$1:$P$65536,16,FALSE)</f>
        <v>NO PERTENECE A NINGUNA RED</v>
      </c>
      <c r="AO1053" s="5" t="str">
        <f>+VLOOKUP(D1053,'[1]Listado de Establecimientos'!$A$1:$Q$65536,17,FALSE)</f>
        <v>NO PERTENECE A NINGUNA MICRORED</v>
      </c>
      <c r="AP1053" s="5">
        <f t="shared" si="16"/>
        <v>1</v>
      </c>
    </row>
    <row r="1054" spans="1:42" ht="24.75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31426</v>
      </c>
      <c r="R1054" s="7" t="s">
        <v>31427</v>
      </c>
      <c r="S1054" s="7" t="s">
        <v>8524</v>
      </c>
      <c r="T1054" s="7" t="s">
        <v>2301</v>
      </c>
      <c r="U1054" s="7" t="s">
        <v>46</v>
      </c>
      <c r="V1054" s="7" t="s">
        <v>9160</v>
      </c>
      <c r="W1054" s="7" t="s">
        <v>275</v>
      </c>
      <c r="X1054" s="7" t="s">
        <v>48</v>
      </c>
      <c r="Y1054" s="7" t="s">
        <v>77</v>
      </c>
      <c r="Z1054" s="7" t="s">
        <v>819</v>
      </c>
      <c r="AA1054" s="7" t="s">
        <v>50</v>
      </c>
      <c r="AB1054" s="7" t="s">
        <v>125</v>
      </c>
      <c r="AC1054" s="7" t="s">
        <v>50</v>
      </c>
      <c r="AD1054" s="7" t="s">
        <v>1170</v>
      </c>
      <c r="AE1054" s="7" t="s">
        <v>3168</v>
      </c>
      <c r="AF1054" s="7" t="s">
        <v>3169</v>
      </c>
      <c r="AG1054" s="7" t="s">
        <v>56</v>
      </c>
      <c r="AH1054" s="7" t="s">
        <v>3170</v>
      </c>
      <c r="AI1054" s="7" t="s">
        <v>9161</v>
      </c>
      <c r="AJ1054" s="7" t="s">
        <v>1170</v>
      </c>
      <c r="AK1054" s="7" t="s">
        <v>3172</v>
      </c>
      <c r="AL1054" s="7" t="s">
        <v>3169</v>
      </c>
      <c r="AM1054" s="10" t="s">
        <v>268</v>
      </c>
      <c r="AN1054" s="5" t="str">
        <f>+VLOOKUP(D1054,'[1]Listado de Establecimientos'!$A$1:$P$65536,16,FALSE)</f>
        <v>NO PERTENECE A NINGUNA RED</v>
      </c>
      <c r="AO1054" s="5" t="str">
        <f>+VLOOKUP(D1054,'[1]Listado de Establecimientos'!$A$1:$Q$65536,17,FALSE)</f>
        <v>NO PERTENECE A NINGUNA MICRORED</v>
      </c>
      <c r="AP1054" s="5">
        <f t="shared" si="16"/>
        <v>1</v>
      </c>
    </row>
    <row r="1055" spans="1:42" ht="24.7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31428</v>
      </c>
      <c r="R1055" s="7" t="s">
        <v>30240</v>
      </c>
      <c r="S1055" s="7" t="s">
        <v>8524</v>
      </c>
      <c r="T1055" s="7" t="s">
        <v>9167</v>
      </c>
      <c r="U1055" s="7" t="s">
        <v>46</v>
      </c>
      <c r="V1055" s="7" t="s">
        <v>5647</v>
      </c>
      <c r="W1055" s="7" t="s">
        <v>149</v>
      </c>
      <c r="X1055" s="7" t="s">
        <v>159</v>
      </c>
      <c r="Y1055" s="7" t="s">
        <v>94</v>
      </c>
      <c r="Z1055" s="7" t="s">
        <v>88</v>
      </c>
      <c r="AA1055" s="7" t="s">
        <v>50</v>
      </c>
      <c r="AB1055" s="7" t="s">
        <v>125</v>
      </c>
      <c r="AC1055" s="7" t="s">
        <v>50</v>
      </c>
      <c r="AD1055" s="7" t="s">
        <v>891</v>
      </c>
      <c r="AE1055" s="7" t="s">
        <v>170</v>
      </c>
      <c r="AF1055" s="7" t="s">
        <v>3004</v>
      </c>
      <c r="AG1055" s="7" t="s">
        <v>56</v>
      </c>
      <c r="AH1055" s="7" t="s">
        <v>3005</v>
      </c>
      <c r="AI1055" s="7" t="s">
        <v>9168</v>
      </c>
      <c r="AJ1055" s="7" t="s">
        <v>891</v>
      </c>
      <c r="AK1055" s="7" t="s">
        <v>108</v>
      </c>
      <c r="AL1055" s="7" t="s">
        <v>3004</v>
      </c>
      <c r="AM1055" s="10" t="s">
        <v>268</v>
      </c>
      <c r="AN1055" s="5" t="str">
        <f>+VLOOKUP(D1055,'[1]Listado de Establecimientos'!$A$1:$P$65536,16,FALSE)</f>
        <v>BELLAVISTA</v>
      </c>
      <c r="AO1055" s="5" t="str">
        <f>+VLOOKUP(D1055,'[1]Listado de Establecimientos'!$A$1:$Q$65536,17,FALSE)</f>
        <v>BELLAVISTA</v>
      </c>
      <c r="AP1055" s="5">
        <f t="shared" si="16"/>
        <v>1</v>
      </c>
    </row>
    <row r="1056" spans="1:42" ht="24.7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31429</v>
      </c>
      <c r="R1056" s="7" t="s">
        <v>30240</v>
      </c>
      <c r="S1056" s="7" t="s">
        <v>8731</v>
      </c>
      <c r="T1056" s="7" t="s">
        <v>3731</v>
      </c>
      <c r="U1056" s="7" t="s">
        <v>46</v>
      </c>
      <c r="V1056" s="7" t="s">
        <v>9175</v>
      </c>
      <c r="W1056" s="7" t="s">
        <v>1641</v>
      </c>
      <c r="X1056" s="7" t="s">
        <v>153</v>
      </c>
      <c r="Y1056" s="7" t="s">
        <v>2077</v>
      </c>
      <c r="Z1056" s="7" t="s">
        <v>2077</v>
      </c>
      <c r="AA1056" s="7" t="s">
        <v>50</v>
      </c>
      <c r="AB1056" s="7" t="s">
        <v>125</v>
      </c>
      <c r="AC1056" s="7" t="s">
        <v>50</v>
      </c>
      <c r="AD1056" s="7" t="s">
        <v>891</v>
      </c>
      <c r="AE1056" s="7" t="s">
        <v>170</v>
      </c>
      <c r="AF1056" s="7" t="s">
        <v>3004</v>
      </c>
      <c r="AG1056" s="7" t="s">
        <v>56</v>
      </c>
      <c r="AH1056" s="7" t="s">
        <v>3005</v>
      </c>
      <c r="AI1056" s="7" t="s">
        <v>9176</v>
      </c>
      <c r="AJ1056" s="7" t="s">
        <v>891</v>
      </c>
      <c r="AK1056" s="7" t="s">
        <v>108</v>
      </c>
      <c r="AL1056" s="7" t="s">
        <v>3004</v>
      </c>
      <c r="AM1056" s="10" t="s">
        <v>268</v>
      </c>
      <c r="AN1056" s="5" t="str">
        <f>+VLOOKUP(D1056,'[1]Listado de Establecimientos'!$A$1:$P$65536,16,FALSE)</f>
        <v>BELLAVISTA</v>
      </c>
      <c r="AO1056" s="5" t="str">
        <f>+VLOOKUP(D1056,'[1]Listado de Establecimientos'!$A$1:$Q$65536,17,FALSE)</f>
        <v>BELLAVISTA</v>
      </c>
      <c r="AP1056" s="5">
        <f t="shared" si="16"/>
        <v>1</v>
      </c>
    </row>
    <row r="1057" spans="1:42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31430</v>
      </c>
      <c r="R1057" s="7" t="s">
        <v>30520</v>
      </c>
      <c r="S1057" s="7" t="s">
        <v>8731</v>
      </c>
      <c r="T1057" s="7" t="s">
        <v>9182</v>
      </c>
      <c r="U1057" s="7" t="s">
        <v>64</v>
      </c>
      <c r="V1057" s="7" t="s">
        <v>184</v>
      </c>
      <c r="W1057" s="7" t="s">
        <v>47</v>
      </c>
      <c r="X1057" s="7" t="s">
        <v>48</v>
      </c>
      <c r="Y1057" s="7" t="s">
        <v>49</v>
      </c>
      <c r="Z1057" s="7" t="s">
        <v>88</v>
      </c>
      <c r="AA1057" s="7" t="s">
        <v>50</v>
      </c>
      <c r="AB1057" s="7" t="s">
        <v>125</v>
      </c>
      <c r="AC1057" s="7" t="s">
        <v>50</v>
      </c>
      <c r="AD1057" s="7" t="s">
        <v>3238</v>
      </c>
      <c r="AE1057" s="7" t="s">
        <v>160</v>
      </c>
      <c r="AF1057" s="7" t="s">
        <v>3239</v>
      </c>
      <c r="AG1057" s="7" t="s">
        <v>56</v>
      </c>
      <c r="AH1057" s="7" t="s">
        <v>3240</v>
      </c>
      <c r="AI1057" s="7" t="s">
        <v>9183</v>
      </c>
      <c r="AJ1057" s="7" t="s">
        <v>3238</v>
      </c>
      <c r="AK1057" s="7" t="s">
        <v>160</v>
      </c>
      <c r="AL1057" s="7" t="s">
        <v>3239</v>
      </c>
      <c r="AM1057" s="10" t="s">
        <v>268</v>
      </c>
      <c r="AN1057" s="5" t="str">
        <f>+VLOOKUP(D1057,'[1]Listado de Establecimientos'!$A$1:$P$65536,16,FALSE)</f>
        <v>MARISCAL CACERES</v>
      </c>
      <c r="AO1057" s="5" t="str">
        <f>+VLOOKUP(D1057,'[1]Listado de Establecimientos'!$A$1:$Q$65536,17,FALSE)</f>
        <v>NO PERTENECE A NINGUNA MICRORRED</v>
      </c>
      <c r="AP1057" s="5">
        <f t="shared" si="16"/>
        <v>1</v>
      </c>
    </row>
    <row r="1058" spans="1:42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31431</v>
      </c>
      <c r="R1058" s="7" t="s">
        <v>30610</v>
      </c>
      <c r="S1058" s="7" t="s">
        <v>8731</v>
      </c>
      <c r="T1058" s="7" t="s">
        <v>9190</v>
      </c>
      <c r="U1058" s="7" t="s">
        <v>64</v>
      </c>
      <c r="V1058" s="7" t="s">
        <v>3213</v>
      </c>
      <c r="W1058" s="7" t="s">
        <v>714</v>
      </c>
      <c r="X1058" s="7" t="s">
        <v>66</v>
      </c>
      <c r="Y1058" s="7" t="s">
        <v>94</v>
      </c>
      <c r="Z1058" s="7" t="s">
        <v>49</v>
      </c>
      <c r="AA1058" s="7" t="s">
        <v>50</v>
      </c>
      <c r="AB1058" s="7" t="s">
        <v>125</v>
      </c>
      <c r="AC1058" s="7" t="s">
        <v>52</v>
      </c>
      <c r="AD1058" s="7" t="s">
        <v>303</v>
      </c>
      <c r="AE1058" s="7" t="s">
        <v>216</v>
      </c>
      <c r="AF1058" s="7" t="s">
        <v>295</v>
      </c>
      <c r="AG1058" s="7" t="s">
        <v>56</v>
      </c>
      <c r="AH1058" s="7" t="s">
        <v>453</v>
      </c>
      <c r="AI1058" s="7" t="s">
        <v>9191</v>
      </c>
      <c r="AJ1058" s="7" t="s">
        <v>303</v>
      </c>
      <c r="AK1058" s="7" t="s">
        <v>215</v>
      </c>
      <c r="AL1058" s="7" t="s">
        <v>295</v>
      </c>
      <c r="AM1058" s="10" t="s">
        <v>268</v>
      </c>
      <c r="AN1058" s="5" t="str">
        <f>+VLOOKUP(D1058,'[1]Listado de Establecimientos'!$A$1:$P$65536,16,FALSE)</f>
        <v>RIOJA</v>
      </c>
      <c r="AO1058" s="5" t="str">
        <f>+VLOOKUP(D1058,'[1]Listado de Establecimientos'!$A$1:$Q$65536,17,FALSE)</f>
        <v>NO PERTENECE A NINGUNA MICRORED</v>
      </c>
      <c r="AP1058" s="5">
        <f t="shared" si="16"/>
        <v>1</v>
      </c>
    </row>
    <row r="1059" spans="1:42" ht="24.75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31432</v>
      </c>
      <c r="R1059" s="7" t="s">
        <v>30179</v>
      </c>
      <c r="S1059" s="7" t="s">
        <v>8731</v>
      </c>
      <c r="T1059" s="7" t="s">
        <v>7415</v>
      </c>
      <c r="U1059" s="7" t="s">
        <v>46</v>
      </c>
      <c r="V1059" s="7" t="s">
        <v>1019</v>
      </c>
      <c r="W1059" s="7" t="s">
        <v>230</v>
      </c>
      <c r="X1059" s="7" t="s">
        <v>48</v>
      </c>
      <c r="Y1059" s="7" t="s">
        <v>94</v>
      </c>
      <c r="Z1059" s="7" t="s">
        <v>114</v>
      </c>
      <c r="AA1059" s="7" t="s">
        <v>50</v>
      </c>
      <c r="AB1059" s="7" t="s">
        <v>51</v>
      </c>
      <c r="AC1059" s="7" t="s">
        <v>52</v>
      </c>
      <c r="AD1059" s="7" t="s">
        <v>256</v>
      </c>
      <c r="AE1059" s="7" t="s">
        <v>259</v>
      </c>
      <c r="AF1059" s="7" t="s">
        <v>338</v>
      </c>
      <c r="AG1059" s="7" t="s">
        <v>56</v>
      </c>
      <c r="AH1059" s="7" t="s">
        <v>339</v>
      </c>
      <c r="AI1059" s="7" t="s">
        <v>9199</v>
      </c>
      <c r="AJ1059" s="7" t="s">
        <v>256</v>
      </c>
      <c r="AK1059" s="7" t="s">
        <v>213</v>
      </c>
      <c r="AL1059" s="7" t="s">
        <v>338</v>
      </c>
      <c r="AM1059" s="10" t="s">
        <v>268</v>
      </c>
      <c r="AN1059" s="5" t="str">
        <f>+VLOOKUP(D1059,'[1]Listado de Establecimientos'!$A$1:$P$65536,16,FALSE)</f>
        <v>NO PERTENECE A NINGUNA RED</v>
      </c>
      <c r="AO1059" s="5" t="str">
        <f>+VLOOKUP(D1059,'[1]Listado de Establecimientos'!$A$1:$Q$65536,17,FALSE)</f>
        <v>NO PERTENECE A NINGUNA MICRORED</v>
      </c>
      <c r="AP1059" s="5">
        <f t="shared" si="16"/>
        <v>1</v>
      </c>
    </row>
    <row r="1060" spans="1:42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30513</v>
      </c>
      <c r="R1060" s="7" t="s">
        <v>30204</v>
      </c>
      <c r="S1060" s="7" t="s">
        <v>8731</v>
      </c>
      <c r="T1060" s="7" t="s">
        <v>9208</v>
      </c>
      <c r="U1060" s="7" t="s">
        <v>46</v>
      </c>
      <c r="V1060" s="7" t="s">
        <v>137</v>
      </c>
      <c r="W1060" s="7" t="s">
        <v>106</v>
      </c>
      <c r="X1060" s="7" t="s">
        <v>48</v>
      </c>
      <c r="Y1060" s="7" t="s">
        <v>2077</v>
      </c>
      <c r="Z1060" s="7" t="s">
        <v>122</v>
      </c>
      <c r="AA1060" s="7" t="s">
        <v>50</v>
      </c>
      <c r="AB1060" s="7" t="s">
        <v>125</v>
      </c>
      <c r="AC1060" s="7" t="s">
        <v>50</v>
      </c>
      <c r="AD1060" s="7" t="s">
        <v>6913</v>
      </c>
      <c r="AE1060" s="7" t="s">
        <v>6914</v>
      </c>
      <c r="AF1060" s="7" t="s">
        <v>6915</v>
      </c>
      <c r="AG1060" s="7" t="s">
        <v>219</v>
      </c>
      <c r="AH1060" s="7" t="s">
        <v>6916</v>
      </c>
      <c r="AI1060" s="7" t="s">
        <v>9209</v>
      </c>
      <c r="AJ1060" s="7" t="s">
        <v>80</v>
      </c>
      <c r="AK1060" s="7" t="s">
        <v>81</v>
      </c>
      <c r="AL1060" s="7" t="s">
        <v>82</v>
      </c>
      <c r="AM1060" s="10" t="s">
        <v>268</v>
      </c>
      <c r="AN1060" s="5" t="str">
        <f>+VLOOKUP(D1060,'[1]Listado de Establecimientos'!$A$1:$P$65536,16,FALSE)</f>
        <v>TOCACHE</v>
      </c>
      <c r="AO1060" s="5" t="str">
        <f>+VLOOKUP(D1060,'[1]Listado de Establecimientos'!$A$1:$Q$65536,17,FALSE)</f>
        <v>NO PERTENECE A NINGUNA MICRORED</v>
      </c>
      <c r="AP1060" s="5">
        <f t="shared" si="16"/>
        <v>1</v>
      </c>
    </row>
    <row r="1061" spans="1:42" ht="49.5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31433</v>
      </c>
      <c r="R1061" s="7" t="s">
        <v>31241</v>
      </c>
      <c r="S1061" s="7" t="s">
        <v>8731</v>
      </c>
      <c r="T1061" s="7" t="s">
        <v>7743</v>
      </c>
      <c r="U1061" s="7" t="s">
        <v>64</v>
      </c>
      <c r="V1061" s="7" t="s">
        <v>9215</v>
      </c>
      <c r="W1061" s="7" t="s">
        <v>73</v>
      </c>
      <c r="X1061" s="7" t="s">
        <v>48</v>
      </c>
      <c r="Y1061" s="7" t="s">
        <v>122</v>
      </c>
      <c r="Z1061" s="7" t="s">
        <v>79</v>
      </c>
      <c r="AA1061" s="7" t="s">
        <v>50</v>
      </c>
      <c r="AB1061" s="7" t="s">
        <v>125</v>
      </c>
      <c r="AC1061" s="7" t="s">
        <v>52</v>
      </c>
      <c r="AD1061" s="7" t="s">
        <v>108</v>
      </c>
      <c r="AE1061" s="7" t="s">
        <v>1354</v>
      </c>
      <c r="AF1061" s="7" t="s">
        <v>1355</v>
      </c>
      <c r="AG1061" s="7" t="s">
        <v>56</v>
      </c>
      <c r="AH1061" s="7" t="s">
        <v>1356</v>
      </c>
      <c r="AI1061" s="7" t="s">
        <v>9216</v>
      </c>
      <c r="AJ1061" s="7" t="s">
        <v>108</v>
      </c>
      <c r="AK1061" s="7" t="s">
        <v>1225</v>
      </c>
      <c r="AL1061" s="7" t="s">
        <v>1355</v>
      </c>
      <c r="AM1061" s="10" t="s">
        <v>268</v>
      </c>
      <c r="AN1061" s="5" t="str">
        <f>+VLOOKUP(D1061,'[1]Listado de Establecimientos'!$A$1:$P$65536,16,FALSE)</f>
        <v>NO PERTENECE A NINGUNA RED</v>
      </c>
      <c r="AO1061" s="5" t="str">
        <f>+VLOOKUP(D1061,'[1]Listado de Establecimientos'!$A$1:$Q$65536,17,FALSE)</f>
        <v>NO PERTENECE A NINGUNA MICRORED</v>
      </c>
      <c r="AP1061" s="5">
        <f t="shared" si="16"/>
        <v>1</v>
      </c>
    </row>
    <row r="1062" spans="1:42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31434</v>
      </c>
      <c r="R1062" s="7" t="s">
        <v>30240</v>
      </c>
      <c r="S1062" s="7" t="s">
        <v>8731</v>
      </c>
      <c r="T1062" s="7" t="s">
        <v>4086</v>
      </c>
      <c r="U1062" s="7" t="s">
        <v>46</v>
      </c>
      <c r="V1062" s="7" t="s">
        <v>2658</v>
      </c>
      <c r="W1062" s="7" t="s">
        <v>106</v>
      </c>
      <c r="X1062" s="7" t="s">
        <v>48</v>
      </c>
      <c r="Y1062" s="7" t="s">
        <v>107</v>
      </c>
      <c r="Z1062" s="7" t="s">
        <v>94</v>
      </c>
      <c r="AA1062" s="7" t="s">
        <v>50</v>
      </c>
      <c r="AB1062" s="7" t="s">
        <v>51</v>
      </c>
      <c r="AC1062" s="7" t="s">
        <v>52</v>
      </c>
      <c r="AD1062" s="7" t="s">
        <v>1285</v>
      </c>
      <c r="AE1062" s="7" t="s">
        <v>1286</v>
      </c>
      <c r="AF1062" s="7" t="s">
        <v>1287</v>
      </c>
      <c r="AG1062" s="7" t="s">
        <v>56</v>
      </c>
      <c r="AH1062" s="7" t="s">
        <v>1288</v>
      </c>
      <c r="AI1062" s="7" t="s">
        <v>9222</v>
      </c>
      <c r="AJ1062" s="7" t="s">
        <v>1285</v>
      </c>
      <c r="AK1062" s="7" t="s">
        <v>1290</v>
      </c>
      <c r="AL1062" s="7" t="s">
        <v>1287</v>
      </c>
      <c r="AM1062" s="10" t="s">
        <v>268</v>
      </c>
      <c r="AN1062" s="5" t="str">
        <f>+VLOOKUP(D1062,'[1]Listado de Establecimientos'!$A$1:$P$65536,16,FALSE)</f>
        <v>MARISCAL CACERES</v>
      </c>
      <c r="AO1062" s="5" t="str">
        <f>+VLOOKUP(D1062,'[1]Listado de Establecimientos'!$A$1:$Q$65536,17,FALSE)</f>
        <v>NO PERTENECE A NINGUNA MICRORRED</v>
      </c>
      <c r="AP1062" s="5">
        <f t="shared" si="16"/>
        <v>1</v>
      </c>
    </row>
    <row r="1063" spans="1:42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31435</v>
      </c>
      <c r="R1063" s="7" t="s">
        <v>30520</v>
      </c>
      <c r="S1063" s="7" t="s">
        <v>8895</v>
      </c>
      <c r="T1063" s="7" t="s">
        <v>9229</v>
      </c>
      <c r="U1063" s="7" t="s">
        <v>46</v>
      </c>
      <c r="V1063" s="7" t="s">
        <v>756</v>
      </c>
      <c r="W1063" s="7" t="s">
        <v>106</v>
      </c>
      <c r="X1063" s="7" t="s">
        <v>48</v>
      </c>
      <c r="Y1063" s="7" t="s">
        <v>122</v>
      </c>
      <c r="Z1063" s="7" t="s">
        <v>94</v>
      </c>
      <c r="AA1063" s="7" t="s">
        <v>50</v>
      </c>
      <c r="AB1063" s="7" t="s">
        <v>51</v>
      </c>
      <c r="AC1063" s="7" t="s">
        <v>52</v>
      </c>
      <c r="AD1063" s="7" t="s">
        <v>1285</v>
      </c>
      <c r="AE1063" s="7" t="s">
        <v>1286</v>
      </c>
      <c r="AF1063" s="7" t="s">
        <v>1287</v>
      </c>
      <c r="AG1063" s="7" t="s">
        <v>56</v>
      </c>
      <c r="AH1063" s="7" t="s">
        <v>1288</v>
      </c>
      <c r="AI1063" s="7" t="s">
        <v>9230</v>
      </c>
      <c r="AJ1063" s="7" t="s">
        <v>1285</v>
      </c>
      <c r="AK1063" s="7" t="s">
        <v>1290</v>
      </c>
      <c r="AL1063" s="7" t="s">
        <v>1287</v>
      </c>
      <c r="AM1063" s="10" t="s">
        <v>268</v>
      </c>
      <c r="AN1063" s="5" t="str">
        <f>+VLOOKUP(D1063,'[1]Listado de Establecimientos'!$A$1:$P$65536,16,FALSE)</f>
        <v>MARISCAL CACERES</v>
      </c>
      <c r="AO1063" s="5" t="str">
        <f>+VLOOKUP(D1063,'[1]Listado de Establecimientos'!$A$1:$Q$65536,17,FALSE)</f>
        <v>NO PERTENECE A NINGUNA MICRORRED</v>
      </c>
      <c r="AP1063" s="5">
        <f t="shared" si="16"/>
        <v>1</v>
      </c>
    </row>
    <row r="1064" spans="1:42" ht="24.75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31436</v>
      </c>
      <c r="R1064" s="7" t="s">
        <v>30240</v>
      </c>
      <c r="S1064" s="7" t="s">
        <v>8731</v>
      </c>
      <c r="T1064" s="7" t="s">
        <v>1038</v>
      </c>
      <c r="U1064" s="7" t="s">
        <v>46</v>
      </c>
      <c r="V1064" s="7" t="s">
        <v>9237</v>
      </c>
      <c r="W1064" s="7" t="s">
        <v>94</v>
      </c>
      <c r="X1064" s="7" t="s">
        <v>1766</v>
      </c>
      <c r="Y1064" s="7" t="s">
        <v>9238</v>
      </c>
      <c r="Z1064" s="7" t="s">
        <v>185</v>
      </c>
      <c r="AA1064" s="7" t="s">
        <v>50</v>
      </c>
      <c r="AB1064" s="7" t="s">
        <v>125</v>
      </c>
      <c r="AC1064" s="7" t="s">
        <v>50</v>
      </c>
      <c r="AD1064" s="7" t="s">
        <v>72</v>
      </c>
      <c r="AE1064" s="7" t="s">
        <v>1697</v>
      </c>
      <c r="AF1064" s="7" t="s">
        <v>342</v>
      </c>
      <c r="AG1064" s="7" t="s">
        <v>56</v>
      </c>
      <c r="AH1064" s="7" t="s">
        <v>343</v>
      </c>
      <c r="AI1064" s="7" t="s">
        <v>9239</v>
      </c>
      <c r="AJ1064" s="7" t="s">
        <v>72</v>
      </c>
      <c r="AK1064" s="7" t="s">
        <v>89</v>
      </c>
      <c r="AL1064" s="7" t="s">
        <v>342</v>
      </c>
      <c r="AM1064" s="10" t="s">
        <v>268</v>
      </c>
      <c r="AN1064" s="5" t="str">
        <f>+VLOOKUP(D1064,'[1]Listado de Establecimientos'!$A$1:$P$65536,16,FALSE)</f>
        <v>NO PERTENECE A NINGUNA RED</v>
      </c>
      <c r="AO1064" s="5" t="str">
        <f>+VLOOKUP(D1064,'[1]Listado de Establecimientos'!$A$1:$Q$65536,17,FALSE)</f>
        <v>NO PERTENECE A NINGUNA MICRORED</v>
      </c>
      <c r="AP1064" s="5">
        <f t="shared" si="16"/>
        <v>1</v>
      </c>
    </row>
    <row r="1065" spans="1:42" ht="33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31339</v>
      </c>
      <c r="R1065" s="7" t="s">
        <v>30204</v>
      </c>
      <c r="S1065" s="7" t="s">
        <v>8731</v>
      </c>
      <c r="T1065" s="7" t="s">
        <v>9246</v>
      </c>
      <c r="U1065" s="7" t="s">
        <v>46</v>
      </c>
      <c r="V1065" s="7" t="s">
        <v>1872</v>
      </c>
      <c r="W1065" s="7" t="s">
        <v>73</v>
      </c>
      <c r="X1065" s="7" t="s">
        <v>48</v>
      </c>
      <c r="Y1065" s="7" t="s">
        <v>79</v>
      </c>
      <c r="Z1065" s="7" t="s">
        <v>94</v>
      </c>
      <c r="AA1065" s="7" t="s">
        <v>50</v>
      </c>
      <c r="AB1065" s="7" t="s">
        <v>125</v>
      </c>
      <c r="AC1065" s="7" t="s">
        <v>50</v>
      </c>
      <c r="AD1065" s="7" t="s">
        <v>1508</v>
      </c>
      <c r="AE1065" s="7" t="s">
        <v>2192</v>
      </c>
      <c r="AF1065" s="7" t="s">
        <v>7460</v>
      </c>
      <c r="AG1065" s="7" t="s">
        <v>219</v>
      </c>
      <c r="AH1065" s="7" t="s">
        <v>8389</v>
      </c>
      <c r="AI1065" s="7" t="s">
        <v>9247</v>
      </c>
      <c r="AJ1065" s="7" t="s">
        <v>1508</v>
      </c>
      <c r="AK1065" s="7" t="s">
        <v>2440</v>
      </c>
      <c r="AL1065" s="7" t="s">
        <v>7460</v>
      </c>
      <c r="AM1065" s="10" t="s">
        <v>268</v>
      </c>
      <c r="AN1065" s="5" t="str">
        <f>+VLOOKUP(D1065,'[1]Listado de Establecimientos'!$A$1:$P$65536,16,FALSE)</f>
        <v>TOCACHE</v>
      </c>
      <c r="AO1065" s="5" t="str">
        <f>+VLOOKUP(D1065,'[1]Listado de Establecimientos'!$A$1:$Q$65536,17,FALSE)</f>
        <v>NO PERTENECE A NINGUNA MICRORED</v>
      </c>
      <c r="AP1065" s="5">
        <f t="shared" si="16"/>
        <v>1</v>
      </c>
    </row>
    <row r="1066" spans="1:42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31437</v>
      </c>
      <c r="R1066" s="7" t="s">
        <v>30274</v>
      </c>
      <c r="S1066" s="7" t="s">
        <v>8895</v>
      </c>
      <c r="T1066" s="7" t="s">
        <v>9395</v>
      </c>
      <c r="U1066" s="7" t="s">
        <v>46</v>
      </c>
      <c r="V1066" s="7" t="s">
        <v>9396</v>
      </c>
      <c r="W1066" s="7" t="s">
        <v>73</v>
      </c>
      <c r="X1066" s="7" t="s">
        <v>48</v>
      </c>
      <c r="Y1066" s="7" t="s">
        <v>44</v>
      </c>
      <c r="Z1066" s="7" t="s">
        <v>152</v>
      </c>
      <c r="AA1066" s="7" t="s">
        <v>50</v>
      </c>
      <c r="AB1066" s="7" t="s">
        <v>125</v>
      </c>
      <c r="AC1066" s="7" t="s">
        <v>52</v>
      </c>
      <c r="AD1066" s="7" t="s">
        <v>1646</v>
      </c>
      <c r="AE1066" s="7" t="s">
        <v>4506</v>
      </c>
      <c r="AF1066" s="7" t="s">
        <v>4507</v>
      </c>
      <c r="AG1066" s="7" t="s">
        <v>56</v>
      </c>
      <c r="AH1066" s="7" t="s">
        <v>4508</v>
      </c>
      <c r="AI1066" s="7" t="s">
        <v>9397</v>
      </c>
      <c r="AJ1066" s="7" t="s">
        <v>4682</v>
      </c>
      <c r="AK1066" s="7" t="s">
        <v>2513</v>
      </c>
      <c r="AL1066" s="7" t="s">
        <v>4683</v>
      </c>
      <c r="AM1066" s="10" t="s">
        <v>268</v>
      </c>
      <c r="AN1066" s="5" t="str">
        <f>+VLOOKUP(D1066,'[1]Listado de Establecimientos'!$A$1:$P$65536,16,FALSE)</f>
        <v>RIOJA</v>
      </c>
      <c r="AO1066" s="5" t="str">
        <f>+VLOOKUP(D1066,'[1]Listado de Establecimientos'!$A$1:$Q$65536,17,FALSE)</f>
        <v>NO PERTENECE A NINGUNA MICRORED</v>
      </c>
      <c r="AP1066" s="5">
        <f t="shared" si="16"/>
        <v>1</v>
      </c>
    </row>
    <row r="1067" spans="1:42" ht="24.75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31438</v>
      </c>
      <c r="R1067" s="7" t="s">
        <v>30189</v>
      </c>
      <c r="S1067" s="7" t="s">
        <v>8731</v>
      </c>
      <c r="T1067" s="7" t="s">
        <v>6564</v>
      </c>
      <c r="U1067" s="7" t="s">
        <v>46</v>
      </c>
      <c r="V1067" s="7" t="s">
        <v>873</v>
      </c>
      <c r="W1067" s="7" t="s">
        <v>740</v>
      </c>
      <c r="X1067" s="7" t="s">
        <v>66</v>
      </c>
      <c r="Y1067" s="7" t="s">
        <v>79</v>
      </c>
      <c r="Z1067" s="7" t="s">
        <v>122</v>
      </c>
      <c r="AA1067" s="7" t="s">
        <v>50</v>
      </c>
      <c r="AB1067" s="7" t="s">
        <v>51</v>
      </c>
      <c r="AC1067" s="7" t="s">
        <v>52</v>
      </c>
      <c r="AD1067" s="7" t="s">
        <v>7483</v>
      </c>
      <c r="AE1067" s="7" t="s">
        <v>7484</v>
      </c>
      <c r="AF1067" s="7" t="s">
        <v>7485</v>
      </c>
      <c r="AG1067" s="7" t="s">
        <v>219</v>
      </c>
      <c r="AH1067" s="7" t="s">
        <v>7486</v>
      </c>
      <c r="AI1067" s="7" t="s">
        <v>9403</v>
      </c>
      <c r="AJ1067" s="7" t="s">
        <v>324</v>
      </c>
      <c r="AK1067" s="7" t="s">
        <v>76</v>
      </c>
      <c r="AL1067" s="7" t="s">
        <v>364</v>
      </c>
      <c r="AM1067" s="10" t="s">
        <v>268</v>
      </c>
      <c r="AN1067" s="5" t="str">
        <f>+VLOOKUP(D1067,'[1]Listado de Establecimientos'!$A$1:$P$65536,16,FALSE)</f>
        <v>MOYOBAMBA</v>
      </c>
      <c r="AO1067" s="5" t="str">
        <f>+VLOOKUP(D1067,'[1]Listado de Establecimientos'!$A$1:$Q$65536,17,FALSE)</f>
        <v>NO PERTENECE A NINGUNA MICRORED</v>
      </c>
      <c r="AP1067" s="5">
        <f t="shared" si="16"/>
        <v>1</v>
      </c>
    </row>
    <row r="1068" spans="1:42" ht="24.75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31439</v>
      </c>
      <c r="R1068" s="7" t="s">
        <v>30220</v>
      </c>
      <c r="S1068" s="7" t="s">
        <v>8731</v>
      </c>
      <c r="T1068" s="7" t="s">
        <v>6417</v>
      </c>
      <c r="U1068" s="7" t="s">
        <v>46</v>
      </c>
      <c r="V1068" s="7" t="s">
        <v>9409</v>
      </c>
      <c r="W1068" s="7" t="s">
        <v>740</v>
      </c>
      <c r="X1068" s="7" t="s">
        <v>66</v>
      </c>
      <c r="Y1068" s="7" t="s">
        <v>107</v>
      </c>
      <c r="Z1068" s="7" t="s">
        <v>152</v>
      </c>
      <c r="AA1068" s="7" t="s">
        <v>50</v>
      </c>
      <c r="AB1068" s="7" t="s">
        <v>51</v>
      </c>
      <c r="AC1068" s="7" t="s">
        <v>52</v>
      </c>
      <c r="AD1068" s="7" t="s">
        <v>4193</v>
      </c>
      <c r="AE1068" s="7" t="s">
        <v>9410</v>
      </c>
      <c r="AF1068" s="7" t="s">
        <v>9411</v>
      </c>
      <c r="AG1068" s="7" t="s">
        <v>219</v>
      </c>
      <c r="AH1068" s="7" t="s">
        <v>9412</v>
      </c>
      <c r="AI1068" s="7" t="s">
        <v>9413</v>
      </c>
      <c r="AJ1068" s="7" t="s">
        <v>324</v>
      </c>
      <c r="AK1068" s="7" t="s">
        <v>76</v>
      </c>
      <c r="AL1068" s="7" t="s">
        <v>364</v>
      </c>
      <c r="AM1068" s="10" t="s">
        <v>268</v>
      </c>
      <c r="AN1068" s="5" t="str">
        <f>+VLOOKUP(D1068,'[1]Listado de Establecimientos'!$A$1:$P$65536,16,FALSE)</f>
        <v>MOYOBAMBA</v>
      </c>
      <c r="AO1068" s="5" t="str">
        <f>+VLOOKUP(D1068,'[1]Listado de Establecimientos'!$A$1:$Q$65536,17,FALSE)</f>
        <v>NO PERTENECE A NINGUNA MICRORED</v>
      </c>
      <c r="AP1068" s="5">
        <f t="shared" si="16"/>
        <v>1</v>
      </c>
    </row>
    <row r="1069" spans="1:42" ht="24.75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31440</v>
      </c>
      <c r="R1069" s="7" t="s">
        <v>30196</v>
      </c>
      <c r="S1069" s="7" t="s">
        <v>8895</v>
      </c>
      <c r="T1069" s="7" t="s">
        <v>9420</v>
      </c>
      <c r="U1069" s="7" t="s">
        <v>46</v>
      </c>
      <c r="V1069" s="7" t="s">
        <v>5269</v>
      </c>
      <c r="W1069" s="7" t="s">
        <v>188</v>
      </c>
      <c r="X1069" s="7" t="s">
        <v>66</v>
      </c>
      <c r="Y1069" s="7" t="s">
        <v>88</v>
      </c>
      <c r="Z1069" s="7" t="s">
        <v>97</v>
      </c>
      <c r="AA1069" s="7" t="s">
        <v>50</v>
      </c>
      <c r="AB1069" s="7" t="s">
        <v>125</v>
      </c>
      <c r="AC1069" s="7" t="s">
        <v>50</v>
      </c>
      <c r="AD1069" s="7" t="s">
        <v>108</v>
      </c>
      <c r="AE1069" s="7" t="s">
        <v>1207</v>
      </c>
      <c r="AF1069" s="7" t="s">
        <v>1981</v>
      </c>
      <c r="AG1069" s="7" t="s">
        <v>56</v>
      </c>
      <c r="AH1069" s="7" t="s">
        <v>1982</v>
      </c>
      <c r="AI1069" s="7" t="s">
        <v>9421</v>
      </c>
      <c r="AJ1069" s="7" t="s">
        <v>108</v>
      </c>
      <c r="AK1069" s="7" t="s">
        <v>130</v>
      </c>
      <c r="AL1069" s="7" t="s">
        <v>1981</v>
      </c>
      <c r="AM1069" s="10" t="s">
        <v>268</v>
      </c>
      <c r="AN1069" s="5" t="str">
        <f>+VLOOKUP(D1069,'[1]Listado de Establecimientos'!$A$1:$P$65536,16,FALSE)</f>
        <v>NO PERTENECE A NINGUNA RED</v>
      </c>
      <c r="AO1069" s="5" t="str">
        <f>+VLOOKUP(D1069,'[1]Listado de Establecimientos'!$A$1:$Q$65536,17,FALSE)</f>
        <v>NO PERTENECE A NINGUNA MICRORED</v>
      </c>
      <c r="AP1069" s="5">
        <f t="shared" si="16"/>
        <v>1</v>
      </c>
    </row>
    <row r="1070" spans="1:42" ht="24.75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31441</v>
      </c>
      <c r="R1070" s="7" t="s">
        <v>30189</v>
      </c>
      <c r="S1070" s="7" t="s">
        <v>8895</v>
      </c>
      <c r="T1070" s="7" t="s">
        <v>9427</v>
      </c>
      <c r="U1070" s="7" t="s">
        <v>64</v>
      </c>
      <c r="V1070" s="7" t="s">
        <v>6826</v>
      </c>
      <c r="W1070" s="7" t="s">
        <v>5850</v>
      </c>
      <c r="X1070" s="7" t="s">
        <v>66</v>
      </c>
      <c r="Y1070" s="7" t="s">
        <v>730</v>
      </c>
      <c r="Z1070" s="7" t="s">
        <v>107</v>
      </c>
      <c r="AA1070" s="7" t="s">
        <v>50</v>
      </c>
      <c r="AB1070" s="7" t="s">
        <v>51</v>
      </c>
      <c r="AC1070" s="7" t="s">
        <v>52</v>
      </c>
      <c r="AD1070" s="7" t="s">
        <v>6155</v>
      </c>
      <c r="AE1070" s="7" t="s">
        <v>6156</v>
      </c>
      <c r="AF1070" s="7" t="s">
        <v>6157</v>
      </c>
      <c r="AG1070" s="7" t="s">
        <v>219</v>
      </c>
      <c r="AH1070" s="7" t="s">
        <v>6158</v>
      </c>
      <c r="AI1070" s="7" t="s">
        <v>9428</v>
      </c>
      <c r="AJ1070" s="7" t="s">
        <v>324</v>
      </c>
      <c r="AK1070" s="7" t="s">
        <v>76</v>
      </c>
      <c r="AL1070" s="7" t="s">
        <v>364</v>
      </c>
      <c r="AM1070" s="10" t="s">
        <v>268</v>
      </c>
      <c r="AN1070" s="5" t="str">
        <f>+VLOOKUP(D1070,'[1]Listado de Establecimientos'!$A$1:$P$65536,16,FALSE)</f>
        <v>MOYOBAMBA</v>
      </c>
      <c r="AO1070" s="5" t="str">
        <f>+VLOOKUP(D1070,'[1]Listado de Establecimientos'!$A$1:$Q$65536,17,FALSE)</f>
        <v>NO PERTENECE A NINGUNA MICRORED</v>
      </c>
      <c r="AP1070" s="5">
        <f t="shared" si="16"/>
        <v>1</v>
      </c>
    </row>
    <row r="1071" spans="1:42" ht="24.75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31442</v>
      </c>
      <c r="R1071" s="7" t="s">
        <v>30520</v>
      </c>
      <c r="S1071" s="7" t="s">
        <v>8895</v>
      </c>
      <c r="T1071" s="7" t="s">
        <v>4522</v>
      </c>
      <c r="U1071" s="7" t="s">
        <v>46</v>
      </c>
      <c r="V1071" s="7" t="s">
        <v>139</v>
      </c>
      <c r="W1071" s="7" t="s">
        <v>149</v>
      </c>
      <c r="X1071" s="7" t="s">
        <v>48</v>
      </c>
      <c r="Y1071" s="7" t="s">
        <v>113</v>
      </c>
      <c r="Z1071" s="7" t="s">
        <v>113</v>
      </c>
      <c r="AA1071" s="7" t="s">
        <v>50</v>
      </c>
      <c r="AB1071" s="7" t="s">
        <v>125</v>
      </c>
      <c r="AC1071" s="7" t="s">
        <v>50</v>
      </c>
      <c r="AD1071" s="7" t="s">
        <v>80</v>
      </c>
      <c r="AE1071" s="7" t="s">
        <v>218</v>
      </c>
      <c r="AF1071" s="7" t="s">
        <v>82</v>
      </c>
      <c r="AG1071" s="7" t="s">
        <v>219</v>
      </c>
      <c r="AH1071" s="7" t="s">
        <v>413</v>
      </c>
      <c r="AI1071" s="7" t="s">
        <v>9434</v>
      </c>
      <c r="AJ1071" s="7" t="s">
        <v>80</v>
      </c>
      <c r="AK1071" s="7" t="s">
        <v>81</v>
      </c>
      <c r="AL1071" s="7" t="s">
        <v>82</v>
      </c>
      <c r="AM1071" s="10" t="s">
        <v>268</v>
      </c>
      <c r="AN1071" s="5" t="str">
        <f>+VLOOKUP(D1071,'[1]Listado de Establecimientos'!$A$1:$P$65536,16,FALSE)</f>
        <v>TOCACHE</v>
      </c>
      <c r="AO1071" s="5" t="str">
        <f>+VLOOKUP(D1071,'[1]Listado de Establecimientos'!$A$1:$Q$65536,17,FALSE)</f>
        <v>NO PERTENECE A NINGUNA MICRORED</v>
      </c>
      <c r="AP1071" s="5">
        <f t="shared" si="16"/>
        <v>1</v>
      </c>
    </row>
    <row r="1072" spans="1:42" ht="24.75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31443</v>
      </c>
      <c r="R1072" s="7" t="s">
        <v>31444</v>
      </c>
      <c r="S1072" s="7" t="s">
        <v>8895</v>
      </c>
      <c r="T1072" s="7" t="s">
        <v>9442</v>
      </c>
      <c r="U1072" s="7" t="s">
        <v>64</v>
      </c>
      <c r="V1072" s="7" t="s">
        <v>267</v>
      </c>
      <c r="W1072" s="7" t="s">
        <v>2968</v>
      </c>
      <c r="X1072" s="7" t="s">
        <v>66</v>
      </c>
      <c r="Y1072" s="7" t="s">
        <v>122</v>
      </c>
      <c r="Z1072" s="7" t="s">
        <v>94</v>
      </c>
      <c r="AA1072" s="7" t="s">
        <v>50</v>
      </c>
      <c r="AB1072" s="7" t="s">
        <v>125</v>
      </c>
      <c r="AC1072" s="7" t="s">
        <v>50</v>
      </c>
      <c r="AD1072" s="7" t="s">
        <v>6913</v>
      </c>
      <c r="AE1072" s="7" t="s">
        <v>6914</v>
      </c>
      <c r="AF1072" s="7" t="s">
        <v>6915</v>
      </c>
      <c r="AG1072" s="7" t="s">
        <v>219</v>
      </c>
      <c r="AH1072" s="7" t="s">
        <v>6916</v>
      </c>
      <c r="AI1072" s="7" t="s">
        <v>9443</v>
      </c>
      <c r="AJ1072" s="7" t="s">
        <v>80</v>
      </c>
      <c r="AK1072" s="7" t="s">
        <v>81</v>
      </c>
      <c r="AL1072" s="7" t="s">
        <v>82</v>
      </c>
      <c r="AM1072" s="10" t="s">
        <v>268</v>
      </c>
      <c r="AN1072" s="5" t="str">
        <f>+VLOOKUP(D1072,'[1]Listado de Establecimientos'!$A$1:$P$65536,16,FALSE)</f>
        <v>TOCACHE</v>
      </c>
      <c r="AO1072" s="5" t="str">
        <f>+VLOOKUP(D1072,'[1]Listado de Establecimientos'!$A$1:$Q$65536,17,FALSE)</f>
        <v>NO PERTENECE A NINGUNA MICRORED</v>
      </c>
      <c r="AP1072" s="5">
        <f t="shared" si="16"/>
        <v>1</v>
      </c>
    </row>
    <row r="1073" spans="1:42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31445</v>
      </c>
      <c r="R1073" s="7" t="s">
        <v>30253</v>
      </c>
      <c r="S1073" s="7" t="s">
        <v>8895</v>
      </c>
      <c r="T1073" s="7" t="s">
        <v>9449</v>
      </c>
      <c r="U1073" s="7" t="s">
        <v>64</v>
      </c>
      <c r="V1073" s="7" t="s">
        <v>1131</v>
      </c>
      <c r="W1073" s="7" t="s">
        <v>73</v>
      </c>
      <c r="X1073" s="7" t="s">
        <v>48</v>
      </c>
      <c r="Y1073" s="7" t="s">
        <v>107</v>
      </c>
      <c r="Z1073" s="7" t="s">
        <v>94</v>
      </c>
      <c r="AA1073" s="7" t="s">
        <v>50</v>
      </c>
      <c r="AB1073" s="7" t="s">
        <v>125</v>
      </c>
      <c r="AC1073" s="7" t="s">
        <v>50</v>
      </c>
      <c r="AD1073" s="7" t="s">
        <v>3238</v>
      </c>
      <c r="AE1073" s="7" t="s">
        <v>1407</v>
      </c>
      <c r="AF1073" s="7" t="s">
        <v>3239</v>
      </c>
      <c r="AG1073" s="7" t="s">
        <v>56</v>
      </c>
      <c r="AH1073" s="7" t="s">
        <v>3240</v>
      </c>
      <c r="AI1073" s="7" t="s">
        <v>9450</v>
      </c>
      <c r="AJ1073" s="7" t="s">
        <v>3238</v>
      </c>
      <c r="AK1073" s="7" t="s">
        <v>160</v>
      </c>
      <c r="AL1073" s="7" t="s">
        <v>3239</v>
      </c>
      <c r="AM1073" s="10" t="s">
        <v>268</v>
      </c>
      <c r="AN1073" s="5" t="str">
        <f>+VLOOKUP(D1073,'[1]Listado de Establecimientos'!$A$1:$P$65536,16,FALSE)</f>
        <v>MARISCAL CACERES</v>
      </c>
      <c r="AO1073" s="5" t="str">
        <f>+VLOOKUP(D1073,'[1]Listado de Establecimientos'!$A$1:$Q$65536,17,FALSE)</f>
        <v>NO PERTENECE A NINGUNA MICRORRED</v>
      </c>
      <c r="AP1073" s="5">
        <f t="shared" si="16"/>
        <v>1</v>
      </c>
    </row>
    <row r="1074" spans="1:42" ht="24.7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31446</v>
      </c>
      <c r="R1074" s="7" t="s">
        <v>30240</v>
      </c>
      <c r="S1074" s="7" t="s">
        <v>8895</v>
      </c>
      <c r="T1074" s="7" t="s">
        <v>9456</v>
      </c>
      <c r="U1074" s="7" t="s">
        <v>64</v>
      </c>
      <c r="V1074" s="7" t="s">
        <v>3341</v>
      </c>
      <c r="W1074" s="7" t="s">
        <v>87</v>
      </c>
      <c r="X1074" s="7" t="s">
        <v>48</v>
      </c>
      <c r="Y1074" s="7" t="s">
        <v>49</v>
      </c>
      <c r="Z1074" s="7" t="s">
        <v>97</v>
      </c>
      <c r="AA1074" s="7" t="s">
        <v>50</v>
      </c>
      <c r="AB1074" s="7" t="s">
        <v>125</v>
      </c>
      <c r="AC1074" s="7" t="s">
        <v>50</v>
      </c>
      <c r="AD1074" s="7" t="s">
        <v>5433</v>
      </c>
      <c r="AE1074" s="7" t="s">
        <v>7930</v>
      </c>
      <c r="AF1074" s="7" t="s">
        <v>221</v>
      </c>
      <c r="AG1074" s="7" t="s">
        <v>56</v>
      </c>
      <c r="AH1074" s="7" t="s">
        <v>7931</v>
      </c>
      <c r="AI1074" s="7" t="s">
        <v>9457</v>
      </c>
      <c r="AJ1074" s="7" t="s">
        <v>5433</v>
      </c>
      <c r="AK1074" s="7" t="s">
        <v>7933</v>
      </c>
      <c r="AL1074" s="7" t="s">
        <v>221</v>
      </c>
      <c r="AM1074" s="10" t="s">
        <v>268</v>
      </c>
      <c r="AN1074" s="5" t="str">
        <f>+VLOOKUP(D1074,'[1]Listado de Establecimientos'!$A$1:$P$65536,16,FALSE)</f>
        <v>BELLAVISTA</v>
      </c>
      <c r="AO1074" s="5" t="str">
        <f>+VLOOKUP(D1074,'[1]Listado de Establecimientos'!$A$1:$Q$65536,17,FALSE)</f>
        <v>BELLAVISTA</v>
      </c>
      <c r="AP1074" s="5">
        <f t="shared" si="16"/>
        <v>1</v>
      </c>
    </row>
    <row r="1075" spans="1:42" ht="24.75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31447</v>
      </c>
      <c r="R1075" s="7" t="s">
        <v>30185</v>
      </c>
      <c r="S1075" s="7" t="s">
        <v>8895</v>
      </c>
      <c r="T1075" s="7" t="s">
        <v>6172</v>
      </c>
      <c r="U1075" s="7" t="s">
        <v>64</v>
      </c>
      <c r="V1075" s="7" t="s">
        <v>3289</v>
      </c>
      <c r="W1075" s="7" t="s">
        <v>65</v>
      </c>
      <c r="X1075" s="7" t="s">
        <v>66</v>
      </c>
      <c r="Y1075" s="7" t="s">
        <v>152</v>
      </c>
      <c r="Z1075" s="7" t="s">
        <v>152</v>
      </c>
      <c r="AA1075" s="7" t="s">
        <v>50</v>
      </c>
      <c r="AB1075" s="7" t="s">
        <v>125</v>
      </c>
      <c r="AC1075" s="7" t="s">
        <v>50</v>
      </c>
      <c r="AD1075" s="7" t="s">
        <v>402</v>
      </c>
      <c r="AE1075" s="7" t="s">
        <v>403</v>
      </c>
      <c r="AF1075" s="7" t="s">
        <v>404</v>
      </c>
      <c r="AG1075" s="7" t="s">
        <v>56</v>
      </c>
      <c r="AH1075" s="7" t="s">
        <v>2322</v>
      </c>
      <c r="AI1075" s="7" t="s">
        <v>9463</v>
      </c>
      <c r="AJ1075" s="7" t="s">
        <v>402</v>
      </c>
      <c r="AK1075" s="7" t="s">
        <v>444</v>
      </c>
      <c r="AL1075" s="7" t="s">
        <v>404</v>
      </c>
      <c r="AM1075" s="10" t="s">
        <v>268</v>
      </c>
      <c r="AN1075" s="5" t="str">
        <f>+VLOOKUP(D1075,'[1]Listado de Establecimientos'!$A$1:$P$65536,16,FALSE)</f>
        <v>NO PERTENECE A NINGUNA RED</v>
      </c>
      <c r="AO1075" s="5" t="str">
        <f>+VLOOKUP(D1075,'[1]Listado de Establecimientos'!$A$1:$Q$65536,17,FALSE)</f>
        <v>NO PERTENECE A NINGUNA MICRORED</v>
      </c>
      <c r="AP1075" s="5">
        <f t="shared" si="16"/>
        <v>1</v>
      </c>
    </row>
    <row r="1076" spans="1:42" ht="24.75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31448</v>
      </c>
      <c r="R1076" s="7" t="s">
        <v>30185</v>
      </c>
      <c r="S1076" s="7" t="s">
        <v>8895</v>
      </c>
      <c r="T1076" s="7" t="s">
        <v>7327</v>
      </c>
      <c r="U1076" s="7" t="s">
        <v>64</v>
      </c>
      <c r="V1076" s="7" t="s">
        <v>9469</v>
      </c>
      <c r="W1076" s="7" t="s">
        <v>1224</v>
      </c>
      <c r="X1076" s="7" t="s">
        <v>48</v>
      </c>
      <c r="Y1076" s="7" t="s">
        <v>107</v>
      </c>
      <c r="Z1076" s="7" t="s">
        <v>122</v>
      </c>
      <c r="AA1076" s="7" t="s">
        <v>50</v>
      </c>
      <c r="AB1076" s="7" t="s">
        <v>125</v>
      </c>
      <c r="AC1076" s="7" t="s">
        <v>50</v>
      </c>
      <c r="AD1076" s="7" t="s">
        <v>402</v>
      </c>
      <c r="AE1076" s="7" t="s">
        <v>403</v>
      </c>
      <c r="AF1076" s="7" t="s">
        <v>404</v>
      </c>
      <c r="AG1076" s="7" t="s">
        <v>56</v>
      </c>
      <c r="AH1076" s="7" t="s">
        <v>2322</v>
      </c>
      <c r="AI1076" s="7" t="s">
        <v>9470</v>
      </c>
      <c r="AJ1076" s="7" t="s">
        <v>402</v>
      </c>
      <c r="AK1076" s="7" t="s">
        <v>444</v>
      </c>
      <c r="AL1076" s="7" t="s">
        <v>404</v>
      </c>
      <c r="AM1076" s="10" t="s">
        <v>268</v>
      </c>
      <c r="AN1076" s="5" t="str">
        <f>+VLOOKUP(D1076,'[1]Listado de Establecimientos'!$A$1:$P$65536,16,FALSE)</f>
        <v>NO PERTENECE A NINGUNA RED</v>
      </c>
      <c r="AO1076" s="5" t="str">
        <f>+VLOOKUP(D1076,'[1]Listado de Establecimientos'!$A$1:$Q$65536,17,FALSE)</f>
        <v>NO PERTENECE A NINGUNA MICRORED</v>
      </c>
      <c r="AP1076" s="5">
        <f t="shared" si="16"/>
        <v>1</v>
      </c>
    </row>
    <row r="1077" spans="1:42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30888</v>
      </c>
      <c r="R1077" s="7" t="s">
        <v>30202</v>
      </c>
      <c r="S1077" s="7" t="s">
        <v>8895</v>
      </c>
      <c r="T1077" s="7" t="s">
        <v>9477</v>
      </c>
      <c r="U1077" s="7" t="s">
        <v>46</v>
      </c>
      <c r="V1077" s="7" t="s">
        <v>846</v>
      </c>
      <c r="W1077" s="7" t="s">
        <v>1683</v>
      </c>
      <c r="X1077" s="7" t="s">
        <v>48</v>
      </c>
      <c r="Y1077" s="7" t="s">
        <v>114</v>
      </c>
      <c r="Z1077" s="7" t="s">
        <v>114</v>
      </c>
      <c r="AA1077" s="7" t="s">
        <v>50</v>
      </c>
      <c r="AB1077" s="7" t="s">
        <v>125</v>
      </c>
      <c r="AC1077" s="7" t="s">
        <v>50</v>
      </c>
      <c r="AD1077" s="7" t="s">
        <v>1508</v>
      </c>
      <c r="AE1077" s="7" t="s">
        <v>2192</v>
      </c>
      <c r="AF1077" s="7" t="s">
        <v>7460</v>
      </c>
      <c r="AG1077" s="7" t="s">
        <v>219</v>
      </c>
      <c r="AH1077" s="7" t="s">
        <v>8389</v>
      </c>
      <c r="AI1077" s="7" t="s">
        <v>9478</v>
      </c>
      <c r="AJ1077" s="7" t="s">
        <v>1508</v>
      </c>
      <c r="AK1077" s="7" t="s">
        <v>2440</v>
      </c>
      <c r="AL1077" s="7" t="s">
        <v>7460</v>
      </c>
      <c r="AM1077" s="10" t="s">
        <v>268</v>
      </c>
      <c r="AN1077" s="5" t="str">
        <f>+VLOOKUP(D1077,'[1]Listado de Establecimientos'!$A$1:$P$65536,16,FALSE)</f>
        <v>TOCACHE</v>
      </c>
      <c r="AO1077" s="5" t="str">
        <f>+VLOOKUP(D1077,'[1]Listado de Establecimientos'!$A$1:$Q$65536,17,FALSE)</f>
        <v>NO PERTENECE A NINGUNA MICRORED</v>
      </c>
      <c r="AP1077" s="5">
        <f t="shared" si="16"/>
        <v>1</v>
      </c>
    </row>
    <row r="1078" spans="1:42" ht="24.75">
      <c r="A1078" s="6">
        <v>362</v>
      </c>
      <c r="B1078" s="7" t="s">
        <v>31449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31450</v>
      </c>
      <c r="I1078" s="7" t="s">
        <v>3511</v>
      </c>
      <c r="J1078" s="7" t="s">
        <v>31451</v>
      </c>
      <c r="K1078" s="7" t="s">
        <v>94</v>
      </c>
      <c r="L1078" s="7" t="s">
        <v>45</v>
      </c>
      <c r="M1078" s="7" t="s">
        <v>31452</v>
      </c>
      <c r="N1078" s="9" t="s">
        <v>31453</v>
      </c>
      <c r="O1078" s="7" t="s">
        <v>70</v>
      </c>
      <c r="P1078" s="7" t="s">
        <v>71</v>
      </c>
      <c r="Q1078" s="7" t="s">
        <v>30260</v>
      </c>
      <c r="R1078" s="7" t="s">
        <v>30200</v>
      </c>
      <c r="S1078" s="7" t="s">
        <v>9333</v>
      </c>
      <c r="T1078" s="7" t="s">
        <v>13324</v>
      </c>
      <c r="U1078" s="7" t="s">
        <v>46</v>
      </c>
      <c r="V1078" s="7" t="s">
        <v>31454</v>
      </c>
      <c r="W1078" s="7" t="s">
        <v>714</v>
      </c>
      <c r="X1078" s="7" t="s">
        <v>31455</v>
      </c>
      <c r="Y1078" s="7" t="s">
        <v>49</v>
      </c>
      <c r="Z1078" s="7" t="s">
        <v>94</v>
      </c>
      <c r="AA1078" s="7" t="s">
        <v>50</v>
      </c>
      <c r="AB1078" s="7" t="s">
        <v>125</v>
      </c>
      <c r="AC1078" s="7" t="s">
        <v>50</v>
      </c>
      <c r="AD1078" s="7" t="s">
        <v>1915</v>
      </c>
      <c r="AE1078" s="7" t="s">
        <v>1435</v>
      </c>
      <c r="AF1078" s="7" t="s">
        <v>252</v>
      </c>
      <c r="AG1078" s="7" t="s">
        <v>56</v>
      </c>
      <c r="AH1078" s="7" t="s">
        <v>1924</v>
      </c>
      <c r="AI1078" s="7" t="s">
        <v>31456</v>
      </c>
      <c r="AJ1078" s="7" t="s">
        <v>1915</v>
      </c>
      <c r="AK1078" s="7" t="s">
        <v>1439</v>
      </c>
      <c r="AL1078" s="7" t="s">
        <v>252</v>
      </c>
      <c r="AM1078" s="10" t="s">
        <v>268</v>
      </c>
      <c r="AN1078" s="5" t="str">
        <f>+VLOOKUP(D1078,'[1]Listado de Establecimientos'!$A$1:$P$65536,16,FALSE)</f>
        <v>NO PERTENECE A NINGUNA RED</v>
      </c>
      <c r="AO1078" s="5" t="str">
        <f>+VLOOKUP(D1078,'[1]Listado de Establecimientos'!$A$1:$Q$65536,17,FALSE)</f>
        <v>NO PERTENECE A NINGUNA MICRORED</v>
      </c>
      <c r="AP1078" s="5">
        <f t="shared" si="16"/>
        <v>1</v>
      </c>
    </row>
    <row r="1079" spans="1:42" ht="24.75">
      <c r="A1079" s="6">
        <v>363</v>
      </c>
      <c r="B1079" s="7" t="s">
        <v>31457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31458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31459</v>
      </c>
      <c r="N1079" s="9" t="s">
        <v>31460</v>
      </c>
      <c r="O1079" s="7" t="s">
        <v>3613</v>
      </c>
      <c r="P1079" s="7" t="s">
        <v>3614</v>
      </c>
      <c r="Q1079" s="7" t="s">
        <v>31461</v>
      </c>
      <c r="R1079" s="7" t="s">
        <v>30175</v>
      </c>
      <c r="S1079" s="7" t="s">
        <v>9333</v>
      </c>
      <c r="T1079" s="7" t="s">
        <v>2548</v>
      </c>
      <c r="U1079" s="7" t="s">
        <v>46</v>
      </c>
      <c r="V1079" s="7" t="s">
        <v>3055</v>
      </c>
      <c r="W1079" s="7" t="s">
        <v>65</v>
      </c>
      <c r="X1079" s="7" t="s">
        <v>48</v>
      </c>
      <c r="Y1079" s="7" t="s">
        <v>79</v>
      </c>
      <c r="Z1079" s="7" t="s">
        <v>79</v>
      </c>
      <c r="AA1079" s="7" t="s">
        <v>50</v>
      </c>
      <c r="AB1079" s="7" t="s">
        <v>125</v>
      </c>
      <c r="AC1079" s="7" t="s">
        <v>50</v>
      </c>
      <c r="AD1079" s="7" t="s">
        <v>402</v>
      </c>
      <c r="AE1079" s="7" t="s">
        <v>403</v>
      </c>
      <c r="AF1079" s="7" t="s">
        <v>824</v>
      </c>
      <c r="AG1079" s="7" t="s">
        <v>56</v>
      </c>
      <c r="AH1079" s="7" t="s">
        <v>825</v>
      </c>
      <c r="AI1079" s="7" t="s">
        <v>31462</v>
      </c>
      <c r="AJ1079" s="7" t="s">
        <v>402</v>
      </c>
      <c r="AK1079" s="7" t="s">
        <v>444</v>
      </c>
      <c r="AL1079" s="7" t="s">
        <v>824</v>
      </c>
      <c r="AM1079" s="10" t="s">
        <v>268</v>
      </c>
      <c r="AN1079" s="5" t="str">
        <f>+VLOOKUP(D1079,'[1]Listado de Establecimientos'!$A$1:$P$65536,16,FALSE)</f>
        <v>BELLAVISTA</v>
      </c>
      <c r="AO1079" s="5" t="str">
        <f>+VLOOKUP(D1079,'[1]Listado de Establecimientos'!$A$1:$Q$65536,17,FALSE)</f>
        <v>BELLAVISTA</v>
      </c>
      <c r="AP1079" s="5">
        <f t="shared" si="16"/>
        <v>1</v>
      </c>
    </row>
    <row r="1080" spans="1:42" ht="24.75">
      <c r="A1080" s="6">
        <v>364</v>
      </c>
      <c r="B1080" s="7" t="s">
        <v>31463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31464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31465</v>
      </c>
      <c r="N1080" s="9" t="s">
        <v>31466</v>
      </c>
      <c r="O1080" s="7" t="s">
        <v>181</v>
      </c>
      <c r="P1080" s="7" t="s">
        <v>182</v>
      </c>
      <c r="Q1080" s="7" t="s">
        <v>31467</v>
      </c>
      <c r="R1080" s="7" t="s">
        <v>30189</v>
      </c>
      <c r="S1080" s="7" t="s">
        <v>8895</v>
      </c>
      <c r="T1080" s="7" t="s">
        <v>7020</v>
      </c>
      <c r="U1080" s="7" t="s">
        <v>64</v>
      </c>
      <c r="V1080" s="7" t="s">
        <v>325</v>
      </c>
      <c r="W1080" s="7" t="s">
        <v>2659</v>
      </c>
      <c r="X1080" s="7" t="s">
        <v>48</v>
      </c>
      <c r="Y1080" s="7" t="s">
        <v>49</v>
      </c>
      <c r="Z1080" s="7" t="s">
        <v>49</v>
      </c>
      <c r="AA1080" s="7" t="s">
        <v>50</v>
      </c>
      <c r="AB1080" s="7" t="s">
        <v>51</v>
      </c>
      <c r="AC1080" s="7" t="s">
        <v>52</v>
      </c>
      <c r="AD1080" s="7" t="s">
        <v>6155</v>
      </c>
      <c r="AE1080" s="7" t="s">
        <v>6156</v>
      </c>
      <c r="AF1080" s="7" t="s">
        <v>6157</v>
      </c>
      <c r="AG1080" s="7" t="s">
        <v>219</v>
      </c>
      <c r="AH1080" s="7" t="s">
        <v>6158</v>
      </c>
      <c r="AI1080" s="7" t="s">
        <v>31468</v>
      </c>
      <c r="AJ1080" s="7" t="s">
        <v>800</v>
      </c>
      <c r="AK1080" s="7" t="s">
        <v>805</v>
      </c>
      <c r="AL1080" s="7" t="s">
        <v>802</v>
      </c>
      <c r="AM1080" s="10" t="s">
        <v>268</v>
      </c>
      <c r="AN1080" s="5" t="str">
        <f>+VLOOKUP(D1080,'[1]Listado de Establecimientos'!$A$1:$P$65536,16,FALSE)</f>
        <v>MOYOBAMBA</v>
      </c>
      <c r="AO1080" s="5" t="str">
        <f>+VLOOKUP(D1080,'[1]Listado de Establecimientos'!$A$1:$Q$65536,17,FALSE)</f>
        <v>NO PERTENECE A NINGUNA MICRORED</v>
      </c>
      <c r="AP1080" s="5">
        <f t="shared" si="16"/>
        <v>1</v>
      </c>
    </row>
    <row r="1081" spans="1:42" ht="24.75">
      <c r="A1081" s="6">
        <v>365</v>
      </c>
      <c r="B1081" s="7" t="s">
        <v>31469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31470</v>
      </c>
      <c r="K1081" s="7" t="s">
        <v>86</v>
      </c>
      <c r="L1081" s="7" t="s">
        <v>45</v>
      </c>
      <c r="M1081" s="7" t="s">
        <v>31471</v>
      </c>
      <c r="N1081" s="9" t="s">
        <v>31472</v>
      </c>
      <c r="O1081" s="7" t="s">
        <v>31473</v>
      </c>
      <c r="P1081" s="7" t="s">
        <v>31474</v>
      </c>
      <c r="Q1081" s="7" t="s">
        <v>4680</v>
      </c>
      <c r="R1081" s="7" t="s">
        <v>30266</v>
      </c>
      <c r="S1081" s="7" t="s">
        <v>9333</v>
      </c>
      <c r="T1081" s="7" t="s">
        <v>18728</v>
      </c>
      <c r="U1081" s="7" t="s">
        <v>64</v>
      </c>
      <c r="V1081" s="7" t="s">
        <v>1155</v>
      </c>
      <c r="W1081" s="7" t="s">
        <v>73</v>
      </c>
      <c r="X1081" s="7" t="s">
        <v>66</v>
      </c>
      <c r="Y1081" s="7" t="s">
        <v>122</v>
      </c>
      <c r="Z1081" s="7" t="s">
        <v>88</v>
      </c>
      <c r="AA1081" s="7" t="s">
        <v>50</v>
      </c>
      <c r="AB1081" s="7" t="s">
        <v>125</v>
      </c>
      <c r="AC1081" s="7" t="s">
        <v>50</v>
      </c>
      <c r="AD1081" s="7" t="s">
        <v>3427</v>
      </c>
      <c r="AE1081" s="7" t="s">
        <v>12283</v>
      </c>
      <c r="AF1081" s="7" t="s">
        <v>29952</v>
      </c>
      <c r="AG1081" s="7" t="s">
        <v>56</v>
      </c>
      <c r="AH1081" s="7" t="s">
        <v>31475</v>
      </c>
      <c r="AI1081" s="7" t="s">
        <v>31476</v>
      </c>
      <c r="AJ1081" s="7" t="s">
        <v>1132</v>
      </c>
      <c r="AK1081" s="7" t="s">
        <v>1574</v>
      </c>
      <c r="AL1081" s="7" t="s">
        <v>1134</v>
      </c>
      <c r="AM1081" s="10" t="s">
        <v>268</v>
      </c>
      <c r="AN1081" s="5" t="str">
        <f>+VLOOKUP(D1081,'[1]Listado de Establecimientos'!$A$1:$P$65536,16,FALSE)</f>
        <v>RIOJA</v>
      </c>
      <c r="AO1081" s="5" t="str">
        <f>+VLOOKUP(D1081,'[1]Listado de Establecimientos'!$A$1:$Q$65536,17,FALSE)</f>
        <v>NO PERTENECE A NINGUNA MICRORED</v>
      </c>
      <c r="AP1081" s="5">
        <f t="shared" si="16"/>
        <v>1</v>
      </c>
    </row>
    <row r="1082" spans="1:42" ht="36">
      <c r="A1082" s="6">
        <v>366</v>
      </c>
      <c r="B1082" s="7" t="s">
        <v>31477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31478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31479</v>
      </c>
      <c r="N1082" s="9" t="s">
        <v>31480</v>
      </c>
      <c r="O1082" s="7" t="s">
        <v>145</v>
      </c>
      <c r="P1082" s="7" t="s">
        <v>146</v>
      </c>
      <c r="Q1082" s="7" t="s">
        <v>30768</v>
      </c>
      <c r="R1082" s="7" t="s">
        <v>30212</v>
      </c>
      <c r="S1082" s="7" t="s">
        <v>9333</v>
      </c>
      <c r="T1082" s="7" t="s">
        <v>11705</v>
      </c>
      <c r="U1082" s="7" t="s">
        <v>46</v>
      </c>
      <c r="V1082" s="7" t="s">
        <v>184</v>
      </c>
      <c r="W1082" s="7" t="s">
        <v>106</v>
      </c>
      <c r="X1082" s="7" t="s">
        <v>48</v>
      </c>
      <c r="Y1082" s="7" t="s">
        <v>49</v>
      </c>
      <c r="Z1082" s="7" t="s">
        <v>94</v>
      </c>
      <c r="AA1082" s="7" t="s">
        <v>50</v>
      </c>
      <c r="AB1082" s="7" t="s">
        <v>125</v>
      </c>
      <c r="AC1082" s="7" t="s">
        <v>52</v>
      </c>
      <c r="AD1082" s="7" t="s">
        <v>179</v>
      </c>
      <c r="AE1082" s="7" t="s">
        <v>450</v>
      </c>
      <c r="AF1082" s="7" t="s">
        <v>252</v>
      </c>
      <c r="AG1082" s="7" t="s">
        <v>56</v>
      </c>
      <c r="AH1082" s="7" t="s">
        <v>449</v>
      </c>
      <c r="AI1082" s="7" t="s">
        <v>31481</v>
      </c>
      <c r="AJ1082" s="7" t="s">
        <v>179</v>
      </c>
      <c r="AK1082" s="7" t="s">
        <v>450</v>
      </c>
      <c r="AL1082" s="7" t="s">
        <v>252</v>
      </c>
      <c r="AM1082" s="10" t="s">
        <v>268</v>
      </c>
      <c r="AN1082" s="5" t="str">
        <f>+VLOOKUP(D1082,'[1]Listado de Establecimientos'!$A$1:$P$65536,16,FALSE)</f>
        <v>MARISCAL CACERES</v>
      </c>
      <c r="AO1082" s="5" t="str">
        <f>+VLOOKUP(D1082,'[1]Listado de Establecimientos'!$A$1:$Q$65536,17,FALSE)</f>
        <v>NO PERTENECE A NINGUNA MICRORRED</v>
      </c>
      <c r="AP1082" s="5">
        <f t="shared" si="16"/>
        <v>1</v>
      </c>
    </row>
    <row r="1083" spans="1:42" ht="24.75">
      <c r="A1083" s="6">
        <v>367</v>
      </c>
      <c r="B1083" s="7" t="s">
        <v>31482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31483</v>
      </c>
      <c r="N1083" s="9" t="s">
        <v>31484</v>
      </c>
      <c r="O1083" s="7" t="s">
        <v>127</v>
      </c>
      <c r="P1083" s="7" t="s">
        <v>128</v>
      </c>
      <c r="Q1083" s="7" t="s">
        <v>31485</v>
      </c>
      <c r="R1083" s="7" t="s">
        <v>30220</v>
      </c>
      <c r="S1083" s="7" t="s">
        <v>9333</v>
      </c>
      <c r="T1083" s="7" t="s">
        <v>7897</v>
      </c>
      <c r="U1083" s="7" t="s">
        <v>46</v>
      </c>
      <c r="V1083" s="7" t="s">
        <v>139</v>
      </c>
      <c r="W1083" s="7" t="s">
        <v>1683</v>
      </c>
      <c r="X1083" s="7" t="s">
        <v>66</v>
      </c>
      <c r="Y1083" s="7" t="s">
        <v>107</v>
      </c>
      <c r="Z1083" s="7" t="s">
        <v>1892</v>
      </c>
      <c r="AA1083" s="7" t="s">
        <v>50</v>
      </c>
      <c r="AB1083" s="7" t="s">
        <v>51</v>
      </c>
      <c r="AC1083" s="7" t="s">
        <v>52</v>
      </c>
      <c r="AD1083" s="7" t="s">
        <v>3845</v>
      </c>
      <c r="AE1083" s="7" t="s">
        <v>5963</v>
      </c>
      <c r="AF1083" s="7" t="s">
        <v>5957</v>
      </c>
      <c r="AG1083" s="7" t="s">
        <v>219</v>
      </c>
      <c r="AH1083" s="7" t="s">
        <v>5958</v>
      </c>
      <c r="AI1083" s="7" t="s">
        <v>31486</v>
      </c>
      <c r="AJ1083" s="7" t="s">
        <v>3845</v>
      </c>
      <c r="AK1083" s="7" t="s">
        <v>5956</v>
      </c>
      <c r="AL1083" s="7" t="s">
        <v>5957</v>
      </c>
      <c r="AM1083" s="10" t="s">
        <v>268</v>
      </c>
      <c r="AN1083" s="5" t="str">
        <f>+VLOOKUP(D1083,'[1]Listado de Establecimientos'!$A$1:$P$65536,16,FALSE)</f>
        <v>MOYOBAMBA</v>
      </c>
      <c r="AO1083" s="5" t="str">
        <f>+VLOOKUP(D1083,'[1]Listado de Establecimientos'!$A$1:$Q$65536,17,FALSE)</f>
        <v>NO PERTENECE A NINGUNA MICRORED</v>
      </c>
      <c r="AP1083" s="5">
        <f t="shared" si="16"/>
        <v>1</v>
      </c>
    </row>
    <row r="1084" spans="1:42" ht="33">
      <c r="A1084" s="6">
        <v>368</v>
      </c>
      <c r="B1084" s="7" t="s">
        <v>31487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31488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31489</v>
      </c>
      <c r="N1084" s="9" t="s">
        <v>31490</v>
      </c>
      <c r="O1084" s="7" t="s">
        <v>91</v>
      </c>
      <c r="P1084" s="7" t="s">
        <v>92</v>
      </c>
      <c r="Q1084" s="7" t="s">
        <v>31491</v>
      </c>
      <c r="R1084" s="7" t="s">
        <v>30230</v>
      </c>
      <c r="S1084" s="7" t="s">
        <v>9333</v>
      </c>
      <c r="T1084" s="7" t="s">
        <v>6524</v>
      </c>
      <c r="U1084" s="7" t="s">
        <v>64</v>
      </c>
      <c r="V1084" s="7" t="s">
        <v>4838</v>
      </c>
      <c r="W1084" s="7" t="s">
        <v>73</v>
      </c>
      <c r="X1084" s="7" t="s">
        <v>48</v>
      </c>
      <c r="Y1084" s="7" t="s">
        <v>94</v>
      </c>
      <c r="Z1084" s="7" t="s">
        <v>107</v>
      </c>
      <c r="AA1084" s="7" t="s">
        <v>50</v>
      </c>
      <c r="AB1084" s="7" t="s">
        <v>125</v>
      </c>
      <c r="AC1084" s="7" t="s">
        <v>52</v>
      </c>
      <c r="AD1084" s="7" t="s">
        <v>225</v>
      </c>
      <c r="AE1084" s="7" t="s">
        <v>226</v>
      </c>
      <c r="AF1084" s="7" t="s">
        <v>227</v>
      </c>
      <c r="AG1084" s="7" t="s">
        <v>56</v>
      </c>
      <c r="AH1084" s="7" t="s">
        <v>228</v>
      </c>
      <c r="AI1084" s="7" t="s">
        <v>31492</v>
      </c>
      <c r="AJ1084" s="7" t="s">
        <v>225</v>
      </c>
      <c r="AK1084" s="7" t="s">
        <v>229</v>
      </c>
      <c r="AL1084" s="7" t="s">
        <v>227</v>
      </c>
      <c r="AM1084" s="10" t="s">
        <v>268</v>
      </c>
      <c r="AN1084" s="5" t="str">
        <f>+VLOOKUP(D1084,'[1]Listado de Establecimientos'!$A$1:$P$65536,16,FALSE)</f>
        <v>NO PERTENECE A NINGUNA RED</v>
      </c>
      <c r="AO1084" s="5" t="str">
        <f>+VLOOKUP(D1084,'[1]Listado de Establecimientos'!$A$1:$Q$65536,17,FALSE)</f>
        <v>NO PERTENECE A NINGUNA MICRORED</v>
      </c>
      <c r="AP1084" s="5">
        <f t="shared" si="16"/>
        <v>1</v>
      </c>
    </row>
    <row r="1085" spans="1:42" ht="24.75">
      <c r="A1085" s="6">
        <v>369</v>
      </c>
      <c r="B1085" s="7" t="s">
        <v>31493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31494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31495</v>
      </c>
      <c r="N1085" s="9" t="s">
        <v>31496</v>
      </c>
      <c r="O1085" s="7" t="s">
        <v>2952</v>
      </c>
      <c r="P1085" s="7" t="s">
        <v>2953</v>
      </c>
      <c r="Q1085" s="7" t="s">
        <v>31497</v>
      </c>
      <c r="R1085" s="7" t="s">
        <v>30249</v>
      </c>
      <c r="S1085" s="7" t="s">
        <v>9333</v>
      </c>
      <c r="T1085" s="7" t="s">
        <v>11683</v>
      </c>
      <c r="U1085" s="7" t="s">
        <v>46</v>
      </c>
      <c r="V1085" s="7" t="s">
        <v>6542</v>
      </c>
      <c r="W1085" s="7" t="s">
        <v>47</v>
      </c>
      <c r="X1085" s="7" t="s">
        <v>48</v>
      </c>
      <c r="Y1085" s="7" t="s">
        <v>49</v>
      </c>
      <c r="Z1085" s="7" t="s">
        <v>114</v>
      </c>
      <c r="AA1085" s="7" t="s">
        <v>50</v>
      </c>
      <c r="AB1085" s="7" t="s">
        <v>51</v>
      </c>
      <c r="AC1085" s="7" t="s">
        <v>52</v>
      </c>
      <c r="AD1085" s="7" t="s">
        <v>225</v>
      </c>
      <c r="AE1085" s="7" t="s">
        <v>226</v>
      </c>
      <c r="AF1085" s="7" t="s">
        <v>227</v>
      </c>
      <c r="AG1085" s="7" t="s">
        <v>56</v>
      </c>
      <c r="AH1085" s="7" t="s">
        <v>228</v>
      </c>
      <c r="AI1085" s="7" t="s">
        <v>31498</v>
      </c>
      <c r="AJ1085" s="7" t="s">
        <v>225</v>
      </c>
      <c r="AK1085" s="7" t="s">
        <v>229</v>
      </c>
      <c r="AL1085" s="7" t="s">
        <v>227</v>
      </c>
      <c r="AM1085" s="10" t="s">
        <v>268</v>
      </c>
      <c r="AN1085" s="5" t="str">
        <f>+VLOOKUP(D1085,'[1]Listado de Establecimientos'!$A$1:$P$65536,16,FALSE)</f>
        <v>NO PERTENECE A NINGUNA RED</v>
      </c>
      <c r="AO1085" s="5" t="str">
        <f>+VLOOKUP(D1085,'[1]Listado de Establecimientos'!$A$1:$Q$65536,17,FALSE)</f>
        <v>NO PERTENECE A NINGUNA MICRORED</v>
      </c>
      <c r="AP1085" s="5">
        <f t="shared" si="16"/>
        <v>1</v>
      </c>
    </row>
    <row r="1086" spans="1:42" ht="25.5" thickBot="1">
      <c r="A1086" s="6">
        <v>370</v>
      </c>
      <c r="B1086" s="7" t="s">
        <v>31499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31500</v>
      </c>
      <c r="I1086" s="7" t="s">
        <v>44</v>
      </c>
      <c r="J1086" s="7" t="s">
        <v>31501</v>
      </c>
      <c r="K1086" s="7" t="s">
        <v>63</v>
      </c>
      <c r="L1086" s="7" t="s">
        <v>45</v>
      </c>
      <c r="M1086" s="7" t="s">
        <v>31502</v>
      </c>
      <c r="N1086" s="9" t="s">
        <v>31503</v>
      </c>
      <c r="O1086" s="7" t="s">
        <v>5228</v>
      </c>
      <c r="P1086" s="7" t="s">
        <v>5229</v>
      </c>
      <c r="Q1086" s="7" t="s">
        <v>31504</v>
      </c>
      <c r="R1086" s="7" t="s">
        <v>30461</v>
      </c>
      <c r="S1086" s="7" t="s">
        <v>9333</v>
      </c>
      <c r="T1086" s="7" t="s">
        <v>4493</v>
      </c>
      <c r="U1086" s="7" t="s">
        <v>46</v>
      </c>
      <c r="V1086" s="7" t="s">
        <v>16843</v>
      </c>
      <c r="W1086" s="7" t="s">
        <v>73</v>
      </c>
      <c r="X1086" s="7" t="s">
        <v>48</v>
      </c>
      <c r="Y1086" s="7" t="s">
        <v>107</v>
      </c>
      <c r="Z1086" s="7" t="s">
        <v>122</v>
      </c>
      <c r="AA1086" s="7" t="s">
        <v>50</v>
      </c>
      <c r="AB1086" s="7" t="s">
        <v>51</v>
      </c>
      <c r="AC1086" s="7" t="s">
        <v>52</v>
      </c>
      <c r="AD1086" s="7" t="s">
        <v>225</v>
      </c>
      <c r="AE1086" s="7" t="s">
        <v>226</v>
      </c>
      <c r="AF1086" s="7" t="s">
        <v>227</v>
      </c>
      <c r="AG1086" s="7" t="s">
        <v>56</v>
      </c>
      <c r="AH1086" s="7" t="s">
        <v>228</v>
      </c>
      <c r="AI1086" s="7" t="s">
        <v>31505</v>
      </c>
      <c r="AJ1086" s="7" t="s">
        <v>225</v>
      </c>
      <c r="AK1086" s="7" t="s">
        <v>229</v>
      </c>
      <c r="AL1086" s="7" t="s">
        <v>227</v>
      </c>
      <c r="AM1086" s="10" t="s">
        <v>268</v>
      </c>
      <c r="AN1086" s="5" t="str">
        <f>+VLOOKUP(D1086,'[1]Listado de Establecimientos'!$A$1:$P$65536,16,FALSE)</f>
        <v>NO PERTENECE A NINGUNA RED</v>
      </c>
      <c r="AO1086" s="5" t="str">
        <f>+VLOOKUP(D1086,'[1]Listado de Establecimientos'!$A$1:$Q$65536,17,FALSE)</f>
        <v>NO PERTENECE A NINGUNA MICRORED</v>
      </c>
      <c r="AP1086" s="5">
        <f t="shared" si="16"/>
        <v>1</v>
      </c>
    </row>
    <row r="1087" spans="1:42" ht="24.75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31506</v>
      </c>
      <c r="R1087" s="7" t="s">
        <v>30257</v>
      </c>
      <c r="S1087" s="7" t="s">
        <v>9333</v>
      </c>
      <c r="T1087" s="7" t="s">
        <v>9483</v>
      </c>
      <c r="U1087" s="7" t="s">
        <v>46</v>
      </c>
      <c r="V1087" s="7" t="s">
        <v>1563</v>
      </c>
      <c r="W1087" s="7" t="s">
        <v>73</v>
      </c>
      <c r="X1087" s="7" t="s">
        <v>66</v>
      </c>
      <c r="Y1087" s="7" t="s">
        <v>107</v>
      </c>
      <c r="Z1087" s="7" t="s">
        <v>88</v>
      </c>
      <c r="AA1087" s="7" t="s">
        <v>50</v>
      </c>
      <c r="AB1087" s="7" t="s">
        <v>51</v>
      </c>
      <c r="AC1087" s="7" t="s">
        <v>52</v>
      </c>
      <c r="AD1087" s="7" t="s">
        <v>204</v>
      </c>
      <c r="AE1087" s="7" t="s">
        <v>716</v>
      </c>
      <c r="AF1087" s="15" t="s">
        <v>447</v>
      </c>
      <c r="AG1087" s="7" t="s">
        <v>56</v>
      </c>
      <c r="AH1087" s="7" t="s">
        <v>717</v>
      </c>
      <c r="AI1087" s="7" t="s">
        <v>9484</v>
      </c>
      <c r="AJ1087" s="7" t="s">
        <v>204</v>
      </c>
      <c r="AK1087" s="7" t="s">
        <v>204</v>
      </c>
      <c r="AL1087" s="7" t="s">
        <v>447</v>
      </c>
      <c r="AM1087" s="5" t="s">
        <v>59</v>
      </c>
      <c r="AN1087" s="5" t="str">
        <f>+VLOOKUP(D1087,'[1]Listado de Establecimientos'!$A$1:$P$65536,16,FALSE)</f>
        <v>MOYOBAMBA</v>
      </c>
      <c r="AO1087" s="5" t="str">
        <f>+VLOOKUP(D1087,'[1]Listado de Establecimientos'!$A$1:$Q$65536,17,FALSE)</f>
        <v>NO PERTENECE A NINGUNA MICRORED</v>
      </c>
      <c r="AP1087" s="5">
        <f t="shared" si="16"/>
        <v>2</v>
      </c>
    </row>
    <row r="1088" spans="1:42" ht="24.75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31507</v>
      </c>
      <c r="R1088" s="7" t="s">
        <v>30230</v>
      </c>
      <c r="S1088" s="7" t="s">
        <v>9490</v>
      </c>
      <c r="T1088" s="7" t="s">
        <v>7338</v>
      </c>
      <c r="U1088" s="7" t="s">
        <v>64</v>
      </c>
      <c r="V1088" s="7" t="s">
        <v>1891</v>
      </c>
      <c r="W1088" s="7" t="s">
        <v>7300</v>
      </c>
      <c r="X1088" s="7" t="s">
        <v>153</v>
      </c>
      <c r="Y1088" s="7" t="s">
        <v>67</v>
      </c>
      <c r="Z1088" s="7" t="s">
        <v>49</v>
      </c>
      <c r="AA1088" s="7" t="s">
        <v>50</v>
      </c>
      <c r="AB1088" s="7" t="s">
        <v>51</v>
      </c>
      <c r="AC1088" s="7" t="s">
        <v>52</v>
      </c>
      <c r="AD1088" s="7" t="s">
        <v>1491</v>
      </c>
      <c r="AE1088" s="7" t="s">
        <v>1492</v>
      </c>
      <c r="AF1088" s="7" t="s">
        <v>1493</v>
      </c>
      <c r="AG1088" s="7" t="s">
        <v>56</v>
      </c>
      <c r="AH1088" s="7" t="s">
        <v>1494</v>
      </c>
      <c r="AI1088" s="7" t="s">
        <v>9491</v>
      </c>
      <c r="AJ1088" s="7" t="s">
        <v>1491</v>
      </c>
      <c r="AK1088" s="7" t="s">
        <v>1434</v>
      </c>
      <c r="AL1088" s="7" t="s">
        <v>1493</v>
      </c>
      <c r="AM1088" s="5" t="s">
        <v>59</v>
      </c>
      <c r="AN1088" s="5" t="str">
        <f>+VLOOKUP(D1088,'[1]Listado de Establecimientos'!$A$1:$P$65536,16,FALSE)</f>
        <v>NO PERTENECE A NINGUNA RED</v>
      </c>
      <c r="AO1088" s="5" t="str">
        <f>+VLOOKUP(D1088,'[1]Listado de Establecimientos'!$A$1:$Q$65536,17,FALSE)</f>
        <v>NO PERTENECE A NINGUNA MICRORED</v>
      </c>
      <c r="AP1088" s="5">
        <f t="shared" si="16"/>
        <v>2</v>
      </c>
    </row>
    <row r="1089" spans="1:42" ht="24.75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31508</v>
      </c>
      <c r="R1089" s="7" t="s">
        <v>30245</v>
      </c>
      <c r="S1089" s="7" t="s">
        <v>9490</v>
      </c>
      <c r="T1089" s="7" t="s">
        <v>2773</v>
      </c>
      <c r="U1089" s="7" t="s">
        <v>46</v>
      </c>
      <c r="V1089" s="7" t="s">
        <v>756</v>
      </c>
      <c r="W1089" s="7" t="s">
        <v>47</v>
      </c>
      <c r="X1089" s="7" t="s">
        <v>48</v>
      </c>
      <c r="Y1089" s="7" t="s">
        <v>88</v>
      </c>
      <c r="Z1089" s="7" t="s">
        <v>94</v>
      </c>
      <c r="AA1089" s="7" t="s">
        <v>50</v>
      </c>
      <c r="AB1089" s="7" t="s">
        <v>51</v>
      </c>
      <c r="AC1089" s="7" t="s">
        <v>52</v>
      </c>
      <c r="AD1089" s="7" t="s">
        <v>8950</v>
      </c>
      <c r="AE1089" s="7" t="s">
        <v>8951</v>
      </c>
      <c r="AF1089" s="7" t="s">
        <v>8952</v>
      </c>
      <c r="AG1089" s="7" t="s">
        <v>56</v>
      </c>
      <c r="AH1089" s="7" t="s">
        <v>8953</v>
      </c>
      <c r="AI1089" s="7" t="s">
        <v>9497</v>
      </c>
      <c r="AJ1089" s="7" t="s">
        <v>72</v>
      </c>
      <c r="AK1089" s="7" t="s">
        <v>172</v>
      </c>
      <c r="AL1089" s="7" t="s">
        <v>1061</v>
      </c>
      <c r="AM1089" s="5" t="s">
        <v>59</v>
      </c>
      <c r="AN1089" s="5" t="str">
        <f>+VLOOKUP(D1089,'[1]Listado de Establecimientos'!$A$1:$P$65536,16,FALSE)</f>
        <v>SAN MARTIN</v>
      </c>
      <c r="AO1089" s="5" t="str">
        <f>+VLOOKUP(D1089,'[1]Listado de Establecimientos'!$A$1:$Q$65536,17,FALSE)</f>
        <v>CHAZUTA</v>
      </c>
      <c r="AP1089" s="5">
        <f t="shared" ref="AP1089:AP1152" si="17">MONTH(AI1089)</f>
        <v>2</v>
      </c>
    </row>
    <row r="1090" spans="1:42" ht="24.75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30331</v>
      </c>
      <c r="R1090" s="7" t="s">
        <v>30194</v>
      </c>
      <c r="S1090" s="7" t="s">
        <v>9490</v>
      </c>
      <c r="T1090" s="7" t="s">
        <v>7977</v>
      </c>
      <c r="U1090" s="7" t="s">
        <v>64</v>
      </c>
      <c r="V1090" s="7" t="s">
        <v>1872</v>
      </c>
      <c r="W1090" s="7" t="s">
        <v>65</v>
      </c>
      <c r="X1090" s="7" t="s">
        <v>48</v>
      </c>
      <c r="Y1090" s="7" t="s">
        <v>88</v>
      </c>
      <c r="Z1090" s="7" t="s">
        <v>94</v>
      </c>
      <c r="AA1090" s="7" t="s">
        <v>50</v>
      </c>
      <c r="AB1090" s="7" t="s">
        <v>51</v>
      </c>
      <c r="AC1090" s="7" t="s">
        <v>52</v>
      </c>
      <c r="AD1090" s="7" t="s">
        <v>390</v>
      </c>
      <c r="AE1090" s="7" t="s">
        <v>118</v>
      </c>
      <c r="AF1090" s="7" t="s">
        <v>391</v>
      </c>
      <c r="AG1090" s="7" t="s">
        <v>56</v>
      </c>
      <c r="AH1090" s="7" t="s">
        <v>392</v>
      </c>
      <c r="AI1090" s="7" t="s">
        <v>9503</v>
      </c>
      <c r="AJ1090" s="7" t="s">
        <v>390</v>
      </c>
      <c r="AK1090" s="7" t="s">
        <v>205</v>
      </c>
      <c r="AL1090" s="7" t="s">
        <v>391</v>
      </c>
      <c r="AM1090" s="5" t="s">
        <v>59</v>
      </c>
      <c r="AN1090" s="5" t="str">
        <f>+VLOOKUP(D1090,'[1]Listado de Establecimientos'!$A$1:$P$65536,16,FALSE)</f>
        <v>EL DORADO</v>
      </c>
      <c r="AO1090" s="5" t="str">
        <f>+VLOOKUP(D1090,'[1]Listado de Establecimientos'!$A$1:$Q$65536,17,FALSE)</f>
        <v>SAN JOSE DE SISA</v>
      </c>
      <c r="AP1090" s="5">
        <f t="shared" si="17"/>
        <v>2</v>
      </c>
    </row>
    <row r="1091" spans="1:42" ht="24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31509</v>
      </c>
      <c r="R1091" s="7" t="s">
        <v>30325</v>
      </c>
      <c r="S1091" s="7" t="s">
        <v>9333</v>
      </c>
      <c r="T1091" s="7" t="s">
        <v>6586</v>
      </c>
      <c r="U1091" s="7" t="s">
        <v>46</v>
      </c>
      <c r="V1091" s="7" t="s">
        <v>4505</v>
      </c>
      <c r="W1091" s="7" t="s">
        <v>714</v>
      </c>
      <c r="X1091" s="7" t="s">
        <v>8230</v>
      </c>
      <c r="Y1091" s="7" t="s">
        <v>49</v>
      </c>
      <c r="Z1091" s="7" t="s">
        <v>49</v>
      </c>
      <c r="AA1091" s="7" t="s">
        <v>50</v>
      </c>
      <c r="AB1091" s="7" t="s">
        <v>51</v>
      </c>
      <c r="AC1091" s="7" t="s">
        <v>52</v>
      </c>
      <c r="AD1091" s="7" t="s">
        <v>1646</v>
      </c>
      <c r="AE1091" s="7" t="s">
        <v>129</v>
      </c>
      <c r="AF1091" s="7" t="s">
        <v>5768</v>
      </c>
      <c r="AG1091" s="7" t="s">
        <v>56</v>
      </c>
      <c r="AH1091" s="7" t="s">
        <v>5769</v>
      </c>
      <c r="AI1091" s="7" t="s">
        <v>9509</v>
      </c>
      <c r="AJ1091" s="7" t="s">
        <v>5771</v>
      </c>
      <c r="AK1091" s="7" t="s">
        <v>5772</v>
      </c>
      <c r="AL1091" s="7" t="s">
        <v>5773</v>
      </c>
      <c r="AM1091" s="5" t="s">
        <v>59</v>
      </c>
      <c r="AN1091" s="5" t="str">
        <f>+VLOOKUP(D1091,'[1]Listado de Establecimientos'!$A$1:$P$65536,16,FALSE)</f>
        <v>TOCACHE</v>
      </c>
      <c r="AO1091" s="5" t="str">
        <f>+VLOOKUP(D1091,'[1]Listado de Establecimientos'!$A$1:$Q$65536,17,FALSE)</f>
        <v>UCHIZA</v>
      </c>
      <c r="AP1091" s="5">
        <f t="shared" si="17"/>
        <v>2</v>
      </c>
    </row>
    <row r="1092" spans="1:42" ht="24.75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30512</v>
      </c>
      <c r="R1092" s="7" t="s">
        <v>30253</v>
      </c>
      <c r="S1092" s="7" t="s">
        <v>9490</v>
      </c>
      <c r="T1092" s="7" t="s">
        <v>5447</v>
      </c>
      <c r="U1092" s="7" t="s">
        <v>46</v>
      </c>
      <c r="V1092" s="7" t="s">
        <v>1713</v>
      </c>
      <c r="W1092" s="7" t="s">
        <v>73</v>
      </c>
      <c r="X1092" s="7" t="s">
        <v>66</v>
      </c>
      <c r="Y1092" s="7" t="s">
        <v>122</v>
      </c>
      <c r="Z1092" s="7" t="s">
        <v>94</v>
      </c>
      <c r="AA1092" s="7" t="s">
        <v>50</v>
      </c>
      <c r="AB1092" s="7" t="s">
        <v>51</v>
      </c>
      <c r="AC1092" s="7" t="s">
        <v>52</v>
      </c>
      <c r="AD1092" s="7" t="s">
        <v>126</v>
      </c>
      <c r="AE1092" s="7" t="s">
        <v>1497</v>
      </c>
      <c r="AF1092" s="7" t="s">
        <v>6702</v>
      </c>
      <c r="AG1092" s="7" t="s">
        <v>56</v>
      </c>
      <c r="AH1092" s="7" t="s">
        <v>6703</v>
      </c>
      <c r="AI1092" s="7" t="s">
        <v>9516</v>
      </c>
      <c r="AJ1092" s="7" t="s">
        <v>303</v>
      </c>
      <c r="AK1092" s="7" t="s">
        <v>215</v>
      </c>
      <c r="AL1092" s="7" t="s">
        <v>295</v>
      </c>
      <c r="AM1092" s="5" t="s">
        <v>59</v>
      </c>
      <c r="AN1092" s="5" t="str">
        <f>+VLOOKUP(D1092,'[1]Listado de Establecimientos'!$A$1:$P$65536,16,FALSE)</f>
        <v>RIOJA</v>
      </c>
      <c r="AO1092" s="5" t="str">
        <f>+VLOOKUP(D1092,'[1]Listado de Establecimientos'!$A$1:$Q$65536,17,FALSE)</f>
        <v>NO PERTENECE A NINGUNA MICRORED</v>
      </c>
      <c r="AP1092" s="5">
        <f t="shared" si="17"/>
        <v>2</v>
      </c>
    </row>
    <row r="1093" spans="1:42" ht="24.75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31510</v>
      </c>
      <c r="R1093" s="7" t="s">
        <v>30196</v>
      </c>
      <c r="S1093" s="7" t="s">
        <v>9490</v>
      </c>
      <c r="T1093" s="7" t="s">
        <v>5423</v>
      </c>
      <c r="U1093" s="7" t="s">
        <v>64</v>
      </c>
      <c r="V1093" s="7" t="s">
        <v>5308</v>
      </c>
      <c r="W1093" s="7" t="s">
        <v>188</v>
      </c>
      <c r="X1093" s="7" t="s">
        <v>153</v>
      </c>
      <c r="Y1093" s="7" t="s">
        <v>119</v>
      </c>
      <c r="Z1093" s="7" t="s">
        <v>77</v>
      </c>
      <c r="AA1093" s="7" t="s">
        <v>50</v>
      </c>
      <c r="AB1093" s="7" t="s">
        <v>51</v>
      </c>
      <c r="AC1093" s="7" t="s">
        <v>52</v>
      </c>
      <c r="AD1093" s="7" t="s">
        <v>210</v>
      </c>
      <c r="AE1093" s="7" t="s">
        <v>1040</v>
      </c>
      <c r="AF1093" s="7" t="s">
        <v>1041</v>
      </c>
      <c r="AG1093" s="7" t="s">
        <v>56</v>
      </c>
      <c r="AH1093" s="7" t="s">
        <v>1042</v>
      </c>
      <c r="AI1093" s="7" t="s">
        <v>9522</v>
      </c>
      <c r="AJ1093" s="7" t="s">
        <v>210</v>
      </c>
      <c r="AK1093" s="7" t="s">
        <v>1044</v>
      </c>
      <c r="AL1093" s="7" t="s">
        <v>1041</v>
      </c>
      <c r="AM1093" s="5" t="s">
        <v>59</v>
      </c>
      <c r="AN1093" s="5" t="str">
        <f>+VLOOKUP(D1093,'[1]Listado de Establecimientos'!$A$1:$P$65536,16,FALSE)</f>
        <v>SAN MARTIN</v>
      </c>
      <c r="AO1093" s="5" t="str">
        <f>+VLOOKUP(D1093,'[1]Listado de Establecimientos'!$A$1:$Q$65536,17,FALSE)</f>
        <v>BANDA DE SHILCAYO</v>
      </c>
      <c r="AP1093" s="5">
        <f t="shared" si="17"/>
        <v>2</v>
      </c>
    </row>
    <row r="1094" spans="1:42" ht="24.75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31511</v>
      </c>
      <c r="R1094" s="7" t="s">
        <v>30285</v>
      </c>
      <c r="S1094" s="7" t="s">
        <v>9333</v>
      </c>
      <c r="T1094" s="7" t="s">
        <v>9527</v>
      </c>
      <c r="U1094" s="7" t="s">
        <v>46</v>
      </c>
      <c r="V1094" s="7" t="s">
        <v>2727</v>
      </c>
      <c r="W1094" s="7" t="s">
        <v>73</v>
      </c>
      <c r="X1094" s="7" t="s">
        <v>48</v>
      </c>
      <c r="Y1094" s="7" t="s">
        <v>94</v>
      </c>
      <c r="Z1094" s="7" t="s">
        <v>88</v>
      </c>
      <c r="AA1094" s="7" t="s">
        <v>50</v>
      </c>
      <c r="AB1094" s="7" t="s">
        <v>51</v>
      </c>
      <c r="AC1094" s="7" t="s">
        <v>52</v>
      </c>
      <c r="AD1094" s="7" t="s">
        <v>9528</v>
      </c>
      <c r="AE1094" s="7" t="s">
        <v>286</v>
      </c>
      <c r="AF1094" s="7" t="s">
        <v>9529</v>
      </c>
      <c r="AG1094" s="7" t="s">
        <v>56</v>
      </c>
      <c r="AH1094" s="7" t="s">
        <v>15218</v>
      </c>
      <c r="AI1094" s="7" t="s">
        <v>9530</v>
      </c>
      <c r="AJ1094" s="7" t="s">
        <v>255</v>
      </c>
      <c r="AK1094" s="7" t="s">
        <v>761</v>
      </c>
      <c r="AL1094" s="7" t="s">
        <v>758</v>
      </c>
      <c r="AM1094" s="5" t="s">
        <v>59</v>
      </c>
      <c r="AN1094" s="5" t="str">
        <f>+VLOOKUP(D1094,'[1]Listado de Establecimientos'!$A$1:$P$65536,16,FALSE)</f>
        <v>TOCACHE</v>
      </c>
      <c r="AO1094" s="5" t="str">
        <f>+VLOOKUP(D1094,'[1]Listado de Establecimientos'!$A$1:$Q$65536,17,FALSE)</f>
        <v>NO PERTENECE A NINGUNA MICRORED</v>
      </c>
      <c r="AP1094" s="5">
        <f t="shared" si="17"/>
        <v>2</v>
      </c>
    </row>
    <row r="1095" spans="1:42" ht="24.75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31512</v>
      </c>
      <c r="R1095" s="7" t="s">
        <v>30334</v>
      </c>
      <c r="S1095" s="7" t="s">
        <v>9490</v>
      </c>
      <c r="T1095" s="7" t="s">
        <v>5024</v>
      </c>
      <c r="U1095" s="7" t="s">
        <v>46</v>
      </c>
      <c r="V1095" s="7" t="s">
        <v>779</v>
      </c>
      <c r="W1095" s="7" t="s">
        <v>9535</v>
      </c>
      <c r="X1095" s="7" t="s">
        <v>48</v>
      </c>
      <c r="Y1095" s="7" t="s">
        <v>94</v>
      </c>
      <c r="Z1095" s="7" t="s">
        <v>113</v>
      </c>
      <c r="AA1095" s="7" t="s">
        <v>50</v>
      </c>
      <c r="AB1095" s="7" t="s">
        <v>51</v>
      </c>
      <c r="AC1095" s="7" t="s">
        <v>52</v>
      </c>
      <c r="AD1095" s="7" t="s">
        <v>998</v>
      </c>
      <c r="AE1095" s="7" t="s">
        <v>741</v>
      </c>
      <c r="AF1095" s="7" t="s">
        <v>999</v>
      </c>
      <c r="AG1095" s="7" t="s">
        <v>56</v>
      </c>
      <c r="AH1095" s="7" t="s">
        <v>1000</v>
      </c>
      <c r="AI1095" s="7" t="s">
        <v>9536</v>
      </c>
      <c r="AJ1095" s="7" t="s">
        <v>998</v>
      </c>
      <c r="AK1095" s="7" t="s">
        <v>1002</v>
      </c>
      <c r="AL1095" s="7" t="s">
        <v>999</v>
      </c>
      <c r="AM1095" s="5" t="s">
        <v>59</v>
      </c>
      <c r="AN1095" s="5" t="str">
        <f>+VLOOKUP(D1095,'[1]Listado de Establecimientos'!$A$1:$P$65536,16,FALSE)</f>
        <v>MOYOBAMBA</v>
      </c>
      <c r="AO1095" s="5" t="str">
        <f>+VLOOKUP(D1095,'[1]Listado de Establecimientos'!$A$1:$Q$65536,17,FALSE)</f>
        <v>NO PERTENECE A NINGUNA MICRORED</v>
      </c>
      <c r="AP1095" s="5">
        <f t="shared" si="17"/>
        <v>2</v>
      </c>
    </row>
    <row r="1096" spans="1:42" ht="24.75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31513</v>
      </c>
      <c r="R1096" s="7" t="s">
        <v>30240</v>
      </c>
      <c r="S1096" s="7" t="s">
        <v>9490</v>
      </c>
      <c r="T1096" s="7" t="s">
        <v>9542</v>
      </c>
      <c r="U1096" s="7" t="s">
        <v>46</v>
      </c>
      <c r="V1096" s="7" t="s">
        <v>9543</v>
      </c>
      <c r="W1096" s="7" t="s">
        <v>1284</v>
      </c>
      <c r="X1096" s="7" t="s">
        <v>48</v>
      </c>
      <c r="Y1096" s="7" t="s">
        <v>107</v>
      </c>
      <c r="Z1096" s="7" t="s">
        <v>79</v>
      </c>
      <c r="AA1096" s="7" t="s">
        <v>50</v>
      </c>
      <c r="AB1096" s="7" t="s">
        <v>51</v>
      </c>
      <c r="AC1096" s="7" t="s">
        <v>52</v>
      </c>
      <c r="AD1096" s="7" t="s">
        <v>2174</v>
      </c>
      <c r="AE1096" s="7" t="s">
        <v>2175</v>
      </c>
      <c r="AF1096" s="7" t="s">
        <v>2176</v>
      </c>
      <c r="AG1096" s="7" t="s">
        <v>56</v>
      </c>
      <c r="AH1096" s="7" t="s">
        <v>2177</v>
      </c>
      <c r="AI1096" s="7" t="s">
        <v>9544</v>
      </c>
      <c r="AJ1096" s="7" t="s">
        <v>2174</v>
      </c>
      <c r="AK1096" s="7" t="s">
        <v>197</v>
      </c>
      <c r="AL1096" s="7" t="s">
        <v>2176</v>
      </c>
      <c r="AM1096" s="5" t="s">
        <v>59</v>
      </c>
      <c r="AN1096" s="5" t="str">
        <f>+VLOOKUP(D1096,'[1]Listado de Establecimientos'!$A$1:$P$65536,16,FALSE)</f>
        <v>BELLAVISTA</v>
      </c>
      <c r="AO1096" s="5" t="str">
        <f>+VLOOKUP(D1096,'[1]Listado de Establecimientos'!$A$1:$Q$65536,17,FALSE)</f>
        <v>BELLAVISTA</v>
      </c>
      <c r="AP1096" s="5">
        <f t="shared" si="17"/>
        <v>2</v>
      </c>
    </row>
    <row r="1097" spans="1:42" ht="24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31514</v>
      </c>
      <c r="R1097" s="7" t="s">
        <v>30202</v>
      </c>
      <c r="S1097" s="7" t="s">
        <v>9490</v>
      </c>
      <c r="T1097" s="7" t="s">
        <v>9551</v>
      </c>
      <c r="U1097" s="7" t="s">
        <v>46</v>
      </c>
      <c r="V1097" s="7" t="s">
        <v>1682</v>
      </c>
      <c r="W1097" s="7" t="s">
        <v>149</v>
      </c>
      <c r="X1097" s="7" t="s">
        <v>48</v>
      </c>
      <c r="Y1097" s="7" t="s">
        <v>49</v>
      </c>
      <c r="Z1097" s="7" t="s">
        <v>113</v>
      </c>
      <c r="AA1097" s="7" t="s">
        <v>50</v>
      </c>
      <c r="AB1097" s="7" t="s">
        <v>51</v>
      </c>
      <c r="AC1097" s="7" t="s">
        <v>52</v>
      </c>
      <c r="AD1097" s="7" t="s">
        <v>233</v>
      </c>
      <c r="AE1097" s="7" t="s">
        <v>2688</v>
      </c>
      <c r="AF1097" s="7" t="s">
        <v>2689</v>
      </c>
      <c r="AG1097" s="7" t="s">
        <v>56</v>
      </c>
      <c r="AH1097" s="7" t="s">
        <v>2690</v>
      </c>
      <c r="AI1097" s="7" t="s">
        <v>9552</v>
      </c>
      <c r="AJ1097" s="7" t="s">
        <v>233</v>
      </c>
      <c r="AK1097" s="7" t="s">
        <v>2692</v>
      </c>
      <c r="AL1097" s="7" t="s">
        <v>2689</v>
      </c>
      <c r="AM1097" s="5" t="s">
        <v>59</v>
      </c>
      <c r="AN1097" s="5" t="str">
        <f>+VLOOKUP(D1097,'[1]Listado de Establecimientos'!$A$1:$P$65536,16,FALSE)</f>
        <v>TOCACHE</v>
      </c>
      <c r="AO1097" s="5" t="str">
        <f>+VLOOKUP(D1097,'[1]Listado de Establecimientos'!$A$1:$Q$65536,17,FALSE)</f>
        <v>NO PERTENECE A NINGUNA MICRORED</v>
      </c>
      <c r="AP1097" s="5">
        <f t="shared" si="17"/>
        <v>2</v>
      </c>
    </row>
    <row r="1098" spans="1:42" ht="24.75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31515</v>
      </c>
      <c r="R1098" s="7" t="s">
        <v>30369</v>
      </c>
      <c r="S1098" s="7" t="s">
        <v>9490</v>
      </c>
      <c r="T1098" s="7" t="s">
        <v>9299</v>
      </c>
      <c r="U1098" s="7" t="s">
        <v>64</v>
      </c>
      <c r="V1098" s="7" t="s">
        <v>2132</v>
      </c>
      <c r="W1098" s="7" t="s">
        <v>47</v>
      </c>
      <c r="X1098" s="7" t="s">
        <v>48</v>
      </c>
      <c r="Y1098" s="7" t="s">
        <v>67</v>
      </c>
      <c r="Z1098" s="7" t="s">
        <v>88</v>
      </c>
      <c r="AA1098" s="7" t="s">
        <v>50</v>
      </c>
      <c r="AB1098" s="7" t="s">
        <v>51</v>
      </c>
      <c r="AC1098" s="7" t="s">
        <v>52</v>
      </c>
      <c r="AD1098" s="7" t="s">
        <v>53</v>
      </c>
      <c r="AE1098" s="7" t="s">
        <v>54</v>
      </c>
      <c r="AF1098" s="7" t="s">
        <v>55</v>
      </c>
      <c r="AG1098" s="7" t="s">
        <v>56</v>
      </c>
      <c r="AH1098" s="7" t="s">
        <v>57</v>
      </c>
      <c r="AI1098" s="7" t="s">
        <v>9558</v>
      </c>
      <c r="AJ1098" s="7" t="s">
        <v>53</v>
      </c>
      <c r="AK1098" s="7" t="s">
        <v>58</v>
      </c>
      <c r="AL1098" s="7" t="s">
        <v>55</v>
      </c>
      <c r="AM1098" s="5" t="s">
        <v>59</v>
      </c>
      <c r="AN1098" s="5" t="str">
        <f>+VLOOKUP(D1098,'[1]Listado de Establecimientos'!$A$1:$P$65536,16,FALSE)</f>
        <v>NO PERTENECE A NINGUNA RED</v>
      </c>
      <c r="AO1098" s="5" t="str">
        <f>+VLOOKUP(D1098,'[1]Listado de Establecimientos'!$A$1:$Q$65536,17,FALSE)</f>
        <v>NO PERTENECE A NINGUNA MICRORED</v>
      </c>
      <c r="AP1098" s="5">
        <f t="shared" si="17"/>
        <v>2</v>
      </c>
    </row>
    <row r="1099" spans="1:42" ht="24.75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31516</v>
      </c>
      <c r="R1099" s="7" t="s">
        <v>30392</v>
      </c>
      <c r="S1099" s="7" t="s">
        <v>9490</v>
      </c>
      <c r="T1099" s="7" t="s">
        <v>5015</v>
      </c>
      <c r="U1099" s="7" t="s">
        <v>64</v>
      </c>
      <c r="V1099" s="7" t="s">
        <v>1446</v>
      </c>
      <c r="W1099" s="7" t="s">
        <v>1284</v>
      </c>
      <c r="X1099" s="7" t="s">
        <v>2048</v>
      </c>
      <c r="Y1099" s="7" t="s">
        <v>107</v>
      </c>
      <c r="Z1099" s="7" t="s">
        <v>94</v>
      </c>
      <c r="AA1099" s="7" t="s">
        <v>50</v>
      </c>
      <c r="AB1099" s="7" t="s">
        <v>51</v>
      </c>
      <c r="AC1099" s="7" t="s">
        <v>52</v>
      </c>
      <c r="AD1099" s="7" t="s">
        <v>3863</v>
      </c>
      <c r="AE1099" s="7" t="s">
        <v>3864</v>
      </c>
      <c r="AF1099" s="7" t="s">
        <v>3865</v>
      </c>
      <c r="AG1099" s="7" t="s">
        <v>56</v>
      </c>
      <c r="AH1099" s="7" t="s">
        <v>3866</v>
      </c>
      <c r="AI1099" s="7" t="s">
        <v>9563</v>
      </c>
      <c r="AJ1099" s="7" t="s">
        <v>148</v>
      </c>
      <c r="AK1099" s="7" t="s">
        <v>197</v>
      </c>
      <c r="AL1099" s="7" t="s">
        <v>2775</v>
      </c>
      <c r="AM1099" s="5" t="s">
        <v>59</v>
      </c>
      <c r="AN1099" s="5" t="str">
        <f>+VLOOKUP(D1099,'[1]Listado de Establecimientos'!$A$1:$P$65536,16,FALSE)</f>
        <v>LAMAS</v>
      </c>
      <c r="AO1099" s="5" t="str">
        <f>+VLOOKUP(D1099,'[1]Listado de Establecimientos'!$A$1:$Q$65536,17,FALSE)</f>
        <v>BARRANQUITA</v>
      </c>
      <c r="AP1099" s="5">
        <f t="shared" si="17"/>
        <v>2</v>
      </c>
    </row>
    <row r="1100" spans="1:42" ht="24.75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31517</v>
      </c>
      <c r="R1100" s="7" t="s">
        <v>30185</v>
      </c>
      <c r="S1100" s="7" t="s">
        <v>9490</v>
      </c>
      <c r="T1100" s="7" t="s">
        <v>9569</v>
      </c>
      <c r="U1100" s="7" t="s">
        <v>46</v>
      </c>
      <c r="V1100" s="7" t="s">
        <v>1404</v>
      </c>
      <c r="W1100" s="7" t="s">
        <v>87</v>
      </c>
      <c r="X1100" s="7" t="s">
        <v>153</v>
      </c>
      <c r="Y1100" s="7" t="s">
        <v>94</v>
      </c>
      <c r="Z1100" s="7" t="s">
        <v>88</v>
      </c>
      <c r="AA1100" s="7" t="s">
        <v>50</v>
      </c>
      <c r="AB1100" s="7" t="s">
        <v>51</v>
      </c>
      <c r="AC1100" s="7" t="s">
        <v>52</v>
      </c>
      <c r="AD1100" s="7" t="s">
        <v>2587</v>
      </c>
      <c r="AE1100" s="7" t="s">
        <v>2588</v>
      </c>
      <c r="AF1100" s="7" t="s">
        <v>2589</v>
      </c>
      <c r="AG1100" s="7" t="s">
        <v>56</v>
      </c>
      <c r="AH1100" s="7" t="s">
        <v>2590</v>
      </c>
      <c r="AI1100" s="7" t="s">
        <v>9570</v>
      </c>
      <c r="AJ1100" s="7" t="s">
        <v>2587</v>
      </c>
      <c r="AK1100" s="7" t="s">
        <v>121</v>
      </c>
      <c r="AL1100" s="7" t="s">
        <v>2589</v>
      </c>
      <c r="AM1100" s="5" t="s">
        <v>59</v>
      </c>
      <c r="AN1100" s="5" t="str">
        <f>+VLOOKUP(D1100,'[1]Listado de Establecimientos'!$A$1:$P$65536,16,FALSE)</f>
        <v>SAN MARTIN</v>
      </c>
      <c r="AO1100" s="5" t="str">
        <f>+VLOOKUP(D1100,'[1]Listado de Establecimientos'!$A$1:$Q$65536,17,FALSE)</f>
        <v>MORALES</v>
      </c>
      <c r="AP1100" s="5">
        <f t="shared" si="17"/>
        <v>2</v>
      </c>
    </row>
    <row r="1101" spans="1:42" ht="24.75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31518</v>
      </c>
      <c r="R1101" s="7" t="s">
        <v>30187</v>
      </c>
      <c r="S1101" s="7" t="s">
        <v>9490</v>
      </c>
      <c r="T1101" s="7" t="s">
        <v>9576</v>
      </c>
      <c r="U1101" s="7" t="s">
        <v>46</v>
      </c>
      <c r="V1101" s="7" t="s">
        <v>3760</v>
      </c>
      <c r="W1101" s="7" t="s">
        <v>149</v>
      </c>
      <c r="X1101" s="7" t="s">
        <v>66</v>
      </c>
      <c r="Y1101" s="7" t="s">
        <v>88</v>
      </c>
      <c r="Z1101" s="7" t="s">
        <v>88</v>
      </c>
      <c r="AA1101" s="7" t="s">
        <v>50</v>
      </c>
      <c r="AB1101" s="7" t="s">
        <v>51</v>
      </c>
      <c r="AC1101" s="7" t="s">
        <v>52</v>
      </c>
      <c r="AD1101" s="7" t="s">
        <v>1225</v>
      </c>
      <c r="AE1101" s="7" t="s">
        <v>1553</v>
      </c>
      <c r="AF1101" s="7" t="s">
        <v>1226</v>
      </c>
      <c r="AG1101" s="7" t="s">
        <v>56</v>
      </c>
      <c r="AH1101" s="7" t="s">
        <v>1227</v>
      </c>
      <c r="AI1101" s="7" t="s">
        <v>9577</v>
      </c>
      <c r="AJ1101" s="7" t="s">
        <v>1225</v>
      </c>
      <c r="AK1101" s="7" t="s">
        <v>682</v>
      </c>
      <c r="AL1101" s="7" t="s">
        <v>1226</v>
      </c>
      <c r="AM1101" s="5" t="s">
        <v>59</v>
      </c>
      <c r="AN1101" s="5" t="str">
        <f>+VLOOKUP(D1101,'[1]Listado de Establecimientos'!$A$1:$P$65536,16,FALSE)</f>
        <v>TOCACHE</v>
      </c>
      <c r="AO1101" s="5" t="str">
        <f>+VLOOKUP(D1101,'[1]Listado de Establecimientos'!$A$1:$Q$65536,17,FALSE)</f>
        <v>NO PERTENECE A NINGUNA MICRORED</v>
      </c>
      <c r="AP1101" s="5">
        <f t="shared" si="17"/>
        <v>2</v>
      </c>
    </row>
    <row r="1102" spans="1:42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31519</v>
      </c>
      <c r="R1102" s="7" t="s">
        <v>31520</v>
      </c>
      <c r="S1102" s="7" t="s">
        <v>9583</v>
      </c>
      <c r="T1102" s="7" t="s">
        <v>9584</v>
      </c>
      <c r="U1102" s="7" t="s">
        <v>46</v>
      </c>
      <c r="V1102" s="7" t="s">
        <v>1671</v>
      </c>
      <c r="W1102" s="7" t="s">
        <v>73</v>
      </c>
      <c r="X1102" s="7" t="s">
        <v>48</v>
      </c>
      <c r="Y1102" s="7" t="s">
        <v>49</v>
      </c>
      <c r="Z1102" s="7" t="s">
        <v>122</v>
      </c>
      <c r="AA1102" s="7" t="s">
        <v>50</v>
      </c>
      <c r="AB1102" s="7" t="s">
        <v>51</v>
      </c>
      <c r="AC1102" s="7" t="s">
        <v>52</v>
      </c>
      <c r="AD1102" s="7" t="s">
        <v>121</v>
      </c>
      <c r="AE1102" s="7" t="s">
        <v>9587</v>
      </c>
      <c r="AF1102" s="7" t="s">
        <v>6048</v>
      </c>
      <c r="AG1102" s="7" t="s">
        <v>56</v>
      </c>
      <c r="AH1102" s="7" t="s">
        <v>15219</v>
      </c>
      <c r="AI1102" s="7" t="s">
        <v>9586</v>
      </c>
      <c r="AJ1102" s="7" t="s">
        <v>121</v>
      </c>
      <c r="AK1102" s="7" t="s">
        <v>9587</v>
      </c>
      <c r="AL1102" s="7" t="s">
        <v>6048</v>
      </c>
      <c r="AM1102" s="5" t="s">
        <v>59</v>
      </c>
      <c r="AN1102" s="5" t="str">
        <f>+VLOOKUP(D1102,'[1]Listado de Establecimientos'!$A$1:$P$65536,16,FALSE)</f>
        <v>MARISCAL CACERES</v>
      </c>
      <c r="AO1102" s="5" t="str">
        <f>+VLOOKUP(D1102,'[1]Listado de Establecimientos'!$A$1:$Q$65536,17,FALSE)</f>
        <v>NO PERTENECE A NINGUNA MICRORRED</v>
      </c>
      <c r="AP1102" s="5">
        <f t="shared" si="17"/>
        <v>2</v>
      </c>
    </row>
    <row r="1103" spans="1:42" ht="24.75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31521</v>
      </c>
      <c r="R1103" s="7" t="s">
        <v>30337</v>
      </c>
      <c r="S1103" s="7" t="s">
        <v>9583</v>
      </c>
      <c r="T1103" s="7" t="s">
        <v>9353</v>
      </c>
      <c r="U1103" s="7" t="s">
        <v>64</v>
      </c>
      <c r="V1103" s="7" t="s">
        <v>873</v>
      </c>
      <c r="W1103" s="7" t="s">
        <v>73</v>
      </c>
      <c r="X1103" s="7" t="s">
        <v>48</v>
      </c>
      <c r="Y1103" s="7" t="s">
        <v>94</v>
      </c>
      <c r="Z1103" s="7" t="s">
        <v>9593</v>
      </c>
      <c r="AA1103" s="7" t="s">
        <v>50</v>
      </c>
      <c r="AB1103" s="7" t="s">
        <v>51</v>
      </c>
      <c r="AC1103" s="7" t="s">
        <v>52</v>
      </c>
      <c r="AD1103" s="7" t="s">
        <v>1539</v>
      </c>
      <c r="AE1103" s="7" t="s">
        <v>211</v>
      </c>
      <c r="AF1103" s="7" t="s">
        <v>1540</v>
      </c>
      <c r="AG1103" s="7" t="s">
        <v>56</v>
      </c>
      <c r="AH1103" s="7" t="s">
        <v>1541</v>
      </c>
      <c r="AI1103" s="7" t="s">
        <v>9594</v>
      </c>
      <c r="AJ1103" s="7" t="s">
        <v>912</v>
      </c>
      <c r="AK1103" s="7" t="s">
        <v>917</v>
      </c>
      <c r="AL1103" s="7" t="s">
        <v>914</v>
      </c>
      <c r="AM1103" s="5" t="s">
        <v>59</v>
      </c>
      <c r="AN1103" s="5" t="str">
        <f>+VLOOKUP(D1103,'[1]Listado de Establecimientos'!$A$1:$P$65536,16,FALSE)</f>
        <v>PICOTA</v>
      </c>
      <c r="AO1103" s="5" t="str">
        <f>+VLOOKUP(D1103,'[1]Listado de Establecimientos'!$A$1:$Q$65536,17,FALSE)</f>
        <v>PICOTA</v>
      </c>
      <c r="AP1103" s="5">
        <f t="shared" si="17"/>
        <v>2</v>
      </c>
    </row>
    <row r="1104" spans="1:42" ht="24.75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31522</v>
      </c>
      <c r="R1104" s="7" t="s">
        <v>30194</v>
      </c>
      <c r="S1104" s="7" t="s">
        <v>9490</v>
      </c>
      <c r="T1104" s="7" t="s">
        <v>3104</v>
      </c>
      <c r="U1104" s="7" t="s">
        <v>64</v>
      </c>
      <c r="V1104" s="7" t="s">
        <v>1503</v>
      </c>
      <c r="W1104" s="7" t="s">
        <v>73</v>
      </c>
      <c r="X1104" s="7" t="s">
        <v>153</v>
      </c>
      <c r="Y1104" s="7" t="s">
        <v>114</v>
      </c>
      <c r="Z1104" s="7" t="s">
        <v>49</v>
      </c>
      <c r="AA1104" s="7" t="s">
        <v>50</v>
      </c>
      <c r="AB1104" s="7" t="s">
        <v>51</v>
      </c>
      <c r="AC1104" s="7" t="s">
        <v>52</v>
      </c>
      <c r="AD1104" s="7" t="s">
        <v>390</v>
      </c>
      <c r="AE1104" s="7" t="s">
        <v>118</v>
      </c>
      <c r="AF1104" s="7" t="s">
        <v>391</v>
      </c>
      <c r="AG1104" s="7" t="s">
        <v>56</v>
      </c>
      <c r="AH1104" s="7" t="s">
        <v>392</v>
      </c>
      <c r="AI1104" s="7" t="s">
        <v>9600</v>
      </c>
      <c r="AJ1104" s="7" t="s">
        <v>390</v>
      </c>
      <c r="AK1104" s="7" t="s">
        <v>205</v>
      </c>
      <c r="AL1104" s="7" t="s">
        <v>391</v>
      </c>
      <c r="AM1104" s="5" t="s">
        <v>59</v>
      </c>
      <c r="AN1104" s="5" t="str">
        <f>+VLOOKUP(D1104,'[1]Listado de Establecimientos'!$A$1:$P$65536,16,FALSE)</f>
        <v>EL DORADO</v>
      </c>
      <c r="AO1104" s="5" t="str">
        <f>+VLOOKUP(D1104,'[1]Listado de Establecimientos'!$A$1:$Q$65536,17,FALSE)</f>
        <v>SAN JOSE DE SISA</v>
      </c>
      <c r="AP1104" s="5">
        <f t="shared" si="17"/>
        <v>2</v>
      </c>
    </row>
    <row r="1105" spans="1:42" ht="24.75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31523</v>
      </c>
      <c r="R1105" s="7" t="s">
        <v>30196</v>
      </c>
      <c r="S1105" s="7" t="s">
        <v>9490</v>
      </c>
      <c r="T1105" s="7" t="s">
        <v>4419</v>
      </c>
      <c r="U1105" s="7" t="s">
        <v>64</v>
      </c>
      <c r="V1105" s="7" t="s">
        <v>2575</v>
      </c>
      <c r="W1105" s="7" t="s">
        <v>73</v>
      </c>
      <c r="X1105" s="7" t="s">
        <v>153</v>
      </c>
      <c r="Y1105" s="7" t="s">
        <v>94</v>
      </c>
      <c r="Z1105" s="7" t="s">
        <v>94</v>
      </c>
      <c r="AA1105" s="7" t="s">
        <v>50</v>
      </c>
      <c r="AB1105" s="7" t="s">
        <v>51</v>
      </c>
      <c r="AC1105" s="7" t="s">
        <v>52</v>
      </c>
      <c r="AD1105" s="7" t="s">
        <v>1439</v>
      </c>
      <c r="AE1105" s="7" t="s">
        <v>111</v>
      </c>
      <c r="AF1105" s="7" t="s">
        <v>6363</v>
      </c>
      <c r="AG1105" s="7" t="s">
        <v>56</v>
      </c>
      <c r="AH1105" s="7" t="s">
        <v>6364</v>
      </c>
      <c r="AI1105" s="7" t="s">
        <v>9607</v>
      </c>
      <c r="AJ1105" s="7" t="s">
        <v>1439</v>
      </c>
      <c r="AK1105" s="7" t="s">
        <v>111</v>
      </c>
      <c r="AL1105" s="7" t="s">
        <v>6363</v>
      </c>
      <c r="AM1105" s="5" t="s">
        <v>59</v>
      </c>
      <c r="AN1105" s="5" t="str">
        <f>+VLOOKUP(D1105,'[1]Listado de Establecimientos'!$A$1:$P$65536,16,FALSE)</f>
        <v>SAN MARTIN</v>
      </c>
      <c r="AO1105" s="5" t="str">
        <f>+VLOOKUP(D1105,'[1]Listado de Establecimientos'!$A$1:$Q$65536,17,FALSE)</f>
        <v>MORALES</v>
      </c>
      <c r="AP1105" s="5">
        <f t="shared" si="17"/>
        <v>2</v>
      </c>
    </row>
    <row r="1106" spans="1:42" ht="24.75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31524</v>
      </c>
      <c r="R1106" s="7" t="s">
        <v>30189</v>
      </c>
      <c r="S1106" s="7" t="s">
        <v>9583</v>
      </c>
      <c r="T1106" s="7" t="s">
        <v>9614</v>
      </c>
      <c r="U1106" s="7" t="s">
        <v>64</v>
      </c>
      <c r="V1106" s="7" t="s">
        <v>1070</v>
      </c>
      <c r="W1106" s="7" t="s">
        <v>73</v>
      </c>
      <c r="X1106" s="7" t="s">
        <v>48</v>
      </c>
      <c r="Y1106" s="7" t="s">
        <v>94</v>
      </c>
      <c r="Z1106" s="7" t="s">
        <v>88</v>
      </c>
      <c r="AA1106" s="7" t="s">
        <v>50</v>
      </c>
      <c r="AB1106" s="7" t="s">
        <v>51</v>
      </c>
      <c r="AC1106" s="7" t="s">
        <v>52</v>
      </c>
      <c r="AD1106" s="7" t="s">
        <v>108</v>
      </c>
      <c r="AE1106" s="7" t="s">
        <v>1354</v>
      </c>
      <c r="AF1106" s="7" t="s">
        <v>1355</v>
      </c>
      <c r="AG1106" s="7" t="s">
        <v>56</v>
      </c>
      <c r="AH1106" s="7" t="s">
        <v>1356</v>
      </c>
      <c r="AI1106" s="7" t="s">
        <v>9615</v>
      </c>
      <c r="AJ1106" s="7" t="s">
        <v>108</v>
      </c>
      <c r="AK1106" s="7" t="s">
        <v>1225</v>
      </c>
      <c r="AL1106" s="7" t="s">
        <v>1355</v>
      </c>
      <c r="AM1106" s="5" t="s">
        <v>59</v>
      </c>
      <c r="AN1106" s="5" t="str">
        <f>+VLOOKUP(D1106,'[1]Listado de Establecimientos'!$A$1:$P$65536,16,FALSE)</f>
        <v>NO PERTENECE A NINGUNA RED</v>
      </c>
      <c r="AO1106" s="5" t="str">
        <f>+VLOOKUP(D1106,'[1]Listado de Establecimientos'!$A$1:$Q$65536,17,FALSE)</f>
        <v>NO PERTENECE A NINGUNA MICRORED</v>
      </c>
      <c r="AP1106" s="5">
        <f t="shared" si="17"/>
        <v>2</v>
      </c>
    </row>
    <row r="1107" spans="1:42" ht="24.75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30588</v>
      </c>
      <c r="R1107" s="7" t="s">
        <v>30334</v>
      </c>
      <c r="S1107" s="7" t="s">
        <v>9583</v>
      </c>
      <c r="T1107" s="7" t="s">
        <v>9621</v>
      </c>
      <c r="U1107" s="7" t="s">
        <v>46</v>
      </c>
      <c r="V1107" s="7" t="s">
        <v>5492</v>
      </c>
      <c r="W1107" s="7" t="s">
        <v>188</v>
      </c>
      <c r="X1107" s="7" t="s">
        <v>153</v>
      </c>
      <c r="Y1107" s="7" t="s">
        <v>122</v>
      </c>
      <c r="Z1107" s="7" t="s">
        <v>88</v>
      </c>
      <c r="AA1107" s="7" t="s">
        <v>50</v>
      </c>
      <c r="AB1107" s="7" t="s">
        <v>51</v>
      </c>
      <c r="AC1107" s="7" t="s">
        <v>52</v>
      </c>
      <c r="AD1107" s="7" t="s">
        <v>681</v>
      </c>
      <c r="AE1107" s="7" t="s">
        <v>211</v>
      </c>
      <c r="AF1107" s="7" t="s">
        <v>9622</v>
      </c>
      <c r="AG1107" s="7" t="s">
        <v>9623</v>
      </c>
      <c r="AH1107" s="7" t="s">
        <v>15220</v>
      </c>
      <c r="AI1107" s="7" t="s">
        <v>9624</v>
      </c>
      <c r="AJ1107" s="7" t="s">
        <v>681</v>
      </c>
      <c r="AK1107" s="7" t="s">
        <v>148</v>
      </c>
      <c r="AL1107" s="7" t="s">
        <v>9622</v>
      </c>
      <c r="AM1107" s="5" t="s">
        <v>59</v>
      </c>
      <c r="AN1107" s="5" t="str">
        <f>+VLOOKUP(D1107,'[1]Listado de Establecimientos'!$A$1:$P$65536,16,FALSE)</f>
        <v>EL DORADO</v>
      </c>
      <c r="AO1107" s="5" t="str">
        <f>+VLOOKUP(D1107,'[1]Listado de Establecimientos'!$A$1:$Q$65536,17,FALSE)</f>
        <v xml:space="preserve">SAN MARTIN ALAO                                             </v>
      </c>
      <c r="AP1107" s="5">
        <f t="shared" si="17"/>
        <v>2</v>
      </c>
    </row>
    <row r="1108" spans="1:42" ht="24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31525</v>
      </c>
      <c r="R1108" s="7" t="s">
        <v>30291</v>
      </c>
      <c r="S1108" s="7" t="s">
        <v>9490</v>
      </c>
      <c r="T1108" s="7" t="s">
        <v>728</v>
      </c>
      <c r="U1108" s="7" t="s">
        <v>64</v>
      </c>
      <c r="V1108" s="7" t="s">
        <v>1671</v>
      </c>
      <c r="W1108" s="7" t="s">
        <v>73</v>
      </c>
      <c r="X1108" s="7" t="s">
        <v>48</v>
      </c>
      <c r="Y1108" s="7" t="s">
        <v>67</v>
      </c>
      <c r="Z1108" s="7" t="s">
        <v>88</v>
      </c>
      <c r="AA1108" s="7" t="s">
        <v>50</v>
      </c>
      <c r="AB1108" s="7" t="s">
        <v>51</v>
      </c>
      <c r="AC1108" s="7" t="s">
        <v>52</v>
      </c>
      <c r="AD1108" s="7" t="s">
        <v>942</v>
      </c>
      <c r="AE1108" s="7" t="s">
        <v>1002</v>
      </c>
      <c r="AF1108" s="7" t="s">
        <v>943</v>
      </c>
      <c r="AG1108" s="7" t="s">
        <v>56</v>
      </c>
      <c r="AH1108" s="7" t="s">
        <v>944</v>
      </c>
      <c r="AI1108" s="7" t="s">
        <v>9632</v>
      </c>
      <c r="AJ1108" s="7" t="s">
        <v>5698</v>
      </c>
      <c r="AK1108" s="7" t="s">
        <v>346</v>
      </c>
      <c r="AL1108" s="7" t="s">
        <v>5699</v>
      </c>
      <c r="AM1108" s="5" t="s">
        <v>59</v>
      </c>
      <c r="AN1108" s="5" t="str">
        <f>+VLOOKUP(D1108,'[1]Listado de Establecimientos'!$A$1:$P$65536,16,FALSE)</f>
        <v>RIOJA</v>
      </c>
      <c r="AO1108" s="5" t="str">
        <f>+VLOOKUP(D1108,'[1]Listado de Establecimientos'!$A$1:$Q$65536,17,FALSE)</f>
        <v xml:space="preserve">NUEVA CAJAMARCA                                             </v>
      </c>
      <c r="AP1108" s="5">
        <f t="shared" si="17"/>
        <v>2</v>
      </c>
    </row>
    <row r="1109" spans="1:42" ht="24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31526</v>
      </c>
      <c r="R1109" s="7" t="s">
        <v>30610</v>
      </c>
      <c r="S1109" s="7" t="s">
        <v>9583</v>
      </c>
      <c r="T1109" s="7" t="s">
        <v>2185</v>
      </c>
      <c r="U1109" s="7" t="s">
        <v>46</v>
      </c>
      <c r="V1109" s="7" t="s">
        <v>5647</v>
      </c>
      <c r="W1109" s="7" t="s">
        <v>188</v>
      </c>
      <c r="X1109" s="7" t="s">
        <v>48</v>
      </c>
      <c r="Y1109" s="7" t="s">
        <v>113</v>
      </c>
      <c r="Z1109" s="7" t="s">
        <v>49</v>
      </c>
      <c r="AA1109" s="7" t="s">
        <v>50</v>
      </c>
      <c r="AB1109" s="7" t="s">
        <v>51</v>
      </c>
      <c r="AC1109" s="7" t="s">
        <v>52</v>
      </c>
      <c r="AD1109" s="7" t="s">
        <v>942</v>
      </c>
      <c r="AE1109" s="7" t="s">
        <v>741</v>
      </c>
      <c r="AF1109" s="7" t="s">
        <v>943</v>
      </c>
      <c r="AG1109" s="7" t="s">
        <v>56</v>
      </c>
      <c r="AH1109" s="7" t="s">
        <v>944</v>
      </c>
      <c r="AI1109" s="7" t="s">
        <v>9639</v>
      </c>
      <c r="AJ1109" s="7" t="s">
        <v>5698</v>
      </c>
      <c r="AK1109" s="7" t="s">
        <v>346</v>
      </c>
      <c r="AL1109" s="7" t="s">
        <v>5699</v>
      </c>
      <c r="AM1109" s="5" t="s">
        <v>59</v>
      </c>
      <c r="AN1109" s="5" t="str">
        <f>+VLOOKUP(D1109,'[1]Listado de Establecimientos'!$A$1:$P$65536,16,FALSE)</f>
        <v>RIOJA</v>
      </c>
      <c r="AO1109" s="5" t="str">
        <f>+VLOOKUP(D1109,'[1]Listado de Establecimientos'!$A$1:$Q$65536,17,FALSE)</f>
        <v xml:space="preserve">NUEVA CAJAMARCA                                             </v>
      </c>
      <c r="AP1109" s="5">
        <f t="shared" si="17"/>
        <v>2</v>
      </c>
    </row>
    <row r="1110" spans="1:42" ht="24.75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31527</v>
      </c>
      <c r="R1110" s="7" t="s">
        <v>30249</v>
      </c>
      <c r="S1110" s="7" t="s">
        <v>9583</v>
      </c>
      <c r="T1110" s="7" t="s">
        <v>7956</v>
      </c>
      <c r="U1110" s="7" t="s">
        <v>46</v>
      </c>
      <c r="V1110" s="7" t="s">
        <v>1914</v>
      </c>
      <c r="W1110" s="7" t="s">
        <v>73</v>
      </c>
      <c r="X1110" s="7" t="s">
        <v>153</v>
      </c>
      <c r="Y1110" s="7" t="s">
        <v>730</v>
      </c>
      <c r="Z1110" s="7" t="s">
        <v>79</v>
      </c>
      <c r="AA1110" s="7" t="s">
        <v>50</v>
      </c>
      <c r="AB1110" s="7" t="s">
        <v>51</v>
      </c>
      <c r="AC1110" s="7" t="s">
        <v>52</v>
      </c>
      <c r="AD1110" s="7" t="s">
        <v>3863</v>
      </c>
      <c r="AE1110" s="7" t="s">
        <v>3864</v>
      </c>
      <c r="AF1110" s="7" t="s">
        <v>3865</v>
      </c>
      <c r="AG1110" s="7" t="s">
        <v>56</v>
      </c>
      <c r="AH1110" s="7" t="s">
        <v>3866</v>
      </c>
      <c r="AI1110" s="7" t="s">
        <v>9644</v>
      </c>
      <c r="AJ1110" s="7" t="s">
        <v>148</v>
      </c>
      <c r="AK1110" s="7" t="s">
        <v>197</v>
      </c>
      <c r="AL1110" s="7" t="s">
        <v>2775</v>
      </c>
      <c r="AM1110" s="5" t="s">
        <v>59</v>
      </c>
      <c r="AN1110" s="5" t="str">
        <f>+VLOOKUP(D1110,'[1]Listado de Establecimientos'!$A$1:$P$65536,16,FALSE)</f>
        <v>LAMAS</v>
      </c>
      <c r="AO1110" s="5" t="str">
        <f>+VLOOKUP(D1110,'[1]Listado de Establecimientos'!$A$1:$Q$65536,17,FALSE)</f>
        <v>BARRANQUITA</v>
      </c>
      <c r="AP1110" s="5">
        <f t="shared" si="17"/>
        <v>2</v>
      </c>
    </row>
    <row r="1111" spans="1:42" ht="33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31528</v>
      </c>
      <c r="R1111" s="7" t="s">
        <v>31529</v>
      </c>
      <c r="S1111" s="7" t="s">
        <v>9583</v>
      </c>
      <c r="T1111" s="7" t="s">
        <v>8593</v>
      </c>
      <c r="U1111" s="7" t="s">
        <v>64</v>
      </c>
      <c r="V1111" s="7" t="s">
        <v>2118</v>
      </c>
      <c r="W1111" s="7" t="s">
        <v>47</v>
      </c>
      <c r="X1111" s="7" t="s">
        <v>153</v>
      </c>
      <c r="Y1111" s="7" t="s">
        <v>122</v>
      </c>
      <c r="Z1111" s="7" t="s">
        <v>88</v>
      </c>
      <c r="AA1111" s="7" t="s">
        <v>50</v>
      </c>
      <c r="AB1111" s="7" t="s">
        <v>51</v>
      </c>
      <c r="AC1111" s="7" t="s">
        <v>52</v>
      </c>
      <c r="AD1111" s="7" t="s">
        <v>3863</v>
      </c>
      <c r="AE1111" s="7" t="s">
        <v>3864</v>
      </c>
      <c r="AF1111" s="7" t="s">
        <v>3865</v>
      </c>
      <c r="AG1111" s="7" t="s">
        <v>56</v>
      </c>
      <c r="AH1111" s="7" t="s">
        <v>3866</v>
      </c>
      <c r="AI1111" s="7" t="s">
        <v>9650</v>
      </c>
      <c r="AJ1111" s="7" t="s">
        <v>148</v>
      </c>
      <c r="AK1111" s="7" t="s">
        <v>197</v>
      </c>
      <c r="AL1111" s="7" t="s">
        <v>2775</v>
      </c>
      <c r="AM1111" s="5" t="s">
        <v>59</v>
      </c>
      <c r="AN1111" s="5" t="str">
        <f>+VLOOKUP(D1111,'[1]Listado de Establecimientos'!$A$1:$P$65536,16,FALSE)</f>
        <v>LAMAS</v>
      </c>
      <c r="AO1111" s="5" t="str">
        <f>+VLOOKUP(D1111,'[1]Listado de Establecimientos'!$A$1:$Q$65536,17,FALSE)</f>
        <v>BARRANQUITA</v>
      </c>
      <c r="AP1111" s="5">
        <f t="shared" si="17"/>
        <v>2</v>
      </c>
    </row>
    <row r="1112" spans="1:42" ht="24.75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31530</v>
      </c>
      <c r="R1112" s="7" t="s">
        <v>30185</v>
      </c>
      <c r="S1112" s="7" t="s">
        <v>9583</v>
      </c>
      <c r="T1112" s="7" t="s">
        <v>3874</v>
      </c>
      <c r="U1112" s="7" t="s">
        <v>46</v>
      </c>
      <c r="V1112" s="7" t="s">
        <v>1518</v>
      </c>
      <c r="W1112" s="7" t="s">
        <v>1224</v>
      </c>
      <c r="X1112" s="7" t="s">
        <v>48</v>
      </c>
      <c r="Y1112" s="7" t="s">
        <v>88</v>
      </c>
      <c r="Z1112" s="7" t="s">
        <v>97</v>
      </c>
      <c r="AA1112" s="7" t="s">
        <v>50</v>
      </c>
      <c r="AB1112" s="7" t="s">
        <v>51</v>
      </c>
      <c r="AC1112" s="7" t="s">
        <v>52</v>
      </c>
      <c r="AD1112" s="7" t="s">
        <v>7223</v>
      </c>
      <c r="AE1112" s="7" t="s">
        <v>7224</v>
      </c>
      <c r="AF1112" s="7" t="s">
        <v>7225</v>
      </c>
      <c r="AG1112" s="7" t="s">
        <v>56</v>
      </c>
      <c r="AH1112" s="7" t="s">
        <v>7226</v>
      </c>
      <c r="AI1112" s="7" t="s">
        <v>9656</v>
      </c>
      <c r="AJ1112" s="7" t="s">
        <v>7223</v>
      </c>
      <c r="AK1112" s="7" t="s">
        <v>1646</v>
      </c>
      <c r="AL1112" s="7" t="s">
        <v>7225</v>
      </c>
      <c r="AM1112" s="5" t="s">
        <v>59</v>
      </c>
      <c r="AN1112" s="5" t="str">
        <f>+VLOOKUP(D1112,'[1]Listado de Establecimientos'!$A$1:$P$65536,16,FALSE)</f>
        <v>NO PERTENECE A NINGUNA RED</v>
      </c>
      <c r="AO1112" s="5" t="str">
        <f>+VLOOKUP(D1112,'[1]Listado de Establecimientos'!$A$1:$Q$65536,17,FALSE)</f>
        <v>NO PERTENECE A NINGUNA MICRORED</v>
      </c>
      <c r="AP1112" s="5">
        <f t="shared" si="17"/>
        <v>2</v>
      </c>
    </row>
    <row r="1113" spans="1:42" ht="24.75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31531</v>
      </c>
      <c r="R1113" s="7" t="s">
        <v>30253</v>
      </c>
      <c r="S1113" s="7" t="s">
        <v>9583</v>
      </c>
      <c r="T1113" s="7" t="s">
        <v>8388</v>
      </c>
      <c r="U1113" s="7" t="s">
        <v>64</v>
      </c>
      <c r="V1113" s="7" t="s">
        <v>1563</v>
      </c>
      <c r="W1113" s="7" t="s">
        <v>65</v>
      </c>
      <c r="X1113" s="7" t="s">
        <v>48</v>
      </c>
      <c r="Y1113" s="7" t="s">
        <v>122</v>
      </c>
      <c r="Z1113" s="7" t="s">
        <v>94</v>
      </c>
      <c r="AA1113" s="7" t="s">
        <v>50</v>
      </c>
      <c r="AB1113" s="7" t="s">
        <v>51</v>
      </c>
      <c r="AC1113" s="7" t="s">
        <v>52</v>
      </c>
      <c r="AD1113" s="7" t="s">
        <v>1950</v>
      </c>
      <c r="AE1113" s="7" t="s">
        <v>716</v>
      </c>
      <c r="AF1113" s="7" t="s">
        <v>1951</v>
      </c>
      <c r="AG1113" s="7" t="s">
        <v>56</v>
      </c>
      <c r="AH1113" s="7" t="s">
        <v>1952</v>
      </c>
      <c r="AI1113" s="7" t="s">
        <v>9662</v>
      </c>
      <c r="AJ1113" s="7" t="s">
        <v>1950</v>
      </c>
      <c r="AK1113" s="7" t="s">
        <v>204</v>
      </c>
      <c r="AL1113" s="7" t="s">
        <v>1951</v>
      </c>
      <c r="AM1113" s="5" t="s">
        <v>59</v>
      </c>
      <c r="AN1113" s="5" t="str">
        <f>+VLOOKUP(D1113,'[1]Listado de Establecimientos'!$A$1:$P$65536,16,FALSE)</f>
        <v>RIOJA</v>
      </c>
      <c r="AO1113" s="5" t="str">
        <f>+VLOOKUP(D1113,'[1]Listado de Establecimientos'!$A$1:$Q$65536,17,FALSE)</f>
        <v>NO PERTENECE A NINGUNA MICRORED</v>
      </c>
      <c r="AP1113" s="5">
        <f t="shared" si="17"/>
        <v>2</v>
      </c>
    </row>
    <row r="1114" spans="1:42" ht="24.75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31532</v>
      </c>
      <c r="R1114" s="7" t="s">
        <v>30245</v>
      </c>
      <c r="S1114" s="7" t="s">
        <v>9583</v>
      </c>
      <c r="T1114" s="7" t="s">
        <v>5634</v>
      </c>
      <c r="U1114" s="7" t="s">
        <v>64</v>
      </c>
      <c r="V1114" s="7" t="s">
        <v>7674</v>
      </c>
      <c r="W1114" s="7" t="s">
        <v>47</v>
      </c>
      <c r="X1114" s="7" t="s">
        <v>48</v>
      </c>
      <c r="Y1114" s="7" t="s">
        <v>49</v>
      </c>
      <c r="Z1114" s="7" t="s">
        <v>88</v>
      </c>
      <c r="AA1114" s="7" t="s">
        <v>50</v>
      </c>
      <c r="AB1114" s="7" t="s">
        <v>51</v>
      </c>
      <c r="AC1114" s="7" t="s">
        <v>52</v>
      </c>
      <c r="AD1114" s="7" t="s">
        <v>1002</v>
      </c>
      <c r="AE1114" s="7" t="s">
        <v>1909</v>
      </c>
      <c r="AF1114" s="7" t="s">
        <v>3537</v>
      </c>
      <c r="AG1114" s="7" t="s">
        <v>56</v>
      </c>
      <c r="AH1114" s="7" t="s">
        <v>15221</v>
      </c>
      <c r="AI1114" s="7" t="s">
        <v>9669</v>
      </c>
      <c r="AJ1114" s="7" t="s">
        <v>72</v>
      </c>
      <c r="AK1114" s="7" t="s">
        <v>172</v>
      </c>
      <c r="AL1114" s="7" t="s">
        <v>1061</v>
      </c>
      <c r="AM1114" s="5" t="s">
        <v>59</v>
      </c>
      <c r="AN1114" s="5" t="str">
        <f>+VLOOKUP(D1114,'[1]Listado de Establecimientos'!$A$1:$P$65536,16,FALSE)</f>
        <v>SAN MARTIN</v>
      </c>
      <c r="AO1114" s="5" t="str">
        <f>+VLOOKUP(D1114,'[1]Listado de Establecimientos'!$A$1:$Q$65536,17,FALSE)</f>
        <v>CHAZUTA</v>
      </c>
      <c r="AP1114" s="5">
        <f t="shared" si="17"/>
        <v>2</v>
      </c>
    </row>
    <row r="1115" spans="1:42" ht="24.75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31533</v>
      </c>
      <c r="R1115" s="7" t="s">
        <v>30230</v>
      </c>
      <c r="S1115" s="7" t="s">
        <v>9583</v>
      </c>
      <c r="T1115" s="7" t="s">
        <v>9027</v>
      </c>
      <c r="U1115" s="7" t="s">
        <v>46</v>
      </c>
      <c r="V1115" s="7" t="s">
        <v>798</v>
      </c>
      <c r="W1115" s="7" t="s">
        <v>106</v>
      </c>
      <c r="X1115" s="7" t="s">
        <v>66</v>
      </c>
      <c r="Y1115" s="7" t="s">
        <v>49</v>
      </c>
      <c r="Z1115" s="7" t="s">
        <v>88</v>
      </c>
      <c r="AA1115" s="7" t="s">
        <v>50</v>
      </c>
      <c r="AB1115" s="7" t="s">
        <v>51</v>
      </c>
      <c r="AC1115" s="7" t="s">
        <v>50</v>
      </c>
      <c r="AD1115" s="7" t="s">
        <v>9675</v>
      </c>
      <c r="AE1115" s="7" t="s">
        <v>1492</v>
      </c>
      <c r="AF1115" s="7" t="s">
        <v>9676</v>
      </c>
      <c r="AG1115" s="7" t="s">
        <v>56</v>
      </c>
      <c r="AH1115" s="7" t="s">
        <v>15222</v>
      </c>
      <c r="AI1115" s="7" t="s">
        <v>9677</v>
      </c>
      <c r="AJ1115" s="7" t="s">
        <v>210</v>
      </c>
      <c r="AK1115" s="7" t="s">
        <v>1044</v>
      </c>
      <c r="AL1115" s="7" t="s">
        <v>1041</v>
      </c>
      <c r="AM1115" s="5" t="s">
        <v>59</v>
      </c>
      <c r="AN1115" s="5" t="str">
        <f>+VLOOKUP(D1115,'[1]Listado de Establecimientos'!$A$1:$P$65536,16,FALSE)</f>
        <v>SAN MARTIN</v>
      </c>
      <c r="AO1115" s="5" t="str">
        <f>+VLOOKUP(D1115,'[1]Listado de Establecimientos'!$A$1:$Q$65536,17,FALSE)</f>
        <v>BANDA DE SHILCAYO</v>
      </c>
      <c r="AP1115" s="5">
        <f t="shared" si="17"/>
        <v>2</v>
      </c>
    </row>
    <row r="1116" spans="1:42" ht="24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31534</v>
      </c>
      <c r="R1116" s="7" t="s">
        <v>31535</v>
      </c>
      <c r="S1116" s="7" t="s">
        <v>9583</v>
      </c>
      <c r="T1116" s="7" t="s">
        <v>5885</v>
      </c>
      <c r="U1116" s="7" t="s">
        <v>46</v>
      </c>
      <c r="V1116" s="7" t="s">
        <v>254</v>
      </c>
      <c r="W1116" s="7" t="s">
        <v>73</v>
      </c>
      <c r="X1116" s="7" t="s">
        <v>159</v>
      </c>
      <c r="Y1116" s="7" t="s">
        <v>114</v>
      </c>
      <c r="Z1116" s="7" t="s">
        <v>88</v>
      </c>
      <c r="AA1116" s="7" t="s">
        <v>50</v>
      </c>
      <c r="AB1116" s="7" t="s">
        <v>51</v>
      </c>
      <c r="AC1116" s="7" t="s">
        <v>52</v>
      </c>
      <c r="AD1116" s="7" t="s">
        <v>9675</v>
      </c>
      <c r="AE1116" s="7" t="s">
        <v>1492</v>
      </c>
      <c r="AF1116" s="7" t="s">
        <v>9676</v>
      </c>
      <c r="AG1116" s="7" t="s">
        <v>56</v>
      </c>
      <c r="AH1116" s="7" t="s">
        <v>15222</v>
      </c>
      <c r="AI1116" s="7" t="s">
        <v>9684</v>
      </c>
      <c r="AJ1116" s="7" t="s">
        <v>210</v>
      </c>
      <c r="AK1116" s="7" t="s">
        <v>1044</v>
      </c>
      <c r="AL1116" s="7" t="s">
        <v>1041</v>
      </c>
      <c r="AM1116" s="5" t="s">
        <v>59</v>
      </c>
      <c r="AN1116" s="5" t="str">
        <f>+VLOOKUP(D1116,'[1]Listado de Establecimientos'!$A$1:$P$65536,16,FALSE)</f>
        <v>SAN MARTIN</v>
      </c>
      <c r="AO1116" s="5" t="str">
        <f>+VLOOKUP(D1116,'[1]Listado de Establecimientos'!$A$1:$Q$65536,17,FALSE)</f>
        <v>BANDA DE SHILCAYO</v>
      </c>
      <c r="AP1116" s="5">
        <f t="shared" si="17"/>
        <v>2</v>
      </c>
    </row>
    <row r="1117" spans="1:42" ht="24.75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31536</v>
      </c>
      <c r="R1117" s="7" t="s">
        <v>30210</v>
      </c>
      <c r="S1117" s="7" t="s">
        <v>9583</v>
      </c>
      <c r="T1117" s="7" t="s">
        <v>9689</v>
      </c>
      <c r="U1117" s="7" t="s">
        <v>64</v>
      </c>
      <c r="V1117" s="7" t="s">
        <v>3112</v>
      </c>
      <c r="W1117" s="7" t="s">
        <v>73</v>
      </c>
      <c r="X1117" s="7" t="s">
        <v>48</v>
      </c>
      <c r="Y1117" s="7" t="s">
        <v>94</v>
      </c>
      <c r="Z1117" s="7" t="s">
        <v>94</v>
      </c>
      <c r="AA1117" s="7" t="s">
        <v>50</v>
      </c>
      <c r="AB1117" s="7" t="s">
        <v>51</v>
      </c>
      <c r="AC1117" s="7" t="s">
        <v>52</v>
      </c>
      <c r="AD1117" s="7" t="s">
        <v>197</v>
      </c>
      <c r="AE1117" s="7" t="s">
        <v>1238</v>
      </c>
      <c r="AF1117" s="7" t="s">
        <v>1239</v>
      </c>
      <c r="AG1117" s="7" t="s">
        <v>56</v>
      </c>
      <c r="AH1117" s="7" t="s">
        <v>1240</v>
      </c>
      <c r="AI1117" s="7" t="s">
        <v>9690</v>
      </c>
      <c r="AJ1117" s="7" t="s">
        <v>197</v>
      </c>
      <c r="AK1117" s="7" t="s">
        <v>115</v>
      </c>
      <c r="AL1117" s="7" t="s">
        <v>1239</v>
      </c>
      <c r="AM1117" s="5" t="s">
        <v>59</v>
      </c>
      <c r="AN1117" s="5" t="str">
        <f>+VLOOKUP(D1117,'[1]Listado de Establecimientos'!$A$1:$P$65536,16,FALSE)</f>
        <v>RIOJA</v>
      </c>
      <c r="AO1117" s="5" t="str">
        <f>+VLOOKUP(D1117,'[1]Listado de Establecimientos'!$A$1:$Q$65536,17,FALSE)</f>
        <v xml:space="preserve">NUEVA CAJAMARCA                                             </v>
      </c>
      <c r="AP1117" s="5">
        <f t="shared" si="17"/>
        <v>2</v>
      </c>
    </row>
    <row r="1118" spans="1:42" ht="24.75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31537</v>
      </c>
      <c r="R1118" s="7" t="s">
        <v>30230</v>
      </c>
      <c r="S1118" s="7" t="s">
        <v>9583</v>
      </c>
      <c r="T1118" s="7" t="s">
        <v>9696</v>
      </c>
      <c r="U1118" s="7" t="s">
        <v>64</v>
      </c>
      <c r="V1118" s="7" t="s">
        <v>3965</v>
      </c>
      <c r="W1118" s="7" t="s">
        <v>47</v>
      </c>
      <c r="X1118" s="7" t="s">
        <v>159</v>
      </c>
      <c r="Y1118" s="7" t="s">
        <v>49</v>
      </c>
      <c r="Z1118" s="7" t="s">
        <v>97</v>
      </c>
      <c r="AA1118" s="7" t="s">
        <v>50</v>
      </c>
      <c r="AB1118" s="7" t="s">
        <v>125</v>
      </c>
      <c r="AC1118" s="7" t="s">
        <v>50</v>
      </c>
      <c r="AD1118" s="7" t="s">
        <v>210</v>
      </c>
      <c r="AE1118" s="7" t="s">
        <v>1040</v>
      </c>
      <c r="AF1118" s="7" t="s">
        <v>1041</v>
      </c>
      <c r="AG1118" s="7" t="s">
        <v>56</v>
      </c>
      <c r="AH1118" s="7" t="s">
        <v>1042</v>
      </c>
      <c r="AI1118" s="7" t="s">
        <v>9697</v>
      </c>
      <c r="AJ1118" s="7" t="s">
        <v>210</v>
      </c>
      <c r="AK1118" s="7" t="s">
        <v>1044</v>
      </c>
      <c r="AL1118" s="7" t="s">
        <v>1041</v>
      </c>
      <c r="AM1118" s="5" t="s">
        <v>59</v>
      </c>
      <c r="AN1118" s="5" t="str">
        <f>+VLOOKUP(D1118,'[1]Listado de Establecimientos'!$A$1:$P$65536,16,FALSE)</f>
        <v>SAN MARTIN</v>
      </c>
      <c r="AO1118" s="5" t="str">
        <f>+VLOOKUP(D1118,'[1]Listado de Establecimientos'!$A$1:$Q$65536,17,FALSE)</f>
        <v>BANDA DE SHILCAYO</v>
      </c>
      <c r="AP1118" s="5">
        <f t="shared" si="17"/>
        <v>2</v>
      </c>
    </row>
    <row r="1119" spans="1:42" ht="33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31538</v>
      </c>
      <c r="R1119" s="7" t="s">
        <v>31539</v>
      </c>
      <c r="S1119" s="7" t="s">
        <v>9583</v>
      </c>
      <c r="T1119" s="7" t="s">
        <v>8277</v>
      </c>
      <c r="U1119" s="7" t="s">
        <v>64</v>
      </c>
      <c r="V1119" s="7" t="s">
        <v>8063</v>
      </c>
      <c r="W1119" s="7" t="s">
        <v>106</v>
      </c>
      <c r="X1119" s="7" t="s">
        <v>48</v>
      </c>
      <c r="Y1119" s="7" t="s">
        <v>124</v>
      </c>
      <c r="Z1119" s="7" t="s">
        <v>77</v>
      </c>
      <c r="AA1119" s="7" t="s">
        <v>52</v>
      </c>
      <c r="AB1119" s="7" t="s">
        <v>51</v>
      </c>
      <c r="AC1119" s="7" t="s">
        <v>50</v>
      </c>
      <c r="AD1119" s="7" t="s">
        <v>225</v>
      </c>
      <c r="AE1119" s="7" t="s">
        <v>226</v>
      </c>
      <c r="AF1119" s="7" t="s">
        <v>227</v>
      </c>
      <c r="AG1119" s="7" t="s">
        <v>56</v>
      </c>
      <c r="AH1119" s="7" t="s">
        <v>228</v>
      </c>
      <c r="AI1119" s="7" t="s">
        <v>9703</v>
      </c>
      <c r="AJ1119" s="7" t="s">
        <v>225</v>
      </c>
      <c r="AK1119" s="7" t="s">
        <v>229</v>
      </c>
      <c r="AL1119" s="7" t="s">
        <v>227</v>
      </c>
      <c r="AM1119" s="5" t="s">
        <v>59</v>
      </c>
      <c r="AN1119" s="5" t="str">
        <f>+VLOOKUP(D1119,'[1]Listado de Establecimientos'!$A$1:$P$65536,16,FALSE)</f>
        <v>NO PERTENECE A NINGUNA RED</v>
      </c>
      <c r="AO1119" s="5" t="str">
        <f>+VLOOKUP(D1119,'[1]Listado de Establecimientos'!$A$1:$Q$65536,17,FALSE)</f>
        <v>NO PERTENECE A NINGUNA MICRORED</v>
      </c>
      <c r="AP1119" s="5">
        <f t="shared" si="17"/>
        <v>2</v>
      </c>
    </row>
    <row r="1120" spans="1:42" ht="24.75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30260</v>
      </c>
      <c r="R1120" s="7" t="s">
        <v>30200</v>
      </c>
      <c r="S1120" s="7" t="s">
        <v>9583</v>
      </c>
      <c r="T1120" s="7" t="s">
        <v>3012</v>
      </c>
      <c r="U1120" s="7" t="s">
        <v>64</v>
      </c>
      <c r="V1120" s="7" t="s">
        <v>9710</v>
      </c>
      <c r="W1120" s="7" t="s">
        <v>43</v>
      </c>
      <c r="X1120" s="7" t="s">
        <v>159</v>
      </c>
      <c r="Y1120" s="7" t="s">
        <v>147</v>
      </c>
      <c r="Z1120" s="7" t="s">
        <v>144</v>
      </c>
      <c r="AA1120" s="7" t="s">
        <v>50</v>
      </c>
      <c r="AB1120" s="7" t="s">
        <v>125</v>
      </c>
      <c r="AC1120" s="7" t="s">
        <v>50</v>
      </c>
      <c r="AD1120" s="7" t="s">
        <v>225</v>
      </c>
      <c r="AE1120" s="7" t="s">
        <v>226</v>
      </c>
      <c r="AF1120" s="7" t="s">
        <v>227</v>
      </c>
      <c r="AG1120" s="7" t="s">
        <v>56</v>
      </c>
      <c r="AH1120" s="7" t="s">
        <v>228</v>
      </c>
      <c r="AI1120" s="7" t="s">
        <v>9711</v>
      </c>
      <c r="AJ1120" s="7" t="s">
        <v>225</v>
      </c>
      <c r="AK1120" s="7" t="s">
        <v>229</v>
      </c>
      <c r="AL1120" s="7" t="s">
        <v>227</v>
      </c>
      <c r="AM1120" s="5" t="s">
        <v>59</v>
      </c>
      <c r="AN1120" s="5" t="str">
        <f>+VLOOKUP(D1120,'[1]Listado de Establecimientos'!$A$1:$P$65536,16,FALSE)</f>
        <v>NO PERTENECE A NINGUNA RED</v>
      </c>
      <c r="AO1120" s="5" t="str">
        <f>+VLOOKUP(D1120,'[1]Listado de Establecimientos'!$A$1:$Q$65536,17,FALSE)</f>
        <v>NO PERTENECE A NINGUNA MICRORED</v>
      </c>
      <c r="AP1120" s="5">
        <f t="shared" si="17"/>
        <v>2</v>
      </c>
    </row>
    <row r="1121" spans="1:42" ht="24.75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31540</v>
      </c>
      <c r="R1121" s="7" t="s">
        <v>30603</v>
      </c>
      <c r="S1121" s="7" t="s">
        <v>9717</v>
      </c>
      <c r="T1121" s="7" t="s">
        <v>407</v>
      </c>
      <c r="U1121" s="7" t="s">
        <v>64</v>
      </c>
      <c r="V1121" s="7" t="s">
        <v>254</v>
      </c>
      <c r="W1121" s="7" t="s">
        <v>106</v>
      </c>
      <c r="X1121" s="7" t="s">
        <v>48</v>
      </c>
      <c r="Y1121" s="7" t="s">
        <v>94</v>
      </c>
      <c r="Z1121" s="7" t="s">
        <v>88</v>
      </c>
      <c r="AA1121" s="7" t="s">
        <v>52</v>
      </c>
      <c r="AB1121" s="7" t="s">
        <v>51</v>
      </c>
      <c r="AC1121" s="7" t="s">
        <v>52</v>
      </c>
      <c r="AD1121" s="7" t="s">
        <v>2174</v>
      </c>
      <c r="AE1121" s="7" t="s">
        <v>2175</v>
      </c>
      <c r="AF1121" s="7" t="s">
        <v>2176</v>
      </c>
      <c r="AG1121" s="7" t="s">
        <v>56</v>
      </c>
      <c r="AH1121" s="7" t="s">
        <v>2177</v>
      </c>
      <c r="AI1121" s="7" t="s">
        <v>9718</v>
      </c>
      <c r="AJ1121" s="7" t="s">
        <v>2174</v>
      </c>
      <c r="AK1121" s="7" t="s">
        <v>197</v>
      </c>
      <c r="AL1121" s="7" t="s">
        <v>2176</v>
      </c>
      <c r="AM1121" s="5" t="s">
        <v>59</v>
      </c>
      <c r="AN1121" s="5" t="str">
        <f>+VLOOKUP(D1121,'[1]Listado de Establecimientos'!$A$1:$P$65536,16,FALSE)</f>
        <v>BELLAVISTA</v>
      </c>
      <c r="AO1121" s="5" t="str">
        <f>+VLOOKUP(D1121,'[1]Listado de Establecimientos'!$A$1:$Q$65536,17,FALSE)</f>
        <v>BELLAVISTA</v>
      </c>
      <c r="AP1121" s="5">
        <f t="shared" si="17"/>
        <v>2</v>
      </c>
    </row>
    <row r="1122" spans="1:42" ht="24.75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30397</v>
      </c>
      <c r="R1122" s="7" t="s">
        <v>30189</v>
      </c>
      <c r="S1122" s="7" t="s">
        <v>9717</v>
      </c>
      <c r="T1122" s="7" t="s">
        <v>9264</v>
      </c>
      <c r="U1122" s="7" t="s">
        <v>64</v>
      </c>
      <c r="V1122" s="7" t="s">
        <v>3182</v>
      </c>
      <c r="W1122" s="7" t="s">
        <v>65</v>
      </c>
      <c r="X1122" s="7" t="s">
        <v>66</v>
      </c>
      <c r="Y1122" s="7" t="s">
        <v>114</v>
      </c>
      <c r="Z1122" s="7" t="s">
        <v>94</v>
      </c>
      <c r="AA1122" s="7" t="s">
        <v>50</v>
      </c>
      <c r="AB1122" s="7" t="s">
        <v>51</v>
      </c>
      <c r="AC1122" s="7" t="s">
        <v>52</v>
      </c>
      <c r="AD1122" s="7" t="s">
        <v>324</v>
      </c>
      <c r="AE1122" s="7" t="s">
        <v>469</v>
      </c>
      <c r="AF1122" s="7" t="s">
        <v>364</v>
      </c>
      <c r="AG1122" s="7" t="s">
        <v>56</v>
      </c>
      <c r="AH1122" s="7" t="s">
        <v>479</v>
      </c>
      <c r="AI1122" s="7" t="s">
        <v>9725</v>
      </c>
      <c r="AJ1122" s="7" t="s">
        <v>324</v>
      </c>
      <c r="AK1122" s="7" t="s">
        <v>76</v>
      </c>
      <c r="AL1122" s="7" t="s">
        <v>364</v>
      </c>
      <c r="AM1122" s="5" t="s">
        <v>59</v>
      </c>
      <c r="AN1122" s="5" t="str">
        <f>+VLOOKUP(D1122,'[1]Listado de Establecimientos'!$A$1:$P$65536,16,FALSE)</f>
        <v>MOYOBAMBA</v>
      </c>
      <c r="AO1122" s="5" t="str">
        <f>+VLOOKUP(D1122,'[1]Listado de Establecimientos'!$A$1:$Q$65536,17,FALSE)</f>
        <v>NO PERTENECE A NINGUNA MICRORED</v>
      </c>
      <c r="AP1122" s="5">
        <f t="shared" si="17"/>
        <v>2</v>
      </c>
    </row>
    <row r="1123" spans="1:42" ht="24.75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31541</v>
      </c>
      <c r="R1123" s="7" t="s">
        <v>30230</v>
      </c>
      <c r="S1123" s="7" t="s">
        <v>9583</v>
      </c>
      <c r="T1123" s="7" t="s">
        <v>8270</v>
      </c>
      <c r="U1123" s="7" t="s">
        <v>64</v>
      </c>
      <c r="V1123" s="7" t="s">
        <v>4087</v>
      </c>
      <c r="W1123" s="7" t="s">
        <v>1284</v>
      </c>
      <c r="X1123" s="7" t="s">
        <v>153</v>
      </c>
      <c r="Y1123" s="7" t="s">
        <v>124</v>
      </c>
      <c r="Z1123" s="7" t="s">
        <v>113</v>
      </c>
      <c r="AA1123" s="7" t="s">
        <v>50</v>
      </c>
      <c r="AB1123" s="7" t="s">
        <v>51</v>
      </c>
      <c r="AC1123" s="7" t="s">
        <v>52</v>
      </c>
      <c r="AD1123" s="7" t="s">
        <v>111</v>
      </c>
      <c r="AE1123" s="7" t="s">
        <v>741</v>
      </c>
      <c r="AF1123" s="7" t="s">
        <v>742</v>
      </c>
      <c r="AG1123" s="7" t="s">
        <v>56</v>
      </c>
      <c r="AH1123" s="7" t="s">
        <v>743</v>
      </c>
      <c r="AI1123" s="7" t="s">
        <v>9733</v>
      </c>
      <c r="AJ1123" s="7" t="s">
        <v>1491</v>
      </c>
      <c r="AK1123" s="7" t="s">
        <v>1434</v>
      </c>
      <c r="AL1123" s="7" t="s">
        <v>1493</v>
      </c>
      <c r="AM1123" s="5" t="s">
        <v>59</v>
      </c>
      <c r="AN1123" s="5" t="str">
        <f>+VLOOKUP(D1123,'[1]Listado de Establecimientos'!$A$1:$P$65536,16,FALSE)</f>
        <v>NO PERTENECE A NINGUNA RED</v>
      </c>
      <c r="AO1123" s="5" t="str">
        <f>+VLOOKUP(D1123,'[1]Listado de Establecimientos'!$A$1:$Q$65536,17,FALSE)</f>
        <v>NO PERTENECE A NINGUNA MICRORED</v>
      </c>
      <c r="AP1123" s="5">
        <f t="shared" si="17"/>
        <v>2</v>
      </c>
    </row>
    <row r="1124" spans="1:42" ht="24.75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31542</v>
      </c>
      <c r="R1124" s="7" t="s">
        <v>30185</v>
      </c>
      <c r="S1124" s="7" t="s">
        <v>9717</v>
      </c>
      <c r="T1124" s="7" t="s">
        <v>5268</v>
      </c>
      <c r="U1124" s="7" t="s">
        <v>64</v>
      </c>
      <c r="V1124" s="7" t="s">
        <v>941</v>
      </c>
      <c r="W1124" s="7" t="s">
        <v>1683</v>
      </c>
      <c r="X1124" s="7" t="s">
        <v>153</v>
      </c>
      <c r="Y1124" s="7" t="s">
        <v>88</v>
      </c>
      <c r="Z1124" s="7" t="s">
        <v>67</v>
      </c>
      <c r="AA1124" s="7" t="s">
        <v>50</v>
      </c>
      <c r="AB1124" s="7" t="s">
        <v>51</v>
      </c>
      <c r="AC1124" s="7" t="s">
        <v>52</v>
      </c>
      <c r="AD1124" s="7" t="s">
        <v>111</v>
      </c>
      <c r="AE1124" s="7" t="s">
        <v>741</v>
      </c>
      <c r="AF1124" s="7" t="s">
        <v>742</v>
      </c>
      <c r="AG1124" s="7" t="s">
        <v>56</v>
      </c>
      <c r="AH1124" s="7" t="s">
        <v>743</v>
      </c>
      <c r="AI1124" s="7" t="s">
        <v>9739</v>
      </c>
      <c r="AJ1124" s="7" t="s">
        <v>1491</v>
      </c>
      <c r="AK1124" s="7" t="s">
        <v>1434</v>
      </c>
      <c r="AL1124" s="7" t="s">
        <v>1493</v>
      </c>
      <c r="AM1124" s="5" t="s">
        <v>59</v>
      </c>
      <c r="AN1124" s="5" t="str">
        <f>+VLOOKUP(D1124,'[1]Listado de Establecimientos'!$A$1:$P$65536,16,FALSE)</f>
        <v>NO PERTENECE A NINGUNA RED</v>
      </c>
      <c r="AO1124" s="5" t="str">
        <f>+VLOOKUP(D1124,'[1]Listado de Establecimientos'!$A$1:$Q$65536,17,FALSE)</f>
        <v>NO PERTENECE A NINGUNA MICRORED</v>
      </c>
      <c r="AP1124" s="5">
        <f t="shared" si="17"/>
        <v>2</v>
      </c>
    </row>
    <row r="1125" spans="1:42" ht="24.75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31543</v>
      </c>
      <c r="R1125" s="7" t="s">
        <v>30196</v>
      </c>
      <c r="S1125" s="7" t="s">
        <v>9717</v>
      </c>
      <c r="T1125" s="7" t="s">
        <v>3787</v>
      </c>
      <c r="U1125" s="7" t="s">
        <v>64</v>
      </c>
      <c r="V1125" s="7" t="s">
        <v>1237</v>
      </c>
      <c r="W1125" s="7" t="s">
        <v>73</v>
      </c>
      <c r="X1125" s="7" t="s">
        <v>9744</v>
      </c>
      <c r="Y1125" s="7" t="s">
        <v>88</v>
      </c>
      <c r="Z1125" s="7" t="s">
        <v>49</v>
      </c>
      <c r="AA1125" s="7" t="s">
        <v>50</v>
      </c>
      <c r="AB1125" s="7" t="s">
        <v>125</v>
      </c>
      <c r="AC1125" s="7" t="s">
        <v>50</v>
      </c>
      <c r="AD1125" s="7" t="s">
        <v>111</v>
      </c>
      <c r="AE1125" s="7" t="s">
        <v>741</v>
      </c>
      <c r="AF1125" s="7" t="s">
        <v>742</v>
      </c>
      <c r="AG1125" s="7" t="s">
        <v>56</v>
      </c>
      <c r="AH1125" s="7" t="s">
        <v>743</v>
      </c>
      <c r="AI1125" s="7" t="s">
        <v>9745</v>
      </c>
      <c r="AJ1125" s="7" t="s">
        <v>1491</v>
      </c>
      <c r="AK1125" s="7" t="s">
        <v>1434</v>
      </c>
      <c r="AL1125" s="7" t="s">
        <v>1493</v>
      </c>
      <c r="AM1125" s="5" t="s">
        <v>59</v>
      </c>
      <c r="AN1125" s="5" t="str">
        <f>+VLOOKUP(D1125,'[1]Listado de Establecimientos'!$A$1:$P$65536,16,FALSE)</f>
        <v>NO PERTENECE A NINGUNA RED</v>
      </c>
      <c r="AO1125" s="5" t="str">
        <f>+VLOOKUP(D1125,'[1]Listado de Establecimientos'!$A$1:$Q$65536,17,FALSE)</f>
        <v>NO PERTENECE A NINGUNA MICRORED</v>
      </c>
      <c r="AP1125" s="5">
        <f t="shared" si="17"/>
        <v>2</v>
      </c>
    </row>
    <row r="1126" spans="1:42" ht="24.75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31544</v>
      </c>
      <c r="R1126" s="7" t="s">
        <v>31106</v>
      </c>
      <c r="S1126" s="7" t="s">
        <v>9583</v>
      </c>
      <c r="T1126" s="7" t="s">
        <v>9751</v>
      </c>
      <c r="U1126" s="7" t="s">
        <v>64</v>
      </c>
      <c r="V1126" s="7" t="s">
        <v>1872</v>
      </c>
      <c r="W1126" s="7" t="s">
        <v>73</v>
      </c>
      <c r="X1126" s="7" t="s">
        <v>48</v>
      </c>
      <c r="Y1126" s="7" t="s">
        <v>122</v>
      </c>
      <c r="Z1126" s="7" t="s">
        <v>88</v>
      </c>
      <c r="AA1126" s="7" t="s">
        <v>50</v>
      </c>
      <c r="AB1126" s="7" t="s">
        <v>51</v>
      </c>
      <c r="AC1126" s="7" t="s">
        <v>52</v>
      </c>
      <c r="AD1126" s="7" t="s">
        <v>140</v>
      </c>
      <c r="AE1126" s="7" t="s">
        <v>95</v>
      </c>
      <c r="AF1126" s="7" t="s">
        <v>141</v>
      </c>
      <c r="AG1126" s="7" t="s">
        <v>56</v>
      </c>
      <c r="AH1126" s="7" t="s">
        <v>142</v>
      </c>
      <c r="AI1126" s="7" t="s">
        <v>9752</v>
      </c>
      <c r="AJ1126" s="7" t="s">
        <v>2498</v>
      </c>
      <c r="AK1126" s="7" t="s">
        <v>111</v>
      </c>
      <c r="AL1126" s="7" t="s">
        <v>2499</v>
      </c>
      <c r="AM1126" s="5" t="s">
        <v>59</v>
      </c>
      <c r="AN1126" s="5" t="str">
        <f>+VLOOKUP(D1126,'[1]Listado de Establecimientos'!$A$1:$P$65536,16,FALSE)</f>
        <v>PICOTA</v>
      </c>
      <c r="AO1126" s="5" t="str">
        <f>+VLOOKUP(D1126,'[1]Listado de Establecimientos'!$A$1:$Q$65536,17,FALSE)</f>
        <v>PICOTA</v>
      </c>
      <c r="AP1126" s="5">
        <f t="shared" si="17"/>
        <v>2</v>
      </c>
    </row>
    <row r="1127" spans="1:42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30366</v>
      </c>
      <c r="R1127" s="7" t="s">
        <v>30351</v>
      </c>
      <c r="S1127" s="7" t="s">
        <v>9717</v>
      </c>
      <c r="T1127" s="7" t="s">
        <v>9758</v>
      </c>
      <c r="U1127" s="7" t="s">
        <v>46</v>
      </c>
      <c r="V1127" s="7" t="s">
        <v>1671</v>
      </c>
      <c r="W1127" s="7" t="s">
        <v>73</v>
      </c>
      <c r="X1127" s="7" t="s">
        <v>48</v>
      </c>
      <c r="Y1127" s="7" t="s">
        <v>88</v>
      </c>
      <c r="Z1127" s="7" t="s">
        <v>94</v>
      </c>
      <c r="AA1127" s="7" t="s">
        <v>50</v>
      </c>
      <c r="AB1127" s="7" t="s">
        <v>125</v>
      </c>
      <c r="AC1127" s="7" t="s">
        <v>50</v>
      </c>
      <c r="AD1127" s="7" t="s">
        <v>3238</v>
      </c>
      <c r="AE1127" s="7" t="s">
        <v>160</v>
      </c>
      <c r="AF1127" s="7" t="s">
        <v>3239</v>
      </c>
      <c r="AG1127" s="7" t="s">
        <v>56</v>
      </c>
      <c r="AH1127" s="7" t="s">
        <v>3240</v>
      </c>
      <c r="AI1127" s="7" t="s">
        <v>9759</v>
      </c>
      <c r="AJ1127" s="7" t="s">
        <v>3238</v>
      </c>
      <c r="AK1127" s="7" t="s">
        <v>160</v>
      </c>
      <c r="AL1127" s="7" t="s">
        <v>3239</v>
      </c>
      <c r="AM1127" s="5" t="s">
        <v>59</v>
      </c>
      <c r="AN1127" s="5" t="str">
        <f>+VLOOKUP(D1127,'[1]Listado de Establecimientos'!$A$1:$P$65536,16,FALSE)</f>
        <v>MARISCAL CACERES</v>
      </c>
      <c r="AO1127" s="5" t="str">
        <f>+VLOOKUP(D1127,'[1]Listado de Establecimientos'!$A$1:$Q$65536,17,FALSE)</f>
        <v>NO PERTENECE A NINGUNA MICRORRED</v>
      </c>
      <c r="AP1127" s="5">
        <f t="shared" si="17"/>
        <v>2</v>
      </c>
    </row>
    <row r="1128" spans="1:42" ht="24.75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31545</v>
      </c>
      <c r="R1128" s="7" t="s">
        <v>30461</v>
      </c>
      <c r="S1128" s="7" t="s">
        <v>9717</v>
      </c>
      <c r="T1128" s="7" t="s">
        <v>9763</v>
      </c>
      <c r="U1128" s="7" t="s">
        <v>64</v>
      </c>
      <c r="V1128" s="7" t="s">
        <v>1213</v>
      </c>
      <c r="W1128" s="7" t="s">
        <v>73</v>
      </c>
      <c r="X1128" s="7" t="s">
        <v>48</v>
      </c>
      <c r="Y1128" s="7" t="s">
        <v>122</v>
      </c>
      <c r="Z1128" s="7" t="s">
        <v>94</v>
      </c>
      <c r="AA1128" s="7" t="s">
        <v>50</v>
      </c>
      <c r="AB1128" s="7" t="s">
        <v>51</v>
      </c>
      <c r="AC1128" s="7" t="s">
        <v>52</v>
      </c>
      <c r="AD1128" s="7" t="s">
        <v>1156</v>
      </c>
      <c r="AE1128" s="7" t="s">
        <v>1157</v>
      </c>
      <c r="AF1128" s="7" t="s">
        <v>1158</v>
      </c>
      <c r="AG1128" s="7" t="s">
        <v>56</v>
      </c>
      <c r="AH1128" s="7" t="s">
        <v>1159</v>
      </c>
      <c r="AI1128" s="7" t="s">
        <v>9764</v>
      </c>
      <c r="AJ1128" s="7" t="s">
        <v>1156</v>
      </c>
      <c r="AK1128" s="7" t="s">
        <v>1013</v>
      </c>
      <c r="AL1128" s="7" t="s">
        <v>1158</v>
      </c>
      <c r="AM1128" s="5" t="s">
        <v>59</v>
      </c>
      <c r="AN1128" s="5" t="str">
        <f>+VLOOKUP(D1128,'[1]Listado de Establecimientos'!$A$1:$P$65536,16,FALSE)</f>
        <v>NO PERTENECE A NINGUNA RED</v>
      </c>
      <c r="AO1128" s="5" t="str">
        <f>+VLOOKUP(D1128,'[1]Listado de Establecimientos'!$A$1:$Q$65536,17,FALSE)</f>
        <v>NO PERTENECE A NINGUNA MICRORED</v>
      </c>
      <c r="AP1128" s="5">
        <f t="shared" si="17"/>
        <v>2</v>
      </c>
    </row>
    <row r="1129" spans="1:42" ht="24.75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31546</v>
      </c>
      <c r="R1129" s="7" t="s">
        <v>30230</v>
      </c>
      <c r="S1129" s="7" t="s">
        <v>9717</v>
      </c>
      <c r="T1129" s="7" t="s">
        <v>8759</v>
      </c>
      <c r="U1129" s="7" t="s">
        <v>64</v>
      </c>
      <c r="V1129" s="7" t="s">
        <v>6884</v>
      </c>
      <c r="W1129" s="7" t="s">
        <v>65</v>
      </c>
      <c r="X1129" s="7" t="s">
        <v>66</v>
      </c>
      <c r="Y1129" s="7" t="s">
        <v>3722</v>
      </c>
      <c r="Z1129" s="7" t="s">
        <v>122</v>
      </c>
      <c r="AA1129" s="7" t="s">
        <v>50</v>
      </c>
      <c r="AB1129" s="7" t="s">
        <v>51</v>
      </c>
      <c r="AC1129" s="7" t="s">
        <v>52</v>
      </c>
      <c r="AD1129" s="7" t="s">
        <v>785</v>
      </c>
      <c r="AE1129" s="7" t="s">
        <v>1145</v>
      </c>
      <c r="AF1129" s="7" t="s">
        <v>786</v>
      </c>
      <c r="AG1129" s="7" t="s">
        <v>56</v>
      </c>
      <c r="AH1129" s="7" t="s">
        <v>1146</v>
      </c>
      <c r="AI1129" s="7" t="s">
        <v>9771</v>
      </c>
      <c r="AJ1129" s="7" t="s">
        <v>785</v>
      </c>
      <c r="AK1129" s="7" t="s">
        <v>785</v>
      </c>
      <c r="AL1129" s="7" t="s">
        <v>786</v>
      </c>
      <c r="AM1129" s="5" t="s">
        <v>59</v>
      </c>
      <c r="AN1129" s="5" t="str">
        <f>+VLOOKUP(D1129,'[1]Listado de Establecimientos'!$A$1:$P$65536,16,FALSE)</f>
        <v>SAN MARTIN</v>
      </c>
      <c r="AO1129" s="5" t="str">
        <f>+VLOOKUP(D1129,'[1]Listado de Establecimientos'!$A$1:$Q$65536,17,FALSE)</f>
        <v>BANDA DE SHILCAYO</v>
      </c>
      <c r="AP1129" s="5">
        <f t="shared" si="17"/>
        <v>2</v>
      </c>
    </row>
    <row r="1130" spans="1:42" ht="24.75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31547</v>
      </c>
      <c r="R1130" s="7" t="s">
        <v>30247</v>
      </c>
      <c r="S1130" s="7" t="s">
        <v>9717</v>
      </c>
      <c r="T1130" s="7" t="s">
        <v>6501</v>
      </c>
      <c r="U1130" s="7" t="s">
        <v>46</v>
      </c>
      <c r="V1130" s="7" t="s">
        <v>756</v>
      </c>
      <c r="W1130" s="7" t="s">
        <v>106</v>
      </c>
      <c r="X1130" s="7" t="s">
        <v>153</v>
      </c>
      <c r="Y1130" s="7" t="s">
        <v>94</v>
      </c>
      <c r="Z1130" s="7" t="s">
        <v>122</v>
      </c>
      <c r="AA1130" s="7" t="s">
        <v>50</v>
      </c>
      <c r="AB1130" s="7" t="s">
        <v>51</v>
      </c>
      <c r="AC1130" s="7" t="s">
        <v>52</v>
      </c>
      <c r="AD1130" s="7" t="s">
        <v>2849</v>
      </c>
      <c r="AE1130" s="7" t="s">
        <v>2468</v>
      </c>
      <c r="AF1130" s="7" t="s">
        <v>2850</v>
      </c>
      <c r="AG1130" s="7" t="s">
        <v>56</v>
      </c>
      <c r="AH1130" s="7" t="s">
        <v>2851</v>
      </c>
      <c r="AI1130" s="7" t="s">
        <v>9778</v>
      </c>
      <c r="AJ1130" s="7" t="s">
        <v>108</v>
      </c>
      <c r="AK1130" s="7" t="s">
        <v>958</v>
      </c>
      <c r="AL1130" s="7" t="s">
        <v>2853</v>
      </c>
      <c r="AM1130" s="5" t="s">
        <v>59</v>
      </c>
      <c r="AN1130" s="5" t="str">
        <f>+VLOOKUP(D1130,'[1]Listado de Establecimientos'!$A$1:$P$65536,16,FALSE)</f>
        <v>BELLAVISTA</v>
      </c>
      <c r="AO1130" s="5" t="str">
        <f>+VLOOKUP(D1130,'[1]Listado de Establecimientos'!$A$1:$Q$65536,17,FALSE)</f>
        <v>BELLAVISTA</v>
      </c>
      <c r="AP1130" s="5">
        <f t="shared" si="17"/>
        <v>2</v>
      </c>
    </row>
    <row r="1131" spans="1:42" ht="24.75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31548</v>
      </c>
      <c r="R1131" s="7" t="s">
        <v>30337</v>
      </c>
      <c r="S1131" s="7" t="s">
        <v>9717</v>
      </c>
      <c r="T1131" s="7" t="s">
        <v>9784</v>
      </c>
      <c r="U1131" s="7" t="s">
        <v>46</v>
      </c>
      <c r="V1131" s="7" t="s">
        <v>288</v>
      </c>
      <c r="W1131" s="7" t="s">
        <v>230</v>
      </c>
      <c r="X1131" s="7" t="s">
        <v>153</v>
      </c>
      <c r="Y1131" s="7" t="s">
        <v>122</v>
      </c>
      <c r="Z1131" s="7" t="s">
        <v>107</v>
      </c>
      <c r="AA1131" s="7" t="s">
        <v>50</v>
      </c>
      <c r="AB1131" s="7" t="s">
        <v>51</v>
      </c>
      <c r="AC1131" s="7" t="s">
        <v>52</v>
      </c>
      <c r="AD1131" s="7" t="s">
        <v>435</v>
      </c>
      <c r="AE1131" s="7" t="s">
        <v>333</v>
      </c>
      <c r="AF1131" s="7" t="s">
        <v>477</v>
      </c>
      <c r="AG1131" s="7" t="s">
        <v>56</v>
      </c>
      <c r="AH1131" s="7" t="s">
        <v>478</v>
      </c>
      <c r="AI1131" s="7" t="s">
        <v>9785</v>
      </c>
      <c r="AJ1131" s="7" t="s">
        <v>2498</v>
      </c>
      <c r="AK1131" s="7" t="s">
        <v>111</v>
      </c>
      <c r="AL1131" s="7" t="s">
        <v>2499</v>
      </c>
      <c r="AM1131" s="5" t="s">
        <v>59</v>
      </c>
      <c r="AN1131" s="5" t="str">
        <f>+VLOOKUP(D1131,'[1]Listado de Establecimientos'!$A$1:$P$65536,16,FALSE)</f>
        <v>PICOTA</v>
      </c>
      <c r="AO1131" s="5" t="str">
        <f>+VLOOKUP(D1131,'[1]Listado de Establecimientos'!$A$1:$Q$65536,17,FALSE)</f>
        <v>PICOTA</v>
      </c>
      <c r="AP1131" s="5">
        <f t="shared" si="17"/>
        <v>2</v>
      </c>
    </row>
    <row r="1132" spans="1:42" ht="24.75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31549</v>
      </c>
      <c r="R1132" s="7" t="s">
        <v>30340</v>
      </c>
      <c r="S1132" s="7" t="s">
        <v>9717</v>
      </c>
      <c r="T1132" s="7" t="s">
        <v>1582</v>
      </c>
      <c r="U1132" s="7" t="s">
        <v>64</v>
      </c>
      <c r="V1132" s="7" t="s">
        <v>9792</v>
      </c>
      <c r="W1132" s="7" t="s">
        <v>9793</v>
      </c>
      <c r="X1132" s="7" t="s">
        <v>2057</v>
      </c>
      <c r="Y1132" s="7" t="s">
        <v>107</v>
      </c>
      <c r="Z1132" s="7" t="s">
        <v>122</v>
      </c>
      <c r="AA1132" s="7" t="s">
        <v>50</v>
      </c>
      <c r="AB1132" s="7" t="s">
        <v>51</v>
      </c>
      <c r="AC1132" s="7" t="s">
        <v>52</v>
      </c>
      <c r="AD1132" s="7" t="s">
        <v>800</v>
      </c>
      <c r="AE1132" s="7" t="s">
        <v>801</v>
      </c>
      <c r="AF1132" s="7" t="s">
        <v>802</v>
      </c>
      <c r="AG1132" s="7" t="s">
        <v>56</v>
      </c>
      <c r="AH1132" s="7" t="s">
        <v>803</v>
      </c>
      <c r="AI1132" s="7" t="s">
        <v>9794</v>
      </c>
      <c r="AJ1132" s="7" t="s">
        <v>800</v>
      </c>
      <c r="AK1132" s="7" t="s">
        <v>805</v>
      </c>
      <c r="AL1132" s="7" t="s">
        <v>802</v>
      </c>
      <c r="AM1132" s="5" t="s">
        <v>59</v>
      </c>
      <c r="AN1132" s="5" t="str">
        <f>+VLOOKUP(D1132,'[1]Listado de Establecimientos'!$A$1:$P$65536,16,FALSE)</f>
        <v>MOYOBAMBA</v>
      </c>
      <c r="AO1132" s="5" t="str">
        <f>+VLOOKUP(D1132,'[1]Listado de Establecimientos'!$A$1:$Q$65536,17,FALSE)</f>
        <v>NO PERTENECE A NINGUNA MICRORED</v>
      </c>
      <c r="AP1132" s="5">
        <f t="shared" si="17"/>
        <v>2</v>
      </c>
    </row>
    <row r="1133" spans="1:42" ht="33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31550</v>
      </c>
      <c r="R1133" s="7" t="s">
        <v>30379</v>
      </c>
      <c r="S1133" s="7" t="s">
        <v>9717</v>
      </c>
      <c r="T1133" s="7" t="s">
        <v>3670</v>
      </c>
      <c r="U1133" s="7" t="s">
        <v>46</v>
      </c>
      <c r="V1133" s="7" t="s">
        <v>1102</v>
      </c>
      <c r="W1133" s="7" t="s">
        <v>87</v>
      </c>
      <c r="X1133" s="7" t="s">
        <v>78</v>
      </c>
      <c r="Y1133" s="7" t="s">
        <v>67</v>
      </c>
      <c r="Z1133" s="7" t="s">
        <v>49</v>
      </c>
      <c r="AA1133" s="7" t="s">
        <v>50</v>
      </c>
      <c r="AB1133" s="7" t="s">
        <v>51</v>
      </c>
      <c r="AC1133" s="7" t="s">
        <v>52</v>
      </c>
      <c r="AD1133" s="7" t="s">
        <v>9800</v>
      </c>
      <c r="AE1133" s="7" t="s">
        <v>9390</v>
      </c>
      <c r="AF1133" s="7" t="s">
        <v>9801</v>
      </c>
      <c r="AG1133" s="7" t="s">
        <v>56</v>
      </c>
      <c r="AH1133" s="7" t="s">
        <v>15223</v>
      </c>
      <c r="AI1133" s="7" t="s">
        <v>9802</v>
      </c>
      <c r="AJ1133" s="7" t="s">
        <v>68</v>
      </c>
      <c r="AK1133" s="7" t="s">
        <v>1909</v>
      </c>
      <c r="AL1133" s="7" t="s">
        <v>3662</v>
      </c>
      <c r="AM1133" s="5" t="s">
        <v>59</v>
      </c>
      <c r="AN1133" s="5" t="str">
        <f>+VLOOKUP(D1133,'[1]Listado de Establecimientos'!$A$1:$P$65536,16,FALSE)</f>
        <v>LAMAS</v>
      </c>
      <c r="AO1133" s="5" t="str">
        <f>+VLOOKUP(D1133,'[1]Listado de Establecimientos'!$A$1:$Q$65536,17,FALSE)</f>
        <v>TABALOSOS</v>
      </c>
      <c r="AP1133" s="5">
        <f t="shared" si="17"/>
        <v>2</v>
      </c>
    </row>
    <row r="1134" spans="1:42" ht="24.75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31551</v>
      </c>
      <c r="R1134" s="7" t="s">
        <v>30312</v>
      </c>
      <c r="S1134" s="7" t="s">
        <v>9717</v>
      </c>
      <c r="T1134" s="7" t="s">
        <v>2374</v>
      </c>
      <c r="U1134" s="7" t="s">
        <v>46</v>
      </c>
      <c r="V1134" s="7" t="s">
        <v>1283</v>
      </c>
      <c r="W1134" s="7" t="s">
        <v>65</v>
      </c>
      <c r="X1134" s="7" t="s">
        <v>66</v>
      </c>
      <c r="Y1134" s="7" t="s">
        <v>94</v>
      </c>
      <c r="Z1134" s="7" t="s">
        <v>122</v>
      </c>
      <c r="AA1134" s="7" t="s">
        <v>50</v>
      </c>
      <c r="AB1134" s="7" t="s">
        <v>51</v>
      </c>
      <c r="AC1134" s="7" t="s">
        <v>52</v>
      </c>
      <c r="AD1134" s="7" t="s">
        <v>1504</v>
      </c>
      <c r="AE1134" s="7" t="s">
        <v>200</v>
      </c>
      <c r="AF1134" s="7" t="s">
        <v>1505</v>
      </c>
      <c r="AG1134" s="7" t="s">
        <v>56</v>
      </c>
      <c r="AH1134" s="7" t="s">
        <v>1506</v>
      </c>
      <c r="AI1134" s="7" t="s">
        <v>9808</v>
      </c>
      <c r="AJ1134" s="7" t="s">
        <v>1504</v>
      </c>
      <c r="AK1134" s="7" t="s">
        <v>1508</v>
      </c>
      <c r="AL1134" s="7" t="s">
        <v>1505</v>
      </c>
      <c r="AM1134" s="5" t="s">
        <v>59</v>
      </c>
      <c r="AN1134" s="5" t="str">
        <f>+VLOOKUP(D1134,'[1]Listado de Establecimientos'!$A$1:$P$65536,16,FALSE)</f>
        <v>HUALLAGA</v>
      </c>
      <c r="AO1134" s="5" t="str">
        <f>+VLOOKUP(D1134,'[1]Listado de Establecimientos'!$A$1:$Q$65536,17,FALSE)</f>
        <v>SAPOSOA</v>
      </c>
      <c r="AP1134" s="5">
        <f t="shared" si="17"/>
        <v>2</v>
      </c>
    </row>
    <row r="1135" spans="1:42" ht="33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9320</v>
      </c>
      <c r="R1135" s="7" t="s">
        <v>30407</v>
      </c>
      <c r="S1135" s="7" t="s">
        <v>9717</v>
      </c>
      <c r="T1135" s="7" t="s">
        <v>2831</v>
      </c>
      <c r="U1135" s="7" t="s">
        <v>64</v>
      </c>
      <c r="V1135" s="7" t="s">
        <v>929</v>
      </c>
      <c r="W1135" s="7" t="s">
        <v>714</v>
      </c>
      <c r="X1135" s="7" t="s">
        <v>48</v>
      </c>
      <c r="Y1135" s="7" t="s">
        <v>49</v>
      </c>
      <c r="Z1135" s="7" t="s">
        <v>97</v>
      </c>
      <c r="AA1135" s="7" t="s">
        <v>50</v>
      </c>
      <c r="AB1135" s="7" t="s">
        <v>51</v>
      </c>
      <c r="AC1135" s="7" t="s">
        <v>52</v>
      </c>
      <c r="AD1135" s="7" t="s">
        <v>800</v>
      </c>
      <c r="AE1135" s="7" t="s">
        <v>801</v>
      </c>
      <c r="AF1135" s="7" t="s">
        <v>802</v>
      </c>
      <c r="AG1135" s="7" t="s">
        <v>56</v>
      </c>
      <c r="AH1135" s="7" t="s">
        <v>803</v>
      </c>
      <c r="AI1135" s="7" t="s">
        <v>9814</v>
      </c>
      <c r="AJ1135" s="7" t="s">
        <v>800</v>
      </c>
      <c r="AK1135" s="7" t="s">
        <v>805</v>
      </c>
      <c r="AL1135" s="7" t="s">
        <v>802</v>
      </c>
      <c r="AM1135" s="5" t="s">
        <v>59</v>
      </c>
      <c r="AN1135" s="5" t="str">
        <f>+VLOOKUP(D1135,'[1]Listado de Establecimientos'!$A$1:$P$65536,16,FALSE)</f>
        <v>MOYOBAMBA</v>
      </c>
      <c r="AO1135" s="5" t="str">
        <f>+VLOOKUP(D1135,'[1]Listado de Establecimientos'!$A$1:$Q$65536,17,FALSE)</f>
        <v>NO PERTENECE A NINGUNA MICRORED</v>
      </c>
      <c r="AP1135" s="5">
        <f t="shared" si="17"/>
        <v>2</v>
      </c>
    </row>
    <row r="1136" spans="1:42" ht="24.75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31552</v>
      </c>
      <c r="R1136" s="7" t="s">
        <v>30253</v>
      </c>
      <c r="S1136" s="7" t="s">
        <v>9717</v>
      </c>
      <c r="T1136" s="7" t="s">
        <v>1724</v>
      </c>
      <c r="U1136" s="7" t="s">
        <v>46</v>
      </c>
      <c r="V1136" s="7" t="s">
        <v>3182</v>
      </c>
      <c r="W1136" s="7" t="s">
        <v>65</v>
      </c>
      <c r="X1136" s="7" t="s">
        <v>159</v>
      </c>
      <c r="Y1136" s="7" t="s">
        <v>79</v>
      </c>
      <c r="Z1136" s="7" t="s">
        <v>94</v>
      </c>
      <c r="AA1136" s="7" t="s">
        <v>50</v>
      </c>
      <c r="AB1136" s="7" t="s">
        <v>51</v>
      </c>
      <c r="AC1136" s="7" t="s">
        <v>52</v>
      </c>
      <c r="AD1136" s="7" t="s">
        <v>1646</v>
      </c>
      <c r="AE1136" s="7" t="s">
        <v>1333</v>
      </c>
      <c r="AF1136" s="7" t="s">
        <v>9820</v>
      </c>
      <c r="AG1136" s="7" t="s">
        <v>56</v>
      </c>
      <c r="AH1136" s="7" t="s">
        <v>15224</v>
      </c>
      <c r="AI1136" s="7" t="s">
        <v>9821</v>
      </c>
      <c r="AJ1136" s="7" t="s">
        <v>1646</v>
      </c>
      <c r="AK1136" s="7" t="s">
        <v>121</v>
      </c>
      <c r="AL1136" s="7" t="s">
        <v>9820</v>
      </c>
      <c r="AM1136" s="5" t="s">
        <v>59</v>
      </c>
      <c r="AN1136" s="5" t="str">
        <f>+VLOOKUP(D1136,'[1]Listado de Establecimientos'!$A$1:$P$65536,16,FALSE)</f>
        <v>RIOJA</v>
      </c>
      <c r="AO1136" s="5" t="str">
        <f>+VLOOKUP(D1136,'[1]Listado de Establecimientos'!$A$1:$Q$65536,17,FALSE)</f>
        <v xml:space="preserve">NUEVA CAJAMARCA                                             </v>
      </c>
      <c r="AP1136" s="5">
        <f t="shared" si="17"/>
        <v>2</v>
      </c>
    </row>
    <row r="1137" spans="1:42" ht="24.75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31290</v>
      </c>
      <c r="R1137" s="7" t="s">
        <v>30187</v>
      </c>
      <c r="S1137" s="7" t="s">
        <v>9583</v>
      </c>
      <c r="T1137" s="7" t="s">
        <v>728</v>
      </c>
      <c r="U1137" s="7" t="s">
        <v>64</v>
      </c>
      <c r="V1137" s="7" t="s">
        <v>9826</v>
      </c>
      <c r="W1137" s="7" t="s">
        <v>47</v>
      </c>
      <c r="X1137" s="7" t="s">
        <v>123</v>
      </c>
      <c r="Y1137" s="7" t="s">
        <v>94</v>
      </c>
      <c r="Z1137" s="7" t="s">
        <v>122</v>
      </c>
      <c r="AA1137" s="7" t="s">
        <v>50</v>
      </c>
      <c r="AB1137" s="7" t="s">
        <v>125</v>
      </c>
      <c r="AC1137" s="7" t="s">
        <v>52</v>
      </c>
      <c r="AD1137" s="7" t="s">
        <v>2993</v>
      </c>
      <c r="AE1137" s="7" t="s">
        <v>2994</v>
      </c>
      <c r="AF1137" s="7" t="s">
        <v>2995</v>
      </c>
      <c r="AG1137" s="7" t="s">
        <v>56</v>
      </c>
      <c r="AH1137" s="7" t="s">
        <v>8628</v>
      </c>
      <c r="AI1137" s="7" t="s">
        <v>9827</v>
      </c>
      <c r="AJ1137" s="7" t="s">
        <v>2993</v>
      </c>
      <c r="AK1137" s="7" t="s">
        <v>2994</v>
      </c>
      <c r="AL1137" s="7" t="s">
        <v>2995</v>
      </c>
      <c r="AM1137" s="5" t="s">
        <v>59</v>
      </c>
      <c r="AN1137" s="5" t="str">
        <f>+VLOOKUP(D1137,'[1]Listado de Establecimientos'!$A$1:$P$65536,16,FALSE)</f>
        <v>RIOJA</v>
      </c>
      <c r="AO1137" s="5" t="str">
        <f>+VLOOKUP(D1137,'[1]Listado de Establecimientos'!$A$1:$Q$65536,17,FALSE)</f>
        <v xml:space="preserve">NARANJOS                                                    </v>
      </c>
      <c r="AP1137" s="5">
        <f t="shared" si="17"/>
        <v>2</v>
      </c>
    </row>
    <row r="1138" spans="1:42" ht="41.25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31553</v>
      </c>
      <c r="R1138" s="7" t="s">
        <v>30334</v>
      </c>
      <c r="S1138" s="7" t="s">
        <v>8895</v>
      </c>
      <c r="T1138" s="7" t="s">
        <v>9834</v>
      </c>
      <c r="U1138" s="7" t="s">
        <v>46</v>
      </c>
      <c r="V1138" s="7" t="s">
        <v>105</v>
      </c>
      <c r="W1138" s="7" t="s">
        <v>106</v>
      </c>
      <c r="X1138" s="7" t="s">
        <v>78</v>
      </c>
      <c r="Y1138" s="7" t="s">
        <v>122</v>
      </c>
      <c r="Z1138" s="7" t="s">
        <v>88</v>
      </c>
      <c r="AA1138" s="7" t="s">
        <v>50</v>
      </c>
      <c r="AB1138" s="7" t="s">
        <v>125</v>
      </c>
      <c r="AC1138" s="7" t="s">
        <v>52</v>
      </c>
      <c r="AD1138" s="7" t="s">
        <v>1735</v>
      </c>
      <c r="AE1138" s="7" t="s">
        <v>1736</v>
      </c>
      <c r="AF1138" s="7" t="s">
        <v>1737</v>
      </c>
      <c r="AG1138" s="7" t="s">
        <v>56</v>
      </c>
      <c r="AH1138" s="7" t="s">
        <v>1738</v>
      </c>
      <c r="AI1138" s="7" t="s">
        <v>9835</v>
      </c>
      <c r="AJ1138" s="7" t="s">
        <v>204</v>
      </c>
      <c r="AK1138" s="7" t="s">
        <v>126</v>
      </c>
      <c r="AL1138" s="7" t="s">
        <v>5321</v>
      </c>
      <c r="AM1138" s="5" t="s">
        <v>59</v>
      </c>
      <c r="AN1138" s="5" t="str">
        <f>+VLOOKUP(D1138,'[1]Listado de Establecimientos'!$A$1:$P$65536,16,FALSE)</f>
        <v>EL DORADO</v>
      </c>
      <c r="AO1138" s="5" t="str">
        <f>+VLOOKUP(D1138,'[1]Listado de Establecimientos'!$A$1:$Q$65536,17,FALSE)</f>
        <v xml:space="preserve">SAN MARTIN ALAO                                             </v>
      </c>
      <c r="AP1138" s="5">
        <f t="shared" si="17"/>
        <v>2</v>
      </c>
    </row>
    <row r="1139" spans="1:42" ht="41.25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31554</v>
      </c>
      <c r="R1139" s="7" t="s">
        <v>30334</v>
      </c>
      <c r="S1139" s="7" t="s">
        <v>8895</v>
      </c>
      <c r="T1139" s="7" t="s">
        <v>9840</v>
      </c>
      <c r="U1139" s="7" t="s">
        <v>46</v>
      </c>
      <c r="V1139" s="7" t="s">
        <v>169</v>
      </c>
      <c r="W1139" s="7" t="s">
        <v>106</v>
      </c>
      <c r="X1139" s="7" t="s">
        <v>78</v>
      </c>
      <c r="Y1139" s="7" t="s">
        <v>107</v>
      </c>
      <c r="Z1139" s="7" t="s">
        <v>122</v>
      </c>
      <c r="AA1139" s="7" t="s">
        <v>50</v>
      </c>
      <c r="AB1139" s="7" t="s">
        <v>125</v>
      </c>
      <c r="AC1139" s="7" t="s">
        <v>52</v>
      </c>
      <c r="AD1139" s="7" t="s">
        <v>1735</v>
      </c>
      <c r="AE1139" s="7" t="s">
        <v>1736</v>
      </c>
      <c r="AF1139" s="7" t="s">
        <v>1737</v>
      </c>
      <c r="AG1139" s="7" t="s">
        <v>56</v>
      </c>
      <c r="AH1139" s="7" t="s">
        <v>1738</v>
      </c>
      <c r="AI1139" s="7" t="s">
        <v>9841</v>
      </c>
      <c r="AJ1139" s="7" t="s">
        <v>204</v>
      </c>
      <c r="AK1139" s="7" t="s">
        <v>126</v>
      </c>
      <c r="AL1139" s="7" t="s">
        <v>5321</v>
      </c>
      <c r="AM1139" s="5" t="s">
        <v>59</v>
      </c>
      <c r="AN1139" s="5" t="str">
        <f>+VLOOKUP(D1139,'[1]Listado de Establecimientos'!$A$1:$P$65536,16,FALSE)</f>
        <v>EL DORADO</v>
      </c>
      <c r="AO1139" s="5" t="str">
        <f>+VLOOKUP(D1139,'[1]Listado de Establecimientos'!$A$1:$Q$65536,17,FALSE)</f>
        <v xml:space="preserve">SAN MARTIN ALAO                                             </v>
      </c>
      <c r="AP1139" s="5">
        <f t="shared" si="17"/>
        <v>2</v>
      </c>
    </row>
    <row r="1140" spans="1:42" ht="24.75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31555</v>
      </c>
      <c r="R1140" s="7" t="s">
        <v>30210</v>
      </c>
      <c r="S1140" s="7" t="s">
        <v>9717</v>
      </c>
      <c r="T1140" s="7" t="s">
        <v>7233</v>
      </c>
      <c r="U1140" s="7" t="s">
        <v>46</v>
      </c>
      <c r="V1140" s="7" t="s">
        <v>203</v>
      </c>
      <c r="W1140" s="7" t="s">
        <v>106</v>
      </c>
      <c r="X1140" s="7" t="s">
        <v>48</v>
      </c>
      <c r="Y1140" s="7" t="s">
        <v>122</v>
      </c>
      <c r="Z1140" s="7" t="s">
        <v>49</v>
      </c>
      <c r="AA1140" s="7" t="s">
        <v>50</v>
      </c>
      <c r="AB1140" s="7" t="s">
        <v>51</v>
      </c>
      <c r="AC1140" s="7" t="s">
        <v>52</v>
      </c>
      <c r="AD1140" s="7" t="s">
        <v>1646</v>
      </c>
      <c r="AE1140" s="7" t="s">
        <v>1333</v>
      </c>
      <c r="AF1140" s="7" t="s">
        <v>9820</v>
      </c>
      <c r="AG1140" s="7" t="s">
        <v>56</v>
      </c>
      <c r="AH1140" s="7" t="s">
        <v>15224</v>
      </c>
      <c r="AI1140" s="7" t="s">
        <v>9847</v>
      </c>
      <c r="AJ1140" s="7" t="s">
        <v>1646</v>
      </c>
      <c r="AK1140" s="7" t="s">
        <v>121</v>
      </c>
      <c r="AL1140" s="7" t="s">
        <v>9820</v>
      </c>
      <c r="AM1140" s="5" t="s">
        <v>59</v>
      </c>
      <c r="AN1140" s="5" t="str">
        <f>+VLOOKUP(D1140,'[1]Listado de Establecimientos'!$A$1:$P$65536,16,FALSE)</f>
        <v>RIOJA</v>
      </c>
      <c r="AO1140" s="5" t="str">
        <f>+VLOOKUP(D1140,'[1]Listado de Establecimientos'!$A$1:$Q$65536,17,FALSE)</f>
        <v xml:space="preserve">NUEVA CAJAMARCA                                             </v>
      </c>
      <c r="AP1140" s="5">
        <f t="shared" si="17"/>
        <v>2</v>
      </c>
    </row>
    <row r="1141" spans="1:42" ht="24.75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31556</v>
      </c>
      <c r="R1141" s="7" t="s">
        <v>30179</v>
      </c>
      <c r="S1141" s="7" t="s">
        <v>9717</v>
      </c>
      <c r="T1141" s="7" t="s">
        <v>4169</v>
      </c>
      <c r="U1141" s="7" t="s">
        <v>46</v>
      </c>
      <c r="V1141" s="7" t="s">
        <v>1386</v>
      </c>
      <c r="W1141" s="7" t="s">
        <v>106</v>
      </c>
      <c r="X1141" s="7" t="s">
        <v>48</v>
      </c>
      <c r="Y1141" s="7" t="s">
        <v>88</v>
      </c>
      <c r="Z1141" s="7" t="s">
        <v>94</v>
      </c>
      <c r="AA1141" s="7" t="s">
        <v>50</v>
      </c>
      <c r="AB1141" s="7" t="s">
        <v>51</v>
      </c>
      <c r="AC1141" s="7" t="s">
        <v>52</v>
      </c>
      <c r="AD1141" s="7" t="s">
        <v>418</v>
      </c>
      <c r="AE1141" s="7" t="s">
        <v>9853</v>
      </c>
      <c r="AF1141" s="7" t="s">
        <v>8009</v>
      </c>
      <c r="AG1141" s="7" t="s">
        <v>56</v>
      </c>
      <c r="AH1141" s="7" t="s">
        <v>8010</v>
      </c>
      <c r="AI1141" s="7" t="s">
        <v>9854</v>
      </c>
      <c r="AJ1141" s="7" t="s">
        <v>418</v>
      </c>
      <c r="AK1141" s="7" t="s">
        <v>8008</v>
      </c>
      <c r="AL1141" s="7" t="s">
        <v>8009</v>
      </c>
      <c r="AM1141" s="5" t="s">
        <v>59</v>
      </c>
      <c r="AN1141" s="5" t="str">
        <f>+VLOOKUP(D1141,'[1]Listado de Establecimientos'!$A$1:$P$65536,16,FALSE)</f>
        <v>HUALLAGA</v>
      </c>
      <c r="AO1141" s="5" t="str">
        <f>+VLOOKUP(D1141,'[1]Listado de Establecimientos'!$A$1:$Q$65536,17,FALSE)</f>
        <v>SAPOSOA</v>
      </c>
      <c r="AP1141" s="5">
        <f t="shared" si="17"/>
        <v>2</v>
      </c>
    </row>
    <row r="1142" spans="1:42" ht="24.75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31557</v>
      </c>
      <c r="R1142" s="7" t="s">
        <v>30222</v>
      </c>
      <c r="S1142" s="7" t="s">
        <v>9717</v>
      </c>
      <c r="T1142" s="7" t="s">
        <v>9860</v>
      </c>
      <c r="U1142" s="7" t="s">
        <v>64</v>
      </c>
      <c r="V1142" s="7" t="s">
        <v>325</v>
      </c>
      <c r="W1142" s="7" t="s">
        <v>188</v>
      </c>
      <c r="X1142" s="7" t="s">
        <v>48</v>
      </c>
      <c r="Y1142" s="7" t="s">
        <v>97</v>
      </c>
      <c r="Z1142" s="7" t="s">
        <v>88</v>
      </c>
      <c r="AA1142" s="7" t="s">
        <v>50</v>
      </c>
      <c r="AB1142" s="7" t="s">
        <v>51</v>
      </c>
      <c r="AC1142" s="7" t="s">
        <v>52</v>
      </c>
      <c r="AD1142" s="7" t="s">
        <v>2593</v>
      </c>
      <c r="AE1142" s="7" t="s">
        <v>8805</v>
      </c>
      <c r="AF1142" s="7" t="s">
        <v>8806</v>
      </c>
      <c r="AG1142" s="7" t="s">
        <v>56</v>
      </c>
      <c r="AH1142" s="7" t="s">
        <v>15225</v>
      </c>
      <c r="AI1142" s="7" t="s">
        <v>9861</v>
      </c>
      <c r="AJ1142" s="7" t="s">
        <v>68</v>
      </c>
      <c r="AK1142" s="7" t="s">
        <v>1909</v>
      </c>
      <c r="AL1142" s="7" t="s">
        <v>3662</v>
      </c>
      <c r="AM1142" s="5" t="s">
        <v>59</v>
      </c>
      <c r="AN1142" s="5" t="str">
        <f>+VLOOKUP(D1142,'[1]Listado de Establecimientos'!$A$1:$P$65536,16,FALSE)</f>
        <v>LAMAS</v>
      </c>
      <c r="AO1142" s="5" t="str">
        <f>+VLOOKUP(D1142,'[1]Listado de Establecimientos'!$A$1:$Q$65536,17,FALSE)</f>
        <v>TABALOSOS</v>
      </c>
      <c r="AP1142" s="5">
        <f t="shared" si="17"/>
        <v>2</v>
      </c>
    </row>
    <row r="1143" spans="1:42" ht="24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31558</v>
      </c>
      <c r="R1143" s="7" t="s">
        <v>30202</v>
      </c>
      <c r="S1143" s="7" t="s">
        <v>9717</v>
      </c>
      <c r="T1143" s="7" t="s">
        <v>9869</v>
      </c>
      <c r="U1143" s="7" t="s">
        <v>64</v>
      </c>
      <c r="V1143" s="7" t="s">
        <v>291</v>
      </c>
      <c r="W1143" s="7" t="s">
        <v>65</v>
      </c>
      <c r="X1143" s="7" t="s">
        <v>48</v>
      </c>
      <c r="Y1143" s="7" t="s">
        <v>67</v>
      </c>
      <c r="Z1143" s="7" t="s">
        <v>97</v>
      </c>
      <c r="AA1143" s="7" t="s">
        <v>50</v>
      </c>
      <c r="AB1143" s="7" t="s">
        <v>51</v>
      </c>
      <c r="AC1143" s="7" t="s">
        <v>52</v>
      </c>
      <c r="AD1143" s="7" t="s">
        <v>263</v>
      </c>
      <c r="AE1143" s="7" t="s">
        <v>244</v>
      </c>
      <c r="AF1143" s="7" t="s">
        <v>264</v>
      </c>
      <c r="AG1143" s="7" t="s">
        <v>56</v>
      </c>
      <c r="AH1143" s="7" t="s">
        <v>265</v>
      </c>
      <c r="AI1143" s="7" t="s">
        <v>9870</v>
      </c>
      <c r="AJ1143" s="7" t="s">
        <v>7211</v>
      </c>
      <c r="AK1143" s="7" t="s">
        <v>7215</v>
      </c>
      <c r="AL1143" s="7" t="s">
        <v>5398</v>
      </c>
      <c r="AM1143" s="5" t="s">
        <v>59</v>
      </c>
      <c r="AN1143" s="5" t="str">
        <f>+VLOOKUP(D1143,'[1]Listado de Establecimientos'!$A$1:$P$65536,16,FALSE)</f>
        <v>TOCACHE</v>
      </c>
      <c r="AO1143" s="5" t="str">
        <f>+VLOOKUP(D1143,'[1]Listado de Establecimientos'!$A$1:$Q$65536,17,FALSE)</f>
        <v>NO PERTENECE A NINGUNA MICRORED</v>
      </c>
      <c r="AP1143" s="5">
        <f t="shared" si="17"/>
        <v>2</v>
      </c>
    </row>
    <row r="1144" spans="1:42" ht="24.75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31559</v>
      </c>
      <c r="R1144" s="7" t="s">
        <v>31560</v>
      </c>
      <c r="S1144" s="7" t="s">
        <v>9583</v>
      </c>
      <c r="T1144" s="7" t="s">
        <v>9878</v>
      </c>
      <c r="U1144" s="7" t="s">
        <v>46</v>
      </c>
      <c r="V1144" s="7" t="s">
        <v>189</v>
      </c>
      <c r="W1144" s="7" t="s">
        <v>714</v>
      </c>
      <c r="X1144" s="7" t="s">
        <v>48</v>
      </c>
      <c r="Y1144" s="7" t="s">
        <v>88</v>
      </c>
      <c r="Z1144" s="7" t="s">
        <v>88</v>
      </c>
      <c r="AA1144" s="7" t="s">
        <v>50</v>
      </c>
      <c r="AB1144" s="7" t="s">
        <v>51</v>
      </c>
      <c r="AC1144" s="7" t="s">
        <v>52</v>
      </c>
      <c r="AD1144" s="7" t="s">
        <v>788</v>
      </c>
      <c r="AE1144" s="7" t="s">
        <v>1697</v>
      </c>
      <c r="AF1144" s="7" t="s">
        <v>4485</v>
      </c>
      <c r="AG1144" s="7" t="s">
        <v>56</v>
      </c>
      <c r="AH1144" s="7" t="s">
        <v>4486</v>
      </c>
      <c r="AI1144" s="7" t="s">
        <v>9879</v>
      </c>
      <c r="AJ1144" s="7" t="s">
        <v>788</v>
      </c>
      <c r="AK1144" s="7" t="s">
        <v>89</v>
      </c>
      <c r="AL1144" s="7" t="s">
        <v>4485</v>
      </c>
      <c r="AM1144" s="5" t="s">
        <v>59</v>
      </c>
      <c r="AN1144" s="5" t="str">
        <f>+VLOOKUP(D1144,'[1]Listado de Establecimientos'!$A$1:$P$65536,16,FALSE)</f>
        <v>LAMAS</v>
      </c>
      <c r="AO1144" s="5" t="str">
        <f>+VLOOKUP(D1144,'[1]Listado de Establecimientos'!$A$1:$Q$65536,17,FALSE)</f>
        <v>CAYNARACHI</v>
      </c>
      <c r="AP1144" s="5">
        <f t="shared" si="17"/>
        <v>2</v>
      </c>
    </row>
    <row r="1145" spans="1:42" ht="24.75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31561</v>
      </c>
      <c r="R1145" s="7" t="s">
        <v>30189</v>
      </c>
      <c r="S1145" s="7" t="s">
        <v>9717</v>
      </c>
      <c r="T1145" s="7" t="s">
        <v>9325</v>
      </c>
      <c r="U1145" s="7" t="s">
        <v>46</v>
      </c>
      <c r="V1145" s="7" t="s">
        <v>2338</v>
      </c>
      <c r="W1145" s="7" t="s">
        <v>65</v>
      </c>
      <c r="X1145" s="7" t="s">
        <v>2630</v>
      </c>
      <c r="Y1145" s="7" t="s">
        <v>114</v>
      </c>
      <c r="Z1145" s="7" t="s">
        <v>113</v>
      </c>
      <c r="AA1145" s="7" t="s">
        <v>50</v>
      </c>
      <c r="AB1145" s="7" t="s">
        <v>125</v>
      </c>
      <c r="AC1145" s="7" t="s">
        <v>52</v>
      </c>
      <c r="AD1145" s="7" t="s">
        <v>324</v>
      </c>
      <c r="AE1145" s="7" t="s">
        <v>469</v>
      </c>
      <c r="AF1145" s="7" t="s">
        <v>364</v>
      </c>
      <c r="AG1145" s="7" t="s">
        <v>56</v>
      </c>
      <c r="AH1145" s="7" t="s">
        <v>479</v>
      </c>
      <c r="AI1145" s="7" t="s">
        <v>9886</v>
      </c>
      <c r="AJ1145" s="7" t="s">
        <v>324</v>
      </c>
      <c r="AK1145" s="7" t="s">
        <v>76</v>
      </c>
      <c r="AL1145" s="7" t="s">
        <v>364</v>
      </c>
      <c r="AM1145" s="5" t="s">
        <v>59</v>
      </c>
      <c r="AN1145" s="5" t="str">
        <f>+VLOOKUP(D1145,'[1]Listado de Establecimientos'!$A$1:$P$65536,16,FALSE)</f>
        <v>MOYOBAMBA</v>
      </c>
      <c r="AO1145" s="5" t="str">
        <f>+VLOOKUP(D1145,'[1]Listado de Establecimientos'!$A$1:$Q$65536,17,FALSE)</f>
        <v>NO PERTENECE A NINGUNA MICRORED</v>
      </c>
      <c r="AP1145" s="5">
        <f t="shared" si="17"/>
        <v>2</v>
      </c>
    </row>
    <row r="1146" spans="1:42" ht="24.75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31562</v>
      </c>
      <c r="R1146" s="7" t="s">
        <v>30189</v>
      </c>
      <c r="S1146" s="7" t="s">
        <v>9717</v>
      </c>
      <c r="T1146" s="7" t="s">
        <v>7914</v>
      </c>
      <c r="U1146" s="7" t="s">
        <v>64</v>
      </c>
      <c r="V1146" s="7" t="s">
        <v>7790</v>
      </c>
      <c r="W1146" s="7" t="s">
        <v>188</v>
      </c>
      <c r="X1146" s="7" t="s">
        <v>48</v>
      </c>
      <c r="Y1146" s="7" t="s">
        <v>94</v>
      </c>
      <c r="Z1146" s="7" t="s">
        <v>49</v>
      </c>
      <c r="AA1146" s="7" t="s">
        <v>50</v>
      </c>
      <c r="AB1146" s="7" t="s">
        <v>51</v>
      </c>
      <c r="AC1146" s="7" t="s">
        <v>52</v>
      </c>
      <c r="AD1146" s="7" t="s">
        <v>324</v>
      </c>
      <c r="AE1146" s="7" t="s">
        <v>469</v>
      </c>
      <c r="AF1146" s="7" t="s">
        <v>364</v>
      </c>
      <c r="AG1146" s="7" t="s">
        <v>56</v>
      </c>
      <c r="AH1146" s="7" t="s">
        <v>479</v>
      </c>
      <c r="AI1146" s="7" t="s">
        <v>9893</v>
      </c>
      <c r="AJ1146" s="7" t="s">
        <v>324</v>
      </c>
      <c r="AK1146" s="7" t="s">
        <v>76</v>
      </c>
      <c r="AL1146" s="7" t="s">
        <v>364</v>
      </c>
      <c r="AM1146" s="5" t="s">
        <v>59</v>
      </c>
      <c r="AN1146" s="5" t="str">
        <f>+VLOOKUP(D1146,'[1]Listado de Establecimientos'!$A$1:$P$65536,16,FALSE)</f>
        <v>MOYOBAMBA</v>
      </c>
      <c r="AO1146" s="5" t="str">
        <f>+VLOOKUP(D1146,'[1]Listado de Establecimientos'!$A$1:$Q$65536,17,FALSE)</f>
        <v>NO PERTENECE A NINGUNA MICRORED</v>
      </c>
      <c r="AP1146" s="5">
        <f t="shared" si="17"/>
        <v>2</v>
      </c>
    </row>
    <row r="1147" spans="1:42" ht="41.25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31563</v>
      </c>
      <c r="R1147" s="7" t="s">
        <v>30185</v>
      </c>
      <c r="S1147" s="7" t="s">
        <v>9717</v>
      </c>
      <c r="T1147" s="7" t="s">
        <v>9899</v>
      </c>
      <c r="U1147" s="7" t="s">
        <v>46</v>
      </c>
      <c r="V1147" s="7" t="s">
        <v>288</v>
      </c>
      <c r="W1147" s="7" t="s">
        <v>73</v>
      </c>
      <c r="X1147" s="7" t="s">
        <v>48</v>
      </c>
      <c r="Y1147" s="7" t="s">
        <v>122</v>
      </c>
      <c r="Z1147" s="7" t="s">
        <v>122</v>
      </c>
      <c r="AA1147" s="7" t="s">
        <v>50</v>
      </c>
      <c r="AB1147" s="7" t="s">
        <v>51</v>
      </c>
      <c r="AC1147" s="7" t="s">
        <v>52</v>
      </c>
      <c r="AD1147" s="7" t="s">
        <v>9675</v>
      </c>
      <c r="AE1147" s="7" t="s">
        <v>1492</v>
      </c>
      <c r="AF1147" s="7" t="s">
        <v>9676</v>
      </c>
      <c r="AG1147" s="7" t="s">
        <v>56</v>
      </c>
      <c r="AH1147" s="7" t="s">
        <v>15222</v>
      </c>
      <c r="AI1147" s="7" t="s">
        <v>9900</v>
      </c>
      <c r="AJ1147" s="7" t="s">
        <v>785</v>
      </c>
      <c r="AK1147" s="7" t="s">
        <v>785</v>
      </c>
      <c r="AL1147" s="7" t="s">
        <v>786</v>
      </c>
      <c r="AM1147" s="5" t="s">
        <v>59</v>
      </c>
      <c r="AN1147" s="5" t="str">
        <f>+VLOOKUP(D1147,'[1]Listado de Establecimientos'!$A$1:$P$65536,16,FALSE)</f>
        <v>SAN MARTIN</v>
      </c>
      <c r="AO1147" s="5" t="str">
        <f>+VLOOKUP(D1147,'[1]Listado de Establecimientos'!$A$1:$Q$65536,17,FALSE)</f>
        <v>BANDA DE SHILCAYO</v>
      </c>
      <c r="AP1147" s="5">
        <f t="shared" si="17"/>
        <v>2</v>
      </c>
    </row>
    <row r="1148" spans="1:42" ht="24.75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31564</v>
      </c>
      <c r="R1148" s="7" t="s">
        <v>30274</v>
      </c>
      <c r="S1148" s="7" t="s">
        <v>9717</v>
      </c>
      <c r="T1148" s="7" t="s">
        <v>3604</v>
      </c>
      <c r="U1148" s="7" t="s">
        <v>46</v>
      </c>
      <c r="V1148" s="7" t="s">
        <v>2383</v>
      </c>
      <c r="W1148" s="7" t="s">
        <v>2968</v>
      </c>
      <c r="X1148" s="7" t="s">
        <v>48</v>
      </c>
      <c r="Y1148" s="7" t="s">
        <v>107</v>
      </c>
      <c r="Z1148" s="7" t="s">
        <v>122</v>
      </c>
      <c r="AA1148" s="7" t="s">
        <v>50</v>
      </c>
      <c r="AB1148" s="7" t="s">
        <v>51</v>
      </c>
      <c r="AC1148" s="7" t="s">
        <v>52</v>
      </c>
      <c r="AD1148" s="7" t="s">
        <v>1950</v>
      </c>
      <c r="AE1148" s="7" t="s">
        <v>716</v>
      </c>
      <c r="AF1148" s="7" t="s">
        <v>1951</v>
      </c>
      <c r="AG1148" s="7" t="s">
        <v>56</v>
      </c>
      <c r="AH1148" s="7" t="s">
        <v>1952</v>
      </c>
      <c r="AI1148" s="7" t="s">
        <v>9906</v>
      </c>
      <c r="AJ1148" s="7" t="s">
        <v>1950</v>
      </c>
      <c r="AK1148" s="7" t="s">
        <v>204</v>
      </c>
      <c r="AL1148" s="7" t="s">
        <v>1951</v>
      </c>
      <c r="AM1148" s="5" t="s">
        <v>59</v>
      </c>
      <c r="AN1148" s="5" t="str">
        <f>+VLOOKUP(D1148,'[1]Listado de Establecimientos'!$A$1:$P$65536,16,FALSE)</f>
        <v>RIOJA</v>
      </c>
      <c r="AO1148" s="5" t="str">
        <f>+VLOOKUP(D1148,'[1]Listado de Establecimientos'!$A$1:$Q$65536,17,FALSE)</f>
        <v>NO PERTENECE A NINGUNA MICRORED</v>
      </c>
      <c r="AP1148" s="5">
        <f t="shared" si="17"/>
        <v>2</v>
      </c>
    </row>
    <row r="1149" spans="1:42" ht="33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31565</v>
      </c>
      <c r="R1149" s="7" t="s">
        <v>30177</v>
      </c>
      <c r="S1149" s="7" t="s">
        <v>9717</v>
      </c>
      <c r="T1149" s="7" t="s">
        <v>3604</v>
      </c>
      <c r="U1149" s="7" t="s">
        <v>46</v>
      </c>
      <c r="V1149" s="7" t="s">
        <v>9912</v>
      </c>
      <c r="W1149" s="7" t="s">
        <v>119</v>
      </c>
      <c r="X1149" s="7" t="s">
        <v>9913</v>
      </c>
      <c r="Y1149" s="7" t="s">
        <v>85</v>
      </c>
      <c r="Z1149" s="7" t="s">
        <v>88</v>
      </c>
      <c r="AA1149" s="7" t="s">
        <v>50</v>
      </c>
      <c r="AB1149" s="7" t="s">
        <v>125</v>
      </c>
      <c r="AC1149" s="7" t="s">
        <v>50</v>
      </c>
      <c r="AD1149" s="7" t="s">
        <v>233</v>
      </c>
      <c r="AE1149" s="7" t="s">
        <v>2688</v>
      </c>
      <c r="AF1149" s="7" t="s">
        <v>2689</v>
      </c>
      <c r="AG1149" s="7" t="s">
        <v>56</v>
      </c>
      <c r="AH1149" s="7" t="s">
        <v>2690</v>
      </c>
      <c r="AI1149" s="7" t="s">
        <v>9914</v>
      </c>
      <c r="AJ1149" s="7" t="s">
        <v>233</v>
      </c>
      <c r="AK1149" s="7" t="s">
        <v>2692</v>
      </c>
      <c r="AL1149" s="7" t="s">
        <v>2689</v>
      </c>
      <c r="AM1149" s="5" t="s">
        <v>59</v>
      </c>
      <c r="AN1149" s="5" t="str">
        <f>+VLOOKUP(D1149,'[1]Listado de Establecimientos'!$A$1:$P$65536,16,FALSE)</f>
        <v>TOCACHE</v>
      </c>
      <c r="AO1149" s="5" t="str">
        <f>+VLOOKUP(D1149,'[1]Listado de Establecimientos'!$A$1:$Q$65536,17,FALSE)</f>
        <v>NO PERTENECE A NINGUNA MICRORED</v>
      </c>
      <c r="AP1149" s="5">
        <f t="shared" si="17"/>
        <v>2</v>
      </c>
    </row>
    <row r="1150" spans="1:42" ht="24.75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31566</v>
      </c>
      <c r="R1150" s="7" t="s">
        <v>30387</v>
      </c>
      <c r="S1150" s="7" t="s">
        <v>9717</v>
      </c>
      <c r="T1150" s="7" t="s">
        <v>6428</v>
      </c>
      <c r="U1150" s="7" t="s">
        <v>46</v>
      </c>
      <c r="V1150" s="7" t="s">
        <v>1802</v>
      </c>
      <c r="W1150" s="7" t="s">
        <v>188</v>
      </c>
      <c r="X1150" s="7" t="s">
        <v>48</v>
      </c>
      <c r="Y1150" s="7" t="s">
        <v>88</v>
      </c>
      <c r="Z1150" s="7" t="s">
        <v>94</v>
      </c>
      <c r="AA1150" s="7" t="s">
        <v>50</v>
      </c>
      <c r="AB1150" s="7" t="s">
        <v>51</v>
      </c>
      <c r="AC1150" s="7" t="s">
        <v>52</v>
      </c>
      <c r="AD1150" s="7" t="s">
        <v>140</v>
      </c>
      <c r="AE1150" s="7" t="s">
        <v>1145</v>
      </c>
      <c r="AF1150" s="7" t="s">
        <v>7195</v>
      </c>
      <c r="AG1150" s="7" t="s">
        <v>56</v>
      </c>
      <c r="AH1150" s="7" t="s">
        <v>7196</v>
      </c>
      <c r="AI1150" s="7" t="s">
        <v>9920</v>
      </c>
      <c r="AJ1150" s="7" t="s">
        <v>140</v>
      </c>
      <c r="AK1150" s="7" t="s">
        <v>785</v>
      </c>
      <c r="AL1150" s="7" t="s">
        <v>7195</v>
      </c>
      <c r="AM1150" s="5" t="s">
        <v>59</v>
      </c>
      <c r="AN1150" s="5" t="str">
        <f>+VLOOKUP(D1150,'[1]Listado de Establecimientos'!$A$1:$P$65536,16,FALSE)</f>
        <v>HUALLAGA</v>
      </c>
      <c r="AO1150" s="5" t="str">
        <f>+VLOOKUP(D1150,'[1]Listado de Establecimientos'!$A$1:$Q$65536,17,FALSE)</f>
        <v>SAPOSOA</v>
      </c>
      <c r="AP1150" s="5">
        <f t="shared" si="17"/>
        <v>2</v>
      </c>
    </row>
    <row r="1151" spans="1:42" ht="24.75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31567</v>
      </c>
      <c r="R1151" s="7" t="s">
        <v>30196</v>
      </c>
      <c r="S1151" s="7" t="s">
        <v>9927</v>
      </c>
      <c r="T1151" s="7" t="s">
        <v>5565</v>
      </c>
      <c r="U1151" s="7" t="s">
        <v>64</v>
      </c>
      <c r="V1151" s="7" t="s">
        <v>9928</v>
      </c>
      <c r="W1151" s="7" t="s">
        <v>47</v>
      </c>
      <c r="X1151" s="7" t="s">
        <v>48</v>
      </c>
      <c r="Y1151" s="7" t="s">
        <v>715</v>
      </c>
      <c r="Z1151" s="7" t="s">
        <v>124</v>
      </c>
      <c r="AA1151" s="7" t="s">
        <v>50</v>
      </c>
      <c r="AB1151" s="7" t="s">
        <v>51</v>
      </c>
      <c r="AC1151" s="7" t="s">
        <v>52</v>
      </c>
      <c r="AD1151" s="7" t="s">
        <v>5678</v>
      </c>
      <c r="AE1151" s="7" t="s">
        <v>54</v>
      </c>
      <c r="AF1151" s="7" t="s">
        <v>5679</v>
      </c>
      <c r="AG1151" s="7" t="s">
        <v>56</v>
      </c>
      <c r="AH1151" s="7" t="s">
        <v>5680</v>
      </c>
      <c r="AI1151" s="7" t="s">
        <v>9929</v>
      </c>
      <c r="AJ1151" s="7" t="s">
        <v>5678</v>
      </c>
      <c r="AK1151" s="7" t="s">
        <v>58</v>
      </c>
      <c r="AL1151" s="7" t="s">
        <v>5679</v>
      </c>
      <c r="AM1151" s="5" t="s">
        <v>59</v>
      </c>
      <c r="AN1151" s="5" t="str">
        <f>+VLOOKUP(D1151,'[1]Listado de Establecimientos'!$A$1:$P$65536,16,FALSE)</f>
        <v>NO PERTENECE A NINGUNA RED</v>
      </c>
      <c r="AO1151" s="5" t="str">
        <f>+VLOOKUP(D1151,'[1]Listado de Establecimientos'!$A$1:$Q$65536,17,FALSE)</f>
        <v>NO PERTENECE A NINGUNA MICRORED</v>
      </c>
      <c r="AP1151" s="5">
        <f t="shared" si="17"/>
        <v>2</v>
      </c>
    </row>
    <row r="1152" spans="1:42" ht="24.75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31272</v>
      </c>
      <c r="R1152" s="7" t="s">
        <v>30222</v>
      </c>
      <c r="S1152" s="7" t="s">
        <v>9717</v>
      </c>
      <c r="T1152" s="7" t="s">
        <v>9935</v>
      </c>
      <c r="U1152" s="7" t="s">
        <v>46</v>
      </c>
      <c r="V1152" s="7" t="s">
        <v>4645</v>
      </c>
      <c r="W1152" s="7" t="s">
        <v>65</v>
      </c>
      <c r="X1152" s="7" t="s">
        <v>123</v>
      </c>
      <c r="Y1152" s="7" t="s">
        <v>107</v>
      </c>
      <c r="Z1152" s="7" t="s">
        <v>94</v>
      </c>
      <c r="AA1152" s="7" t="s">
        <v>50</v>
      </c>
      <c r="AB1152" s="7" t="s">
        <v>51</v>
      </c>
      <c r="AC1152" s="7" t="s">
        <v>52</v>
      </c>
      <c r="AD1152" s="7" t="s">
        <v>2593</v>
      </c>
      <c r="AE1152" s="7" t="s">
        <v>8805</v>
      </c>
      <c r="AF1152" s="7" t="s">
        <v>8806</v>
      </c>
      <c r="AG1152" s="7" t="s">
        <v>56</v>
      </c>
      <c r="AH1152" s="7" t="s">
        <v>8807</v>
      </c>
      <c r="AI1152" s="7" t="s">
        <v>9936</v>
      </c>
      <c r="AJ1152" s="7" t="s">
        <v>68</v>
      </c>
      <c r="AK1152" s="7" t="s">
        <v>1909</v>
      </c>
      <c r="AL1152" s="7" t="s">
        <v>3662</v>
      </c>
      <c r="AM1152" s="5" t="s">
        <v>59</v>
      </c>
      <c r="AN1152" s="5" t="str">
        <f>+VLOOKUP(D1152,'[1]Listado de Establecimientos'!$A$1:$P$65536,16,FALSE)</f>
        <v>LAMAS</v>
      </c>
      <c r="AO1152" s="5" t="str">
        <f>+VLOOKUP(D1152,'[1]Listado de Establecimientos'!$A$1:$Q$65536,17,FALSE)</f>
        <v>TABALOSOS</v>
      </c>
      <c r="AP1152" s="5">
        <f t="shared" si="17"/>
        <v>2</v>
      </c>
    </row>
    <row r="1153" spans="1:42" ht="24.75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31568</v>
      </c>
      <c r="R1153" s="7" t="s">
        <v>30185</v>
      </c>
      <c r="S1153" s="7" t="s">
        <v>9927</v>
      </c>
      <c r="T1153" s="7" t="s">
        <v>5612</v>
      </c>
      <c r="U1153" s="7" t="s">
        <v>64</v>
      </c>
      <c r="V1153" s="7" t="s">
        <v>5745</v>
      </c>
      <c r="W1153" s="7" t="s">
        <v>106</v>
      </c>
      <c r="X1153" s="7" t="s">
        <v>48</v>
      </c>
      <c r="Y1153" s="7" t="s">
        <v>49</v>
      </c>
      <c r="Z1153" s="7" t="s">
        <v>88</v>
      </c>
      <c r="AA1153" s="7" t="s">
        <v>50</v>
      </c>
      <c r="AB1153" s="7" t="s">
        <v>51</v>
      </c>
      <c r="AC1153" s="7" t="s">
        <v>52</v>
      </c>
      <c r="AD1153" s="7" t="s">
        <v>2795</v>
      </c>
      <c r="AE1153" s="7" t="s">
        <v>5483</v>
      </c>
      <c r="AF1153" s="7" t="s">
        <v>4957</v>
      </c>
      <c r="AG1153" s="7" t="s">
        <v>56</v>
      </c>
      <c r="AH1153" s="7" t="s">
        <v>5484</v>
      </c>
      <c r="AI1153" s="7" t="s">
        <v>9943</v>
      </c>
      <c r="AJ1153" s="7" t="s">
        <v>2795</v>
      </c>
      <c r="AK1153" s="7" t="s">
        <v>2214</v>
      </c>
      <c r="AL1153" s="7" t="s">
        <v>4957</v>
      </c>
      <c r="AM1153" s="5" t="s">
        <v>59</v>
      </c>
      <c r="AN1153" s="5" t="str">
        <f>+VLOOKUP(D1153,'[1]Listado de Establecimientos'!$A$1:$P$65536,16,FALSE)</f>
        <v>NO PERTENECE A NINGUNA RED</v>
      </c>
      <c r="AO1153" s="5" t="str">
        <f>+VLOOKUP(D1153,'[1]Listado de Establecimientos'!$A$1:$Q$65536,17,FALSE)</f>
        <v>NO PERTENECE A NINGUNA MICRORED</v>
      </c>
      <c r="AP1153" s="5">
        <f t="shared" ref="AP1153:AP1216" si="18">MONTH(AI1153)</f>
        <v>2</v>
      </c>
    </row>
    <row r="1154" spans="1:42" ht="33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30252</v>
      </c>
      <c r="R1154" s="7" t="s">
        <v>30811</v>
      </c>
      <c r="S1154" s="7" t="s">
        <v>9927</v>
      </c>
      <c r="T1154" s="7" t="s">
        <v>9950</v>
      </c>
      <c r="U1154" s="7" t="s">
        <v>64</v>
      </c>
      <c r="V1154" s="7" t="s">
        <v>9951</v>
      </c>
      <c r="W1154" s="7" t="s">
        <v>47</v>
      </c>
      <c r="X1154" s="7" t="s">
        <v>66</v>
      </c>
      <c r="Y1154" s="7" t="s">
        <v>94</v>
      </c>
      <c r="Z1154" s="7" t="s">
        <v>88</v>
      </c>
      <c r="AA1154" s="7" t="s">
        <v>50</v>
      </c>
      <c r="AB1154" s="7" t="s">
        <v>51</v>
      </c>
      <c r="AC1154" s="7" t="s">
        <v>52</v>
      </c>
      <c r="AD1154" s="7" t="s">
        <v>1950</v>
      </c>
      <c r="AE1154" s="7" t="s">
        <v>716</v>
      </c>
      <c r="AF1154" s="7" t="s">
        <v>1951</v>
      </c>
      <c r="AG1154" s="7" t="s">
        <v>56</v>
      </c>
      <c r="AH1154" s="7" t="s">
        <v>1952</v>
      </c>
      <c r="AI1154" s="7" t="s">
        <v>9952</v>
      </c>
      <c r="AJ1154" s="7" t="s">
        <v>1950</v>
      </c>
      <c r="AK1154" s="7" t="s">
        <v>204</v>
      </c>
      <c r="AL1154" s="7" t="s">
        <v>1951</v>
      </c>
      <c r="AM1154" s="5" t="s">
        <v>59</v>
      </c>
      <c r="AN1154" s="5" t="str">
        <f>+VLOOKUP(D1154,'[1]Listado de Establecimientos'!$A$1:$P$65536,16,FALSE)</f>
        <v>RIOJA</v>
      </c>
      <c r="AO1154" s="5" t="str">
        <f>+VLOOKUP(D1154,'[1]Listado de Establecimientos'!$A$1:$Q$65536,17,FALSE)</f>
        <v>NO PERTENECE A NINGUNA MICRORED</v>
      </c>
      <c r="AP1154" s="5">
        <f t="shared" si="18"/>
        <v>2</v>
      </c>
    </row>
    <row r="1155" spans="1:42" ht="24.75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30320</v>
      </c>
      <c r="R1155" s="7" t="s">
        <v>30321</v>
      </c>
      <c r="S1155" s="7" t="s">
        <v>9717</v>
      </c>
      <c r="T1155" s="7" t="s">
        <v>438</v>
      </c>
      <c r="U1155" s="7" t="s">
        <v>64</v>
      </c>
      <c r="V1155" s="7" t="s">
        <v>1572</v>
      </c>
      <c r="W1155" s="7" t="s">
        <v>106</v>
      </c>
      <c r="X1155" s="7" t="s">
        <v>153</v>
      </c>
      <c r="Y1155" s="7" t="s">
        <v>114</v>
      </c>
      <c r="Z1155" s="7" t="s">
        <v>97</v>
      </c>
      <c r="AA1155" s="7" t="s">
        <v>50</v>
      </c>
      <c r="AB1155" s="7" t="s">
        <v>51</v>
      </c>
      <c r="AC1155" s="7" t="s">
        <v>52</v>
      </c>
      <c r="AD1155" s="7" t="s">
        <v>2886</v>
      </c>
      <c r="AE1155" s="7" t="s">
        <v>170</v>
      </c>
      <c r="AF1155" s="7" t="s">
        <v>2887</v>
      </c>
      <c r="AG1155" s="7" t="s">
        <v>56</v>
      </c>
      <c r="AH1155" s="7" t="s">
        <v>15226</v>
      </c>
      <c r="AI1155" s="7" t="s">
        <v>9959</v>
      </c>
      <c r="AJ1155" s="7" t="s">
        <v>2886</v>
      </c>
      <c r="AK1155" s="7" t="s">
        <v>108</v>
      </c>
      <c r="AL1155" s="7" t="s">
        <v>2887</v>
      </c>
      <c r="AM1155" s="5" t="s">
        <v>59</v>
      </c>
      <c r="AN1155" s="5" t="str">
        <f>+VLOOKUP(D1155,'[1]Listado de Establecimientos'!$A$1:$P$65536,16,FALSE)</f>
        <v>SAN MARTIN</v>
      </c>
      <c r="AO1155" s="5" t="str">
        <f>+VLOOKUP(D1155,'[1]Listado de Establecimientos'!$A$1:$Q$65536,17,FALSE)</f>
        <v>PAPAPLAYA</v>
      </c>
      <c r="AP1155" s="5">
        <f t="shared" si="18"/>
        <v>2</v>
      </c>
    </row>
    <row r="1156" spans="1:42" ht="24.75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31569</v>
      </c>
      <c r="R1156" s="7" t="s">
        <v>30809</v>
      </c>
      <c r="S1156" s="7" t="s">
        <v>9927</v>
      </c>
      <c r="T1156" s="7" t="s">
        <v>7814</v>
      </c>
      <c r="U1156" s="7" t="s">
        <v>46</v>
      </c>
      <c r="V1156" s="7" t="s">
        <v>2658</v>
      </c>
      <c r="W1156" s="7" t="s">
        <v>73</v>
      </c>
      <c r="X1156" s="7" t="s">
        <v>48</v>
      </c>
      <c r="Y1156" s="7" t="s">
        <v>49</v>
      </c>
      <c r="Z1156" s="7" t="s">
        <v>77</v>
      </c>
      <c r="AA1156" s="7" t="s">
        <v>50</v>
      </c>
      <c r="AB1156" s="7" t="s">
        <v>51</v>
      </c>
      <c r="AC1156" s="7" t="s">
        <v>52</v>
      </c>
      <c r="AD1156" s="7" t="s">
        <v>942</v>
      </c>
      <c r="AE1156" s="7" t="s">
        <v>741</v>
      </c>
      <c r="AF1156" s="7" t="s">
        <v>943</v>
      </c>
      <c r="AG1156" s="7" t="s">
        <v>56</v>
      </c>
      <c r="AH1156" s="7" t="s">
        <v>944</v>
      </c>
      <c r="AI1156" s="7" t="s">
        <v>10270</v>
      </c>
      <c r="AJ1156" s="7" t="s">
        <v>108</v>
      </c>
      <c r="AK1156" s="7" t="s">
        <v>2755</v>
      </c>
      <c r="AL1156" s="7" t="s">
        <v>2401</v>
      </c>
      <c r="AM1156" s="5" t="s">
        <v>59</v>
      </c>
      <c r="AN1156" s="5" t="str">
        <f>+VLOOKUP(D1156,'[1]Listado de Establecimientos'!$A$1:$P$65536,16,FALSE)</f>
        <v>RIOJA</v>
      </c>
      <c r="AO1156" s="5" t="str">
        <f>+VLOOKUP(D1156,'[1]Listado de Establecimientos'!$A$1:$Q$65536,17,FALSE)</f>
        <v xml:space="preserve">NUEVA CAJAMARCA                                             </v>
      </c>
      <c r="AP1156" s="5">
        <f t="shared" si="18"/>
        <v>2</v>
      </c>
    </row>
    <row r="1157" spans="1:42" ht="24.75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31570</v>
      </c>
      <c r="R1157" s="7" t="s">
        <v>30369</v>
      </c>
      <c r="S1157" s="7" t="s">
        <v>9927</v>
      </c>
      <c r="T1157" s="7" t="s">
        <v>1670</v>
      </c>
      <c r="U1157" s="7" t="s">
        <v>46</v>
      </c>
      <c r="V1157" s="7" t="s">
        <v>4430</v>
      </c>
      <c r="W1157" s="7" t="s">
        <v>73</v>
      </c>
      <c r="X1157" s="7" t="s">
        <v>48</v>
      </c>
      <c r="Y1157" s="7" t="s">
        <v>88</v>
      </c>
      <c r="Z1157" s="7" t="s">
        <v>49</v>
      </c>
      <c r="AA1157" s="7" t="s">
        <v>50</v>
      </c>
      <c r="AB1157" s="7" t="s">
        <v>51</v>
      </c>
      <c r="AC1157" s="7" t="s">
        <v>52</v>
      </c>
      <c r="AD1157" s="7" t="s">
        <v>2563</v>
      </c>
      <c r="AE1157" s="7" t="s">
        <v>2564</v>
      </c>
      <c r="AF1157" s="7" t="s">
        <v>2565</v>
      </c>
      <c r="AG1157" s="7" t="s">
        <v>56</v>
      </c>
      <c r="AH1157" s="7" t="s">
        <v>2566</v>
      </c>
      <c r="AI1157" s="7" t="s">
        <v>10279</v>
      </c>
      <c r="AJ1157" s="7" t="s">
        <v>2563</v>
      </c>
      <c r="AK1157" s="7" t="s">
        <v>4059</v>
      </c>
      <c r="AL1157" s="7" t="s">
        <v>2565</v>
      </c>
      <c r="AM1157" s="5" t="s">
        <v>59</v>
      </c>
      <c r="AN1157" s="5" t="str">
        <f>+VLOOKUP(D1157,'[1]Listado de Establecimientos'!$A$1:$P$65536,16,FALSE)</f>
        <v>LAMAS</v>
      </c>
      <c r="AO1157" s="5" t="str">
        <f>+VLOOKUP(D1157,'[1]Listado de Establecimientos'!$A$1:$Q$65536,17,FALSE)</f>
        <v>CAYNARACHI</v>
      </c>
      <c r="AP1157" s="5">
        <f t="shared" si="18"/>
        <v>2</v>
      </c>
    </row>
    <row r="1158" spans="1:42" ht="24.75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30567</v>
      </c>
      <c r="R1158" s="7" t="s">
        <v>30175</v>
      </c>
      <c r="S1158" s="7" t="s">
        <v>9333</v>
      </c>
      <c r="T1158" s="7" t="s">
        <v>2881</v>
      </c>
      <c r="U1158" s="7" t="s">
        <v>64</v>
      </c>
      <c r="V1158" s="7" t="s">
        <v>105</v>
      </c>
      <c r="W1158" s="7" t="s">
        <v>47</v>
      </c>
      <c r="X1158" s="7" t="s">
        <v>48</v>
      </c>
      <c r="Y1158" s="7" t="s">
        <v>49</v>
      </c>
      <c r="Z1158" s="7" t="s">
        <v>94</v>
      </c>
      <c r="AA1158" s="7" t="s">
        <v>50</v>
      </c>
      <c r="AB1158" s="7" t="s">
        <v>51</v>
      </c>
      <c r="AC1158" s="7" t="s">
        <v>52</v>
      </c>
      <c r="AD1158" s="7" t="s">
        <v>140</v>
      </c>
      <c r="AE1158" s="7" t="s">
        <v>95</v>
      </c>
      <c r="AF1158" s="7" t="s">
        <v>141</v>
      </c>
      <c r="AG1158" s="7" t="s">
        <v>56</v>
      </c>
      <c r="AH1158" s="7" t="s">
        <v>142</v>
      </c>
      <c r="AI1158" s="7" t="s">
        <v>10286</v>
      </c>
      <c r="AJ1158" s="7" t="s">
        <v>140</v>
      </c>
      <c r="AK1158" s="7" t="s">
        <v>96</v>
      </c>
      <c r="AL1158" s="7" t="s">
        <v>141</v>
      </c>
      <c r="AM1158" s="5" t="s">
        <v>59</v>
      </c>
      <c r="AN1158" s="5" t="str">
        <f>+VLOOKUP(D1158,'[1]Listado de Establecimientos'!$A$1:$P$65536,16,FALSE)</f>
        <v>PICOTA</v>
      </c>
      <c r="AO1158" s="5" t="str">
        <f>+VLOOKUP(D1158,'[1]Listado de Establecimientos'!$A$1:$Q$65536,17,FALSE)</f>
        <v>PICOTA</v>
      </c>
      <c r="AP1158" s="5">
        <f t="shared" si="18"/>
        <v>2</v>
      </c>
    </row>
    <row r="1159" spans="1:42" ht="24.75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31571</v>
      </c>
      <c r="R1159" s="7" t="s">
        <v>30253</v>
      </c>
      <c r="S1159" s="7" t="s">
        <v>9927</v>
      </c>
      <c r="T1159" s="7" t="s">
        <v>3501</v>
      </c>
      <c r="U1159" s="7" t="s">
        <v>64</v>
      </c>
      <c r="V1159" s="7" t="s">
        <v>5448</v>
      </c>
      <c r="W1159" s="7" t="s">
        <v>73</v>
      </c>
      <c r="X1159" s="7" t="s">
        <v>66</v>
      </c>
      <c r="Y1159" s="7" t="s">
        <v>122</v>
      </c>
      <c r="Z1159" s="7" t="s">
        <v>113</v>
      </c>
      <c r="AA1159" s="7" t="s">
        <v>50</v>
      </c>
      <c r="AB1159" s="7" t="s">
        <v>51</v>
      </c>
      <c r="AC1159" s="7" t="s">
        <v>52</v>
      </c>
      <c r="AD1159" s="7" t="s">
        <v>1132</v>
      </c>
      <c r="AE1159" s="7" t="s">
        <v>1133</v>
      </c>
      <c r="AF1159" s="7" t="s">
        <v>1134</v>
      </c>
      <c r="AG1159" s="7" t="s">
        <v>56</v>
      </c>
      <c r="AH1159" s="7" t="s">
        <v>1135</v>
      </c>
      <c r="AI1159" s="7" t="s">
        <v>10292</v>
      </c>
      <c r="AJ1159" s="7" t="s">
        <v>1132</v>
      </c>
      <c r="AK1159" s="7" t="s">
        <v>1574</v>
      </c>
      <c r="AL1159" s="7" t="s">
        <v>1134</v>
      </c>
      <c r="AM1159" s="5" t="s">
        <v>59</v>
      </c>
      <c r="AN1159" s="5" t="str">
        <f>+VLOOKUP(D1159,'[1]Listado de Establecimientos'!$A$1:$P$65536,16,FALSE)</f>
        <v>RIOJA</v>
      </c>
      <c r="AO1159" s="5" t="str">
        <f>+VLOOKUP(D1159,'[1]Listado de Establecimientos'!$A$1:$Q$65536,17,FALSE)</f>
        <v>NO PERTENECE A NINGUNA MICRORED</v>
      </c>
      <c r="AP1159" s="5">
        <f t="shared" si="18"/>
        <v>2</v>
      </c>
    </row>
    <row r="1160" spans="1:42" ht="24.75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31572</v>
      </c>
      <c r="R1160" s="7" t="s">
        <v>30245</v>
      </c>
      <c r="S1160" s="7" t="s">
        <v>9927</v>
      </c>
      <c r="T1160" s="7" t="s">
        <v>10299</v>
      </c>
      <c r="U1160" s="7" t="s">
        <v>46</v>
      </c>
      <c r="V1160" s="7" t="s">
        <v>184</v>
      </c>
      <c r="W1160" s="7" t="s">
        <v>106</v>
      </c>
      <c r="X1160" s="7" t="s">
        <v>153</v>
      </c>
      <c r="Y1160" s="7" t="s">
        <v>94</v>
      </c>
      <c r="Z1160" s="7" t="s">
        <v>88</v>
      </c>
      <c r="AA1160" s="7" t="s">
        <v>50</v>
      </c>
      <c r="AB1160" s="7" t="s">
        <v>51</v>
      </c>
      <c r="AC1160" s="7" t="s">
        <v>52</v>
      </c>
      <c r="AD1160" s="7" t="s">
        <v>1002</v>
      </c>
      <c r="AE1160" s="7" t="s">
        <v>3536</v>
      </c>
      <c r="AF1160" s="7" t="s">
        <v>3537</v>
      </c>
      <c r="AG1160" s="7" t="s">
        <v>56</v>
      </c>
      <c r="AH1160" s="7" t="s">
        <v>15221</v>
      </c>
      <c r="AI1160" s="7" t="s">
        <v>10300</v>
      </c>
      <c r="AJ1160" s="7" t="s">
        <v>72</v>
      </c>
      <c r="AK1160" s="7" t="s">
        <v>172</v>
      </c>
      <c r="AL1160" s="7" t="s">
        <v>1061</v>
      </c>
      <c r="AM1160" s="5" t="s">
        <v>59</v>
      </c>
      <c r="AN1160" s="5" t="str">
        <f>+VLOOKUP(D1160,'[1]Listado de Establecimientos'!$A$1:$P$65536,16,FALSE)</f>
        <v>SAN MARTIN</v>
      </c>
      <c r="AO1160" s="5" t="str">
        <f>+VLOOKUP(D1160,'[1]Listado de Establecimientos'!$A$1:$Q$65536,17,FALSE)</f>
        <v>CHAZUTA</v>
      </c>
      <c r="AP1160" s="5">
        <f t="shared" si="18"/>
        <v>2</v>
      </c>
    </row>
    <row r="1161" spans="1:42" ht="24.75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31573</v>
      </c>
      <c r="R1161" s="7" t="s">
        <v>30230</v>
      </c>
      <c r="S1161" s="7" t="s">
        <v>9927</v>
      </c>
      <c r="T1161" s="7" t="s">
        <v>10306</v>
      </c>
      <c r="U1161" s="7" t="s">
        <v>64</v>
      </c>
      <c r="V1161" s="7" t="s">
        <v>10307</v>
      </c>
      <c r="W1161" s="7" t="s">
        <v>65</v>
      </c>
      <c r="X1161" s="7" t="s">
        <v>159</v>
      </c>
      <c r="Y1161" s="7" t="s">
        <v>79</v>
      </c>
      <c r="Z1161" s="7" t="s">
        <v>152</v>
      </c>
      <c r="AA1161" s="7" t="s">
        <v>50</v>
      </c>
      <c r="AB1161" s="7" t="s">
        <v>125</v>
      </c>
      <c r="AC1161" s="7" t="s">
        <v>50</v>
      </c>
      <c r="AD1161" s="7" t="s">
        <v>4354</v>
      </c>
      <c r="AE1161" s="7" t="s">
        <v>4355</v>
      </c>
      <c r="AF1161" s="7" t="s">
        <v>4356</v>
      </c>
      <c r="AG1161" s="7" t="s">
        <v>56</v>
      </c>
      <c r="AH1161" s="7" t="s">
        <v>4357</v>
      </c>
      <c r="AI1161" s="7" t="s">
        <v>10308</v>
      </c>
      <c r="AJ1161" s="7" t="s">
        <v>4354</v>
      </c>
      <c r="AK1161" s="7" t="s">
        <v>4359</v>
      </c>
      <c r="AL1161" s="7" t="s">
        <v>4356</v>
      </c>
      <c r="AM1161" s="5" t="s">
        <v>59</v>
      </c>
      <c r="AN1161" s="5" t="str">
        <f>+VLOOKUP(D1161,'[1]Listado de Establecimientos'!$A$1:$P$65536,16,FALSE)</f>
        <v>NO PERTENECE A NINGUNA RED</v>
      </c>
      <c r="AO1161" s="5" t="str">
        <f>+VLOOKUP(D1161,'[1]Listado de Establecimientos'!$A$1:$Q$65536,17,FALSE)</f>
        <v>NO PERTENECE A NINGUNA MICRORED</v>
      </c>
      <c r="AP1161" s="5">
        <f t="shared" si="18"/>
        <v>2</v>
      </c>
    </row>
    <row r="1162" spans="1:42" ht="24.75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31574</v>
      </c>
      <c r="R1162" s="7" t="s">
        <v>30230</v>
      </c>
      <c r="S1162" s="7" t="s">
        <v>9927</v>
      </c>
      <c r="T1162" s="7" t="s">
        <v>10314</v>
      </c>
      <c r="U1162" s="7" t="s">
        <v>46</v>
      </c>
      <c r="V1162" s="7" t="s">
        <v>194</v>
      </c>
      <c r="W1162" s="7" t="s">
        <v>73</v>
      </c>
      <c r="X1162" s="7" t="s">
        <v>48</v>
      </c>
      <c r="Y1162" s="7" t="s">
        <v>94</v>
      </c>
      <c r="Z1162" s="7" t="s">
        <v>79</v>
      </c>
      <c r="AA1162" s="7" t="s">
        <v>50</v>
      </c>
      <c r="AB1162" s="7" t="s">
        <v>51</v>
      </c>
      <c r="AC1162" s="7" t="s">
        <v>52</v>
      </c>
      <c r="AD1162" s="7" t="s">
        <v>98</v>
      </c>
      <c r="AE1162" s="7" t="s">
        <v>99</v>
      </c>
      <c r="AF1162" s="7" t="s">
        <v>100</v>
      </c>
      <c r="AG1162" s="7" t="s">
        <v>56</v>
      </c>
      <c r="AH1162" s="7" t="s">
        <v>101</v>
      </c>
      <c r="AI1162" s="7" t="s">
        <v>10315</v>
      </c>
      <c r="AJ1162" s="7" t="s">
        <v>98</v>
      </c>
      <c r="AK1162" s="7" t="s">
        <v>76</v>
      </c>
      <c r="AL1162" s="7" t="s">
        <v>100</v>
      </c>
      <c r="AM1162" s="5" t="s">
        <v>59</v>
      </c>
      <c r="AN1162" s="5" t="str">
        <f>+VLOOKUP(D1162,'[1]Listado de Establecimientos'!$A$1:$P$65536,16,FALSE)</f>
        <v>NO PERTENECE A NINGUNA RED</v>
      </c>
      <c r="AO1162" s="5" t="str">
        <f>+VLOOKUP(D1162,'[1]Listado de Establecimientos'!$A$1:$Q$65536,17,FALSE)</f>
        <v>NO PERTENECE A NINGUNA MICRORED</v>
      </c>
      <c r="AP1162" s="5">
        <f t="shared" si="18"/>
        <v>2</v>
      </c>
    </row>
    <row r="1163" spans="1:42" ht="24.75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31575</v>
      </c>
      <c r="R1163" s="7" t="s">
        <v>30196</v>
      </c>
      <c r="S1163" s="7" t="s">
        <v>9927</v>
      </c>
      <c r="T1163" s="7" t="s">
        <v>10321</v>
      </c>
      <c r="U1163" s="7" t="s">
        <v>64</v>
      </c>
      <c r="V1163" s="7" t="s">
        <v>203</v>
      </c>
      <c r="W1163" s="7" t="s">
        <v>188</v>
      </c>
      <c r="X1163" s="7" t="s">
        <v>153</v>
      </c>
      <c r="Y1163" s="7" t="s">
        <v>88</v>
      </c>
      <c r="Z1163" s="7" t="s">
        <v>114</v>
      </c>
      <c r="AA1163" s="7" t="s">
        <v>50</v>
      </c>
      <c r="AB1163" s="7" t="s">
        <v>51</v>
      </c>
      <c r="AC1163" s="7" t="s">
        <v>52</v>
      </c>
      <c r="AD1163" s="7" t="s">
        <v>2942</v>
      </c>
      <c r="AE1163" s="7" t="s">
        <v>1076</v>
      </c>
      <c r="AF1163" s="7" t="s">
        <v>2943</v>
      </c>
      <c r="AG1163" s="7" t="s">
        <v>56</v>
      </c>
      <c r="AH1163" s="7" t="s">
        <v>2944</v>
      </c>
      <c r="AI1163" s="7" t="s">
        <v>10322</v>
      </c>
      <c r="AJ1163" s="7" t="s">
        <v>2942</v>
      </c>
      <c r="AK1163" s="7" t="s">
        <v>179</v>
      </c>
      <c r="AL1163" s="7" t="s">
        <v>2943</v>
      </c>
      <c r="AM1163" s="5" t="s">
        <v>59</v>
      </c>
      <c r="AN1163" s="5" t="str">
        <f>+VLOOKUP(D1163,'[1]Listado de Establecimientos'!$A$1:$P$65536,16,FALSE)</f>
        <v>SAN MARTIN</v>
      </c>
      <c r="AO1163" s="5" t="str">
        <f>+VLOOKUP(D1163,'[1]Listado de Establecimientos'!$A$1:$Q$65536,17,FALSE)</f>
        <v>MORALES</v>
      </c>
      <c r="AP1163" s="5">
        <f t="shared" si="18"/>
        <v>2</v>
      </c>
    </row>
    <row r="1164" spans="1:42" ht="24.75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31576</v>
      </c>
      <c r="R1164" s="7" t="s">
        <v>30230</v>
      </c>
      <c r="S1164" s="7" t="s">
        <v>9927</v>
      </c>
      <c r="T1164" s="7" t="s">
        <v>10327</v>
      </c>
      <c r="U1164" s="7" t="s">
        <v>46</v>
      </c>
      <c r="V1164" s="7" t="s">
        <v>756</v>
      </c>
      <c r="W1164" s="7" t="s">
        <v>2968</v>
      </c>
      <c r="X1164" s="7" t="s">
        <v>153</v>
      </c>
      <c r="Y1164" s="7" t="s">
        <v>113</v>
      </c>
      <c r="Z1164" s="7" t="s">
        <v>114</v>
      </c>
      <c r="AA1164" s="7" t="s">
        <v>50</v>
      </c>
      <c r="AB1164" s="7" t="s">
        <v>51</v>
      </c>
      <c r="AC1164" s="7" t="s">
        <v>52</v>
      </c>
      <c r="AD1164" s="7" t="s">
        <v>1491</v>
      </c>
      <c r="AE1164" s="7" t="s">
        <v>1492</v>
      </c>
      <c r="AF1164" s="7" t="s">
        <v>1493</v>
      </c>
      <c r="AG1164" s="7" t="s">
        <v>56</v>
      </c>
      <c r="AH1164" s="7" t="s">
        <v>1494</v>
      </c>
      <c r="AI1164" s="7" t="s">
        <v>10328</v>
      </c>
      <c r="AJ1164" s="7" t="s">
        <v>1491</v>
      </c>
      <c r="AK1164" s="7" t="s">
        <v>1434</v>
      </c>
      <c r="AL1164" s="7" t="s">
        <v>1493</v>
      </c>
      <c r="AM1164" s="5" t="s">
        <v>59</v>
      </c>
      <c r="AN1164" s="5" t="str">
        <f>+VLOOKUP(D1164,'[1]Listado de Establecimientos'!$A$1:$P$65536,16,FALSE)</f>
        <v>NO PERTENECE A NINGUNA RED</v>
      </c>
      <c r="AO1164" s="5" t="str">
        <f>+VLOOKUP(D1164,'[1]Listado de Establecimientos'!$A$1:$Q$65536,17,FALSE)</f>
        <v>NO PERTENECE A NINGUNA MICRORED</v>
      </c>
      <c r="AP1164" s="5">
        <f t="shared" si="18"/>
        <v>2</v>
      </c>
    </row>
    <row r="1165" spans="1:42" ht="24.75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31577</v>
      </c>
      <c r="R1165" s="7" t="s">
        <v>30196</v>
      </c>
      <c r="S1165" s="7" t="s">
        <v>9927</v>
      </c>
      <c r="T1165" s="7" t="s">
        <v>10333</v>
      </c>
      <c r="U1165" s="7" t="s">
        <v>46</v>
      </c>
      <c r="V1165" s="7" t="s">
        <v>873</v>
      </c>
      <c r="W1165" s="7" t="s">
        <v>65</v>
      </c>
      <c r="X1165" s="7" t="s">
        <v>153</v>
      </c>
      <c r="Y1165" s="7" t="s">
        <v>122</v>
      </c>
      <c r="Z1165" s="7" t="s">
        <v>94</v>
      </c>
      <c r="AA1165" s="7" t="s">
        <v>50</v>
      </c>
      <c r="AB1165" s="7" t="s">
        <v>51</v>
      </c>
      <c r="AC1165" s="7" t="s">
        <v>52</v>
      </c>
      <c r="AD1165" s="7" t="s">
        <v>1491</v>
      </c>
      <c r="AE1165" s="7" t="s">
        <v>1492</v>
      </c>
      <c r="AF1165" s="7" t="s">
        <v>1493</v>
      </c>
      <c r="AG1165" s="7" t="s">
        <v>56</v>
      </c>
      <c r="AH1165" s="7" t="s">
        <v>1494</v>
      </c>
      <c r="AI1165" s="7" t="s">
        <v>10334</v>
      </c>
      <c r="AJ1165" s="7" t="s">
        <v>1491</v>
      </c>
      <c r="AK1165" s="7" t="s">
        <v>1434</v>
      </c>
      <c r="AL1165" s="7" t="s">
        <v>1493</v>
      </c>
      <c r="AM1165" s="5" t="s">
        <v>59</v>
      </c>
      <c r="AN1165" s="5" t="str">
        <f>+VLOOKUP(D1165,'[1]Listado de Establecimientos'!$A$1:$P$65536,16,FALSE)</f>
        <v>NO PERTENECE A NINGUNA RED</v>
      </c>
      <c r="AO1165" s="5" t="str">
        <f>+VLOOKUP(D1165,'[1]Listado de Establecimientos'!$A$1:$Q$65536,17,FALSE)</f>
        <v>NO PERTENECE A NINGUNA MICRORED</v>
      </c>
      <c r="AP1165" s="5">
        <f t="shared" si="18"/>
        <v>2</v>
      </c>
    </row>
    <row r="1166" spans="1:42" ht="24.75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31578</v>
      </c>
      <c r="R1166" s="7" t="s">
        <v>30253</v>
      </c>
      <c r="S1166" s="7" t="s">
        <v>9927</v>
      </c>
      <c r="T1166" s="7" t="s">
        <v>10339</v>
      </c>
      <c r="U1166" s="7" t="s">
        <v>46</v>
      </c>
      <c r="V1166" s="7" t="s">
        <v>1490</v>
      </c>
      <c r="W1166" s="7" t="s">
        <v>106</v>
      </c>
      <c r="X1166" s="7" t="s">
        <v>66</v>
      </c>
      <c r="Y1166" s="7" t="s">
        <v>113</v>
      </c>
      <c r="Z1166" s="7" t="s">
        <v>122</v>
      </c>
      <c r="AA1166" s="7" t="s">
        <v>50</v>
      </c>
      <c r="AB1166" s="7" t="s">
        <v>51</v>
      </c>
      <c r="AC1166" s="7" t="s">
        <v>52</v>
      </c>
      <c r="AD1166" s="7" t="s">
        <v>1132</v>
      </c>
      <c r="AE1166" s="7" t="s">
        <v>1133</v>
      </c>
      <c r="AF1166" s="7" t="s">
        <v>1134</v>
      </c>
      <c r="AG1166" s="7" t="s">
        <v>56</v>
      </c>
      <c r="AH1166" s="7" t="s">
        <v>1135</v>
      </c>
      <c r="AI1166" s="7" t="s">
        <v>10340</v>
      </c>
      <c r="AJ1166" s="7" t="s">
        <v>1132</v>
      </c>
      <c r="AK1166" s="7" t="s">
        <v>1574</v>
      </c>
      <c r="AL1166" s="7" t="s">
        <v>1134</v>
      </c>
      <c r="AM1166" s="5" t="s">
        <v>59</v>
      </c>
      <c r="AN1166" s="5" t="str">
        <f>+VLOOKUP(D1166,'[1]Listado de Establecimientos'!$A$1:$P$65536,16,FALSE)</f>
        <v>RIOJA</v>
      </c>
      <c r="AO1166" s="5" t="str">
        <f>+VLOOKUP(D1166,'[1]Listado de Establecimientos'!$A$1:$Q$65536,17,FALSE)</f>
        <v>NO PERTENECE A NINGUNA MICRORED</v>
      </c>
      <c r="AP1166" s="5">
        <f t="shared" si="18"/>
        <v>2</v>
      </c>
    </row>
    <row r="1167" spans="1:42" ht="24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31579</v>
      </c>
      <c r="R1167" s="7" t="s">
        <v>30202</v>
      </c>
      <c r="S1167" s="7" t="s">
        <v>9927</v>
      </c>
      <c r="T1167" s="7" t="s">
        <v>438</v>
      </c>
      <c r="U1167" s="7" t="s">
        <v>46</v>
      </c>
      <c r="V1167" s="7" t="s">
        <v>2575</v>
      </c>
      <c r="W1167" s="7" t="s">
        <v>740</v>
      </c>
      <c r="X1167" s="7" t="s">
        <v>153</v>
      </c>
      <c r="Y1167" s="7" t="s">
        <v>122</v>
      </c>
      <c r="Z1167" s="7" t="s">
        <v>79</v>
      </c>
      <c r="AA1167" s="7" t="s">
        <v>50</v>
      </c>
      <c r="AB1167" s="7" t="s">
        <v>51</v>
      </c>
      <c r="AC1167" s="7" t="s">
        <v>52</v>
      </c>
      <c r="AD1167" s="7" t="s">
        <v>298</v>
      </c>
      <c r="AE1167" s="7" t="s">
        <v>1076</v>
      </c>
      <c r="AF1167" s="7" t="s">
        <v>299</v>
      </c>
      <c r="AG1167" s="7" t="s">
        <v>56</v>
      </c>
      <c r="AH1167" s="7" t="s">
        <v>300</v>
      </c>
      <c r="AI1167" s="7" t="s">
        <v>10347</v>
      </c>
      <c r="AJ1167" s="7" t="s">
        <v>80</v>
      </c>
      <c r="AK1167" s="7" t="s">
        <v>81</v>
      </c>
      <c r="AL1167" s="7" t="s">
        <v>82</v>
      </c>
      <c r="AM1167" s="5" t="s">
        <v>59</v>
      </c>
      <c r="AN1167" s="5" t="str">
        <f>+VLOOKUP(D1167,'[1]Listado de Establecimientos'!$A$1:$P$65536,16,FALSE)</f>
        <v>TOCACHE</v>
      </c>
      <c r="AO1167" s="5" t="str">
        <f>+VLOOKUP(D1167,'[1]Listado de Establecimientos'!$A$1:$Q$65536,17,FALSE)</f>
        <v>NO PERTENECE A NINGUNA MICRORED</v>
      </c>
      <c r="AP1167" s="5">
        <f t="shared" si="18"/>
        <v>2</v>
      </c>
    </row>
    <row r="1168" spans="1:42" ht="24.75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30843</v>
      </c>
      <c r="R1168" s="7" t="s">
        <v>30285</v>
      </c>
      <c r="S1168" s="7" t="s">
        <v>9927</v>
      </c>
      <c r="T1168" s="7" t="s">
        <v>10356</v>
      </c>
      <c r="U1168" s="7" t="s">
        <v>64</v>
      </c>
      <c r="V1168" s="7" t="s">
        <v>1272</v>
      </c>
      <c r="W1168" s="7" t="s">
        <v>47</v>
      </c>
      <c r="X1168" s="7" t="s">
        <v>153</v>
      </c>
      <c r="Y1168" s="7" t="s">
        <v>88</v>
      </c>
      <c r="Z1168" s="7" t="s">
        <v>67</v>
      </c>
      <c r="AA1168" s="7" t="s">
        <v>50</v>
      </c>
      <c r="AB1168" s="7" t="s">
        <v>51</v>
      </c>
      <c r="AC1168" s="7" t="s">
        <v>52</v>
      </c>
      <c r="AD1168" s="7" t="s">
        <v>298</v>
      </c>
      <c r="AE1168" s="7" t="s">
        <v>179</v>
      </c>
      <c r="AF1168" s="7" t="s">
        <v>299</v>
      </c>
      <c r="AG1168" s="7" t="s">
        <v>56</v>
      </c>
      <c r="AH1168" s="7" t="s">
        <v>300</v>
      </c>
      <c r="AI1168" s="7" t="s">
        <v>10357</v>
      </c>
      <c r="AJ1168" s="7" t="s">
        <v>80</v>
      </c>
      <c r="AK1168" s="7" t="s">
        <v>81</v>
      </c>
      <c r="AL1168" s="7" t="s">
        <v>82</v>
      </c>
      <c r="AM1168" s="5" t="s">
        <v>59</v>
      </c>
      <c r="AN1168" s="5" t="str">
        <f>+VLOOKUP(D1168,'[1]Listado de Establecimientos'!$A$1:$P$65536,16,FALSE)</f>
        <v>TOCACHE</v>
      </c>
      <c r="AO1168" s="5" t="str">
        <f>+VLOOKUP(D1168,'[1]Listado de Establecimientos'!$A$1:$Q$65536,17,FALSE)</f>
        <v>NO PERTENECE A NINGUNA MICRORED</v>
      </c>
      <c r="AP1168" s="5">
        <f t="shared" si="18"/>
        <v>2</v>
      </c>
    </row>
    <row r="1169" spans="1:42" ht="24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31580</v>
      </c>
      <c r="R1169" s="7" t="s">
        <v>30202</v>
      </c>
      <c r="S1169" s="7" t="s">
        <v>9927</v>
      </c>
      <c r="T1169" s="7" t="s">
        <v>1478</v>
      </c>
      <c r="U1169" s="7" t="s">
        <v>46</v>
      </c>
      <c r="V1169" s="7" t="s">
        <v>798</v>
      </c>
      <c r="W1169" s="7" t="s">
        <v>1683</v>
      </c>
      <c r="X1169" s="7" t="s">
        <v>48</v>
      </c>
      <c r="Y1169" s="7" t="s">
        <v>122</v>
      </c>
      <c r="Z1169" s="7" t="s">
        <v>88</v>
      </c>
      <c r="AA1169" s="7" t="s">
        <v>50</v>
      </c>
      <c r="AB1169" s="7" t="s">
        <v>51</v>
      </c>
      <c r="AC1169" s="7" t="s">
        <v>52</v>
      </c>
      <c r="AD1169" s="7" t="s">
        <v>298</v>
      </c>
      <c r="AE1169" s="7" t="s">
        <v>1076</v>
      </c>
      <c r="AF1169" s="7" t="s">
        <v>299</v>
      </c>
      <c r="AG1169" s="7" t="s">
        <v>56</v>
      </c>
      <c r="AH1169" s="7" t="s">
        <v>300</v>
      </c>
      <c r="AI1169" s="7" t="s">
        <v>10362</v>
      </c>
      <c r="AJ1169" s="7" t="s">
        <v>80</v>
      </c>
      <c r="AK1169" s="7" t="s">
        <v>81</v>
      </c>
      <c r="AL1169" s="7" t="s">
        <v>82</v>
      </c>
      <c r="AM1169" s="5" t="s">
        <v>59</v>
      </c>
      <c r="AN1169" s="5" t="str">
        <f>+VLOOKUP(D1169,'[1]Listado de Establecimientos'!$A$1:$P$65536,16,FALSE)</f>
        <v>TOCACHE</v>
      </c>
      <c r="AO1169" s="5" t="str">
        <f>+VLOOKUP(D1169,'[1]Listado de Establecimientos'!$A$1:$Q$65536,17,FALSE)</f>
        <v>NO PERTENECE A NINGUNA MICRORED</v>
      </c>
      <c r="AP1169" s="5">
        <f t="shared" si="18"/>
        <v>2</v>
      </c>
    </row>
    <row r="1170" spans="1:42" ht="24.75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30296</v>
      </c>
      <c r="R1170" s="7" t="s">
        <v>30285</v>
      </c>
      <c r="S1170" s="7" t="s">
        <v>9927</v>
      </c>
      <c r="T1170" s="7" t="s">
        <v>6564</v>
      </c>
      <c r="U1170" s="7" t="s">
        <v>46</v>
      </c>
      <c r="V1170" s="7" t="s">
        <v>1529</v>
      </c>
      <c r="W1170" s="7" t="s">
        <v>149</v>
      </c>
      <c r="X1170" s="7" t="s">
        <v>123</v>
      </c>
      <c r="Y1170" s="7" t="s">
        <v>122</v>
      </c>
      <c r="Z1170" s="7" t="s">
        <v>107</v>
      </c>
      <c r="AA1170" s="7" t="s">
        <v>50</v>
      </c>
      <c r="AB1170" s="7" t="s">
        <v>51</v>
      </c>
      <c r="AC1170" s="7" t="s">
        <v>52</v>
      </c>
      <c r="AD1170" s="7" t="s">
        <v>298</v>
      </c>
      <c r="AE1170" s="7" t="s">
        <v>179</v>
      </c>
      <c r="AF1170" s="7" t="s">
        <v>299</v>
      </c>
      <c r="AG1170" s="7" t="s">
        <v>56</v>
      </c>
      <c r="AH1170" s="7" t="s">
        <v>300</v>
      </c>
      <c r="AI1170" s="7" t="s">
        <v>10368</v>
      </c>
      <c r="AJ1170" s="7" t="s">
        <v>136</v>
      </c>
      <c r="AK1170" s="7" t="s">
        <v>958</v>
      </c>
      <c r="AL1170" s="7" t="s">
        <v>955</v>
      </c>
      <c r="AM1170" s="5" t="s">
        <v>59</v>
      </c>
      <c r="AN1170" s="5" t="str">
        <f>+VLOOKUP(D1170,'[1]Listado de Establecimientos'!$A$1:$P$65536,16,FALSE)</f>
        <v>TOCACHE</v>
      </c>
      <c r="AO1170" s="5" t="str">
        <f>+VLOOKUP(D1170,'[1]Listado de Establecimientos'!$A$1:$Q$65536,17,FALSE)</f>
        <v>NO PERTENECE A NINGUNA MICRORED</v>
      </c>
      <c r="AP1170" s="5">
        <f t="shared" si="18"/>
        <v>2</v>
      </c>
    </row>
    <row r="1171" spans="1:42" ht="24.75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31581</v>
      </c>
      <c r="R1171" s="7" t="s">
        <v>30392</v>
      </c>
      <c r="S1171" s="7" t="s">
        <v>9927</v>
      </c>
      <c r="T1171" s="7" t="s">
        <v>6586</v>
      </c>
      <c r="U1171" s="7" t="s">
        <v>46</v>
      </c>
      <c r="V1171" s="7" t="s">
        <v>1039</v>
      </c>
      <c r="W1171" s="7" t="s">
        <v>106</v>
      </c>
      <c r="X1171" s="7" t="s">
        <v>48</v>
      </c>
      <c r="Y1171" s="7" t="s">
        <v>94</v>
      </c>
      <c r="Z1171" s="7" t="s">
        <v>88</v>
      </c>
      <c r="AA1171" s="7" t="s">
        <v>50</v>
      </c>
      <c r="AB1171" s="7" t="s">
        <v>51</v>
      </c>
      <c r="AC1171" s="7" t="s">
        <v>52</v>
      </c>
      <c r="AD1171" s="7" t="s">
        <v>2601</v>
      </c>
      <c r="AE1171" s="7" t="s">
        <v>8829</v>
      </c>
      <c r="AF1171" s="7" t="s">
        <v>8830</v>
      </c>
      <c r="AG1171" s="7" t="s">
        <v>56</v>
      </c>
      <c r="AH1171" s="7" t="s">
        <v>8831</v>
      </c>
      <c r="AI1171" s="7" t="s">
        <v>10374</v>
      </c>
      <c r="AJ1171" s="7" t="s">
        <v>2601</v>
      </c>
      <c r="AK1171" s="7" t="s">
        <v>8833</v>
      </c>
      <c r="AL1171" s="7" t="s">
        <v>8830</v>
      </c>
      <c r="AM1171" s="5" t="s">
        <v>59</v>
      </c>
      <c r="AN1171" s="5" t="str">
        <f>+VLOOKUP(D1171,'[1]Listado de Establecimientos'!$A$1:$P$65536,16,FALSE)</f>
        <v>HUALLAGA</v>
      </c>
      <c r="AO1171" s="5" t="str">
        <f>+VLOOKUP(D1171,'[1]Listado de Establecimientos'!$A$1:$Q$65536,17,FALSE)</f>
        <v>SAPOSOA</v>
      </c>
      <c r="AP1171" s="5">
        <f t="shared" si="18"/>
        <v>2</v>
      </c>
    </row>
    <row r="1172" spans="1:42" ht="24.75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31582</v>
      </c>
      <c r="R1172" s="7" t="s">
        <v>30245</v>
      </c>
      <c r="S1172" s="7" t="s">
        <v>9927</v>
      </c>
      <c r="T1172" s="7" t="s">
        <v>4254</v>
      </c>
      <c r="U1172" s="7" t="s">
        <v>46</v>
      </c>
      <c r="V1172" s="7" t="s">
        <v>1786</v>
      </c>
      <c r="W1172" s="7" t="s">
        <v>1641</v>
      </c>
      <c r="X1172" s="7" t="s">
        <v>48</v>
      </c>
      <c r="Y1172" s="7" t="s">
        <v>88</v>
      </c>
      <c r="Z1172" s="7" t="s">
        <v>124</v>
      </c>
      <c r="AA1172" s="7" t="s">
        <v>50</v>
      </c>
      <c r="AB1172" s="7" t="s">
        <v>51</v>
      </c>
      <c r="AC1172" s="7" t="s">
        <v>52</v>
      </c>
      <c r="AD1172" s="7" t="s">
        <v>53</v>
      </c>
      <c r="AE1172" s="7" t="s">
        <v>54</v>
      </c>
      <c r="AF1172" s="7" t="s">
        <v>55</v>
      </c>
      <c r="AG1172" s="7" t="s">
        <v>56</v>
      </c>
      <c r="AH1172" s="7" t="s">
        <v>57</v>
      </c>
      <c r="AI1172" s="7" t="s">
        <v>10380</v>
      </c>
      <c r="AJ1172" s="7" t="s">
        <v>53</v>
      </c>
      <c r="AK1172" s="7" t="s">
        <v>58</v>
      </c>
      <c r="AL1172" s="7" t="s">
        <v>55</v>
      </c>
      <c r="AM1172" s="5" t="s">
        <v>59</v>
      </c>
      <c r="AN1172" s="5" t="str">
        <f>+VLOOKUP(D1172,'[1]Listado de Establecimientos'!$A$1:$P$65536,16,FALSE)</f>
        <v>NO PERTENECE A NINGUNA RED</v>
      </c>
      <c r="AO1172" s="5" t="str">
        <f>+VLOOKUP(D1172,'[1]Listado de Establecimientos'!$A$1:$Q$65536,17,FALSE)</f>
        <v>NO PERTENECE A NINGUNA MICRORED</v>
      </c>
      <c r="AP1172" s="5">
        <f t="shared" si="18"/>
        <v>2</v>
      </c>
    </row>
    <row r="1173" spans="1:42" ht="24.75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30313</v>
      </c>
      <c r="R1173" s="7" t="s">
        <v>30220</v>
      </c>
      <c r="S1173" s="7" t="s">
        <v>9927</v>
      </c>
      <c r="T1173" s="7" t="s">
        <v>10384</v>
      </c>
      <c r="U1173" s="7" t="s">
        <v>64</v>
      </c>
      <c r="V1173" s="7" t="s">
        <v>1965</v>
      </c>
      <c r="W1173" s="7" t="s">
        <v>149</v>
      </c>
      <c r="X1173" s="7" t="s">
        <v>48</v>
      </c>
      <c r="Y1173" s="7" t="s">
        <v>67</v>
      </c>
      <c r="Z1173" s="7" t="s">
        <v>49</v>
      </c>
      <c r="AA1173" s="7" t="s">
        <v>50</v>
      </c>
      <c r="AB1173" s="7" t="s">
        <v>125</v>
      </c>
      <c r="AC1173" s="7" t="s">
        <v>52</v>
      </c>
      <c r="AD1173" s="7" t="s">
        <v>10385</v>
      </c>
      <c r="AE1173" s="7" t="s">
        <v>10244</v>
      </c>
      <c r="AF1173" s="7" t="s">
        <v>10386</v>
      </c>
      <c r="AG1173" s="7" t="s">
        <v>56</v>
      </c>
      <c r="AH1173" s="7" t="s">
        <v>15227</v>
      </c>
      <c r="AI1173" s="7" t="s">
        <v>10387</v>
      </c>
      <c r="AJ1173" s="7" t="s">
        <v>10385</v>
      </c>
      <c r="AK1173" s="7" t="s">
        <v>5621</v>
      </c>
      <c r="AL1173" s="7" t="s">
        <v>10386</v>
      </c>
      <c r="AM1173" s="5" t="s">
        <v>59</v>
      </c>
      <c r="AN1173" s="5" t="str">
        <f>+VLOOKUP(D1173,'[1]Listado de Establecimientos'!$A$1:$P$65536,16,FALSE)</f>
        <v>MOYOBAMBA</v>
      </c>
      <c r="AO1173" s="5" t="str">
        <f>+VLOOKUP(D1173,'[1]Listado de Establecimientos'!$A$1:$Q$65536,17,FALSE)</f>
        <v>SORITOR</v>
      </c>
      <c r="AP1173" s="5">
        <f t="shared" si="18"/>
        <v>2</v>
      </c>
    </row>
    <row r="1174" spans="1:42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31583</v>
      </c>
      <c r="R1174" s="7" t="s">
        <v>30240</v>
      </c>
      <c r="S1174" s="7" t="s">
        <v>9927</v>
      </c>
      <c r="T1174" s="7" t="s">
        <v>5696</v>
      </c>
      <c r="U1174" s="7" t="s">
        <v>64</v>
      </c>
      <c r="V1174" s="7" t="s">
        <v>941</v>
      </c>
      <c r="W1174" s="7" t="s">
        <v>106</v>
      </c>
      <c r="X1174" s="7" t="s">
        <v>48</v>
      </c>
      <c r="Y1174" s="7" t="s">
        <v>88</v>
      </c>
      <c r="Z1174" s="7" t="s">
        <v>49</v>
      </c>
      <c r="AA1174" s="7" t="s">
        <v>50</v>
      </c>
      <c r="AB1174" s="7" t="s">
        <v>125</v>
      </c>
      <c r="AC1174" s="7" t="s">
        <v>50</v>
      </c>
      <c r="AD1174" s="7" t="s">
        <v>3238</v>
      </c>
      <c r="AE1174" s="7" t="s">
        <v>1407</v>
      </c>
      <c r="AF1174" s="7" t="s">
        <v>3239</v>
      </c>
      <c r="AG1174" s="7" t="s">
        <v>56</v>
      </c>
      <c r="AH1174" s="7" t="s">
        <v>3240</v>
      </c>
      <c r="AI1174" s="7" t="s">
        <v>10392</v>
      </c>
      <c r="AJ1174" s="7" t="s">
        <v>3238</v>
      </c>
      <c r="AK1174" s="7" t="s">
        <v>160</v>
      </c>
      <c r="AL1174" s="7" t="s">
        <v>3239</v>
      </c>
      <c r="AM1174" s="5" t="s">
        <v>59</v>
      </c>
      <c r="AN1174" s="5" t="str">
        <f>+VLOOKUP(D1174,'[1]Listado de Establecimientos'!$A$1:$P$65536,16,FALSE)</f>
        <v>MARISCAL CACERES</v>
      </c>
      <c r="AO1174" s="5" t="str">
        <f>+VLOOKUP(D1174,'[1]Listado de Establecimientos'!$A$1:$Q$65536,17,FALSE)</f>
        <v>NO PERTENECE A NINGUNA MICRORRED</v>
      </c>
      <c r="AP1174" s="5">
        <f t="shared" si="18"/>
        <v>2</v>
      </c>
    </row>
    <row r="1175" spans="1:42" ht="24.75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30923</v>
      </c>
      <c r="R1175" s="7" t="s">
        <v>30334</v>
      </c>
      <c r="S1175" s="7" t="s">
        <v>10398</v>
      </c>
      <c r="T1175" s="7" t="s">
        <v>2823</v>
      </c>
      <c r="U1175" s="7" t="s">
        <v>46</v>
      </c>
      <c r="V1175" s="7" t="s">
        <v>1143</v>
      </c>
      <c r="W1175" s="7" t="s">
        <v>47</v>
      </c>
      <c r="X1175" s="7" t="s">
        <v>153</v>
      </c>
      <c r="Y1175" s="7" t="s">
        <v>122</v>
      </c>
      <c r="Z1175" s="7" t="s">
        <v>88</v>
      </c>
      <c r="AA1175" s="7" t="s">
        <v>50</v>
      </c>
      <c r="AB1175" s="7" t="s">
        <v>125</v>
      </c>
      <c r="AC1175" s="7" t="s">
        <v>52</v>
      </c>
      <c r="AD1175" s="7" t="s">
        <v>204</v>
      </c>
      <c r="AE1175" s="7" t="s">
        <v>129</v>
      </c>
      <c r="AF1175" s="7" t="s">
        <v>5321</v>
      </c>
      <c r="AG1175" s="7" t="s">
        <v>56</v>
      </c>
      <c r="AH1175" s="7" t="s">
        <v>5582</v>
      </c>
      <c r="AI1175" s="7" t="s">
        <v>10399</v>
      </c>
      <c r="AJ1175" s="7" t="s">
        <v>204</v>
      </c>
      <c r="AK1175" s="7" t="s">
        <v>126</v>
      </c>
      <c r="AL1175" s="7" t="s">
        <v>5321</v>
      </c>
      <c r="AM1175" s="5" t="s">
        <v>59</v>
      </c>
      <c r="AN1175" s="5" t="str">
        <f>+VLOOKUP(D1175,'[1]Listado de Establecimientos'!$A$1:$P$65536,16,FALSE)</f>
        <v>EL DORADO</v>
      </c>
      <c r="AO1175" s="5" t="str">
        <f>+VLOOKUP(D1175,'[1]Listado de Establecimientos'!$A$1:$Q$65536,17,FALSE)</f>
        <v xml:space="preserve">SAN MARTIN ALAO                                             </v>
      </c>
      <c r="AP1175" s="5">
        <f t="shared" si="18"/>
        <v>2</v>
      </c>
    </row>
    <row r="1176" spans="1:42" ht="24.75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31584</v>
      </c>
      <c r="R1176" s="7" t="s">
        <v>30334</v>
      </c>
      <c r="S1176" s="7" t="s">
        <v>10398</v>
      </c>
      <c r="T1176" s="7" t="s">
        <v>10405</v>
      </c>
      <c r="U1176" s="7" t="s">
        <v>64</v>
      </c>
      <c r="V1176" s="7" t="s">
        <v>10406</v>
      </c>
      <c r="W1176" s="7" t="s">
        <v>47</v>
      </c>
      <c r="X1176" s="7" t="s">
        <v>243</v>
      </c>
      <c r="Y1176" s="7" t="s">
        <v>88</v>
      </c>
      <c r="Z1176" s="7" t="s">
        <v>97</v>
      </c>
      <c r="AA1176" s="7" t="s">
        <v>50</v>
      </c>
      <c r="AB1176" s="7" t="s">
        <v>51</v>
      </c>
      <c r="AC1176" s="7" t="s">
        <v>52</v>
      </c>
      <c r="AD1176" s="7" t="s">
        <v>800</v>
      </c>
      <c r="AE1176" s="7" t="s">
        <v>801</v>
      </c>
      <c r="AF1176" s="7" t="s">
        <v>802</v>
      </c>
      <c r="AG1176" s="7" t="s">
        <v>56</v>
      </c>
      <c r="AH1176" s="7" t="s">
        <v>803</v>
      </c>
      <c r="AI1176" s="7" t="s">
        <v>10407</v>
      </c>
      <c r="AJ1176" s="7" t="s">
        <v>800</v>
      </c>
      <c r="AK1176" s="7" t="s">
        <v>805</v>
      </c>
      <c r="AL1176" s="7" t="s">
        <v>802</v>
      </c>
      <c r="AM1176" s="5" t="s">
        <v>59</v>
      </c>
      <c r="AN1176" s="5" t="str">
        <f>+VLOOKUP(D1176,'[1]Listado de Establecimientos'!$A$1:$P$65536,16,FALSE)</f>
        <v>MOYOBAMBA</v>
      </c>
      <c r="AO1176" s="5" t="str">
        <f>+VLOOKUP(D1176,'[1]Listado de Establecimientos'!$A$1:$Q$65536,17,FALSE)</f>
        <v>NO PERTENECE A NINGUNA MICRORED</v>
      </c>
      <c r="AP1176" s="5">
        <f t="shared" si="18"/>
        <v>2</v>
      </c>
    </row>
    <row r="1177" spans="1:42" ht="24.75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31585</v>
      </c>
      <c r="R1177" s="7" t="s">
        <v>30369</v>
      </c>
      <c r="S1177" s="7" t="s">
        <v>10398</v>
      </c>
      <c r="T1177" s="7" t="s">
        <v>2784</v>
      </c>
      <c r="U1177" s="7" t="s">
        <v>46</v>
      </c>
      <c r="V1177" s="7" t="s">
        <v>5416</v>
      </c>
      <c r="W1177" s="7" t="s">
        <v>47</v>
      </c>
      <c r="X1177" s="7" t="s">
        <v>48</v>
      </c>
      <c r="Y1177" s="7" t="s">
        <v>97</v>
      </c>
      <c r="Z1177" s="7" t="s">
        <v>124</v>
      </c>
      <c r="AA1177" s="7" t="s">
        <v>50</v>
      </c>
      <c r="AB1177" s="7" t="s">
        <v>51</v>
      </c>
      <c r="AC1177" s="7" t="s">
        <v>50</v>
      </c>
      <c r="AD1177" s="7" t="s">
        <v>53</v>
      </c>
      <c r="AE1177" s="7" t="s">
        <v>54</v>
      </c>
      <c r="AF1177" s="7" t="s">
        <v>55</v>
      </c>
      <c r="AG1177" s="7" t="s">
        <v>56</v>
      </c>
      <c r="AH1177" s="7" t="s">
        <v>57</v>
      </c>
      <c r="AI1177" s="7" t="s">
        <v>10412</v>
      </c>
      <c r="AJ1177" s="7" t="s">
        <v>53</v>
      </c>
      <c r="AK1177" s="7" t="s">
        <v>58</v>
      </c>
      <c r="AL1177" s="7" t="s">
        <v>55</v>
      </c>
      <c r="AM1177" s="5" t="s">
        <v>59</v>
      </c>
      <c r="AN1177" s="5" t="str">
        <f>+VLOOKUP(D1177,'[1]Listado de Establecimientos'!$A$1:$P$65536,16,FALSE)</f>
        <v>NO PERTENECE A NINGUNA RED</v>
      </c>
      <c r="AO1177" s="5" t="str">
        <f>+VLOOKUP(D1177,'[1]Listado de Establecimientos'!$A$1:$Q$65536,17,FALSE)</f>
        <v>NO PERTENECE A NINGUNA MICRORED</v>
      </c>
      <c r="AP1177" s="5">
        <f t="shared" si="18"/>
        <v>2</v>
      </c>
    </row>
    <row r="1178" spans="1:42" ht="24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31586</v>
      </c>
      <c r="R1178" s="7" t="s">
        <v>30277</v>
      </c>
      <c r="S1178" s="7" t="s">
        <v>10398</v>
      </c>
      <c r="T1178" s="7" t="s">
        <v>417</v>
      </c>
      <c r="U1178" s="7" t="s">
        <v>64</v>
      </c>
      <c r="V1178" s="7" t="s">
        <v>10419</v>
      </c>
      <c r="W1178" s="7" t="s">
        <v>87</v>
      </c>
      <c r="X1178" s="7" t="s">
        <v>48</v>
      </c>
      <c r="Y1178" s="7" t="s">
        <v>67</v>
      </c>
      <c r="Z1178" s="7" t="s">
        <v>67</v>
      </c>
      <c r="AA1178" s="7" t="s">
        <v>50</v>
      </c>
      <c r="AB1178" s="7" t="s">
        <v>125</v>
      </c>
      <c r="AC1178" s="7" t="s">
        <v>52</v>
      </c>
      <c r="AD1178" s="7" t="s">
        <v>1434</v>
      </c>
      <c r="AE1178" s="7" t="s">
        <v>1435</v>
      </c>
      <c r="AF1178" s="7" t="s">
        <v>1436</v>
      </c>
      <c r="AG1178" s="7" t="s">
        <v>56</v>
      </c>
      <c r="AH1178" s="7" t="s">
        <v>1437</v>
      </c>
      <c r="AI1178" s="7" t="s">
        <v>10420</v>
      </c>
      <c r="AJ1178" s="7" t="s">
        <v>1434</v>
      </c>
      <c r="AK1178" s="7" t="s">
        <v>1439</v>
      </c>
      <c r="AL1178" s="7" t="s">
        <v>1436</v>
      </c>
      <c r="AM1178" s="5" t="s">
        <v>59</v>
      </c>
      <c r="AN1178" s="5" t="str">
        <f>+VLOOKUP(D1178,'[1]Listado de Establecimientos'!$A$1:$P$65536,16,FALSE)</f>
        <v>LAMAS</v>
      </c>
      <c r="AO1178" s="5" t="str">
        <f>+VLOOKUP(D1178,'[1]Listado de Establecimientos'!$A$1:$Q$65536,17,FALSE)</f>
        <v>HOSPITAL LAMAS</v>
      </c>
      <c r="AP1178" s="5">
        <f t="shared" si="18"/>
        <v>2</v>
      </c>
    </row>
    <row r="1179" spans="1:42" ht="33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31587</v>
      </c>
      <c r="R1179" s="7" t="s">
        <v>30224</v>
      </c>
      <c r="S1179" s="7" t="s">
        <v>10398</v>
      </c>
      <c r="T1179" s="7" t="s">
        <v>5372</v>
      </c>
      <c r="U1179" s="7" t="s">
        <v>64</v>
      </c>
      <c r="V1179" s="7" t="s">
        <v>1404</v>
      </c>
      <c r="W1179" s="7" t="s">
        <v>188</v>
      </c>
      <c r="X1179" s="7" t="s">
        <v>48</v>
      </c>
      <c r="Y1179" s="7" t="s">
        <v>94</v>
      </c>
      <c r="Z1179" s="7" t="s">
        <v>88</v>
      </c>
      <c r="AA1179" s="7" t="s">
        <v>50</v>
      </c>
      <c r="AB1179" s="7" t="s">
        <v>51</v>
      </c>
      <c r="AC1179" s="7" t="s">
        <v>52</v>
      </c>
      <c r="AD1179" s="7" t="s">
        <v>215</v>
      </c>
      <c r="AE1179" s="7" t="s">
        <v>353</v>
      </c>
      <c r="AF1179" s="7" t="s">
        <v>354</v>
      </c>
      <c r="AG1179" s="7" t="s">
        <v>56</v>
      </c>
      <c r="AH1179" s="7" t="s">
        <v>355</v>
      </c>
      <c r="AI1179" s="7" t="s">
        <v>10426</v>
      </c>
      <c r="AJ1179" s="7" t="s">
        <v>215</v>
      </c>
      <c r="AK1179" s="7" t="s">
        <v>356</v>
      </c>
      <c r="AL1179" s="7" t="s">
        <v>354</v>
      </c>
      <c r="AM1179" s="5" t="s">
        <v>59</v>
      </c>
      <c r="AN1179" s="5" t="str">
        <f>+VLOOKUP(D1179,'[1]Listado de Establecimientos'!$A$1:$P$65536,16,FALSE)</f>
        <v>LAMAS</v>
      </c>
      <c r="AO1179" s="5" t="str">
        <f>+VLOOKUP(D1179,'[1]Listado de Establecimientos'!$A$1:$Q$65536,17,FALSE)</f>
        <v>TABALOSOS</v>
      </c>
      <c r="AP1179" s="5">
        <f t="shared" si="18"/>
        <v>2</v>
      </c>
    </row>
    <row r="1180" spans="1:42" ht="24.75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31588</v>
      </c>
      <c r="R1180" s="7" t="s">
        <v>30245</v>
      </c>
      <c r="S1180" s="7" t="s">
        <v>10398</v>
      </c>
      <c r="T1180" s="7" t="s">
        <v>3977</v>
      </c>
      <c r="U1180" s="7" t="s">
        <v>46</v>
      </c>
      <c r="V1180" s="7" t="s">
        <v>6736</v>
      </c>
      <c r="W1180" s="7" t="s">
        <v>714</v>
      </c>
      <c r="X1180" s="7" t="s">
        <v>159</v>
      </c>
      <c r="Y1180" s="7" t="s">
        <v>97</v>
      </c>
      <c r="Z1180" s="7" t="s">
        <v>77</v>
      </c>
      <c r="AA1180" s="7" t="s">
        <v>50</v>
      </c>
      <c r="AB1180" s="7" t="s">
        <v>51</v>
      </c>
      <c r="AC1180" s="7" t="s">
        <v>52</v>
      </c>
      <c r="AD1180" s="7" t="s">
        <v>263</v>
      </c>
      <c r="AE1180" s="7" t="s">
        <v>3536</v>
      </c>
      <c r="AF1180" s="7" t="s">
        <v>4420</v>
      </c>
      <c r="AG1180" s="7" t="s">
        <v>56</v>
      </c>
      <c r="AH1180" s="7" t="s">
        <v>4421</v>
      </c>
      <c r="AI1180" s="7" t="s">
        <v>10431</v>
      </c>
      <c r="AJ1180" s="7" t="s">
        <v>72</v>
      </c>
      <c r="AK1180" s="7" t="s">
        <v>172</v>
      </c>
      <c r="AL1180" s="7" t="s">
        <v>1061</v>
      </c>
      <c r="AM1180" s="5" t="s">
        <v>59</v>
      </c>
      <c r="AN1180" s="5" t="str">
        <f>+VLOOKUP(D1180,'[1]Listado de Establecimientos'!$A$1:$P$65536,16,FALSE)</f>
        <v>SAN MARTIN</v>
      </c>
      <c r="AO1180" s="5" t="str">
        <f>+VLOOKUP(D1180,'[1]Listado de Establecimientos'!$A$1:$Q$65536,17,FALSE)</f>
        <v>CHAZUTA</v>
      </c>
      <c r="AP1180" s="5">
        <f t="shared" si="18"/>
        <v>2</v>
      </c>
    </row>
    <row r="1181" spans="1:42" ht="24.75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31589</v>
      </c>
      <c r="R1181" s="7" t="s">
        <v>30281</v>
      </c>
      <c r="S1181" s="7" t="s">
        <v>10398</v>
      </c>
      <c r="T1181" s="7" t="s">
        <v>3977</v>
      </c>
      <c r="U1181" s="7" t="s">
        <v>46</v>
      </c>
      <c r="V1181" s="7" t="s">
        <v>756</v>
      </c>
      <c r="W1181" s="7" t="s">
        <v>73</v>
      </c>
      <c r="X1181" s="7" t="s">
        <v>243</v>
      </c>
      <c r="Y1181" s="7" t="s">
        <v>1578</v>
      </c>
      <c r="Z1181" s="7" t="s">
        <v>94</v>
      </c>
      <c r="AA1181" s="7" t="s">
        <v>50</v>
      </c>
      <c r="AB1181" s="7" t="s">
        <v>51</v>
      </c>
      <c r="AC1181" s="7" t="s">
        <v>52</v>
      </c>
      <c r="AD1181" s="7" t="s">
        <v>390</v>
      </c>
      <c r="AE1181" s="7" t="s">
        <v>118</v>
      </c>
      <c r="AF1181" s="7" t="s">
        <v>391</v>
      </c>
      <c r="AG1181" s="7" t="s">
        <v>56</v>
      </c>
      <c r="AH1181" s="7" t="s">
        <v>392</v>
      </c>
      <c r="AI1181" s="7" t="s">
        <v>10439</v>
      </c>
      <c r="AJ1181" s="7" t="s">
        <v>390</v>
      </c>
      <c r="AK1181" s="7" t="s">
        <v>205</v>
      </c>
      <c r="AL1181" s="7" t="s">
        <v>391</v>
      </c>
      <c r="AM1181" s="5" t="s">
        <v>59</v>
      </c>
      <c r="AN1181" s="5" t="str">
        <f>+VLOOKUP(D1181,'[1]Listado de Establecimientos'!$A$1:$P$65536,16,FALSE)</f>
        <v>EL DORADO</v>
      </c>
      <c r="AO1181" s="5" t="str">
        <f>+VLOOKUP(D1181,'[1]Listado de Establecimientos'!$A$1:$Q$65536,17,FALSE)</f>
        <v>SAN JOSE DE SISA</v>
      </c>
      <c r="AP1181" s="5">
        <f t="shared" si="18"/>
        <v>2</v>
      </c>
    </row>
    <row r="1182" spans="1:42" ht="24.75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31590</v>
      </c>
      <c r="R1182" s="7" t="s">
        <v>30185</v>
      </c>
      <c r="S1182" s="7" t="s">
        <v>10398</v>
      </c>
      <c r="T1182" s="7" t="s">
        <v>6257</v>
      </c>
      <c r="U1182" s="7" t="s">
        <v>46</v>
      </c>
      <c r="V1182" s="7" t="s">
        <v>3112</v>
      </c>
      <c r="W1182" s="7" t="s">
        <v>73</v>
      </c>
      <c r="X1182" s="7" t="s">
        <v>1980</v>
      </c>
      <c r="Y1182" s="7" t="s">
        <v>49</v>
      </c>
      <c r="Z1182" s="7" t="s">
        <v>88</v>
      </c>
      <c r="AA1182" s="7" t="s">
        <v>50</v>
      </c>
      <c r="AB1182" s="7" t="s">
        <v>125</v>
      </c>
      <c r="AC1182" s="7" t="s">
        <v>52</v>
      </c>
      <c r="AD1182" s="7" t="s">
        <v>780</v>
      </c>
      <c r="AE1182" s="7" t="s">
        <v>1687</v>
      </c>
      <c r="AF1182" s="7" t="s">
        <v>782</v>
      </c>
      <c r="AG1182" s="7" t="s">
        <v>56</v>
      </c>
      <c r="AH1182" s="7" t="s">
        <v>783</v>
      </c>
      <c r="AI1182" s="7" t="s">
        <v>10445</v>
      </c>
      <c r="AJ1182" s="7" t="s">
        <v>785</v>
      </c>
      <c r="AK1182" s="7" t="s">
        <v>785</v>
      </c>
      <c r="AL1182" s="7" t="s">
        <v>786</v>
      </c>
      <c r="AM1182" s="5" t="s">
        <v>59</v>
      </c>
      <c r="AN1182" s="5" t="str">
        <f>+VLOOKUP(D1182,'[1]Listado de Establecimientos'!$A$1:$P$65536,16,FALSE)</f>
        <v>SAN MARTIN</v>
      </c>
      <c r="AO1182" s="5" t="str">
        <f>+VLOOKUP(D1182,'[1]Listado de Establecimientos'!$A$1:$Q$65536,17,FALSE)</f>
        <v>BANDA DE SHILCAYO</v>
      </c>
      <c r="AP1182" s="5">
        <f t="shared" si="18"/>
        <v>2</v>
      </c>
    </row>
    <row r="1183" spans="1:42" ht="24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31591</v>
      </c>
      <c r="R1183" s="7" t="s">
        <v>30503</v>
      </c>
      <c r="S1183" s="7" t="s">
        <v>10398</v>
      </c>
      <c r="T1183" s="7" t="s">
        <v>10451</v>
      </c>
      <c r="U1183" s="7" t="s">
        <v>46</v>
      </c>
      <c r="V1183" s="7" t="s">
        <v>139</v>
      </c>
      <c r="W1183" s="7" t="s">
        <v>65</v>
      </c>
      <c r="X1183" s="7" t="s">
        <v>48</v>
      </c>
      <c r="Y1183" s="7" t="s">
        <v>88</v>
      </c>
      <c r="Z1183" s="7" t="s">
        <v>94</v>
      </c>
      <c r="AA1183" s="7" t="s">
        <v>50</v>
      </c>
      <c r="AB1183" s="7" t="s">
        <v>51</v>
      </c>
      <c r="AC1183" s="7" t="s">
        <v>52</v>
      </c>
      <c r="AD1183" s="7" t="s">
        <v>2587</v>
      </c>
      <c r="AE1183" s="7" t="s">
        <v>2588</v>
      </c>
      <c r="AF1183" s="7" t="s">
        <v>2589</v>
      </c>
      <c r="AG1183" s="7" t="s">
        <v>56</v>
      </c>
      <c r="AH1183" s="7" t="s">
        <v>2590</v>
      </c>
      <c r="AI1183" s="7" t="s">
        <v>10452</v>
      </c>
      <c r="AJ1183" s="7" t="s">
        <v>2587</v>
      </c>
      <c r="AK1183" s="7" t="s">
        <v>121</v>
      </c>
      <c r="AL1183" s="7" t="s">
        <v>2589</v>
      </c>
      <c r="AM1183" s="5" t="s">
        <v>59</v>
      </c>
      <c r="AN1183" s="5" t="str">
        <f>+VLOOKUP(D1183,'[1]Listado de Establecimientos'!$A$1:$P$65536,16,FALSE)</f>
        <v>SAN MARTIN</v>
      </c>
      <c r="AO1183" s="5" t="str">
        <f>+VLOOKUP(D1183,'[1]Listado de Establecimientos'!$A$1:$Q$65536,17,FALSE)</f>
        <v>MORALES</v>
      </c>
      <c r="AP1183" s="5">
        <f t="shared" si="18"/>
        <v>2</v>
      </c>
    </row>
    <row r="1184" spans="1:42" ht="24.75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31592</v>
      </c>
      <c r="R1184" s="7" t="s">
        <v>30196</v>
      </c>
      <c r="S1184" s="7" t="s">
        <v>10398</v>
      </c>
      <c r="T1184" s="7" t="s">
        <v>10459</v>
      </c>
      <c r="U1184" s="7" t="s">
        <v>64</v>
      </c>
      <c r="V1184" s="7" t="s">
        <v>2785</v>
      </c>
      <c r="W1184" s="7" t="s">
        <v>230</v>
      </c>
      <c r="X1184" s="7" t="s">
        <v>48</v>
      </c>
      <c r="Y1184" s="7" t="s">
        <v>88</v>
      </c>
      <c r="Z1184" s="7" t="s">
        <v>124</v>
      </c>
      <c r="AA1184" s="7" t="s">
        <v>50</v>
      </c>
      <c r="AB1184" s="7" t="s">
        <v>51</v>
      </c>
      <c r="AC1184" s="7" t="s">
        <v>52</v>
      </c>
      <c r="AD1184" s="7" t="s">
        <v>2587</v>
      </c>
      <c r="AE1184" s="7" t="s">
        <v>2588</v>
      </c>
      <c r="AF1184" s="7" t="s">
        <v>2589</v>
      </c>
      <c r="AG1184" s="7" t="s">
        <v>56</v>
      </c>
      <c r="AH1184" s="7" t="s">
        <v>2590</v>
      </c>
      <c r="AI1184" s="7" t="s">
        <v>10460</v>
      </c>
      <c r="AJ1184" s="7" t="s">
        <v>2587</v>
      </c>
      <c r="AK1184" s="7" t="s">
        <v>121</v>
      </c>
      <c r="AL1184" s="7" t="s">
        <v>2589</v>
      </c>
      <c r="AM1184" s="5" t="s">
        <v>59</v>
      </c>
      <c r="AN1184" s="5" t="str">
        <f>+VLOOKUP(D1184,'[1]Listado de Establecimientos'!$A$1:$P$65536,16,FALSE)</f>
        <v>SAN MARTIN</v>
      </c>
      <c r="AO1184" s="5" t="str">
        <f>+VLOOKUP(D1184,'[1]Listado de Establecimientos'!$A$1:$Q$65536,17,FALSE)</f>
        <v>MORALES</v>
      </c>
      <c r="AP1184" s="5">
        <f t="shared" si="18"/>
        <v>2</v>
      </c>
    </row>
    <row r="1185" spans="1:42" ht="24.75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31593</v>
      </c>
      <c r="R1185" s="7" t="s">
        <v>30196</v>
      </c>
      <c r="S1185" s="7" t="s">
        <v>10398</v>
      </c>
      <c r="T1185" s="7" t="s">
        <v>2847</v>
      </c>
      <c r="U1185" s="7" t="s">
        <v>46</v>
      </c>
      <c r="V1185" s="7" t="s">
        <v>184</v>
      </c>
      <c r="W1185" s="7" t="s">
        <v>149</v>
      </c>
      <c r="X1185" s="7" t="s">
        <v>48</v>
      </c>
      <c r="Y1185" s="7" t="s">
        <v>114</v>
      </c>
      <c r="Z1185" s="7" t="s">
        <v>88</v>
      </c>
      <c r="AA1185" s="7" t="s">
        <v>50</v>
      </c>
      <c r="AB1185" s="7" t="s">
        <v>51</v>
      </c>
      <c r="AC1185" s="7" t="s">
        <v>52</v>
      </c>
      <c r="AD1185" s="7" t="s">
        <v>2587</v>
      </c>
      <c r="AE1185" s="7" t="s">
        <v>2588</v>
      </c>
      <c r="AF1185" s="7" t="s">
        <v>2589</v>
      </c>
      <c r="AG1185" s="7" t="s">
        <v>56</v>
      </c>
      <c r="AH1185" s="7" t="s">
        <v>2590</v>
      </c>
      <c r="AI1185" s="7" t="s">
        <v>10466</v>
      </c>
      <c r="AJ1185" s="7" t="s">
        <v>2587</v>
      </c>
      <c r="AK1185" s="7" t="s">
        <v>121</v>
      </c>
      <c r="AL1185" s="7" t="s">
        <v>2589</v>
      </c>
      <c r="AM1185" s="5" t="s">
        <v>59</v>
      </c>
      <c r="AN1185" s="5" t="str">
        <f>+VLOOKUP(D1185,'[1]Listado de Establecimientos'!$A$1:$P$65536,16,FALSE)</f>
        <v>SAN MARTIN</v>
      </c>
      <c r="AO1185" s="5" t="str">
        <f>+VLOOKUP(D1185,'[1]Listado de Establecimientos'!$A$1:$Q$65536,17,FALSE)</f>
        <v>MORALES</v>
      </c>
      <c r="AP1185" s="5">
        <f t="shared" si="18"/>
        <v>2</v>
      </c>
    </row>
    <row r="1186" spans="1:42" ht="24.75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31594</v>
      </c>
      <c r="R1186" s="7" t="s">
        <v>30240</v>
      </c>
      <c r="S1186" s="7" t="s">
        <v>10398</v>
      </c>
      <c r="T1186" s="7" t="s">
        <v>10471</v>
      </c>
      <c r="U1186" s="7" t="s">
        <v>64</v>
      </c>
      <c r="V1186" s="7" t="s">
        <v>2198</v>
      </c>
      <c r="W1186" s="7" t="s">
        <v>47</v>
      </c>
      <c r="X1186" s="7" t="s">
        <v>153</v>
      </c>
      <c r="Y1186" s="7" t="s">
        <v>94</v>
      </c>
      <c r="Z1186" s="7" t="s">
        <v>94</v>
      </c>
      <c r="AA1186" s="7" t="s">
        <v>50</v>
      </c>
      <c r="AB1186" s="7" t="s">
        <v>51</v>
      </c>
      <c r="AC1186" s="7" t="s">
        <v>52</v>
      </c>
      <c r="AD1186" s="7" t="s">
        <v>2587</v>
      </c>
      <c r="AE1186" s="7" t="s">
        <v>2588</v>
      </c>
      <c r="AF1186" s="7" t="s">
        <v>2589</v>
      </c>
      <c r="AG1186" s="7" t="s">
        <v>56</v>
      </c>
      <c r="AH1186" s="7" t="s">
        <v>2590</v>
      </c>
      <c r="AI1186" s="7" t="s">
        <v>10472</v>
      </c>
      <c r="AJ1186" s="7" t="s">
        <v>2587</v>
      </c>
      <c r="AK1186" s="7" t="s">
        <v>121</v>
      </c>
      <c r="AL1186" s="7" t="s">
        <v>2589</v>
      </c>
      <c r="AM1186" s="5" t="s">
        <v>59</v>
      </c>
      <c r="AN1186" s="5" t="str">
        <f>+VLOOKUP(D1186,'[1]Listado de Establecimientos'!$A$1:$P$65536,16,FALSE)</f>
        <v>SAN MARTIN</v>
      </c>
      <c r="AO1186" s="5" t="str">
        <f>+VLOOKUP(D1186,'[1]Listado de Establecimientos'!$A$1:$Q$65536,17,FALSE)</f>
        <v>MORALES</v>
      </c>
      <c r="AP1186" s="5">
        <f t="shared" si="18"/>
        <v>2</v>
      </c>
    </row>
    <row r="1187" spans="1:42" ht="24.75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31595</v>
      </c>
      <c r="R1187" s="7" t="s">
        <v>30189</v>
      </c>
      <c r="S1187" s="7" t="s">
        <v>10398</v>
      </c>
      <c r="T1187" s="7" t="s">
        <v>3747</v>
      </c>
      <c r="U1187" s="7" t="s">
        <v>64</v>
      </c>
      <c r="V1187" s="7" t="s">
        <v>2198</v>
      </c>
      <c r="W1187" s="7" t="s">
        <v>10479</v>
      </c>
      <c r="X1187" s="7" t="s">
        <v>66</v>
      </c>
      <c r="Y1187" s="7" t="s">
        <v>7027</v>
      </c>
      <c r="Z1187" s="7" t="s">
        <v>113</v>
      </c>
      <c r="AA1187" s="7" t="s">
        <v>50</v>
      </c>
      <c r="AB1187" s="7" t="s">
        <v>51</v>
      </c>
      <c r="AC1187" s="7" t="s">
        <v>52</v>
      </c>
      <c r="AD1187" s="7" t="s">
        <v>998</v>
      </c>
      <c r="AE1187" s="7" t="s">
        <v>741</v>
      </c>
      <c r="AF1187" s="7" t="s">
        <v>999</v>
      </c>
      <c r="AG1187" s="7" t="s">
        <v>56</v>
      </c>
      <c r="AH1187" s="7" t="s">
        <v>1000</v>
      </c>
      <c r="AI1187" s="7" t="s">
        <v>10480</v>
      </c>
      <c r="AJ1187" s="7" t="s">
        <v>998</v>
      </c>
      <c r="AK1187" s="7" t="s">
        <v>1002</v>
      </c>
      <c r="AL1187" s="7" t="s">
        <v>999</v>
      </c>
      <c r="AM1187" s="5" t="s">
        <v>59</v>
      </c>
      <c r="AN1187" s="5" t="str">
        <f>+VLOOKUP(D1187,'[1]Listado de Establecimientos'!$A$1:$P$65536,16,FALSE)</f>
        <v>MOYOBAMBA</v>
      </c>
      <c r="AO1187" s="5" t="str">
        <f>+VLOOKUP(D1187,'[1]Listado de Establecimientos'!$A$1:$Q$65536,17,FALSE)</f>
        <v>NO PERTENECE A NINGUNA MICRORED</v>
      </c>
      <c r="AP1187" s="5">
        <f t="shared" si="18"/>
        <v>2</v>
      </c>
    </row>
    <row r="1188" spans="1:42" ht="24.75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31596</v>
      </c>
      <c r="R1188" s="7" t="s">
        <v>31597</v>
      </c>
      <c r="S1188" s="7" t="s">
        <v>10398</v>
      </c>
      <c r="T1188" s="7" t="s">
        <v>8030</v>
      </c>
      <c r="U1188" s="7" t="s">
        <v>64</v>
      </c>
      <c r="V1188" s="7" t="s">
        <v>1464</v>
      </c>
      <c r="W1188" s="7" t="s">
        <v>4458</v>
      </c>
      <c r="X1188" s="7" t="s">
        <v>48</v>
      </c>
      <c r="Y1188" s="7" t="s">
        <v>79</v>
      </c>
      <c r="Z1188" s="7" t="s">
        <v>49</v>
      </c>
      <c r="AA1188" s="7" t="s">
        <v>50</v>
      </c>
      <c r="AB1188" s="7" t="s">
        <v>51</v>
      </c>
      <c r="AC1188" s="7" t="s">
        <v>52</v>
      </c>
      <c r="AD1188" s="7" t="s">
        <v>121</v>
      </c>
      <c r="AE1188" s="7" t="s">
        <v>887</v>
      </c>
      <c r="AF1188" s="7" t="s">
        <v>2187</v>
      </c>
      <c r="AG1188" s="7" t="s">
        <v>56</v>
      </c>
      <c r="AH1188" s="7" t="s">
        <v>2188</v>
      </c>
      <c r="AI1188" s="7" t="s">
        <v>10485</v>
      </c>
      <c r="AJ1188" s="7" t="s">
        <v>121</v>
      </c>
      <c r="AK1188" s="7" t="s">
        <v>891</v>
      </c>
      <c r="AL1188" s="7" t="s">
        <v>2187</v>
      </c>
      <c r="AM1188" s="5" t="s">
        <v>59</v>
      </c>
      <c r="AN1188" s="5" t="str">
        <f>+VLOOKUP(D1188,'[1]Listado de Establecimientos'!$A$1:$P$65536,16,FALSE)</f>
        <v>NO PERTENECE A NINGUNA RED</v>
      </c>
      <c r="AO1188" s="5" t="str">
        <f>+VLOOKUP(D1188,'[1]Listado de Establecimientos'!$A$1:$Q$65536,17,FALSE)</f>
        <v>NO PERTENECE A NINGUNA MICRORED</v>
      </c>
      <c r="AP1188" s="5">
        <f t="shared" si="18"/>
        <v>2</v>
      </c>
    </row>
    <row r="1189" spans="1:42" ht="24.75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31598</v>
      </c>
      <c r="R1189" s="7" t="s">
        <v>30232</v>
      </c>
      <c r="S1189" s="7" t="s">
        <v>10398</v>
      </c>
      <c r="T1189" s="7" t="s">
        <v>10490</v>
      </c>
      <c r="U1189" s="7" t="s">
        <v>46</v>
      </c>
      <c r="V1189" s="7" t="s">
        <v>5105</v>
      </c>
      <c r="W1189" s="7" t="s">
        <v>65</v>
      </c>
      <c r="X1189" s="7" t="s">
        <v>48</v>
      </c>
      <c r="Y1189" s="7" t="s">
        <v>114</v>
      </c>
      <c r="Z1189" s="7" t="s">
        <v>122</v>
      </c>
      <c r="AA1189" s="7" t="s">
        <v>50</v>
      </c>
      <c r="AB1189" s="7" t="s">
        <v>51</v>
      </c>
      <c r="AC1189" s="7" t="s">
        <v>52</v>
      </c>
      <c r="AD1189" s="7" t="s">
        <v>233</v>
      </c>
      <c r="AE1189" s="7" t="s">
        <v>2692</v>
      </c>
      <c r="AF1189" s="7" t="s">
        <v>2689</v>
      </c>
      <c r="AG1189" s="7" t="s">
        <v>56</v>
      </c>
      <c r="AH1189" s="7" t="s">
        <v>2690</v>
      </c>
      <c r="AI1189" s="7" t="s">
        <v>10491</v>
      </c>
      <c r="AJ1189" s="7" t="s">
        <v>233</v>
      </c>
      <c r="AK1189" s="7" t="s">
        <v>2692</v>
      </c>
      <c r="AL1189" s="7" t="s">
        <v>2689</v>
      </c>
      <c r="AM1189" s="5" t="s">
        <v>59</v>
      </c>
      <c r="AN1189" s="5" t="str">
        <f>+VLOOKUP(D1189,'[1]Listado de Establecimientos'!$A$1:$P$65536,16,FALSE)</f>
        <v>TOCACHE</v>
      </c>
      <c r="AO1189" s="5" t="str">
        <f>+VLOOKUP(D1189,'[1]Listado de Establecimientos'!$A$1:$Q$65536,17,FALSE)</f>
        <v>NO PERTENECE A NINGUNA MICRORED</v>
      </c>
      <c r="AP1189" s="5">
        <f t="shared" si="18"/>
        <v>2</v>
      </c>
    </row>
    <row r="1190" spans="1:42" ht="24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31599</v>
      </c>
      <c r="R1190" s="7" t="s">
        <v>30202</v>
      </c>
      <c r="S1190" s="7" t="s">
        <v>10398</v>
      </c>
      <c r="T1190" s="7" t="s">
        <v>9996</v>
      </c>
      <c r="U1190" s="7" t="s">
        <v>64</v>
      </c>
      <c r="V1190" s="7" t="s">
        <v>2905</v>
      </c>
      <c r="W1190" s="7" t="s">
        <v>106</v>
      </c>
      <c r="X1190" s="7" t="s">
        <v>48</v>
      </c>
      <c r="Y1190" s="7" t="s">
        <v>114</v>
      </c>
      <c r="Z1190" s="7" t="s">
        <v>67</v>
      </c>
      <c r="AA1190" s="7" t="s">
        <v>50</v>
      </c>
      <c r="AB1190" s="7" t="s">
        <v>51</v>
      </c>
      <c r="AC1190" s="7" t="s">
        <v>50</v>
      </c>
      <c r="AD1190" s="7" t="s">
        <v>233</v>
      </c>
      <c r="AE1190" s="7" t="s">
        <v>2688</v>
      </c>
      <c r="AF1190" s="7" t="s">
        <v>2689</v>
      </c>
      <c r="AG1190" s="7" t="s">
        <v>56</v>
      </c>
      <c r="AH1190" s="7" t="s">
        <v>2690</v>
      </c>
      <c r="AI1190" s="7" t="s">
        <v>10498</v>
      </c>
      <c r="AJ1190" s="7" t="s">
        <v>233</v>
      </c>
      <c r="AK1190" s="7" t="s">
        <v>2692</v>
      </c>
      <c r="AL1190" s="7" t="s">
        <v>2689</v>
      </c>
      <c r="AM1190" s="5" t="s">
        <v>59</v>
      </c>
      <c r="AN1190" s="5" t="str">
        <f>+VLOOKUP(D1190,'[1]Listado de Establecimientos'!$A$1:$P$65536,16,FALSE)</f>
        <v>TOCACHE</v>
      </c>
      <c r="AO1190" s="5" t="str">
        <f>+VLOOKUP(D1190,'[1]Listado de Establecimientos'!$A$1:$Q$65536,17,FALSE)</f>
        <v>NO PERTENECE A NINGUNA MICRORED</v>
      </c>
      <c r="AP1190" s="5">
        <f t="shared" si="18"/>
        <v>2</v>
      </c>
    </row>
    <row r="1191" spans="1:42" ht="24.75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31600</v>
      </c>
      <c r="R1191" s="7" t="s">
        <v>30253</v>
      </c>
      <c r="S1191" s="7" t="s">
        <v>10398</v>
      </c>
      <c r="T1191" s="7" t="s">
        <v>4944</v>
      </c>
      <c r="U1191" s="7" t="s">
        <v>64</v>
      </c>
      <c r="V1191" s="7" t="s">
        <v>2118</v>
      </c>
      <c r="W1191" s="7" t="s">
        <v>87</v>
      </c>
      <c r="X1191" s="7" t="s">
        <v>48</v>
      </c>
      <c r="Y1191" s="7" t="s">
        <v>124</v>
      </c>
      <c r="Z1191" s="7" t="s">
        <v>114</v>
      </c>
      <c r="AA1191" s="7" t="s">
        <v>50</v>
      </c>
      <c r="AB1191" s="7" t="s">
        <v>51</v>
      </c>
      <c r="AC1191" s="7" t="s">
        <v>52</v>
      </c>
      <c r="AD1191" s="7" t="s">
        <v>197</v>
      </c>
      <c r="AE1191" s="7" t="s">
        <v>1238</v>
      </c>
      <c r="AF1191" s="7" t="s">
        <v>1239</v>
      </c>
      <c r="AG1191" s="7" t="s">
        <v>56</v>
      </c>
      <c r="AH1191" s="7" t="s">
        <v>1240</v>
      </c>
      <c r="AI1191" s="7" t="s">
        <v>10503</v>
      </c>
      <c r="AJ1191" s="7" t="s">
        <v>197</v>
      </c>
      <c r="AK1191" s="7" t="s">
        <v>115</v>
      </c>
      <c r="AL1191" s="7" t="s">
        <v>1239</v>
      </c>
      <c r="AM1191" s="5" t="s">
        <v>59</v>
      </c>
      <c r="AN1191" s="5" t="str">
        <f>+VLOOKUP(D1191,'[1]Listado de Establecimientos'!$A$1:$P$65536,16,FALSE)</f>
        <v>RIOJA</v>
      </c>
      <c r="AO1191" s="5" t="str">
        <f>+VLOOKUP(D1191,'[1]Listado de Establecimientos'!$A$1:$Q$65536,17,FALSE)</f>
        <v xml:space="preserve">NUEVA CAJAMARCA                                             </v>
      </c>
      <c r="AP1191" s="5">
        <f t="shared" si="18"/>
        <v>2</v>
      </c>
    </row>
    <row r="1192" spans="1:42" ht="24.75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30426</v>
      </c>
      <c r="R1192" s="7" t="s">
        <v>30175</v>
      </c>
      <c r="S1192" s="7" t="s">
        <v>10398</v>
      </c>
      <c r="T1192" s="7" t="s">
        <v>10508</v>
      </c>
      <c r="U1192" s="7" t="s">
        <v>64</v>
      </c>
      <c r="V1192" s="7" t="s">
        <v>305</v>
      </c>
      <c r="W1192" s="7" t="s">
        <v>106</v>
      </c>
      <c r="X1192" s="7" t="s">
        <v>66</v>
      </c>
      <c r="Y1192" s="7" t="s">
        <v>122</v>
      </c>
      <c r="Z1192" s="7" t="s">
        <v>94</v>
      </c>
      <c r="AA1192" s="7" t="s">
        <v>50</v>
      </c>
      <c r="AB1192" s="7" t="s">
        <v>51</v>
      </c>
      <c r="AC1192" s="7" t="s">
        <v>52</v>
      </c>
      <c r="AD1192" s="7" t="s">
        <v>402</v>
      </c>
      <c r="AE1192" s="7" t="s">
        <v>403</v>
      </c>
      <c r="AF1192" s="7" t="s">
        <v>824</v>
      </c>
      <c r="AG1192" s="7" t="s">
        <v>56</v>
      </c>
      <c r="AH1192" s="7" t="s">
        <v>825</v>
      </c>
      <c r="AI1192" s="7" t="s">
        <v>10509</v>
      </c>
      <c r="AJ1192" s="7" t="s">
        <v>402</v>
      </c>
      <c r="AK1192" s="7" t="s">
        <v>444</v>
      </c>
      <c r="AL1192" s="7" t="s">
        <v>824</v>
      </c>
      <c r="AM1192" s="5" t="s">
        <v>59</v>
      </c>
      <c r="AN1192" s="5" t="str">
        <f>+VLOOKUP(D1192,'[1]Listado de Establecimientos'!$A$1:$P$65536,16,FALSE)</f>
        <v>BELLAVISTA</v>
      </c>
      <c r="AO1192" s="5" t="str">
        <f>+VLOOKUP(D1192,'[1]Listado de Establecimientos'!$A$1:$Q$65536,17,FALSE)</f>
        <v>BELLAVISTA</v>
      </c>
      <c r="AP1192" s="5">
        <f t="shared" si="18"/>
        <v>2</v>
      </c>
    </row>
    <row r="1193" spans="1:42" ht="24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31601</v>
      </c>
      <c r="R1193" s="7" t="s">
        <v>30191</v>
      </c>
      <c r="S1193" s="7" t="s">
        <v>10398</v>
      </c>
      <c r="T1193" s="7" t="s">
        <v>10119</v>
      </c>
      <c r="U1193" s="7" t="s">
        <v>46</v>
      </c>
      <c r="V1193" s="7" t="s">
        <v>331</v>
      </c>
      <c r="W1193" s="7" t="s">
        <v>73</v>
      </c>
      <c r="X1193" s="7" t="s">
        <v>159</v>
      </c>
      <c r="Y1193" s="7" t="s">
        <v>122</v>
      </c>
      <c r="Z1193" s="7" t="s">
        <v>113</v>
      </c>
      <c r="AA1193" s="7" t="s">
        <v>50</v>
      </c>
      <c r="AB1193" s="7" t="s">
        <v>51</v>
      </c>
      <c r="AC1193" s="7" t="s">
        <v>50</v>
      </c>
      <c r="AD1193" s="7" t="s">
        <v>233</v>
      </c>
      <c r="AE1193" s="7" t="s">
        <v>2688</v>
      </c>
      <c r="AF1193" s="7" t="s">
        <v>2689</v>
      </c>
      <c r="AG1193" s="7" t="s">
        <v>56</v>
      </c>
      <c r="AH1193" s="7" t="s">
        <v>2690</v>
      </c>
      <c r="AI1193" s="7" t="s">
        <v>10517</v>
      </c>
      <c r="AJ1193" s="7" t="s">
        <v>233</v>
      </c>
      <c r="AK1193" s="7" t="s">
        <v>2692</v>
      </c>
      <c r="AL1193" s="7" t="s">
        <v>2689</v>
      </c>
      <c r="AM1193" s="5" t="s">
        <v>59</v>
      </c>
      <c r="AN1193" s="5" t="str">
        <f>+VLOOKUP(D1193,'[1]Listado de Establecimientos'!$A$1:$P$65536,16,FALSE)</f>
        <v>TOCACHE</v>
      </c>
      <c r="AO1193" s="5" t="str">
        <f>+VLOOKUP(D1193,'[1]Listado de Establecimientos'!$A$1:$Q$65536,17,FALSE)</f>
        <v>NO PERTENECE A NINGUNA MICRORED</v>
      </c>
      <c r="AP1193" s="5">
        <f t="shared" si="18"/>
        <v>2</v>
      </c>
    </row>
    <row r="1194" spans="1:42" ht="24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31602</v>
      </c>
      <c r="R1194" s="7" t="s">
        <v>30202</v>
      </c>
      <c r="S1194" s="7" t="s">
        <v>10398</v>
      </c>
      <c r="T1194" s="7" t="s">
        <v>8251</v>
      </c>
      <c r="U1194" s="7" t="s">
        <v>46</v>
      </c>
      <c r="V1194" s="7" t="s">
        <v>291</v>
      </c>
      <c r="W1194" s="7" t="s">
        <v>230</v>
      </c>
      <c r="X1194" s="7" t="s">
        <v>66</v>
      </c>
      <c r="Y1194" s="7" t="s">
        <v>107</v>
      </c>
      <c r="Z1194" s="7" t="s">
        <v>94</v>
      </c>
      <c r="AA1194" s="7" t="s">
        <v>50</v>
      </c>
      <c r="AB1194" s="7" t="s">
        <v>51</v>
      </c>
      <c r="AC1194" s="7" t="s">
        <v>52</v>
      </c>
      <c r="AD1194" s="7" t="s">
        <v>233</v>
      </c>
      <c r="AE1194" s="7" t="s">
        <v>2692</v>
      </c>
      <c r="AF1194" s="7" t="s">
        <v>2689</v>
      </c>
      <c r="AG1194" s="7" t="s">
        <v>56</v>
      </c>
      <c r="AH1194" s="7" t="s">
        <v>2690</v>
      </c>
      <c r="AI1194" s="7" t="s">
        <v>10525</v>
      </c>
      <c r="AJ1194" s="7" t="s">
        <v>233</v>
      </c>
      <c r="AK1194" s="7" t="s">
        <v>2692</v>
      </c>
      <c r="AL1194" s="7" t="s">
        <v>2689</v>
      </c>
      <c r="AM1194" s="5" t="s">
        <v>59</v>
      </c>
      <c r="AN1194" s="5" t="str">
        <f>+VLOOKUP(D1194,'[1]Listado de Establecimientos'!$A$1:$P$65536,16,FALSE)</f>
        <v>TOCACHE</v>
      </c>
      <c r="AO1194" s="5" t="str">
        <f>+VLOOKUP(D1194,'[1]Listado de Establecimientos'!$A$1:$Q$65536,17,FALSE)</f>
        <v>NO PERTENECE A NINGUNA MICRORED</v>
      </c>
      <c r="AP1194" s="5">
        <f t="shared" si="18"/>
        <v>2</v>
      </c>
    </row>
    <row r="1195" spans="1:42" ht="24.75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31603</v>
      </c>
      <c r="R1195" s="7" t="s">
        <v>30179</v>
      </c>
      <c r="S1195" s="7" t="s">
        <v>10398</v>
      </c>
      <c r="T1195" s="7" t="s">
        <v>1223</v>
      </c>
      <c r="U1195" s="7" t="s">
        <v>46</v>
      </c>
      <c r="V1195" s="7" t="s">
        <v>2497</v>
      </c>
      <c r="W1195" s="7" t="s">
        <v>65</v>
      </c>
      <c r="X1195" s="7" t="s">
        <v>159</v>
      </c>
      <c r="Y1195" s="7" t="s">
        <v>122</v>
      </c>
      <c r="Z1195" s="7" t="s">
        <v>107</v>
      </c>
      <c r="AA1195" s="7" t="s">
        <v>50</v>
      </c>
      <c r="AB1195" s="7" t="s">
        <v>51</v>
      </c>
      <c r="AC1195" s="7" t="s">
        <v>52</v>
      </c>
      <c r="AD1195" s="7" t="s">
        <v>195</v>
      </c>
      <c r="AE1195" s="7" t="s">
        <v>1238</v>
      </c>
      <c r="AF1195" s="7" t="s">
        <v>410</v>
      </c>
      <c r="AG1195" s="7" t="s">
        <v>56</v>
      </c>
      <c r="AH1195" s="7" t="s">
        <v>15228</v>
      </c>
      <c r="AI1195" s="7" t="s">
        <v>10531</v>
      </c>
      <c r="AJ1195" s="7" t="s">
        <v>195</v>
      </c>
      <c r="AK1195" s="7" t="s">
        <v>115</v>
      </c>
      <c r="AL1195" s="7" t="s">
        <v>410</v>
      </c>
      <c r="AM1195" s="5" t="s">
        <v>59</v>
      </c>
      <c r="AN1195" s="5" t="str">
        <f>+VLOOKUP(D1195,'[1]Listado de Establecimientos'!$A$1:$P$65536,16,FALSE)</f>
        <v>HUALLAGA</v>
      </c>
      <c r="AO1195" s="5" t="str">
        <f>+VLOOKUP(D1195,'[1]Listado de Establecimientos'!$A$1:$Q$65536,17,FALSE)</f>
        <v>SAPOSOA</v>
      </c>
      <c r="AP1195" s="5">
        <f t="shared" si="18"/>
        <v>2</v>
      </c>
    </row>
    <row r="1196" spans="1:42" ht="24.75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31604</v>
      </c>
      <c r="R1196" s="7" t="s">
        <v>30200</v>
      </c>
      <c r="S1196" s="7" t="s">
        <v>10537</v>
      </c>
      <c r="T1196" s="7" t="s">
        <v>10538</v>
      </c>
      <c r="U1196" s="7" t="s">
        <v>64</v>
      </c>
      <c r="V1196" s="7" t="s">
        <v>10406</v>
      </c>
      <c r="W1196" s="7" t="s">
        <v>47</v>
      </c>
      <c r="X1196" s="7" t="s">
        <v>48</v>
      </c>
      <c r="Y1196" s="7" t="s">
        <v>88</v>
      </c>
      <c r="Z1196" s="7" t="s">
        <v>94</v>
      </c>
      <c r="AA1196" s="7" t="s">
        <v>50</v>
      </c>
      <c r="AB1196" s="7" t="s">
        <v>51</v>
      </c>
      <c r="AC1196" s="7" t="s">
        <v>52</v>
      </c>
      <c r="AD1196" s="7" t="s">
        <v>154</v>
      </c>
      <c r="AE1196" s="7" t="s">
        <v>206</v>
      </c>
      <c r="AF1196" s="7" t="s">
        <v>310</v>
      </c>
      <c r="AG1196" s="7" t="s">
        <v>56</v>
      </c>
      <c r="AH1196" s="7" t="s">
        <v>311</v>
      </c>
      <c r="AI1196" s="7" t="s">
        <v>10539</v>
      </c>
      <c r="AJ1196" s="7" t="s">
        <v>154</v>
      </c>
      <c r="AK1196" s="7" t="s">
        <v>154</v>
      </c>
      <c r="AL1196" s="7" t="s">
        <v>310</v>
      </c>
      <c r="AM1196" s="5" t="s">
        <v>59</v>
      </c>
      <c r="AN1196" s="5" t="str">
        <f>+VLOOKUP(D1196,'[1]Listado de Establecimientos'!$A$1:$P$65536,16,FALSE)</f>
        <v>PICOTA</v>
      </c>
      <c r="AO1196" s="5" t="str">
        <f>+VLOOKUP(D1196,'[1]Listado de Establecimientos'!$A$1:$Q$65536,17,FALSE)</f>
        <v>LEONCIO PRADO</v>
      </c>
      <c r="AP1196" s="5">
        <f t="shared" si="18"/>
        <v>2</v>
      </c>
    </row>
    <row r="1197" spans="1:42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31605</v>
      </c>
      <c r="R1197" s="7" t="s">
        <v>30187</v>
      </c>
      <c r="S1197" s="7" t="s">
        <v>10537</v>
      </c>
      <c r="T1197" s="7" t="s">
        <v>814</v>
      </c>
      <c r="U1197" s="7" t="s">
        <v>64</v>
      </c>
      <c r="V1197" s="7" t="s">
        <v>7459</v>
      </c>
      <c r="W1197" s="7" t="s">
        <v>10241</v>
      </c>
      <c r="X1197" s="7" t="s">
        <v>48</v>
      </c>
      <c r="Y1197" s="7" t="s">
        <v>79</v>
      </c>
      <c r="Z1197" s="7" t="s">
        <v>79</v>
      </c>
      <c r="AA1197" s="7" t="s">
        <v>50</v>
      </c>
      <c r="AB1197" s="7" t="s">
        <v>51</v>
      </c>
      <c r="AC1197" s="7" t="s">
        <v>52</v>
      </c>
      <c r="AD1197" s="7" t="s">
        <v>210</v>
      </c>
      <c r="AE1197" s="7" t="s">
        <v>99</v>
      </c>
      <c r="AF1197" s="7" t="s">
        <v>10262</v>
      </c>
      <c r="AG1197" s="7" t="s">
        <v>56</v>
      </c>
      <c r="AH1197" s="7" t="s">
        <v>15229</v>
      </c>
      <c r="AI1197" s="7" t="s">
        <v>10544</v>
      </c>
      <c r="AJ1197" s="7" t="s">
        <v>210</v>
      </c>
      <c r="AK1197" s="7" t="s">
        <v>76</v>
      </c>
      <c r="AL1197" s="7" t="s">
        <v>10262</v>
      </c>
      <c r="AM1197" s="5" t="s">
        <v>59</v>
      </c>
      <c r="AN1197" s="5" t="str">
        <f>+VLOOKUP(D1197,'[1]Listado de Establecimientos'!$A$1:$P$65536,16,FALSE)</f>
        <v>MARISCAL CACERES</v>
      </c>
      <c r="AO1197" s="5" t="str">
        <f>+VLOOKUP(D1197,'[1]Listado de Establecimientos'!$A$1:$Q$65536,17,FALSE)</f>
        <v>NO PERTENECE A NINGUNA MICRORRED</v>
      </c>
      <c r="AP1197" s="5">
        <f t="shared" si="18"/>
        <v>2</v>
      </c>
    </row>
    <row r="1198" spans="1:42" ht="24.75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31606</v>
      </c>
      <c r="R1198" s="7" t="s">
        <v>30327</v>
      </c>
      <c r="S1198" s="7" t="s">
        <v>10398</v>
      </c>
      <c r="T1198" s="7" t="s">
        <v>4671</v>
      </c>
      <c r="U1198" s="7" t="s">
        <v>64</v>
      </c>
      <c r="V1198" s="7" t="s">
        <v>3055</v>
      </c>
      <c r="W1198" s="7" t="s">
        <v>740</v>
      </c>
      <c r="X1198" s="7" t="s">
        <v>48</v>
      </c>
      <c r="Y1198" s="7" t="s">
        <v>94</v>
      </c>
      <c r="Z1198" s="7" t="s">
        <v>122</v>
      </c>
      <c r="AA1198" s="7" t="s">
        <v>50</v>
      </c>
      <c r="AB1198" s="7" t="s">
        <v>51</v>
      </c>
      <c r="AC1198" s="7" t="s">
        <v>52</v>
      </c>
      <c r="AD1198" s="7" t="s">
        <v>89</v>
      </c>
      <c r="AE1198" s="7" t="s">
        <v>1157</v>
      </c>
      <c r="AF1198" s="7" t="s">
        <v>10550</v>
      </c>
      <c r="AG1198" s="7" t="s">
        <v>56</v>
      </c>
      <c r="AH1198" s="7" t="s">
        <v>15230</v>
      </c>
      <c r="AI1198" s="7" t="s">
        <v>10551</v>
      </c>
      <c r="AJ1198" s="7" t="s">
        <v>210</v>
      </c>
      <c r="AK1198" s="7" t="s">
        <v>1044</v>
      </c>
      <c r="AL1198" s="7" t="s">
        <v>1041</v>
      </c>
      <c r="AM1198" s="5" t="s">
        <v>59</v>
      </c>
      <c r="AN1198" s="5" t="str">
        <f>+VLOOKUP(D1198,'[1]Listado de Establecimientos'!$A$1:$P$65536,16,FALSE)</f>
        <v>SAN MARTIN</v>
      </c>
      <c r="AO1198" s="5" t="str">
        <f>+VLOOKUP(D1198,'[1]Listado de Establecimientos'!$A$1:$Q$65536,17,FALSE)</f>
        <v>BANDA DE SHILCAYO</v>
      </c>
      <c r="AP1198" s="5">
        <f t="shared" si="18"/>
        <v>2</v>
      </c>
    </row>
    <row r="1199" spans="1:42" ht="24.75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31607</v>
      </c>
      <c r="R1199" s="7" t="s">
        <v>30175</v>
      </c>
      <c r="S1199" s="7" t="s">
        <v>10537</v>
      </c>
      <c r="T1199" s="7" t="s">
        <v>2823</v>
      </c>
      <c r="U1199" s="7" t="s">
        <v>64</v>
      </c>
      <c r="V1199" s="7" t="s">
        <v>4001</v>
      </c>
      <c r="W1199" s="7" t="s">
        <v>1852</v>
      </c>
      <c r="X1199" s="7" t="s">
        <v>48</v>
      </c>
      <c r="Y1199" s="7" t="s">
        <v>94</v>
      </c>
      <c r="Z1199" s="7" t="s">
        <v>88</v>
      </c>
      <c r="AA1199" s="7" t="s">
        <v>50</v>
      </c>
      <c r="AB1199" s="7" t="s">
        <v>51</v>
      </c>
      <c r="AC1199" s="7" t="s">
        <v>52</v>
      </c>
      <c r="AD1199" s="7" t="s">
        <v>2174</v>
      </c>
      <c r="AE1199" s="7" t="s">
        <v>2175</v>
      </c>
      <c r="AF1199" s="7" t="s">
        <v>2176</v>
      </c>
      <c r="AG1199" s="7" t="s">
        <v>56</v>
      </c>
      <c r="AH1199" s="7" t="s">
        <v>2177</v>
      </c>
      <c r="AI1199" s="7" t="s">
        <v>10556</v>
      </c>
      <c r="AJ1199" s="7" t="s">
        <v>2174</v>
      </c>
      <c r="AK1199" s="7" t="s">
        <v>197</v>
      </c>
      <c r="AL1199" s="7" t="s">
        <v>2176</v>
      </c>
      <c r="AM1199" s="5" t="s">
        <v>59</v>
      </c>
      <c r="AN1199" s="5" t="str">
        <f>+VLOOKUP(D1199,'[1]Listado de Establecimientos'!$A$1:$P$65536,16,FALSE)</f>
        <v>BELLAVISTA</v>
      </c>
      <c r="AO1199" s="5" t="str">
        <f>+VLOOKUP(D1199,'[1]Listado de Establecimientos'!$A$1:$Q$65536,17,FALSE)</f>
        <v>BELLAVISTA</v>
      </c>
      <c r="AP1199" s="5">
        <f t="shared" si="18"/>
        <v>2</v>
      </c>
    </row>
    <row r="1200" spans="1:42" ht="24.75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30260</v>
      </c>
      <c r="R1200" s="7" t="s">
        <v>30200</v>
      </c>
      <c r="S1200" s="7" t="s">
        <v>4262</v>
      </c>
      <c r="T1200" s="7" t="s">
        <v>9621</v>
      </c>
      <c r="U1200" s="7" t="s">
        <v>46</v>
      </c>
      <c r="V1200" s="7" t="s">
        <v>756</v>
      </c>
      <c r="W1200" s="7" t="s">
        <v>73</v>
      </c>
      <c r="X1200" s="7" t="s">
        <v>78</v>
      </c>
      <c r="Y1200" s="7" t="s">
        <v>88</v>
      </c>
      <c r="Z1200" s="7" t="s">
        <v>94</v>
      </c>
      <c r="AA1200" s="7" t="s">
        <v>50</v>
      </c>
      <c r="AB1200" s="7" t="s">
        <v>51</v>
      </c>
      <c r="AC1200" s="7" t="s">
        <v>52</v>
      </c>
      <c r="AD1200" s="7" t="s">
        <v>154</v>
      </c>
      <c r="AE1200" s="7" t="s">
        <v>154</v>
      </c>
      <c r="AF1200" s="7" t="s">
        <v>310</v>
      </c>
      <c r="AG1200" s="7" t="s">
        <v>56</v>
      </c>
      <c r="AH1200" s="7" t="s">
        <v>311</v>
      </c>
      <c r="AI1200" s="7" t="s">
        <v>10564</v>
      </c>
      <c r="AJ1200" s="7" t="s">
        <v>154</v>
      </c>
      <c r="AK1200" s="7" t="s">
        <v>154</v>
      </c>
      <c r="AL1200" s="7" t="s">
        <v>310</v>
      </c>
      <c r="AM1200" s="5" t="s">
        <v>59</v>
      </c>
      <c r="AN1200" s="5" t="str">
        <f>+VLOOKUP(D1200,'[1]Listado de Establecimientos'!$A$1:$P$65536,16,FALSE)</f>
        <v>PICOTA</v>
      </c>
      <c r="AO1200" s="5" t="str">
        <f>+VLOOKUP(D1200,'[1]Listado de Establecimientos'!$A$1:$Q$65536,17,FALSE)</f>
        <v>LEONCIO PRADO</v>
      </c>
      <c r="AP1200" s="5">
        <f t="shared" si="18"/>
        <v>2</v>
      </c>
    </row>
    <row r="1201" spans="1:42" ht="24.75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31608</v>
      </c>
      <c r="R1201" s="7" t="s">
        <v>30387</v>
      </c>
      <c r="S1201" s="7" t="s">
        <v>10537</v>
      </c>
      <c r="T1201" s="7" t="s">
        <v>7614</v>
      </c>
      <c r="U1201" s="7" t="s">
        <v>64</v>
      </c>
      <c r="V1201" s="7" t="s">
        <v>2764</v>
      </c>
      <c r="W1201" s="7" t="s">
        <v>73</v>
      </c>
      <c r="X1201" s="7" t="s">
        <v>48</v>
      </c>
      <c r="Y1201" s="7" t="s">
        <v>114</v>
      </c>
      <c r="Z1201" s="7" t="s">
        <v>114</v>
      </c>
      <c r="AA1201" s="7" t="s">
        <v>50</v>
      </c>
      <c r="AB1201" s="7" t="s">
        <v>51</v>
      </c>
      <c r="AC1201" s="7" t="s">
        <v>52</v>
      </c>
      <c r="AD1201" s="7" t="s">
        <v>998</v>
      </c>
      <c r="AE1201" s="7" t="s">
        <v>741</v>
      </c>
      <c r="AF1201" s="7" t="s">
        <v>999</v>
      </c>
      <c r="AG1201" s="7" t="s">
        <v>56</v>
      </c>
      <c r="AH1201" s="7" t="s">
        <v>1000</v>
      </c>
      <c r="AI1201" s="7" t="s">
        <v>10569</v>
      </c>
      <c r="AJ1201" s="7" t="s">
        <v>998</v>
      </c>
      <c r="AK1201" s="7" t="s">
        <v>1002</v>
      </c>
      <c r="AL1201" s="7" t="s">
        <v>999</v>
      </c>
      <c r="AM1201" s="5" t="s">
        <v>59</v>
      </c>
      <c r="AN1201" s="5" t="str">
        <f>+VLOOKUP(D1201,'[1]Listado de Establecimientos'!$A$1:$P$65536,16,FALSE)</f>
        <v>MOYOBAMBA</v>
      </c>
      <c r="AO1201" s="5" t="str">
        <f>+VLOOKUP(D1201,'[1]Listado de Establecimientos'!$A$1:$Q$65536,17,FALSE)</f>
        <v>NO PERTENECE A NINGUNA MICRORED</v>
      </c>
      <c r="AP1201" s="5">
        <f t="shared" si="18"/>
        <v>2</v>
      </c>
    </row>
    <row r="1202" spans="1:42" ht="24.75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31609</v>
      </c>
      <c r="R1202" s="7" t="s">
        <v>30194</v>
      </c>
      <c r="S1202" s="7" t="s">
        <v>10537</v>
      </c>
      <c r="T1202" s="7" t="s">
        <v>10574</v>
      </c>
      <c r="U1202" s="7" t="s">
        <v>46</v>
      </c>
      <c r="V1202" s="7" t="s">
        <v>997</v>
      </c>
      <c r="W1202" s="7" t="s">
        <v>106</v>
      </c>
      <c r="X1202" s="7" t="s">
        <v>153</v>
      </c>
      <c r="Y1202" s="7" t="s">
        <v>94</v>
      </c>
      <c r="Z1202" s="7" t="s">
        <v>49</v>
      </c>
      <c r="AA1202" s="7" t="s">
        <v>50</v>
      </c>
      <c r="AB1202" s="7" t="s">
        <v>51</v>
      </c>
      <c r="AC1202" s="7" t="s">
        <v>52</v>
      </c>
      <c r="AD1202" s="7" t="s">
        <v>210</v>
      </c>
      <c r="AE1202" s="7" t="s">
        <v>1040</v>
      </c>
      <c r="AF1202" s="7" t="s">
        <v>1041</v>
      </c>
      <c r="AG1202" s="7" t="s">
        <v>56</v>
      </c>
      <c r="AH1202" s="7" t="s">
        <v>1042</v>
      </c>
      <c r="AI1202" s="7" t="s">
        <v>10575</v>
      </c>
      <c r="AJ1202" s="7" t="s">
        <v>210</v>
      </c>
      <c r="AK1202" s="7" t="s">
        <v>1044</v>
      </c>
      <c r="AL1202" s="7" t="s">
        <v>1041</v>
      </c>
      <c r="AM1202" s="5" t="s">
        <v>59</v>
      </c>
      <c r="AN1202" s="5" t="str">
        <f>+VLOOKUP(D1202,'[1]Listado de Establecimientos'!$A$1:$P$65536,16,FALSE)</f>
        <v>SAN MARTIN</v>
      </c>
      <c r="AO1202" s="5" t="str">
        <f>+VLOOKUP(D1202,'[1]Listado de Establecimientos'!$A$1:$Q$65536,17,FALSE)</f>
        <v>BANDA DE SHILCAYO</v>
      </c>
      <c r="AP1202" s="5">
        <f t="shared" si="18"/>
        <v>2</v>
      </c>
    </row>
    <row r="1203" spans="1:42" ht="24.75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31610</v>
      </c>
      <c r="R1203" s="7" t="s">
        <v>30369</v>
      </c>
      <c r="S1203" s="7" t="s">
        <v>10537</v>
      </c>
      <c r="T1203" s="7" t="s">
        <v>10583</v>
      </c>
      <c r="U1203" s="7" t="s">
        <v>46</v>
      </c>
      <c r="V1203" s="7" t="s">
        <v>1658</v>
      </c>
      <c r="W1203" s="7" t="s">
        <v>65</v>
      </c>
      <c r="X1203" s="7" t="s">
        <v>48</v>
      </c>
      <c r="Y1203" s="7" t="s">
        <v>113</v>
      </c>
      <c r="Z1203" s="7" t="s">
        <v>122</v>
      </c>
      <c r="AA1203" s="7" t="s">
        <v>50</v>
      </c>
      <c r="AB1203" s="7" t="s">
        <v>51</v>
      </c>
      <c r="AC1203" s="7" t="s">
        <v>52</v>
      </c>
      <c r="AD1203" s="7" t="s">
        <v>72</v>
      </c>
      <c r="AE1203" s="7" t="s">
        <v>840</v>
      </c>
      <c r="AF1203" s="7" t="s">
        <v>3463</v>
      </c>
      <c r="AG1203" s="7" t="s">
        <v>56</v>
      </c>
      <c r="AH1203" s="7" t="s">
        <v>3464</v>
      </c>
      <c r="AI1203" s="7" t="s">
        <v>10584</v>
      </c>
      <c r="AJ1203" s="7" t="s">
        <v>72</v>
      </c>
      <c r="AK1203" s="7" t="s">
        <v>195</v>
      </c>
      <c r="AL1203" s="7" t="s">
        <v>3463</v>
      </c>
      <c r="AM1203" s="5" t="s">
        <v>59</v>
      </c>
      <c r="AN1203" s="5" t="str">
        <f>+VLOOKUP(D1203,'[1]Listado de Establecimientos'!$A$1:$P$65536,16,FALSE)</f>
        <v>NO PERTENECE A NINGUNA RED</v>
      </c>
      <c r="AO1203" s="5" t="str">
        <f>+VLOOKUP(D1203,'[1]Listado de Establecimientos'!$A$1:$Q$65536,17,FALSE)</f>
        <v>NO PERTENECE A NINGUNA MICRORED</v>
      </c>
      <c r="AP1203" s="5">
        <f t="shared" si="18"/>
        <v>2</v>
      </c>
    </row>
    <row r="1204" spans="1:42" ht="24.75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31611</v>
      </c>
      <c r="R1204" s="7" t="s">
        <v>31612</v>
      </c>
      <c r="S1204" s="7" t="s">
        <v>10537</v>
      </c>
      <c r="T1204" s="7" t="s">
        <v>10591</v>
      </c>
      <c r="U1204" s="7" t="s">
        <v>46</v>
      </c>
      <c r="V1204" s="7" t="s">
        <v>4001</v>
      </c>
      <c r="W1204" s="7" t="s">
        <v>47</v>
      </c>
      <c r="X1204" s="7" t="s">
        <v>48</v>
      </c>
      <c r="Y1204" s="7" t="s">
        <v>88</v>
      </c>
      <c r="Z1204" s="7" t="s">
        <v>49</v>
      </c>
      <c r="AA1204" s="7" t="s">
        <v>50</v>
      </c>
      <c r="AB1204" s="7" t="s">
        <v>51</v>
      </c>
      <c r="AC1204" s="7" t="s">
        <v>52</v>
      </c>
      <c r="AD1204" s="7" t="s">
        <v>1465</v>
      </c>
      <c r="AE1204" s="7" t="s">
        <v>1466</v>
      </c>
      <c r="AF1204" s="7" t="s">
        <v>1467</v>
      </c>
      <c r="AG1204" s="7" t="s">
        <v>56</v>
      </c>
      <c r="AH1204" s="7" t="s">
        <v>1468</v>
      </c>
      <c r="AI1204" s="7" t="s">
        <v>10592</v>
      </c>
      <c r="AJ1204" s="7" t="s">
        <v>1465</v>
      </c>
      <c r="AK1204" s="7" t="s">
        <v>1470</v>
      </c>
      <c r="AL1204" s="7" t="s">
        <v>1467</v>
      </c>
      <c r="AM1204" s="5" t="s">
        <v>59</v>
      </c>
      <c r="AN1204" s="5" t="str">
        <f>+VLOOKUP(D1204,'[1]Listado de Establecimientos'!$A$1:$P$65536,16,FALSE)</f>
        <v>TOCACHE</v>
      </c>
      <c r="AO1204" s="5" t="str">
        <f>+VLOOKUP(D1204,'[1]Listado de Establecimientos'!$A$1:$Q$65536,17,FALSE)</f>
        <v>NO PERTENECE A NINGUNA MICRORED</v>
      </c>
      <c r="AP1204" s="5">
        <f t="shared" si="18"/>
        <v>2</v>
      </c>
    </row>
    <row r="1205" spans="1:42" ht="24.75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31613</v>
      </c>
      <c r="R1205" s="7" t="s">
        <v>30312</v>
      </c>
      <c r="S1205" s="7" t="s">
        <v>10537</v>
      </c>
      <c r="T1205" s="7" t="s">
        <v>1432</v>
      </c>
      <c r="U1205" s="7" t="s">
        <v>64</v>
      </c>
      <c r="V1205" s="7" t="s">
        <v>1671</v>
      </c>
      <c r="W1205" s="7" t="s">
        <v>1224</v>
      </c>
      <c r="X1205" s="7" t="s">
        <v>48</v>
      </c>
      <c r="Y1205" s="7" t="s">
        <v>94</v>
      </c>
      <c r="Z1205" s="7" t="s">
        <v>88</v>
      </c>
      <c r="AA1205" s="7" t="s">
        <v>50</v>
      </c>
      <c r="AB1205" s="7" t="s">
        <v>51</v>
      </c>
      <c r="AC1205" s="7" t="s">
        <v>52</v>
      </c>
      <c r="AD1205" s="7" t="s">
        <v>1470</v>
      </c>
      <c r="AE1205" s="7" t="s">
        <v>10599</v>
      </c>
      <c r="AF1205" s="7" t="s">
        <v>10600</v>
      </c>
      <c r="AG1205" s="7" t="s">
        <v>56</v>
      </c>
      <c r="AH1205" s="7" t="s">
        <v>15231</v>
      </c>
      <c r="AI1205" s="7" t="s">
        <v>10601</v>
      </c>
      <c r="AJ1205" s="7" t="s">
        <v>1470</v>
      </c>
      <c r="AK1205" s="7" t="s">
        <v>10602</v>
      </c>
      <c r="AL1205" s="7" t="s">
        <v>10600</v>
      </c>
      <c r="AM1205" s="5" t="s">
        <v>59</v>
      </c>
      <c r="AN1205" s="5" t="str">
        <f>+VLOOKUP(D1205,'[1]Listado de Establecimientos'!$A$1:$P$65536,16,FALSE)</f>
        <v>HUALLAGA</v>
      </c>
      <c r="AO1205" s="5" t="str">
        <f>+VLOOKUP(D1205,'[1]Listado de Establecimientos'!$A$1:$Q$65536,17,FALSE)</f>
        <v>SAPOSOA</v>
      </c>
      <c r="AP1205" s="5">
        <f t="shared" si="18"/>
        <v>2</v>
      </c>
    </row>
    <row r="1206" spans="1:42" ht="24.75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31614</v>
      </c>
      <c r="R1206" s="7" t="s">
        <v>30461</v>
      </c>
      <c r="S1206" s="7" t="s">
        <v>10537</v>
      </c>
      <c r="T1206" s="7" t="s">
        <v>4837</v>
      </c>
      <c r="U1206" s="7" t="s">
        <v>46</v>
      </c>
      <c r="V1206" s="7" t="s">
        <v>321</v>
      </c>
      <c r="W1206" s="7" t="s">
        <v>73</v>
      </c>
      <c r="X1206" s="7" t="s">
        <v>66</v>
      </c>
      <c r="Y1206" s="7" t="s">
        <v>88</v>
      </c>
      <c r="Z1206" s="7" t="s">
        <v>94</v>
      </c>
      <c r="AA1206" s="7" t="s">
        <v>50</v>
      </c>
      <c r="AB1206" s="7" t="s">
        <v>51</v>
      </c>
      <c r="AC1206" s="7" t="s">
        <v>52</v>
      </c>
      <c r="AD1206" s="7" t="s">
        <v>210</v>
      </c>
      <c r="AE1206" s="7" t="s">
        <v>1040</v>
      </c>
      <c r="AF1206" s="7" t="s">
        <v>1041</v>
      </c>
      <c r="AG1206" s="7" t="s">
        <v>56</v>
      </c>
      <c r="AH1206" s="7" t="s">
        <v>1042</v>
      </c>
      <c r="AI1206" s="7" t="s">
        <v>10608</v>
      </c>
      <c r="AJ1206" s="7" t="s">
        <v>210</v>
      </c>
      <c r="AK1206" s="7" t="s">
        <v>1044</v>
      </c>
      <c r="AL1206" s="7" t="s">
        <v>1041</v>
      </c>
      <c r="AM1206" s="5" t="s">
        <v>59</v>
      </c>
      <c r="AN1206" s="5" t="str">
        <f>+VLOOKUP(D1206,'[1]Listado de Establecimientos'!$A$1:$P$65536,16,FALSE)</f>
        <v>SAN MARTIN</v>
      </c>
      <c r="AO1206" s="5" t="str">
        <f>+VLOOKUP(D1206,'[1]Listado de Establecimientos'!$A$1:$Q$65536,17,FALSE)</f>
        <v>BANDA DE SHILCAYO</v>
      </c>
      <c r="AP1206" s="5">
        <f t="shared" si="18"/>
        <v>2</v>
      </c>
    </row>
    <row r="1207" spans="1:42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31615</v>
      </c>
      <c r="R1207" s="7" t="s">
        <v>30520</v>
      </c>
      <c r="S1207" s="7" t="s">
        <v>10537</v>
      </c>
      <c r="T1207" s="7" t="s">
        <v>10613</v>
      </c>
      <c r="U1207" s="7" t="s">
        <v>64</v>
      </c>
      <c r="V1207" s="7" t="s">
        <v>1786</v>
      </c>
      <c r="W1207" s="7" t="s">
        <v>73</v>
      </c>
      <c r="X1207" s="7" t="s">
        <v>48</v>
      </c>
      <c r="Y1207" s="7" t="s">
        <v>114</v>
      </c>
      <c r="Z1207" s="7" t="s">
        <v>94</v>
      </c>
      <c r="AA1207" s="7" t="s">
        <v>50</v>
      </c>
      <c r="AB1207" s="7" t="s">
        <v>51</v>
      </c>
      <c r="AC1207" s="7" t="s">
        <v>52</v>
      </c>
      <c r="AD1207" s="7" t="s">
        <v>1434</v>
      </c>
      <c r="AE1207" s="7" t="s">
        <v>8673</v>
      </c>
      <c r="AF1207" s="7" t="s">
        <v>10137</v>
      </c>
      <c r="AG1207" s="7" t="s">
        <v>56</v>
      </c>
      <c r="AH1207" s="7" t="s">
        <v>15232</v>
      </c>
      <c r="AI1207" s="7" t="s">
        <v>10614</v>
      </c>
      <c r="AJ1207" s="7" t="s">
        <v>1434</v>
      </c>
      <c r="AK1207" s="7" t="s">
        <v>8677</v>
      </c>
      <c r="AL1207" s="7" t="s">
        <v>10137</v>
      </c>
      <c r="AM1207" s="5" t="s">
        <v>59</v>
      </c>
      <c r="AN1207" s="5" t="str">
        <f>+VLOOKUP(D1207,'[1]Listado de Establecimientos'!$A$1:$P$65536,16,FALSE)</f>
        <v>MARISCAL CACERES</v>
      </c>
      <c r="AO1207" s="5" t="str">
        <f>+VLOOKUP(D1207,'[1]Listado de Establecimientos'!$A$1:$Q$65536,17,FALSE)</f>
        <v>NO PERTENECE A NINGUNA MICRORRED</v>
      </c>
      <c r="AP1207" s="5">
        <f t="shared" si="18"/>
        <v>2</v>
      </c>
    </row>
    <row r="1208" spans="1:42" ht="24.75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30807</v>
      </c>
      <c r="R1208" s="7" t="s">
        <v>30189</v>
      </c>
      <c r="S1208" s="7" t="s">
        <v>10537</v>
      </c>
      <c r="T1208" s="7" t="s">
        <v>7897</v>
      </c>
      <c r="U1208" s="7" t="s">
        <v>64</v>
      </c>
      <c r="V1208" s="7" t="s">
        <v>8146</v>
      </c>
      <c r="W1208" s="7" t="s">
        <v>1903</v>
      </c>
      <c r="X1208" s="7" t="s">
        <v>66</v>
      </c>
      <c r="Y1208" s="7" t="s">
        <v>97</v>
      </c>
      <c r="Z1208" s="7" t="s">
        <v>715</v>
      </c>
      <c r="AA1208" s="7" t="s">
        <v>50</v>
      </c>
      <c r="AB1208" s="7" t="s">
        <v>51</v>
      </c>
      <c r="AC1208" s="7" t="s">
        <v>52</v>
      </c>
      <c r="AD1208" s="7" t="s">
        <v>800</v>
      </c>
      <c r="AE1208" s="7" t="s">
        <v>801</v>
      </c>
      <c r="AF1208" s="7" t="s">
        <v>802</v>
      </c>
      <c r="AG1208" s="7" t="s">
        <v>56</v>
      </c>
      <c r="AH1208" s="7" t="s">
        <v>803</v>
      </c>
      <c r="AI1208" s="7" t="s">
        <v>10619</v>
      </c>
      <c r="AJ1208" s="7" t="s">
        <v>800</v>
      </c>
      <c r="AK1208" s="7" t="s">
        <v>805</v>
      </c>
      <c r="AL1208" s="7" t="s">
        <v>802</v>
      </c>
      <c r="AM1208" s="5" t="s">
        <v>59</v>
      </c>
      <c r="AN1208" s="5" t="str">
        <f>+VLOOKUP(D1208,'[1]Listado de Establecimientos'!$A$1:$P$65536,16,FALSE)</f>
        <v>MOYOBAMBA</v>
      </c>
      <c r="AO1208" s="5" t="str">
        <f>+VLOOKUP(D1208,'[1]Listado de Establecimientos'!$A$1:$Q$65536,17,FALSE)</f>
        <v>NO PERTENECE A NINGUNA MICRORED</v>
      </c>
      <c r="AP1208" s="5">
        <f t="shared" si="18"/>
        <v>2</v>
      </c>
    </row>
    <row r="1209" spans="1:42" ht="24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31616</v>
      </c>
      <c r="R1209" s="7" t="s">
        <v>30274</v>
      </c>
      <c r="S1209" s="7" t="s">
        <v>10537</v>
      </c>
      <c r="T1209" s="7" t="s">
        <v>10625</v>
      </c>
      <c r="U1209" s="7" t="s">
        <v>64</v>
      </c>
      <c r="V1209" s="7" t="s">
        <v>4438</v>
      </c>
      <c r="W1209" s="7" t="s">
        <v>106</v>
      </c>
      <c r="X1209" s="7" t="s">
        <v>159</v>
      </c>
      <c r="Y1209" s="7" t="s">
        <v>49</v>
      </c>
      <c r="Z1209" s="7" t="s">
        <v>88</v>
      </c>
      <c r="AA1209" s="7" t="s">
        <v>50</v>
      </c>
      <c r="AB1209" s="7" t="s">
        <v>51</v>
      </c>
      <c r="AC1209" s="7" t="s">
        <v>52</v>
      </c>
      <c r="AD1209" s="7" t="s">
        <v>1950</v>
      </c>
      <c r="AE1209" s="7" t="s">
        <v>716</v>
      </c>
      <c r="AF1209" s="7" t="s">
        <v>1951</v>
      </c>
      <c r="AG1209" s="7" t="s">
        <v>56</v>
      </c>
      <c r="AH1209" s="7" t="s">
        <v>1952</v>
      </c>
      <c r="AI1209" s="7" t="s">
        <v>10626</v>
      </c>
      <c r="AJ1209" s="7" t="s">
        <v>1950</v>
      </c>
      <c r="AK1209" s="7" t="s">
        <v>204</v>
      </c>
      <c r="AL1209" s="7" t="s">
        <v>1951</v>
      </c>
      <c r="AM1209" s="5" t="s">
        <v>59</v>
      </c>
      <c r="AN1209" s="5" t="str">
        <f>+VLOOKUP(D1209,'[1]Listado de Establecimientos'!$A$1:$P$65536,16,FALSE)</f>
        <v>RIOJA</v>
      </c>
      <c r="AO1209" s="5" t="str">
        <f>+VLOOKUP(D1209,'[1]Listado de Establecimientos'!$A$1:$Q$65536,17,FALSE)</f>
        <v>NO PERTENECE A NINGUNA MICRORED</v>
      </c>
      <c r="AP1209" s="5">
        <f t="shared" si="18"/>
        <v>2</v>
      </c>
    </row>
    <row r="1210" spans="1:42" ht="24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31617</v>
      </c>
      <c r="R1210" s="7" t="s">
        <v>30224</v>
      </c>
      <c r="S1210" s="7" t="s">
        <v>10537</v>
      </c>
      <c r="T1210" s="7" t="s">
        <v>10632</v>
      </c>
      <c r="U1210" s="7" t="s">
        <v>46</v>
      </c>
      <c r="V1210" s="7" t="s">
        <v>10633</v>
      </c>
      <c r="W1210" s="7" t="s">
        <v>714</v>
      </c>
      <c r="X1210" s="7" t="s">
        <v>8578</v>
      </c>
      <c r="Y1210" s="7" t="s">
        <v>270</v>
      </c>
      <c r="Z1210" s="7" t="s">
        <v>147</v>
      </c>
      <c r="AA1210" s="7" t="s">
        <v>50</v>
      </c>
      <c r="AB1210" s="7" t="s">
        <v>125</v>
      </c>
      <c r="AC1210" s="7" t="s">
        <v>50</v>
      </c>
      <c r="AD1210" s="7" t="s">
        <v>72</v>
      </c>
      <c r="AE1210" s="7" t="s">
        <v>195</v>
      </c>
      <c r="AF1210" s="7" t="s">
        <v>3463</v>
      </c>
      <c r="AG1210" s="7" t="s">
        <v>56</v>
      </c>
      <c r="AH1210" s="7" t="s">
        <v>3464</v>
      </c>
      <c r="AI1210" s="7" t="s">
        <v>10634</v>
      </c>
      <c r="AJ1210" s="7" t="s">
        <v>72</v>
      </c>
      <c r="AK1210" s="7" t="s">
        <v>195</v>
      </c>
      <c r="AL1210" s="7" t="s">
        <v>3463</v>
      </c>
      <c r="AM1210" s="5" t="s">
        <v>59</v>
      </c>
      <c r="AN1210" s="5" t="str">
        <f>+VLOOKUP(D1210,'[1]Listado de Establecimientos'!$A$1:$P$65536,16,FALSE)</f>
        <v>NO PERTENECE A NINGUNA RED</v>
      </c>
      <c r="AO1210" s="5" t="str">
        <f>+VLOOKUP(D1210,'[1]Listado de Establecimientos'!$A$1:$Q$65536,17,FALSE)</f>
        <v>NO PERTENECE A NINGUNA MICRORED</v>
      </c>
      <c r="AP1210" s="5">
        <f t="shared" si="18"/>
        <v>2</v>
      </c>
    </row>
    <row r="1211" spans="1:42" ht="24.75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31618</v>
      </c>
      <c r="R1211" s="7" t="s">
        <v>30179</v>
      </c>
      <c r="S1211" s="7" t="s">
        <v>10537</v>
      </c>
      <c r="T1211" s="7" t="s">
        <v>10640</v>
      </c>
      <c r="U1211" s="7" t="s">
        <v>46</v>
      </c>
      <c r="V1211" s="7" t="s">
        <v>696</v>
      </c>
      <c r="W1211" s="7" t="s">
        <v>10641</v>
      </c>
      <c r="X1211" s="7" t="s">
        <v>48</v>
      </c>
      <c r="Y1211" s="7" t="s">
        <v>49</v>
      </c>
      <c r="Z1211" s="7" t="s">
        <v>88</v>
      </c>
      <c r="AA1211" s="7" t="s">
        <v>50</v>
      </c>
      <c r="AB1211" s="7" t="s">
        <v>51</v>
      </c>
      <c r="AC1211" s="7" t="s">
        <v>52</v>
      </c>
      <c r="AD1211" s="7" t="s">
        <v>10642</v>
      </c>
      <c r="AE1211" s="7" t="s">
        <v>193</v>
      </c>
      <c r="AF1211" s="7" t="s">
        <v>10643</v>
      </c>
      <c r="AG1211" s="7" t="s">
        <v>56</v>
      </c>
      <c r="AH1211" s="7" t="s">
        <v>15233</v>
      </c>
      <c r="AI1211" s="7" t="s">
        <v>10644</v>
      </c>
      <c r="AJ1211" s="7" t="s">
        <v>10642</v>
      </c>
      <c r="AK1211" s="7" t="s">
        <v>1646</v>
      </c>
      <c r="AL1211" s="7" t="s">
        <v>10643</v>
      </c>
      <c r="AM1211" s="5" t="s">
        <v>59</v>
      </c>
      <c r="AN1211" s="5" t="str">
        <f>+VLOOKUP(D1211,'[1]Listado de Establecimientos'!$A$1:$P$65536,16,FALSE)</f>
        <v>HUALLAGA</v>
      </c>
      <c r="AO1211" s="5" t="str">
        <f>+VLOOKUP(D1211,'[1]Listado de Establecimientos'!$A$1:$Q$65536,17,FALSE)</f>
        <v>SAPOSOA</v>
      </c>
      <c r="AP1211" s="5">
        <f t="shared" si="18"/>
        <v>2</v>
      </c>
    </row>
    <row r="1212" spans="1:42" ht="24.75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31619</v>
      </c>
      <c r="R1212" s="7" t="s">
        <v>30266</v>
      </c>
      <c r="S1212" s="7" t="s">
        <v>10537</v>
      </c>
      <c r="T1212" s="7" t="s">
        <v>3754</v>
      </c>
      <c r="U1212" s="7" t="s">
        <v>64</v>
      </c>
      <c r="V1212" s="7" t="s">
        <v>8402</v>
      </c>
      <c r="W1212" s="7" t="s">
        <v>73</v>
      </c>
      <c r="X1212" s="7" t="s">
        <v>123</v>
      </c>
      <c r="Y1212" s="7" t="s">
        <v>113</v>
      </c>
      <c r="Z1212" s="7" t="s">
        <v>107</v>
      </c>
      <c r="AA1212" s="7" t="s">
        <v>50</v>
      </c>
      <c r="AB1212" s="7" t="s">
        <v>51</v>
      </c>
      <c r="AC1212" s="7" t="s">
        <v>50</v>
      </c>
      <c r="AD1212" s="7" t="s">
        <v>2993</v>
      </c>
      <c r="AE1212" s="7" t="s">
        <v>8627</v>
      </c>
      <c r="AF1212" s="7" t="s">
        <v>2995</v>
      </c>
      <c r="AG1212" s="7" t="s">
        <v>56</v>
      </c>
      <c r="AH1212" s="7" t="s">
        <v>8628</v>
      </c>
      <c r="AI1212" s="7" t="s">
        <v>10650</v>
      </c>
      <c r="AJ1212" s="7" t="s">
        <v>2993</v>
      </c>
      <c r="AK1212" s="7" t="s">
        <v>2994</v>
      </c>
      <c r="AL1212" s="7" t="s">
        <v>2995</v>
      </c>
      <c r="AM1212" s="5" t="s">
        <v>59</v>
      </c>
      <c r="AN1212" s="5" t="str">
        <f>+VLOOKUP(D1212,'[1]Listado de Establecimientos'!$A$1:$P$65536,16,FALSE)</f>
        <v>RIOJA</v>
      </c>
      <c r="AO1212" s="5" t="str">
        <f>+VLOOKUP(D1212,'[1]Listado de Establecimientos'!$A$1:$Q$65536,17,FALSE)</f>
        <v xml:space="preserve">NARANJOS                                                    </v>
      </c>
      <c r="AP1212" s="5">
        <f t="shared" si="18"/>
        <v>2</v>
      </c>
    </row>
    <row r="1213" spans="1:42" ht="24.75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31620</v>
      </c>
      <c r="R1213" s="7" t="s">
        <v>30185</v>
      </c>
      <c r="S1213" s="7" t="s">
        <v>10537</v>
      </c>
      <c r="T1213" s="7" t="s">
        <v>9395</v>
      </c>
      <c r="U1213" s="7" t="s">
        <v>64</v>
      </c>
      <c r="V1213" s="7" t="s">
        <v>1102</v>
      </c>
      <c r="W1213" s="7" t="s">
        <v>47</v>
      </c>
      <c r="X1213" s="7" t="s">
        <v>153</v>
      </c>
      <c r="Y1213" s="7" t="s">
        <v>77</v>
      </c>
      <c r="Z1213" s="7" t="s">
        <v>97</v>
      </c>
      <c r="AA1213" s="7" t="s">
        <v>50</v>
      </c>
      <c r="AB1213" s="7" t="s">
        <v>125</v>
      </c>
      <c r="AC1213" s="7" t="s">
        <v>52</v>
      </c>
      <c r="AD1213" s="7" t="s">
        <v>2587</v>
      </c>
      <c r="AE1213" s="7" t="s">
        <v>2588</v>
      </c>
      <c r="AF1213" s="7" t="s">
        <v>2589</v>
      </c>
      <c r="AG1213" s="7" t="s">
        <v>56</v>
      </c>
      <c r="AH1213" s="7" t="s">
        <v>2590</v>
      </c>
      <c r="AI1213" s="7" t="s">
        <v>10655</v>
      </c>
      <c r="AJ1213" s="7" t="s">
        <v>2587</v>
      </c>
      <c r="AK1213" s="7" t="s">
        <v>121</v>
      </c>
      <c r="AL1213" s="7" t="s">
        <v>2589</v>
      </c>
      <c r="AM1213" s="5" t="s">
        <v>59</v>
      </c>
      <c r="AN1213" s="5" t="str">
        <f>+VLOOKUP(D1213,'[1]Listado de Establecimientos'!$A$1:$P$65536,16,FALSE)</f>
        <v>SAN MARTIN</v>
      </c>
      <c r="AO1213" s="5" t="str">
        <f>+VLOOKUP(D1213,'[1]Listado de Establecimientos'!$A$1:$Q$65536,17,FALSE)</f>
        <v>MORALES</v>
      </c>
      <c r="AP1213" s="5">
        <f t="shared" si="18"/>
        <v>2</v>
      </c>
    </row>
    <row r="1214" spans="1:42" ht="24.75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31621</v>
      </c>
      <c r="R1214" s="7" t="s">
        <v>30266</v>
      </c>
      <c r="S1214" s="7" t="s">
        <v>10537</v>
      </c>
      <c r="T1214" s="7" t="s">
        <v>10660</v>
      </c>
      <c r="U1214" s="7" t="s">
        <v>46</v>
      </c>
      <c r="V1214" s="7" t="s">
        <v>7674</v>
      </c>
      <c r="W1214" s="7" t="s">
        <v>1224</v>
      </c>
      <c r="X1214" s="7" t="s">
        <v>66</v>
      </c>
      <c r="Y1214" s="7" t="s">
        <v>114</v>
      </c>
      <c r="Z1214" s="7" t="s">
        <v>88</v>
      </c>
      <c r="AA1214" s="7" t="s">
        <v>50</v>
      </c>
      <c r="AB1214" s="7" t="s">
        <v>51</v>
      </c>
      <c r="AC1214" s="7" t="s">
        <v>52</v>
      </c>
      <c r="AD1214" s="7" t="s">
        <v>2993</v>
      </c>
      <c r="AE1214" s="7" t="s">
        <v>8627</v>
      </c>
      <c r="AF1214" s="7" t="s">
        <v>2995</v>
      </c>
      <c r="AG1214" s="7" t="s">
        <v>56</v>
      </c>
      <c r="AH1214" s="7" t="s">
        <v>8628</v>
      </c>
      <c r="AI1214" s="7" t="s">
        <v>10661</v>
      </c>
      <c r="AJ1214" s="7" t="s">
        <v>2993</v>
      </c>
      <c r="AK1214" s="7" t="s">
        <v>2994</v>
      </c>
      <c r="AL1214" s="7" t="s">
        <v>2995</v>
      </c>
      <c r="AM1214" s="5" t="s">
        <v>59</v>
      </c>
      <c r="AN1214" s="5" t="str">
        <f>+VLOOKUP(D1214,'[1]Listado de Establecimientos'!$A$1:$P$65536,16,FALSE)</f>
        <v>RIOJA</v>
      </c>
      <c r="AO1214" s="5" t="str">
        <f>+VLOOKUP(D1214,'[1]Listado de Establecimientos'!$A$1:$Q$65536,17,FALSE)</f>
        <v xml:space="preserve">NARANJOS                                                    </v>
      </c>
      <c r="AP1214" s="5">
        <f t="shared" si="18"/>
        <v>2</v>
      </c>
    </row>
    <row r="1215" spans="1:42" ht="24.75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31622</v>
      </c>
      <c r="R1215" s="7" t="s">
        <v>30196</v>
      </c>
      <c r="S1215" s="7" t="s">
        <v>10537</v>
      </c>
      <c r="T1215" s="7" t="s">
        <v>9420</v>
      </c>
      <c r="U1215" s="7" t="s">
        <v>46</v>
      </c>
      <c r="V1215" s="7" t="s">
        <v>4373</v>
      </c>
      <c r="W1215" s="7" t="s">
        <v>73</v>
      </c>
      <c r="X1215" s="7" t="s">
        <v>153</v>
      </c>
      <c r="Y1215" s="7" t="s">
        <v>94</v>
      </c>
      <c r="Z1215" s="7" t="s">
        <v>97</v>
      </c>
      <c r="AA1215" s="7" t="s">
        <v>50</v>
      </c>
      <c r="AB1215" s="7" t="s">
        <v>51</v>
      </c>
      <c r="AC1215" s="7" t="s">
        <v>52</v>
      </c>
      <c r="AD1215" s="7" t="s">
        <v>2587</v>
      </c>
      <c r="AE1215" s="7" t="s">
        <v>5433</v>
      </c>
      <c r="AF1215" s="7" t="s">
        <v>2589</v>
      </c>
      <c r="AG1215" s="7" t="s">
        <v>56</v>
      </c>
      <c r="AH1215" s="7" t="s">
        <v>2590</v>
      </c>
      <c r="AI1215" s="7" t="s">
        <v>10666</v>
      </c>
      <c r="AJ1215" s="7" t="s">
        <v>2587</v>
      </c>
      <c r="AK1215" s="7" t="s">
        <v>121</v>
      </c>
      <c r="AL1215" s="7" t="s">
        <v>2589</v>
      </c>
      <c r="AM1215" s="5" t="s">
        <v>59</v>
      </c>
      <c r="AN1215" s="5" t="str">
        <f>+VLOOKUP(D1215,'[1]Listado de Establecimientos'!$A$1:$P$65536,16,FALSE)</f>
        <v>SAN MARTIN</v>
      </c>
      <c r="AO1215" s="5" t="str">
        <f>+VLOOKUP(D1215,'[1]Listado de Establecimientos'!$A$1:$Q$65536,17,FALSE)</f>
        <v>MORALES</v>
      </c>
      <c r="AP1215" s="5">
        <f t="shared" si="18"/>
        <v>2</v>
      </c>
    </row>
    <row r="1216" spans="1:42" ht="24.75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31623</v>
      </c>
      <c r="R1216" s="7" t="s">
        <v>30179</v>
      </c>
      <c r="S1216" s="7" t="s">
        <v>10537</v>
      </c>
      <c r="T1216" s="7" t="s">
        <v>4952</v>
      </c>
      <c r="U1216" s="7" t="s">
        <v>46</v>
      </c>
      <c r="V1216" s="7" t="s">
        <v>10672</v>
      </c>
      <c r="W1216" s="7" t="s">
        <v>47</v>
      </c>
      <c r="X1216" s="7" t="s">
        <v>48</v>
      </c>
      <c r="Y1216" s="7" t="s">
        <v>88</v>
      </c>
      <c r="Z1216" s="7" t="s">
        <v>49</v>
      </c>
      <c r="AA1216" s="7" t="s">
        <v>50</v>
      </c>
      <c r="AB1216" s="7" t="s">
        <v>51</v>
      </c>
      <c r="AC1216" s="7" t="s">
        <v>52</v>
      </c>
      <c r="AD1216" s="7" t="s">
        <v>1893</v>
      </c>
      <c r="AE1216" s="7" t="s">
        <v>170</v>
      </c>
      <c r="AF1216" s="7" t="s">
        <v>1894</v>
      </c>
      <c r="AG1216" s="7" t="s">
        <v>56</v>
      </c>
      <c r="AH1216" s="7" t="s">
        <v>1895</v>
      </c>
      <c r="AI1216" s="7" t="s">
        <v>10673</v>
      </c>
      <c r="AJ1216" s="7" t="s">
        <v>1893</v>
      </c>
      <c r="AK1216" s="7" t="s">
        <v>108</v>
      </c>
      <c r="AL1216" s="7" t="s">
        <v>1894</v>
      </c>
      <c r="AM1216" s="5" t="s">
        <v>59</v>
      </c>
      <c r="AN1216" s="5" t="str">
        <f>+VLOOKUP(D1216,'[1]Listado de Establecimientos'!$A$1:$P$65536,16,FALSE)</f>
        <v>HUALLAGA</v>
      </c>
      <c r="AO1216" s="5" t="str">
        <f>+VLOOKUP(D1216,'[1]Listado de Establecimientos'!$A$1:$Q$65536,17,FALSE)</f>
        <v>SAPOSOA</v>
      </c>
      <c r="AP1216" s="5">
        <f t="shared" si="18"/>
        <v>2</v>
      </c>
    </row>
    <row r="1217" spans="1:42" ht="24.75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31624</v>
      </c>
      <c r="R1217" s="7" t="s">
        <v>30373</v>
      </c>
      <c r="S1217" s="7" t="s">
        <v>10537</v>
      </c>
      <c r="T1217" s="7" t="s">
        <v>10680</v>
      </c>
      <c r="U1217" s="7" t="s">
        <v>46</v>
      </c>
      <c r="V1217" s="7" t="s">
        <v>4247</v>
      </c>
      <c r="W1217" s="7" t="s">
        <v>188</v>
      </c>
      <c r="X1217" s="7" t="s">
        <v>153</v>
      </c>
      <c r="Y1217" s="7" t="s">
        <v>124</v>
      </c>
      <c r="Z1217" s="7" t="s">
        <v>715</v>
      </c>
      <c r="AA1217" s="7" t="s">
        <v>50</v>
      </c>
      <c r="AB1217" s="7" t="s">
        <v>51</v>
      </c>
      <c r="AC1217" s="7" t="s">
        <v>52</v>
      </c>
      <c r="AD1217" s="7" t="s">
        <v>205</v>
      </c>
      <c r="AE1217" s="7" t="s">
        <v>206</v>
      </c>
      <c r="AF1217" s="7" t="s">
        <v>745</v>
      </c>
      <c r="AG1217" s="7" t="s">
        <v>56</v>
      </c>
      <c r="AH1217" s="7" t="s">
        <v>1777</v>
      </c>
      <c r="AI1217" s="7" t="s">
        <v>10681</v>
      </c>
      <c r="AJ1217" s="7" t="s">
        <v>205</v>
      </c>
      <c r="AK1217" s="7" t="s">
        <v>154</v>
      </c>
      <c r="AL1217" s="7" t="s">
        <v>745</v>
      </c>
      <c r="AM1217" s="5" t="s">
        <v>59</v>
      </c>
      <c r="AN1217" s="5" t="str">
        <f>+VLOOKUP(D1217,'[1]Listado de Establecimientos'!$A$1:$P$65536,16,FALSE)</f>
        <v>NO PERTENECE A NINGUNA RED</v>
      </c>
      <c r="AO1217" s="5" t="str">
        <f>+VLOOKUP(D1217,'[1]Listado de Establecimientos'!$A$1:$Q$65536,17,FALSE)</f>
        <v>NO PERTENECE A NINGUNA MICRORED</v>
      </c>
      <c r="AP1217" s="5">
        <f t="shared" ref="AP1217:AP1280" si="19">MONTH(AI1217)</f>
        <v>2</v>
      </c>
    </row>
    <row r="1218" spans="1:42" ht="33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31625</v>
      </c>
      <c r="R1218" s="7" t="s">
        <v>30196</v>
      </c>
      <c r="S1218" s="7" t="s">
        <v>10537</v>
      </c>
      <c r="T1218" s="7" t="s">
        <v>2268</v>
      </c>
      <c r="U1218" s="7" t="s">
        <v>46</v>
      </c>
      <c r="V1218" s="7" t="s">
        <v>6061</v>
      </c>
      <c r="W1218" s="7" t="s">
        <v>740</v>
      </c>
      <c r="X1218" s="7" t="s">
        <v>1980</v>
      </c>
      <c r="Y1218" s="7" t="s">
        <v>152</v>
      </c>
      <c r="Z1218" s="7" t="s">
        <v>63</v>
      </c>
      <c r="AA1218" s="7" t="s">
        <v>50</v>
      </c>
      <c r="AB1218" s="7" t="s">
        <v>125</v>
      </c>
      <c r="AC1218" s="7" t="s">
        <v>52</v>
      </c>
      <c r="AD1218" s="7" t="s">
        <v>780</v>
      </c>
      <c r="AE1218" s="7" t="s">
        <v>781</v>
      </c>
      <c r="AF1218" s="7" t="s">
        <v>782</v>
      </c>
      <c r="AG1218" s="7" t="s">
        <v>56</v>
      </c>
      <c r="AH1218" s="7" t="s">
        <v>783</v>
      </c>
      <c r="AI1218" s="7" t="s">
        <v>10688</v>
      </c>
      <c r="AJ1218" s="7" t="s">
        <v>785</v>
      </c>
      <c r="AK1218" s="7" t="s">
        <v>785</v>
      </c>
      <c r="AL1218" s="7" t="s">
        <v>786</v>
      </c>
      <c r="AM1218" s="5" t="s">
        <v>59</v>
      </c>
      <c r="AN1218" s="5" t="str">
        <f>+VLOOKUP(D1218,'[1]Listado de Establecimientos'!$A$1:$P$65536,16,FALSE)</f>
        <v>SAN MARTIN</v>
      </c>
      <c r="AO1218" s="5" t="str">
        <f>+VLOOKUP(D1218,'[1]Listado de Establecimientos'!$A$1:$Q$65536,17,FALSE)</f>
        <v>BANDA DE SHILCAYO</v>
      </c>
      <c r="AP1218" s="5">
        <f t="shared" si="19"/>
        <v>2</v>
      </c>
    </row>
    <row r="1219" spans="1:42" ht="24.75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31626</v>
      </c>
      <c r="R1219" s="7" t="s">
        <v>30543</v>
      </c>
      <c r="S1219" s="7" t="s">
        <v>10537</v>
      </c>
      <c r="T1219" s="7" t="s">
        <v>8324</v>
      </c>
      <c r="U1219" s="7" t="s">
        <v>64</v>
      </c>
      <c r="V1219" s="7" t="s">
        <v>1529</v>
      </c>
      <c r="W1219" s="7" t="s">
        <v>73</v>
      </c>
      <c r="X1219" s="7" t="s">
        <v>153</v>
      </c>
      <c r="Y1219" s="7" t="s">
        <v>88</v>
      </c>
      <c r="Z1219" s="7" t="s">
        <v>88</v>
      </c>
      <c r="AA1219" s="7" t="s">
        <v>50</v>
      </c>
      <c r="AB1219" s="7" t="s">
        <v>51</v>
      </c>
      <c r="AC1219" s="7" t="s">
        <v>52</v>
      </c>
      <c r="AD1219" s="7" t="s">
        <v>2587</v>
      </c>
      <c r="AE1219" s="7" t="s">
        <v>2588</v>
      </c>
      <c r="AF1219" s="7" t="s">
        <v>2589</v>
      </c>
      <c r="AG1219" s="7" t="s">
        <v>56</v>
      </c>
      <c r="AH1219" s="7" t="s">
        <v>2590</v>
      </c>
      <c r="AI1219" s="7" t="s">
        <v>10694</v>
      </c>
      <c r="AJ1219" s="7" t="s">
        <v>2587</v>
      </c>
      <c r="AK1219" s="7" t="s">
        <v>121</v>
      </c>
      <c r="AL1219" s="7" t="s">
        <v>2589</v>
      </c>
      <c r="AM1219" s="5" t="s">
        <v>59</v>
      </c>
      <c r="AN1219" s="5" t="str">
        <f>+VLOOKUP(D1219,'[1]Listado de Establecimientos'!$A$1:$P$65536,16,FALSE)</f>
        <v>SAN MARTIN</v>
      </c>
      <c r="AO1219" s="5" t="str">
        <f>+VLOOKUP(D1219,'[1]Listado de Establecimientos'!$A$1:$Q$65536,17,FALSE)</f>
        <v>MORALES</v>
      </c>
      <c r="AP1219" s="5">
        <f t="shared" si="19"/>
        <v>2</v>
      </c>
    </row>
    <row r="1220" spans="1:42" ht="24.75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31627</v>
      </c>
      <c r="R1220" s="7" t="s">
        <v>30334</v>
      </c>
      <c r="S1220" s="7" t="s">
        <v>10537</v>
      </c>
      <c r="T1220" s="7" t="s">
        <v>6610</v>
      </c>
      <c r="U1220" s="7" t="s">
        <v>46</v>
      </c>
      <c r="V1220" s="7" t="s">
        <v>2586</v>
      </c>
      <c r="W1220" s="7" t="s">
        <v>73</v>
      </c>
      <c r="X1220" s="7" t="s">
        <v>153</v>
      </c>
      <c r="Y1220" s="7" t="s">
        <v>94</v>
      </c>
      <c r="Z1220" s="7" t="s">
        <v>122</v>
      </c>
      <c r="AA1220" s="7" t="s">
        <v>50</v>
      </c>
      <c r="AB1220" s="7" t="s">
        <v>51</v>
      </c>
      <c r="AC1220" s="7" t="s">
        <v>52</v>
      </c>
      <c r="AD1220" s="7" t="s">
        <v>681</v>
      </c>
      <c r="AE1220" s="7" t="s">
        <v>211</v>
      </c>
      <c r="AF1220" s="7" t="s">
        <v>9622</v>
      </c>
      <c r="AG1220" s="7" t="s">
        <v>9623</v>
      </c>
      <c r="AH1220" s="7" t="s">
        <v>15220</v>
      </c>
      <c r="AI1220" s="7" t="s">
        <v>10699</v>
      </c>
      <c r="AJ1220" s="7" t="s">
        <v>7087</v>
      </c>
      <c r="AK1220" s="7" t="s">
        <v>2522</v>
      </c>
      <c r="AL1220" s="7" t="s">
        <v>7088</v>
      </c>
      <c r="AM1220" s="5" t="s">
        <v>59</v>
      </c>
      <c r="AN1220" s="5" t="str">
        <f>+VLOOKUP(D1220,'[1]Listado de Establecimientos'!$A$1:$P$65536,16,FALSE)</f>
        <v>EL DORADO</v>
      </c>
      <c r="AO1220" s="5" t="str">
        <f>+VLOOKUP(D1220,'[1]Listado de Establecimientos'!$A$1:$Q$65536,17,FALSE)</f>
        <v xml:space="preserve">SAN MARTIN ALAO                                             </v>
      </c>
      <c r="AP1220" s="5">
        <f t="shared" si="19"/>
        <v>2</v>
      </c>
    </row>
    <row r="1221" spans="1:42" ht="24.75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31628</v>
      </c>
      <c r="R1221" s="7" t="s">
        <v>30253</v>
      </c>
      <c r="S1221" s="7" t="s">
        <v>10537</v>
      </c>
      <c r="T1221" s="7" t="s">
        <v>5876</v>
      </c>
      <c r="U1221" s="7" t="s">
        <v>64</v>
      </c>
      <c r="V1221" s="7" t="s">
        <v>1490</v>
      </c>
      <c r="W1221" s="7" t="s">
        <v>106</v>
      </c>
      <c r="X1221" s="7" t="s">
        <v>66</v>
      </c>
      <c r="Y1221" s="7" t="s">
        <v>49</v>
      </c>
      <c r="Z1221" s="7" t="s">
        <v>94</v>
      </c>
      <c r="AA1221" s="7" t="s">
        <v>50</v>
      </c>
      <c r="AB1221" s="7" t="s">
        <v>51</v>
      </c>
      <c r="AC1221" s="7" t="s">
        <v>52</v>
      </c>
      <c r="AD1221" s="7" t="s">
        <v>104</v>
      </c>
      <c r="AE1221" s="7" t="s">
        <v>1407</v>
      </c>
      <c r="AF1221" s="7" t="s">
        <v>221</v>
      </c>
      <c r="AG1221" s="7" t="s">
        <v>56</v>
      </c>
      <c r="AH1221" s="7" t="s">
        <v>2475</v>
      </c>
      <c r="AI1221" s="7" t="s">
        <v>10706</v>
      </c>
      <c r="AJ1221" s="7" t="s">
        <v>104</v>
      </c>
      <c r="AK1221" s="7" t="s">
        <v>160</v>
      </c>
      <c r="AL1221" s="7" t="s">
        <v>221</v>
      </c>
      <c r="AM1221" s="5" t="s">
        <v>59</v>
      </c>
      <c r="AN1221" s="5" t="str">
        <f>+VLOOKUP(D1221,'[1]Listado de Establecimientos'!$A$1:$P$65536,16,FALSE)</f>
        <v>RIOJA</v>
      </c>
      <c r="AO1221" s="5" t="str">
        <f>+VLOOKUP(D1221,'[1]Listado de Establecimientos'!$A$1:$Q$65536,17,FALSE)</f>
        <v>NO PERTENECE A NINGUNA MICRORED</v>
      </c>
      <c r="AP1221" s="5">
        <f t="shared" si="19"/>
        <v>2</v>
      </c>
    </row>
    <row r="1222" spans="1:42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31629</v>
      </c>
      <c r="R1222" s="7" t="s">
        <v>30520</v>
      </c>
      <c r="S1222" s="7" t="s">
        <v>10713</v>
      </c>
      <c r="T1222" s="7" t="s">
        <v>10714</v>
      </c>
      <c r="U1222" s="7" t="s">
        <v>64</v>
      </c>
      <c r="V1222" s="7" t="s">
        <v>2764</v>
      </c>
      <c r="W1222" s="7" t="s">
        <v>47</v>
      </c>
      <c r="X1222" s="7" t="s">
        <v>123</v>
      </c>
      <c r="Y1222" s="7" t="s">
        <v>88</v>
      </c>
      <c r="Z1222" s="7" t="s">
        <v>114</v>
      </c>
      <c r="AA1222" s="7" t="s">
        <v>50</v>
      </c>
      <c r="AB1222" s="7" t="s">
        <v>125</v>
      </c>
      <c r="AC1222" s="7" t="s">
        <v>52</v>
      </c>
      <c r="AD1222" s="7" t="s">
        <v>121</v>
      </c>
      <c r="AE1222" s="7" t="s">
        <v>9585</v>
      </c>
      <c r="AF1222" s="7" t="s">
        <v>6048</v>
      </c>
      <c r="AG1222" s="7" t="s">
        <v>56</v>
      </c>
      <c r="AH1222" s="7" t="s">
        <v>15219</v>
      </c>
      <c r="AI1222" s="7" t="s">
        <v>10715</v>
      </c>
      <c r="AJ1222" s="7" t="s">
        <v>121</v>
      </c>
      <c r="AK1222" s="7" t="s">
        <v>9587</v>
      </c>
      <c r="AL1222" s="7" t="s">
        <v>6048</v>
      </c>
      <c r="AM1222" s="5" t="s">
        <v>59</v>
      </c>
      <c r="AN1222" s="5" t="str">
        <f>+VLOOKUP(D1222,'[1]Listado de Establecimientos'!$A$1:$P$65536,16,FALSE)</f>
        <v>MARISCAL CACERES</v>
      </c>
      <c r="AO1222" s="5" t="str">
        <f>+VLOOKUP(D1222,'[1]Listado de Establecimientos'!$A$1:$Q$65536,17,FALSE)</f>
        <v>NO PERTENECE A NINGUNA MICRORRED</v>
      </c>
      <c r="AP1222" s="5">
        <f t="shared" si="19"/>
        <v>2</v>
      </c>
    </row>
    <row r="1223" spans="1:42" ht="24.75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31630</v>
      </c>
      <c r="R1223" s="7" t="s">
        <v>30351</v>
      </c>
      <c r="S1223" s="7" t="s">
        <v>10713</v>
      </c>
      <c r="T1223" s="7" t="s">
        <v>1055</v>
      </c>
      <c r="U1223" s="7" t="s">
        <v>46</v>
      </c>
      <c r="V1223" s="7" t="s">
        <v>3423</v>
      </c>
      <c r="W1223" s="7" t="s">
        <v>740</v>
      </c>
      <c r="X1223" s="7" t="s">
        <v>48</v>
      </c>
      <c r="Y1223" s="7" t="s">
        <v>122</v>
      </c>
      <c r="Z1223" s="7" t="s">
        <v>122</v>
      </c>
      <c r="AA1223" s="7" t="s">
        <v>50</v>
      </c>
      <c r="AB1223" s="7" t="s">
        <v>51</v>
      </c>
      <c r="AC1223" s="7" t="s">
        <v>52</v>
      </c>
      <c r="AD1223" s="7" t="s">
        <v>1821</v>
      </c>
      <c r="AE1223" s="7" t="s">
        <v>109</v>
      </c>
      <c r="AF1223" s="7" t="s">
        <v>221</v>
      </c>
      <c r="AG1223" s="7" t="s">
        <v>56</v>
      </c>
      <c r="AH1223" s="7" t="s">
        <v>3690</v>
      </c>
      <c r="AI1223" s="7" t="s">
        <v>10720</v>
      </c>
      <c r="AJ1223" s="7" t="s">
        <v>1821</v>
      </c>
      <c r="AK1223" s="7" t="s">
        <v>111</v>
      </c>
      <c r="AL1223" s="7" t="s">
        <v>221</v>
      </c>
      <c r="AM1223" s="5" t="s">
        <v>59</v>
      </c>
      <c r="AN1223" s="5" t="str">
        <f>+VLOOKUP(D1223,'[1]Listado de Establecimientos'!$A$1:$P$65536,16,FALSE)</f>
        <v>NO PERTENECE A NINGUNA RED</v>
      </c>
      <c r="AO1223" s="5" t="str">
        <f>+VLOOKUP(D1223,'[1]Listado de Establecimientos'!$A$1:$Q$65536,17,FALSE)</f>
        <v>NO PERTENECE A NINGUNA MICRORED</v>
      </c>
      <c r="AP1223" s="5">
        <f t="shared" si="19"/>
        <v>2</v>
      </c>
    </row>
    <row r="1224" spans="1:42" ht="24.75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30685</v>
      </c>
      <c r="R1224" s="7" t="s">
        <v>31631</v>
      </c>
      <c r="S1224" s="7" t="s">
        <v>10713</v>
      </c>
      <c r="T1224" s="7" t="s">
        <v>417</v>
      </c>
      <c r="U1224" s="7" t="s">
        <v>46</v>
      </c>
      <c r="V1224" s="7" t="s">
        <v>10726</v>
      </c>
      <c r="W1224" s="7" t="s">
        <v>73</v>
      </c>
      <c r="X1224" s="7" t="s">
        <v>153</v>
      </c>
      <c r="Y1224" s="7" t="s">
        <v>88</v>
      </c>
      <c r="Z1224" s="7" t="s">
        <v>122</v>
      </c>
      <c r="AA1224" s="7" t="s">
        <v>50</v>
      </c>
      <c r="AB1224" s="7" t="s">
        <v>51</v>
      </c>
      <c r="AC1224" s="7" t="s">
        <v>52</v>
      </c>
      <c r="AD1224" s="7" t="s">
        <v>1950</v>
      </c>
      <c r="AE1224" s="7" t="s">
        <v>5109</v>
      </c>
      <c r="AF1224" s="7" t="s">
        <v>10727</v>
      </c>
      <c r="AG1224" s="7" t="s">
        <v>56</v>
      </c>
      <c r="AH1224" s="7" t="s">
        <v>15234</v>
      </c>
      <c r="AI1224" s="7" t="s">
        <v>10728</v>
      </c>
      <c r="AJ1224" s="7" t="s">
        <v>1950</v>
      </c>
      <c r="AK1224" s="7" t="s">
        <v>6643</v>
      </c>
      <c r="AL1224" s="7" t="s">
        <v>10727</v>
      </c>
      <c r="AM1224" s="5" t="s">
        <v>59</v>
      </c>
      <c r="AN1224" s="5" t="str">
        <f>+VLOOKUP(D1224,'[1]Listado de Establecimientos'!$A$1:$P$65536,16,FALSE)</f>
        <v>MOYOBAMBA</v>
      </c>
      <c r="AO1224" s="5" t="str">
        <f>+VLOOKUP(D1224,'[1]Listado de Establecimientos'!$A$1:$Q$65536,17,FALSE)</f>
        <v>JERILLO</v>
      </c>
      <c r="AP1224" s="5">
        <f t="shared" si="19"/>
        <v>2</v>
      </c>
    </row>
    <row r="1225" spans="1:42" ht="24.75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31632</v>
      </c>
      <c r="R1225" s="7" t="s">
        <v>30230</v>
      </c>
      <c r="S1225" s="7" t="s">
        <v>10537</v>
      </c>
      <c r="T1225" s="7" t="s">
        <v>251</v>
      </c>
      <c r="U1225" s="7" t="s">
        <v>46</v>
      </c>
      <c r="V1225" s="7" t="s">
        <v>254</v>
      </c>
      <c r="W1225" s="7" t="s">
        <v>73</v>
      </c>
      <c r="X1225" s="7" t="s">
        <v>153</v>
      </c>
      <c r="Y1225" s="7" t="s">
        <v>114</v>
      </c>
      <c r="Z1225" s="7" t="s">
        <v>67</v>
      </c>
      <c r="AA1225" s="7" t="s">
        <v>50</v>
      </c>
      <c r="AB1225" s="7" t="s">
        <v>51</v>
      </c>
      <c r="AC1225" s="7" t="s">
        <v>52</v>
      </c>
      <c r="AD1225" s="7" t="s">
        <v>780</v>
      </c>
      <c r="AE1225" s="7" t="s">
        <v>781</v>
      </c>
      <c r="AF1225" s="7" t="s">
        <v>782</v>
      </c>
      <c r="AG1225" s="7" t="s">
        <v>56</v>
      </c>
      <c r="AH1225" s="7" t="s">
        <v>783</v>
      </c>
      <c r="AI1225" s="7" t="s">
        <v>10734</v>
      </c>
      <c r="AJ1225" s="7" t="s">
        <v>785</v>
      </c>
      <c r="AK1225" s="7" t="s">
        <v>785</v>
      </c>
      <c r="AL1225" s="7" t="s">
        <v>786</v>
      </c>
      <c r="AM1225" s="5" t="s">
        <v>59</v>
      </c>
      <c r="AN1225" s="5" t="str">
        <f>+VLOOKUP(D1225,'[1]Listado de Establecimientos'!$A$1:$P$65536,16,FALSE)</f>
        <v>SAN MARTIN</v>
      </c>
      <c r="AO1225" s="5" t="str">
        <f>+VLOOKUP(D1225,'[1]Listado de Establecimientos'!$A$1:$Q$65536,17,FALSE)</f>
        <v>BANDA DE SHILCAYO</v>
      </c>
      <c r="AP1225" s="5">
        <f t="shared" si="19"/>
        <v>2</v>
      </c>
    </row>
    <row r="1226" spans="1:42" ht="24.75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31633</v>
      </c>
      <c r="R1226" s="7" t="s">
        <v>30337</v>
      </c>
      <c r="S1226" s="7" t="s">
        <v>10713</v>
      </c>
      <c r="T1226" s="7" t="s">
        <v>4522</v>
      </c>
      <c r="U1226" s="7" t="s">
        <v>46</v>
      </c>
      <c r="V1226" s="7" t="s">
        <v>2848</v>
      </c>
      <c r="W1226" s="7" t="s">
        <v>73</v>
      </c>
      <c r="X1226" s="7" t="s">
        <v>48</v>
      </c>
      <c r="Y1226" s="7" t="s">
        <v>94</v>
      </c>
      <c r="Z1226" s="7" t="s">
        <v>94</v>
      </c>
      <c r="AA1226" s="7" t="s">
        <v>50</v>
      </c>
      <c r="AB1226" s="7" t="s">
        <v>51</v>
      </c>
      <c r="AC1226" s="7" t="s">
        <v>52</v>
      </c>
      <c r="AD1226" s="7" t="s">
        <v>912</v>
      </c>
      <c r="AE1226" s="7" t="s">
        <v>913</v>
      </c>
      <c r="AF1226" s="7" t="s">
        <v>914</v>
      </c>
      <c r="AG1226" s="7" t="s">
        <v>56</v>
      </c>
      <c r="AH1226" s="7" t="s">
        <v>915</v>
      </c>
      <c r="AI1226" s="7" t="s">
        <v>10739</v>
      </c>
      <c r="AJ1226" s="7" t="s">
        <v>912</v>
      </c>
      <c r="AK1226" s="7" t="s">
        <v>917</v>
      </c>
      <c r="AL1226" s="7" t="s">
        <v>914</v>
      </c>
      <c r="AM1226" s="5" t="s">
        <v>59</v>
      </c>
      <c r="AN1226" s="5" t="str">
        <f>+VLOOKUP(D1226,'[1]Listado de Establecimientos'!$A$1:$P$65536,16,FALSE)</f>
        <v>PICOTA</v>
      </c>
      <c r="AO1226" s="5" t="str">
        <f>+VLOOKUP(D1226,'[1]Listado de Establecimientos'!$A$1:$Q$65536,17,FALSE)</f>
        <v>PICOTA</v>
      </c>
      <c r="AP1226" s="5">
        <f t="shared" si="19"/>
        <v>2</v>
      </c>
    </row>
    <row r="1227" spans="1:42" ht="24.75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31606</v>
      </c>
      <c r="R1227" s="7" t="s">
        <v>30327</v>
      </c>
      <c r="S1227" s="7" t="s">
        <v>9927</v>
      </c>
      <c r="T1227" s="7" t="s">
        <v>10744</v>
      </c>
      <c r="U1227" s="7" t="s">
        <v>46</v>
      </c>
      <c r="V1227" s="7" t="s">
        <v>984</v>
      </c>
      <c r="W1227" s="7" t="s">
        <v>10745</v>
      </c>
      <c r="X1227" s="7" t="s">
        <v>48</v>
      </c>
      <c r="Y1227" s="7" t="s">
        <v>94</v>
      </c>
      <c r="Z1227" s="7" t="s">
        <v>8047</v>
      </c>
      <c r="AA1227" s="7" t="s">
        <v>50</v>
      </c>
      <c r="AB1227" s="7" t="s">
        <v>51</v>
      </c>
      <c r="AC1227" s="7" t="s">
        <v>52</v>
      </c>
      <c r="AD1227" s="7" t="s">
        <v>2886</v>
      </c>
      <c r="AE1227" s="7" t="s">
        <v>170</v>
      </c>
      <c r="AF1227" s="7" t="s">
        <v>2887</v>
      </c>
      <c r="AG1227" s="7" t="s">
        <v>56</v>
      </c>
      <c r="AH1227" s="7" t="s">
        <v>15226</v>
      </c>
      <c r="AI1227" s="7" t="s">
        <v>10746</v>
      </c>
      <c r="AJ1227" s="7" t="s">
        <v>2886</v>
      </c>
      <c r="AK1227" s="7" t="s">
        <v>108</v>
      </c>
      <c r="AL1227" s="7" t="s">
        <v>2887</v>
      </c>
      <c r="AM1227" s="5" t="s">
        <v>59</v>
      </c>
      <c r="AN1227" s="5" t="str">
        <f>+VLOOKUP(D1227,'[1]Listado de Establecimientos'!$A$1:$P$65536,16,FALSE)</f>
        <v>SAN MARTIN</v>
      </c>
      <c r="AO1227" s="5" t="str">
        <f>+VLOOKUP(D1227,'[1]Listado de Establecimientos'!$A$1:$Q$65536,17,FALSE)</f>
        <v>PAPAPLAYA</v>
      </c>
      <c r="AP1227" s="5">
        <f t="shared" si="19"/>
        <v>2</v>
      </c>
    </row>
    <row r="1228" spans="1:42" ht="24.75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30417</v>
      </c>
      <c r="R1228" s="7" t="s">
        <v>30212</v>
      </c>
      <c r="S1228" s="7" t="s">
        <v>10713</v>
      </c>
      <c r="T1228" s="7" t="s">
        <v>10752</v>
      </c>
      <c r="U1228" s="7" t="s">
        <v>64</v>
      </c>
      <c r="V1228" s="7" t="s">
        <v>1671</v>
      </c>
      <c r="W1228" s="7" t="s">
        <v>106</v>
      </c>
      <c r="X1228" s="7" t="s">
        <v>48</v>
      </c>
      <c r="Y1228" s="7" t="s">
        <v>122</v>
      </c>
      <c r="Z1228" s="7" t="s">
        <v>113</v>
      </c>
      <c r="AA1228" s="7" t="s">
        <v>50</v>
      </c>
      <c r="AB1228" s="7" t="s">
        <v>51</v>
      </c>
      <c r="AC1228" s="7" t="s">
        <v>52</v>
      </c>
      <c r="AD1228" s="7" t="s">
        <v>886</v>
      </c>
      <c r="AE1228" s="7" t="s">
        <v>887</v>
      </c>
      <c r="AF1228" s="7" t="s">
        <v>888</v>
      </c>
      <c r="AG1228" s="7" t="s">
        <v>56</v>
      </c>
      <c r="AH1228" s="7" t="s">
        <v>889</v>
      </c>
      <c r="AI1228" s="7" t="s">
        <v>10753</v>
      </c>
      <c r="AJ1228" s="7" t="s">
        <v>886</v>
      </c>
      <c r="AK1228" s="7" t="s">
        <v>891</v>
      </c>
      <c r="AL1228" s="7" t="s">
        <v>888</v>
      </c>
      <c r="AM1228" s="5" t="s">
        <v>59</v>
      </c>
      <c r="AN1228" s="5" t="str">
        <f>+VLOOKUP(D1228,'[1]Listado de Establecimientos'!$A$1:$P$65536,16,FALSE)</f>
        <v>BELLAVISTA</v>
      </c>
      <c r="AO1228" s="5" t="str">
        <f>+VLOOKUP(D1228,'[1]Listado de Establecimientos'!$A$1:$Q$65536,17,FALSE)</f>
        <v>BELLAVISTA</v>
      </c>
      <c r="AP1228" s="5">
        <f t="shared" si="19"/>
        <v>2</v>
      </c>
    </row>
    <row r="1229" spans="1:42" ht="24.75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31634</v>
      </c>
      <c r="R1229" s="7" t="s">
        <v>30196</v>
      </c>
      <c r="S1229" s="7" t="s">
        <v>10713</v>
      </c>
      <c r="T1229" s="7" t="s">
        <v>10760</v>
      </c>
      <c r="U1229" s="7" t="s">
        <v>64</v>
      </c>
      <c r="V1229" s="7" t="s">
        <v>6542</v>
      </c>
      <c r="W1229" s="7" t="s">
        <v>106</v>
      </c>
      <c r="X1229" s="7" t="s">
        <v>237</v>
      </c>
      <c r="Y1229" s="7" t="s">
        <v>94</v>
      </c>
      <c r="Z1229" s="7" t="s">
        <v>88</v>
      </c>
      <c r="AA1229" s="7" t="s">
        <v>50</v>
      </c>
      <c r="AB1229" s="7" t="s">
        <v>51</v>
      </c>
      <c r="AC1229" s="7" t="s">
        <v>52</v>
      </c>
      <c r="AD1229" s="7" t="s">
        <v>1439</v>
      </c>
      <c r="AE1229" s="7" t="s">
        <v>109</v>
      </c>
      <c r="AF1229" s="7" t="s">
        <v>6363</v>
      </c>
      <c r="AG1229" s="7" t="s">
        <v>56</v>
      </c>
      <c r="AH1229" s="7" t="s">
        <v>6364</v>
      </c>
      <c r="AI1229" s="7" t="s">
        <v>10761</v>
      </c>
      <c r="AJ1229" s="7" t="s">
        <v>1439</v>
      </c>
      <c r="AK1229" s="7" t="s">
        <v>111</v>
      </c>
      <c r="AL1229" s="7" t="s">
        <v>6363</v>
      </c>
      <c r="AM1229" s="5" t="s">
        <v>59</v>
      </c>
      <c r="AN1229" s="5" t="str">
        <f>+VLOOKUP(D1229,'[1]Listado de Establecimientos'!$A$1:$P$65536,16,FALSE)</f>
        <v>SAN MARTIN</v>
      </c>
      <c r="AO1229" s="5" t="str">
        <f>+VLOOKUP(D1229,'[1]Listado de Establecimientos'!$A$1:$Q$65536,17,FALSE)</f>
        <v>MORALES</v>
      </c>
      <c r="AP1229" s="5">
        <f t="shared" si="19"/>
        <v>2</v>
      </c>
    </row>
    <row r="1230" spans="1:42" ht="24.75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30857</v>
      </c>
      <c r="R1230" s="7" t="s">
        <v>30253</v>
      </c>
      <c r="S1230" s="7" t="s">
        <v>10713</v>
      </c>
      <c r="T1230" s="7" t="s">
        <v>8818</v>
      </c>
      <c r="U1230" s="7" t="s">
        <v>46</v>
      </c>
      <c r="V1230" s="7" t="s">
        <v>5788</v>
      </c>
      <c r="W1230" s="7" t="s">
        <v>188</v>
      </c>
      <c r="X1230" s="7" t="s">
        <v>66</v>
      </c>
      <c r="Y1230" s="7" t="s">
        <v>94</v>
      </c>
      <c r="Z1230" s="7" t="s">
        <v>97</v>
      </c>
      <c r="AA1230" s="7" t="s">
        <v>50</v>
      </c>
      <c r="AB1230" s="7" t="s">
        <v>51</v>
      </c>
      <c r="AC1230" s="7" t="s">
        <v>52</v>
      </c>
      <c r="AD1230" s="7" t="s">
        <v>861</v>
      </c>
      <c r="AE1230" s="7" t="s">
        <v>118</v>
      </c>
      <c r="AF1230" s="7" t="s">
        <v>862</v>
      </c>
      <c r="AG1230" s="7" t="s">
        <v>56</v>
      </c>
      <c r="AH1230" s="7" t="s">
        <v>863</v>
      </c>
      <c r="AI1230" s="7" t="s">
        <v>10766</v>
      </c>
      <c r="AJ1230" s="7" t="s">
        <v>861</v>
      </c>
      <c r="AK1230" s="7" t="s">
        <v>205</v>
      </c>
      <c r="AL1230" s="7" t="s">
        <v>862</v>
      </c>
      <c r="AM1230" s="5" t="s">
        <v>59</v>
      </c>
      <c r="AN1230" s="5" t="str">
        <f>+VLOOKUP(D1230,'[1]Listado de Establecimientos'!$A$1:$P$65536,16,FALSE)</f>
        <v>RIOJA</v>
      </c>
      <c r="AO1230" s="5" t="str">
        <f>+VLOOKUP(D1230,'[1]Listado de Establecimientos'!$A$1:$Q$65536,17,FALSE)</f>
        <v>NO PERTENECE A NINGUNA MICRORED</v>
      </c>
      <c r="AP1230" s="5">
        <f t="shared" si="19"/>
        <v>2</v>
      </c>
    </row>
    <row r="1231" spans="1:42" ht="24.75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30442</v>
      </c>
      <c r="R1231" s="7" t="s">
        <v>30189</v>
      </c>
      <c r="S1231" s="7" t="s">
        <v>10713</v>
      </c>
      <c r="T1231" s="7" t="s">
        <v>5041</v>
      </c>
      <c r="U1231" s="7" t="s">
        <v>46</v>
      </c>
      <c r="V1231" s="7" t="s">
        <v>1490</v>
      </c>
      <c r="W1231" s="7" t="s">
        <v>10772</v>
      </c>
      <c r="X1231" s="7" t="s">
        <v>48</v>
      </c>
      <c r="Y1231" s="7" t="s">
        <v>79</v>
      </c>
      <c r="Z1231" s="7" t="s">
        <v>114</v>
      </c>
      <c r="AA1231" s="7" t="s">
        <v>50</v>
      </c>
      <c r="AB1231" s="7" t="s">
        <v>125</v>
      </c>
      <c r="AC1231" s="7" t="s">
        <v>52</v>
      </c>
      <c r="AD1231" s="7" t="s">
        <v>324</v>
      </c>
      <c r="AE1231" s="7" t="s">
        <v>469</v>
      </c>
      <c r="AF1231" s="7" t="s">
        <v>364</v>
      </c>
      <c r="AG1231" s="7" t="s">
        <v>56</v>
      </c>
      <c r="AH1231" s="7" t="s">
        <v>479</v>
      </c>
      <c r="AI1231" s="7" t="s">
        <v>10773</v>
      </c>
      <c r="AJ1231" s="7" t="s">
        <v>324</v>
      </c>
      <c r="AK1231" s="7" t="s">
        <v>76</v>
      </c>
      <c r="AL1231" s="7" t="s">
        <v>364</v>
      </c>
      <c r="AM1231" s="5" t="s">
        <v>59</v>
      </c>
      <c r="AN1231" s="5" t="str">
        <f>+VLOOKUP(D1231,'[1]Listado de Establecimientos'!$A$1:$P$65536,16,FALSE)</f>
        <v>MOYOBAMBA</v>
      </c>
      <c r="AO1231" s="5" t="str">
        <f>+VLOOKUP(D1231,'[1]Listado de Establecimientos'!$A$1:$Q$65536,17,FALSE)</f>
        <v>NO PERTENECE A NINGUNA MICRORED</v>
      </c>
      <c r="AP1231" s="5">
        <f t="shared" si="19"/>
        <v>2</v>
      </c>
    </row>
    <row r="1232" spans="1:42" ht="24.75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31635</v>
      </c>
      <c r="R1232" s="7" t="s">
        <v>30230</v>
      </c>
      <c r="S1232" s="7" t="s">
        <v>10713</v>
      </c>
      <c r="T1232" s="7" t="s">
        <v>4179</v>
      </c>
      <c r="U1232" s="7" t="s">
        <v>64</v>
      </c>
      <c r="V1232" s="7" t="s">
        <v>137</v>
      </c>
      <c r="W1232" s="7" t="s">
        <v>73</v>
      </c>
      <c r="X1232" s="7" t="s">
        <v>66</v>
      </c>
      <c r="Y1232" s="7" t="s">
        <v>88</v>
      </c>
      <c r="Z1232" s="7" t="s">
        <v>94</v>
      </c>
      <c r="AA1232" s="7" t="s">
        <v>50</v>
      </c>
      <c r="AB1232" s="7" t="s">
        <v>51</v>
      </c>
      <c r="AC1232" s="7" t="s">
        <v>52</v>
      </c>
      <c r="AD1232" s="7" t="s">
        <v>785</v>
      </c>
      <c r="AE1232" s="7" t="s">
        <v>1145</v>
      </c>
      <c r="AF1232" s="7" t="s">
        <v>786</v>
      </c>
      <c r="AG1232" s="7" t="s">
        <v>56</v>
      </c>
      <c r="AH1232" s="7" t="s">
        <v>1146</v>
      </c>
      <c r="AI1232" s="7" t="s">
        <v>10778</v>
      </c>
      <c r="AJ1232" s="7" t="s">
        <v>785</v>
      </c>
      <c r="AK1232" s="7" t="s">
        <v>785</v>
      </c>
      <c r="AL1232" s="7" t="s">
        <v>786</v>
      </c>
      <c r="AM1232" s="5" t="s">
        <v>59</v>
      </c>
      <c r="AN1232" s="5" t="str">
        <f>+VLOOKUP(D1232,'[1]Listado de Establecimientos'!$A$1:$P$65536,16,FALSE)</f>
        <v>SAN MARTIN</v>
      </c>
      <c r="AO1232" s="5" t="str">
        <f>+VLOOKUP(D1232,'[1]Listado de Establecimientos'!$A$1:$Q$65536,17,FALSE)</f>
        <v>BANDA DE SHILCAYO</v>
      </c>
      <c r="AP1232" s="5">
        <f t="shared" si="19"/>
        <v>2</v>
      </c>
    </row>
    <row r="1233" spans="1:42" ht="24.75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31636</v>
      </c>
      <c r="R1233" s="7" t="s">
        <v>30194</v>
      </c>
      <c r="S1233" s="7" t="s">
        <v>10713</v>
      </c>
      <c r="T1233" s="7" t="s">
        <v>10784</v>
      </c>
      <c r="U1233" s="7" t="s">
        <v>64</v>
      </c>
      <c r="V1233" s="7" t="s">
        <v>3341</v>
      </c>
      <c r="W1233" s="7" t="s">
        <v>149</v>
      </c>
      <c r="X1233" s="7" t="s">
        <v>243</v>
      </c>
      <c r="Y1233" s="7" t="s">
        <v>49</v>
      </c>
      <c r="Z1233" s="7" t="s">
        <v>124</v>
      </c>
      <c r="AA1233" s="7" t="s">
        <v>50</v>
      </c>
      <c r="AB1233" s="7" t="s">
        <v>125</v>
      </c>
      <c r="AC1233" s="7" t="s">
        <v>52</v>
      </c>
      <c r="AD1233" s="7" t="s">
        <v>324</v>
      </c>
      <c r="AE1233" s="7" t="s">
        <v>469</v>
      </c>
      <c r="AF1233" s="7" t="s">
        <v>364</v>
      </c>
      <c r="AG1233" s="7" t="s">
        <v>56</v>
      </c>
      <c r="AH1233" s="7" t="s">
        <v>479</v>
      </c>
      <c r="AI1233" s="7" t="s">
        <v>10785</v>
      </c>
      <c r="AJ1233" s="7" t="s">
        <v>324</v>
      </c>
      <c r="AK1233" s="7" t="s">
        <v>76</v>
      </c>
      <c r="AL1233" s="7" t="s">
        <v>364</v>
      </c>
      <c r="AM1233" s="5" t="s">
        <v>59</v>
      </c>
      <c r="AN1233" s="5" t="str">
        <f>+VLOOKUP(D1233,'[1]Listado de Establecimientos'!$A$1:$P$65536,16,FALSE)</f>
        <v>MOYOBAMBA</v>
      </c>
      <c r="AO1233" s="5" t="str">
        <f>+VLOOKUP(D1233,'[1]Listado de Establecimientos'!$A$1:$Q$65536,17,FALSE)</f>
        <v>NO PERTENECE A NINGUNA MICRORED</v>
      </c>
      <c r="AP1233" s="5">
        <f t="shared" si="19"/>
        <v>2</v>
      </c>
    </row>
    <row r="1234" spans="1:42" ht="24.75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30747</v>
      </c>
      <c r="R1234" s="7" t="s">
        <v>30387</v>
      </c>
      <c r="S1234" s="7" t="s">
        <v>10713</v>
      </c>
      <c r="T1234" s="7" t="s">
        <v>7005</v>
      </c>
      <c r="U1234" s="7" t="s">
        <v>46</v>
      </c>
      <c r="V1234" s="7" t="s">
        <v>288</v>
      </c>
      <c r="W1234" s="7" t="s">
        <v>740</v>
      </c>
      <c r="X1234" s="7" t="s">
        <v>48</v>
      </c>
      <c r="Y1234" s="7" t="s">
        <v>88</v>
      </c>
      <c r="Z1234" s="7" t="s">
        <v>94</v>
      </c>
      <c r="AA1234" s="7" t="s">
        <v>50</v>
      </c>
      <c r="AB1234" s="7" t="s">
        <v>51</v>
      </c>
      <c r="AC1234" s="7" t="s">
        <v>52</v>
      </c>
      <c r="AD1234" s="7" t="s">
        <v>2507</v>
      </c>
      <c r="AE1234" s="7" t="s">
        <v>2508</v>
      </c>
      <c r="AF1234" s="7" t="s">
        <v>2509</v>
      </c>
      <c r="AG1234" s="7" t="s">
        <v>56</v>
      </c>
      <c r="AH1234" s="7" t="s">
        <v>2510</v>
      </c>
      <c r="AI1234" s="7" t="s">
        <v>10790</v>
      </c>
      <c r="AJ1234" s="7" t="s">
        <v>108</v>
      </c>
      <c r="AK1234" s="7" t="s">
        <v>111</v>
      </c>
      <c r="AL1234" s="7" t="s">
        <v>110</v>
      </c>
      <c r="AM1234" s="5" t="s">
        <v>59</v>
      </c>
      <c r="AN1234" s="5" t="str">
        <f>+VLOOKUP(D1234,'[1]Listado de Establecimientos'!$A$1:$P$65536,16,FALSE)</f>
        <v>RIOJA</v>
      </c>
      <c r="AO1234" s="5" t="str">
        <f>+VLOOKUP(D1234,'[1]Listado de Establecimientos'!$A$1:$Q$65536,17,FALSE)</f>
        <v xml:space="preserve">NUEVA CAJAMARCA                                             </v>
      </c>
      <c r="AP1234" s="5">
        <f t="shared" si="19"/>
        <v>2</v>
      </c>
    </row>
    <row r="1235" spans="1:42" ht="24.75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31637</v>
      </c>
      <c r="R1235" s="7" t="s">
        <v>30206</v>
      </c>
      <c r="S1235" s="7" t="s">
        <v>10713</v>
      </c>
      <c r="T1235" s="7" t="s">
        <v>1412</v>
      </c>
      <c r="U1235" s="7" t="s">
        <v>64</v>
      </c>
      <c r="V1235" s="7" t="s">
        <v>4103</v>
      </c>
      <c r="W1235" s="7" t="s">
        <v>1852</v>
      </c>
      <c r="X1235" s="7" t="s">
        <v>48</v>
      </c>
      <c r="Y1235" s="7" t="s">
        <v>113</v>
      </c>
      <c r="Z1235" s="7" t="s">
        <v>114</v>
      </c>
      <c r="AA1235" s="7" t="s">
        <v>50</v>
      </c>
      <c r="AB1235" s="7" t="s">
        <v>51</v>
      </c>
      <c r="AC1235" s="7" t="s">
        <v>52</v>
      </c>
      <c r="AD1235" s="7" t="s">
        <v>1950</v>
      </c>
      <c r="AE1235" s="7" t="s">
        <v>6812</v>
      </c>
      <c r="AF1235" s="7" t="s">
        <v>1323</v>
      </c>
      <c r="AG1235" s="7" t="s">
        <v>56</v>
      </c>
      <c r="AH1235" s="7" t="s">
        <v>15235</v>
      </c>
      <c r="AI1235" s="7" t="s">
        <v>10796</v>
      </c>
      <c r="AJ1235" s="7" t="s">
        <v>1950</v>
      </c>
      <c r="AK1235" s="7" t="s">
        <v>7501</v>
      </c>
      <c r="AL1235" s="7" t="s">
        <v>1323</v>
      </c>
      <c r="AM1235" s="5" t="s">
        <v>59</v>
      </c>
      <c r="AN1235" s="5" t="str">
        <f>+VLOOKUP(D1235,'[1]Listado de Establecimientos'!$A$1:$P$65536,16,FALSE)</f>
        <v>LAMAS</v>
      </c>
      <c r="AO1235" s="5" t="str">
        <f>+VLOOKUP(D1235,'[1]Listado de Establecimientos'!$A$1:$Q$65536,17,FALSE)</f>
        <v>HOSPITAL LAMAS</v>
      </c>
      <c r="AP1235" s="5">
        <f t="shared" si="19"/>
        <v>2</v>
      </c>
    </row>
    <row r="1236" spans="1:42" ht="24.75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31638</v>
      </c>
      <c r="R1236" s="7" t="s">
        <v>30222</v>
      </c>
      <c r="S1236" s="7" t="s">
        <v>10803</v>
      </c>
      <c r="T1236" s="7" t="s">
        <v>10804</v>
      </c>
      <c r="U1236" s="7" t="s">
        <v>46</v>
      </c>
      <c r="V1236" s="7" t="s">
        <v>1283</v>
      </c>
      <c r="W1236" s="7" t="s">
        <v>65</v>
      </c>
      <c r="X1236" s="7" t="s">
        <v>48</v>
      </c>
      <c r="Y1236" s="7" t="s">
        <v>107</v>
      </c>
      <c r="Z1236" s="7" t="s">
        <v>49</v>
      </c>
      <c r="AA1236" s="7" t="s">
        <v>50</v>
      </c>
      <c r="AB1236" s="7" t="s">
        <v>51</v>
      </c>
      <c r="AC1236" s="7" t="s">
        <v>52</v>
      </c>
      <c r="AD1236" s="7" t="s">
        <v>1260</v>
      </c>
      <c r="AE1236" s="7" t="s">
        <v>211</v>
      </c>
      <c r="AF1236" s="7" t="s">
        <v>1261</v>
      </c>
      <c r="AG1236" s="7" t="s">
        <v>56</v>
      </c>
      <c r="AH1236" s="7" t="s">
        <v>1262</v>
      </c>
      <c r="AI1236" s="7" t="s">
        <v>10805</v>
      </c>
      <c r="AJ1236" s="7" t="s">
        <v>1260</v>
      </c>
      <c r="AK1236" s="7" t="s">
        <v>148</v>
      </c>
      <c r="AL1236" s="7" t="s">
        <v>1261</v>
      </c>
      <c r="AM1236" s="5" t="s">
        <v>59</v>
      </c>
      <c r="AN1236" s="5" t="str">
        <f>+VLOOKUP(D1236,'[1]Listado de Establecimientos'!$A$1:$P$65536,16,FALSE)</f>
        <v>MOYOBAMBA</v>
      </c>
      <c r="AO1236" s="5" t="str">
        <f>+VLOOKUP(D1236,'[1]Listado de Establecimientos'!$A$1:$Q$65536,17,FALSE)</f>
        <v>NO PERTENECE A NINGUNA MICRORED</v>
      </c>
      <c r="AP1236" s="5">
        <f t="shared" si="19"/>
        <v>2</v>
      </c>
    </row>
    <row r="1237" spans="1:42" ht="24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31639</v>
      </c>
      <c r="R1237" s="7" t="s">
        <v>30287</v>
      </c>
      <c r="S1237" s="7" t="s">
        <v>10713</v>
      </c>
      <c r="T1237" s="7" t="s">
        <v>10811</v>
      </c>
      <c r="U1237" s="7" t="s">
        <v>64</v>
      </c>
      <c r="V1237" s="7" t="s">
        <v>321</v>
      </c>
      <c r="W1237" s="7" t="s">
        <v>65</v>
      </c>
      <c r="X1237" s="7" t="s">
        <v>153</v>
      </c>
      <c r="Y1237" s="7" t="s">
        <v>94</v>
      </c>
      <c r="Z1237" s="7" t="s">
        <v>88</v>
      </c>
      <c r="AA1237" s="7" t="s">
        <v>50</v>
      </c>
      <c r="AB1237" s="7" t="s">
        <v>51</v>
      </c>
      <c r="AC1237" s="7" t="s">
        <v>52</v>
      </c>
      <c r="AD1237" s="7" t="s">
        <v>4471</v>
      </c>
      <c r="AE1237" s="7" t="s">
        <v>1076</v>
      </c>
      <c r="AF1237" s="7" t="s">
        <v>10812</v>
      </c>
      <c r="AG1237" s="7" t="s">
        <v>56</v>
      </c>
      <c r="AH1237" s="7" t="s">
        <v>15236</v>
      </c>
      <c r="AI1237" s="7" t="s">
        <v>10813</v>
      </c>
      <c r="AJ1237" s="7" t="s">
        <v>4471</v>
      </c>
      <c r="AK1237" s="7" t="s">
        <v>179</v>
      </c>
      <c r="AL1237" s="7" t="s">
        <v>10812</v>
      </c>
      <c r="AM1237" s="5" t="s">
        <v>59</v>
      </c>
      <c r="AN1237" s="5" t="str">
        <f>+VLOOKUP(D1237,'[1]Listado de Establecimientos'!$A$1:$P$65536,16,FALSE)</f>
        <v>PICOTA</v>
      </c>
      <c r="AO1237" s="5" t="str">
        <f>+VLOOKUP(D1237,'[1]Listado de Establecimientos'!$A$1:$Q$65536,17,FALSE)</f>
        <v>PICOTA</v>
      </c>
      <c r="AP1237" s="5">
        <f t="shared" si="19"/>
        <v>2</v>
      </c>
    </row>
    <row r="1238" spans="1:42" ht="24.75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31640</v>
      </c>
      <c r="R1238" s="7" t="s">
        <v>30189</v>
      </c>
      <c r="S1238" s="7" t="s">
        <v>10803</v>
      </c>
      <c r="T1238" s="7" t="s">
        <v>10819</v>
      </c>
      <c r="U1238" s="7" t="s">
        <v>46</v>
      </c>
      <c r="V1238" s="7" t="s">
        <v>254</v>
      </c>
      <c r="W1238" s="7" t="s">
        <v>47</v>
      </c>
      <c r="X1238" s="7" t="s">
        <v>48</v>
      </c>
      <c r="Y1238" s="7" t="s">
        <v>114</v>
      </c>
      <c r="Z1238" s="7" t="s">
        <v>67</v>
      </c>
      <c r="AA1238" s="7" t="s">
        <v>50</v>
      </c>
      <c r="AB1238" s="7" t="s">
        <v>51</v>
      </c>
      <c r="AC1238" s="7" t="s">
        <v>52</v>
      </c>
      <c r="AD1238" s="7" t="s">
        <v>1260</v>
      </c>
      <c r="AE1238" s="7" t="s">
        <v>211</v>
      </c>
      <c r="AF1238" s="7" t="s">
        <v>1261</v>
      </c>
      <c r="AG1238" s="7" t="s">
        <v>56</v>
      </c>
      <c r="AH1238" s="7" t="s">
        <v>1262</v>
      </c>
      <c r="AI1238" s="7" t="s">
        <v>10820</v>
      </c>
      <c r="AJ1238" s="7" t="s">
        <v>1260</v>
      </c>
      <c r="AK1238" s="7" t="s">
        <v>148</v>
      </c>
      <c r="AL1238" s="7" t="s">
        <v>1261</v>
      </c>
      <c r="AM1238" s="5" t="s">
        <v>59</v>
      </c>
      <c r="AN1238" s="5" t="str">
        <f>+VLOOKUP(D1238,'[1]Listado de Establecimientos'!$A$1:$P$65536,16,FALSE)</f>
        <v>MOYOBAMBA</v>
      </c>
      <c r="AO1238" s="5" t="str">
        <f>+VLOOKUP(D1238,'[1]Listado de Establecimientos'!$A$1:$Q$65536,17,FALSE)</f>
        <v>NO PERTENECE A NINGUNA MICRORED</v>
      </c>
      <c r="AP1238" s="5">
        <f t="shared" si="19"/>
        <v>2</v>
      </c>
    </row>
    <row r="1239" spans="1:42" ht="24.75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31641</v>
      </c>
      <c r="R1239" s="7" t="s">
        <v>30212</v>
      </c>
      <c r="S1239" s="7" t="s">
        <v>10803</v>
      </c>
      <c r="T1239" s="7" t="s">
        <v>5752</v>
      </c>
      <c r="U1239" s="7" t="s">
        <v>64</v>
      </c>
      <c r="V1239" s="7" t="s">
        <v>184</v>
      </c>
      <c r="W1239" s="7" t="s">
        <v>9535</v>
      </c>
      <c r="X1239" s="7" t="s">
        <v>48</v>
      </c>
      <c r="Y1239" s="7" t="s">
        <v>49</v>
      </c>
      <c r="Z1239" s="7" t="s">
        <v>97</v>
      </c>
      <c r="AA1239" s="7" t="s">
        <v>50</v>
      </c>
      <c r="AB1239" s="7" t="s">
        <v>51</v>
      </c>
      <c r="AC1239" s="7" t="s">
        <v>52</v>
      </c>
      <c r="AD1239" s="7" t="s">
        <v>2174</v>
      </c>
      <c r="AE1239" s="7" t="s">
        <v>2175</v>
      </c>
      <c r="AF1239" s="7" t="s">
        <v>2176</v>
      </c>
      <c r="AG1239" s="7" t="s">
        <v>56</v>
      </c>
      <c r="AH1239" s="7" t="s">
        <v>2177</v>
      </c>
      <c r="AI1239" s="7" t="s">
        <v>10828</v>
      </c>
      <c r="AJ1239" s="7" t="s">
        <v>2174</v>
      </c>
      <c r="AK1239" s="7" t="s">
        <v>197</v>
      </c>
      <c r="AL1239" s="7" t="s">
        <v>2176</v>
      </c>
      <c r="AM1239" s="5" t="s">
        <v>59</v>
      </c>
      <c r="AN1239" s="5" t="str">
        <f>+VLOOKUP(D1239,'[1]Listado de Establecimientos'!$A$1:$P$65536,16,FALSE)</f>
        <v>BELLAVISTA</v>
      </c>
      <c r="AO1239" s="5" t="str">
        <f>+VLOOKUP(D1239,'[1]Listado de Establecimientos'!$A$1:$Q$65536,17,FALSE)</f>
        <v>BELLAVISTA</v>
      </c>
      <c r="AP1239" s="5">
        <f t="shared" si="19"/>
        <v>2</v>
      </c>
    </row>
    <row r="1240" spans="1:42" ht="24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31126</v>
      </c>
      <c r="R1240" s="7" t="s">
        <v>30177</v>
      </c>
      <c r="S1240" s="7" t="s">
        <v>10803</v>
      </c>
      <c r="T1240" s="7" t="s">
        <v>10451</v>
      </c>
      <c r="U1240" s="7" t="s">
        <v>46</v>
      </c>
      <c r="V1240" s="7" t="s">
        <v>2727</v>
      </c>
      <c r="W1240" s="7" t="s">
        <v>65</v>
      </c>
      <c r="X1240" s="7" t="s">
        <v>48</v>
      </c>
      <c r="Y1240" s="7" t="s">
        <v>49</v>
      </c>
      <c r="Z1240" s="7" t="s">
        <v>88</v>
      </c>
      <c r="AA1240" s="7" t="s">
        <v>50</v>
      </c>
      <c r="AB1240" s="7" t="s">
        <v>51</v>
      </c>
      <c r="AC1240" s="7" t="s">
        <v>52</v>
      </c>
      <c r="AD1240" s="7" t="s">
        <v>1465</v>
      </c>
      <c r="AE1240" s="7" t="s">
        <v>1466</v>
      </c>
      <c r="AF1240" s="7" t="s">
        <v>1467</v>
      </c>
      <c r="AG1240" s="7" t="s">
        <v>56</v>
      </c>
      <c r="AH1240" s="7" t="s">
        <v>1468</v>
      </c>
      <c r="AI1240" s="7" t="s">
        <v>10833</v>
      </c>
      <c r="AJ1240" s="7" t="s">
        <v>1465</v>
      </c>
      <c r="AK1240" s="7" t="s">
        <v>1470</v>
      </c>
      <c r="AL1240" s="7" t="s">
        <v>1467</v>
      </c>
      <c r="AM1240" s="5" t="s">
        <v>59</v>
      </c>
      <c r="AN1240" s="5" t="str">
        <f>+VLOOKUP(D1240,'[1]Listado de Establecimientos'!$A$1:$P$65536,16,FALSE)</f>
        <v>TOCACHE</v>
      </c>
      <c r="AO1240" s="5" t="str">
        <f>+VLOOKUP(D1240,'[1]Listado de Establecimientos'!$A$1:$Q$65536,17,FALSE)</f>
        <v>NO PERTENECE A NINGUNA MICRORED</v>
      </c>
      <c r="AP1240" s="5">
        <f t="shared" si="19"/>
        <v>2</v>
      </c>
    </row>
    <row r="1241" spans="1:42" ht="24.75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31642</v>
      </c>
      <c r="R1241" s="7" t="s">
        <v>30369</v>
      </c>
      <c r="S1241" s="7" t="s">
        <v>10713</v>
      </c>
      <c r="T1241" s="7" t="s">
        <v>5801</v>
      </c>
      <c r="U1241" s="7" t="s">
        <v>64</v>
      </c>
      <c r="V1241" s="7" t="s">
        <v>1682</v>
      </c>
      <c r="W1241" s="7" t="s">
        <v>87</v>
      </c>
      <c r="X1241" s="7" t="s">
        <v>78</v>
      </c>
      <c r="Y1241" s="7" t="s">
        <v>88</v>
      </c>
      <c r="Z1241" s="7" t="s">
        <v>88</v>
      </c>
      <c r="AA1241" s="7" t="s">
        <v>50</v>
      </c>
      <c r="AB1241" s="7" t="s">
        <v>51</v>
      </c>
      <c r="AC1241" s="7" t="s">
        <v>52</v>
      </c>
      <c r="AD1241" s="7" t="s">
        <v>154</v>
      </c>
      <c r="AE1241" s="7" t="s">
        <v>2957</v>
      </c>
      <c r="AF1241" s="7" t="s">
        <v>1341</v>
      </c>
      <c r="AG1241" s="7" t="s">
        <v>56</v>
      </c>
      <c r="AH1241" s="7" t="s">
        <v>2958</v>
      </c>
      <c r="AI1241" s="7" t="s">
        <v>10838</v>
      </c>
      <c r="AJ1241" s="7" t="s">
        <v>154</v>
      </c>
      <c r="AK1241" s="7" t="s">
        <v>1674</v>
      </c>
      <c r="AL1241" s="7" t="s">
        <v>1341</v>
      </c>
      <c r="AM1241" s="5" t="s">
        <v>59</v>
      </c>
      <c r="AN1241" s="5" t="str">
        <f>+VLOOKUP(D1241,'[1]Listado de Establecimientos'!$A$1:$P$65536,16,FALSE)</f>
        <v>LAMAS</v>
      </c>
      <c r="AO1241" s="5" t="str">
        <f>+VLOOKUP(D1241,'[1]Listado de Establecimientos'!$A$1:$Q$65536,17,FALSE)</f>
        <v>CAYNARACHI</v>
      </c>
      <c r="AP1241" s="5">
        <f t="shared" si="19"/>
        <v>2</v>
      </c>
    </row>
    <row r="1242" spans="1:42" ht="24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31643</v>
      </c>
      <c r="R1242" s="7" t="s">
        <v>30790</v>
      </c>
      <c r="S1242" s="7" t="s">
        <v>10803</v>
      </c>
      <c r="T1242" s="7" t="s">
        <v>10842</v>
      </c>
      <c r="U1242" s="7" t="s">
        <v>64</v>
      </c>
      <c r="V1242" s="7" t="s">
        <v>1131</v>
      </c>
      <c r="W1242" s="7" t="s">
        <v>1683</v>
      </c>
      <c r="X1242" s="7" t="s">
        <v>48</v>
      </c>
      <c r="Y1242" s="7" t="s">
        <v>94</v>
      </c>
      <c r="Z1242" s="7" t="s">
        <v>113</v>
      </c>
      <c r="AA1242" s="7" t="s">
        <v>50</v>
      </c>
      <c r="AB1242" s="7" t="s">
        <v>51</v>
      </c>
      <c r="AC1242" s="7" t="s">
        <v>52</v>
      </c>
      <c r="AD1242" s="7" t="s">
        <v>785</v>
      </c>
      <c r="AE1242" s="7" t="s">
        <v>208</v>
      </c>
      <c r="AF1242" s="7" t="s">
        <v>10843</v>
      </c>
      <c r="AG1242" s="7" t="s">
        <v>56</v>
      </c>
      <c r="AH1242" s="7" t="s">
        <v>15237</v>
      </c>
      <c r="AI1242" s="7" t="s">
        <v>10844</v>
      </c>
      <c r="AJ1242" s="7" t="s">
        <v>76</v>
      </c>
      <c r="AK1242" s="7" t="s">
        <v>121</v>
      </c>
      <c r="AL1242" s="7" t="s">
        <v>221</v>
      </c>
      <c r="AM1242" s="5" t="s">
        <v>59</v>
      </c>
      <c r="AN1242" s="5" t="str">
        <f>+VLOOKUP(D1242,'[1]Listado de Establecimientos'!$A$1:$P$65536,16,FALSE)</f>
        <v>LAMAS</v>
      </c>
      <c r="AO1242" s="5" t="str">
        <f>+VLOOKUP(D1242,'[1]Listado de Establecimientos'!$A$1:$Q$65536,17,FALSE)</f>
        <v>HOSPITAL LAMAS</v>
      </c>
      <c r="AP1242" s="5">
        <f t="shared" si="19"/>
        <v>2</v>
      </c>
    </row>
    <row r="1243" spans="1:42" ht="24.75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31644</v>
      </c>
      <c r="R1243" s="7" t="s">
        <v>30185</v>
      </c>
      <c r="S1243" s="7" t="s">
        <v>10803</v>
      </c>
      <c r="T1243" s="7" t="s">
        <v>313</v>
      </c>
      <c r="U1243" s="7" t="s">
        <v>46</v>
      </c>
      <c r="V1243" s="7" t="s">
        <v>3605</v>
      </c>
      <c r="W1243" s="7" t="s">
        <v>73</v>
      </c>
      <c r="X1243" s="7" t="s">
        <v>48</v>
      </c>
      <c r="Y1243" s="7" t="s">
        <v>88</v>
      </c>
      <c r="Z1243" s="7" t="s">
        <v>94</v>
      </c>
      <c r="AA1243" s="7" t="s">
        <v>50</v>
      </c>
      <c r="AB1243" s="7" t="s">
        <v>51</v>
      </c>
      <c r="AC1243" s="7" t="s">
        <v>52</v>
      </c>
      <c r="AD1243" s="7" t="s">
        <v>1156</v>
      </c>
      <c r="AE1243" s="7" t="s">
        <v>1157</v>
      </c>
      <c r="AF1243" s="7" t="s">
        <v>1158</v>
      </c>
      <c r="AG1243" s="7" t="s">
        <v>56</v>
      </c>
      <c r="AH1243" s="7" t="s">
        <v>1159</v>
      </c>
      <c r="AI1243" s="7" t="s">
        <v>10850</v>
      </c>
      <c r="AJ1243" s="7" t="s">
        <v>1156</v>
      </c>
      <c r="AK1243" s="7" t="s">
        <v>1013</v>
      </c>
      <c r="AL1243" s="7" t="s">
        <v>1158</v>
      </c>
      <c r="AM1243" s="5" t="s">
        <v>59</v>
      </c>
      <c r="AN1243" s="5" t="str">
        <f>+VLOOKUP(D1243,'[1]Listado de Establecimientos'!$A$1:$P$65536,16,FALSE)</f>
        <v>NO PERTENECE A NINGUNA RED</v>
      </c>
      <c r="AO1243" s="5" t="str">
        <f>+VLOOKUP(D1243,'[1]Listado de Establecimientos'!$A$1:$Q$65536,17,FALSE)</f>
        <v>NO PERTENECE A NINGUNA MICRORED</v>
      </c>
      <c r="AP1243" s="5">
        <f t="shared" si="19"/>
        <v>2</v>
      </c>
    </row>
    <row r="1244" spans="1:42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31645</v>
      </c>
      <c r="R1244" s="7" t="s">
        <v>31646</v>
      </c>
      <c r="S1244" s="7" t="s">
        <v>10803</v>
      </c>
      <c r="T1244" s="7" t="s">
        <v>5015</v>
      </c>
      <c r="U1244" s="7" t="s">
        <v>46</v>
      </c>
      <c r="V1244" s="7" t="s">
        <v>873</v>
      </c>
      <c r="W1244" s="7" t="s">
        <v>1641</v>
      </c>
      <c r="X1244" s="7" t="s">
        <v>153</v>
      </c>
      <c r="Y1244" s="7" t="s">
        <v>107</v>
      </c>
      <c r="Z1244" s="7" t="s">
        <v>152</v>
      </c>
      <c r="AA1244" s="7" t="s">
        <v>50</v>
      </c>
      <c r="AB1244" s="7" t="s">
        <v>51</v>
      </c>
      <c r="AC1244" s="7" t="s">
        <v>50</v>
      </c>
      <c r="AD1244" s="7" t="s">
        <v>3238</v>
      </c>
      <c r="AE1244" s="7" t="s">
        <v>1407</v>
      </c>
      <c r="AF1244" s="7" t="s">
        <v>3239</v>
      </c>
      <c r="AG1244" s="7" t="s">
        <v>56</v>
      </c>
      <c r="AH1244" s="7" t="s">
        <v>3240</v>
      </c>
      <c r="AI1244" s="7" t="s">
        <v>10857</v>
      </c>
      <c r="AJ1244" s="7" t="s">
        <v>3238</v>
      </c>
      <c r="AK1244" s="7" t="s">
        <v>160</v>
      </c>
      <c r="AL1244" s="7" t="s">
        <v>3239</v>
      </c>
      <c r="AM1244" s="5" t="s">
        <v>59</v>
      </c>
      <c r="AN1244" s="5" t="str">
        <f>+VLOOKUP(D1244,'[1]Listado de Establecimientos'!$A$1:$P$65536,16,FALSE)</f>
        <v>MARISCAL CACERES</v>
      </c>
      <c r="AO1244" s="5" t="str">
        <f>+VLOOKUP(D1244,'[1]Listado de Establecimientos'!$A$1:$Q$65536,17,FALSE)</f>
        <v>NO PERTENECE A NINGUNA MICRORRED</v>
      </c>
      <c r="AP1244" s="5">
        <f t="shared" si="19"/>
        <v>2</v>
      </c>
    </row>
    <row r="1245" spans="1:42" ht="24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31647</v>
      </c>
      <c r="R1245" s="7" t="s">
        <v>30422</v>
      </c>
      <c r="S1245" s="7" t="s">
        <v>10803</v>
      </c>
      <c r="T1245" s="7" t="s">
        <v>4785</v>
      </c>
      <c r="U1245" s="7" t="s">
        <v>64</v>
      </c>
      <c r="V1245" s="7" t="s">
        <v>2658</v>
      </c>
      <c r="W1245" s="7" t="s">
        <v>740</v>
      </c>
      <c r="X1245" s="7" t="s">
        <v>123</v>
      </c>
      <c r="Y1245" s="7" t="s">
        <v>49</v>
      </c>
      <c r="Z1245" s="7" t="s">
        <v>88</v>
      </c>
      <c r="AA1245" s="7" t="s">
        <v>50</v>
      </c>
      <c r="AB1245" s="7" t="s">
        <v>125</v>
      </c>
      <c r="AC1245" s="7" t="s">
        <v>52</v>
      </c>
      <c r="AD1245" s="7" t="s">
        <v>180</v>
      </c>
      <c r="AE1245" s="7" t="s">
        <v>3262</v>
      </c>
      <c r="AF1245" s="7" t="s">
        <v>3263</v>
      </c>
      <c r="AG1245" s="7" t="s">
        <v>56</v>
      </c>
      <c r="AH1245" s="7" t="s">
        <v>3264</v>
      </c>
      <c r="AI1245" s="7" t="s">
        <v>10863</v>
      </c>
      <c r="AJ1245" s="7" t="s">
        <v>180</v>
      </c>
      <c r="AK1245" s="7" t="s">
        <v>148</v>
      </c>
      <c r="AL1245" s="7" t="s">
        <v>3263</v>
      </c>
      <c r="AM1245" s="5" t="s">
        <v>59</v>
      </c>
      <c r="AN1245" s="5" t="str">
        <f>+VLOOKUP(D1245,'[1]Listado de Establecimientos'!$A$1:$P$65536,16,FALSE)</f>
        <v>SAN MARTIN</v>
      </c>
      <c r="AO1245" s="5" t="str">
        <f>+VLOOKUP(D1245,'[1]Listado de Establecimientos'!$A$1:$Q$65536,17,FALSE)</f>
        <v>SAUCE</v>
      </c>
      <c r="AP1245" s="5">
        <f t="shared" si="19"/>
        <v>2</v>
      </c>
    </row>
    <row r="1246" spans="1:42" ht="24.75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31648</v>
      </c>
      <c r="R1246" s="7" t="s">
        <v>30257</v>
      </c>
      <c r="S1246" s="7" t="s">
        <v>10803</v>
      </c>
      <c r="T1246" s="7" t="s">
        <v>5015</v>
      </c>
      <c r="U1246" s="7" t="s">
        <v>46</v>
      </c>
      <c r="V1246" s="7" t="s">
        <v>1283</v>
      </c>
      <c r="W1246" s="7" t="s">
        <v>73</v>
      </c>
      <c r="X1246" s="7" t="s">
        <v>153</v>
      </c>
      <c r="Y1246" s="7" t="s">
        <v>122</v>
      </c>
      <c r="Z1246" s="7" t="s">
        <v>94</v>
      </c>
      <c r="AA1246" s="7" t="s">
        <v>50</v>
      </c>
      <c r="AB1246" s="7" t="s">
        <v>51</v>
      </c>
      <c r="AC1246" s="7" t="s">
        <v>52</v>
      </c>
      <c r="AD1246" s="7" t="s">
        <v>2399</v>
      </c>
      <c r="AE1246" s="7" t="s">
        <v>9030</v>
      </c>
      <c r="AF1246" s="7" t="s">
        <v>10870</v>
      </c>
      <c r="AG1246" s="7" t="s">
        <v>56</v>
      </c>
      <c r="AH1246" s="7" t="s">
        <v>15238</v>
      </c>
      <c r="AI1246" s="7" t="s">
        <v>10871</v>
      </c>
      <c r="AJ1246" s="7" t="s">
        <v>2399</v>
      </c>
      <c r="AK1246" s="7" t="s">
        <v>10872</v>
      </c>
      <c r="AL1246" s="7" t="s">
        <v>10870</v>
      </c>
      <c r="AM1246" s="5" t="s">
        <v>59</v>
      </c>
      <c r="AN1246" s="5" t="str">
        <f>+VLOOKUP(D1246,'[1]Listado de Establecimientos'!$A$1:$P$65536,16,FALSE)</f>
        <v>LAMAS</v>
      </c>
      <c r="AO1246" s="5" t="str">
        <f>+VLOOKUP(D1246,'[1]Listado de Establecimientos'!$A$1:$Q$65536,17,FALSE)</f>
        <v>PACAYZAPA</v>
      </c>
      <c r="AP1246" s="5">
        <f t="shared" si="19"/>
        <v>2</v>
      </c>
    </row>
    <row r="1247" spans="1:42" ht="24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31649</v>
      </c>
      <c r="R1247" s="7" t="s">
        <v>30204</v>
      </c>
      <c r="S1247" s="7" t="s">
        <v>10803</v>
      </c>
      <c r="T1247" s="7" t="s">
        <v>8797</v>
      </c>
      <c r="U1247" s="7" t="s">
        <v>46</v>
      </c>
      <c r="V1247" s="7" t="s">
        <v>5647</v>
      </c>
      <c r="W1247" s="7" t="s">
        <v>740</v>
      </c>
      <c r="X1247" s="7" t="s">
        <v>123</v>
      </c>
      <c r="Y1247" s="7" t="s">
        <v>114</v>
      </c>
      <c r="Z1247" s="7" t="s">
        <v>114</v>
      </c>
      <c r="AA1247" s="7" t="s">
        <v>50</v>
      </c>
      <c r="AB1247" s="7" t="s">
        <v>125</v>
      </c>
      <c r="AC1247" s="7" t="s">
        <v>50</v>
      </c>
      <c r="AD1247" s="7" t="s">
        <v>1225</v>
      </c>
      <c r="AE1247" s="7" t="s">
        <v>1553</v>
      </c>
      <c r="AF1247" s="7" t="s">
        <v>1226</v>
      </c>
      <c r="AG1247" s="7" t="s">
        <v>56</v>
      </c>
      <c r="AH1247" s="7" t="s">
        <v>1227</v>
      </c>
      <c r="AI1247" s="7" t="s">
        <v>10878</v>
      </c>
      <c r="AJ1247" s="7" t="s">
        <v>1225</v>
      </c>
      <c r="AK1247" s="7" t="s">
        <v>682</v>
      </c>
      <c r="AL1247" s="7" t="s">
        <v>1226</v>
      </c>
      <c r="AM1247" s="5" t="s">
        <v>59</v>
      </c>
      <c r="AN1247" s="5" t="str">
        <f>+VLOOKUP(D1247,'[1]Listado de Establecimientos'!$A$1:$P$65536,16,FALSE)</f>
        <v>TOCACHE</v>
      </c>
      <c r="AO1247" s="5" t="str">
        <f>+VLOOKUP(D1247,'[1]Listado de Establecimientos'!$A$1:$Q$65536,17,FALSE)</f>
        <v>NO PERTENECE A NINGUNA MICRORED</v>
      </c>
      <c r="AP1247" s="5">
        <f t="shared" si="19"/>
        <v>2</v>
      </c>
    </row>
    <row r="1248" spans="1:42" ht="24.75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31650</v>
      </c>
      <c r="R1248" s="7" t="s">
        <v>30230</v>
      </c>
      <c r="S1248" s="7" t="s">
        <v>10803</v>
      </c>
      <c r="T1248" s="7" t="s">
        <v>8818</v>
      </c>
      <c r="U1248" s="7" t="s">
        <v>46</v>
      </c>
      <c r="V1248" s="7" t="s">
        <v>1872</v>
      </c>
      <c r="W1248" s="7" t="s">
        <v>4439</v>
      </c>
      <c r="X1248" s="7" t="s">
        <v>66</v>
      </c>
      <c r="Y1248" s="7" t="s">
        <v>114</v>
      </c>
      <c r="Z1248" s="7" t="s">
        <v>94</v>
      </c>
      <c r="AA1248" s="7" t="s">
        <v>50</v>
      </c>
      <c r="AB1248" s="7" t="s">
        <v>51</v>
      </c>
      <c r="AC1248" s="7" t="s">
        <v>52</v>
      </c>
      <c r="AD1248" s="7" t="s">
        <v>785</v>
      </c>
      <c r="AE1248" s="7" t="s">
        <v>1145</v>
      </c>
      <c r="AF1248" s="7" t="s">
        <v>786</v>
      </c>
      <c r="AG1248" s="7" t="s">
        <v>56</v>
      </c>
      <c r="AH1248" s="7" t="s">
        <v>1146</v>
      </c>
      <c r="AI1248" s="7" t="s">
        <v>10884</v>
      </c>
      <c r="AJ1248" s="7" t="s">
        <v>785</v>
      </c>
      <c r="AK1248" s="7" t="s">
        <v>785</v>
      </c>
      <c r="AL1248" s="7" t="s">
        <v>786</v>
      </c>
      <c r="AM1248" s="5" t="s">
        <v>59</v>
      </c>
      <c r="AN1248" s="5" t="str">
        <f>+VLOOKUP(D1248,'[1]Listado de Establecimientos'!$A$1:$P$65536,16,FALSE)</f>
        <v>SAN MARTIN</v>
      </c>
      <c r="AO1248" s="5" t="str">
        <f>+VLOOKUP(D1248,'[1]Listado de Establecimientos'!$A$1:$Q$65536,17,FALSE)</f>
        <v>BANDA DE SHILCAYO</v>
      </c>
      <c r="AP1248" s="5">
        <f t="shared" si="19"/>
        <v>2</v>
      </c>
    </row>
    <row r="1249" spans="1:42" ht="24.75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31651</v>
      </c>
      <c r="R1249" s="7" t="s">
        <v>30200</v>
      </c>
      <c r="S1249" s="7" t="s">
        <v>10803</v>
      </c>
      <c r="T1249" s="7" t="s">
        <v>5612</v>
      </c>
      <c r="U1249" s="7" t="s">
        <v>64</v>
      </c>
      <c r="V1249" s="7" t="s">
        <v>756</v>
      </c>
      <c r="W1249" s="7" t="s">
        <v>740</v>
      </c>
      <c r="X1249" s="7" t="s">
        <v>1980</v>
      </c>
      <c r="Y1249" s="7" t="s">
        <v>122</v>
      </c>
      <c r="Z1249" s="7" t="s">
        <v>113</v>
      </c>
      <c r="AA1249" s="7" t="s">
        <v>50</v>
      </c>
      <c r="AB1249" s="7" t="s">
        <v>51</v>
      </c>
      <c r="AC1249" s="7" t="s">
        <v>52</v>
      </c>
      <c r="AD1249" s="7" t="s">
        <v>154</v>
      </c>
      <c r="AE1249" s="7" t="s">
        <v>206</v>
      </c>
      <c r="AF1249" s="7" t="s">
        <v>310</v>
      </c>
      <c r="AG1249" s="7" t="s">
        <v>56</v>
      </c>
      <c r="AH1249" s="7" t="s">
        <v>311</v>
      </c>
      <c r="AI1249" s="7" t="s">
        <v>10891</v>
      </c>
      <c r="AJ1249" s="7" t="s">
        <v>154</v>
      </c>
      <c r="AK1249" s="7" t="s">
        <v>154</v>
      </c>
      <c r="AL1249" s="7" t="s">
        <v>310</v>
      </c>
      <c r="AM1249" s="5" t="s">
        <v>59</v>
      </c>
      <c r="AN1249" s="5" t="str">
        <f>+VLOOKUP(D1249,'[1]Listado de Establecimientos'!$A$1:$P$65536,16,FALSE)</f>
        <v>PICOTA</v>
      </c>
      <c r="AO1249" s="5" t="str">
        <f>+VLOOKUP(D1249,'[1]Listado de Establecimientos'!$A$1:$Q$65536,17,FALSE)</f>
        <v>LEONCIO PRADO</v>
      </c>
      <c r="AP1249" s="5">
        <f t="shared" si="19"/>
        <v>2</v>
      </c>
    </row>
    <row r="1250" spans="1:42" ht="24.75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31652</v>
      </c>
      <c r="R1250" s="7" t="s">
        <v>30318</v>
      </c>
      <c r="S1250" s="7" t="s">
        <v>10803</v>
      </c>
      <c r="T1250" s="7" t="s">
        <v>10896</v>
      </c>
      <c r="U1250" s="7" t="s">
        <v>46</v>
      </c>
      <c r="V1250" s="7" t="s">
        <v>2132</v>
      </c>
      <c r="W1250" s="7" t="s">
        <v>73</v>
      </c>
      <c r="X1250" s="7" t="s">
        <v>153</v>
      </c>
      <c r="Y1250" s="7" t="s">
        <v>88</v>
      </c>
      <c r="Z1250" s="7" t="s">
        <v>94</v>
      </c>
      <c r="AA1250" s="7" t="s">
        <v>50</v>
      </c>
      <c r="AB1250" s="7" t="s">
        <v>51</v>
      </c>
      <c r="AC1250" s="7" t="s">
        <v>52</v>
      </c>
      <c r="AD1250" s="7" t="s">
        <v>435</v>
      </c>
      <c r="AE1250" s="7" t="s">
        <v>333</v>
      </c>
      <c r="AF1250" s="7" t="s">
        <v>477</v>
      </c>
      <c r="AG1250" s="7" t="s">
        <v>56</v>
      </c>
      <c r="AH1250" s="7" t="s">
        <v>478</v>
      </c>
      <c r="AI1250" s="7" t="s">
        <v>10897</v>
      </c>
      <c r="AJ1250" s="7" t="s">
        <v>435</v>
      </c>
      <c r="AK1250" s="7" t="s">
        <v>327</v>
      </c>
      <c r="AL1250" s="7" t="s">
        <v>477</v>
      </c>
      <c r="AM1250" s="5" t="s">
        <v>59</v>
      </c>
      <c r="AN1250" s="5" t="str">
        <f>+VLOOKUP(D1250,'[1]Listado de Establecimientos'!$A$1:$P$65536,16,FALSE)</f>
        <v>PICOTA</v>
      </c>
      <c r="AO1250" s="5" t="str">
        <f>+VLOOKUP(D1250,'[1]Listado de Establecimientos'!$A$1:$Q$65536,17,FALSE)</f>
        <v>PICOTA</v>
      </c>
      <c r="AP1250" s="5">
        <f t="shared" si="19"/>
        <v>2</v>
      </c>
    </row>
    <row r="1251" spans="1:42" ht="24.75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31653</v>
      </c>
      <c r="R1251" s="7" t="s">
        <v>30249</v>
      </c>
      <c r="S1251" s="7" t="s">
        <v>10803</v>
      </c>
      <c r="T1251" s="7" t="s">
        <v>10327</v>
      </c>
      <c r="U1251" s="7" t="s">
        <v>64</v>
      </c>
      <c r="V1251" s="7" t="s">
        <v>5647</v>
      </c>
      <c r="W1251" s="7" t="s">
        <v>1284</v>
      </c>
      <c r="X1251" s="7" t="s">
        <v>159</v>
      </c>
      <c r="Y1251" s="7" t="s">
        <v>94</v>
      </c>
      <c r="Z1251" s="7" t="s">
        <v>122</v>
      </c>
      <c r="AA1251" s="7" t="s">
        <v>50</v>
      </c>
      <c r="AB1251" s="7" t="s">
        <v>51</v>
      </c>
      <c r="AC1251" s="7" t="s">
        <v>52</v>
      </c>
      <c r="AD1251" s="7" t="s">
        <v>1225</v>
      </c>
      <c r="AE1251" s="7" t="s">
        <v>1553</v>
      </c>
      <c r="AF1251" s="7" t="s">
        <v>1226</v>
      </c>
      <c r="AG1251" s="7" t="s">
        <v>56</v>
      </c>
      <c r="AH1251" s="7" t="s">
        <v>1227</v>
      </c>
      <c r="AI1251" s="7" t="s">
        <v>10904</v>
      </c>
      <c r="AJ1251" s="7" t="s">
        <v>1225</v>
      </c>
      <c r="AK1251" s="7" t="s">
        <v>682</v>
      </c>
      <c r="AL1251" s="7" t="s">
        <v>1226</v>
      </c>
      <c r="AM1251" s="5" t="s">
        <v>59</v>
      </c>
      <c r="AN1251" s="5" t="str">
        <f>+VLOOKUP(D1251,'[1]Listado de Establecimientos'!$A$1:$P$65536,16,FALSE)</f>
        <v>TOCACHE</v>
      </c>
      <c r="AO1251" s="5" t="str">
        <f>+VLOOKUP(D1251,'[1]Listado de Establecimientos'!$A$1:$Q$65536,17,FALSE)</f>
        <v>NO PERTENECE A NINGUNA MICRORED</v>
      </c>
      <c r="AP1251" s="5">
        <f t="shared" si="19"/>
        <v>2</v>
      </c>
    </row>
    <row r="1252" spans="1:42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31654</v>
      </c>
      <c r="R1252" s="7" t="s">
        <v>31655</v>
      </c>
      <c r="S1252" s="7" t="s">
        <v>10803</v>
      </c>
      <c r="T1252" s="7" t="s">
        <v>6213</v>
      </c>
      <c r="U1252" s="7" t="s">
        <v>46</v>
      </c>
      <c r="V1252" s="7" t="s">
        <v>2658</v>
      </c>
      <c r="W1252" s="7" t="s">
        <v>73</v>
      </c>
      <c r="X1252" s="7" t="s">
        <v>48</v>
      </c>
      <c r="Y1252" s="7" t="s">
        <v>124</v>
      </c>
      <c r="Z1252" s="7" t="s">
        <v>94</v>
      </c>
      <c r="AA1252" s="7" t="s">
        <v>50</v>
      </c>
      <c r="AB1252" s="7" t="s">
        <v>51</v>
      </c>
      <c r="AC1252" s="7" t="s">
        <v>50</v>
      </c>
      <c r="AD1252" s="7" t="s">
        <v>3238</v>
      </c>
      <c r="AE1252" s="7" t="s">
        <v>1407</v>
      </c>
      <c r="AF1252" s="7" t="s">
        <v>3239</v>
      </c>
      <c r="AG1252" s="7" t="s">
        <v>56</v>
      </c>
      <c r="AH1252" s="7" t="s">
        <v>3240</v>
      </c>
      <c r="AI1252" s="7" t="s">
        <v>10910</v>
      </c>
      <c r="AJ1252" s="7" t="s">
        <v>3238</v>
      </c>
      <c r="AK1252" s="7" t="s">
        <v>160</v>
      </c>
      <c r="AL1252" s="7" t="s">
        <v>3239</v>
      </c>
      <c r="AM1252" s="5" t="s">
        <v>59</v>
      </c>
      <c r="AN1252" s="5" t="str">
        <f>+VLOOKUP(D1252,'[1]Listado de Establecimientos'!$A$1:$P$65536,16,FALSE)</f>
        <v>MARISCAL CACERES</v>
      </c>
      <c r="AO1252" s="5" t="str">
        <f>+VLOOKUP(D1252,'[1]Listado de Establecimientos'!$A$1:$Q$65536,17,FALSE)</f>
        <v>NO PERTENECE A NINGUNA MICRORRED</v>
      </c>
      <c r="AP1252" s="5">
        <f t="shared" si="19"/>
        <v>2</v>
      </c>
    </row>
    <row r="1253" spans="1:42" ht="24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31656</v>
      </c>
      <c r="R1253" s="7" t="s">
        <v>30224</v>
      </c>
      <c r="S1253" s="7" t="s">
        <v>10713</v>
      </c>
      <c r="T1253" s="7" t="s">
        <v>6060</v>
      </c>
      <c r="U1253" s="7" t="s">
        <v>64</v>
      </c>
      <c r="V1253" s="7" t="s">
        <v>3661</v>
      </c>
      <c r="W1253" s="7" t="s">
        <v>47</v>
      </c>
      <c r="X1253" s="7" t="s">
        <v>48</v>
      </c>
      <c r="Y1253" s="7" t="s">
        <v>94</v>
      </c>
      <c r="Z1253" s="7" t="s">
        <v>122</v>
      </c>
      <c r="AA1253" s="7" t="s">
        <v>50</v>
      </c>
      <c r="AB1253" s="7" t="s">
        <v>51</v>
      </c>
      <c r="AC1253" s="7" t="s">
        <v>52</v>
      </c>
      <c r="AD1253" s="7" t="s">
        <v>3541</v>
      </c>
      <c r="AE1253" s="7" t="s">
        <v>7224</v>
      </c>
      <c r="AF1253" s="7" t="s">
        <v>10917</v>
      </c>
      <c r="AG1253" s="7" t="s">
        <v>56</v>
      </c>
      <c r="AH1253" s="7" t="s">
        <v>15239</v>
      </c>
      <c r="AI1253" s="7" t="s">
        <v>10918</v>
      </c>
      <c r="AJ1253" s="7" t="s">
        <v>68</v>
      </c>
      <c r="AK1253" s="7" t="s">
        <v>1909</v>
      </c>
      <c r="AL1253" s="7" t="s">
        <v>3662</v>
      </c>
      <c r="AM1253" s="5" t="s">
        <v>59</v>
      </c>
      <c r="AN1253" s="5" t="str">
        <f>+VLOOKUP(D1253,'[1]Listado de Establecimientos'!$A$1:$P$65536,16,FALSE)</f>
        <v>LAMAS</v>
      </c>
      <c r="AO1253" s="5" t="str">
        <f>+VLOOKUP(D1253,'[1]Listado de Establecimientos'!$A$1:$Q$65536,17,FALSE)</f>
        <v>TABALOSOS</v>
      </c>
      <c r="AP1253" s="5">
        <f t="shared" si="19"/>
        <v>2</v>
      </c>
    </row>
    <row r="1254" spans="1:42" ht="24.75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31657</v>
      </c>
      <c r="R1254" s="7" t="s">
        <v>30230</v>
      </c>
      <c r="S1254" s="7" t="s">
        <v>10803</v>
      </c>
      <c r="T1254" s="7" t="s">
        <v>10924</v>
      </c>
      <c r="U1254" s="7" t="s">
        <v>64</v>
      </c>
      <c r="V1254" s="7" t="s">
        <v>10925</v>
      </c>
      <c r="W1254" s="7" t="s">
        <v>4188</v>
      </c>
      <c r="X1254" s="7" t="s">
        <v>66</v>
      </c>
      <c r="Y1254" s="7" t="s">
        <v>3739</v>
      </c>
      <c r="Z1254" s="7" t="s">
        <v>88</v>
      </c>
      <c r="AA1254" s="7" t="s">
        <v>50</v>
      </c>
      <c r="AB1254" s="7" t="s">
        <v>51</v>
      </c>
      <c r="AC1254" s="7" t="s">
        <v>50</v>
      </c>
      <c r="AD1254" s="7" t="s">
        <v>785</v>
      </c>
      <c r="AE1254" s="7" t="s">
        <v>1145</v>
      </c>
      <c r="AF1254" s="7" t="s">
        <v>786</v>
      </c>
      <c r="AG1254" s="7" t="s">
        <v>56</v>
      </c>
      <c r="AH1254" s="7" t="s">
        <v>1146</v>
      </c>
      <c r="AI1254" s="7" t="s">
        <v>10926</v>
      </c>
      <c r="AJ1254" s="7" t="s">
        <v>785</v>
      </c>
      <c r="AK1254" s="7" t="s">
        <v>785</v>
      </c>
      <c r="AL1254" s="7" t="s">
        <v>786</v>
      </c>
      <c r="AM1254" s="5" t="s">
        <v>59</v>
      </c>
      <c r="AN1254" s="5" t="str">
        <f>+VLOOKUP(D1254,'[1]Listado de Establecimientos'!$A$1:$P$65536,16,FALSE)</f>
        <v>SAN MARTIN</v>
      </c>
      <c r="AO1254" s="5" t="str">
        <f>+VLOOKUP(D1254,'[1]Listado de Establecimientos'!$A$1:$Q$65536,17,FALSE)</f>
        <v>BANDA DE SHILCAYO</v>
      </c>
      <c r="AP1254" s="5">
        <f t="shared" si="19"/>
        <v>2</v>
      </c>
    </row>
    <row r="1255" spans="1:42" ht="24.75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31658</v>
      </c>
      <c r="R1255" s="7" t="s">
        <v>30266</v>
      </c>
      <c r="S1255" s="7" t="s">
        <v>10803</v>
      </c>
      <c r="T1255" s="7" t="s">
        <v>6315</v>
      </c>
      <c r="U1255" s="7" t="s">
        <v>64</v>
      </c>
      <c r="V1255" s="7" t="s">
        <v>5308</v>
      </c>
      <c r="W1255" s="7" t="s">
        <v>87</v>
      </c>
      <c r="X1255" s="7" t="s">
        <v>159</v>
      </c>
      <c r="Y1255" s="7" t="s">
        <v>10931</v>
      </c>
      <c r="Z1255" s="7" t="s">
        <v>49</v>
      </c>
      <c r="AA1255" s="7" t="s">
        <v>50</v>
      </c>
      <c r="AB1255" s="7" t="s">
        <v>51</v>
      </c>
      <c r="AC1255" s="7" t="s">
        <v>52</v>
      </c>
      <c r="AD1255" s="7" t="s">
        <v>3818</v>
      </c>
      <c r="AE1255" s="7" t="s">
        <v>3822</v>
      </c>
      <c r="AF1255" s="7" t="s">
        <v>3819</v>
      </c>
      <c r="AG1255" s="7" t="s">
        <v>56</v>
      </c>
      <c r="AH1255" s="7" t="s">
        <v>3820</v>
      </c>
      <c r="AI1255" s="7" t="s">
        <v>10932</v>
      </c>
      <c r="AJ1255" s="7" t="s">
        <v>3818</v>
      </c>
      <c r="AK1255" s="7" t="s">
        <v>3822</v>
      </c>
      <c r="AL1255" s="7" t="s">
        <v>3819</v>
      </c>
      <c r="AM1255" s="5" t="s">
        <v>59</v>
      </c>
      <c r="AN1255" s="5" t="str">
        <f>+VLOOKUP(D1255,'[1]Listado de Establecimientos'!$A$1:$P$65536,16,FALSE)</f>
        <v>RIOJA</v>
      </c>
      <c r="AO1255" s="5" t="str">
        <f>+VLOOKUP(D1255,'[1]Listado de Establecimientos'!$A$1:$Q$65536,17,FALSE)</f>
        <v xml:space="preserve">NARANJOS                                                    </v>
      </c>
      <c r="AP1255" s="5">
        <f t="shared" si="19"/>
        <v>2</v>
      </c>
    </row>
    <row r="1256" spans="1:42" ht="24.75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31659</v>
      </c>
      <c r="R1256" s="7" t="s">
        <v>31660</v>
      </c>
      <c r="S1256" s="7" t="s">
        <v>10940</v>
      </c>
      <c r="T1256" s="7" t="s">
        <v>2131</v>
      </c>
      <c r="U1256" s="7" t="s">
        <v>46</v>
      </c>
      <c r="V1256" s="7" t="s">
        <v>7615</v>
      </c>
      <c r="W1256" s="7" t="s">
        <v>106</v>
      </c>
      <c r="X1256" s="7" t="s">
        <v>123</v>
      </c>
      <c r="Y1256" s="7" t="s">
        <v>94</v>
      </c>
      <c r="Z1256" s="7" t="s">
        <v>88</v>
      </c>
      <c r="AA1256" s="7" t="s">
        <v>50</v>
      </c>
      <c r="AB1256" s="7" t="s">
        <v>51</v>
      </c>
      <c r="AC1256" s="7" t="s">
        <v>52</v>
      </c>
      <c r="AD1256" s="7" t="s">
        <v>788</v>
      </c>
      <c r="AE1256" s="7" t="s">
        <v>1697</v>
      </c>
      <c r="AF1256" s="7" t="s">
        <v>4485</v>
      </c>
      <c r="AG1256" s="7" t="s">
        <v>56</v>
      </c>
      <c r="AH1256" s="7" t="s">
        <v>4486</v>
      </c>
      <c r="AI1256" s="7" t="s">
        <v>10941</v>
      </c>
      <c r="AJ1256" s="7" t="s">
        <v>788</v>
      </c>
      <c r="AK1256" s="7" t="s">
        <v>89</v>
      </c>
      <c r="AL1256" s="7" t="s">
        <v>4485</v>
      </c>
      <c r="AM1256" s="5" t="s">
        <v>59</v>
      </c>
      <c r="AN1256" s="5" t="str">
        <f>+VLOOKUP(D1256,'[1]Listado de Establecimientos'!$A$1:$P$65536,16,FALSE)</f>
        <v>LAMAS</v>
      </c>
      <c r="AO1256" s="5" t="str">
        <f>+VLOOKUP(D1256,'[1]Listado de Establecimientos'!$A$1:$Q$65536,17,FALSE)</f>
        <v>CAYNARACHI</v>
      </c>
      <c r="AP1256" s="5">
        <f t="shared" si="19"/>
        <v>2</v>
      </c>
    </row>
    <row r="1257" spans="1:42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31661</v>
      </c>
      <c r="R1257" s="7" t="s">
        <v>30187</v>
      </c>
      <c r="S1257" s="7" t="s">
        <v>10803</v>
      </c>
      <c r="T1257" s="7" t="s">
        <v>5588</v>
      </c>
      <c r="U1257" s="7" t="s">
        <v>46</v>
      </c>
      <c r="V1257" s="7" t="s">
        <v>6231</v>
      </c>
      <c r="W1257" s="7" t="s">
        <v>87</v>
      </c>
      <c r="X1257" s="7" t="s">
        <v>48</v>
      </c>
      <c r="Y1257" s="7" t="s">
        <v>88</v>
      </c>
      <c r="Z1257" s="7" t="s">
        <v>67</v>
      </c>
      <c r="AA1257" s="7" t="s">
        <v>50</v>
      </c>
      <c r="AB1257" s="7" t="s">
        <v>51</v>
      </c>
      <c r="AC1257" s="7" t="s">
        <v>52</v>
      </c>
      <c r="AD1257" s="7" t="s">
        <v>1285</v>
      </c>
      <c r="AE1257" s="7" t="s">
        <v>1286</v>
      </c>
      <c r="AF1257" s="7" t="s">
        <v>1287</v>
      </c>
      <c r="AG1257" s="7" t="s">
        <v>56</v>
      </c>
      <c r="AH1257" s="7" t="s">
        <v>1288</v>
      </c>
      <c r="AI1257" s="7" t="s">
        <v>10948</v>
      </c>
      <c r="AJ1257" s="7" t="s">
        <v>1285</v>
      </c>
      <c r="AK1257" s="7" t="s">
        <v>1290</v>
      </c>
      <c r="AL1257" s="7" t="s">
        <v>1287</v>
      </c>
      <c r="AM1257" s="5" t="s">
        <v>59</v>
      </c>
      <c r="AN1257" s="5" t="str">
        <f>+VLOOKUP(D1257,'[1]Listado de Establecimientos'!$A$1:$P$65536,16,FALSE)</f>
        <v>MARISCAL CACERES</v>
      </c>
      <c r="AO1257" s="5" t="str">
        <f>+VLOOKUP(D1257,'[1]Listado de Establecimientos'!$A$1:$Q$65536,17,FALSE)</f>
        <v>NO PERTENECE A NINGUNA MICRORRED</v>
      </c>
      <c r="AP1257" s="5">
        <f t="shared" si="19"/>
        <v>2</v>
      </c>
    </row>
    <row r="1258" spans="1:42" ht="24.75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31662</v>
      </c>
      <c r="R1258" s="7" t="s">
        <v>30196</v>
      </c>
      <c r="S1258" s="7" t="s">
        <v>10803</v>
      </c>
      <c r="T1258" s="7" t="s">
        <v>10508</v>
      </c>
      <c r="U1258" s="7" t="s">
        <v>46</v>
      </c>
      <c r="V1258" s="7" t="s">
        <v>4365</v>
      </c>
      <c r="W1258" s="7" t="s">
        <v>740</v>
      </c>
      <c r="X1258" s="7" t="s">
        <v>66</v>
      </c>
      <c r="Y1258" s="7" t="s">
        <v>122</v>
      </c>
      <c r="Z1258" s="7" t="s">
        <v>94</v>
      </c>
      <c r="AA1258" s="7" t="s">
        <v>50</v>
      </c>
      <c r="AB1258" s="7" t="s">
        <v>51</v>
      </c>
      <c r="AC1258" s="7" t="s">
        <v>52</v>
      </c>
      <c r="AD1258" s="7" t="s">
        <v>2133</v>
      </c>
      <c r="AE1258" s="7" t="s">
        <v>2134</v>
      </c>
      <c r="AF1258" s="7" t="s">
        <v>1967</v>
      </c>
      <c r="AG1258" s="7" t="s">
        <v>56</v>
      </c>
      <c r="AH1258" s="7" t="s">
        <v>2135</v>
      </c>
      <c r="AI1258" s="7" t="s">
        <v>10955</v>
      </c>
      <c r="AJ1258" s="7" t="s">
        <v>2133</v>
      </c>
      <c r="AK1258" s="7" t="s">
        <v>2137</v>
      </c>
      <c r="AL1258" s="7" t="s">
        <v>1967</v>
      </c>
      <c r="AM1258" s="5" t="s">
        <v>59</v>
      </c>
      <c r="AN1258" s="5" t="str">
        <f>+VLOOKUP(D1258,'[1]Listado de Establecimientos'!$A$1:$P$65536,16,FALSE)</f>
        <v>NO PERTENECE A NINGUNA RED</v>
      </c>
      <c r="AO1258" s="5" t="str">
        <f>+VLOOKUP(D1258,'[1]Listado de Establecimientos'!$A$1:$Q$65536,17,FALSE)</f>
        <v>NO PERTENECE A NINGUNA MICRORED</v>
      </c>
      <c r="AP1258" s="5">
        <f t="shared" si="19"/>
        <v>2</v>
      </c>
    </row>
    <row r="1259" spans="1:42" ht="24.75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31663</v>
      </c>
      <c r="R1259" s="7" t="s">
        <v>30189</v>
      </c>
      <c r="S1259" s="7" t="s">
        <v>10961</v>
      </c>
      <c r="T1259" s="7" t="s">
        <v>10962</v>
      </c>
      <c r="U1259" s="7" t="s">
        <v>64</v>
      </c>
      <c r="V1259" s="7" t="s">
        <v>4725</v>
      </c>
      <c r="W1259" s="7" t="s">
        <v>1683</v>
      </c>
      <c r="X1259" s="7" t="s">
        <v>66</v>
      </c>
      <c r="Y1259" s="7" t="s">
        <v>3739</v>
      </c>
      <c r="Z1259" s="7" t="s">
        <v>67</v>
      </c>
      <c r="AA1259" s="7" t="s">
        <v>50</v>
      </c>
      <c r="AB1259" s="7" t="s">
        <v>51</v>
      </c>
      <c r="AC1259" s="7" t="s">
        <v>52</v>
      </c>
      <c r="AD1259" s="7" t="s">
        <v>324</v>
      </c>
      <c r="AE1259" s="7" t="s">
        <v>469</v>
      </c>
      <c r="AF1259" s="7" t="s">
        <v>364</v>
      </c>
      <c r="AG1259" s="7" t="s">
        <v>56</v>
      </c>
      <c r="AH1259" s="7" t="s">
        <v>479</v>
      </c>
      <c r="AI1259" s="7" t="s">
        <v>10963</v>
      </c>
      <c r="AJ1259" s="7" t="s">
        <v>324</v>
      </c>
      <c r="AK1259" s="7" t="s">
        <v>76</v>
      </c>
      <c r="AL1259" s="7" t="s">
        <v>364</v>
      </c>
      <c r="AM1259" s="5" t="s">
        <v>59</v>
      </c>
      <c r="AN1259" s="5" t="str">
        <f>+VLOOKUP(D1259,'[1]Listado de Establecimientos'!$A$1:$P$65536,16,FALSE)</f>
        <v>MOYOBAMBA</v>
      </c>
      <c r="AO1259" s="5" t="str">
        <f>+VLOOKUP(D1259,'[1]Listado de Establecimientos'!$A$1:$Q$65536,17,FALSE)</f>
        <v>NO PERTENECE A NINGUNA MICRORED</v>
      </c>
      <c r="AP1259" s="5">
        <f t="shared" si="19"/>
        <v>2</v>
      </c>
    </row>
    <row r="1260" spans="1:42" ht="24.75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31664</v>
      </c>
      <c r="R1260" s="7" t="s">
        <v>31665</v>
      </c>
      <c r="S1260" s="7" t="s">
        <v>10803</v>
      </c>
      <c r="T1260" s="7" t="s">
        <v>6230</v>
      </c>
      <c r="U1260" s="7" t="s">
        <v>46</v>
      </c>
      <c r="V1260" s="7" t="s">
        <v>1376</v>
      </c>
      <c r="W1260" s="7" t="s">
        <v>188</v>
      </c>
      <c r="X1260" s="7" t="s">
        <v>66</v>
      </c>
      <c r="Y1260" s="7" t="s">
        <v>122</v>
      </c>
      <c r="Z1260" s="7" t="s">
        <v>49</v>
      </c>
      <c r="AA1260" s="7" t="s">
        <v>50</v>
      </c>
      <c r="AB1260" s="7" t="s">
        <v>51</v>
      </c>
      <c r="AC1260" s="7" t="s">
        <v>52</v>
      </c>
      <c r="AD1260" s="7" t="s">
        <v>861</v>
      </c>
      <c r="AE1260" s="7" t="s">
        <v>118</v>
      </c>
      <c r="AF1260" s="7" t="s">
        <v>862</v>
      </c>
      <c r="AG1260" s="7" t="s">
        <v>56</v>
      </c>
      <c r="AH1260" s="7" t="s">
        <v>863</v>
      </c>
      <c r="AI1260" s="7" t="s">
        <v>10971</v>
      </c>
      <c r="AJ1260" s="7" t="s">
        <v>861</v>
      </c>
      <c r="AK1260" s="7" t="s">
        <v>205</v>
      </c>
      <c r="AL1260" s="7" t="s">
        <v>862</v>
      </c>
      <c r="AM1260" s="5" t="s">
        <v>59</v>
      </c>
      <c r="AN1260" s="5" t="str">
        <f>+VLOOKUP(D1260,'[1]Listado de Establecimientos'!$A$1:$P$65536,16,FALSE)</f>
        <v>RIOJA</v>
      </c>
      <c r="AO1260" s="5" t="str">
        <f>+VLOOKUP(D1260,'[1]Listado de Establecimientos'!$A$1:$Q$65536,17,FALSE)</f>
        <v>NO PERTENECE A NINGUNA MICRORED</v>
      </c>
      <c r="AP1260" s="5">
        <f t="shared" si="19"/>
        <v>2</v>
      </c>
    </row>
    <row r="1261" spans="1:42" ht="24.75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30313</v>
      </c>
      <c r="R1261" s="7" t="s">
        <v>30220</v>
      </c>
      <c r="S1261" s="7" t="s">
        <v>10803</v>
      </c>
      <c r="T1261" s="7" t="s">
        <v>3221</v>
      </c>
      <c r="U1261" s="7" t="s">
        <v>64</v>
      </c>
      <c r="V1261" s="7" t="s">
        <v>1311</v>
      </c>
      <c r="W1261" s="7" t="s">
        <v>1224</v>
      </c>
      <c r="X1261" s="7" t="s">
        <v>48</v>
      </c>
      <c r="Y1261" s="7" t="s">
        <v>94</v>
      </c>
      <c r="Z1261" s="7" t="s">
        <v>122</v>
      </c>
      <c r="AA1261" s="7" t="s">
        <v>50</v>
      </c>
      <c r="AB1261" s="7" t="s">
        <v>51</v>
      </c>
      <c r="AC1261" s="7" t="s">
        <v>52</v>
      </c>
      <c r="AD1261" s="7" t="s">
        <v>242</v>
      </c>
      <c r="AE1261" s="7" t="s">
        <v>1340</v>
      </c>
      <c r="AF1261" s="7" t="s">
        <v>1341</v>
      </c>
      <c r="AG1261" s="7" t="s">
        <v>56</v>
      </c>
      <c r="AH1261" s="7" t="s">
        <v>1342</v>
      </c>
      <c r="AI1261" s="7" t="s">
        <v>10977</v>
      </c>
      <c r="AJ1261" s="7" t="s">
        <v>242</v>
      </c>
      <c r="AK1261" s="7" t="s">
        <v>324</v>
      </c>
      <c r="AL1261" s="7" t="s">
        <v>1341</v>
      </c>
      <c r="AM1261" s="5" t="s">
        <v>59</v>
      </c>
      <c r="AN1261" s="5" t="str">
        <f>+VLOOKUP(D1261,'[1]Listado de Establecimientos'!$A$1:$P$65536,16,FALSE)</f>
        <v>MOYOBAMBA</v>
      </c>
      <c r="AO1261" s="5" t="str">
        <f>+VLOOKUP(D1261,'[1]Listado de Establecimientos'!$A$1:$Q$65536,17,FALSE)</f>
        <v>SORITOR</v>
      </c>
      <c r="AP1261" s="5">
        <f t="shared" si="19"/>
        <v>2</v>
      </c>
    </row>
    <row r="1262" spans="1:42" ht="24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31666</v>
      </c>
      <c r="R1262" s="7" t="s">
        <v>31667</v>
      </c>
      <c r="S1262" s="7" t="s">
        <v>10803</v>
      </c>
      <c r="T1262" s="7" t="s">
        <v>5876</v>
      </c>
      <c r="U1262" s="7" t="s">
        <v>64</v>
      </c>
      <c r="V1262" s="7" t="s">
        <v>5105</v>
      </c>
      <c r="W1262" s="7" t="s">
        <v>73</v>
      </c>
      <c r="X1262" s="7" t="s">
        <v>48</v>
      </c>
      <c r="Y1262" s="7" t="s">
        <v>122</v>
      </c>
      <c r="Z1262" s="7" t="s">
        <v>113</v>
      </c>
      <c r="AA1262" s="7" t="s">
        <v>50</v>
      </c>
      <c r="AB1262" s="7" t="s">
        <v>51</v>
      </c>
      <c r="AC1262" s="7" t="s">
        <v>52</v>
      </c>
      <c r="AD1262" s="7" t="s">
        <v>233</v>
      </c>
      <c r="AE1262" s="7" t="s">
        <v>2688</v>
      </c>
      <c r="AF1262" s="7" t="s">
        <v>2689</v>
      </c>
      <c r="AG1262" s="7" t="s">
        <v>56</v>
      </c>
      <c r="AH1262" s="7" t="s">
        <v>2690</v>
      </c>
      <c r="AI1262" s="7" t="s">
        <v>10983</v>
      </c>
      <c r="AJ1262" s="7" t="s">
        <v>233</v>
      </c>
      <c r="AK1262" s="7" t="s">
        <v>2692</v>
      </c>
      <c r="AL1262" s="7" t="s">
        <v>2689</v>
      </c>
      <c r="AM1262" s="5" t="s">
        <v>59</v>
      </c>
      <c r="AN1262" s="5" t="str">
        <f>+VLOOKUP(D1262,'[1]Listado de Establecimientos'!$A$1:$P$65536,16,FALSE)</f>
        <v>TOCACHE</v>
      </c>
      <c r="AO1262" s="5" t="str">
        <f>+VLOOKUP(D1262,'[1]Listado de Establecimientos'!$A$1:$Q$65536,17,FALSE)</f>
        <v>NO PERTENECE A NINGUNA MICRORED</v>
      </c>
      <c r="AP1262" s="5">
        <f t="shared" si="19"/>
        <v>2</v>
      </c>
    </row>
    <row r="1263" spans="1:42" ht="24.75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31668</v>
      </c>
      <c r="R1263" s="7" t="s">
        <v>30220</v>
      </c>
      <c r="S1263" s="7" t="s">
        <v>10803</v>
      </c>
      <c r="T1263" s="7" t="s">
        <v>10990</v>
      </c>
      <c r="U1263" s="7" t="s">
        <v>46</v>
      </c>
      <c r="V1263" s="7" t="s">
        <v>7615</v>
      </c>
      <c r="W1263" s="7" t="s">
        <v>1852</v>
      </c>
      <c r="X1263" s="7" t="s">
        <v>48</v>
      </c>
      <c r="Y1263" s="7" t="s">
        <v>122</v>
      </c>
      <c r="Z1263" s="7" t="s">
        <v>49</v>
      </c>
      <c r="AA1263" s="7" t="s">
        <v>50</v>
      </c>
      <c r="AB1263" s="7" t="s">
        <v>51</v>
      </c>
      <c r="AC1263" s="7" t="s">
        <v>52</v>
      </c>
      <c r="AD1263" s="7" t="s">
        <v>242</v>
      </c>
      <c r="AE1263" s="7" t="s">
        <v>1340</v>
      </c>
      <c r="AF1263" s="7" t="s">
        <v>1341</v>
      </c>
      <c r="AG1263" s="7" t="s">
        <v>56</v>
      </c>
      <c r="AH1263" s="7" t="s">
        <v>1342</v>
      </c>
      <c r="AI1263" s="7" t="s">
        <v>10991</v>
      </c>
      <c r="AJ1263" s="7" t="s">
        <v>242</v>
      </c>
      <c r="AK1263" s="7" t="s">
        <v>324</v>
      </c>
      <c r="AL1263" s="7" t="s">
        <v>1341</v>
      </c>
      <c r="AM1263" s="5" t="s">
        <v>59</v>
      </c>
      <c r="AN1263" s="5" t="str">
        <f>+VLOOKUP(D1263,'[1]Listado de Establecimientos'!$A$1:$P$65536,16,FALSE)</f>
        <v>MOYOBAMBA</v>
      </c>
      <c r="AO1263" s="5" t="str">
        <f>+VLOOKUP(D1263,'[1]Listado de Establecimientos'!$A$1:$Q$65536,17,FALSE)</f>
        <v>SORITOR</v>
      </c>
      <c r="AP1263" s="5">
        <f t="shared" si="19"/>
        <v>2</v>
      </c>
    </row>
    <row r="1264" spans="1:42" ht="24.75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31669</v>
      </c>
      <c r="R1264" s="7" t="s">
        <v>30253</v>
      </c>
      <c r="S1264" s="7" t="s">
        <v>10961</v>
      </c>
      <c r="T1264" s="7" t="s">
        <v>10997</v>
      </c>
      <c r="U1264" s="7" t="s">
        <v>64</v>
      </c>
      <c r="V1264" s="7" t="s">
        <v>1446</v>
      </c>
      <c r="W1264" s="7" t="s">
        <v>106</v>
      </c>
      <c r="X1264" s="7" t="s">
        <v>48</v>
      </c>
      <c r="Y1264" s="7" t="s">
        <v>97</v>
      </c>
      <c r="Z1264" s="7" t="s">
        <v>88</v>
      </c>
      <c r="AA1264" s="7" t="s">
        <v>50</v>
      </c>
      <c r="AB1264" s="7" t="s">
        <v>51</v>
      </c>
      <c r="AC1264" s="7" t="s">
        <v>52</v>
      </c>
      <c r="AD1264" s="7" t="s">
        <v>7328</v>
      </c>
      <c r="AE1264" s="7" t="s">
        <v>2007</v>
      </c>
      <c r="AF1264" s="7" t="s">
        <v>7329</v>
      </c>
      <c r="AG1264" s="7" t="s">
        <v>56</v>
      </c>
      <c r="AH1264" s="7" t="s">
        <v>7575</v>
      </c>
      <c r="AI1264" s="7" t="s">
        <v>10998</v>
      </c>
      <c r="AJ1264" s="7" t="s">
        <v>7328</v>
      </c>
      <c r="AK1264" s="7" t="s">
        <v>9292</v>
      </c>
      <c r="AL1264" s="7" t="s">
        <v>7329</v>
      </c>
      <c r="AM1264" s="5" t="s">
        <v>59</v>
      </c>
      <c r="AN1264" s="5" t="str">
        <f>+VLOOKUP(D1264,'[1]Listado de Establecimientos'!$A$1:$P$65536,16,FALSE)</f>
        <v>RIOJA</v>
      </c>
      <c r="AO1264" s="5" t="str">
        <f>+VLOOKUP(D1264,'[1]Listado de Establecimientos'!$A$1:$Q$65536,17,FALSE)</f>
        <v xml:space="preserve">NUEVA CAJAMARCA                                             </v>
      </c>
      <c r="AP1264" s="5">
        <f t="shared" si="19"/>
        <v>2</v>
      </c>
    </row>
    <row r="1265" spans="1:42" ht="24.75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30929</v>
      </c>
      <c r="R1265" s="7" t="s">
        <v>30392</v>
      </c>
      <c r="S1265" s="7" t="s">
        <v>10961</v>
      </c>
      <c r="T1265" s="7" t="s">
        <v>1055</v>
      </c>
      <c r="U1265" s="7" t="s">
        <v>64</v>
      </c>
      <c r="V1265" s="7" t="s">
        <v>3760</v>
      </c>
      <c r="W1265" s="7" t="s">
        <v>106</v>
      </c>
      <c r="X1265" s="7" t="s">
        <v>153</v>
      </c>
      <c r="Y1265" s="7" t="s">
        <v>67</v>
      </c>
      <c r="Z1265" s="7" t="s">
        <v>88</v>
      </c>
      <c r="AA1265" s="7" t="s">
        <v>50</v>
      </c>
      <c r="AB1265" s="7" t="s">
        <v>51</v>
      </c>
      <c r="AC1265" s="7" t="s">
        <v>52</v>
      </c>
      <c r="AD1265" s="7" t="s">
        <v>9675</v>
      </c>
      <c r="AE1265" s="7" t="s">
        <v>1434</v>
      </c>
      <c r="AF1265" s="7" t="s">
        <v>9676</v>
      </c>
      <c r="AG1265" s="7" t="s">
        <v>56</v>
      </c>
      <c r="AH1265" s="7" t="s">
        <v>15222</v>
      </c>
      <c r="AI1265" s="7" t="s">
        <v>11003</v>
      </c>
      <c r="AJ1265" s="7" t="s">
        <v>785</v>
      </c>
      <c r="AK1265" s="7" t="s">
        <v>785</v>
      </c>
      <c r="AL1265" s="7" t="s">
        <v>786</v>
      </c>
      <c r="AM1265" s="5" t="s">
        <v>59</v>
      </c>
      <c r="AN1265" s="5" t="str">
        <f>+VLOOKUP(D1265,'[1]Listado de Establecimientos'!$A$1:$P$65536,16,FALSE)</f>
        <v>SAN MARTIN</v>
      </c>
      <c r="AO1265" s="5" t="str">
        <f>+VLOOKUP(D1265,'[1]Listado de Establecimientos'!$A$1:$Q$65536,17,FALSE)</f>
        <v>BANDA DE SHILCAYO</v>
      </c>
      <c r="AP1265" s="5">
        <f t="shared" si="19"/>
        <v>2</v>
      </c>
    </row>
    <row r="1266" spans="1:42" ht="24.75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31670</v>
      </c>
      <c r="R1266" s="7" t="s">
        <v>30342</v>
      </c>
      <c r="S1266" s="7" t="s">
        <v>10961</v>
      </c>
      <c r="T1266" s="7" t="s">
        <v>10167</v>
      </c>
      <c r="U1266" s="7" t="s">
        <v>64</v>
      </c>
      <c r="V1266" s="7" t="s">
        <v>10419</v>
      </c>
      <c r="W1266" s="7" t="s">
        <v>188</v>
      </c>
      <c r="X1266" s="7" t="s">
        <v>48</v>
      </c>
      <c r="Y1266" s="7" t="s">
        <v>94</v>
      </c>
      <c r="Z1266" s="7" t="s">
        <v>88</v>
      </c>
      <c r="AA1266" s="7" t="s">
        <v>50</v>
      </c>
      <c r="AB1266" s="7" t="s">
        <v>51</v>
      </c>
      <c r="AC1266" s="7" t="s">
        <v>52</v>
      </c>
      <c r="AD1266" s="7" t="s">
        <v>233</v>
      </c>
      <c r="AE1266" s="7" t="s">
        <v>2688</v>
      </c>
      <c r="AF1266" s="7" t="s">
        <v>2689</v>
      </c>
      <c r="AG1266" s="7" t="s">
        <v>56</v>
      </c>
      <c r="AH1266" s="7" t="s">
        <v>2690</v>
      </c>
      <c r="AI1266" s="7" t="s">
        <v>11010</v>
      </c>
      <c r="AJ1266" s="7" t="s">
        <v>233</v>
      </c>
      <c r="AK1266" s="7" t="s">
        <v>2692</v>
      </c>
      <c r="AL1266" s="7" t="s">
        <v>2689</v>
      </c>
      <c r="AM1266" s="5" t="s">
        <v>59</v>
      </c>
      <c r="AN1266" s="5" t="str">
        <f>+VLOOKUP(D1266,'[1]Listado de Establecimientos'!$A$1:$P$65536,16,FALSE)</f>
        <v>TOCACHE</v>
      </c>
      <c r="AO1266" s="5" t="str">
        <f>+VLOOKUP(D1266,'[1]Listado de Establecimientos'!$A$1:$Q$65536,17,FALSE)</f>
        <v>NO PERTENECE A NINGUNA MICRORED</v>
      </c>
      <c r="AP1266" s="5">
        <f t="shared" si="19"/>
        <v>2</v>
      </c>
    </row>
    <row r="1267" spans="1:42" ht="24.75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30753</v>
      </c>
      <c r="R1267" s="7" t="s">
        <v>30281</v>
      </c>
      <c r="S1267" s="7" t="s">
        <v>10961</v>
      </c>
      <c r="T1267" s="7" t="s">
        <v>1385</v>
      </c>
      <c r="U1267" s="7" t="s">
        <v>46</v>
      </c>
      <c r="V1267" s="7" t="s">
        <v>9469</v>
      </c>
      <c r="W1267" s="7" t="s">
        <v>65</v>
      </c>
      <c r="X1267" s="7" t="s">
        <v>48</v>
      </c>
      <c r="Y1267" s="7" t="s">
        <v>113</v>
      </c>
      <c r="Z1267" s="7" t="s">
        <v>107</v>
      </c>
      <c r="AA1267" s="7" t="s">
        <v>50</v>
      </c>
      <c r="AB1267" s="7" t="s">
        <v>51</v>
      </c>
      <c r="AC1267" s="7" t="s">
        <v>52</v>
      </c>
      <c r="AD1267" s="7" t="s">
        <v>7223</v>
      </c>
      <c r="AE1267" s="7" t="s">
        <v>7224</v>
      </c>
      <c r="AF1267" s="7" t="s">
        <v>7225</v>
      </c>
      <c r="AG1267" s="7" t="s">
        <v>56</v>
      </c>
      <c r="AH1267" s="7" t="s">
        <v>7226</v>
      </c>
      <c r="AI1267" s="7" t="s">
        <v>11015</v>
      </c>
      <c r="AJ1267" s="7" t="s">
        <v>7223</v>
      </c>
      <c r="AK1267" s="7" t="s">
        <v>1646</v>
      </c>
      <c r="AL1267" s="7" t="s">
        <v>7225</v>
      </c>
      <c r="AM1267" s="5" t="s">
        <v>59</v>
      </c>
      <c r="AN1267" s="5" t="str">
        <f>+VLOOKUP(D1267,'[1]Listado de Establecimientos'!$A$1:$P$65536,16,FALSE)</f>
        <v>NO PERTENECE A NINGUNA RED</v>
      </c>
      <c r="AO1267" s="5" t="str">
        <f>+VLOOKUP(D1267,'[1]Listado de Establecimientos'!$A$1:$Q$65536,17,FALSE)</f>
        <v>NO PERTENECE A NINGUNA MICRORED</v>
      </c>
      <c r="AP1267" s="5">
        <f t="shared" si="19"/>
        <v>2</v>
      </c>
    </row>
    <row r="1268" spans="1:42" ht="24.75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30625</v>
      </c>
      <c r="R1268" s="7" t="s">
        <v>30285</v>
      </c>
      <c r="S1268" s="7" t="s">
        <v>10961</v>
      </c>
      <c r="T1268" s="7" t="s">
        <v>313</v>
      </c>
      <c r="U1268" s="7" t="s">
        <v>64</v>
      </c>
      <c r="V1268" s="7" t="s">
        <v>1563</v>
      </c>
      <c r="W1268" s="7" t="s">
        <v>73</v>
      </c>
      <c r="X1268" s="7" t="s">
        <v>48</v>
      </c>
      <c r="Y1268" s="7" t="s">
        <v>94</v>
      </c>
      <c r="Z1268" s="7" t="s">
        <v>113</v>
      </c>
      <c r="AA1268" s="7" t="s">
        <v>50</v>
      </c>
      <c r="AB1268" s="7" t="s">
        <v>51</v>
      </c>
      <c r="AC1268" s="7" t="s">
        <v>52</v>
      </c>
      <c r="AD1268" s="7" t="s">
        <v>1465</v>
      </c>
      <c r="AE1268" s="7" t="s">
        <v>1466</v>
      </c>
      <c r="AF1268" s="7" t="s">
        <v>1467</v>
      </c>
      <c r="AG1268" s="7" t="s">
        <v>56</v>
      </c>
      <c r="AH1268" s="7" t="s">
        <v>1468</v>
      </c>
      <c r="AI1268" s="7" t="s">
        <v>11022</v>
      </c>
      <c r="AJ1268" s="7" t="s">
        <v>1465</v>
      </c>
      <c r="AK1268" s="7" t="s">
        <v>1470</v>
      </c>
      <c r="AL1268" s="7" t="s">
        <v>1467</v>
      </c>
      <c r="AM1268" s="5" t="s">
        <v>59</v>
      </c>
      <c r="AN1268" s="5" t="str">
        <f>+VLOOKUP(D1268,'[1]Listado de Establecimientos'!$A$1:$P$65536,16,FALSE)</f>
        <v>TOCACHE</v>
      </c>
      <c r="AO1268" s="5" t="str">
        <f>+VLOOKUP(D1268,'[1]Listado de Establecimientos'!$A$1:$Q$65536,17,FALSE)</f>
        <v>NO PERTENECE A NINGUNA MICRORED</v>
      </c>
      <c r="AP1268" s="5">
        <f t="shared" si="19"/>
        <v>2</v>
      </c>
    </row>
    <row r="1269" spans="1:42" ht="24.75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30667</v>
      </c>
      <c r="R1269" s="7" t="s">
        <v>30518</v>
      </c>
      <c r="S1269" s="7" t="s">
        <v>10803</v>
      </c>
      <c r="T1269" s="7" t="s">
        <v>313</v>
      </c>
      <c r="U1269" s="7" t="s">
        <v>64</v>
      </c>
      <c r="V1269" s="7" t="s">
        <v>11029</v>
      </c>
      <c r="W1269" s="7" t="s">
        <v>86</v>
      </c>
      <c r="X1269" s="7" t="s">
        <v>48</v>
      </c>
      <c r="Y1269" s="7" t="s">
        <v>119</v>
      </c>
      <c r="Z1269" s="7" t="s">
        <v>147</v>
      </c>
      <c r="AA1269" s="7" t="s">
        <v>50</v>
      </c>
      <c r="AB1269" s="7" t="s">
        <v>125</v>
      </c>
      <c r="AC1269" s="7" t="s">
        <v>52</v>
      </c>
      <c r="AD1269" s="7" t="s">
        <v>303</v>
      </c>
      <c r="AE1269" s="7" t="s">
        <v>2325</v>
      </c>
      <c r="AF1269" s="7" t="s">
        <v>11030</v>
      </c>
      <c r="AG1269" s="7" t="s">
        <v>56</v>
      </c>
      <c r="AH1269" s="7" t="s">
        <v>15240</v>
      </c>
      <c r="AI1269" s="7" t="s">
        <v>11031</v>
      </c>
      <c r="AJ1269" s="7" t="s">
        <v>205</v>
      </c>
      <c r="AK1269" s="7" t="s">
        <v>111</v>
      </c>
      <c r="AL1269" s="7" t="s">
        <v>1423</v>
      </c>
      <c r="AM1269" s="5" t="s">
        <v>59</v>
      </c>
      <c r="AN1269" s="5" t="str">
        <f>+VLOOKUP(D1269,'[1]Listado de Establecimientos'!$A$1:$P$65536,16,FALSE)</f>
        <v>SAN MARTIN</v>
      </c>
      <c r="AO1269" s="5" t="str">
        <f>+VLOOKUP(D1269,'[1]Listado de Establecimientos'!$A$1:$Q$65536,17,FALSE)</f>
        <v>HUIMBAYOC</v>
      </c>
      <c r="AP1269" s="5">
        <f t="shared" si="19"/>
        <v>2</v>
      </c>
    </row>
    <row r="1270" spans="1:42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31671</v>
      </c>
      <c r="R1270" s="7" t="s">
        <v>30458</v>
      </c>
      <c r="S1270" s="7" t="s">
        <v>10961</v>
      </c>
      <c r="T1270" s="7" t="s">
        <v>6701</v>
      </c>
      <c r="U1270" s="7" t="s">
        <v>64</v>
      </c>
      <c r="V1270" s="7" t="s">
        <v>2465</v>
      </c>
      <c r="W1270" s="7" t="s">
        <v>47</v>
      </c>
      <c r="X1270" s="7" t="s">
        <v>48</v>
      </c>
      <c r="Y1270" s="7" t="s">
        <v>97</v>
      </c>
      <c r="Z1270" s="7" t="s">
        <v>49</v>
      </c>
      <c r="AA1270" s="7" t="s">
        <v>50</v>
      </c>
      <c r="AB1270" s="7" t="s">
        <v>51</v>
      </c>
      <c r="AC1270" s="7" t="s">
        <v>52</v>
      </c>
      <c r="AD1270" s="7" t="s">
        <v>210</v>
      </c>
      <c r="AE1270" s="7" t="s">
        <v>99</v>
      </c>
      <c r="AF1270" s="7" t="s">
        <v>10262</v>
      </c>
      <c r="AG1270" s="7" t="s">
        <v>56</v>
      </c>
      <c r="AH1270" s="7" t="s">
        <v>15229</v>
      </c>
      <c r="AI1270" s="7" t="s">
        <v>11035</v>
      </c>
      <c r="AJ1270" s="7" t="s">
        <v>210</v>
      </c>
      <c r="AK1270" s="7" t="s">
        <v>76</v>
      </c>
      <c r="AL1270" s="7" t="s">
        <v>10262</v>
      </c>
      <c r="AM1270" s="5" t="s">
        <v>59</v>
      </c>
      <c r="AN1270" s="5" t="str">
        <f>+VLOOKUP(D1270,'[1]Listado de Establecimientos'!$A$1:$P$65536,16,FALSE)</f>
        <v>MARISCAL CACERES</v>
      </c>
      <c r="AO1270" s="5" t="str">
        <f>+VLOOKUP(D1270,'[1]Listado de Establecimientos'!$A$1:$Q$65536,17,FALSE)</f>
        <v>NO PERTENECE A NINGUNA MICRORRED</v>
      </c>
      <c r="AP1270" s="5">
        <f t="shared" si="19"/>
        <v>2</v>
      </c>
    </row>
    <row r="1271" spans="1:42" ht="24.75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31672</v>
      </c>
      <c r="R1271" s="7" t="s">
        <v>30392</v>
      </c>
      <c r="S1271" s="7" t="s">
        <v>10961</v>
      </c>
      <c r="T1271" s="7" t="s">
        <v>9111</v>
      </c>
      <c r="U1271" s="7" t="s">
        <v>64</v>
      </c>
      <c r="V1271" s="7" t="s">
        <v>1404</v>
      </c>
      <c r="W1271" s="7" t="s">
        <v>1284</v>
      </c>
      <c r="X1271" s="7" t="s">
        <v>153</v>
      </c>
      <c r="Y1271" s="7" t="s">
        <v>3708</v>
      </c>
      <c r="Z1271" s="7" t="s">
        <v>122</v>
      </c>
      <c r="AA1271" s="7" t="s">
        <v>50</v>
      </c>
      <c r="AB1271" s="7" t="s">
        <v>51</v>
      </c>
      <c r="AC1271" s="7" t="s">
        <v>52</v>
      </c>
      <c r="AD1271" s="7" t="s">
        <v>3863</v>
      </c>
      <c r="AE1271" s="7" t="s">
        <v>3864</v>
      </c>
      <c r="AF1271" s="7" t="s">
        <v>3865</v>
      </c>
      <c r="AG1271" s="7" t="s">
        <v>56</v>
      </c>
      <c r="AH1271" s="7" t="s">
        <v>3866</v>
      </c>
      <c r="AI1271" s="7" t="s">
        <v>11043</v>
      </c>
      <c r="AJ1271" s="7" t="s">
        <v>148</v>
      </c>
      <c r="AK1271" s="7" t="s">
        <v>197</v>
      </c>
      <c r="AL1271" s="7" t="s">
        <v>2775</v>
      </c>
      <c r="AM1271" s="5" t="s">
        <v>59</v>
      </c>
      <c r="AN1271" s="5" t="str">
        <f>+VLOOKUP(D1271,'[1]Listado de Establecimientos'!$A$1:$P$65536,16,FALSE)</f>
        <v>LAMAS</v>
      </c>
      <c r="AO1271" s="5" t="str">
        <f>+VLOOKUP(D1271,'[1]Listado de Establecimientos'!$A$1:$Q$65536,17,FALSE)</f>
        <v>BARRANQUITA</v>
      </c>
      <c r="AP1271" s="5">
        <f t="shared" si="19"/>
        <v>2</v>
      </c>
    </row>
    <row r="1272" spans="1:42" ht="24.75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31673</v>
      </c>
      <c r="R1272" s="7" t="s">
        <v>30458</v>
      </c>
      <c r="S1272" s="7" t="s">
        <v>10961</v>
      </c>
      <c r="T1272" s="7" t="s">
        <v>11050</v>
      </c>
      <c r="U1272" s="7" t="s">
        <v>64</v>
      </c>
      <c r="V1272" s="7" t="s">
        <v>360</v>
      </c>
      <c r="W1272" s="7" t="s">
        <v>2639</v>
      </c>
      <c r="X1272" s="7" t="s">
        <v>66</v>
      </c>
      <c r="Y1272" s="7" t="s">
        <v>94</v>
      </c>
      <c r="Z1272" s="7" t="s">
        <v>97</v>
      </c>
      <c r="AA1272" s="7" t="s">
        <v>50</v>
      </c>
      <c r="AB1272" s="7" t="s">
        <v>51</v>
      </c>
      <c r="AC1272" s="7" t="s">
        <v>52</v>
      </c>
      <c r="AD1272" s="7" t="s">
        <v>204</v>
      </c>
      <c r="AE1272" s="7" t="s">
        <v>716</v>
      </c>
      <c r="AF1272" s="7" t="s">
        <v>447</v>
      </c>
      <c r="AG1272" s="7" t="s">
        <v>56</v>
      </c>
      <c r="AH1272" s="7" t="s">
        <v>717</v>
      </c>
      <c r="AI1272" s="7" t="s">
        <v>11051</v>
      </c>
      <c r="AJ1272" s="7" t="s">
        <v>204</v>
      </c>
      <c r="AK1272" s="7" t="s">
        <v>204</v>
      </c>
      <c r="AL1272" s="7" t="s">
        <v>447</v>
      </c>
      <c r="AM1272" s="5" t="s">
        <v>59</v>
      </c>
      <c r="AN1272" s="5" t="str">
        <f>+VLOOKUP(D1272,'[1]Listado de Establecimientos'!$A$1:$P$65536,16,FALSE)</f>
        <v>MOYOBAMBA</v>
      </c>
      <c r="AO1272" s="5" t="str">
        <f>+VLOOKUP(D1272,'[1]Listado de Establecimientos'!$A$1:$Q$65536,17,FALSE)</f>
        <v>NO PERTENECE A NINGUNA MICRORED</v>
      </c>
      <c r="AP1272" s="5">
        <f t="shared" si="19"/>
        <v>2</v>
      </c>
    </row>
    <row r="1273" spans="1:42" ht="24.75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31674</v>
      </c>
      <c r="R1273" s="7" t="s">
        <v>31675</v>
      </c>
      <c r="S1273" s="7" t="s">
        <v>10961</v>
      </c>
      <c r="T1273" s="7" t="s">
        <v>7353</v>
      </c>
      <c r="U1273" s="7" t="s">
        <v>64</v>
      </c>
      <c r="V1273" s="7" t="s">
        <v>4430</v>
      </c>
      <c r="W1273" s="7" t="s">
        <v>73</v>
      </c>
      <c r="X1273" s="7" t="s">
        <v>153</v>
      </c>
      <c r="Y1273" s="7" t="s">
        <v>49</v>
      </c>
      <c r="Z1273" s="7" t="s">
        <v>49</v>
      </c>
      <c r="AA1273" s="7" t="s">
        <v>50</v>
      </c>
      <c r="AB1273" s="7" t="s">
        <v>51</v>
      </c>
      <c r="AC1273" s="7" t="s">
        <v>52</v>
      </c>
      <c r="AD1273" s="7" t="s">
        <v>89</v>
      </c>
      <c r="AE1273" s="7" t="s">
        <v>1157</v>
      </c>
      <c r="AF1273" s="7" t="s">
        <v>10550</v>
      </c>
      <c r="AG1273" s="7" t="s">
        <v>56</v>
      </c>
      <c r="AH1273" s="7" t="s">
        <v>15230</v>
      </c>
      <c r="AI1273" s="7" t="s">
        <v>11057</v>
      </c>
      <c r="AJ1273" s="7" t="s">
        <v>210</v>
      </c>
      <c r="AK1273" s="7" t="s">
        <v>1044</v>
      </c>
      <c r="AL1273" s="7" t="s">
        <v>1041</v>
      </c>
      <c r="AM1273" s="5" t="s">
        <v>59</v>
      </c>
      <c r="AN1273" s="5" t="str">
        <f>+VLOOKUP(D1273,'[1]Listado de Establecimientos'!$A$1:$P$65536,16,FALSE)</f>
        <v>SAN MARTIN</v>
      </c>
      <c r="AO1273" s="5" t="str">
        <f>+VLOOKUP(D1273,'[1]Listado de Establecimientos'!$A$1:$Q$65536,17,FALSE)</f>
        <v>BANDA DE SHILCAYO</v>
      </c>
      <c r="AP1273" s="5">
        <f t="shared" si="19"/>
        <v>2</v>
      </c>
    </row>
    <row r="1274" spans="1:42" ht="24.75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31276</v>
      </c>
      <c r="R1274" s="7" t="s">
        <v>30210</v>
      </c>
      <c r="S1274" s="7" t="s">
        <v>10961</v>
      </c>
      <c r="T1274" s="7" t="s">
        <v>11063</v>
      </c>
      <c r="U1274" s="7" t="s">
        <v>46</v>
      </c>
      <c r="V1274" s="7" t="s">
        <v>4430</v>
      </c>
      <c r="W1274" s="7" t="s">
        <v>106</v>
      </c>
      <c r="X1274" s="7" t="s">
        <v>48</v>
      </c>
      <c r="Y1274" s="7" t="s">
        <v>67</v>
      </c>
      <c r="Z1274" s="7" t="s">
        <v>49</v>
      </c>
      <c r="AA1274" s="7" t="s">
        <v>50</v>
      </c>
      <c r="AB1274" s="7" t="s">
        <v>51</v>
      </c>
      <c r="AC1274" s="7" t="s">
        <v>52</v>
      </c>
      <c r="AD1274" s="7" t="s">
        <v>303</v>
      </c>
      <c r="AE1274" s="7" t="s">
        <v>215</v>
      </c>
      <c r="AF1274" s="7" t="s">
        <v>295</v>
      </c>
      <c r="AG1274" s="7" t="s">
        <v>56</v>
      </c>
      <c r="AH1274" s="7" t="s">
        <v>453</v>
      </c>
      <c r="AI1274" s="7" t="s">
        <v>11064</v>
      </c>
      <c r="AJ1274" s="7" t="s">
        <v>1103</v>
      </c>
      <c r="AK1274" s="7" t="s">
        <v>370</v>
      </c>
      <c r="AL1274" s="7" t="s">
        <v>1118</v>
      </c>
      <c r="AM1274" s="5" t="s">
        <v>59</v>
      </c>
      <c r="AN1274" s="5" t="str">
        <f>+VLOOKUP(D1274,'[1]Listado de Establecimientos'!$A$1:$P$65536,16,FALSE)</f>
        <v>RIOJA</v>
      </c>
      <c r="AO1274" s="5" t="str">
        <f>+VLOOKUP(D1274,'[1]Listado de Establecimientos'!$A$1:$Q$65536,17,FALSE)</f>
        <v>NO PERTENECE A NINGUNA MICRORED</v>
      </c>
      <c r="AP1274" s="5">
        <f t="shared" si="19"/>
        <v>2</v>
      </c>
    </row>
    <row r="1275" spans="1:42" ht="24.75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31676</v>
      </c>
      <c r="R1275" s="7" t="s">
        <v>30189</v>
      </c>
      <c r="S1275" s="7" t="s">
        <v>10961</v>
      </c>
      <c r="T1275" s="7" t="s">
        <v>11071</v>
      </c>
      <c r="U1275" s="7" t="s">
        <v>64</v>
      </c>
      <c r="V1275" s="7" t="s">
        <v>3951</v>
      </c>
      <c r="W1275" s="7" t="s">
        <v>106</v>
      </c>
      <c r="X1275" s="7" t="s">
        <v>66</v>
      </c>
      <c r="Y1275" s="7" t="s">
        <v>88</v>
      </c>
      <c r="Z1275" s="7" t="s">
        <v>97</v>
      </c>
      <c r="AA1275" s="7" t="s">
        <v>50</v>
      </c>
      <c r="AB1275" s="7" t="s">
        <v>51</v>
      </c>
      <c r="AC1275" s="7" t="s">
        <v>52</v>
      </c>
      <c r="AD1275" s="7" t="s">
        <v>104</v>
      </c>
      <c r="AE1275" s="7" t="s">
        <v>1407</v>
      </c>
      <c r="AF1275" s="7" t="s">
        <v>221</v>
      </c>
      <c r="AG1275" s="7" t="s">
        <v>56</v>
      </c>
      <c r="AH1275" s="7" t="s">
        <v>2475</v>
      </c>
      <c r="AI1275" s="7" t="s">
        <v>11072</v>
      </c>
      <c r="AJ1275" s="7" t="s">
        <v>1103</v>
      </c>
      <c r="AK1275" s="7" t="s">
        <v>370</v>
      </c>
      <c r="AL1275" s="7" t="s">
        <v>1118</v>
      </c>
      <c r="AM1275" s="5" t="s">
        <v>59</v>
      </c>
      <c r="AN1275" s="5" t="str">
        <f>+VLOOKUP(D1275,'[1]Listado de Establecimientos'!$A$1:$P$65536,16,FALSE)</f>
        <v>RIOJA</v>
      </c>
      <c r="AO1275" s="5" t="str">
        <f>+VLOOKUP(D1275,'[1]Listado de Establecimientos'!$A$1:$Q$65536,17,FALSE)</f>
        <v>NO PERTENECE A NINGUNA MICRORED</v>
      </c>
      <c r="AP1275" s="5">
        <f t="shared" si="19"/>
        <v>2</v>
      </c>
    </row>
    <row r="1276" spans="1:42" ht="24.75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31677</v>
      </c>
      <c r="R1276" s="7" t="s">
        <v>30334</v>
      </c>
      <c r="S1276" s="7" t="s">
        <v>10961</v>
      </c>
      <c r="T1276" s="7" t="s">
        <v>6875</v>
      </c>
      <c r="U1276" s="7" t="s">
        <v>46</v>
      </c>
      <c r="V1276" s="7" t="s">
        <v>2709</v>
      </c>
      <c r="W1276" s="7" t="s">
        <v>11078</v>
      </c>
      <c r="X1276" s="7" t="s">
        <v>123</v>
      </c>
      <c r="Y1276" s="7" t="s">
        <v>7449</v>
      </c>
      <c r="Z1276" s="7" t="s">
        <v>9593</v>
      </c>
      <c r="AA1276" s="7" t="s">
        <v>50</v>
      </c>
      <c r="AB1276" s="7" t="s">
        <v>51</v>
      </c>
      <c r="AC1276" s="7" t="s">
        <v>52</v>
      </c>
      <c r="AD1276" s="7" t="s">
        <v>204</v>
      </c>
      <c r="AE1276" s="7" t="s">
        <v>716</v>
      </c>
      <c r="AF1276" s="7" t="s">
        <v>447</v>
      </c>
      <c r="AG1276" s="7" t="s">
        <v>56</v>
      </c>
      <c r="AH1276" s="7" t="s">
        <v>717</v>
      </c>
      <c r="AI1276" s="7" t="s">
        <v>11079</v>
      </c>
      <c r="AJ1276" s="7" t="s">
        <v>204</v>
      </c>
      <c r="AK1276" s="7" t="s">
        <v>204</v>
      </c>
      <c r="AL1276" s="7" t="s">
        <v>447</v>
      </c>
      <c r="AM1276" s="5" t="s">
        <v>59</v>
      </c>
      <c r="AN1276" s="5" t="str">
        <f>+VLOOKUP(D1276,'[1]Listado de Establecimientos'!$A$1:$P$65536,16,FALSE)</f>
        <v>MOYOBAMBA</v>
      </c>
      <c r="AO1276" s="5" t="str">
        <f>+VLOOKUP(D1276,'[1]Listado de Establecimientos'!$A$1:$Q$65536,17,FALSE)</f>
        <v>NO PERTENECE A NINGUNA MICRORED</v>
      </c>
      <c r="AP1276" s="5">
        <f t="shared" si="19"/>
        <v>2</v>
      </c>
    </row>
    <row r="1277" spans="1:42" ht="24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31678</v>
      </c>
      <c r="R1277" s="7" t="s">
        <v>30503</v>
      </c>
      <c r="S1277" s="7" t="s">
        <v>10961</v>
      </c>
      <c r="T1277" s="7" t="s">
        <v>10339</v>
      </c>
      <c r="U1277" s="7" t="s">
        <v>46</v>
      </c>
      <c r="V1277" s="7" t="s">
        <v>11084</v>
      </c>
      <c r="W1277" s="7" t="s">
        <v>49</v>
      </c>
      <c r="X1277" s="7" t="s">
        <v>1766</v>
      </c>
      <c r="Y1277" s="7" t="s">
        <v>85</v>
      </c>
      <c r="Z1277" s="7" t="s">
        <v>11085</v>
      </c>
      <c r="AA1277" s="7" t="s">
        <v>50</v>
      </c>
      <c r="AB1277" s="7" t="s">
        <v>125</v>
      </c>
      <c r="AC1277" s="7" t="s">
        <v>50</v>
      </c>
      <c r="AD1277" s="7" t="s">
        <v>1780</v>
      </c>
      <c r="AE1277" s="7" t="s">
        <v>259</v>
      </c>
      <c r="AF1277" s="7" t="s">
        <v>1149</v>
      </c>
      <c r="AG1277" s="7" t="s">
        <v>56</v>
      </c>
      <c r="AH1277" s="7" t="s">
        <v>1803</v>
      </c>
      <c r="AI1277" s="7" t="s">
        <v>11086</v>
      </c>
      <c r="AJ1277" s="7" t="s">
        <v>1780</v>
      </c>
      <c r="AK1277" s="7" t="s">
        <v>213</v>
      </c>
      <c r="AL1277" s="7" t="s">
        <v>1149</v>
      </c>
      <c r="AM1277" s="5" t="s">
        <v>59</v>
      </c>
      <c r="AN1277" s="5" t="str">
        <f>+VLOOKUP(D1277,'[1]Listado de Establecimientos'!$A$1:$P$65536,16,FALSE)</f>
        <v>NO PERTENECE A NINGUNA RED</v>
      </c>
      <c r="AO1277" s="5" t="str">
        <f>+VLOOKUP(D1277,'[1]Listado de Establecimientos'!$A$1:$Q$65536,17,FALSE)</f>
        <v>NO PERTENECE A NINGUNA MICRORED</v>
      </c>
      <c r="AP1277" s="5">
        <f t="shared" si="19"/>
        <v>2</v>
      </c>
    </row>
    <row r="1278" spans="1:42" ht="24.75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31679</v>
      </c>
      <c r="R1278" s="7" t="s">
        <v>30603</v>
      </c>
      <c r="S1278" s="7" t="s">
        <v>10961</v>
      </c>
      <c r="T1278" s="7" t="s">
        <v>5462</v>
      </c>
      <c r="U1278" s="7" t="s">
        <v>46</v>
      </c>
      <c r="V1278" s="7" t="s">
        <v>10672</v>
      </c>
      <c r="W1278" s="7" t="s">
        <v>11092</v>
      </c>
      <c r="X1278" s="7" t="s">
        <v>48</v>
      </c>
      <c r="Y1278" s="7" t="s">
        <v>94</v>
      </c>
      <c r="Z1278" s="7" t="s">
        <v>3739</v>
      </c>
      <c r="AA1278" s="7" t="s">
        <v>50</v>
      </c>
      <c r="AB1278" s="7" t="s">
        <v>51</v>
      </c>
      <c r="AC1278" s="7" t="s">
        <v>52</v>
      </c>
      <c r="AD1278" s="7" t="s">
        <v>148</v>
      </c>
      <c r="AE1278" s="7" t="s">
        <v>286</v>
      </c>
      <c r="AF1278" s="7" t="s">
        <v>389</v>
      </c>
      <c r="AG1278" s="7" t="s">
        <v>56</v>
      </c>
      <c r="AH1278" s="7" t="s">
        <v>15241</v>
      </c>
      <c r="AI1278" s="7" t="s">
        <v>11093</v>
      </c>
      <c r="AJ1278" s="7" t="s">
        <v>148</v>
      </c>
      <c r="AK1278" s="7" t="s">
        <v>919</v>
      </c>
      <c r="AL1278" s="7" t="s">
        <v>389</v>
      </c>
      <c r="AM1278" s="5" t="s">
        <v>59</v>
      </c>
      <c r="AN1278" s="5" t="str">
        <f>+VLOOKUP(D1278,'[1]Listado de Establecimientos'!$A$1:$P$65536,16,FALSE)</f>
        <v>BELLAVISTA</v>
      </c>
      <c r="AO1278" s="5" t="str">
        <f>+VLOOKUP(D1278,'[1]Listado de Establecimientos'!$A$1:$Q$65536,17,FALSE)</f>
        <v>BELLAVISTA</v>
      </c>
      <c r="AP1278" s="5">
        <f t="shared" si="19"/>
        <v>2</v>
      </c>
    </row>
    <row r="1279" spans="1:42" ht="24.75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31680</v>
      </c>
      <c r="R1279" s="7" t="s">
        <v>30185</v>
      </c>
      <c r="S1279" s="7" t="s">
        <v>10961</v>
      </c>
      <c r="T1279" s="7" t="s">
        <v>11100</v>
      </c>
      <c r="U1279" s="7" t="s">
        <v>64</v>
      </c>
      <c r="V1279" s="7" t="s">
        <v>3829</v>
      </c>
      <c r="W1279" s="7" t="s">
        <v>73</v>
      </c>
      <c r="X1279" s="7" t="s">
        <v>153</v>
      </c>
      <c r="Y1279" s="7" t="s">
        <v>88</v>
      </c>
      <c r="Z1279" s="7" t="s">
        <v>94</v>
      </c>
      <c r="AA1279" s="7" t="s">
        <v>50</v>
      </c>
      <c r="AB1279" s="7" t="s">
        <v>51</v>
      </c>
      <c r="AC1279" s="7" t="s">
        <v>52</v>
      </c>
      <c r="AD1279" s="7" t="s">
        <v>1156</v>
      </c>
      <c r="AE1279" s="7" t="s">
        <v>1013</v>
      </c>
      <c r="AF1279" s="7" t="s">
        <v>1158</v>
      </c>
      <c r="AG1279" s="7" t="s">
        <v>56</v>
      </c>
      <c r="AH1279" s="7" t="s">
        <v>1159</v>
      </c>
      <c r="AI1279" s="7" t="s">
        <v>11101</v>
      </c>
      <c r="AJ1279" s="7" t="s">
        <v>1156</v>
      </c>
      <c r="AK1279" s="7" t="s">
        <v>1013</v>
      </c>
      <c r="AL1279" s="7" t="s">
        <v>1158</v>
      </c>
      <c r="AM1279" s="5" t="s">
        <v>59</v>
      </c>
      <c r="AN1279" s="5" t="str">
        <f>+VLOOKUP(D1279,'[1]Listado de Establecimientos'!$A$1:$P$65536,16,FALSE)</f>
        <v>NO PERTENECE A NINGUNA RED</v>
      </c>
      <c r="AO1279" s="5" t="str">
        <f>+VLOOKUP(D1279,'[1]Listado de Establecimientos'!$A$1:$Q$65536,17,FALSE)</f>
        <v>NO PERTENECE A NINGUNA MICRORED</v>
      </c>
      <c r="AP1279" s="5">
        <f t="shared" si="19"/>
        <v>2</v>
      </c>
    </row>
    <row r="1280" spans="1:42" ht="24.75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31681</v>
      </c>
      <c r="R1280" s="7" t="s">
        <v>30277</v>
      </c>
      <c r="S1280" s="7" t="s">
        <v>10961</v>
      </c>
      <c r="T1280" s="7" t="s">
        <v>11106</v>
      </c>
      <c r="U1280" s="7" t="s">
        <v>46</v>
      </c>
      <c r="V1280" s="7" t="s">
        <v>331</v>
      </c>
      <c r="W1280" s="7" t="s">
        <v>106</v>
      </c>
      <c r="X1280" s="7" t="s">
        <v>48</v>
      </c>
      <c r="Y1280" s="7" t="s">
        <v>94</v>
      </c>
      <c r="Z1280" s="7" t="s">
        <v>94</v>
      </c>
      <c r="AA1280" s="7" t="s">
        <v>50</v>
      </c>
      <c r="AB1280" s="7" t="s">
        <v>125</v>
      </c>
      <c r="AC1280" s="7" t="s">
        <v>52</v>
      </c>
      <c r="AD1280" s="7" t="s">
        <v>7693</v>
      </c>
      <c r="AE1280" s="7" t="s">
        <v>118</v>
      </c>
      <c r="AF1280" s="7" t="s">
        <v>6350</v>
      </c>
      <c r="AG1280" s="7" t="s">
        <v>56</v>
      </c>
      <c r="AH1280" s="7" t="s">
        <v>7694</v>
      </c>
      <c r="AI1280" s="7" t="s">
        <v>11107</v>
      </c>
      <c r="AJ1280" s="7" t="s">
        <v>7693</v>
      </c>
      <c r="AK1280" s="7" t="s">
        <v>205</v>
      </c>
      <c r="AL1280" s="7" t="s">
        <v>6350</v>
      </c>
      <c r="AM1280" s="5" t="s">
        <v>59</v>
      </c>
      <c r="AN1280" s="5" t="str">
        <f>+VLOOKUP(D1280,'[1]Listado de Establecimientos'!$A$1:$P$65536,16,FALSE)</f>
        <v>LAMAS</v>
      </c>
      <c r="AO1280" s="5" t="str">
        <f>+VLOOKUP(D1280,'[1]Listado de Establecimientos'!$A$1:$Q$65536,17,FALSE)</f>
        <v>HOSPITAL LAMAS</v>
      </c>
      <c r="AP1280" s="5">
        <f t="shared" si="19"/>
        <v>2</v>
      </c>
    </row>
    <row r="1281" spans="1:42" ht="24.75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31682</v>
      </c>
      <c r="R1281" s="7" t="s">
        <v>30220</v>
      </c>
      <c r="S1281" s="7" t="s">
        <v>10961</v>
      </c>
      <c r="T1281" s="7" t="s">
        <v>11100</v>
      </c>
      <c r="U1281" s="7" t="s">
        <v>64</v>
      </c>
      <c r="V1281" s="7" t="s">
        <v>10233</v>
      </c>
      <c r="W1281" s="7" t="s">
        <v>906</v>
      </c>
      <c r="X1281" s="7" t="s">
        <v>123</v>
      </c>
      <c r="Y1281" s="7" t="s">
        <v>122</v>
      </c>
      <c r="Z1281" s="7" t="s">
        <v>122</v>
      </c>
      <c r="AA1281" s="7" t="s">
        <v>50</v>
      </c>
      <c r="AB1281" s="7" t="s">
        <v>125</v>
      </c>
      <c r="AC1281" s="7" t="s">
        <v>52</v>
      </c>
      <c r="AD1281" s="7" t="s">
        <v>800</v>
      </c>
      <c r="AE1281" s="7" t="s">
        <v>801</v>
      </c>
      <c r="AF1281" s="7" t="s">
        <v>802</v>
      </c>
      <c r="AG1281" s="7" t="s">
        <v>56</v>
      </c>
      <c r="AH1281" s="7" t="s">
        <v>803</v>
      </c>
      <c r="AI1281" s="7" t="s">
        <v>11113</v>
      </c>
      <c r="AJ1281" s="7" t="s">
        <v>800</v>
      </c>
      <c r="AK1281" s="7" t="s">
        <v>805</v>
      </c>
      <c r="AL1281" s="7" t="s">
        <v>802</v>
      </c>
      <c r="AM1281" s="5" t="s">
        <v>59</v>
      </c>
      <c r="AN1281" s="5" t="str">
        <f>+VLOOKUP(D1281,'[1]Listado de Establecimientos'!$A$1:$P$65536,16,FALSE)</f>
        <v>MOYOBAMBA</v>
      </c>
      <c r="AO1281" s="5" t="str">
        <f>+VLOOKUP(D1281,'[1]Listado de Establecimientos'!$A$1:$Q$65536,17,FALSE)</f>
        <v>NO PERTENECE A NINGUNA MICRORED</v>
      </c>
      <c r="AP1281" s="5">
        <f t="shared" ref="AP1281:AP1344" si="20">MONTH(AI1281)</f>
        <v>2</v>
      </c>
    </row>
    <row r="1282" spans="1:42" ht="24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31683</v>
      </c>
      <c r="R1282" s="7" t="s">
        <v>30505</v>
      </c>
      <c r="S1282" s="7" t="s">
        <v>11120</v>
      </c>
      <c r="T1282" s="7" t="s">
        <v>11121</v>
      </c>
      <c r="U1282" s="7" t="s">
        <v>46</v>
      </c>
      <c r="V1282" s="7" t="s">
        <v>756</v>
      </c>
      <c r="W1282" s="7" t="s">
        <v>73</v>
      </c>
      <c r="X1282" s="7" t="s">
        <v>48</v>
      </c>
      <c r="Y1282" s="7" t="s">
        <v>94</v>
      </c>
      <c r="Z1282" s="7" t="s">
        <v>94</v>
      </c>
      <c r="AA1282" s="7" t="s">
        <v>50</v>
      </c>
      <c r="AB1282" s="7" t="s">
        <v>51</v>
      </c>
      <c r="AC1282" s="7" t="s">
        <v>52</v>
      </c>
      <c r="AD1282" s="7" t="s">
        <v>435</v>
      </c>
      <c r="AE1282" s="7" t="s">
        <v>327</v>
      </c>
      <c r="AF1282" s="7" t="s">
        <v>477</v>
      </c>
      <c r="AG1282" s="7" t="s">
        <v>56</v>
      </c>
      <c r="AH1282" s="7" t="s">
        <v>478</v>
      </c>
      <c r="AI1282" s="7" t="s">
        <v>11122</v>
      </c>
      <c r="AJ1282" s="7" t="s">
        <v>2498</v>
      </c>
      <c r="AK1282" s="7" t="s">
        <v>111</v>
      </c>
      <c r="AL1282" s="7" t="s">
        <v>2499</v>
      </c>
      <c r="AM1282" s="5" t="s">
        <v>59</v>
      </c>
      <c r="AN1282" s="5" t="str">
        <f>+VLOOKUP(D1282,'[1]Listado de Establecimientos'!$A$1:$P$65536,16,FALSE)</f>
        <v>PICOTA</v>
      </c>
      <c r="AO1282" s="5" t="str">
        <f>+VLOOKUP(D1282,'[1]Listado de Establecimientos'!$A$1:$Q$65536,17,FALSE)</f>
        <v>PICOTA</v>
      </c>
      <c r="AP1282" s="5">
        <f t="shared" si="20"/>
        <v>2</v>
      </c>
    </row>
    <row r="1283" spans="1:42" ht="24.75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31684</v>
      </c>
      <c r="R1283" s="7" t="s">
        <v>30196</v>
      </c>
      <c r="S1283" s="7" t="s">
        <v>11120</v>
      </c>
      <c r="T1283" s="7" t="s">
        <v>11128</v>
      </c>
      <c r="U1283" s="7" t="s">
        <v>46</v>
      </c>
      <c r="V1283" s="7" t="s">
        <v>5105</v>
      </c>
      <c r="W1283" s="7" t="s">
        <v>1641</v>
      </c>
      <c r="X1283" s="7" t="s">
        <v>48</v>
      </c>
      <c r="Y1283" s="7" t="s">
        <v>122</v>
      </c>
      <c r="Z1283" s="7" t="s">
        <v>67</v>
      </c>
      <c r="AA1283" s="7" t="s">
        <v>50</v>
      </c>
      <c r="AB1283" s="7" t="s">
        <v>51</v>
      </c>
      <c r="AC1283" s="7" t="s">
        <v>52</v>
      </c>
      <c r="AD1283" s="7" t="s">
        <v>225</v>
      </c>
      <c r="AE1283" s="7" t="s">
        <v>226</v>
      </c>
      <c r="AF1283" s="7" t="s">
        <v>227</v>
      </c>
      <c r="AG1283" s="7" t="s">
        <v>56</v>
      </c>
      <c r="AH1283" s="7" t="s">
        <v>228</v>
      </c>
      <c r="AI1283" s="7" t="s">
        <v>11129</v>
      </c>
      <c r="AJ1283" s="7" t="s">
        <v>225</v>
      </c>
      <c r="AK1283" s="7" t="s">
        <v>229</v>
      </c>
      <c r="AL1283" s="7" t="s">
        <v>227</v>
      </c>
      <c r="AM1283" s="5" t="s">
        <v>59</v>
      </c>
      <c r="AN1283" s="5" t="str">
        <f>+VLOOKUP(D1283,'[1]Listado de Establecimientos'!$A$1:$P$65536,16,FALSE)</f>
        <v>NO PERTENECE A NINGUNA RED</v>
      </c>
      <c r="AO1283" s="5" t="str">
        <f>+VLOOKUP(D1283,'[1]Listado de Establecimientos'!$A$1:$Q$65536,17,FALSE)</f>
        <v>NO PERTENECE A NINGUNA MICRORED</v>
      </c>
      <c r="AP1283" s="5">
        <f t="shared" si="20"/>
        <v>2</v>
      </c>
    </row>
    <row r="1284" spans="1:42" ht="24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31685</v>
      </c>
      <c r="R1284" s="7" t="s">
        <v>30287</v>
      </c>
      <c r="S1284" s="7" t="s">
        <v>11120</v>
      </c>
      <c r="T1284" s="7" t="s">
        <v>5948</v>
      </c>
      <c r="U1284" s="7" t="s">
        <v>64</v>
      </c>
      <c r="V1284" s="7" t="s">
        <v>4627</v>
      </c>
      <c r="W1284" s="7" t="s">
        <v>87</v>
      </c>
      <c r="X1284" s="7" t="s">
        <v>2048</v>
      </c>
      <c r="Y1284" s="7" t="s">
        <v>67</v>
      </c>
      <c r="Z1284" s="7" t="s">
        <v>97</v>
      </c>
      <c r="AA1284" s="7" t="s">
        <v>50</v>
      </c>
      <c r="AB1284" s="7" t="s">
        <v>51</v>
      </c>
      <c r="AC1284" s="7" t="s">
        <v>52</v>
      </c>
      <c r="AD1284" s="7" t="s">
        <v>205</v>
      </c>
      <c r="AE1284" s="7" t="s">
        <v>211</v>
      </c>
      <c r="AF1284" s="7" t="s">
        <v>1226</v>
      </c>
      <c r="AG1284" s="7" t="s">
        <v>56</v>
      </c>
      <c r="AH1284" s="7" t="s">
        <v>1684</v>
      </c>
      <c r="AI1284" s="7" t="s">
        <v>11600</v>
      </c>
      <c r="AJ1284" s="7" t="s">
        <v>205</v>
      </c>
      <c r="AK1284" s="7" t="s">
        <v>148</v>
      </c>
      <c r="AL1284" s="7" t="s">
        <v>1226</v>
      </c>
      <c r="AM1284" s="5" t="s">
        <v>59</v>
      </c>
      <c r="AN1284" s="5" t="str">
        <f>+VLOOKUP(D1284,'[1]Listado de Establecimientos'!$A$1:$P$65536,16,FALSE)</f>
        <v>PICOTA</v>
      </c>
      <c r="AO1284" s="5" t="str">
        <f>+VLOOKUP(D1284,'[1]Listado de Establecimientos'!$A$1:$Q$65536,17,FALSE)</f>
        <v>PICOTA</v>
      </c>
      <c r="AP1284" s="5">
        <f t="shared" si="20"/>
        <v>2</v>
      </c>
    </row>
    <row r="1285" spans="1:42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31686</v>
      </c>
      <c r="R1285" s="7" t="s">
        <v>30196</v>
      </c>
      <c r="S1285" s="7" t="s">
        <v>11120</v>
      </c>
      <c r="T1285" s="7" t="s">
        <v>11606</v>
      </c>
      <c r="U1285" s="7" t="s">
        <v>46</v>
      </c>
      <c r="V1285" s="7" t="s">
        <v>203</v>
      </c>
      <c r="W1285" s="7" t="s">
        <v>106</v>
      </c>
      <c r="X1285" s="7" t="s">
        <v>2057</v>
      </c>
      <c r="Y1285" s="7" t="s">
        <v>67</v>
      </c>
      <c r="Z1285" s="7" t="s">
        <v>94</v>
      </c>
      <c r="AA1285" s="7" t="s">
        <v>50</v>
      </c>
      <c r="AB1285" s="7" t="s">
        <v>125</v>
      </c>
      <c r="AC1285" s="7" t="s">
        <v>52</v>
      </c>
      <c r="AD1285" s="7" t="s">
        <v>121</v>
      </c>
      <c r="AE1285" s="7" t="s">
        <v>9585</v>
      </c>
      <c r="AF1285" s="7" t="s">
        <v>6048</v>
      </c>
      <c r="AG1285" s="7" t="s">
        <v>56</v>
      </c>
      <c r="AH1285" s="7" t="s">
        <v>15219</v>
      </c>
      <c r="AI1285" s="7" t="s">
        <v>11607</v>
      </c>
      <c r="AJ1285" s="7" t="s">
        <v>121</v>
      </c>
      <c r="AK1285" s="7" t="s">
        <v>9587</v>
      </c>
      <c r="AL1285" s="7" t="s">
        <v>6048</v>
      </c>
      <c r="AM1285" s="5" t="s">
        <v>59</v>
      </c>
      <c r="AN1285" s="5" t="str">
        <f>+VLOOKUP(D1285,'[1]Listado de Establecimientos'!$A$1:$P$65536,16,FALSE)</f>
        <v>MARISCAL CACERES</v>
      </c>
      <c r="AO1285" s="5" t="str">
        <f>+VLOOKUP(D1285,'[1]Listado de Establecimientos'!$A$1:$Q$65536,17,FALSE)</f>
        <v>NO PERTENECE A NINGUNA MICRORRED</v>
      </c>
      <c r="AP1285" s="5">
        <f t="shared" si="20"/>
        <v>2</v>
      </c>
    </row>
    <row r="1286" spans="1:42" ht="24.75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31687</v>
      </c>
      <c r="R1286" s="7" t="s">
        <v>30194</v>
      </c>
      <c r="S1286" s="7" t="s">
        <v>11120</v>
      </c>
      <c r="T1286" s="7" t="s">
        <v>11613</v>
      </c>
      <c r="U1286" s="7" t="s">
        <v>46</v>
      </c>
      <c r="V1286" s="7" t="s">
        <v>2206</v>
      </c>
      <c r="W1286" s="7" t="s">
        <v>106</v>
      </c>
      <c r="X1286" s="7" t="s">
        <v>48</v>
      </c>
      <c r="Y1286" s="7" t="s">
        <v>67</v>
      </c>
      <c r="Z1286" s="7" t="s">
        <v>94</v>
      </c>
      <c r="AA1286" s="7" t="s">
        <v>50</v>
      </c>
      <c r="AB1286" s="7" t="s">
        <v>51</v>
      </c>
      <c r="AC1286" s="7" t="s">
        <v>52</v>
      </c>
      <c r="AD1286" s="7" t="s">
        <v>390</v>
      </c>
      <c r="AE1286" s="7" t="s">
        <v>118</v>
      </c>
      <c r="AF1286" s="7" t="s">
        <v>391</v>
      </c>
      <c r="AG1286" s="7" t="s">
        <v>56</v>
      </c>
      <c r="AH1286" s="7" t="s">
        <v>392</v>
      </c>
      <c r="AI1286" s="7" t="s">
        <v>11614</v>
      </c>
      <c r="AJ1286" s="7" t="s">
        <v>390</v>
      </c>
      <c r="AK1286" s="7" t="s">
        <v>205</v>
      </c>
      <c r="AL1286" s="7" t="s">
        <v>391</v>
      </c>
      <c r="AM1286" s="5" t="s">
        <v>59</v>
      </c>
      <c r="AN1286" s="5" t="str">
        <f>+VLOOKUP(D1286,'[1]Listado de Establecimientos'!$A$1:$P$65536,16,FALSE)</f>
        <v>EL DORADO</v>
      </c>
      <c r="AO1286" s="5" t="str">
        <f>+VLOOKUP(D1286,'[1]Listado de Establecimientos'!$A$1:$Q$65536,17,FALSE)</f>
        <v>SAN JOSE DE SISA</v>
      </c>
      <c r="AP1286" s="5">
        <f t="shared" si="20"/>
        <v>2</v>
      </c>
    </row>
    <row r="1287" spans="1:42" ht="24.75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31688</v>
      </c>
      <c r="R1287" s="7" t="s">
        <v>30318</v>
      </c>
      <c r="S1287" s="7" t="s">
        <v>11120</v>
      </c>
      <c r="T1287" s="7" t="s">
        <v>11621</v>
      </c>
      <c r="U1287" s="7" t="s">
        <v>46</v>
      </c>
      <c r="V1287" s="7" t="s">
        <v>137</v>
      </c>
      <c r="W1287" s="7" t="s">
        <v>73</v>
      </c>
      <c r="X1287" s="7" t="s">
        <v>153</v>
      </c>
      <c r="Y1287" s="7" t="s">
        <v>122</v>
      </c>
      <c r="Z1287" s="7" t="s">
        <v>94</v>
      </c>
      <c r="AA1287" s="7" t="s">
        <v>50</v>
      </c>
      <c r="AB1287" s="7" t="s">
        <v>51</v>
      </c>
      <c r="AC1287" s="7" t="s">
        <v>52</v>
      </c>
      <c r="AD1287" s="7" t="s">
        <v>2587</v>
      </c>
      <c r="AE1287" s="7" t="s">
        <v>2588</v>
      </c>
      <c r="AF1287" s="7" t="s">
        <v>2589</v>
      </c>
      <c r="AG1287" s="7" t="s">
        <v>56</v>
      </c>
      <c r="AH1287" s="7" t="s">
        <v>2590</v>
      </c>
      <c r="AI1287" s="7" t="s">
        <v>11622</v>
      </c>
      <c r="AJ1287" s="7" t="s">
        <v>2587</v>
      </c>
      <c r="AK1287" s="7" t="s">
        <v>121</v>
      </c>
      <c r="AL1287" s="7" t="s">
        <v>2589</v>
      </c>
      <c r="AM1287" s="5" t="s">
        <v>59</v>
      </c>
      <c r="AN1287" s="5" t="str">
        <f>+VLOOKUP(D1287,'[1]Listado de Establecimientos'!$A$1:$P$65536,16,FALSE)</f>
        <v>SAN MARTIN</v>
      </c>
      <c r="AO1287" s="5" t="str">
        <f>+VLOOKUP(D1287,'[1]Listado de Establecimientos'!$A$1:$Q$65536,17,FALSE)</f>
        <v>MORALES</v>
      </c>
      <c r="AP1287" s="5">
        <f t="shared" si="20"/>
        <v>2</v>
      </c>
    </row>
    <row r="1288" spans="1:42" ht="24.75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31366</v>
      </c>
      <c r="R1288" s="7" t="s">
        <v>30179</v>
      </c>
      <c r="S1288" s="7" t="s">
        <v>10961</v>
      </c>
      <c r="T1288" s="7" t="s">
        <v>7321</v>
      </c>
      <c r="U1288" s="7" t="s">
        <v>64</v>
      </c>
      <c r="V1288" s="7" t="s">
        <v>1328</v>
      </c>
      <c r="W1288" s="7" t="s">
        <v>47</v>
      </c>
      <c r="X1288" s="7" t="s">
        <v>123</v>
      </c>
      <c r="Y1288" s="7" t="s">
        <v>114</v>
      </c>
      <c r="Z1288" s="7" t="s">
        <v>88</v>
      </c>
      <c r="AA1288" s="7" t="s">
        <v>50</v>
      </c>
      <c r="AB1288" s="7" t="s">
        <v>51</v>
      </c>
      <c r="AC1288" s="7" t="s">
        <v>52</v>
      </c>
      <c r="AD1288" s="7" t="s">
        <v>356</v>
      </c>
      <c r="AE1288" s="7" t="s">
        <v>11626</v>
      </c>
      <c r="AF1288" s="7" t="s">
        <v>11627</v>
      </c>
      <c r="AG1288" s="7" t="s">
        <v>56</v>
      </c>
      <c r="AH1288" s="7" t="s">
        <v>15242</v>
      </c>
      <c r="AI1288" s="7" t="s">
        <v>11628</v>
      </c>
      <c r="AJ1288" s="7" t="s">
        <v>356</v>
      </c>
      <c r="AK1288" s="7" t="s">
        <v>11629</v>
      </c>
      <c r="AL1288" s="7" t="s">
        <v>11627</v>
      </c>
      <c r="AM1288" s="5" t="s">
        <v>59</v>
      </c>
      <c r="AN1288" s="5" t="str">
        <f>+VLOOKUP(D1288,'[1]Listado de Establecimientos'!$A$1:$P$65536,16,FALSE)</f>
        <v>HUALLAGA</v>
      </c>
      <c r="AO1288" s="5" t="str">
        <f>+VLOOKUP(D1288,'[1]Listado de Establecimientos'!$A$1:$Q$65536,17,FALSE)</f>
        <v>SAPOSOA</v>
      </c>
      <c r="AP1288" s="5">
        <f t="shared" si="20"/>
        <v>2</v>
      </c>
    </row>
    <row r="1289" spans="1:42" ht="24.75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31689</v>
      </c>
      <c r="R1289" s="7" t="s">
        <v>30369</v>
      </c>
      <c r="S1289" s="7" t="s">
        <v>10961</v>
      </c>
      <c r="T1289" s="7" t="s">
        <v>7914</v>
      </c>
      <c r="U1289" s="7" t="s">
        <v>64</v>
      </c>
      <c r="V1289" s="7" t="s">
        <v>771</v>
      </c>
      <c r="W1289" s="7" t="s">
        <v>106</v>
      </c>
      <c r="X1289" s="7" t="s">
        <v>159</v>
      </c>
      <c r="Y1289" s="7" t="s">
        <v>114</v>
      </c>
      <c r="Z1289" s="7" t="s">
        <v>88</v>
      </c>
      <c r="AA1289" s="7" t="s">
        <v>50</v>
      </c>
      <c r="AB1289" s="7" t="s">
        <v>51</v>
      </c>
      <c r="AC1289" s="7" t="s">
        <v>52</v>
      </c>
      <c r="AD1289" s="7" t="s">
        <v>154</v>
      </c>
      <c r="AE1289" s="7" t="s">
        <v>2957</v>
      </c>
      <c r="AF1289" s="7" t="s">
        <v>1341</v>
      </c>
      <c r="AG1289" s="7" t="s">
        <v>56</v>
      </c>
      <c r="AH1289" s="7" t="s">
        <v>2958</v>
      </c>
      <c r="AI1289" s="7" t="s">
        <v>11634</v>
      </c>
      <c r="AJ1289" s="7" t="s">
        <v>154</v>
      </c>
      <c r="AK1289" s="7" t="s">
        <v>1674</v>
      </c>
      <c r="AL1289" s="7" t="s">
        <v>1341</v>
      </c>
      <c r="AM1289" s="5" t="s">
        <v>59</v>
      </c>
      <c r="AN1289" s="5" t="str">
        <f>+VLOOKUP(D1289,'[1]Listado de Establecimientos'!$A$1:$P$65536,16,FALSE)</f>
        <v>LAMAS</v>
      </c>
      <c r="AO1289" s="5" t="str">
        <f>+VLOOKUP(D1289,'[1]Listado de Establecimientos'!$A$1:$Q$65536,17,FALSE)</f>
        <v>CAYNARACHI</v>
      </c>
      <c r="AP1289" s="5">
        <f t="shared" si="20"/>
        <v>2</v>
      </c>
    </row>
    <row r="1290" spans="1:42" ht="24.75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30842</v>
      </c>
      <c r="R1290" s="7" t="s">
        <v>30266</v>
      </c>
      <c r="S1290" s="7" t="s">
        <v>9717</v>
      </c>
      <c r="T1290" s="7" t="s">
        <v>11640</v>
      </c>
      <c r="U1290" s="7" t="s">
        <v>46</v>
      </c>
      <c r="V1290" s="7" t="s">
        <v>3003</v>
      </c>
      <c r="W1290" s="7" t="s">
        <v>1641</v>
      </c>
      <c r="X1290" s="7" t="s">
        <v>48</v>
      </c>
      <c r="Y1290" s="7" t="s">
        <v>730</v>
      </c>
      <c r="Z1290" s="7" t="s">
        <v>79</v>
      </c>
      <c r="AA1290" s="7" t="s">
        <v>50</v>
      </c>
      <c r="AB1290" s="7" t="s">
        <v>51</v>
      </c>
      <c r="AC1290" s="7" t="s">
        <v>52</v>
      </c>
      <c r="AD1290" s="7" t="s">
        <v>3818</v>
      </c>
      <c r="AE1290" s="7" t="s">
        <v>2889</v>
      </c>
      <c r="AF1290" s="7" t="s">
        <v>3819</v>
      </c>
      <c r="AG1290" s="7" t="s">
        <v>56</v>
      </c>
      <c r="AH1290" s="7" t="s">
        <v>3820</v>
      </c>
      <c r="AI1290" s="7" t="s">
        <v>11641</v>
      </c>
      <c r="AJ1290" s="7" t="s">
        <v>3818</v>
      </c>
      <c r="AK1290" s="7" t="s">
        <v>3822</v>
      </c>
      <c r="AL1290" s="7" t="s">
        <v>3819</v>
      </c>
      <c r="AM1290" s="5" t="s">
        <v>59</v>
      </c>
      <c r="AN1290" s="5" t="str">
        <f>+VLOOKUP(D1290,'[1]Listado de Establecimientos'!$A$1:$P$65536,16,FALSE)</f>
        <v>RIOJA</v>
      </c>
      <c r="AO1290" s="5" t="str">
        <f>+VLOOKUP(D1290,'[1]Listado de Establecimientos'!$A$1:$Q$65536,17,FALSE)</f>
        <v xml:space="preserve">NARANJOS                                                    </v>
      </c>
      <c r="AP1290" s="5">
        <f t="shared" si="20"/>
        <v>2</v>
      </c>
    </row>
    <row r="1291" spans="1:42" ht="24.75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31690</v>
      </c>
      <c r="R1291" s="7" t="s">
        <v>30185</v>
      </c>
      <c r="S1291" s="7" t="s">
        <v>11120</v>
      </c>
      <c r="T1291" s="7" t="s">
        <v>11646</v>
      </c>
      <c r="U1291" s="7" t="s">
        <v>46</v>
      </c>
      <c r="V1291" s="7" t="s">
        <v>7040</v>
      </c>
      <c r="W1291" s="7" t="s">
        <v>65</v>
      </c>
      <c r="X1291" s="7" t="s">
        <v>48</v>
      </c>
      <c r="Y1291" s="7" t="s">
        <v>107</v>
      </c>
      <c r="Z1291" s="7" t="s">
        <v>113</v>
      </c>
      <c r="AA1291" s="7" t="s">
        <v>50</v>
      </c>
      <c r="AB1291" s="7" t="s">
        <v>51</v>
      </c>
      <c r="AC1291" s="7" t="s">
        <v>52</v>
      </c>
      <c r="AD1291" s="7" t="s">
        <v>3290</v>
      </c>
      <c r="AE1291" s="7" t="s">
        <v>216</v>
      </c>
      <c r="AF1291" s="7" t="s">
        <v>7122</v>
      </c>
      <c r="AG1291" s="7" t="s">
        <v>56</v>
      </c>
      <c r="AH1291" s="7" t="s">
        <v>7123</v>
      </c>
      <c r="AI1291" s="7" t="s">
        <v>11647</v>
      </c>
      <c r="AJ1291" s="7" t="s">
        <v>3290</v>
      </c>
      <c r="AK1291" s="7" t="s">
        <v>215</v>
      </c>
      <c r="AL1291" s="7" t="s">
        <v>7122</v>
      </c>
      <c r="AM1291" s="5" t="s">
        <v>59</v>
      </c>
      <c r="AN1291" s="5" t="str">
        <f>+VLOOKUP(D1291,'[1]Listado de Establecimientos'!$A$1:$P$65536,16,FALSE)</f>
        <v>NO PERTENECE A NINGUNA RED</v>
      </c>
      <c r="AO1291" s="5" t="str">
        <f>+VLOOKUP(D1291,'[1]Listado de Establecimientos'!$A$1:$Q$65536,17,FALSE)</f>
        <v>NO PERTENECE A NINGUNA MICRORED</v>
      </c>
      <c r="AP1291" s="5">
        <f t="shared" si="20"/>
        <v>2</v>
      </c>
    </row>
    <row r="1292" spans="1:42" ht="24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31525</v>
      </c>
      <c r="R1292" s="7" t="s">
        <v>30291</v>
      </c>
      <c r="S1292" s="7" t="s">
        <v>11120</v>
      </c>
      <c r="T1292" s="7" t="s">
        <v>4011</v>
      </c>
      <c r="U1292" s="7" t="s">
        <v>46</v>
      </c>
      <c r="V1292" s="7" t="s">
        <v>296</v>
      </c>
      <c r="W1292" s="7" t="s">
        <v>65</v>
      </c>
      <c r="X1292" s="7" t="s">
        <v>159</v>
      </c>
      <c r="Y1292" s="7" t="s">
        <v>88</v>
      </c>
      <c r="Z1292" s="7" t="s">
        <v>88</v>
      </c>
      <c r="AA1292" s="7" t="s">
        <v>50</v>
      </c>
      <c r="AB1292" s="7" t="s">
        <v>51</v>
      </c>
      <c r="AC1292" s="7" t="s">
        <v>52</v>
      </c>
      <c r="AD1292" s="7" t="s">
        <v>1950</v>
      </c>
      <c r="AE1292" s="7" t="s">
        <v>716</v>
      </c>
      <c r="AF1292" s="7" t="s">
        <v>1951</v>
      </c>
      <c r="AG1292" s="7" t="s">
        <v>56</v>
      </c>
      <c r="AH1292" s="7" t="s">
        <v>1952</v>
      </c>
      <c r="AI1292" s="7" t="s">
        <v>11652</v>
      </c>
      <c r="AJ1292" s="7" t="s">
        <v>1950</v>
      </c>
      <c r="AK1292" s="7" t="s">
        <v>204</v>
      </c>
      <c r="AL1292" s="7" t="s">
        <v>1951</v>
      </c>
      <c r="AM1292" s="5" t="s">
        <v>59</v>
      </c>
      <c r="AN1292" s="5" t="str">
        <f>+VLOOKUP(D1292,'[1]Listado de Establecimientos'!$A$1:$P$65536,16,FALSE)</f>
        <v>RIOJA</v>
      </c>
      <c r="AO1292" s="5" t="str">
        <f>+VLOOKUP(D1292,'[1]Listado de Establecimientos'!$A$1:$Q$65536,17,FALSE)</f>
        <v>NO PERTENECE A NINGUNA MICRORED</v>
      </c>
      <c r="AP1292" s="5">
        <f t="shared" si="20"/>
        <v>2</v>
      </c>
    </row>
    <row r="1293" spans="1:42" ht="24.75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31691</v>
      </c>
      <c r="R1293" s="7" t="s">
        <v>30230</v>
      </c>
      <c r="S1293" s="7" t="s">
        <v>11120</v>
      </c>
      <c r="T1293" s="7" t="s">
        <v>11658</v>
      </c>
      <c r="U1293" s="7" t="s">
        <v>64</v>
      </c>
      <c r="V1293" s="7" t="s">
        <v>771</v>
      </c>
      <c r="W1293" s="7" t="s">
        <v>2639</v>
      </c>
      <c r="X1293" s="7" t="s">
        <v>2057</v>
      </c>
      <c r="Y1293" s="7" t="s">
        <v>88</v>
      </c>
      <c r="Z1293" s="7" t="s">
        <v>114</v>
      </c>
      <c r="AA1293" s="7" t="s">
        <v>50</v>
      </c>
      <c r="AB1293" s="7" t="s">
        <v>125</v>
      </c>
      <c r="AC1293" s="7" t="s">
        <v>52</v>
      </c>
      <c r="AD1293" s="7" t="s">
        <v>780</v>
      </c>
      <c r="AE1293" s="7" t="s">
        <v>1687</v>
      </c>
      <c r="AF1293" s="7" t="s">
        <v>782</v>
      </c>
      <c r="AG1293" s="7" t="s">
        <v>56</v>
      </c>
      <c r="AH1293" s="7" t="s">
        <v>783</v>
      </c>
      <c r="AI1293" s="7" t="s">
        <v>11659</v>
      </c>
      <c r="AJ1293" s="7" t="s">
        <v>785</v>
      </c>
      <c r="AK1293" s="7" t="s">
        <v>785</v>
      </c>
      <c r="AL1293" s="7" t="s">
        <v>786</v>
      </c>
      <c r="AM1293" s="5" t="s">
        <v>59</v>
      </c>
      <c r="AN1293" s="5" t="str">
        <f>+VLOOKUP(D1293,'[1]Listado de Establecimientos'!$A$1:$P$65536,16,FALSE)</f>
        <v>SAN MARTIN</v>
      </c>
      <c r="AO1293" s="5" t="str">
        <f>+VLOOKUP(D1293,'[1]Listado de Establecimientos'!$A$1:$Q$65536,17,FALSE)</f>
        <v>BANDA DE SHILCAYO</v>
      </c>
      <c r="AP1293" s="5">
        <f t="shared" si="20"/>
        <v>2</v>
      </c>
    </row>
    <row r="1294" spans="1:42" ht="24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31692</v>
      </c>
      <c r="R1294" s="7" t="s">
        <v>30224</v>
      </c>
      <c r="S1294" s="7" t="s">
        <v>11120</v>
      </c>
      <c r="T1294" s="7" t="s">
        <v>8006</v>
      </c>
      <c r="U1294" s="7" t="s">
        <v>46</v>
      </c>
      <c r="V1294" s="7" t="s">
        <v>371</v>
      </c>
      <c r="W1294" s="7" t="s">
        <v>87</v>
      </c>
      <c r="X1294" s="7" t="s">
        <v>48</v>
      </c>
      <c r="Y1294" s="7" t="s">
        <v>94</v>
      </c>
      <c r="Z1294" s="7" t="s">
        <v>94</v>
      </c>
      <c r="AA1294" s="7" t="s">
        <v>50</v>
      </c>
      <c r="AB1294" s="7" t="s">
        <v>51</v>
      </c>
      <c r="AC1294" s="7" t="s">
        <v>52</v>
      </c>
      <c r="AD1294" s="7" t="s">
        <v>2593</v>
      </c>
      <c r="AE1294" s="7" t="s">
        <v>8805</v>
      </c>
      <c r="AF1294" s="7" t="s">
        <v>8806</v>
      </c>
      <c r="AG1294" s="7" t="s">
        <v>56</v>
      </c>
      <c r="AH1294" s="7" t="s">
        <v>8807</v>
      </c>
      <c r="AI1294" s="7" t="s">
        <v>11665</v>
      </c>
      <c r="AJ1294" s="7" t="s">
        <v>68</v>
      </c>
      <c r="AK1294" s="7" t="s">
        <v>1909</v>
      </c>
      <c r="AL1294" s="7" t="s">
        <v>3662</v>
      </c>
      <c r="AM1294" s="5" t="s">
        <v>59</v>
      </c>
      <c r="AN1294" s="5" t="str">
        <f>+VLOOKUP(D1294,'[1]Listado de Establecimientos'!$A$1:$P$65536,16,FALSE)</f>
        <v>LAMAS</v>
      </c>
      <c r="AO1294" s="5" t="str">
        <f>+VLOOKUP(D1294,'[1]Listado de Establecimientos'!$A$1:$Q$65536,17,FALSE)</f>
        <v>TABALOSOS</v>
      </c>
      <c r="AP1294" s="5">
        <f t="shared" si="20"/>
        <v>2</v>
      </c>
    </row>
    <row r="1295" spans="1:42" ht="24.75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31693</v>
      </c>
      <c r="R1295" s="7" t="s">
        <v>30179</v>
      </c>
      <c r="S1295" s="7" t="s">
        <v>11120</v>
      </c>
      <c r="T1295" s="7" t="s">
        <v>5058</v>
      </c>
      <c r="U1295" s="7" t="s">
        <v>64</v>
      </c>
      <c r="V1295" s="7" t="s">
        <v>235</v>
      </c>
      <c r="W1295" s="7" t="s">
        <v>65</v>
      </c>
      <c r="X1295" s="7" t="s">
        <v>48</v>
      </c>
      <c r="Y1295" s="7" t="s">
        <v>122</v>
      </c>
      <c r="Z1295" s="7" t="s">
        <v>94</v>
      </c>
      <c r="AA1295" s="7" t="s">
        <v>50</v>
      </c>
      <c r="AB1295" s="7" t="s">
        <v>51</v>
      </c>
      <c r="AC1295" s="7" t="s">
        <v>52</v>
      </c>
      <c r="AD1295" s="7" t="s">
        <v>1893</v>
      </c>
      <c r="AE1295" s="7" t="s">
        <v>170</v>
      </c>
      <c r="AF1295" s="7" t="s">
        <v>1894</v>
      </c>
      <c r="AG1295" s="7" t="s">
        <v>56</v>
      </c>
      <c r="AH1295" s="7" t="s">
        <v>1895</v>
      </c>
      <c r="AI1295" s="7" t="s">
        <v>11670</v>
      </c>
      <c r="AJ1295" s="7" t="s">
        <v>1893</v>
      </c>
      <c r="AK1295" s="7" t="s">
        <v>108</v>
      </c>
      <c r="AL1295" s="7" t="s">
        <v>1894</v>
      </c>
      <c r="AM1295" s="5" t="s">
        <v>59</v>
      </c>
      <c r="AN1295" s="5" t="str">
        <f>+VLOOKUP(D1295,'[1]Listado de Establecimientos'!$A$1:$P$65536,16,FALSE)</f>
        <v>HUALLAGA</v>
      </c>
      <c r="AO1295" s="5" t="str">
        <f>+VLOOKUP(D1295,'[1]Listado de Establecimientos'!$A$1:$Q$65536,17,FALSE)</f>
        <v>SAPOSOA</v>
      </c>
      <c r="AP1295" s="5">
        <f t="shared" si="20"/>
        <v>2</v>
      </c>
    </row>
    <row r="1296" spans="1:42" ht="24.75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31694</v>
      </c>
      <c r="R1296" s="7" t="s">
        <v>30240</v>
      </c>
      <c r="S1296" s="7" t="s">
        <v>11120</v>
      </c>
      <c r="T1296" s="7" t="s">
        <v>11228</v>
      </c>
      <c r="U1296" s="7" t="s">
        <v>46</v>
      </c>
      <c r="V1296" s="7" t="s">
        <v>1671</v>
      </c>
      <c r="W1296" s="7" t="s">
        <v>3796</v>
      </c>
      <c r="X1296" s="7" t="s">
        <v>48</v>
      </c>
      <c r="Y1296" s="7" t="s">
        <v>7560</v>
      </c>
      <c r="Z1296" s="7" t="s">
        <v>8047</v>
      </c>
      <c r="AA1296" s="7" t="s">
        <v>50</v>
      </c>
      <c r="AB1296" s="7" t="s">
        <v>51</v>
      </c>
      <c r="AC1296" s="7" t="s">
        <v>52</v>
      </c>
      <c r="AD1296" s="7" t="s">
        <v>402</v>
      </c>
      <c r="AE1296" s="7" t="s">
        <v>403</v>
      </c>
      <c r="AF1296" s="7" t="s">
        <v>824</v>
      </c>
      <c r="AG1296" s="7" t="s">
        <v>56</v>
      </c>
      <c r="AH1296" s="7" t="s">
        <v>825</v>
      </c>
      <c r="AI1296" s="7" t="s">
        <v>11676</v>
      </c>
      <c r="AJ1296" s="7" t="s">
        <v>402</v>
      </c>
      <c r="AK1296" s="7" t="s">
        <v>444</v>
      </c>
      <c r="AL1296" s="7" t="s">
        <v>824</v>
      </c>
      <c r="AM1296" s="5" t="s">
        <v>59</v>
      </c>
      <c r="AN1296" s="5" t="str">
        <f>+VLOOKUP(D1296,'[1]Listado de Establecimientos'!$A$1:$P$65536,16,FALSE)</f>
        <v>BELLAVISTA</v>
      </c>
      <c r="AO1296" s="5" t="str">
        <f>+VLOOKUP(D1296,'[1]Listado de Establecimientos'!$A$1:$Q$65536,17,FALSE)</f>
        <v>BELLAVISTA</v>
      </c>
      <c r="AP1296" s="5">
        <f t="shared" si="20"/>
        <v>2</v>
      </c>
    </row>
    <row r="1297" spans="1:42" ht="24.75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31695</v>
      </c>
      <c r="R1297" s="7" t="s">
        <v>30196</v>
      </c>
      <c r="S1297" s="7" t="s">
        <v>11120</v>
      </c>
      <c r="T1297" s="7" t="s">
        <v>11683</v>
      </c>
      <c r="U1297" s="7" t="s">
        <v>64</v>
      </c>
      <c r="V1297" s="7" t="s">
        <v>7998</v>
      </c>
      <c r="W1297" s="7" t="s">
        <v>106</v>
      </c>
      <c r="X1297" s="7" t="s">
        <v>48</v>
      </c>
      <c r="Y1297" s="7" t="s">
        <v>88</v>
      </c>
      <c r="Z1297" s="7" t="s">
        <v>49</v>
      </c>
      <c r="AA1297" s="7" t="s">
        <v>50</v>
      </c>
      <c r="AB1297" s="7" t="s">
        <v>51</v>
      </c>
      <c r="AC1297" s="7" t="s">
        <v>52</v>
      </c>
      <c r="AD1297" s="7" t="s">
        <v>3290</v>
      </c>
      <c r="AE1297" s="7" t="s">
        <v>216</v>
      </c>
      <c r="AF1297" s="7" t="s">
        <v>7122</v>
      </c>
      <c r="AG1297" s="7" t="s">
        <v>56</v>
      </c>
      <c r="AH1297" s="7" t="s">
        <v>7123</v>
      </c>
      <c r="AI1297" s="7" t="s">
        <v>11684</v>
      </c>
      <c r="AJ1297" s="7" t="s">
        <v>3290</v>
      </c>
      <c r="AK1297" s="7" t="s">
        <v>215</v>
      </c>
      <c r="AL1297" s="7" t="s">
        <v>7122</v>
      </c>
      <c r="AM1297" s="5" t="s">
        <v>59</v>
      </c>
      <c r="AN1297" s="5" t="str">
        <f>+VLOOKUP(D1297,'[1]Listado de Establecimientos'!$A$1:$P$65536,16,FALSE)</f>
        <v>NO PERTENECE A NINGUNA RED</v>
      </c>
      <c r="AO1297" s="5" t="str">
        <f>+VLOOKUP(D1297,'[1]Listado de Establecimientos'!$A$1:$Q$65536,17,FALSE)</f>
        <v>NO PERTENECE A NINGUNA MICRORED</v>
      </c>
      <c r="AP1297" s="5">
        <f t="shared" si="20"/>
        <v>2</v>
      </c>
    </row>
    <row r="1298" spans="1:42" ht="24.75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30813</v>
      </c>
      <c r="R1298" s="7" t="s">
        <v>30240</v>
      </c>
      <c r="S1298" s="7" t="s">
        <v>11120</v>
      </c>
      <c r="T1298" s="7" t="s">
        <v>2205</v>
      </c>
      <c r="U1298" s="7" t="s">
        <v>46</v>
      </c>
      <c r="V1298" s="7" t="s">
        <v>3760</v>
      </c>
      <c r="W1298" s="7" t="s">
        <v>3796</v>
      </c>
      <c r="X1298" s="7" t="s">
        <v>2057</v>
      </c>
      <c r="Y1298" s="7" t="s">
        <v>5441</v>
      </c>
      <c r="Z1298" s="7" t="s">
        <v>5823</v>
      </c>
      <c r="AA1298" s="7" t="s">
        <v>50</v>
      </c>
      <c r="AB1298" s="7" t="s">
        <v>51</v>
      </c>
      <c r="AC1298" s="7" t="s">
        <v>52</v>
      </c>
      <c r="AD1298" s="7" t="s">
        <v>402</v>
      </c>
      <c r="AE1298" s="7" t="s">
        <v>403</v>
      </c>
      <c r="AF1298" s="7" t="s">
        <v>824</v>
      </c>
      <c r="AG1298" s="7" t="s">
        <v>56</v>
      </c>
      <c r="AH1298" s="7" t="s">
        <v>825</v>
      </c>
      <c r="AI1298" s="7" t="s">
        <v>11691</v>
      </c>
      <c r="AJ1298" s="7" t="s">
        <v>402</v>
      </c>
      <c r="AK1298" s="7" t="s">
        <v>444</v>
      </c>
      <c r="AL1298" s="7" t="s">
        <v>824</v>
      </c>
      <c r="AM1298" s="5" t="s">
        <v>59</v>
      </c>
      <c r="AN1298" s="5" t="str">
        <f>+VLOOKUP(D1298,'[1]Listado de Establecimientos'!$A$1:$P$65536,16,FALSE)</f>
        <v>BELLAVISTA</v>
      </c>
      <c r="AO1298" s="5" t="str">
        <f>+VLOOKUP(D1298,'[1]Listado de Establecimientos'!$A$1:$Q$65536,17,FALSE)</f>
        <v>BELLAVISTA</v>
      </c>
      <c r="AP1298" s="5">
        <f t="shared" si="20"/>
        <v>2</v>
      </c>
    </row>
    <row r="1299" spans="1:42" ht="24.75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31696</v>
      </c>
      <c r="R1299" s="7" t="s">
        <v>30373</v>
      </c>
      <c r="S1299" s="7" t="s">
        <v>11120</v>
      </c>
      <c r="T1299" s="7" t="s">
        <v>5097</v>
      </c>
      <c r="U1299" s="7" t="s">
        <v>46</v>
      </c>
      <c r="V1299" s="7" t="s">
        <v>184</v>
      </c>
      <c r="W1299" s="7" t="s">
        <v>73</v>
      </c>
      <c r="X1299" s="7" t="s">
        <v>48</v>
      </c>
      <c r="Y1299" s="7" t="s">
        <v>88</v>
      </c>
      <c r="Z1299" s="7" t="s">
        <v>113</v>
      </c>
      <c r="AA1299" s="7" t="s">
        <v>50</v>
      </c>
      <c r="AB1299" s="7" t="s">
        <v>51</v>
      </c>
      <c r="AC1299" s="7" t="s">
        <v>52</v>
      </c>
      <c r="AD1299" s="7" t="s">
        <v>233</v>
      </c>
      <c r="AE1299" s="7" t="s">
        <v>2688</v>
      </c>
      <c r="AF1299" s="7" t="s">
        <v>2689</v>
      </c>
      <c r="AG1299" s="7" t="s">
        <v>56</v>
      </c>
      <c r="AH1299" s="7" t="s">
        <v>2690</v>
      </c>
      <c r="AI1299" s="7" t="s">
        <v>11697</v>
      </c>
      <c r="AJ1299" s="7" t="s">
        <v>233</v>
      </c>
      <c r="AK1299" s="7" t="s">
        <v>2692</v>
      </c>
      <c r="AL1299" s="7" t="s">
        <v>2689</v>
      </c>
      <c r="AM1299" s="5" t="s">
        <v>59</v>
      </c>
      <c r="AN1299" s="5" t="str">
        <f>+VLOOKUP(D1299,'[1]Listado de Establecimientos'!$A$1:$P$65536,16,FALSE)</f>
        <v>TOCACHE</v>
      </c>
      <c r="AO1299" s="5" t="str">
        <f>+VLOOKUP(D1299,'[1]Listado de Establecimientos'!$A$1:$Q$65536,17,FALSE)</f>
        <v>NO PERTENECE A NINGUNA MICRORED</v>
      </c>
      <c r="AP1299" s="5">
        <f t="shared" si="20"/>
        <v>2</v>
      </c>
    </row>
    <row r="1300" spans="1:42" ht="24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31697</v>
      </c>
      <c r="R1300" s="7" t="s">
        <v>30202</v>
      </c>
      <c r="S1300" s="7" t="s">
        <v>11120</v>
      </c>
      <c r="T1300" s="7" t="s">
        <v>11705</v>
      </c>
      <c r="U1300" s="7" t="s">
        <v>46</v>
      </c>
      <c r="V1300" s="7" t="s">
        <v>137</v>
      </c>
      <c r="W1300" s="7" t="s">
        <v>1224</v>
      </c>
      <c r="X1300" s="7" t="s">
        <v>48</v>
      </c>
      <c r="Y1300" s="7" t="s">
        <v>79</v>
      </c>
      <c r="Z1300" s="7" t="s">
        <v>79</v>
      </c>
      <c r="AA1300" s="7" t="s">
        <v>50</v>
      </c>
      <c r="AB1300" s="7" t="s">
        <v>51</v>
      </c>
      <c r="AC1300" s="7" t="s">
        <v>52</v>
      </c>
      <c r="AD1300" s="7" t="s">
        <v>233</v>
      </c>
      <c r="AE1300" s="7" t="s">
        <v>2688</v>
      </c>
      <c r="AF1300" s="7" t="s">
        <v>2689</v>
      </c>
      <c r="AG1300" s="7" t="s">
        <v>56</v>
      </c>
      <c r="AH1300" s="7" t="s">
        <v>2690</v>
      </c>
      <c r="AI1300" s="7" t="s">
        <v>11706</v>
      </c>
      <c r="AJ1300" s="7" t="s">
        <v>233</v>
      </c>
      <c r="AK1300" s="7" t="s">
        <v>2692</v>
      </c>
      <c r="AL1300" s="7" t="s">
        <v>2689</v>
      </c>
      <c r="AM1300" s="5" t="s">
        <v>59</v>
      </c>
      <c r="AN1300" s="5" t="str">
        <f>+VLOOKUP(D1300,'[1]Listado de Establecimientos'!$A$1:$P$65536,16,FALSE)</f>
        <v>TOCACHE</v>
      </c>
      <c r="AO1300" s="5" t="str">
        <f>+VLOOKUP(D1300,'[1]Listado de Establecimientos'!$A$1:$Q$65536,17,FALSE)</f>
        <v>NO PERTENECE A NINGUNA MICRORED</v>
      </c>
      <c r="AP1300" s="5">
        <f t="shared" si="20"/>
        <v>2</v>
      </c>
    </row>
    <row r="1301" spans="1:42" ht="24.75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31527</v>
      </c>
      <c r="R1301" s="7" t="s">
        <v>30249</v>
      </c>
      <c r="S1301" s="7" t="s">
        <v>11120</v>
      </c>
      <c r="T1301" s="7" t="s">
        <v>11712</v>
      </c>
      <c r="U1301" s="7" t="s">
        <v>46</v>
      </c>
      <c r="V1301" s="7" t="s">
        <v>4627</v>
      </c>
      <c r="W1301" s="7" t="s">
        <v>87</v>
      </c>
      <c r="X1301" s="7" t="s">
        <v>48</v>
      </c>
      <c r="Y1301" s="7" t="s">
        <v>49</v>
      </c>
      <c r="Z1301" s="7" t="s">
        <v>124</v>
      </c>
      <c r="AA1301" s="7" t="s">
        <v>50</v>
      </c>
      <c r="AB1301" s="7" t="s">
        <v>51</v>
      </c>
      <c r="AC1301" s="7" t="s">
        <v>52</v>
      </c>
      <c r="AD1301" s="7" t="s">
        <v>233</v>
      </c>
      <c r="AE1301" s="7" t="s">
        <v>2688</v>
      </c>
      <c r="AF1301" s="7" t="s">
        <v>2689</v>
      </c>
      <c r="AG1301" s="7" t="s">
        <v>56</v>
      </c>
      <c r="AH1301" s="7" t="s">
        <v>2690</v>
      </c>
      <c r="AI1301" s="7" t="s">
        <v>11713</v>
      </c>
      <c r="AJ1301" s="7" t="s">
        <v>233</v>
      </c>
      <c r="AK1301" s="7" t="s">
        <v>2692</v>
      </c>
      <c r="AL1301" s="7" t="s">
        <v>2689</v>
      </c>
      <c r="AM1301" s="5" t="s">
        <v>59</v>
      </c>
      <c r="AN1301" s="5" t="str">
        <f>+VLOOKUP(D1301,'[1]Listado de Establecimientos'!$A$1:$P$65536,16,FALSE)</f>
        <v>TOCACHE</v>
      </c>
      <c r="AO1301" s="5" t="str">
        <f>+VLOOKUP(D1301,'[1]Listado de Establecimientos'!$A$1:$Q$65536,17,FALSE)</f>
        <v>NO PERTENECE A NINGUNA MICRORED</v>
      </c>
      <c r="AP1301" s="5">
        <f t="shared" si="20"/>
        <v>2</v>
      </c>
    </row>
    <row r="1302" spans="1:42" ht="24.75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30843</v>
      </c>
      <c r="R1302" s="7" t="s">
        <v>30285</v>
      </c>
      <c r="S1302" s="7" t="s">
        <v>11120</v>
      </c>
      <c r="T1302" s="7" t="s">
        <v>4952</v>
      </c>
      <c r="U1302" s="7" t="s">
        <v>46</v>
      </c>
      <c r="V1302" s="7" t="s">
        <v>2396</v>
      </c>
      <c r="W1302" s="7" t="s">
        <v>714</v>
      </c>
      <c r="X1302" s="7" t="s">
        <v>48</v>
      </c>
      <c r="Y1302" s="7" t="s">
        <v>88</v>
      </c>
      <c r="Z1302" s="7" t="s">
        <v>715</v>
      </c>
      <c r="AA1302" s="7" t="s">
        <v>50</v>
      </c>
      <c r="AB1302" s="7" t="s">
        <v>51</v>
      </c>
      <c r="AC1302" s="7" t="s">
        <v>52</v>
      </c>
      <c r="AD1302" s="7" t="s">
        <v>233</v>
      </c>
      <c r="AE1302" s="7" t="s">
        <v>2688</v>
      </c>
      <c r="AF1302" s="7" t="s">
        <v>2689</v>
      </c>
      <c r="AG1302" s="7" t="s">
        <v>56</v>
      </c>
      <c r="AH1302" s="7" t="s">
        <v>2690</v>
      </c>
      <c r="AI1302" s="7" t="s">
        <v>11720</v>
      </c>
      <c r="AJ1302" s="7" t="s">
        <v>233</v>
      </c>
      <c r="AK1302" s="7" t="s">
        <v>2692</v>
      </c>
      <c r="AL1302" s="7" t="s">
        <v>2689</v>
      </c>
      <c r="AM1302" s="5" t="s">
        <v>59</v>
      </c>
      <c r="AN1302" s="5" t="str">
        <f>+VLOOKUP(D1302,'[1]Listado de Establecimientos'!$A$1:$P$65536,16,FALSE)</f>
        <v>TOCACHE</v>
      </c>
      <c r="AO1302" s="5" t="str">
        <f>+VLOOKUP(D1302,'[1]Listado de Establecimientos'!$A$1:$Q$65536,17,FALSE)</f>
        <v>NO PERTENECE A NINGUNA MICRORED</v>
      </c>
      <c r="AP1302" s="5">
        <f t="shared" si="20"/>
        <v>2</v>
      </c>
    </row>
    <row r="1303" spans="1:42" ht="24.75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31698</v>
      </c>
      <c r="R1303" s="7" t="s">
        <v>30253</v>
      </c>
      <c r="S1303" s="7" t="s">
        <v>11120</v>
      </c>
      <c r="T1303" s="7" t="s">
        <v>11640</v>
      </c>
      <c r="U1303" s="7" t="s">
        <v>64</v>
      </c>
      <c r="V1303" s="7" t="s">
        <v>11726</v>
      </c>
      <c r="W1303" s="7" t="s">
        <v>65</v>
      </c>
      <c r="X1303" s="7" t="s">
        <v>66</v>
      </c>
      <c r="Y1303" s="7" t="s">
        <v>113</v>
      </c>
      <c r="Z1303" s="7" t="s">
        <v>94</v>
      </c>
      <c r="AA1303" s="7" t="s">
        <v>50</v>
      </c>
      <c r="AB1303" s="7" t="s">
        <v>51</v>
      </c>
      <c r="AC1303" s="7" t="s">
        <v>52</v>
      </c>
      <c r="AD1303" s="7" t="s">
        <v>303</v>
      </c>
      <c r="AE1303" s="7" t="s">
        <v>216</v>
      </c>
      <c r="AF1303" s="7" t="s">
        <v>295</v>
      </c>
      <c r="AG1303" s="7" t="s">
        <v>56</v>
      </c>
      <c r="AH1303" s="7" t="s">
        <v>453</v>
      </c>
      <c r="AI1303" s="7" t="s">
        <v>11727</v>
      </c>
      <c r="AJ1303" s="7" t="s">
        <v>303</v>
      </c>
      <c r="AK1303" s="7" t="s">
        <v>215</v>
      </c>
      <c r="AL1303" s="7" t="s">
        <v>295</v>
      </c>
      <c r="AM1303" s="5" t="s">
        <v>59</v>
      </c>
      <c r="AN1303" s="5" t="str">
        <f>+VLOOKUP(D1303,'[1]Listado de Establecimientos'!$A$1:$P$65536,16,FALSE)</f>
        <v>RIOJA</v>
      </c>
      <c r="AO1303" s="5" t="str">
        <f>+VLOOKUP(D1303,'[1]Listado de Establecimientos'!$A$1:$Q$65536,17,FALSE)</f>
        <v>NO PERTENECE A NINGUNA MICRORED</v>
      </c>
      <c r="AP1303" s="5">
        <f t="shared" si="20"/>
        <v>2</v>
      </c>
    </row>
    <row r="1304" spans="1:42" ht="24.75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31699</v>
      </c>
      <c r="R1304" s="7" t="s">
        <v>30253</v>
      </c>
      <c r="S1304" s="7" t="s">
        <v>11731</v>
      </c>
      <c r="T1304" s="7" t="s">
        <v>6648</v>
      </c>
      <c r="U1304" s="7" t="s">
        <v>64</v>
      </c>
      <c r="V1304" s="7" t="s">
        <v>1328</v>
      </c>
      <c r="W1304" s="7" t="s">
        <v>73</v>
      </c>
      <c r="X1304" s="7" t="s">
        <v>123</v>
      </c>
      <c r="Y1304" s="7" t="s">
        <v>88</v>
      </c>
      <c r="Z1304" s="7" t="s">
        <v>88</v>
      </c>
      <c r="AA1304" s="7" t="s">
        <v>50</v>
      </c>
      <c r="AB1304" s="7" t="s">
        <v>51</v>
      </c>
      <c r="AC1304" s="7" t="s">
        <v>52</v>
      </c>
      <c r="AD1304" s="7" t="s">
        <v>2795</v>
      </c>
      <c r="AE1304" s="7" t="s">
        <v>5903</v>
      </c>
      <c r="AF1304" s="7" t="s">
        <v>5904</v>
      </c>
      <c r="AG1304" s="7" t="s">
        <v>56</v>
      </c>
      <c r="AH1304" s="7" t="s">
        <v>5905</v>
      </c>
      <c r="AI1304" s="7" t="s">
        <v>11732</v>
      </c>
      <c r="AJ1304" s="7" t="s">
        <v>108</v>
      </c>
      <c r="AK1304" s="7" t="s">
        <v>2755</v>
      </c>
      <c r="AL1304" s="7" t="s">
        <v>2401</v>
      </c>
      <c r="AM1304" s="5" t="s">
        <v>59</v>
      </c>
      <c r="AN1304" s="5" t="str">
        <f>+VLOOKUP(D1304,'[1]Listado de Establecimientos'!$A$1:$P$65536,16,FALSE)</f>
        <v>RIOJA</v>
      </c>
      <c r="AO1304" s="5" t="str">
        <f>+VLOOKUP(D1304,'[1]Listado de Establecimientos'!$A$1:$Q$65536,17,FALSE)</f>
        <v xml:space="preserve">NUEVA CAJAMARCA                                             </v>
      </c>
      <c r="AP1304" s="5">
        <f t="shared" si="20"/>
        <v>2</v>
      </c>
    </row>
    <row r="1305" spans="1:42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31700</v>
      </c>
      <c r="R1305" s="7" t="s">
        <v>30185</v>
      </c>
      <c r="S1305" s="7" t="s">
        <v>11731</v>
      </c>
      <c r="T1305" s="7" t="s">
        <v>4985</v>
      </c>
      <c r="U1305" s="7" t="s">
        <v>64</v>
      </c>
      <c r="V1305" s="7" t="s">
        <v>1802</v>
      </c>
      <c r="W1305" s="7" t="s">
        <v>47</v>
      </c>
      <c r="X1305" s="7" t="s">
        <v>153</v>
      </c>
      <c r="Y1305" s="7" t="s">
        <v>97</v>
      </c>
      <c r="Z1305" s="7" t="s">
        <v>67</v>
      </c>
      <c r="AA1305" s="7" t="s">
        <v>50</v>
      </c>
      <c r="AB1305" s="7" t="s">
        <v>51</v>
      </c>
      <c r="AC1305" s="7" t="s">
        <v>52</v>
      </c>
      <c r="AD1305" s="7" t="s">
        <v>210</v>
      </c>
      <c r="AE1305" s="7" t="s">
        <v>99</v>
      </c>
      <c r="AF1305" s="7" t="s">
        <v>10262</v>
      </c>
      <c r="AG1305" s="7" t="s">
        <v>56</v>
      </c>
      <c r="AH1305" s="7" t="s">
        <v>15229</v>
      </c>
      <c r="AI1305" s="7" t="s">
        <v>11739</v>
      </c>
      <c r="AJ1305" s="7" t="s">
        <v>210</v>
      </c>
      <c r="AK1305" s="7" t="s">
        <v>76</v>
      </c>
      <c r="AL1305" s="7" t="s">
        <v>10262</v>
      </c>
      <c r="AM1305" s="5" t="s">
        <v>59</v>
      </c>
      <c r="AN1305" s="5" t="str">
        <f>+VLOOKUP(D1305,'[1]Listado de Establecimientos'!$A$1:$P$65536,16,FALSE)</f>
        <v>MARISCAL CACERES</v>
      </c>
      <c r="AO1305" s="5" t="str">
        <f>+VLOOKUP(D1305,'[1]Listado de Establecimientos'!$A$1:$Q$65536,17,FALSE)</f>
        <v>NO PERTENECE A NINGUNA MICRORRED</v>
      </c>
      <c r="AP1305" s="5">
        <f t="shared" si="20"/>
        <v>2</v>
      </c>
    </row>
    <row r="1306" spans="1:42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30681</v>
      </c>
      <c r="R1306" s="7" t="s">
        <v>30261</v>
      </c>
      <c r="S1306" s="7" t="s">
        <v>11731</v>
      </c>
      <c r="T1306" s="7" t="s">
        <v>11745</v>
      </c>
      <c r="U1306" s="7" t="s">
        <v>64</v>
      </c>
      <c r="V1306" s="7" t="s">
        <v>2764</v>
      </c>
      <c r="W1306" s="7" t="s">
        <v>65</v>
      </c>
      <c r="X1306" s="7" t="s">
        <v>48</v>
      </c>
      <c r="Y1306" s="7" t="s">
        <v>94</v>
      </c>
      <c r="Z1306" s="7" t="s">
        <v>113</v>
      </c>
      <c r="AA1306" s="7" t="s">
        <v>50</v>
      </c>
      <c r="AB1306" s="7" t="s">
        <v>51</v>
      </c>
      <c r="AC1306" s="7" t="s">
        <v>52</v>
      </c>
      <c r="AD1306" s="7" t="s">
        <v>210</v>
      </c>
      <c r="AE1306" s="7" t="s">
        <v>76</v>
      </c>
      <c r="AF1306" s="7" t="s">
        <v>10262</v>
      </c>
      <c r="AG1306" s="7" t="s">
        <v>56</v>
      </c>
      <c r="AH1306" s="7" t="s">
        <v>15229</v>
      </c>
      <c r="AI1306" s="7" t="s">
        <v>11746</v>
      </c>
      <c r="AJ1306" s="7" t="s">
        <v>210</v>
      </c>
      <c r="AK1306" s="7" t="s">
        <v>76</v>
      </c>
      <c r="AL1306" s="7" t="s">
        <v>10262</v>
      </c>
      <c r="AM1306" s="5" t="s">
        <v>59</v>
      </c>
      <c r="AN1306" s="5" t="str">
        <f>+VLOOKUP(D1306,'[1]Listado de Establecimientos'!$A$1:$P$65536,16,FALSE)</f>
        <v>MARISCAL CACERES</v>
      </c>
      <c r="AO1306" s="5" t="str">
        <f>+VLOOKUP(D1306,'[1]Listado de Establecimientos'!$A$1:$Q$65536,17,FALSE)</f>
        <v>NO PERTENECE A NINGUNA MICRORRED</v>
      </c>
      <c r="AP1306" s="5">
        <f t="shared" si="20"/>
        <v>2</v>
      </c>
    </row>
    <row r="1307" spans="1:42" ht="24.75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31701</v>
      </c>
      <c r="R1307" s="7" t="s">
        <v>30212</v>
      </c>
      <c r="S1307" s="7" t="s">
        <v>11731</v>
      </c>
      <c r="T1307" s="7" t="s">
        <v>11753</v>
      </c>
      <c r="U1307" s="7" t="s">
        <v>46</v>
      </c>
      <c r="V1307" s="7" t="s">
        <v>7674</v>
      </c>
      <c r="W1307" s="7" t="s">
        <v>1683</v>
      </c>
      <c r="X1307" s="7" t="s">
        <v>48</v>
      </c>
      <c r="Y1307" s="7" t="s">
        <v>79</v>
      </c>
      <c r="Z1307" s="7" t="s">
        <v>113</v>
      </c>
      <c r="AA1307" s="7" t="s">
        <v>50</v>
      </c>
      <c r="AB1307" s="7" t="s">
        <v>51</v>
      </c>
      <c r="AC1307" s="7" t="s">
        <v>52</v>
      </c>
      <c r="AD1307" s="7" t="s">
        <v>402</v>
      </c>
      <c r="AE1307" s="7" t="s">
        <v>403</v>
      </c>
      <c r="AF1307" s="7" t="s">
        <v>824</v>
      </c>
      <c r="AG1307" s="7" t="s">
        <v>56</v>
      </c>
      <c r="AH1307" s="7" t="s">
        <v>825</v>
      </c>
      <c r="AI1307" s="7" t="s">
        <v>11754</v>
      </c>
      <c r="AJ1307" s="7" t="s">
        <v>402</v>
      </c>
      <c r="AK1307" s="7" t="s">
        <v>444</v>
      </c>
      <c r="AL1307" s="7" t="s">
        <v>824</v>
      </c>
      <c r="AM1307" s="5" t="s">
        <v>59</v>
      </c>
      <c r="AN1307" s="5" t="str">
        <f>+VLOOKUP(D1307,'[1]Listado de Establecimientos'!$A$1:$P$65536,16,FALSE)</f>
        <v>BELLAVISTA</v>
      </c>
      <c r="AO1307" s="5" t="str">
        <f>+VLOOKUP(D1307,'[1]Listado de Establecimientos'!$A$1:$Q$65536,17,FALSE)</f>
        <v>BELLAVISTA</v>
      </c>
      <c r="AP1307" s="5">
        <f t="shared" si="20"/>
        <v>2</v>
      </c>
    </row>
    <row r="1308" spans="1:42" ht="24.75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31702</v>
      </c>
      <c r="R1308" s="7" t="s">
        <v>30222</v>
      </c>
      <c r="S1308" s="7" t="s">
        <v>11731</v>
      </c>
      <c r="T1308" s="7" t="s">
        <v>11760</v>
      </c>
      <c r="U1308" s="7" t="s">
        <v>64</v>
      </c>
      <c r="V1308" s="7" t="s">
        <v>321</v>
      </c>
      <c r="W1308" s="7" t="s">
        <v>87</v>
      </c>
      <c r="X1308" s="7" t="s">
        <v>66</v>
      </c>
      <c r="Y1308" s="7" t="s">
        <v>114</v>
      </c>
      <c r="Z1308" s="7" t="s">
        <v>124</v>
      </c>
      <c r="AA1308" s="7" t="s">
        <v>50</v>
      </c>
      <c r="AB1308" s="7" t="s">
        <v>51</v>
      </c>
      <c r="AC1308" s="7" t="s">
        <v>52</v>
      </c>
      <c r="AD1308" s="7" t="s">
        <v>1434</v>
      </c>
      <c r="AE1308" s="7" t="s">
        <v>1435</v>
      </c>
      <c r="AF1308" s="7" t="s">
        <v>1436</v>
      </c>
      <c r="AG1308" s="7" t="s">
        <v>56</v>
      </c>
      <c r="AH1308" s="7" t="s">
        <v>1437</v>
      </c>
      <c r="AI1308" s="7" t="s">
        <v>11761</v>
      </c>
      <c r="AJ1308" s="7" t="s">
        <v>1434</v>
      </c>
      <c r="AK1308" s="7" t="s">
        <v>1439</v>
      </c>
      <c r="AL1308" s="7" t="s">
        <v>1436</v>
      </c>
      <c r="AM1308" s="5" t="s">
        <v>59</v>
      </c>
      <c r="AN1308" s="5" t="str">
        <f>+VLOOKUP(D1308,'[1]Listado de Establecimientos'!$A$1:$P$65536,16,FALSE)</f>
        <v>LAMAS</v>
      </c>
      <c r="AO1308" s="5" t="str">
        <f>+VLOOKUP(D1308,'[1]Listado de Establecimientos'!$A$1:$Q$65536,17,FALSE)</f>
        <v>HOSPITAL LAMAS</v>
      </c>
      <c r="AP1308" s="5">
        <f t="shared" si="20"/>
        <v>2</v>
      </c>
    </row>
    <row r="1309" spans="1:42" ht="33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31703</v>
      </c>
      <c r="R1309" s="7" t="s">
        <v>30520</v>
      </c>
      <c r="S1309" s="7" t="s">
        <v>11120</v>
      </c>
      <c r="T1309" s="7" t="s">
        <v>5696</v>
      </c>
      <c r="U1309" s="7" t="s">
        <v>64</v>
      </c>
      <c r="V1309" s="7" t="s">
        <v>1713</v>
      </c>
      <c r="W1309" s="7" t="s">
        <v>65</v>
      </c>
      <c r="X1309" s="7" t="s">
        <v>48</v>
      </c>
      <c r="Y1309" s="7" t="s">
        <v>94</v>
      </c>
      <c r="Z1309" s="7" t="s">
        <v>122</v>
      </c>
      <c r="AA1309" s="7" t="s">
        <v>50</v>
      </c>
      <c r="AB1309" s="7" t="s">
        <v>51</v>
      </c>
      <c r="AC1309" s="7" t="s">
        <v>52</v>
      </c>
      <c r="AD1309" s="7" t="s">
        <v>1491</v>
      </c>
      <c r="AE1309" s="7" t="s">
        <v>1492</v>
      </c>
      <c r="AF1309" s="7" t="s">
        <v>1493</v>
      </c>
      <c r="AG1309" s="7" t="s">
        <v>56</v>
      </c>
      <c r="AH1309" s="7" t="s">
        <v>1494</v>
      </c>
      <c r="AI1309" s="7" t="s">
        <v>11767</v>
      </c>
      <c r="AJ1309" s="7" t="s">
        <v>1491</v>
      </c>
      <c r="AK1309" s="7" t="s">
        <v>1434</v>
      </c>
      <c r="AL1309" s="7" t="s">
        <v>1493</v>
      </c>
      <c r="AM1309" s="5" t="s">
        <v>59</v>
      </c>
      <c r="AN1309" s="5" t="str">
        <f>+VLOOKUP(D1309,'[1]Listado de Establecimientos'!$A$1:$P$65536,16,FALSE)</f>
        <v>NO PERTENECE A NINGUNA RED</v>
      </c>
      <c r="AO1309" s="5" t="str">
        <f>+VLOOKUP(D1309,'[1]Listado de Establecimientos'!$A$1:$Q$65536,17,FALSE)</f>
        <v>NO PERTENECE A NINGUNA MICRORED</v>
      </c>
      <c r="AP1309" s="5">
        <f t="shared" si="20"/>
        <v>2</v>
      </c>
    </row>
    <row r="1310" spans="1:42" ht="24.75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31704</v>
      </c>
      <c r="R1310" s="7" t="s">
        <v>30230</v>
      </c>
      <c r="S1310" s="7" t="s">
        <v>11731</v>
      </c>
      <c r="T1310" s="7" t="s">
        <v>11773</v>
      </c>
      <c r="U1310" s="7" t="s">
        <v>46</v>
      </c>
      <c r="V1310" s="7" t="s">
        <v>2004</v>
      </c>
      <c r="W1310" s="7" t="s">
        <v>106</v>
      </c>
      <c r="X1310" s="7" t="s">
        <v>66</v>
      </c>
      <c r="Y1310" s="7" t="s">
        <v>88</v>
      </c>
      <c r="Z1310" s="7" t="s">
        <v>88</v>
      </c>
      <c r="AA1310" s="7" t="s">
        <v>50</v>
      </c>
      <c r="AB1310" s="7" t="s">
        <v>51</v>
      </c>
      <c r="AC1310" s="7" t="s">
        <v>52</v>
      </c>
      <c r="AD1310" s="7" t="s">
        <v>111</v>
      </c>
      <c r="AE1310" s="7" t="s">
        <v>11774</v>
      </c>
      <c r="AF1310" s="7" t="s">
        <v>11775</v>
      </c>
      <c r="AG1310" s="7" t="s">
        <v>56</v>
      </c>
      <c r="AH1310" s="7" t="s">
        <v>15243</v>
      </c>
      <c r="AI1310" s="7" t="s">
        <v>11776</v>
      </c>
      <c r="AJ1310" s="7" t="s">
        <v>210</v>
      </c>
      <c r="AK1310" s="7" t="s">
        <v>1044</v>
      </c>
      <c r="AL1310" s="7" t="s">
        <v>1041</v>
      </c>
      <c r="AM1310" s="5" t="s">
        <v>59</v>
      </c>
      <c r="AN1310" s="5" t="str">
        <f>+VLOOKUP(D1310,'[1]Listado de Establecimientos'!$A$1:$P$65536,16,FALSE)</f>
        <v>SAN MARTIN</v>
      </c>
      <c r="AO1310" s="5" t="str">
        <f>+VLOOKUP(D1310,'[1]Listado de Establecimientos'!$A$1:$Q$65536,17,FALSE)</f>
        <v>BANDA DE SHILCAYO</v>
      </c>
      <c r="AP1310" s="5">
        <f t="shared" si="20"/>
        <v>2</v>
      </c>
    </row>
    <row r="1311" spans="1:42" ht="24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31705</v>
      </c>
      <c r="R1311" s="7" t="s">
        <v>31403</v>
      </c>
      <c r="S1311" s="7" t="s">
        <v>11731</v>
      </c>
      <c r="T1311" s="7" t="s">
        <v>11782</v>
      </c>
      <c r="U1311" s="7" t="s">
        <v>64</v>
      </c>
      <c r="V1311" s="7" t="s">
        <v>2764</v>
      </c>
      <c r="W1311" s="7" t="s">
        <v>1224</v>
      </c>
      <c r="X1311" s="7" t="s">
        <v>66</v>
      </c>
      <c r="Y1311" s="7" t="s">
        <v>94</v>
      </c>
      <c r="Z1311" s="7" t="s">
        <v>79</v>
      </c>
      <c r="AA1311" s="7" t="s">
        <v>50</v>
      </c>
      <c r="AB1311" s="7" t="s">
        <v>51</v>
      </c>
      <c r="AC1311" s="7" t="s">
        <v>52</v>
      </c>
      <c r="AD1311" s="7" t="s">
        <v>7721</v>
      </c>
      <c r="AE1311" s="7" t="s">
        <v>716</v>
      </c>
      <c r="AF1311" s="7" t="s">
        <v>7722</v>
      </c>
      <c r="AG1311" s="7" t="s">
        <v>56</v>
      </c>
      <c r="AH1311" s="7" t="s">
        <v>7723</v>
      </c>
      <c r="AI1311" s="7" t="s">
        <v>11783</v>
      </c>
      <c r="AJ1311" s="7" t="s">
        <v>7721</v>
      </c>
      <c r="AK1311" s="7" t="s">
        <v>204</v>
      </c>
      <c r="AL1311" s="7" t="s">
        <v>7722</v>
      </c>
      <c r="AM1311" s="5" t="s">
        <v>59</v>
      </c>
      <c r="AN1311" s="5" t="str">
        <f>+VLOOKUP(D1311,'[1]Listado de Establecimientos'!$A$1:$P$65536,16,FALSE)</f>
        <v>TOCACHE</v>
      </c>
      <c r="AO1311" s="5" t="str">
        <f>+VLOOKUP(D1311,'[1]Listado de Establecimientos'!$A$1:$Q$65536,17,FALSE)</f>
        <v>NO PERTENECE A NINGUNA MICRORED</v>
      </c>
      <c r="AP1311" s="5">
        <f t="shared" si="20"/>
        <v>2</v>
      </c>
    </row>
    <row r="1312" spans="1:42" ht="24.75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31706</v>
      </c>
      <c r="R1312" s="7" t="s">
        <v>31707</v>
      </c>
      <c r="S1312" s="7" t="s">
        <v>11120</v>
      </c>
      <c r="T1312" s="7" t="s">
        <v>9483</v>
      </c>
      <c r="U1312" s="7" t="s">
        <v>46</v>
      </c>
      <c r="V1312" s="7" t="s">
        <v>4619</v>
      </c>
      <c r="W1312" s="7" t="s">
        <v>87</v>
      </c>
      <c r="X1312" s="7" t="s">
        <v>66</v>
      </c>
      <c r="Y1312" s="7" t="s">
        <v>94</v>
      </c>
      <c r="Z1312" s="7" t="s">
        <v>114</v>
      </c>
      <c r="AA1312" s="7" t="s">
        <v>50</v>
      </c>
      <c r="AB1312" s="7" t="s">
        <v>51</v>
      </c>
      <c r="AC1312" s="7" t="s">
        <v>52</v>
      </c>
      <c r="AD1312" s="7" t="s">
        <v>7721</v>
      </c>
      <c r="AE1312" s="7" t="s">
        <v>716</v>
      </c>
      <c r="AF1312" s="7" t="s">
        <v>7722</v>
      </c>
      <c r="AG1312" s="7" t="s">
        <v>56</v>
      </c>
      <c r="AH1312" s="7" t="s">
        <v>7723</v>
      </c>
      <c r="AI1312" s="7" t="s">
        <v>11792</v>
      </c>
      <c r="AJ1312" s="7" t="s">
        <v>7721</v>
      </c>
      <c r="AK1312" s="7" t="s">
        <v>204</v>
      </c>
      <c r="AL1312" s="7" t="s">
        <v>7722</v>
      </c>
      <c r="AM1312" s="5" t="s">
        <v>59</v>
      </c>
      <c r="AN1312" s="5" t="str">
        <f>+VLOOKUP(D1312,'[1]Listado de Establecimientos'!$A$1:$P$65536,16,FALSE)</f>
        <v>TOCACHE</v>
      </c>
      <c r="AO1312" s="5" t="str">
        <f>+VLOOKUP(D1312,'[1]Listado de Establecimientos'!$A$1:$Q$65536,17,FALSE)</f>
        <v>NO PERTENECE A NINGUNA MICRORED</v>
      </c>
      <c r="AP1312" s="5">
        <f t="shared" si="20"/>
        <v>2</v>
      </c>
    </row>
    <row r="1313" spans="1:42" ht="24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31708</v>
      </c>
      <c r="R1313" s="7" t="s">
        <v>30191</v>
      </c>
      <c r="S1313" s="7" t="s">
        <v>11120</v>
      </c>
      <c r="T1313" s="7" t="s">
        <v>11798</v>
      </c>
      <c r="U1313" s="7" t="s">
        <v>64</v>
      </c>
      <c r="V1313" s="7" t="s">
        <v>1786</v>
      </c>
      <c r="W1313" s="7" t="s">
        <v>106</v>
      </c>
      <c r="X1313" s="7" t="s">
        <v>2048</v>
      </c>
      <c r="Y1313" s="7" t="s">
        <v>94</v>
      </c>
      <c r="Z1313" s="7" t="s">
        <v>94</v>
      </c>
      <c r="AA1313" s="7" t="s">
        <v>50</v>
      </c>
      <c r="AB1313" s="7" t="s">
        <v>51</v>
      </c>
      <c r="AC1313" s="7" t="s">
        <v>52</v>
      </c>
      <c r="AD1313" s="7" t="s">
        <v>5771</v>
      </c>
      <c r="AE1313" s="7" t="s">
        <v>1472</v>
      </c>
      <c r="AF1313" s="7" t="s">
        <v>5773</v>
      </c>
      <c r="AG1313" s="7" t="s">
        <v>56</v>
      </c>
      <c r="AH1313" s="7" t="s">
        <v>6457</v>
      </c>
      <c r="AI1313" s="7" t="s">
        <v>11799</v>
      </c>
      <c r="AJ1313" s="7" t="s">
        <v>5771</v>
      </c>
      <c r="AK1313" s="7" t="s">
        <v>5772</v>
      </c>
      <c r="AL1313" s="7" t="s">
        <v>5773</v>
      </c>
      <c r="AM1313" s="5" t="s">
        <v>59</v>
      </c>
      <c r="AN1313" s="5" t="str">
        <f>+VLOOKUP(D1313,'[1]Listado de Establecimientos'!$A$1:$P$65536,16,FALSE)</f>
        <v>TOCACHE</v>
      </c>
      <c r="AO1313" s="5" t="str">
        <f>+VLOOKUP(D1313,'[1]Listado de Establecimientos'!$A$1:$Q$65536,17,FALSE)</f>
        <v>UCHIZA</v>
      </c>
      <c r="AP1313" s="5">
        <f t="shared" si="20"/>
        <v>2</v>
      </c>
    </row>
    <row r="1314" spans="1:42" ht="24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31709</v>
      </c>
      <c r="R1314" s="7" t="s">
        <v>30191</v>
      </c>
      <c r="S1314" s="7" t="s">
        <v>11120</v>
      </c>
      <c r="T1314" s="7" t="s">
        <v>7371</v>
      </c>
      <c r="U1314" s="7" t="s">
        <v>46</v>
      </c>
      <c r="V1314" s="7" t="s">
        <v>5492</v>
      </c>
      <c r="W1314" s="7" t="s">
        <v>106</v>
      </c>
      <c r="X1314" s="7" t="s">
        <v>153</v>
      </c>
      <c r="Y1314" s="7" t="s">
        <v>94</v>
      </c>
      <c r="Z1314" s="7" t="s">
        <v>88</v>
      </c>
      <c r="AA1314" s="7" t="s">
        <v>50</v>
      </c>
      <c r="AB1314" s="7" t="s">
        <v>51</v>
      </c>
      <c r="AC1314" s="7" t="s">
        <v>52</v>
      </c>
      <c r="AD1314" s="7" t="s">
        <v>5771</v>
      </c>
      <c r="AE1314" s="7" t="s">
        <v>1472</v>
      </c>
      <c r="AF1314" s="7" t="s">
        <v>5773</v>
      </c>
      <c r="AG1314" s="7" t="s">
        <v>56</v>
      </c>
      <c r="AH1314" s="7" t="s">
        <v>6457</v>
      </c>
      <c r="AI1314" s="7" t="s">
        <v>11805</v>
      </c>
      <c r="AJ1314" s="7" t="s">
        <v>5771</v>
      </c>
      <c r="AK1314" s="7" t="s">
        <v>5772</v>
      </c>
      <c r="AL1314" s="7" t="s">
        <v>5773</v>
      </c>
      <c r="AM1314" s="5" t="s">
        <v>59</v>
      </c>
      <c r="AN1314" s="5" t="str">
        <f>+VLOOKUP(D1314,'[1]Listado de Establecimientos'!$A$1:$P$65536,16,FALSE)</f>
        <v>TOCACHE</v>
      </c>
      <c r="AO1314" s="5" t="str">
        <f>+VLOOKUP(D1314,'[1]Listado de Establecimientos'!$A$1:$Q$65536,17,FALSE)</f>
        <v>UCHIZA</v>
      </c>
      <c r="AP1314" s="5">
        <f t="shared" si="20"/>
        <v>2</v>
      </c>
    </row>
    <row r="1315" spans="1:42" ht="24.75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31710</v>
      </c>
      <c r="R1315" s="7" t="s">
        <v>30175</v>
      </c>
      <c r="S1315" s="7" t="s">
        <v>8145</v>
      </c>
      <c r="T1315" s="7" t="s">
        <v>11810</v>
      </c>
      <c r="U1315" s="7" t="s">
        <v>64</v>
      </c>
      <c r="V1315" s="7" t="s">
        <v>1283</v>
      </c>
      <c r="W1315" s="7" t="s">
        <v>73</v>
      </c>
      <c r="X1315" s="7" t="s">
        <v>48</v>
      </c>
      <c r="Y1315" s="7" t="s">
        <v>1755</v>
      </c>
      <c r="Z1315" s="7" t="s">
        <v>79</v>
      </c>
      <c r="AA1315" s="7" t="s">
        <v>50</v>
      </c>
      <c r="AB1315" s="7" t="s">
        <v>51</v>
      </c>
      <c r="AC1315" s="7" t="s">
        <v>52</v>
      </c>
      <c r="AD1315" s="7" t="s">
        <v>154</v>
      </c>
      <c r="AE1315" s="7" t="s">
        <v>411</v>
      </c>
      <c r="AF1315" s="7" t="s">
        <v>11811</v>
      </c>
      <c r="AG1315" s="7" t="s">
        <v>5933</v>
      </c>
      <c r="AH1315" s="7" t="s">
        <v>78</v>
      </c>
      <c r="AI1315" s="7" t="s">
        <v>11812</v>
      </c>
      <c r="AJ1315" s="7" t="s">
        <v>2507</v>
      </c>
      <c r="AK1315" s="7" t="s">
        <v>3520</v>
      </c>
      <c r="AL1315" s="7" t="s">
        <v>3517</v>
      </c>
      <c r="AM1315" s="5" t="s">
        <v>59</v>
      </c>
      <c r="AN1315" s="5" t="str">
        <f>+VLOOKUP(D1315,'[1]Listado de Establecimientos'!$A$1:$P$65536,16,FALSE)</f>
        <v>BELLAVISTA</v>
      </c>
      <c r="AO1315" s="5" t="str">
        <f>+VLOOKUP(D1315,'[1]Listado de Establecimientos'!$A$1:$Q$65536,17,FALSE)</f>
        <v>BAJO BIAVO</v>
      </c>
      <c r="AP1315" s="5">
        <f t="shared" si="20"/>
        <v>2</v>
      </c>
    </row>
    <row r="1316" spans="1:42" ht="24.75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31711</v>
      </c>
      <c r="R1316" s="7" t="s">
        <v>30251</v>
      </c>
      <c r="S1316" s="7" t="s">
        <v>7928</v>
      </c>
      <c r="T1316" s="7" t="s">
        <v>11582</v>
      </c>
      <c r="U1316" s="7" t="s">
        <v>46</v>
      </c>
      <c r="V1316" s="7" t="s">
        <v>105</v>
      </c>
      <c r="W1316" s="7" t="s">
        <v>1224</v>
      </c>
      <c r="X1316" s="7" t="s">
        <v>48</v>
      </c>
      <c r="Y1316" s="7" t="s">
        <v>79</v>
      </c>
      <c r="Z1316" s="7" t="s">
        <v>107</v>
      </c>
      <c r="AA1316" s="7" t="s">
        <v>50</v>
      </c>
      <c r="AB1316" s="7" t="s">
        <v>51</v>
      </c>
      <c r="AC1316" s="7" t="s">
        <v>52</v>
      </c>
      <c r="AD1316" s="7" t="s">
        <v>154</v>
      </c>
      <c r="AE1316" s="7" t="s">
        <v>411</v>
      </c>
      <c r="AF1316" s="7" t="s">
        <v>11811</v>
      </c>
      <c r="AG1316" s="7" t="s">
        <v>5933</v>
      </c>
      <c r="AH1316" s="7" t="s">
        <v>78</v>
      </c>
      <c r="AI1316" s="7" t="s">
        <v>11818</v>
      </c>
      <c r="AJ1316" s="7" t="s">
        <v>2507</v>
      </c>
      <c r="AK1316" s="7" t="s">
        <v>3520</v>
      </c>
      <c r="AL1316" s="7" t="s">
        <v>3517</v>
      </c>
      <c r="AM1316" s="5" t="s">
        <v>59</v>
      </c>
      <c r="AN1316" s="5" t="str">
        <f>+VLOOKUP(D1316,'[1]Listado de Establecimientos'!$A$1:$P$65536,16,FALSE)</f>
        <v>BELLAVISTA</v>
      </c>
      <c r="AO1316" s="5" t="str">
        <f>+VLOOKUP(D1316,'[1]Listado de Establecimientos'!$A$1:$Q$65536,17,FALSE)</f>
        <v>BAJO BIAVO</v>
      </c>
      <c r="AP1316" s="5">
        <f t="shared" si="20"/>
        <v>2</v>
      </c>
    </row>
    <row r="1317" spans="1:42" ht="24.75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31712</v>
      </c>
      <c r="R1317" s="7" t="s">
        <v>31713</v>
      </c>
      <c r="S1317" s="7" t="s">
        <v>11731</v>
      </c>
      <c r="T1317" s="7" t="s">
        <v>2055</v>
      </c>
      <c r="U1317" s="7" t="s">
        <v>46</v>
      </c>
      <c r="V1317" s="7" t="s">
        <v>1914</v>
      </c>
      <c r="W1317" s="7" t="s">
        <v>740</v>
      </c>
      <c r="X1317" s="7" t="s">
        <v>48</v>
      </c>
      <c r="Y1317" s="7" t="s">
        <v>114</v>
      </c>
      <c r="Z1317" s="7" t="s">
        <v>94</v>
      </c>
      <c r="AA1317" s="7" t="s">
        <v>50</v>
      </c>
      <c r="AB1317" s="7" t="s">
        <v>51</v>
      </c>
      <c r="AC1317" s="7" t="s">
        <v>52</v>
      </c>
      <c r="AD1317" s="7" t="s">
        <v>324</v>
      </c>
      <c r="AE1317" s="7" t="s">
        <v>469</v>
      </c>
      <c r="AF1317" s="7" t="s">
        <v>364</v>
      </c>
      <c r="AG1317" s="7" t="s">
        <v>56</v>
      </c>
      <c r="AH1317" s="7" t="s">
        <v>479</v>
      </c>
      <c r="AI1317" s="7" t="s">
        <v>11826</v>
      </c>
      <c r="AJ1317" s="7" t="s">
        <v>324</v>
      </c>
      <c r="AK1317" s="7" t="s">
        <v>76</v>
      </c>
      <c r="AL1317" s="7" t="s">
        <v>364</v>
      </c>
      <c r="AM1317" s="5" t="s">
        <v>59</v>
      </c>
      <c r="AN1317" s="5" t="str">
        <f>+VLOOKUP(D1317,'[1]Listado de Establecimientos'!$A$1:$P$65536,16,FALSE)</f>
        <v>MOYOBAMBA</v>
      </c>
      <c r="AO1317" s="5" t="str">
        <f>+VLOOKUP(D1317,'[1]Listado de Establecimientos'!$A$1:$Q$65536,17,FALSE)</f>
        <v>NO PERTENECE A NINGUNA MICRORED</v>
      </c>
      <c r="AP1317" s="5">
        <f t="shared" si="20"/>
        <v>2</v>
      </c>
    </row>
    <row r="1318" spans="1:42" ht="24.75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30313</v>
      </c>
      <c r="R1318" s="7" t="s">
        <v>30200</v>
      </c>
      <c r="S1318" s="7" t="s">
        <v>11120</v>
      </c>
      <c r="T1318" s="7" t="s">
        <v>11832</v>
      </c>
      <c r="U1318" s="7" t="s">
        <v>46</v>
      </c>
      <c r="V1318" s="7" t="s">
        <v>1464</v>
      </c>
      <c r="W1318" s="7" t="s">
        <v>106</v>
      </c>
      <c r="X1318" s="7" t="s">
        <v>159</v>
      </c>
      <c r="Y1318" s="7" t="s">
        <v>94</v>
      </c>
      <c r="Z1318" s="7" t="s">
        <v>114</v>
      </c>
      <c r="AA1318" s="7" t="s">
        <v>50</v>
      </c>
      <c r="AB1318" s="7" t="s">
        <v>51</v>
      </c>
      <c r="AC1318" s="7" t="s">
        <v>52</v>
      </c>
      <c r="AD1318" s="7" t="s">
        <v>154</v>
      </c>
      <c r="AE1318" s="7" t="s">
        <v>206</v>
      </c>
      <c r="AF1318" s="7" t="s">
        <v>310</v>
      </c>
      <c r="AG1318" s="7" t="s">
        <v>56</v>
      </c>
      <c r="AH1318" s="7" t="s">
        <v>311</v>
      </c>
      <c r="AI1318" s="7" t="s">
        <v>11833</v>
      </c>
      <c r="AJ1318" s="7" t="s">
        <v>154</v>
      </c>
      <c r="AK1318" s="7" t="s">
        <v>154</v>
      </c>
      <c r="AL1318" s="7" t="s">
        <v>310</v>
      </c>
      <c r="AM1318" s="5" t="s">
        <v>59</v>
      </c>
      <c r="AN1318" s="5" t="str">
        <f>+VLOOKUP(D1318,'[1]Listado de Establecimientos'!$A$1:$P$65536,16,FALSE)</f>
        <v>PICOTA</v>
      </c>
      <c r="AO1318" s="5" t="str">
        <f>+VLOOKUP(D1318,'[1]Listado de Establecimientos'!$A$1:$Q$65536,17,FALSE)</f>
        <v>LEONCIO PRADO</v>
      </c>
      <c r="AP1318" s="5">
        <f t="shared" si="20"/>
        <v>2</v>
      </c>
    </row>
    <row r="1319" spans="1:42" ht="24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30711</v>
      </c>
      <c r="R1319" s="7" t="s">
        <v>30362</v>
      </c>
      <c r="S1319" s="7" t="s">
        <v>11731</v>
      </c>
      <c r="T1319" s="7" t="s">
        <v>11840</v>
      </c>
      <c r="U1319" s="7" t="s">
        <v>46</v>
      </c>
      <c r="V1319" s="7" t="s">
        <v>4430</v>
      </c>
      <c r="W1319" s="7" t="s">
        <v>1683</v>
      </c>
      <c r="X1319" s="7" t="s">
        <v>153</v>
      </c>
      <c r="Y1319" s="7" t="s">
        <v>420</v>
      </c>
      <c r="Z1319" s="7" t="s">
        <v>122</v>
      </c>
      <c r="AA1319" s="7" t="s">
        <v>50</v>
      </c>
      <c r="AB1319" s="7" t="s">
        <v>51</v>
      </c>
      <c r="AC1319" s="7" t="s">
        <v>52</v>
      </c>
      <c r="AD1319" s="7" t="s">
        <v>3243</v>
      </c>
      <c r="AE1319" s="7" t="s">
        <v>111</v>
      </c>
      <c r="AF1319" s="7" t="s">
        <v>11841</v>
      </c>
      <c r="AG1319" s="7" t="s">
        <v>56</v>
      </c>
      <c r="AH1319" s="7" t="s">
        <v>15244</v>
      </c>
      <c r="AI1319" s="7" t="s">
        <v>11842</v>
      </c>
      <c r="AJ1319" s="7" t="s">
        <v>4471</v>
      </c>
      <c r="AK1319" s="7" t="s">
        <v>179</v>
      </c>
      <c r="AL1319" s="7" t="s">
        <v>10812</v>
      </c>
      <c r="AM1319" s="5" t="s">
        <v>59</v>
      </c>
      <c r="AN1319" s="5" t="str">
        <f>+VLOOKUP(D1319,'[1]Listado de Establecimientos'!$A$1:$P$65536,16,FALSE)</f>
        <v>PICOTA</v>
      </c>
      <c r="AO1319" s="5" t="str">
        <f>+VLOOKUP(D1319,'[1]Listado de Establecimientos'!$A$1:$Q$65536,17,FALSE)</f>
        <v>PICOTA</v>
      </c>
      <c r="AP1319" s="5">
        <f t="shared" si="20"/>
        <v>2</v>
      </c>
    </row>
    <row r="1320" spans="1:42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31714</v>
      </c>
      <c r="R1320" s="7" t="s">
        <v>30266</v>
      </c>
      <c r="S1320" s="7" t="s">
        <v>11731</v>
      </c>
      <c r="T1320" s="7" t="s">
        <v>11847</v>
      </c>
      <c r="U1320" s="7" t="s">
        <v>46</v>
      </c>
      <c r="V1320" s="7" t="s">
        <v>288</v>
      </c>
      <c r="W1320" s="7" t="s">
        <v>740</v>
      </c>
      <c r="X1320" s="7" t="s">
        <v>48</v>
      </c>
      <c r="Y1320" s="7" t="s">
        <v>114</v>
      </c>
      <c r="Z1320" s="7" t="s">
        <v>122</v>
      </c>
      <c r="AA1320" s="7" t="s">
        <v>50</v>
      </c>
      <c r="AB1320" s="7" t="s">
        <v>125</v>
      </c>
      <c r="AC1320" s="7" t="s">
        <v>50</v>
      </c>
      <c r="AD1320" s="7" t="s">
        <v>1434</v>
      </c>
      <c r="AE1320" s="7" t="s">
        <v>8673</v>
      </c>
      <c r="AF1320" s="7" t="s">
        <v>10137</v>
      </c>
      <c r="AG1320" s="7" t="s">
        <v>56</v>
      </c>
      <c r="AH1320" s="7" t="s">
        <v>15232</v>
      </c>
      <c r="AI1320" s="7" t="s">
        <v>11848</v>
      </c>
      <c r="AJ1320" s="7" t="s">
        <v>1434</v>
      </c>
      <c r="AK1320" s="7" t="s">
        <v>8677</v>
      </c>
      <c r="AL1320" s="7" t="s">
        <v>10137</v>
      </c>
      <c r="AM1320" s="5" t="s">
        <v>59</v>
      </c>
      <c r="AN1320" s="5" t="str">
        <f>+VLOOKUP(D1320,'[1]Listado de Establecimientos'!$A$1:$P$65536,16,FALSE)</f>
        <v>MARISCAL CACERES</v>
      </c>
      <c r="AO1320" s="5" t="str">
        <f>+VLOOKUP(D1320,'[1]Listado de Establecimientos'!$A$1:$Q$65536,17,FALSE)</f>
        <v>NO PERTENECE A NINGUNA MICRORRED</v>
      </c>
      <c r="AP1320" s="5">
        <f t="shared" si="20"/>
        <v>2</v>
      </c>
    </row>
    <row r="1321" spans="1:42" ht="24.75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31715</v>
      </c>
      <c r="R1321" s="7" t="s">
        <v>30185</v>
      </c>
      <c r="S1321" s="7" t="s">
        <v>11731</v>
      </c>
      <c r="T1321" s="7" t="s">
        <v>3280</v>
      </c>
      <c r="U1321" s="7" t="s">
        <v>64</v>
      </c>
      <c r="V1321" s="7" t="s">
        <v>1353</v>
      </c>
      <c r="W1321" s="7" t="s">
        <v>106</v>
      </c>
      <c r="X1321" s="7" t="s">
        <v>153</v>
      </c>
      <c r="Y1321" s="7" t="s">
        <v>94</v>
      </c>
      <c r="Z1321" s="7" t="s">
        <v>88</v>
      </c>
      <c r="AA1321" s="7" t="s">
        <v>50</v>
      </c>
      <c r="AB1321" s="7" t="s">
        <v>51</v>
      </c>
      <c r="AC1321" s="7" t="s">
        <v>52</v>
      </c>
      <c r="AD1321" s="7" t="s">
        <v>111</v>
      </c>
      <c r="AE1321" s="7" t="s">
        <v>741</v>
      </c>
      <c r="AF1321" s="7" t="s">
        <v>742</v>
      </c>
      <c r="AG1321" s="7" t="s">
        <v>56</v>
      </c>
      <c r="AH1321" s="7" t="s">
        <v>743</v>
      </c>
      <c r="AI1321" s="7" t="s">
        <v>11855</v>
      </c>
      <c r="AJ1321" s="7" t="s">
        <v>205</v>
      </c>
      <c r="AK1321" s="7" t="s">
        <v>154</v>
      </c>
      <c r="AL1321" s="7" t="s">
        <v>745</v>
      </c>
      <c r="AM1321" s="5" t="s">
        <v>59</v>
      </c>
      <c r="AN1321" s="5" t="str">
        <f>+VLOOKUP(D1321,'[1]Listado de Establecimientos'!$A$1:$P$65536,16,FALSE)</f>
        <v>NO PERTENECE A NINGUNA RED</v>
      </c>
      <c r="AO1321" s="5" t="str">
        <f>+VLOOKUP(D1321,'[1]Listado de Establecimientos'!$A$1:$Q$65536,17,FALSE)</f>
        <v>NO PERTENECE A NINGUNA MICRORED</v>
      </c>
      <c r="AP1321" s="5">
        <f t="shared" si="20"/>
        <v>2</v>
      </c>
    </row>
    <row r="1322" spans="1:42" ht="24.75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30456</v>
      </c>
      <c r="R1322" s="7" t="s">
        <v>30253</v>
      </c>
      <c r="S1322" s="7" t="s">
        <v>11731</v>
      </c>
      <c r="T1322" s="7" t="s">
        <v>6762</v>
      </c>
      <c r="U1322" s="7" t="s">
        <v>64</v>
      </c>
      <c r="V1322" s="7" t="s">
        <v>2764</v>
      </c>
      <c r="W1322" s="7" t="s">
        <v>47</v>
      </c>
      <c r="X1322" s="7" t="s">
        <v>48</v>
      </c>
      <c r="Y1322" s="7" t="s">
        <v>49</v>
      </c>
      <c r="Z1322" s="7" t="s">
        <v>88</v>
      </c>
      <c r="AA1322" s="7" t="s">
        <v>50</v>
      </c>
      <c r="AB1322" s="7" t="s">
        <v>51</v>
      </c>
      <c r="AC1322" s="7" t="s">
        <v>52</v>
      </c>
      <c r="AD1322" s="7" t="s">
        <v>7328</v>
      </c>
      <c r="AE1322" s="7" t="s">
        <v>2007</v>
      </c>
      <c r="AF1322" s="7" t="s">
        <v>7329</v>
      </c>
      <c r="AG1322" s="7" t="s">
        <v>56</v>
      </c>
      <c r="AH1322" s="7" t="s">
        <v>7575</v>
      </c>
      <c r="AI1322" s="7" t="s">
        <v>11860</v>
      </c>
      <c r="AJ1322" s="7" t="s">
        <v>108</v>
      </c>
      <c r="AK1322" s="7" t="s">
        <v>2755</v>
      </c>
      <c r="AL1322" s="7" t="s">
        <v>2401</v>
      </c>
      <c r="AM1322" s="5" t="s">
        <v>59</v>
      </c>
      <c r="AN1322" s="5" t="str">
        <f>+VLOOKUP(D1322,'[1]Listado de Establecimientos'!$A$1:$P$65536,16,FALSE)</f>
        <v>RIOJA</v>
      </c>
      <c r="AO1322" s="5" t="str">
        <f>+VLOOKUP(D1322,'[1]Listado de Establecimientos'!$A$1:$Q$65536,17,FALSE)</f>
        <v xml:space="preserve">NUEVA CAJAMARCA                                             </v>
      </c>
      <c r="AP1322" s="5">
        <f t="shared" si="20"/>
        <v>2</v>
      </c>
    </row>
    <row r="1323" spans="1:42" ht="24.75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31716</v>
      </c>
      <c r="R1323" s="7" t="s">
        <v>30232</v>
      </c>
      <c r="S1323" s="7" t="s">
        <v>11731</v>
      </c>
      <c r="T1323" s="7" t="s">
        <v>3357</v>
      </c>
      <c r="U1323" s="7" t="s">
        <v>46</v>
      </c>
      <c r="V1323" s="7" t="s">
        <v>1713</v>
      </c>
      <c r="W1323" s="7" t="s">
        <v>2968</v>
      </c>
      <c r="X1323" s="7" t="s">
        <v>66</v>
      </c>
      <c r="Y1323" s="7" t="s">
        <v>730</v>
      </c>
      <c r="Z1323" s="7" t="s">
        <v>122</v>
      </c>
      <c r="AA1323" s="7" t="s">
        <v>50</v>
      </c>
      <c r="AB1323" s="7" t="s">
        <v>51</v>
      </c>
      <c r="AC1323" s="7" t="s">
        <v>50</v>
      </c>
      <c r="AD1323" s="7" t="s">
        <v>1465</v>
      </c>
      <c r="AE1323" s="7" t="s">
        <v>1466</v>
      </c>
      <c r="AF1323" s="7" t="s">
        <v>1467</v>
      </c>
      <c r="AG1323" s="7" t="s">
        <v>56</v>
      </c>
      <c r="AH1323" s="7" t="s">
        <v>1468</v>
      </c>
      <c r="AI1323" s="7" t="s">
        <v>11870</v>
      </c>
      <c r="AJ1323" s="7" t="s">
        <v>1465</v>
      </c>
      <c r="AK1323" s="7" t="s">
        <v>1470</v>
      </c>
      <c r="AL1323" s="7" t="s">
        <v>1467</v>
      </c>
      <c r="AM1323" s="5" t="s">
        <v>59</v>
      </c>
      <c r="AN1323" s="5" t="str">
        <f>+VLOOKUP(D1323,'[1]Listado de Establecimientos'!$A$1:$P$65536,16,FALSE)</f>
        <v>TOCACHE</v>
      </c>
      <c r="AO1323" s="5" t="str">
        <f>+VLOOKUP(D1323,'[1]Listado de Establecimientos'!$A$1:$Q$65536,17,FALSE)</f>
        <v>NO PERTENECE A NINGUNA MICRORED</v>
      </c>
      <c r="AP1323" s="5">
        <f t="shared" si="20"/>
        <v>2</v>
      </c>
    </row>
    <row r="1324" spans="1:42" ht="24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31717</v>
      </c>
      <c r="R1324" s="7" t="s">
        <v>30191</v>
      </c>
      <c r="S1324" s="7" t="s">
        <v>11731</v>
      </c>
      <c r="T1324" s="7" t="s">
        <v>11876</v>
      </c>
      <c r="U1324" s="7" t="s">
        <v>64</v>
      </c>
      <c r="V1324" s="7" t="s">
        <v>4430</v>
      </c>
      <c r="W1324" s="7" t="s">
        <v>73</v>
      </c>
      <c r="X1324" s="7" t="s">
        <v>11877</v>
      </c>
      <c r="Y1324" s="7" t="s">
        <v>94</v>
      </c>
      <c r="Z1324" s="7" t="s">
        <v>88</v>
      </c>
      <c r="AA1324" s="7" t="s">
        <v>50</v>
      </c>
      <c r="AB1324" s="7" t="s">
        <v>125</v>
      </c>
      <c r="AC1324" s="7" t="s">
        <v>50</v>
      </c>
      <c r="AD1324" s="7" t="s">
        <v>1465</v>
      </c>
      <c r="AE1324" s="7" t="s">
        <v>1466</v>
      </c>
      <c r="AF1324" s="7" t="s">
        <v>1467</v>
      </c>
      <c r="AG1324" s="7" t="s">
        <v>56</v>
      </c>
      <c r="AH1324" s="7" t="s">
        <v>1468</v>
      </c>
      <c r="AI1324" s="7" t="s">
        <v>11878</v>
      </c>
      <c r="AJ1324" s="7" t="s">
        <v>1465</v>
      </c>
      <c r="AK1324" s="7" t="s">
        <v>1470</v>
      </c>
      <c r="AL1324" s="7" t="s">
        <v>1467</v>
      </c>
      <c r="AM1324" s="5" t="s">
        <v>59</v>
      </c>
      <c r="AN1324" s="5" t="str">
        <f>+VLOOKUP(D1324,'[1]Listado de Establecimientos'!$A$1:$P$65536,16,FALSE)</f>
        <v>TOCACHE</v>
      </c>
      <c r="AO1324" s="5" t="str">
        <f>+VLOOKUP(D1324,'[1]Listado de Establecimientos'!$A$1:$Q$65536,17,FALSE)</f>
        <v>NO PERTENECE A NINGUNA MICRORED</v>
      </c>
      <c r="AP1324" s="5">
        <f t="shared" si="20"/>
        <v>2</v>
      </c>
    </row>
    <row r="1325" spans="1:42" ht="24.75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31718</v>
      </c>
      <c r="R1325" s="7" t="s">
        <v>30175</v>
      </c>
      <c r="S1325" s="7" t="s">
        <v>11883</v>
      </c>
      <c r="T1325" s="7" t="s">
        <v>11884</v>
      </c>
      <c r="U1325" s="7" t="s">
        <v>64</v>
      </c>
      <c r="V1325" s="7" t="s">
        <v>5308</v>
      </c>
      <c r="W1325" s="7" t="s">
        <v>188</v>
      </c>
      <c r="X1325" s="7" t="s">
        <v>66</v>
      </c>
      <c r="Y1325" s="7" t="s">
        <v>97</v>
      </c>
      <c r="Z1325" s="7" t="s">
        <v>119</v>
      </c>
      <c r="AA1325" s="7" t="s">
        <v>50</v>
      </c>
      <c r="AB1325" s="7" t="s">
        <v>51</v>
      </c>
      <c r="AC1325" s="7" t="s">
        <v>52</v>
      </c>
      <c r="AD1325" s="7" t="s">
        <v>3290</v>
      </c>
      <c r="AE1325" s="7" t="s">
        <v>216</v>
      </c>
      <c r="AF1325" s="7" t="s">
        <v>7122</v>
      </c>
      <c r="AG1325" s="7" t="s">
        <v>56</v>
      </c>
      <c r="AH1325" s="7" t="s">
        <v>7123</v>
      </c>
      <c r="AI1325" s="7" t="s">
        <v>11885</v>
      </c>
      <c r="AJ1325" s="7" t="s">
        <v>3290</v>
      </c>
      <c r="AK1325" s="7" t="s">
        <v>215</v>
      </c>
      <c r="AL1325" s="7" t="s">
        <v>7122</v>
      </c>
      <c r="AM1325" s="5" t="s">
        <v>59</v>
      </c>
      <c r="AN1325" s="5" t="str">
        <f>+VLOOKUP(D1325,'[1]Listado de Establecimientos'!$A$1:$P$65536,16,FALSE)</f>
        <v>NO PERTENECE A NINGUNA RED</v>
      </c>
      <c r="AO1325" s="5" t="str">
        <f>+VLOOKUP(D1325,'[1]Listado de Establecimientos'!$A$1:$Q$65536,17,FALSE)</f>
        <v>NO PERTENECE A NINGUNA MICRORED</v>
      </c>
      <c r="AP1325" s="5">
        <f t="shared" si="20"/>
        <v>2</v>
      </c>
    </row>
    <row r="1326" spans="1:42" ht="24.75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30854</v>
      </c>
      <c r="R1326" s="7" t="s">
        <v>30253</v>
      </c>
      <c r="S1326" s="7" t="s">
        <v>11883</v>
      </c>
      <c r="T1326" s="7" t="s">
        <v>6679</v>
      </c>
      <c r="U1326" s="7" t="s">
        <v>64</v>
      </c>
      <c r="V1326" s="7" t="s">
        <v>4141</v>
      </c>
      <c r="W1326" s="7" t="s">
        <v>47</v>
      </c>
      <c r="X1326" s="7" t="s">
        <v>48</v>
      </c>
      <c r="Y1326" s="7" t="s">
        <v>49</v>
      </c>
      <c r="Z1326" s="7" t="s">
        <v>94</v>
      </c>
      <c r="AA1326" s="7" t="s">
        <v>50</v>
      </c>
      <c r="AB1326" s="7" t="s">
        <v>51</v>
      </c>
      <c r="AC1326" s="7" t="s">
        <v>52</v>
      </c>
      <c r="AD1326" s="7" t="s">
        <v>7328</v>
      </c>
      <c r="AE1326" s="7" t="s">
        <v>2007</v>
      </c>
      <c r="AF1326" s="7" t="s">
        <v>7329</v>
      </c>
      <c r="AG1326" s="7" t="s">
        <v>56</v>
      </c>
      <c r="AH1326" s="7" t="s">
        <v>7575</v>
      </c>
      <c r="AI1326" s="7" t="s">
        <v>11890</v>
      </c>
      <c r="AJ1326" s="7" t="s">
        <v>108</v>
      </c>
      <c r="AK1326" s="7" t="s">
        <v>2755</v>
      </c>
      <c r="AL1326" s="7" t="s">
        <v>2401</v>
      </c>
      <c r="AM1326" s="5" t="s">
        <v>59</v>
      </c>
      <c r="AN1326" s="5" t="str">
        <f>+VLOOKUP(D1326,'[1]Listado de Establecimientos'!$A$1:$P$65536,16,FALSE)</f>
        <v>RIOJA</v>
      </c>
      <c r="AO1326" s="5" t="str">
        <f>+VLOOKUP(D1326,'[1]Listado de Establecimientos'!$A$1:$Q$65536,17,FALSE)</f>
        <v xml:space="preserve">NUEVA CAJAMARCA                                             </v>
      </c>
      <c r="AP1326" s="5">
        <f t="shared" si="20"/>
        <v>2</v>
      </c>
    </row>
    <row r="1327" spans="1:42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31719</v>
      </c>
      <c r="R1327" s="7" t="s">
        <v>30187</v>
      </c>
      <c r="S1327" s="7" t="s">
        <v>11883</v>
      </c>
      <c r="T1327" s="7" t="s">
        <v>7822</v>
      </c>
      <c r="U1327" s="7" t="s">
        <v>64</v>
      </c>
      <c r="V1327" s="7" t="s">
        <v>1682</v>
      </c>
      <c r="W1327" s="7" t="s">
        <v>73</v>
      </c>
      <c r="X1327" s="7" t="s">
        <v>48</v>
      </c>
      <c r="Y1327" s="7" t="s">
        <v>97</v>
      </c>
      <c r="Z1327" s="7" t="s">
        <v>49</v>
      </c>
      <c r="AA1327" s="7" t="s">
        <v>50</v>
      </c>
      <c r="AB1327" s="7" t="s">
        <v>125</v>
      </c>
      <c r="AC1327" s="7" t="s">
        <v>52</v>
      </c>
      <c r="AD1327" s="7" t="s">
        <v>121</v>
      </c>
      <c r="AE1327" s="7" t="s">
        <v>9585</v>
      </c>
      <c r="AF1327" s="7" t="s">
        <v>6048</v>
      </c>
      <c r="AG1327" s="7" t="s">
        <v>56</v>
      </c>
      <c r="AH1327" s="7" t="s">
        <v>15219</v>
      </c>
      <c r="AI1327" s="7" t="s">
        <v>11895</v>
      </c>
      <c r="AJ1327" s="7" t="s">
        <v>121</v>
      </c>
      <c r="AK1327" s="7" t="s">
        <v>9587</v>
      </c>
      <c r="AL1327" s="7" t="s">
        <v>6048</v>
      </c>
      <c r="AM1327" s="5" t="s">
        <v>59</v>
      </c>
      <c r="AN1327" s="5" t="str">
        <f>+VLOOKUP(D1327,'[1]Listado de Establecimientos'!$A$1:$P$65536,16,FALSE)</f>
        <v>MARISCAL CACERES</v>
      </c>
      <c r="AO1327" s="5" t="str">
        <f>+VLOOKUP(D1327,'[1]Listado de Establecimientos'!$A$1:$Q$65536,17,FALSE)</f>
        <v>NO PERTENECE A NINGUNA MICRORRED</v>
      </c>
      <c r="AP1327" s="5">
        <f t="shared" si="20"/>
        <v>2</v>
      </c>
    </row>
    <row r="1328" spans="1:42" ht="24.75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31720</v>
      </c>
      <c r="R1328" s="7" t="s">
        <v>30212</v>
      </c>
      <c r="S1328" s="7" t="s">
        <v>11883</v>
      </c>
      <c r="T1328" s="7" t="s">
        <v>11900</v>
      </c>
      <c r="U1328" s="7" t="s">
        <v>64</v>
      </c>
      <c r="V1328" s="7" t="s">
        <v>771</v>
      </c>
      <c r="W1328" s="7" t="s">
        <v>11901</v>
      </c>
      <c r="X1328" s="7" t="s">
        <v>48</v>
      </c>
      <c r="Y1328" s="7" t="s">
        <v>67</v>
      </c>
      <c r="Z1328" s="7" t="s">
        <v>49</v>
      </c>
      <c r="AA1328" s="7" t="s">
        <v>50</v>
      </c>
      <c r="AB1328" s="7" t="s">
        <v>51</v>
      </c>
      <c r="AC1328" s="7" t="s">
        <v>52</v>
      </c>
      <c r="AD1328" s="7" t="s">
        <v>402</v>
      </c>
      <c r="AE1328" s="7" t="s">
        <v>403</v>
      </c>
      <c r="AF1328" s="7" t="s">
        <v>824</v>
      </c>
      <c r="AG1328" s="7" t="s">
        <v>56</v>
      </c>
      <c r="AH1328" s="7" t="s">
        <v>825</v>
      </c>
      <c r="AI1328" s="7" t="s">
        <v>11902</v>
      </c>
      <c r="AJ1328" s="7" t="s">
        <v>402</v>
      </c>
      <c r="AK1328" s="7" t="s">
        <v>444</v>
      </c>
      <c r="AL1328" s="7" t="s">
        <v>824</v>
      </c>
      <c r="AM1328" s="5" t="s">
        <v>59</v>
      </c>
      <c r="AN1328" s="5" t="str">
        <f>+VLOOKUP(D1328,'[1]Listado de Establecimientos'!$A$1:$P$65536,16,FALSE)</f>
        <v>BELLAVISTA</v>
      </c>
      <c r="AO1328" s="5" t="str">
        <f>+VLOOKUP(D1328,'[1]Listado de Establecimientos'!$A$1:$Q$65536,17,FALSE)</f>
        <v>BELLAVISTA</v>
      </c>
      <c r="AP1328" s="5">
        <f t="shared" si="20"/>
        <v>2</v>
      </c>
    </row>
    <row r="1329" spans="1:42" ht="24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31721</v>
      </c>
      <c r="R1329" s="7" t="s">
        <v>31722</v>
      </c>
      <c r="S1329" s="7" t="s">
        <v>11883</v>
      </c>
      <c r="T1329" s="7" t="s">
        <v>11910</v>
      </c>
      <c r="U1329" s="7" t="s">
        <v>46</v>
      </c>
      <c r="V1329" s="7" t="s">
        <v>2785</v>
      </c>
      <c r="W1329" s="7" t="s">
        <v>65</v>
      </c>
      <c r="X1329" s="7" t="s">
        <v>123</v>
      </c>
      <c r="Y1329" s="7" t="s">
        <v>107</v>
      </c>
      <c r="Z1329" s="7" t="s">
        <v>122</v>
      </c>
      <c r="AA1329" s="7" t="s">
        <v>50</v>
      </c>
      <c r="AB1329" s="7" t="s">
        <v>125</v>
      </c>
      <c r="AC1329" s="7" t="s">
        <v>50</v>
      </c>
      <c r="AD1329" s="7" t="s">
        <v>108</v>
      </c>
      <c r="AE1329" s="7" t="s">
        <v>1354</v>
      </c>
      <c r="AF1329" s="7" t="s">
        <v>1355</v>
      </c>
      <c r="AG1329" s="7" t="s">
        <v>56</v>
      </c>
      <c r="AH1329" s="7" t="s">
        <v>1356</v>
      </c>
      <c r="AI1329" s="7" t="s">
        <v>11911</v>
      </c>
      <c r="AJ1329" s="7" t="s">
        <v>108</v>
      </c>
      <c r="AK1329" s="7" t="s">
        <v>1225</v>
      </c>
      <c r="AL1329" s="7" t="s">
        <v>1355</v>
      </c>
      <c r="AM1329" s="5" t="s">
        <v>59</v>
      </c>
      <c r="AN1329" s="5" t="str">
        <f>+VLOOKUP(D1329,'[1]Listado de Establecimientos'!$A$1:$P$65536,16,FALSE)</f>
        <v>NO PERTENECE A NINGUNA RED</v>
      </c>
      <c r="AO1329" s="5" t="str">
        <f>+VLOOKUP(D1329,'[1]Listado de Establecimientos'!$A$1:$Q$65536,17,FALSE)</f>
        <v>NO PERTENECE A NINGUNA MICRORED</v>
      </c>
      <c r="AP1329" s="5">
        <f t="shared" si="20"/>
        <v>2</v>
      </c>
    </row>
    <row r="1330" spans="1:42" ht="24.75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31723</v>
      </c>
      <c r="R1330" s="7" t="s">
        <v>31724</v>
      </c>
      <c r="S1330" s="7" t="s">
        <v>11731</v>
      </c>
      <c r="T1330" s="7" t="s">
        <v>11705</v>
      </c>
      <c r="U1330" s="7" t="s">
        <v>46</v>
      </c>
      <c r="V1330" s="7" t="s">
        <v>846</v>
      </c>
      <c r="W1330" s="7" t="s">
        <v>1641</v>
      </c>
      <c r="X1330" s="7" t="s">
        <v>48</v>
      </c>
      <c r="Y1330" s="7" t="s">
        <v>88</v>
      </c>
      <c r="Z1330" s="7" t="s">
        <v>88</v>
      </c>
      <c r="AA1330" s="7" t="s">
        <v>50</v>
      </c>
      <c r="AB1330" s="7" t="s">
        <v>51</v>
      </c>
      <c r="AC1330" s="7" t="s">
        <v>52</v>
      </c>
      <c r="AD1330" s="7" t="s">
        <v>11919</v>
      </c>
      <c r="AE1330" s="7" t="s">
        <v>11920</v>
      </c>
      <c r="AF1330" s="7" t="s">
        <v>11921</v>
      </c>
      <c r="AG1330" s="7" t="s">
        <v>56</v>
      </c>
      <c r="AH1330" s="7" t="s">
        <v>15245</v>
      </c>
      <c r="AI1330" s="7" t="s">
        <v>11922</v>
      </c>
      <c r="AJ1330" s="7" t="s">
        <v>205</v>
      </c>
      <c r="AK1330" s="7" t="s">
        <v>195</v>
      </c>
      <c r="AL1330" s="7" t="s">
        <v>4022</v>
      </c>
      <c r="AM1330" s="5" t="s">
        <v>59</v>
      </c>
      <c r="AN1330" s="5" t="str">
        <f>+VLOOKUP(D1330,'[1]Listado de Establecimientos'!$A$1:$P$65536,16,FALSE)</f>
        <v>MOYOBAMBA</v>
      </c>
      <c r="AO1330" s="5" t="str">
        <f>+VLOOKUP(D1330,'[1]Listado de Establecimientos'!$A$1:$Q$65536,17,FALSE)</f>
        <v>PUEBLO LIBRE</v>
      </c>
      <c r="AP1330" s="5">
        <f t="shared" si="20"/>
        <v>2</v>
      </c>
    </row>
    <row r="1331" spans="1:42" ht="24.75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31725</v>
      </c>
      <c r="R1331" s="7" t="s">
        <v>30823</v>
      </c>
      <c r="S1331" s="7" t="s">
        <v>11731</v>
      </c>
      <c r="T1331" s="7" t="s">
        <v>7779</v>
      </c>
      <c r="U1331" s="7" t="s">
        <v>64</v>
      </c>
      <c r="V1331" s="7" t="s">
        <v>1283</v>
      </c>
      <c r="W1331" s="7" t="s">
        <v>188</v>
      </c>
      <c r="X1331" s="7" t="s">
        <v>48</v>
      </c>
      <c r="Y1331" s="7" t="s">
        <v>88</v>
      </c>
      <c r="Z1331" s="7" t="s">
        <v>94</v>
      </c>
      <c r="AA1331" s="7" t="s">
        <v>50</v>
      </c>
      <c r="AB1331" s="7" t="s">
        <v>51</v>
      </c>
      <c r="AC1331" s="7" t="s">
        <v>52</v>
      </c>
      <c r="AD1331" s="7" t="s">
        <v>205</v>
      </c>
      <c r="AE1331" s="7" t="s">
        <v>109</v>
      </c>
      <c r="AF1331" s="7" t="s">
        <v>1423</v>
      </c>
      <c r="AG1331" s="7" t="s">
        <v>56</v>
      </c>
      <c r="AH1331" s="7" t="s">
        <v>1424</v>
      </c>
      <c r="AI1331" s="7" t="s">
        <v>11927</v>
      </c>
      <c r="AJ1331" s="7" t="s">
        <v>205</v>
      </c>
      <c r="AK1331" s="7" t="s">
        <v>111</v>
      </c>
      <c r="AL1331" s="7" t="s">
        <v>1423</v>
      </c>
      <c r="AM1331" s="5" t="s">
        <v>59</v>
      </c>
      <c r="AN1331" s="5" t="str">
        <f>+VLOOKUP(D1331,'[1]Listado de Establecimientos'!$A$1:$P$65536,16,FALSE)</f>
        <v>SAN MARTIN</v>
      </c>
      <c r="AO1331" s="5" t="str">
        <f>+VLOOKUP(D1331,'[1]Listado de Establecimientos'!$A$1:$Q$65536,17,FALSE)</f>
        <v>HUIMBAYOC</v>
      </c>
      <c r="AP1331" s="5">
        <f t="shared" si="20"/>
        <v>2</v>
      </c>
    </row>
    <row r="1332" spans="1:42" ht="24.75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31726</v>
      </c>
      <c r="R1332" s="7" t="s">
        <v>30210</v>
      </c>
      <c r="S1332" s="7" t="s">
        <v>11883</v>
      </c>
      <c r="T1332" s="7" t="s">
        <v>1902</v>
      </c>
      <c r="U1332" s="7" t="s">
        <v>46</v>
      </c>
      <c r="V1332" s="7" t="s">
        <v>198</v>
      </c>
      <c r="W1332" s="7" t="s">
        <v>230</v>
      </c>
      <c r="X1332" s="7" t="s">
        <v>48</v>
      </c>
      <c r="Y1332" s="7" t="s">
        <v>94</v>
      </c>
      <c r="Z1332" s="7" t="s">
        <v>113</v>
      </c>
      <c r="AA1332" s="7" t="s">
        <v>50</v>
      </c>
      <c r="AB1332" s="7" t="s">
        <v>51</v>
      </c>
      <c r="AC1332" s="7" t="s">
        <v>52</v>
      </c>
      <c r="AD1332" s="7" t="s">
        <v>108</v>
      </c>
      <c r="AE1332" s="7" t="s">
        <v>109</v>
      </c>
      <c r="AF1332" s="7" t="s">
        <v>110</v>
      </c>
      <c r="AG1332" s="7" t="s">
        <v>56</v>
      </c>
      <c r="AH1332" s="7" t="s">
        <v>3527</v>
      </c>
      <c r="AI1332" s="7" t="s">
        <v>11933</v>
      </c>
      <c r="AJ1332" s="7" t="s">
        <v>108</v>
      </c>
      <c r="AK1332" s="7" t="s">
        <v>111</v>
      </c>
      <c r="AL1332" s="7" t="s">
        <v>110</v>
      </c>
      <c r="AM1332" s="5" t="s">
        <v>59</v>
      </c>
      <c r="AN1332" s="5" t="str">
        <f>+VLOOKUP(D1332,'[1]Listado de Establecimientos'!$A$1:$P$65536,16,FALSE)</f>
        <v>RIOJA</v>
      </c>
      <c r="AO1332" s="5" t="str">
        <f>+VLOOKUP(D1332,'[1]Listado de Establecimientos'!$A$1:$Q$65536,17,FALSE)</f>
        <v xml:space="preserve">NUEVA CAJAMARCA                                             </v>
      </c>
      <c r="AP1332" s="5">
        <f t="shared" si="20"/>
        <v>2</v>
      </c>
    </row>
    <row r="1333" spans="1:42" ht="24.75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31727</v>
      </c>
      <c r="R1333" s="7" t="s">
        <v>30191</v>
      </c>
      <c r="S1333" s="7" t="s">
        <v>11883</v>
      </c>
      <c r="T1333" s="7" t="s">
        <v>4322</v>
      </c>
      <c r="U1333" s="7" t="s">
        <v>64</v>
      </c>
      <c r="V1333" s="7" t="s">
        <v>3661</v>
      </c>
      <c r="W1333" s="7" t="s">
        <v>47</v>
      </c>
      <c r="X1333" s="7" t="s">
        <v>2048</v>
      </c>
      <c r="Y1333" s="7" t="s">
        <v>88</v>
      </c>
      <c r="Z1333" s="7" t="s">
        <v>88</v>
      </c>
      <c r="AA1333" s="7" t="s">
        <v>50</v>
      </c>
      <c r="AB1333" s="7" t="s">
        <v>51</v>
      </c>
      <c r="AC1333" s="7" t="s">
        <v>52</v>
      </c>
      <c r="AD1333" s="7" t="s">
        <v>5771</v>
      </c>
      <c r="AE1333" s="7" t="s">
        <v>1472</v>
      </c>
      <c r="AF1333" s="7" t="s">
        <v>5773</v>
      </c>
      <c r="AG1333" s="7" t="s">
        <v>56</v>
      </c>
      <c r="AH1333" s="7" t="s">
        <v>6457</v>
      </c>
      <c r="AI1333" s="7" t="s">
        <v>11939</v>
      </c>
      <c r="AJ1333" s="7" t="s">
        <v>5771</v>
      </c>
      <c r="AK1333" s="7" t="s">
        <v>5772</v>
      </c>
      <c r="AL1333" s="7" t="s">
        <v>5773</v>
      </c>
      <c r="AM1333" s="5" t="s">
        <v>59</v>
      </c>
      <c r="AN1333" s="5" t="str">
        <f>+VLOOKUP(D1333,'[1]Listado de Establecimientos'!$A$1:$P$65536,16,FALSE)</f>
        <v>TOCACHE</v>
      </c>
      <c r="AO1333" s="5" t="str">
        <f>+VLOOKUP(D1333,'[1]Listado de Establecimientos'!$A$1:$Q$65536,17,FALSE)</f>
        <v>UCHIZA</v>
      </c>
      <c r="AP1333" s="5">
        <f t="shared" si="20"/>
        <v>2</v>
      </c>
    </row>
    <row r="1334" spans="1:42" ht="24.75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31728</v>
      </c>
      <c r="R1334" s="7" t="s">
        <v>30222</v>
      </c>
      <c r="S1334" s="7" t="s">
        <v>11883</v>
      </c>
      <c r="T1334" s="7" t="s">
        <v>11945</v>
      </c>
      <c r="U1334" s="7" t="s">
        <v>46</v>
      </c>
      <c r="V1334" s="7" t="s">
        <v>184</v>
      </c>
      <c r="W1334" s="7" t="s">
        <v>106</v>
      </c>
      <c r="X1334" s="7" t="s">
        <v>66</v>
      </c>
      <c r="Y1334" s="7" t="s">
        <v>88</v>
      </c>
      <c r="Z1334" s="7" t="s">
        <v>88</v>
      </c>
      <c r="AA1334" s="7" t="s">
        <v>50</v>
      </c>
      <c r="AB1334" s="7" t="s">
        <v>51</v>
      </c>
      <c r="AC1334" s="7" t="s">
        <v>52</v>
      </c>
      <c r="AD1334" s="7" t="s">
        <v>9675</v>
      </c>
      <c r="AE1334" s="7" t="s">
        <v>1492</v>
      </c>
      <c r="AF1334" s="7" t="s">
        <v>9676</v>
      </c>
      <c r="AG1334" s="7" t="s">
        <v>56</v>
      </c>
      <c r="AH1334" s="7" t="s">
        <v>15222</v>
      </c>
      <c r="AI1334" s="7" t="s">
        <v>11946</v>
      </c>
      <c r="AJ1334" s="7" t="s">
        <v>785</v>
      </c>
      <c r="AK1334" s="7" t="s">
        <v>785</v>
      </c>
      <c r="AL1334" s="7" t="s">
        <v>786</v>
      </c>
      <c r="AM1334" s="5" t="s">
        <v>59</v>
      </c>
      <c r="AN1334" s="5" t="str">
        <f>+VLOOKUP(D1334,'[1]Listado de Establecimientos'!$A$1:$P$65536,16,FALSE)</f>
        <v>SAN MARTIN</v>
      </c>
      <c r="AO1334" s="5" t="str">
        <f>+VLOOKUP(D1334,'[1]Listado de Establecimientos'!$A$1:$Q$65536,17,FALSE)</f>
        <v>BANDA DE SHILCAYO</v>
      </c>
      <c r="AP1334" s="5">
        <f t="shared" si="20"/>
        <v>2</v>
      </c>
    </row>
    <row r="1335" spans="1:42" ht="24.75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31729</v>
      </c>
      <c r="R1335" s="7" t="s">
        <v>30458</v>
      </c>
      <c r="S1335" s="7" t="s">
        <v>2966</v>
      </c>
      <c r="T1335" s="7" t="s">
        <v>5815</v>
      </c>
      <c r="U1335" s="7" t="s">
        <v>46</v>
      </c>
      <c r="V1335" s="7" t="s">
        <v>3341</v>
      </c>
      <c r="W1335" s="7" t="s">
        <v>2774</v>
      </c>
      <c r="X1335" s="7" t="s">
        <v>3424</v>
      </c>
      <c r="Y1335" s="7" t="s">
        <v>88</v>
      </c>
      <c r="Z1335" s="7" t="s">
        <v>107</v>
      </c>
      <c r="AA1335" s="7" t="s">
        <v>50</v>
      </c>
      <c r="AB1335" s="7" t="s">
        <v>51</v>
      </c>
      <c r="AC1335" s="7" t="s">
        <v>52</v>
      </c>
      <c r="AD1335" s="7" t="s">
        <v>3075</v>
      </c>
      <c r="AE1335" s="7" t="s">
        <v>11951</v>
      </c>
      <c r="AF1335" s="7" t="s">
        <v>881</v>
      </c>
      <c r="AG1335" s="7" t="s">
        <v>56</v>
      </c>
      <c r="AH1335" s="7" t="s">
        <v>15246</v>
      </c>
      <c r="AI1335" s="7" t="s">
        <v>11952</v>
      </c>
      <c r="AJ1335" s="7" t="s">
        <v>3075</v>
      </c>
      <c r="AK1335" s="7" t="s">
        <v>11951</v>
      </c>
      <c r="AL1335" s="7" t="s">
        <v>881</v>
      </c>
      <c r="AM1335" s="5" t="s">
        <v>59</v>
      </c>
      <c r="AN1335" s="5" t="str">
        <f>+VLOOKUP(D1335,'[1]Listado de Establecimientos'!$A$1:$P$65536,16,FALSE)</f>
        <v>SAN MARTIN</v>
      </c>
      <c r="AO1335" s="5" t="str">
        <f>+VLOOKUP(D1335,'[1]Listado de Establecimientos'!$A$1:$Q$65536,17,FALSE)</f>
        <v>HUIMBAYOC</v>
      </c>
      <c r="AP1335" s="5">
        <f t="shared" si="20"/>
        <v>2</v>
      </c>
    </row>
    <row r="1336" spans="1:42" ht="24.75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31730</v>
      </c>
      <c r="R1336" s="7" t="s">
        <v>30230</v>
      </c>
      <c r="S1336" s="7" t="s">
        <v>11883</v>
      </c>
      <c r="T1336" s="7" t="s">
        <v>11958</v>
      </c>
      <c r="U1336" s="7" t="s">
        <v>46</v>
      </c>
      <c r="V1336" s="7" t="s">
        <v>234</v>
      </c>
      <c r="W1336" s="7" t="s">
        <v>11959</v>
      </c>
      <c r="X1336" s="7" t="s">
        <v>66</v>
      </c>
      <c r="Y1336" s="7" t="s">
        <v>7560</v>
      </c>
      <c r="Z1336" s="7" t="s">
        <v>113</v>
      </c>
      <c r="AA1336" s="7" t="s">
        <v>50</v>
      </c>
      <c r="AB1336" s="7" t="s">
        <v>51</v>
      </c>
      <c r="AC1336" s="7" t="s">
        <v>52</v>
      </c>
      <c r="AD1336" s="7" t="s">
        <v>9675</v>
      </c>
      <c r="AE1336" s="7" t="s">
        <v>1492</v>
      </c>
      <c r="AF1336" s="7" t="s">
        <v>9676</v>
      </c>
      <c r="AG1336" s="7" t="s">
        <v>56</v>
      </c>
      <c r="AH1336" s="7" t="s">
        <v>15222</v>
      </c>
      <c r="AI1336" s="7" t="s">
        <v>11960</v>
      </c>
      <c r="AJ1336" s="7" t="s">
        <v>785</v>
      </c>
      <c r="AK1336" s="7" t="s">
        <v>785</v>
      </c>
      <c r="AL1336" s="7" t="s">
        <v>786</v>
      </c>
      <c r="AM1336" s="5" t="s">
        <v>59</v>
      </c>
      <c r="AN1336" s="5" t="str">
        <f>+VLOOKUP(D1336,'[1]Listado de Establecimientos'!$A$1:$P$65536,16,FALSE)</f>
        <v>SAN MARTIN</v>
      </c>
      <c r="AO1336" s="5" t="str">
        <f>+VLOOKUP(D1336,'[1]Listado de Establecimientos'!$A$1:$Q$65536,17,FALSE)</f>
        <v>BANDA DE SHILCAYO</v>
      </c>
      <c r="AP1336" s="5">
        <f t="shared" si="20"/>
        <v>2</v>
      </c>
    </row>
    <row r="1337" spans="1:42" ht="24.75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31731</v>
      </c>
      <c r="R1337" s="7" t="s">
        <v>30266</v>
      </c>
      <c r="S1337" s="7" t="s">
        <v>11883</v>
      </c>
      <c r="T1337" s="7" t="s">
        <v>6508</v>
      </c>
      <c r="U1337" s="7" t="s">
        <v>46</v>
      </c>
      <c r="V1337" s="7" t="s">
        <v>105</v>
      </c>
      <c r="W1337" s="7" t="s">
        <v>106</v>
      </c>
      <c r="X1337" s="7" t="s">
        <v>66</v>
      </c>
      <c r="Y1337" s="7" t="s">
        <v>122</v>
      </c>
      <c r="Z1337" s="7" t="s">
        <v>94</v>
      </c>
      <c r="AA1337" s="7" t="s">
        <v>50</v>
      </c>
      <c r="AB1337" s="7" t="s">
        <v>51</v>
      </c>
      <c r="AC1337" s="7" t="s">
        <v>52</v>
      </c>
      <c r="AD1337" s="7" t="s">
        <v>2993</v>
      </c>
      <c r="AE1337" s="7" t="s">
        <v>8627</v>
      </c>
      <c r="AF1337" s="7" t="s">
        <v>2995</v>
      </c>
      <c r="AG1337" s="7" t="s">
        <v>56</v>
      </c>
      <c r="AH1337" s="7" t="s">
        <v>8628</v>
      </c>
      <c r="AI1337" s="7" t="s">
        <v>11967</v>
      </c>
      <c r="AJ1337" s="7" t="s">
        <v>2993</v>
      </c>
      <c r="AK1337" s="7" t="s">
        <v>2994</v>
      </c>
      <c r="AL1337" s="7" t="s">
        <v>2995</v>
      </c>
      <c r="AM1337" s="5" t="s">
        <v>59</v>
      </c>
      <c r="AN1337" s="5" t="str">
        <f>+VLOOKUP(D1337,'[1]Listado de Establecimientos'!$A$1:$P$65536,16,FALSE)</f>
        <v>RIOJA</v>
      </c>
      <c r="AO1337" s="5" t="str">
        <f>+VLOOKUP(D1337,'[1]Listado de Establecimientos'!$A$1:$Q$65536,17,FALSE)</f>
        <v xml:space="preserve">NARANJOS                                                    </v>
      </c>
      <c r="AP1337" s="5">
        <f t="shared" si="20"/>
        <v>2</v>
      </c>
    </row>
    <row r="1338" spans="1:42" ht="24.75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31732</v>
      </c>
      <c r="R1338" s="7" t="s">
        <v>30210</v>
      </c>
      <c r="S1338" s="7" t="s">
        <v>11883</v>
      </c>
      <c r="T1338" s="7" t="s">
        <v>11972</v>
      </c>
      <c r="U1338" s="7" t="s">
        <v>46</v>
      </c>
      <c r="V1338" s="7" t="s">
        <v>9396</v>
      </c>
      <c r="W1338" s="7" t="s">
        <v>65</v>
      </c>
      <c r="X1338" s="7" t="s">
        <v>66</v>
      </c>
      <c r="Y1338" s="7" t="s">
        <v>107</v>
      </c>
      <c r="Z1338" s="7" t="s">
        <v>122</v>
      </c>
      <c r="AA1338" s="7" t="s">
        <v>50</v>
      </c>
      <c r="AB1338" s="7" t="s">
        <v>51</v>
      </c>
      <c r="AC1338" s="7" t="s">
        <v>50</v>
      </c>
      <c r="AD1338" s="7" t="s">
        <v>1491</v>
      </c>
      <c r="AE1338" s="7" t="s">
        <v>411</v>
      </c>
      <c r="AF1338" s="7" t="s">
        <v>2576</v>
      </c>
      <c r="AG1338" s="7" t="s">
        <v>56</v>
      </c>
      <c r="AH1338" s="7" t="s">
        <v>2577</v>
      </c>
      <c r="AI1338" s="7" t="s">
        <v>11973</v>
      </c>
      <c r="AJ1338" s="7" t="s">
        <v>1491</v>
      </c>
      <c r="AK1338" s="7" t="s">
        <v>2579</v>
      </c>
      <c r="AL1338" s="7" t="s">
        <v>2576</v>
      </c>
      <c r="AM1338" s="5" t="s">
        <v>59</v>
      </c>
      <c r="AN1338" s="5" t="str">
        <f>+VLOOKUP(D1338,'[1]Listado de Establecimientos'!$A$1:$P$65536,16,FALSE)</f>
        <v>RIOJA</v>
      </c>
      <c r="AO1338" s="5" t="str">
        <f>+VLOOKUP(D1338,'[1]Listado de Establecimientos'!$A$1:$Q$65536,17,FALSE)</f>
        <v>NO PERTENECE A NINGUNA MICRORED</v>
      </c>
      <c r="AP1338" s="5">
        <f t="shared" si="20"/>
        <v>2</v>
      </c>
    </row>
    <row r="1339" spans="1:42" ht="24.75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31733</v>
      </c>
      <c r="R1339" s="7" t="s">
        <v>30210</v>
      </c>
      <c r="S1339" s="7" t="s">
        <v>11731</v>
      </c>
      <c r="T1339" s="7" t="s">
        <v>8852</v>
      </c>
      <c r="U1339" s="7" t="s">
        <v>46</v>
      </c>
      <c r="V1339" s="7" t="s">
        <v>2173</v>
      </c>
      <c r="W1339" s="7" t="s">
        <v>106</v>
      </c>
      <c r="X1339" s="7" t="s">
        <v>48</v>
      </c>
      <c r="Y1339" s="7" t="s">
        <v>107</v>
      </c>
      <c r="Z1339" s="7" t="s">
        <v>107</v>
      </c>
      <c r="AA1339" s="7" t="s">
        <v>50</v>
      </c>
      <c r="AB1339" s="7" t="s">
        <v>51</v>
      </c>
      <c r="AC1339" s="7" t="s">
        <v>52</v>
      </c>
      <c r="AD1339" s="7" t="s">
        <v>11981</v>
      </c>
      <c r="AE1339" s="7" t="s">
        <v>11982</v>
      </c>
      <c r="AF1339" s="7" t="s">
        <v>11983</v>
      </c>
      <c r="AG1339" s="7" t="s">
        <v>56</v>
      </c>
      <c r="AH1339" s="7" t="s">
        <v>15247</v>
      </c>
      <c r="AI1339" s="7" t="s">
        <v>11984</v>
      </c>
      <c r="AJ1339" s="7" t="s">
        <v>76</v>
      </c>
      <c r="AK1339" s="7" t="s">
        <v>1434</v>
      </c>
      <c r="AL1339" s="7" t="s">
        <v>11985</v>
      </c>
      <c r="AM1339" s="5" t="s">
        <v>59</v>
      </c>
      <c r="AN1339" s="5" t="str">
        <f>+VLOOKUP(D1339,'[1]Listado de Establecimientos'!$A$1:$P$65536,16,FALSE)</f>
        <v>RIOJA</v>
      </c>
      <c r="AO1339" s="5" t="str">
        <f>+VLOOKUP(D1339,'[1]Listado de Establecimientos'!$A$1:$Q$65536,17,FALSE)</f>
        <v>SEGUNDA JERUSALEN</v>
      </c>
      <c r="AP1339" s="5">
        <f t="shared" si="20"/>
        <v>2</v>
      </c>
    </row>
    <row r="1340" spans="1:42" ht="24.75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31734</v>
      </c>
      <c r="R1340" s="7" t="s">
        <v>30189</v>
      </c>
      <c r="S1340" s="7" t="s">
        <v>11883</v>
      </c>
      <c r="T1340" s="7" t="s">
        <v>11992</v>
      </c>
      <c r="U1340" s="7" t="s">
        <v>46</v>
      </c>
      <c r="V1340" s="7" t="s">
        <v>1213</v>
      </c>
      <c r="W1340" s="7" t="s">
        <v>7300</v>
      </c>
      <c r="X1340" s="7" t="s">
        <v>66</v>
      </c>
      <c r="Y1340" s="7" t="s">
        <v>122</v>
      </c>
      <c r="Z1340" s="7" t="s">
        <v>67</v>
      </c>
      <c r="AA1340" s="7" t="s">
        <v>50</v>
      </c>
      <c r="AB1340" s="7" t="s">
        <v>51</v>
      </c>
      <c r="AC1340" s="7" t="s">
        <v>52</v>
      </c>
      <c r="AD1340" s="7" t="s">
        <v>324</v>
      </c>
      <c r="AE1340" s="7" t="s">
        <v>469</v>
      </c>
      <c r="AF1340" s="7" t="s">
        <v>364</v>
      </c>
      <c r="AG1340" s="7" t="s">
        <v>56</v>
      </c>
      <c r="AH1340" s="7" t="s">
        <v>479</v>
      </c>
      <c r="AI1340" s="7" t="s">
        <v>11993</v>
      </c>
      <c r="AJ1340" s="7" t="s">
        <v>324</v>
      </c>
      <c r="AK1340" s="7" t="s">
        <v>76</v>
      </c>
      <c r="AL1340" s="7" t="s">
        <v>364</v>
      </c>
      <c r="AM1340" s="5" t="s">
        <v>59</v>
      </c>
      <c r="AN1340" s="5" t="str">
        <f>+VLOOKUP(D1340,'[1]Listado de Establecimientos'!$A$1:$P$65536,16,FALSE)</f>
        <v>MOYOBAMBA</v>
      </c>
      <c r="AO1340" s="5" t="str">
        <f>+VLOOKUP(D1340,'[1]Listado de Establecimientos'!$A$1:$Q$65536,17,FALSE)</f>
        <v>NO PERTENECE A NINGUNA MICRORED</v>
      </c>
      <c r="AP1340" s="5">
        <f t="shared" si="20"/>
        <v>2</v>
      </c>
    </row>
    <row r="1341" spans="1:42" ht="24.75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30356</v>
      </c>
      <c r="R1341" s="7" t="s">
        <v>30189</v>
      </c>
      <c r="S1341" s="7" t="s">
        <v>11883</v>
      </c>
      <c r="T1341" s="7" t="s">
        <v>11999</v>
      </c>
      <c r="U1341" s="7" t="s">
        <v>64</v>
      </c>
      <c r="V1341" s="7" t="s">
        <v>1671</v>
      </c>
      <c r="W1341" s="7" t="s">
        <v>73</v>
      </c>
      <c r="X1341" s="7" t="s">
        <v>48</v>
      </c>
      <c r="Y1341" s="7" t="s">
        <v>67</v>
      </c>
      <c r="Z1341" s="7" t="s">
        <v>114</v>
      </c>
      <c r="AA1341" s="7" t="s">
        <v>50</v>
      </c>
      <c r="AB1341" s="7" t="s">
        <v>125</v>
      </c>
      <c r="AC1341" s="7" t="s">
        <v>52</v>
      </c>
      <c r="AD1341" s="7" t="s">
        <v>324</v>
      </c>
      <c r="AE1341" s="7" t="s">
        <v>469</v>
      </c>
      <c r="AF1341" s="7" t="s">
        <v>364</v>
      </c>
      <c r="AG1341" s="7" t="s">
        <v>56</v>
      </c>
      <c r="AH1341" s="7" t="s">
        <v>479</v>
      </c>
      <c r="AI1341" s="7" t="s">
        <v>12000</v>
      </c>
      <c r="AJ1341" s="7" t="s">
        <v>324</v>
      </c>
      <c r="AK1341" s="7" t="s">
        <v>76</v>
      </c>
      <c r="AL1341" s="7" t="s">
        <v>364</v>
      </c>
      <c r="AM1341" s="5" t="s">
        <v>59</v>
      </c>
      <c r="AN1341" s="5" t="str">
        <f>+VLOOKUP(D1341,'[1]Listado de Establecimientos'!$A$1:$P$65536,16,FALSE)</f>
        <v>MOYOBAMBA</v>
      </c>
      <c r="AO1341" s="5" t="str">
        <f>+VLOOKUP(D1341,'[1]Listado de Establecimientos'!$A$1:$Q$65536,17,FALSE)</f>
        <v>NO PERTENECE A NINGUNA MICRORED</v>
      </c>
      <c r="AP1341" s="5">
        <f t="shared" si="20"/>
        <v>2</v>
      </c>
    </row>
    <row r="1342" spans="1:42" ht="24.75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31735</v>
      </c>
      <c r="R1342" s="7" t="s">
        <v>30189</v>
      </c>
      <c r="S1342" s="7" t="s">
        <v>11883</v>
      </c>
      <c r="T1342" s="7" t="s">
        <v>2021</v>
      </c>
      <c r="U1342" s="7" t="s">
        <v>64</v>
      </c>
      <c r="V1342" s="7" t="s">
        <v>12007</v>
      </c>
      <c r="W1342" s="7" t="s">
        <v>188</v>
      </c>
      <c r="X1342" s="7" t="s">
        <v>48</v>
      </c>
      <c r="Y1342" s="7" t="s">
        <v>88</v>
      </c>
      <c r="Z1342" s="7" t="s">
        <v>67</v>
      </c>
      <c r="AA1342" s="7" t="s">
        <v>50</v>
      </c>
      <c r="AB1342" s="7" t="s">
        <v>51</v>
      </c>
      <c r="AC1342" s="7" t="s">
        <v>52</v>
      </c>
      <c r="AD1342" s="7" t="s">
        <v>108</v>
      </c>
      <c r="AE1342" s="7" t="s">
        <v>109</v>
      </c>
      <c r="AF1342" s="7" t="s">
        <v>110</v>
      </c>
      <c r="AG1342" s="7" t="s">
        <v>56</v>
      </c>
      <c r="AH1342" s="7" t="s">
        <v>3527</v>
      </c>
      <c r="AI1342" s="7" t="s">
        <v>12008</v>
      </c>
      <c r="AJ1342" s="7" t="s">
        <v>108</v>
      </c>
      <c r="AK1342" s="7" t="s">
        <v>111</v>
      </c>
      <c r="AL1342" s="7" t="s">
        <v>110</v>
      </c>
      <c r="AM1342" s="5" t="s">
        <v>59</v>
      </c>
      <c r="AN1342" s="5" t="str">
        <f>+VLOOKUP(D1342,'[1]Listado de Establecimientos'!$A$1:$P$65536,16,FALSE)</f>
        <v>RIOJA</v>
      </c>
      <c r="AO1342" s="5" t="str">
        <f>+VLOOKUP(D1342,'[1]Listado de Establecimientos'!$A$1:$Q$65536,17,FALSE)</f>
        <v xml:space="preserve">NUEVA CAJAMARCA                                             </v>
      </c>
      <c r="AP1342" s="5">
        <f t="shared" si="20"/>
        <v>2</v>
      </c>
    </row>
    <row r="1343" spans="1:42" ht="24.75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31155</v>
      </c>
      <c r="R1343" s="7" t="s">
        <v>30266</v>
      </c>
      <c r="S1343" s="7" t="s">
        <v>11883</v>
      </c>
      <c r="T1343" s="7" t="s">
        <v>10632</v>
      </c>
      <c r="U1343" s="7" t="s">
        <v>64</v>
      </c>
      <c r="V1343" s="7" t="s">
        <v>4619</v>
      </c>
      <c r="W1343" s="7" t="s">
        <v>188</v>
      </c>
      <c r="X1343" s="7" t="s">
        <v>159</v>
      </c>
      <c r="Y1343" s="7" t="s">
        <v>88</v>
      </c>
      <c r="Z1343" s="7" t="s">
        <v>88</v>
      </c>
      <c r="AA1343" s="7" t="s">
        <v>50</v>
      </c>
      <c r="AB1343" s="7" t="s">
        <v>51</v>
      </c>
      <c r="AC1343" s="7" t="s">
        <v>52</v>
      </c>
      <c r="AD1343" s="7" t="s">
        <v>3818</v>
      </c>
      <c r="AE1343" s="7" t="s">
        <v>2889</v>
      </c>
      <c r="AF1343" s="7" t="s">
        <v>3819</v>
      </c>
      <c r="AG1343" s="7" t="s">
        <v>56</v>
      </c>
      <c r="AH1343" s="7" t="s">
        <v>3820</v>
      </c>
      <c r="AI1343" s="7" t="s">
        <v>12014</v>
      </c>
      <c r="AJ1343" s="7" t="s">
        <v>3818</v>
      </c>
      <c r="AK1343" s="7" t="s">
        <v>3822</v>
      </c>
      <c r="AL1343" s="7" t="s">
        <v>3819</v>
      </c>
      <c r="AM1343" s="5" t="s">
        <v>59</v>
      </c>
      <c r="AN1343" s="5" t="str">
        <f>+VLOOKUP(D1343,'[1]Listado de Establecimientos'!$A$1:$P$65536,16,FALSE)</f>
        <v>RIOJA</v>
      </c>
      <c r="AO1343" s="5" t="str">
        <f>+VLOOKUP(D1343,'[1]Listado de Establecimientos'!$A$1:$Q$65536,17,FALSE)</f>
        <v xml:space="preserve">NARANJOS                                                    </v>
      </c>
      <c r="AP1343" s="5">
        <f t="shared" si="20"/>
        <v>2</v>
      </c>
    </row>
    <row r="1344" spans="1:42" ht="33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31736</v>
      </c>
      <c r="R1344" s="7" t="s">
        <v>31737</v>
      </c>
      <c r="S1344" s="7" t="s">
        <v>11883</v>
      </c>
      <c r="T1344" s="7" t="s">
        <v>10333</v>
      </c>
      <c r="U1344" s="7" t="s">
        <v>46</v>
      </c>
      <c r="V1344" s="7" t="s">
        <v>846</v>
      </c>
      <c r="W1344" s="7" t="s">
        <v>47</v>
      </c>
      <c r="X1344" s="7" t="s">
        <v>66</v>
      </c>
      <c r="Y1344" s="7" t="s">
        <v>88</v>
      </c>
      <c r="Z1344" s="7" t="s">
        <v>94</v>
      </c>
      <c r="AA1344" s="7" t="s">
        <v>50</v>
      </c>
      <c r="AB1344" s="7" t="s">
        <v>51</v>
      </c>
      <c r="AC1344" s="7" t="s">
        <v>52</v>
      </c>
      <c r="AD1344" s="7" t="s">
        <v>850</v>
      </c>
      <c r="AE1344" s="7" t="s">
        <v>7166</v>
      </c>
      <c r="AF1344" s="7" t="s">
        <v>852</v>
      </c>
      <c r="AG1344" s="7" t="s">
        <v>56</v>
      </c>
      <c r="AH1344" s="7" t="s">
        <v>4289</v>
      </c>
      <c r="AI1344" s="7" t="s">
        <v>12020</v>
      </c>
      <c r="AJ1344" s="7" t="s">
        <v>850</v>
      </c>
      <c r="AK1344" s="7" t="s">
        <v>851</v>
      </c>
      <c r="AL1344" s="7" t="s">
        <v>852</v>
      </c>
      <c r="AM1344" s="5" t="s">
        <v>59</v>
      </c>
      <c r="AN1344" s="5" t="str">
        <f>+VLOOKUP(D1344,'[1]Listado de Establecimientos'!$A$1:$P$65536,16,FALSE)</f>
        <v>EL DORADO</v>
      </c>
      <c r="AO1344" s="5" t="str">
        <f>+VLOOKUP(D1344,'[1]Listado de Establecimientos'!$A$1:$Q$65536,17,FALSE)</f>
        <v>SAN JOSE DE SISA</v>
      </c>
      <c r="AP1344" s="5">
        <f t="shared" si="20"/>
        <v>2</v>
      </c>
    </row>
    <row r="1345" spans="1:42" ht="24.75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30231</v>
      </c>
      <c r="R1345" s="7" t="s">
        <v>30232</v>
      </c>
      <c r="S1345" s="7" t="s">
        <v>11883</v>
      </c>
      <c r="T1345" s="7" t="s">
        <v>7923</v>
      </c>
      <c r="U1345" s="7" t="s">
        <v>46</v>
      </c>
      <c r="V1345" s="7" t="s">
        <v>1404</v>
      </c>
      <c r="W1345" s="7" t="s">
        <v>106</v>
      </c>
      <c r="X1345" s="7" t="s">
        <v>159</v>
      </c>
      <c r="Y1345" s="7" t="s">
        <v>88</v>
      </c>
      <c r="Z1345" s="7" t="s">
        <v>88</v>
      </c>
      <c r="AA1345" s="7" t="s">
        <v>50</v>
      </c>
      <c r="AB1345" s="7" t="s">
        <v>125</v>
      </c>
      <c r="AC1345" s="7" t="s">
        <v>52</v>
      </c>
      <c r="AD1345" s="7" t="s">
        <v>1225</v>
      </c>
      <c r="AE1345" s="7" t="s">
        <v>1553</v>
      </c>
      <c r="AF1345" s="7" t="s">
        <v>1226</v>
      </c>
      <c r="AG1345" s="7" t="s">
        <v>56</v>
      </c>
      <c r="AH1345" s="7" t="s">
        <v>1227</v>
      </c>
      <c r="AI1345" s="7" t="s">
        <v>12026</v>
      </c>
      <c r="AJ1345" s="7" t="s">
        <v>1225</v>
      </c>
      <c r="AK1345" s="7" t="s">
        <v>682</v>
      </c>
      <c r="AL1345" s="7" t="s">
        <v>1226</v>
      </c>
      <c r="AM1345" s="5" t="s">
        <v>59</v>
      </c>
      <c r="AN1345" s="5" t="str">
        <f>+VLOOKUP(D1345,'[1]Listado de Establecimientos'!$A$1:$P$65536,16,FALSE)</f>
        <v>TOCACHE</v>
      </c>
      <c r="AO1345" s="5" t="str">
        <f>+VLOOKUP(D1345,'[1]Listado de Establecimientos'!$A$1:$Q$65536,17,FALSE)</f>
        <v>NO PERTENECE A NINGUNA MICRORED</v>
      </c>
      <c r="AP1345" s="5">
        <f t="shared" ref="AP1345:AP1408" si="21">MONTH(AI1345)</f>
        <v>2</v>
      </c>
    </row>
    <row r="1346" spans="1:42" ht="24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31738</v>
      </c>
      <c r="R1346" s="7" t="s">
        <v>30291</v>
      </c>
      <c r="S1346" s="7" t="s">
        <v>11120</v>
      </c>
      <c r="T1346" s="7" t="s">
        <v>7573</v>
      </c>
      <c r="U1346" s="7" t="s">
        <v>64</v>
      </c>
      <c r="V1346" s="7" t="s">
        <v>3760</v>
      </c>
      <c r="W1346" s="7" t="s">
        <v>188</v>
      </c>
      <c r="X1346" s="7" t="s">
        <v>48</v>
      </c>
      <c r="Y1346" s="7" t="s">
        <v>124</v>
      </c>
      <c r="Z1346" s="7" t="s">
        <v>88</v>
      </c>
      <c r="AA1346" s="7" t="s">
        <v>50</v>
      </c>
      <c r="AB1346" s="7" t="s">
        <v>51</v>
      </c>
      <c r="AC1346" s="7" t="s">
        <v>52</v>
      </c>
      <c r="AD1346" s="7" t="s">
        <v>179</v>
      </c>
      <c r="AE1346" s="7" t="s">
        <v>129</v>
      </c>
      <c r="AF1346" s="7" t="s">
        <v>4180</v>
      </c>
      <c r="AG1346" s="7" t="s">
        <v>56</v>
      </c>
      <c r="AH1346" s="7" t="s">
        <v>4181</v>
      </c>
      <c r="AI1346" s="7" t="s">
        <v>12033</v>
      </c>
      <c r="AJ1346" s="7" t="s">
        <v>204</v>
      </c>
      <c r="AK1346" s="7" t="s">
        <v>2522</v>
      </c>
      <c r="AL1346" s="7" t="s">
        <v>2519</v>
      </c>
      <c r="AM1346" s="5" t="s">
        <v>59</v>
      </c>
      <c r="AN1346" s="5" t="str">
        <f>+VLOOKUP(D1346,'[1]Listado de Establecimientos'!$A$1:$P$65536,16,FALSE)</f>
        <v>RIOJA</v>
      </c>
      <c r="AO1346" s="5" t="str">
        <f>+VLOOKUP(D1346,'[1]Listado de Establecimientos'!$A$1:$Q$65536,17,FALSE)</f>
        <v>BAJO NARANJILLO</v>
      </c>
      <c r="AP1346" s="5">
        <f t="shared" si="21"/>
        <v>2</v>
      </c>
    </row>
    <row r="1347" spans="1:42" ht="24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31739</v>
      </c>
      <c r="R1347" s="7" t="s">
        <v>30505</v>
      </c>
      <c r="S1347" s="7" t="s">
        <v>11883</v>
      </c>
      <c r="T1347" s="7" t="s">
        <v>9167</v>
      </c>
      <c r="U1347" s="7" t="s">
        <v>46</v>
      </c>
      <c r="V1347" s="7" t="s">
        <v>7032</v>
      </c>
      <c r="W1347" s="7" t="s">
        <v>65</v>
      </c>
      <c r="X1347" s="7" t="s">
        <v>48</v>
      </c>
      <c r="Y1347" s="7" t="s">
        <v>94</v>
      </c>
      <c r="Z1347" s="7" t="s">
        <v>94</v>
      </c>
      <c r="AA1347" s="7" t="s">
        <v>50</v>
      </c>
      <c r="AB1347" s="7" t="s">
        <v>51</v>
      </c>
      <c r="AC1347" s="7" t="s">
        <v>52</v>
      </c>
      <c r="AD1347" s="7" t="s">
        <v>2795</v>
      </c>
      <c r="AE1347" s="7" t="s">
        <v>5483</v>
      </c>
      <c r="AF1347" s="7" t="s">
        <v>4957</v>
      </c>
      <c r="AG1347" s="7" t="s">
        <v>56</v>
      </c>
      <c r="AH1347" s="7" t="s">
        <v>5484</v>
      </c>
      <c r="AI1347" s="7" t="s">
        <v>12038</v>
      </c>
      <c r="AJ1347" s="7" t="s">
        <v>2795</v>
      </c>
      <c r="AK1347" s="7" t="s">
        <v>2214</v>
      </c>
      <c r="AL1347" s="7" t="s">
        <v>4957</v>
      </c>
      <c r="AM1347" s="5" t="s">
        <v>59</v>
      </c>
      <c r="AN1347" s="5" t="str">
        <f>+VLOOKUP(D1347,'[1]Listado de Establecimientos'!$A$1:$P$65536,16,FALSE)</f>
        <v>NO PERTENECE A NINGUNA RED</v>
      </c>
      <c r="AO1347" s="5" t="str">
        <f>+VLOOKUP(D1347,'[1]Listado de Establecimientos'!$A$1:$Q$65536,17,FALSE)</f>
        <v>NO PERTENECE A NINGUNA MICRORED</v>
      </c>
      <c r="AP1347" s="5">
        <f t="shared" si="21"/>
        <v>2</v>
      </c>
    </row>
    <row r="1348" spans="1:42" ht="24.75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31740</v>
      </c>
      <c r="R1348" s="7" t="s">
        <v>30181</v>
      </c>
      <c r="S1348" s="7" t="s">
        <v>11883</v>
      </c>
      <c r="T1348" s="7" t="s">
        <v>6586</v>
      </c>
      <c r="U1348" s="7" t="s">
        <v>46</v>
      </c>
      <c r="V1348" s="7" t="s">
        <v>2658</v>
      </c>
      <c r="W1348" s="7" t="s">
        <v>2639</v>
      </c>
      <c r="X1348" s="7" t="s">
        <v>159</v>
      </c>
      <c r="Y1348" s="7" t="s">
        <v>2956</v>
      </c>
      <c r="Z1348" s="7" t="s">
        <v>49</v>
      </c>
      <c r="AA1348" s="7" t="s">
        <v>50</v>
      </c>
      <c r="AB1348" s="7" t="s">
        <v>51</v>
      </c>
      <c r="AC1348" s="7" t="s">
        <v>52</v>
      </c>
      <c r="AD1348" s="7" t="s">
        <v>148</v>
      </c>
      <c r="AE1348" s="7" t="s">
        <v>286</v>
      </c>
      <c r="AF1348" s="7" t="s">
        <v>389</v>
      </c>
      <c r="AG1348" s="7" t="s">
        <v>56</v>
      </c>
      <c r="AH1348" s="7" t="s">
        <v>15241</v>
      </c>
      <c r="AI1348" s="7" t="s">
        <v>12045</v>
      </c>
      <c r="AJ1348" s="7" t="s">
        <v>148</v>
      </c>
      <c r="AK1348" s="7" t="s">
        <v>919</v>
      </c>
      <c r="AL1348" s="7" t="s">
        <v>389</v>
      </c>
      <c r="AM1348" s="5" t="s">
        <v>59</v>
      </c>
      <c r="AN1348" s="5" t="str">
        <f>+VLOOKUP(D1348,'[1]Listado de Establecimientos'!$A$1:$P$65536,16,FALSE)</f>
        <v>BELLAVISTA</v>
      </c>
      <c r="AO1348" s="5" t="str">
        <f>+VLOOKUP(D1348,'[1]Listado de Establecimientos'!$A$1:$Q$65536,17,FALSE)</f>
        <v>BELLAVISTA</v>
      </c>
      <c r="AP1348" s="5">
        <f t="shared" si="21"/>
        <v>2</v>
      </c>
    </row>
    <row r="1349" spans="1:42" ht="24.75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30844</v>
      </c>
      <c r="R1349" s="7" t="s">
        <v>30369</v>
      </c>
      <c r="S1349" s="7" t="s">
        <v>11883</v>
      </c>
      <c r="T1349" s="7" t="s">
        <v>2374</v>
      </c>
      <c r="U1349" s="7" t="s">
        <v>64</v>
      </c>
      <c r="V1349" s="7" t="s">
        <v>756</v>
      </c>
      <c r="W1349" s="7" t="s">
        <v>275</v>
      </c>
      <c r="X1349" s="7" t="s">
        <v>159</v>
      </c>
      <c r="Y1349" s="7" t="s">
        <v>49</v>
      </c>
      <c r="Z1349" s="7" t="s">
        <v>49</v>
      </c>
      <c r="AA1349" s="7" t="s">
        <v>50</v>
      </c>
      <c r="AB1349" s="7" t="s">
        <v>51</v>
      </c>
      <c r="AC1349" s="7" t="s">
        <v>52</v>
      </c>
      <c r="AD1349" s="7" t="s">
        <v>2563</v>
      </c>
      <c r="AE1349" s="7" t="s">
        <v>2564</v>
      </c>
      <c r="AF1349" s="7" t="s">
        <v>2565</v>
      </c>
      <c r="AG1349" s="7" t="s">
        <v>56</v>
      </c>
      <c r="AH1349" s="7" t="s">
        <v>2566</v>
      </c>
      <c r="AI1349" s="7" t="s">
        <v>12051</v>
      </c>
      <c r="AJ1349" s="7" t="s">
        <v>2563</v>
      </c>
      <c r="AK1349" s="7" t="s">
        <v>4059</v>
      </c>
      <c r="AL1349" s="7" t="s">
        <v>2565</v>
      </c>
      <c r="AM1349" s="5" t="s">
        <v>59</v>
      </c>
      <c r="AN1349" s="5" t="str">
        <f>+VLOOKUP(D1349,'[1]Listado de Establecimientos'!$A$1:$P$65536,16,FALSE)</f>
        <v>LAMAS</v>
      </c>
      <c r="AO1349" s="5" t="str">
        <f>+VLOOKUP(D1349,'[1]Listado de Establecimientos'!$A$1:$Q$65536,17,FALSE)</f>
        <v>CAYNARACHI</v>
      </c>
      <c r="AP1349" s="5">
        <f t="shared" si="21"/>
        <v>2</v>
      </c>
    </row>
    <row r="1350" spans="1:42" ht="24.75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30844</v>
      </c>
      <c r="R1350" s="7" t="s">
        <v>30369</v>
      </c>
      <c r="S1350" s="7" t="s">
        <v>11883</v>
      </c>
      <c r="T1350" s="7" t="s">
        <v>12057</v>
      </c>
      <c r="U1350" s="7" t="s">
        <v>46</v>
      </c>
      <c r="V1350" s="7" t="s">
        <v>1802</v>
      </c>
      <c r="W1350" s="7" t="s">
        <v>73</v>
      </c>
      <c r="X1350" s="7" t="s">
        <v>48</v>
      </c>
      <c r="Y1350" s="7" t="s">
        <v>88</v>
      </c>
      <c r="Z1350" s="7" t="s">
        <v>94</v>
      </c>
      <c r="AA1350" s="7" t="s">
        <v>50</v>
      </c>
      <c r="AB1350" s="7" t="s">
        <v>51</v>
      </c>
      <c r="AC1350" s="7" t="s">
        <v>52</v>
      </c>
      <c r="AD1350" s="7" t="s">
        <v>2563</v>
      </c>
      <c r="AE1350" s="7" t="s">
        <v>2564</v>
      </c>
      <c r="AF1350" s="7" t="s">
        <v>2565</v>
      </c>
      <c r="AG1350" s="7" t="s">
        <v>56</v>
      </c>
      <c r="AH1350" s="7" t="s">
        <v>2566</v>
      </c>
      <c r="AI1350" s="7" t="s">
        <v>12058</v>
      </c>
      <c r="AJ1350" s="7" t="s">
        <v>2563</v>
      </c>
      <c r="AK1350" s="7" t="s">
        <v>4059</v>
      </c>
      <c r="AL1350" s="7" t="s">
        <v>2565</v>
      </c>
      <c r="AM1350" s="5" t="s">
        <v>59</v>
      </c>
      <c r="AN1350" s="5" t="str">
        <f>+VLOOKUP(D1350,'[1]Listado de Establecimientos'!$A$1:$P$65536,16,FALSE)</f>
        <v>LAMAS</v>
      </c>
      <c r="AO1350" s="5" t="str">
        <f>+VLOOKUP(D1350,'[1]Listado de Establecimientos'!$A$1:$Q$65536,17,FALSE)</f>
        <v>CAYNARACHI</v>
      </c>
      <c r="AP1350" s="5">
        <f t="shared" si="21"/>
        <v>2</v>
      </c>
    </row>
    <row r="1351" spans="1:42" ht="24.75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31741</v>
      </c>
      <c r="R1351" s="7" t="s">
        <v>30369</v>
      </c>
      <c r="S1351" s="7" t="s">
        <v>11883</v>
      </c>
      <c r="T1351" s="7" t="s">
        <v>2669</v>
      </c>
      <c r="U1351" s="7" t="s">
        <v>64</v>
      </c>
      <c r="V1351" s="7" t="s">
        <v>756</v>
      </c>
      <c r="W1351" s="7" t="s">
        <v>47</v>
      </c>
      <c r="X1351" s="7" t="s">
        <v>48</v>
      </c>
      <c r="Y1351" s="7" t="s">
        <v>77</v>
      </c>
      <c r="Z1351" s="7" t="s">
        <v>122</v>
      </c>
      <c r="AA1351" s="7" t="s">
        <v>50</v>
      </c>
      <c r="AB1351" s="7" t="s">
        <v>51</v>
      </c>
      <c r="AC1351" s="7" t="s">
        <v>52</v>
      </c>
      <c r="AD1351" s="7" t="s">
        <v>2563</v>
      </c>
      <c r="AE1351" s="7" t="s">
        <v>2564</v>
      </c>
      <c r="AF1351" s="7" t="s">
        <v>2565</v>
      </c>
      <c r="AG1351" s="7" t="s">
        <v>56</v>
      </c>
      <c r="AH1351" s="7" t="s">
        <v>2566</v>
      </c>
      <c r="AI1351" s="7" t="s">
        <v>12064</v>
      </c>
      <c r="AJ1351" s="7" t="s">
        <v>2563</v>
      </c>
      <c r="AK1351" s="7" t="s">
        <v>4059</v>
      </c>
      <c r="AL1351" s="7" t="s">
        <v>2565</v>
      </c>
      <c r="AM1351" s="5" t="s">
        <v>59</v>
      </c>
      <c r="AN1351" s="5" t="str">
        <f>+VLOOKUP(D1351,'[1]Listado de Establecimientos'!$A$1:$P$65536,16,FALSE)</f>
        <v>LAMAS</v>
      </c>
      <c r="AO1351" s="5" t="str">
        <f>+VLOOKUP(D1351,'[1]Listado de Establecimientos'!$A$1:$Q$65536,17,FALSE)</f>
        <v>CAYNARACHI</v>
      </c>
      <c r="AP1351" s="5">
        <f t="shared" si="21"/>
        <v>2</v>
      </c>
    </row>
    <row r="1352" spans="1:42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31742</v>
      </c>
      <c r="R1352" s="7" t="s">
        <v>30520</v>
      </c>
      <c r="S1352" s="7" t="s">
        <v>11883</v>
      </c>
      <c r="T1352" s="7" t="s">
        <v>1702</v>
      </c>
      <c r="U1352" s="7" t="s">
        <v>46</v>
      </c>
      <c r="V1352" s="7" t="s">
        <v>4288</v>
      </c>
      <c r="W1352" s="7" t="s">
        <v>65</v>
      </c>
      <c r="X1352" s="7" t="s">
        <v>48</v>
      </c>
      <c r="Y1352" s="7" t="s">
        <v>122</v>
      </c>
      <c r="Z1352" s="7" t="s">
        <v>122</v>
      </c>
      <c r="AA1352" s="7" t="s">
        <v>50</v>
      </c>
      <c r="AB1352" s="7" t="s">
        <v>125</v>
      </c>
      <c r="AC1352" s="7" t="s">
        <v>50</v>
      </c>
      <c r="AD1352" s="7" t="s">
        <v>1434</v>
      </c>
      <c r="AE1352" s="7" t="s">
        <v>8673</v>
      </c>
      <c r="AF1352" s="7" t="s">
        <v>10137</v>
      </c>
      <c r="AG1352" s="7" t="s">
        <v>56</v>
      </c>
      <c r="AH1352" s="7" t="s">
        <v>15232</v>
      </c>
      <c r="AI1352" s="7" t="s">
        <v>12070</v>
      </c>
      <c r="AJ1352" s="7" t="s">
        <v>1434</v>
      </c>
      <c r="AK1352" s="7" t="s">
        <v>8677</v>
      </c>
      <c r="AL1352" s="7" t="s">
        <v>10137</v>
      </c>
      <c r="AM1352" s="5" t="s">
        <v>59</v>
      </c>
      <c r="AN1352" s="5" t="str">
        <f>+VLOOKUP(D1352,'[1]Listado de Establecimientos'!$A$1:$P$65536,16,FALSE)</f>
        <v>MARISCAL CACERES</v>
      </c>
      <c r="AO1352" s="5" t="str">
        <f>+VLOOKUP(D1352,'[1]Listado de Establecimientos'!$A$1:$Q$65536,17,FALSE)</f>
        <v>NO PERTENECE A NINGUNA MICRORRED</v>
      </c>
      <c r="AP1352" s="5">
        <f t="shared" si="21"/>
        <v>2</v>
      </c>
    </row>
    <row r="1353" spans="1:42" ht="24.75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31743</v>
      </c>
      <c r="R1353" s="7" t="s">
        <v>30230</v>
      </c>
      <c r="S1353" s="7" t="s">
        <v>11883</v>
      </c>
      <c r="T1353" s="7" t="s">
        <v>12079</v>
      </c>
      <c r="U1353" s="7" t="s">
        <v>46</v>
      </c>
      <c r="V1353" s="7" t="s">
        <v>2421</v>
      </c>
      <c r="W1353" s="7" t="s">
        <v>65</v>
      </c>
      <c r="X1353" s="7" t="s">
        <v>153</v>
      </c>
      <c r="Y1353" s="7" t="s">
        <v>94</v>
      </c>
      <c r="Z1353" s="7" t="s">
        <v>122</v>
      </c>
      <c r="AA1353" s="7" t="s">
        <v>50</v>
      </c>
      <c r="AB1353" s="7" t="s">
        <v>51</v>
      </c>
      <c r="AC1353" s="7" t="s">
        <v>52</v>
      </c>
      <c r="AD1353" s="7" t="s">
        <v>210</v>
      </c>
      <c r="AE1353" s="7" t="s">
        <v>1040</v>
      </c>
      <c r="AF1353" s="7" t="s">
        <v>1041</v>
      </c>
      <c r="AG1353" s="7" t="s">
        <v>56</v>
      </c>
      <c r="AH1353" s="7" t="s">
        <v>1042</v>
      </c>
      <c r="AI1353" s="7" t="s">
        <v>12080</v>
      </c>
      <c r="AJ1353" s="7" t="s">
        <v>210</v>
      </c>
      <c r="AK1353" s="7" t="s">
        <v>1044</v>
      </c>
      <c r="AL1353" s="7" t="s">
        <v>1041</v>
      </c>
      <c r="AM1353" s="5" t="s">
        <v>59</v>
      </c>
      <c r="AN1353" s="5" t="str">
        <f>+VLOOKUP(D1353,'[1]Listado de Establecimientos'!$A$1:$P$65536,16,FALSE)</f>
        <v>SAN MARTIN</v>
      </c>
      <c r="AO1353" s="5" t="str">
        <f>+VLOOKUP(D1353,'[1]Listado de Establecimientos'!$A$1:$Q$65536,17,FALSE)</f>
        <v>BANDA DE SHILCAYO</v>
      </c>
      <c r="AP1353" s="5">
        <f t="shared" si="21"/>
        <v>2</v>
      </c>
    </row>
    <row r="1354" spans="1:42" ht="24.75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30614</v>
      </c>
      <c r="R1354" s="7" t="s">
        <v>30200</v>
      </c>
      <c r="S1354" s="7" t="s">
        <v>11883</v>
      </c>
      <c r="T1354" s="7" t="s">
        <v>6334</v>
      </c>
      <c r="U1354" s="7" t="s">
        <v>46</v>
      </c>
      <c r="V1354" s="7" t="s">
        <v>2198</v>
      </c>
      <c r="W1354" s="7" t="s">
        <v>73</v>
      </c>
      <c r="X1354" s="7" t="s">
        <v>159</v>
      </c>
      <c r="Y1354" s="7" t="s">
        <v>107</v>
      </c>
      <c r="Z1354" s="7" t="s">
        <v>122</v>
      </c>
      <c r="AA1354" s="7" t="s">
        <v>50</v>
      </c>
      <c r="AB1354" s="7" t="s">
        <v>51</v>
      </c>
      <c r="AC1354" s="7" t="s">
        <v>52</v>
      </c>
      <c r="AD1354" s="7" t="s">
        <v>154</v>
      </c>
      <c r="AE1354" s="7" t="s">
        <v>206</v>
      </c>
      <c r="AF1354" s="7" t="s">
        <v>310</v>
      </c>
      <c r="AG1354" s="7" t="s">
        <v>56</v>
      </c>
      <c r="AH1354" s="7" t="s">
        <v>311</v>
      </c>
      <c r="AI1354" s="7" t="s">
        <v>12085</v>
      </c>
      <c r="AJ1354" s="7" t="s">
        <v>154</v>
      </c>
      <c r="AK1354" s="7" t="s">
        <v>154</v>
      </c>
      <c r="AL1354" s="7" t="s">
        <v>310</v>
      </c>
      <c r="AM1354" s="5" t="s">
        <v>59</v>
      </c>
      <c r="AN1354" s="5" t="str">
        <f>+VLOOKUP(D1354,'[1]Listado de Establecimientos'!$A$1:$P$65536,16,FALSE)</f>
        <v>PICOTA</v>
      </c>
      <c r="AO1354" s="5" t="str">
        <f>+VLOOKUP(D1354,'[1]Listado de Establecimientos'!$A$1:$Q$65536,17,FALSE)</f>
        <v>LEONCIO PRADO</v>
      </c>
      <c r="AP1354" s="5">
        <f t="shared" si="21"/>
        <v>2</v>
      </c>
    </row>
    <row r="1355" spans="1:42" ht="24.75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31744</v>
      </c>
      <c r="R1355" s="7" t="s">
        <v>30220</v>
      </c>
      <c r="S1355" s="7" t="s">
        <v>11883</v>
      </c>
      <c r="T1355" s="7" t="s">
        <v>4102</v>
      </c>
      <c r="U1355" s="7" t="s">
        <v>46</v>
      </c>
      <c r="V1355" s="7" t="s">
        <v>12092</v>
      </c>
      <c r="W1355" s="7" t="s">
        <v>65</v>
      </c>
      <c r="X1355" s="7" t="s">
        <v>66</v>
      </c>
      <c r="Y1355" s="7" t="s">
        <v>107</v>
      </c>
      <c r="Z1355" s="7" t="s">
        <v>114</v>
      </c>
      <c r="AA1355" s="7" t="s">
        <v>50</v>
      </c>
      <c r="AB1355" s="7" t="s">
        <v>51</v>
      </c>
      <c r="AC1355" s="7" t="s">
        <v>52</v>
      </c>
      <c r="AD1355" s="7" t="s">
        <v>998</v>
      </c>
      <c r="AE1355" s="7" t="s">
        <v>1354</v>
      </c>
      <c r="AF1355" s="7" t="s">
        <v>7662</v>
      </c>
      <c r="AG1355" s="7" t="s">
        <v>56</v>
      </c>
      <c r="AH1355" s="7" t="s">
        <v>7663</v>
      </c>
      <c r="AI1355" s="7" t="s">
        <v>12093</v>
      </c>
      <c r="AJ1355" s="7" t="s">
        <v>998</v>
      </c>
      <c r="AK1355" s="7" t="s">
        <v>1225</v>
      </c>
      <c r="AL1355" s="7" t="s">
        <v>7662</v>
      </c>
      <c r="AM1355" s="5" t="s">
        <v>59</v>
      </c>
      <c r="AN1355" s="5" t="str">
        <f>+VLOOKUP(D1355,'[1]Listado de Establecimientos'!$A$1:$P$65536,16,FALSE)</f>
        <v>MOYOBAMBA</v>
      </c>
      <c r="AO1355" s="5" t="str">
        <f>+VLOOKUP(D1355,'[1]Listado de Establecimientos'!$A$1:$Q$65536,17,FALSE)</f>
        <v>NO PERTENECE A NINGUNA MICRORED</v>
      </c>
      <c r="AP1355" s="5">
        <f t="shared" si="21"/>
        <v>2</v>
      </c>
    </row>
    <row r="1356" spans="1:42" ht="24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31745</v>
      </c>
      <c r="R1356" s="7" t="s">
        <v>30204</v>
      </c>
      <c r="S1356" s="7" t="s">
        <v>12099</v>
      </c>
      <c r="T1356" s="7" t="s">
        <v>10962</v>
      </c>
      <c r="U1356" s="7" t="s">
        <v>64</v>
      </c>
      <c r="V1356" s="7" t="s">
        <v>846</v>
      </c>
      <c r="W1356" s="7" t="s">
        <v>106</v>
      </c>
      <c r="X1356" s="7" t="s">
        <v>48</v>
      </c>
      <c r="Y1356" s="7" t="s">
        <v>88</v>
      </c>
      <c r="Z1356" s="7" t="s">
        <v>67</v>
      </c>
      <c r="AA1356" s="7" t="s">
        <v>50</v>
      </c>
      <c r="AB1356" s="7" t="s">
        <v>51</v>
      </c>
      <c r="AC1356" s="7" t="s">
        <v>50</v>
      </c>
      <c r="AD1356" s="7" t="s">
        <v>233</v>
      </c>
      <c r="AE1356" s="7" t="s">
        <v>2688</v>
      </c>
      <c r="AF1356" s="7" t="s">
        <v>2689</v>
      </c>
      <c r="AG1356" s="7" t="s">
        <v>56</v>
      </c>
      <c r="AH1356" s="7" t="s">
        <v>2690</v>
      </c>
      <c r="AI1356" s="7" t="s">
        <v>12100</v>
      </c>
      <c r="AJ1356" s="7" t="s">
        <v>233</v>
      </c>
      <c r="AK1356" s="7" t="s">
        <v>2692</v>
      </c>
      <c r="AL1356" s="7" t="s">
        <v>2689</v>
      </c>
      <c r="AM1356" s="5" t="s">
        <v>59</v>
      </c>
      <c r="AN1356" s="5" t="str">
        <f>+VLOOKUP(D1356,'[1]Listado de Establecimientos'!$A$1:$P$65536,16,FALSE)</f>
        <v>TOCACHE</v>
      </c>
      <c r="AO1356" s="5" t="str">
        <f>+VLOOKUP(D1356,'[1]Listado de Establecimientos'!$A$1:$Q$65536,17,FALSE)</f>
        <v>NO PERTENECE A NINGUNA MICRORED</v>
      </c>
      <c r="AP1356" s="5">
        <f t="shared" si="21"/>
        <v>2</v>
      </c>
    </row>
    <row r="1357" spans="1:42" ht="24.75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31746</v>
      </c>
      <c r="R1357" s="7" t="s">
        <v>30340</v>
      </c>
      <c r="S1357" s="7" t="s">
        <v>12099</v>
      </c>
      <c r="T1357" s="7" t="s">
        <v>9353</v>
      </c>
      <c r="U1357" s="7" t="s">
        <v>64</v>
      </c>
      <c r="V1357" s="7" t="s">
        <v>4847</v>
      </c>
      <c r="W1357" s="7" t="s">
        <v>106</v>
      </c>
      <c r="X1357" s="7" t="s">
        <v>66</v>
      </c>
      <c r="Y1357" s="7" t="s">
        <v>114</v>
      </c>
      <c r="Z1357" s="7" t="s">
        <v>124</v>
      </c>
      <c r="AA1357" s="7" t="s">
        <v>50</v>
      </c>
      <c r="AB1357" s="7" t="s">
        <v>51</v>
      </c>
      <c r="AC1357" s="7" t="s">
        <v>52</v>
      </c>
      <c r="AD1357" s="7" t="s">
        <v>998</v>
      </c>
      <c r="AE1357" s="7" t="s">
        <v>1354</v>
      </c>
      <c r="AF1357" s="7" t="s">
        <v>7662</v>
      </c>
      <c r="AG1357" s="7" t="s">
        <v>56</v>
      </c>
      <c r="AH1357" s="7" t="s">
        <v>7663</v>
      </c>
      <c r="AI1357" s="7" t="s">
        <v>12104</v>
      </c>
      <c r="AJ1357" s="7" t="s">
        <v>998</v>
      </c>
      <c r="AK1357" s="7" t="s">
        <v>1225</v>
      </c>
      <c r="AL1357" s="7" t="s">
        <v>7662</v>
      </c>
      <c r="AM1357" s="5" t="s">
        <v>59</v>
      </c>
      <c r="AN1357" s="5" t="str">
        <f>+VLOOKUP(D1357,'[1]Listado de Establecimientos'!$A$1:$P$65536,16,FALSE)</f>
        <v>MOYOBAMBA</v>
      </c>
      <c r="AO1357" s="5" t="str">
        <f>+VLOOKUP(D1357,'[1]Listado de Establecimientos'!$A$1:$Q$65536,17,FALSE)</f>
        <v>NO PERTENECE A NINGUNA MICRORED</v>
      </c>
      <c r="AP1357" s="5">
        <f t="shared" si="21"/>
        <v>2</v>
      </c>
    </row>
    <row r="1358" spans="1:42" ht="24.75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31747</v>
      </c>
      <c r="R1358" s="7" t="s">
        <v>30253</v>
      </c>
      <c r="S1358" s="7" t="s">
        <v>12099</v>
      </c>
      <c r="T1358" s="7" t="s">
        <v>11782</v>
      </c>
      <c r="U1358" s="7" t="s">
        <v>46</v>
      </c>
      <c r="V1358" s="7" t="s">
        <v>4288</v>
      </c>
      <c r="W1358" s="7" t="s">
        <v>73</v>
      </c>
      <c r="X1358" s="7" t="s">
        <v>48</v>
      </c>
      <c r="Y1358" s="7" t="s">
        <v>113</v>
      </c>
      <c r="Z1358" s="7" t="s">
        <v>94</v>
      </c>
      <c r="AA1358" s="7" t="s">
        <v>50</v>
      </c>
      <c r="AB1358" s="7" t="s">
        <v>51</v>
      </c>
      <c r="AC1358" s="7" t="s">
        <v>52</v>
      </c>
      <c r="AD1358" s="7" t="s">
        <v>197</v>
      </c>
      <c r="AE1358" s="7" t="s">
        <v>1238</v>
      </c>
      <c r="AF1358" s="7" t="s">
        <v>1239</v>
      </c>
      <c r="AG1358" s="7" t="s">
        <v>56</v>
      </c>
      <c r="AH1358" s="7" t="s">
        <v>1240</v>
      </c>
      <c r="AI1358" s="7" t="s">
        <v>12110</v>
      </c>
      <c r="AJ1358" s="7" t="s">
        <v>7328</v>
      </c>
      <c r="AK1358" s="7" t="s">
        <v>9292</v>
      </c>
      <c r="AL1358" s="7" t="s">
        <v>7329</v>
      </c>
      <c r="AM1358" s="5" t="s">
        <v>59</v>
      </c>
      <c r="AN1358" s="5" t="str">
        <f>+VLOOKUP(D1358,'[1]Listado de Establecimientos'!$A$1:$P$65536,16,FALSE)</f>
        <v>RIOJA</v>
      </c>
      <c r="AO1358" s="5" t="str">
        <f>+VLOOKUP(D1358,'[1]Listado de Establecimientos'!$A$1:$Q$65536,17,FALSE)</f>
        <v xml:space="preserve">NUEVA CAJAMARCA                                             </v>
      </c>
      <c r="AP1358" s="5">
        <f t="shared" si="21"/>
        <v>2</v>
      </c>
    </row>
    <row r="1359" spans="1:42" ht="24.75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31748</v>
      </c>
      <c r="R1359" s="7" t="s">
        <v>30340</v>
      </c>
      <c r="S1359" s="7" t="s">
        <v>12099</v>
      </c>
      <c r="T1359" s="7" t="s">
        <v>2773</v>
      </c>
      <c r="U1359" s="7" t="s">
        <v>46</v>
      </c>
      <c r="V1359" s="7" t="s">
        <v>7536</v>
      </c>
      <c r="W1359" s="7" t="s">
        <v>47</v>
      </c>
      <c r="X1359" s="7" t="s">
        <v>48</v>
      </c>
      <c r="Y1359" s="7" t="s">
        <v>94</v>
      </c>
      <c r="Z1359" s="7" t="s">
        <v>113</v>
      </c>
      <c r="AA1359" s="7" t="s">
        <v>50</v>
      </c>
      <c r="AB1359" s="7" t="s">
        <v>51</v>
      </c>
      <c r="AC1359" s="7" t="s">
        <v>52</v>
      </c>
      <c r="AD1359" s="7" t="s">
        <v>179</v>
      </c>
      <c r="AE1359" s="7" t="s">
        <v>363</v>
      </c>
      <c r="AF1359" s="7" t="s">
        <v>2915</v>
      </c>
      <c r="AG1359" s="7" t="s">
        <v>56</v>
      </c>
      <c r="AH1359" s="7" t="s">
        <v>2916</v>
      </c>
      <c r="AI1359" s="7" t="s">
        <v>12114</v>
      </c>
      <c r="AJ1359" s="7" t="s">
        <v>179</v>
      </c>
      <c r="AK1359" s="7" t="s">
        <v>171</v>
      </c>
      <c r="AL1359" s="7" t="s">
        <v>2915</v>
      </c>
      <c r="AM1359" s="5" t="s">
        <v>59</v>
      </c>
      <c r="AN1359" s="5" t="str">
        <f>+VLOOKUP(D1359,'[1]Listado de Establecimientos'!$A$1:$P$65536,16,FALSE)</f>
        <v>MOYOBAMBA</v>
      </c>
      <c r="AO1359" s="5" t="str">
        <f>+VLOOKUP(D1359,'[1]Listado de Establecimientos'!$A$1:$Q$65536,17,FALSE)</f>
        <v>JERILLO</v>
      </c>
      <c r="AP1359" s="5">
        <f t="shared" si="21"/>
        <v>2</v>
      </c>
    </row>
    <row r="1360" spans="1:42" ht="24.75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31749</v>
      </c>
      <c r="R1360" s="7" t="s">
        <v>30230</v>
      </c>
      <c r="S1360" s="7" t="s">
        <v>12099</v>
      </c>
      <c r="T1360" s="7" t="s">
        <v>12121</v>
      </c>
      <c r="U1360" s="7" t="s">
        <v>64</v>
      </c>
      <c r="V1360" s="7" t="s">
        <v>2848</v>
      </c>
      <c r="W1360" s="7" t="s">
        <v>65</v>
      </c>
      <c r="X1360" s="7" t="s">
        <v>66</v>
      </c>
      <c r="Y1360" s="7" t="s">
        <v>88</v>
      </c>
      <c r="Z1360" s="7" t="s">
        <v>94</v>
      </c>
      <c r="AA1360" s="7" t="s">
        <v>50</v>
      </c>
      <c r="AB1360" s="7" t="s">
        <v>51</v>
      </c>
      <c r="AC1360" s="7" t="s">
        <v>52</v>
      </c>
      <c r="AD1360" s="7" t="s">
        <v>210</v>
      </c>
      <c r="AE1360" s="7" t="s">
        <v>1040</v>
      </c>
      <c r="AF1360" s="7" t="s">
        <v>1041</v>
      </c>
      <c r="AG1360" s="7" t="s">
        <v>56</v>
      </c>
      <c r="AH1360" s="7" t="s">
        <v>1042</v>
      </c>
      <c r="AI1360" s="7" t="s">
        <v>12122</v>
      </c>
      <c r="AJ1360" s="7" t="s">
        <v>210</v>
      </c>
      <c r="AK1360" s="7" t="s">
        <v>1044</v>
      </c>
      <c r="AL1360" s="7" t="s">
        <v>1041</v>
      </c>
      <c r="AM1360" s="5" t="s">
        <v>59</v>
      </c>
      <c r="AN1360" s="5" t="str">
        <f>+VLOOKUP(D1360,'[1]Listado de Establecimientos'!$A$1:$P$65536,16,FALSE)</f>
        <v>SAN MARTIN</v>
      </c>
      <c r="AO1360" s="5" t="str">
        <f>+VLOOKUP(D1360,'[1]Listado de Establecimientos'!$A$1:$Q$65536,17,FALSE)</f>
        <v>BANDA DE SHILCAYO</v>
      </c>
      <c r="AP1360" s="5">
        <f t="shared" si="21"/>
        <v>2</v>
      </c>
    </row>
    <row r="1361" spans="1:42" ht="24.75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31750</v>
      </c>
      <c r="R1361" s="7" t="s">
        <v>30334</v>
      </c>
      <c r="S1361" s="7" t="s">
        <v>11731</v>
      </c>
      <c r="T1361" s="7" t="s">
        <v>8324</v>
      </c>
      <c r="U1361" s="7" t="s">
        <v>64</v>
      </c>
      <c r="V1361" s="7" t="s">
        <v>1283</v>
      </c>
      <c r="W1361" s="7" t="s">
        <v>106</v>
      </c>
      <c r="X1361" s="7" t="s">
        <v>48</v>
      </c>
      <c r="Y1361" s="7" t="s">
        <v>49</v>
      </c>
      <c r="Z1361" s="7" t="s">
        <v>49</v>
      </c>
      <c r="AA1361" s="7" t="s">
        <v>50</v>
      </c>
      <c r="AB1361" s="7" t="s">
        <v>51</v>
      </c>
      <c r="AC1361" s="7" t="s">
        <v>52</v>
      </c>
      <c r="AD1361" s="7" t="s">
        <v>1696</v>
      </c>
      <c r="AE1361" s="7" t="s">
        <v>244</v>
      </c>
      <c r="AF1361" s="7" t="s">
        <v>12126</v>
      </c>
      <c r="AG1361" s="7" t="s">
        <v>56</v>
      </c>
      <c r="AH1361" s="7" t="s">
        <v>15248</v>
      </c>
      <c r="AI1361" s="7" t="s">
        <v>12127</v>
      </c>
      <c r="AJ1361" s="7" t="s">
        <v>2507</v>
      </c>
      <c r="AK1361" s="7" t="s">
        <v>3520</v>
      </c>
      <c r="AL1361" s="7" t="s">
        <v>3517</v>
      </c>
      <c r="AM1361" s="5" t="s">
        <v>59</v>
      </c>
      <c r="AN1361" s="5" t="str">
        <f>+VLOOKUP(D1361,'[1]Listado de Establecimientos'!$A$1:$P$65536,16,FALSE)</f>
        <v>BELLAVISTA</v>
      </c>
      <c r="AO1361" s="5" t="str">
        <f>+VLOOKUP(D1361,'[1]Listado de Establecimientos'!$A$1:$Q$65536,17,FALSE)</f>
        <v>BAJO BIAVO</v>
      </c>
      <c r="AP1361" s="5">
        <f t="shared" si="21"/>
        <v>2</v>
      </c>
    </row>
    <row r="1362" spans="1:42" ht="24.75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31751</v>
      </c>
      <c r="R1362" s="7" t="s">
        <v>30435</v>
      </c>
      <c r="S1362" s="7" t="s">
        <v>11883</v>
      </c>
      <c r="T1362" s="7" t="s">
        <v>4419</v>
      </c>
      <c r="U1362" s="7" t="s">
        <v>46</v>
      </c>
      <c r="V1362" s="7" t="s">
        <v>105</v>
      </c>
      <c r="W1362" s="7" t="s">
        <v>73</v>
      </c>
      <c r="X1362" s="7" t="s">
        <v>48</v>
      </c>
      <c r="Y1362" s="7" t="s">
        <v>88</v>
      </c>
      <c r="Z1362" s="7" t="s">
        <v>88</v>
      </c>
      <c r="AA1362" s="7" t="s">
        <v>50</v>
      </c>
      <c r="AB1362" s="7" t="s">
        <v>51</v>
      </c>
      <c r="AC1362" s="7" t="s">
        <v>52</v>
      </c>
      <c r="AD1362" s="7" t="s">
        <v>788</v>
      </c>
      <c r="AE1362" s="7" t="s">
        <v>1697</v>
      </c>
      <c r="AF1362" s="7" t="s">
        <v>4485</v>
      </c>
      <c r="AG1362" s="7" t="s">
        <v>56</v>
      </c>
      <c r="AH1362" s="7" t="s">
        <v>4486</v>
      </c>
      <c r="AI1362" s="7" t="s">
        <v>12135</v>
      </c>
      <c r="AJ1362" s="7" t="s">
        <v>788</v>
      </c>
      <c r="AK1362" s="7" t="s">
        <v>89</v>
      </c>
      <c r="AL1362" s="7" t="s">
        <v>4485</v>
      </c>
      <c r="AM1362" s="5" t="s">
        <v>59</v>
      </c>
      <c r="AN1362" s="5" t="str">
        <f>+VLOOKUP(D1362,'[1]Listado de Establecimientos'!$A$1:$P$65536,16,FALSE)</f>
        <v>LAMAS</v>
      </c>
      <c r="AO1362" s="5" t="str">
        <f>+VLOOKUP(D1362,'[1]Listado de Establecimientos'!$A$1:$Q$65536,17,FALSE)</f>
        <v>CAYNARACHI</v>
      </c>
      <c r="AP1362" s="5">
        <f t="shared" si="21"/>
        <v>2</v>
      </c>
    </row>
    <row r="1363" spans="1:42" ht="24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30854</v>
      </c>
      <c r="R1363" s="7" t="s">
        <v>30287</v>
      </c>
      <c r="S1363" s="7" t="s">
        <v>8524</v>
      </c>
      <c r="T1363" s="7" t="s">
        <v>3515</v>
      </c>
      <c r="U1363" s="7" t="s">
        <v>46</v>
      </c>
      <c r="V1363" s="7" t="s">
        <v>3003</v>
      </c>
      <c r="W1363" s="7" t="s">
        <v>73</v>
      </c>
      <c r="X1363" s="7" t="s">
        <v>78</v>
      </c>
      <c r="Y1363" s="7" t="s">
        <v>94</v>
      </c>
      <c r="Z1363" s="7" t="s">
        <v>122</v>
      </c>
      <c r="AA1363" s="7" t="s">
        <v>50</v>
      </c>
      <c r="AB1363" s="7" t="s">
        <v>51</v>
      </c>
      <c r="AC1363" s="7" t="s">
        <v>52</v>
      </c>
      <c r="AD1363" s="7" t="s">
        <v>2498</v>
      </c>
      <c r="AE1363" s="7" t="s">
        <v>109</v>
      </c>
      <c r="AF1363" s="7" t="s">
        <v>2499</v>
      </c>
      <c r="AG1363" s="7" t="s">
        <v>56</v>
      </c>
      <c r="AH1363" s="7" t="s">
        <v>2500</v>
      </c>
      <c r="AI1363" s="7" t="s">
        <v>12141</v>
      </c>
      <c r="AJ1363" s="7" t="s">
        <v>2498</v>
      </c>
      <c r="AK1363" s="7" t="s">
        <v>111</v>
      </c>
      <c r="AL1363" s="7" t="s">
        <v>2499</v>
      </c>
      <c r="AM1363" s="5" t="s">
        <v>59</v>
      </c>
      <c r="AN1363" s="5" t="str">
        <f>+VLOOKUP(D1363,'[1]Listado de Establecimientos'!$A$1:$P$65536,16,FALSE)</f>
        <v>PICOTA</v>
      </c>
      <c r="AO1363" s="5" t="str">
        <f>+VLOOKUP(D1363,'[1]Listado de Establecimientos'!$A$1:$Q$65536,17,FALSE)</f>
        <v>PICOTA</v>
      </c>
      <c r="AP1363" s="5">
        <f t="shared" si="21"/>
        <v>2</v>
      </c>
    </row>
    <row r="1364" spans="1:42" ht="24.75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31752</v>
      </c>
      <c r="R1364" s="7" t="s">
        <v>30220</v>
      </c>
      <c r="S1364" s="7" t="s">
        <v>12099</v>
      </c>
      <c r="T1364" s="7" t="s">
        <v>2895</v>
      </c>
      <c r="U1364" s="7" t="s">
        <v>64</v>
      </c>
      <c r="V1364" s="7" t="s">
        <v>8221</v>
      </c>
      <c r="W1364" s="7" t="s">
        <v>47</v>
      </c>
      <c r="X1364" s="7" t="s">
        <v>159</v>
      </c>
      <c r="Y1364" s="7" t="s">
        <v>49</v>
      </c>
      <c r="Z1364" s="7" t="s">
        <v>67</v>
      </c>
      <c r="AA1364" s="7" t="s">
        <v>50</v>
      </c>
      <c r="AB1364" s="7" t="s">
        <v>51</v>
      </c>
      <c r="AC1364" s="7" t="s">
        <v>52</v>
      </c>
      <c r="AD1364" s="7" t="s">
        <v>130</v>
      </c>
      <c r="AE1364" s="7" t="s">
        <v>111</v>
      </c>
      <c r="AF1364" s="7" t="s">
        <v>131</v>
      </c>
      <c r="AG1364" s="7" t="s">
        <v>56</v>
      </c>
      <c r="AH1364" s="7" t="s">
        <v>132</v>
      </c>
      <c r="AI1364" s="7" t="s">
        <v>12147</v>
      </c>
      <c r="AJ1364" s="7" t="s">
        <v>130</v>
      </c>
      <c r="AK1364" s="7" t="s">
        <v>111</v>
      </c>
      <c r="AL1364" s="7" t="s">
        <v>131</v>
      </c>
      <c r="AM1364" s="5" t="s">
        <v>59</v>
      </c>
      <c r="AN1364" s="5" t="str">
        <f>+VLOOKUP(D1364,'[1]Listado de Establecimientos'!$A$1:$P$65536,16,FALSE)</f>
        <v>MOYOBAMBA</v>
      </c>
      <c r="AO1364" s="5" t="str">
        <f>+VLOOKUP(D1364,'[1]Listado de Establecimientos'!$A$1:$Q$65536,17,FALSE)</f>
        <v>SORITOR</v>
      </c>
      <c r="AP1364" s="5">
        <f t="shared" si="21"/>
        <v>2</v>
      </c>
    </row>
    <row r="1365" spans="1:42" ht="24.75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31753</v>
      </c>
      <c r="R1365" s="7" t="s">
        <v>31754</v>
      </c>
      <c r="S1365" s="7" t="s">
        <v>12099</v>
      </c>
      <c r="T1365" s="7" t="s">
        <v>3160</v>
      </c>
      <c r="U1365" s="7" t="s">
        <v>46</v>
      </c>
      <c r="V1365" s="7" t="s">
        <v>1446</v>
      </c>
      <c r="W1365" s="7" t="s">
        <v>47</v>
      </c>
      <c r="X1365" s="7" t="s">
        <v>153</v>
      </c>
      <c r="Y1365" s="7" t="s">
        <v>49</v>
      </c>
      <c r="Z1365" s="7" t="s">
        <v>94</v>
      </c>
      <c r="AA1365" s="7" t="s">
        <v>50</v>
      </c>
      <c r="AB1365" s="7" t="s">
        <v>51</v>
      </c>
      <c r="AC1365" s="7" t="s">
        <v>52</v>
      </c>
      <c r="AD1365" s="7" t="s">
        <v>435</v>
      </c>
      <c r="AE1365" s="7" t="s">
        <v>333</v>
      </c>
      <c r="AF1365" s="7" t="s">
        <v>477</v>
      </c>
      <c r="AG1365" s="7" t="s">
        <v>56</v>
      </c>
      <c r="AH1365" s="7" t="s">
        <v>478</v>
      </c>
      <c r="AI1365" s="7" t="s">
        <v>12152</v>
      </c>
      <c r="AJ1365" s="7" t="s">
        <v>140</v>
      </c>
      <c r="AK1365" s="7" t="s">
        <v>96</v>
      </c>
      <c r="AL1365" s="7" t="s">
        <v>141</v>
      </c>
      <c r="AM1365" s="5" t="s">
        <v>59</v>
      </c>
      <c r="AN1365" s="5" t="str">
        <f>+VLOOKUP(D1365,'[1]Listado de Establecimientos'!$A$1:$P$65536,16,FALSE)</f>
        <v>PICOTA</v>
      </c>
      <c r="AO1365" s="5" t="str">
        <f>+VLOOKUP(D1365,'[1]Listado de Establecimientos'!$A$1:$Q$65536,17,FALSE)</f>
        <v>PICOTA</v>
      </c>
      <c r="AP1365" s="5">
        <f t="shared" si="21"/>
        <v>2</v>
      </c>
    </row>
    <row r="1366" spans="1:42" ht="24.75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30260</v>
      </c>
      <c r="R1366" s="7" t="s">
        <v>30387</v>
      </c>
      <c r="S1366" s="7" t="s">
        <v>11883</v>
      </c>
      <c r="T1366" s="7" t="s">
        <v>1752</v>
      </c>
      <c r="U1366" s="7" t="s">
        <v>46</v>
      </c>
      <c r="V1366" s="7" t="s">
        <v>1283</v>
      </c>
      <c r="W1366" s="7" t="s">
        <v>106</v>
      </c>
      <c r="X1366" s="7" t="s">
        <v>48</v>
      </c>
      <c r="Y1366" s="7" t="s">
        <v>122</v>
      </c>
      <c r="Z1366" s="7" t="s">
        <v>122</v>
      </c>
      <c r="AA1366" s="7" t="s">
        <v>50</v>
      </c>
      <c r="AB1366" s="7" t="s">
        <v>51</v>
      </c>
      <c r="AC1366" s="7" t="s">
        <v>52</v>
      </c>
      <c r="AD1366" s="7" t="s">
        <v>2929</v>
      </c>
      <c r="AE1366" s="7" t="s">
        <v>12159</v>
      </c>
      <c r="AF1366" s="7" t="s">
        <v>2931</v>
      </c>
      <c r="AG1366" s="7" t="s">
        <v>56</v>
      </c>
      <c r="AH1366" s="7" t="s">
        <v>2932</v>
      </c>
      <c r="AI1366" s="7" t="s">
        <v>12160</v>
      </c>
      <c r="AJ1366" s="7" t="s">
        <v>2929</v>
      </c>
      <c r="AK1366" s="7" t="s">
        <v>12159</v>
      </c>
      <c r="AL1366" s="7" t="s">
        <v>2931</v>
      </c>
      <c r="AM1366" s="5" t="s">
        <v>59</v>
      </c>
      <c r="AN1366" s="5" t="str">
        <f>+VLOOKUP(D1366,'[1]Listado de Establecimientos'!$A$1:$P$65536,16,FALSE)</f>
        <v>HUALLAGA</v>
      </c>
      <c r="AO1366" s="5" t="str">
        <f>+VLOOKUP(D1366,'[1]Listado de Establecimientos'!$A$1:$Q$65536,17,FALSE)</f>
        <v>SACANCHE</v>
      </c>
      <c r="AP1366" s="5">
        <f t="shared" si="21"/>
        <v>2</v>
      </c>
    </row>
    <row r="1367" spans="1:42" ht="33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31755</v>
      </c>
      <c r="R1367" s="7" t="s">
        <v>30552</v>
      </c>
      <c r="S1367" s="7" t="s">
        <v>12099</v>
      </c>
      <c r="T1367" s="7" t="s">
        <v>12167</v>
      </c>
      <c r="U1367" s="7" t="s">
        <v>64</v>
      </c>
      <c r="V1367" s="7" t="s">
        <v>12168</v>
      </c>
      <c r="W1367" s="7" t="s">
        <v>63</v>
      </c>
      <c r="X1367" s="7" t="s">
        <v>12169</v>
      </c>
      <c r="Y1367" s="7" t="s">
        <v>85</v>
      </c>
      <c r="Z1367" s="7" t="s">
        <v>79</v>
      </c>
      <c r="AA1367" s="7" t="s">
        <v>52</v>
      </c>
      <c r="AB1367" s="7" t="s">
        <v>125</v>
      </c>
      <c r="AC1367" s="7" t="s">
        <v>50</v>
      </c>
      <c r="AD1367" s="7" t="s">
        <v>3290</v>
      </c>
      <c r="AE1367" s="7" t="s">
        <v>216</v>
      </c>
      <c r="AF1367" s="7" t="s">
        <v>7122</v>
      </c>
      <c r="AG1367" s="7" t="s">
        <v>56</v>
      </c>
      <c r="AH1367" s="7" t="s">
        <v>7123</v>
      </c>
      <c r="AI1367" s="7" t="s">
        <v>12170</v>
      </c>
      <c r="AJ1367" s="7" t="s">
        <v>3290</v>
      </c>
      <c r="AK1367" s="7" t="s">
        <v>215</v>
      </c>
      <c r="AL1367" s="7" t="s">
        <v>7122</v>
      </c>
      <c r="AM1367" s="5" t="s">
        <v>59</v>
      </c>
      <c r="AN1367" s="5" t="str">
        <f>+VLOOKUP(D1367,'[1]Listado de Establecimientos'!$A$1:$P$65536,16,FALSE)</f>
        <v>NO PERTENECE A NINGUNA RED</v>
      </c>
      <c r="AO1367" s="5" t="str">
        <f>+VLOOKUP(D1367,'[1]Listado de Establecimientos'!$A$1:$Q$65536,17,FALSE)</f>
        <v>NO PERTENECE A NINGUNA MICRORED</v>
      </c>
      <c r="AP1367" s="5">
        <f t="shared" si="21"/>
        <v>2</v>
      </c>
    </row>
    <row r="1368" spans="1:42" ht="24.75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30208</v>
      </c>
      <c r="R1368" s="7" t="s">
        <v>30179</v>
      </c>
      <c r="S1368" s="7" t="s">
        <v>12099</v>
      </c>
      <c r="T1368" s="7" t="s">
        <v>8739</v>
      </c>
      <c r="U1368" s="7" t="s">
        <v>46</v>
      </c>
      <c r="V1368" s="7" t="s">
        <v>2848</v>
      </c>
      <c r="W1368" s="7" t="s">
        <v>73</v>
      </c>
      <c r="X1368" s="7" t="s">
        <v>123</v>
      </c>
      <c r="Y1368" s="7" t="s">
        <v>114</v>
      </c>
      <c r="Z1368" s="7" t="s">
        <v>122</v>
      </c>
      <c r="AA1368" s="7" t="s">
        <v>50</v>
      </c>
      <c r="AB1368" s="7" t="s">
        <v>51</v>
      </c>
      <c r="AC1368" s="7" t="s">
        <v>52</v>
      </c>
      <c r="AD1368" s="7" t="s">
        <v>12176</v>
      </c>
      <c r="AE1368" s="7" t="s">
        <v>12177</v>
      </c>
      <c r="AF1368" s="7" t="s">
        <v>12178</v>
      </c>
      <c r="AG1368" s="7" t="s">
        <v>56</v>
      </c>
      <c r="AH1368" s="7" t="s">
        <v>15249</v>
      </c>
      <c r="AI1368" s="7" t="s">
        <v>12179</v>
      </c>
      <c r="AJ1368" s="7" t="s">
        <v>12176</v>
      </c>
      <c r="AK1368" s="7" t="s">
        <v>10950</v>
      </c>
      <c r="AL1368" s="7" t="s">
        <v>12178</v>
      </c>
      <c r="AM1368" s="5" t="s">
        <v>59</v>
      </c>
      <c r="AN1368" s="5" t="str">
        <f>+VLOOKUP(D1368,'[1]Listado de Establecimientos'!$A$1:$P$65536,16,FALSE)</f>
        <v>HUALLAGA</v>
      </c>
      <c r="AO1368" s="5" t="str">
        <f>+VLOOKUP(D1368,'[1]Listado de Establecimientos'!$A$1:$Q$65536,17,FALSE)</f>
        <v>SAPOSOA</v>
      </c>
      <c r="AP1368" s="5">
        <f t="shared" si="21"/>
        <v>2</v>
      </c>
    </row>
    <row r="1369" spans="1:42" ht="24.75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31756</v>
      </c>
      <c r="R1369" s="7" t="s">
        <v>30185</v>
      </c>
      <c r="S1369" s="7" t="s">
        <v>12099</v>
      </c>
      <c r="T1369" s="7" t="s">
        <v>7005</v>
      </c>
      <c r="U1369" s="7" t="s">
        <v>46</v>
      </c>
      <c r="V1369" s="7" t="s">
        <v>1518</v>
      </c>
      <c r="W1369" s="7" t="s">
        <v>65</v>
      </c>
      <c r="X1369" s="7" t="s">
        <v>48</v>
      </c>
      <c r="Y1369" s="7" t="s">
        <v>67</v>
      </c>
      <c r="Z1369" s="7" t="s">
        <v>88</v>
      </c>
      <c r="AA1369" s="7" t="s">
        <v>50</v>
      </c>
      <c r="AB1369" s="7" t="s">
        <v>51</v>
      </c>
      <c r="AC1369" s="7" t="s">
        <v>52</v>
      </c>
      <c r="AD1369" s="7" t="s">
        <v>3290</v>
      </c>
      <c r="AE1369" s="7" t="s">
        <v>216</v>
      </c>
      <c r="AF1369" s="7" t="s">
        <v>7122</v>
      </c>
      <c r="AG1369" s="7" t="s">
        <v>56</v>
      </c>
      <c r="AH1369" s="7" t="s">
        <v>7123</v>
      </c>
      <c r="AI1369" s="7" t="s">
        <v>12185</v>
      </c>
      <c r="AJ1369" s="7" t="s">
        <v>3290</v>
      </c>
      <c r="AK1369" s="7" t="s">
        <v>215</v>
      </c>
      <c r="AL1369" s="7" t="s">
        <v>7122</v>
      </c>
      <c r="AM1369" s="5" t="s">
        <v>59</v>
      </c>
      <c r="AN1369" s="5" t="str">
        <f>+VLOOKUP(D1369,'[1]Listado de Establecimientos'!$A$1:$P$65536,16,FALSE)</f>
        <v>NO PERTENECE A NINGUNA RED</v>
      </c>
      <c r="AO1369" s="5" t="str">
        <f>+VLOOKUP(D1369,'[1]Listado de Establecimientos'!$A$1:$Q$65536,17,FALSE)</f>
        <v>NO PERTENECE A NINGUNA MICRORED</v>
      </c>
      <c r="AP1369" s="5">
        <f t="shared" si="21"/>
        <v>2</v>
      </c>
    </row>
    <row r="1370" spans="1:42" ht="24.75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31757</v>
      </c>
      <c r="R1370" s="7" t="s">
        <v>30196</v>
      </c>
      <c r="S1370" s="7" t="s">
        <v>12099</v>
      </c>
      <c r="T1370" s="7" t="s">
        <v>12191</v>
      </c>
      <c r="U1370" s="7" t="s">
        <v>46</v>
      </c>
      <c r="V1370" s="7" t="s">
        <v>194</v>
      </c>
      <c r="W1370" s="7" t="s">
        <v>65</v>
      </c>
      <c r="X1370" s="7" t="s">
        <v>48</v>
      </c>
      <c r="Y1370" s="7" t="s">
        <v>113</v>
      </c>
      <c r="Z1370" s="7" t="s">
        <v>113</v>
      </c>
      <c r="AA1370" s="7" t="s">
        <v>50</v>
      </c>
      <c r="AB1370" s="7" t="s">
        <v>51</v>
      </c>
      <c r="AC1370" s="7" t="s">
        <v>52</v>
      </c>
      <c r="AD1370" s="7" t="s">
        <v>3290</v>
      </c>
      <c r="AE1370" s="7" t="s">
        <v>216</v>
      </c>
      <c r="AF1370" s="7" t="s">
        <v>7122</v>
      </c>
      <c r="AG1370" s="7" t="s">
        <v>56</v>
      </c>
      <c r="AH1370" s="7" t="s">
        <v>7123</v>
      </c>
      <c r="AI1370" s="7" t="s">
        <v>12192</v>
      </c>
      <c r="AJ1370" s="7" t="s">
        <v>3290</v>
      </c>
      <c r="AK1370" s="7" t="s">
        <v>215</v>
      </c>
      <c r="AL1370" s="7" t="s">
        <v>7122</v>
      </c>
      <c r="AM1370" s="5" t="s">
        <v>59</v>
      </c>
      <c r="AN1370" s="5" t="str">
        <f>+VLOOKUP(D1370,'[1]Listado de Establecimientos'!$A$1:$P$65536,16,FALSE)</f>
        <v>NO PERTENECE A NINGUNA RED</v>
      </c>
      <c r="AO1370" s="5" t="str">
        <f>+VLOOKUP(D1370,'[1]Listado de Establecimientos'!$A$1:$Q$65536,17,FALSE)</f>
        <v>NO PERTENECE A NINGUNA MICRORED</v>
      </c>
      <c r="AP1370" s="5">
        <f t="shared" si="21"/>
        <v>2</v>
      </c>
    </row>
    <row r="1371" spans="1:42" ht="24.75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30215</v>
      </c>
      <c r="R1371" s="7" t="s">
        <v>30189</v>
      </c>
      <c r="S1371" s="7" t="s">
        <v>12099</v>
      </c>
      <c r="T1371" s="7" t="s">
        <v>12198</v>
      </c>
      <c r="U1371" s="7" t="s">
        <v>46</v>
      </c>
      <c r="V1371" s="7" t="s">
        <v>12199</v>
      </c>
      <c r="W1371" s="7" t="s">
        <v>65</v>
      </c>
      <c r="X1371" s="7" t="s">
        <v>66</v>
      </c>
      <c r="Y1371" s="7" t="s">
        <v>122</v>
      </c>
      <c r="Z1371" s="7" t="s">
        <v>152</v>
      </c>
      <c r="AA1371" s="7" t="s">
        <v>50</v>
      </c>
      <c r="AB1371" s="7" t="s">
        <v>51</v>
      </c>
      <c r="AC1371" s="7" t="s">
        <v>52</v>
      </c>
      <c r="AD1371" s="7" t="s">
        <v>800</v>
      </c>
      <c r="AE1371" s="7" t="s">
        <v>805</v>
      </c>
      <c r="AF1371" s="7" t="s">
        <v>802</v>
      </c>
      <c r="AG1371" s="7" t="s">
        <v>56</v>
      </c>
      <c r="AH1371" s="7" t="s">
        <v>803</v>
      </c>
      <c r="AI1371" s="7" t="s">
        <v>12200</v>
      </c>
      <c r="AJ1371" s="7" t="s">
        <v>800</v>
      </c>
      <c r="AK1371" s="7" t="s">
        <v>805</v>
      </c>
      <c r="AL1371" s="7" t="s">
        <v>802</v>
      </c>
      <c r="AM1371" s="5" t="s">
        <v>59</v>
      </c>
      <c r="AN1371" s="5" t="str">
        <f>+VLOOKUP(D1371,'[1]Listado de Establecimientos'!$A$1:$P$65536,16,FALSE)</f>
        <v>MOYOBAMBA</v>
      </c>
      <c r="AO1371" s="5" t="str">
        <f>+VLOOKUP(D1371,'[1]Listado de Establecimientos'!$A$1:$Q$65536,17,FALSE)</f>
        <v>NO PERTENECE A NINGUNA MICRORED</v>
      </c>
      <c r="AP1371" s="5">
        <f t="shared" si="21"/>
        <v>2</v>
      </c>
    </row>
    <row r="1372" spans="1:42" ht="24.75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30491</v>
      </c>
      <c r="R1372" s="7" t="s">
        <v>30281</v>
      </c>
      <c r="S1372" s="7" t="s">
        <v>12099</v>
      </c>
      <c r="T1372" s="7" t="s">
        <v>4169</v>
      </c>
      <c r="U1372" s="7" t="s">
        <v>46</v>
      </c>
      <c r="V1372" s="7" t="s">
        <v>1131</v>
      </c>
      <c r="W1372" s="7" t="s">
        <v>106</v>
      </c>
      <c r="X1372" s="7" t="s">
        <v>48</v>
      </c>
      <c r="Y1372" s="7" t="s">
        <v>63</v>
      </c>
      <c r="Z1372" s="7" t="s">
        <v>122</v>
      </c>
      <c r="AA1372" s="7" t="s">
        <v>50</v>
      </c>
      <c r="AB1372" s="7" t="s">
        <v>51</v>
      </c>
      <c r="AC1372" s="7" t="s">
        <v>52</v>
      </c>
      <c r="AD1372" s="7" t="s">
        <v>1646</v>
      </c>
      <c r="AE1372" s="7" t="s">
        <v>12205</v>
      </c>
      <c r="AF1372" s="7" t="s">
        <v>1648</v>
      </c>
      <c r="AG1372" s="7" t="s">
        <v>56</v>
      </c>
      <c r="AH1372" s="7" t="s">
        <v>15250</v>
      </c>
      <c r="AI1372" s="7" t="s">
        <v>12206</v>
      </c>
      <c r="AJ1372" s="7" t="s">
        <v>1646</v>
      </c>
      <c r="AK1372" s="7" t="s">
        <v>1647</v>
      </c>
      <c r="AL1372" s="7" t="s">
        <v>1648</v>
      </c>
      <c r="AM1372" s="5" t="s">
        <v>59</v>
      </c>
      <c r="AN1372" s="5" t="str">
        <f>+VLOOKUP(D1372,'[1]Listado de Establecimientos'!$A$1:$P$65536,16,FALSE)</f>
        <v>EL DORADO</v>
      </c>
      <c r="AO1372" s="5" t="str">
        <f>+VLOOKUP(D1372,'[1]Listado de Establecimientos'!$A$1:$Q$65536,17,FALSE)</f>
        <v xml:space="preserve">SAN MARTIN ALAO                                             </v>
      </c>
      <c r="AP1372" s="5">
        <f t="shared" si="21"/>
        <v>2</v>
      </c>
    </row>
    <row r="1373" spans="1:42" ht="24.75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31758</v>
      </c>
      <c r="R1373" s="7" t="s">
        <v>30224</v>
      </c>
      <c r="S1373" s="7" t="s">
        <v>12099</v>
      </c>
      <c r="T1373" s="7" t="s">
        <v>5470</v>
      </c>
      <c r="U1373" s="7" t="s">
        <v>46</v>
      </c>
      <c r="V1373" s="7" t="s">
        <v>2465</v>
      </c>
      <c r="W1373" s="7" t="s">
        <v>275</v>
      </c>
      <c r="X1373" s="7" t="s">
        <v>48</v>
      </c>
      <c r="Y1373" s="7" t="s">
        <v>77</v>
      </c>
      <c r="Z1373" s="7" t="s">
        <v>77</v>
      </c>
      <c r="AA1373" s="7" t="s">
        <v>50</v>
      </c>
      <c r="AB1373" s="7" t="s">
        <v>51</v>
      </c>
      <c r="AC1373" s="7" t="s">
        <v>52</v>
      </c>
      <c r="AD1373" s="7" t="s">
        <v>215</v>
      </c>
      <c r="AE1373" s="7" t="s">
        <v>353</v>
      </c>
      <c r="AF1373" s="7" t="s">
        <v>354</v>
      </c>
      <c r="AG1373" s="7" t="s">
        <v>56</v>
      </c>
      <c r="AH1373" s="7" t="s">
        <v>355</v>
      </c>
      <c r="AI1373" s="7" t="s">
        <v>12212</v>
      </c>
      <c r="AJ1373" s="7" t="s">
        <v>215</v>
      </c>
      <c r="AK1373" s="7" t="s">
        <v>356</v>
      </c>
      <c r="AL1373" s="7" t="s">
        <v>354</v>
      </c>
      <c r="AM1373" s="5" t="s">
        <v>59</v>
      </c>
      <c r="AN1373" s="5" t="str">
        <f>+VLOOKUP(D1373,'[1]Listado de Establecimientos'!$A$1:$P$65536,16,FALSE)</f>
        <v>LAMAS</v>
      </c>
      <c r="AO1373" s="5" t="str">
        <f>+VLOOKUP(D1373,'[1]Listado de Establecimientos'!$A$1:$Q$65536,17,FALSE)</f>
        <v>TABALOSOS</v>
      </c>
      <c r="AP1373" s="5">
        <f t="shared" si="21"/>
        <v>2</v>
      </c>
    </row>
    <row r="1374" spans="1:42" ht="24.75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30908</v>
      </c>
      <c r="R1374" s="7" t="s">
        <v>30187</v>
      </c>
      <c r="S1374" s="7" t="s">
        <v>12099</v>
      </c>
      <c r="T1374" s="7" t="s">
        <v>9899</v>
      </c>
      <c r="U1374" s="7" t="s">
        <v>46</v>
      </c>
      <c r="V1374" s="7" t="s">
        <v>2658</v>
      </c>
      <c r="W1374" s="7" t="s">
        <v>73</v>
      </c>
      <c r="X1374" s="7" t="s">
        <v>12219</v>
      </c>
      <c r="Y1374" s="7" t="s">
        <v>88</v>
      </c>
      <c r="Z1374" s="7" t="s">
        <v>94</v>
      </c>
      <c r="AA1374" s="7" t="s">
        <v>50</v>
      </c>
      <c r="AB1374" s="7" t="s">
        <v>51</v>
      </c>
      <c r="AC1374" s="7" t="s">
        <v>52</v>
      </c>
      <c r="AD1374" s="7" t="s">
        <v>9675</v>
      </c>
      <c r="AE1374" s="7" t="s">
        <v>1492</v>
      </c>
      <c r="AF1374" s="7" t="s">
        <v>9676</v>
      </c>
      <c r="AG1374" s="7" t="s">
        <v>56</v>
      </c>
      <c r="AH1374" s="7" t="s">
        <v>15222</v>
      </c>
      <c r="AI1374" s="7" t="s">
        <v>12220</v>
      </c>
      <c r="AJ1374" s="7" t="s">
        <v>785</v>
      </c>
      <c r="AK1374" s="7" t="s">
        <v>785</v>
      </c>
      <c r="AL1374" s="7" t="s">
        <v>786</v>
      </c>
      <c r="AM1374" s="5" t="s">
        <v>59</v>
      </c>
      <c r="AN1374" s="5" t="str">
        <f>+VLOOKUP(D1374,'[1]Listado de Establecimientos'!$A$1:$P$65536,16,FALSE)</f>
        <v>SAN MARTIN</v>
      </c>
      <c r="AO1374" s="5" t="str">
        <f>+VLOOKUP(D1374,'[1]Listado de Establecimientos'!$A$1:$Q$65536,17,FALSE)</f>
        <v>BANDA DE SHILCAYO</v>
      </c>
      <c r="AP1374" s="5">
        <f t="shared" si="21"/>
        <v>2</v>
      </c>
    </row>
    <row r="1375" spans="1:42" ht="24.75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30338</v>
      </c>
      <c r="R1375" s="7" t="s">
        <v>30261</v>
      </c>
      <c r="S1375" s="7" t="s">
        <v>12226</v>
      </c>
      <c r="T1375" s="7" t="s">
        <v>1282</v>
      </c>
      <c r="U1375" s="7" t="s">
        <v>64</v>
      </c>
      <c r="V1375" s="7" t="s">
        <v>2465</v>
      </c>
      <c r="W1375" s="7" t="s">
        <v>1683</v>
      </c>
      <c r="X1375" s="7" t="s">
        <v>48</v>
      </c>
      <c r="Y1375" s="7" t="s">
        <v>270</v>
      </c>
      <c r="Z1375" s="7" t="s">
        <v>77</v>
      </c>
      <c r="AA1375" s="7" t="s">
        <v>50</v>
      </c>
      <c r="AB1375" s="7" t="s">
        <v>51</v>
      </c>
      <c r="AC1375" s="7" t="s">
        <v>52</v>
      </c>
      <c r="AD1375" s="7" t="s">
        <v>7223</v>
      </c>
      <c r="AE1375" s="7" t="s">
        <v>7224</v>
      </c>
      <c r="AF1375" s="7" t="s">
        <v>7225</v>
      </c>
      <c r="AG1375" s="7" t="s">
        <v>56</v>
      </c>
      <c r="AH1375" s="7" t="s">
        <v>7226</v>
      </c>
      <c r="AI1375" s="7" t="s">
        <v>12227</v>
      </c>
      <c r="AJ1375" s="7" t="s">
        <v>7223</v>
      </c>
      <c r="AK1375" s="7" t="s">
        <v>1646</v>
      </c>
      <c r="AL1375" s="7" t="s">
        <v>7225</v>
      </c>
      <c r="AM1375" s="5" t="s">
        <v>59</v>
      </c>
      <c r="AN1375" s="5" t="str">
        <f>+VLOOKUP(D1375,'[1]Listado de Establecimientos'!$A$1:$P$65536,16,FALSE)</f>
        <v>NO PERTENECE A NINGUNA RED</v>
      </c>
      <c r="AO1375" s="5" t="str">
        <f>+VLOOKUP(D1375,'[1]Listado de Establecimientos'!$A$1:$Q$65536,17,FALSE)</f>
        <v>NO PERTENECE A NINGUNA MICRORED</v>
      </c>
      <c r="AP1375" s="5">
        <f t="shared" si="21"/>
        <v>2</v>
      </c>
    </row>
    <row r="1376" spans="1:42" ht="24.75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30854</v>
      </c>
      <c r="R1376" s="7" t="s">
        <v>30200</v>
      </c>
      <c r="S1376" s="7" t="s">
        <v>12226</v>
      </c>
      <c r="T1376" s="7" t="s">
        <v>7987</v>
      </c>
      <c r="U1376" s="7" t="s">
        <v>46</v>
      </c>
      <c r="V1376" s="7" t="s">
        <v>798</v>
      </c>
      <c r="W1376" s="7" t="s">
        <v>73</v>
      </c>
      <c r="X1376" s="7" t="s">
        <v>159</v>
      </c>
      <c r="Y1376" s="7" t="s">
        <v>122</v>
      </c>
      <c r="Z1376" s="7" t="s">
        <v>114</v>
      </c>
      <c r="AA1376" s="7" t="s">
        <v>50</v>
      </c>
      <c r="AB1376" s="7" t="s">
        <v>125</v>
      </c>
      <c r="AC1376" s="7" t="s">
        <v>52</v>
      </c>
      <c r="AD1376" s="7" t="s">
        <v>912</v>
      </c>
      <c r="AE1376" s="7" t="s">
        <v>913</v>
      </c>
      <c r="AF1376" s="7" t="s">
        <v>914</v>
      </c>
      <c r="AG1376" s="7" t="s">
        <v>56</v>
      </c>
      <c r="AH1376" s="7" t="s">
        <v>915</v>
      </c>
      <c r="AI1376" s="7" t="s">
        <v>12233</v>
      </c>
      <c r="AJ1376" s="7" t="s">
        <v>912</v>
      </c>
      <c r="AK1376" s="7" t="s">
        <v>917</v>
      </c>
      <c r="AL1376" s="7" t="s">
        <v>914</v>
      </c>
      <c r="AM1376" s="5" t="s">
        <v>59</v>
      </c>
      <c r="AN1376" s="5" t="str">
        <f>+VLOOKUP(D1376,'[1]Listado de Establecimientos'!$A$1:$P$65536,16,FALSE)</f>
        <v>PICOTA</v>
      </c>
      <c r="AO1376" s="5" t="str">
        <f>+VLOOKUP(D1376,'[1]Listado de Establecimientos'!$A$1:$Q$65536,17,FALSE)</f>
        <v>PICOTA</v>
      </c>
      <c r="AP1376" s="5">
        <f t="shared" si="21"/>
        <v>2</v>
      </c>
    </row>
    <row r="1377" spans="1:42" ht="24.75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31650</v>
      </c>
      <c r="R1377" s="7" t="s">
        <v>30230</v>
      </c>
      <c r="S1377" s="7" t="s">
        <v>12226</v>
      </c>
      <c r="T1377" s="7" t="s">
        <v>11782</v>
      </c>
      <c r="U1377" s="7" t="s">
        <v>46</v>
      </c>
      <c r="V1377" s="7" t="s">
        <v>4087</v>
      </c>
      <c r="W1377" s="7" t="s">
        <v>73</v>
      </c>
      <c r="X1377" s="7" t="s">
        <v>48</v>
      </c>
      <c r="Y1377" s="7" t="s">
        <v>88</v>
      </c>
      <c r="Z1377" s="7" t="s">
        <v>88</v>
      </c>
      <c r="AA1377" s="7" t="s">
        <v>50</v>
      </c>
      <c r="AB1377" s="7" t="s">
        <v>51</v>
      </c>
      <c r="AC1377" s="7" t="s">
        <v>52</v>
      </c>
      <c r="AD1377" s="7" t="s">
        <v>2133</v>
      </c>
      <c r="AE1377" s="7" t="s">
        <v>2134</v>
      </c>
      <c r="AF1377" s="7" t="s">
        <v>1967</v>
      </c>
      <c r="AG1377" s="7" t="s">
        <v>56</v>
      </c>
      <c r="AH1377" s="7" t="s">
        <v>2135</v>
      </c>
      <c r="AI1377" s="7" t="s">
        <v>12240</v>
      </c>
      <c r="AJ1377" s="7" t="s">
        <v>2133</v>
      </c>
      <c r="AK1377" s="7" t="s">
        <v>2137</v>
      </c>
      <c r="AL1377" s="7" t="s">
        <v>1967</v>
      </c>
      <c r="AM1377" s="5" t="s">
        <v>59</v>
      </c>
      <c r="AN1377" s="5" t="str">
        <f>+VLOOKUP(D1377,'[1]Listado de Establecimientos'!$A$1:$P$65536,16,FALSE)</f>
        <v>NO PERTENECE A NINGUNA RED</v>
      </c>
      <c r="AO1377" s="5" t="str">
        <f>+VLOOKUP(D1377,'[1]Listado de Establecimientos'!$A$1:$Q$65536,17,FALSE)</f>
        <v>NO PERTENECE A NINGUNA MICRORED</v>
      </c>
      <c r="AP1377" s="5">
        <f t="shared" si="21"/>
        <v>2</v>
      </c>
    </row>
    <row r="1378" spans="1:42" ht="24.75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31759</v>
      </c>
      <c r="R1378" s="7" t="s">
        <v>30196</v>
      </c>
      <c r="S1378" s="7" t="s">
        <v>12226</v>
      </c>
      <c r="T1378" s="7" t="s">
        <v>12246</v>
      </c>
      <c r="U1378" s="7" t="s">
        <v>64</v>
      </c>
      <c r="V1378" s="7" t="s">
        <v>7674</v>
      </c>
      <c r="W1378" s="7" t="s">
        <v>1852</v>
      </c>
      <c r="X1378" s="7" t="s">
        <v>48</v>
      </c>
      <c r="Y1378" s="7" t="s">
        <v>67</v>
      </c>
      <c r="Z1378" s="7" t="s">
        <v>94</v>
      </c>
      <c r="AA1378" s="7" t="s">
        <v>50</v>
      </c>
      <c r="AB1378" s="7" t="s">
        <v>51</v>
      </c>
      <c r="AC1378" s="7" t="s">
        <v>52</v>
      </c>
      <c r="AD1378" s="7" t="s">
        <v>1780</v>
      </c>
      <c r="AE1378" s="7" t="s">
        <v>259</v>
      </c>
      <c r="AF1378" s="7" t="s">
        <v>1149</v>
      </c>
      <c r="AG1378" s="7" t="s">
        <v>56</v>
      </c>
      <c r="AH1378" s="7" t="s">
        <v>1803</v>
      </c>
      <c r="AI1378" s="7" t="s">
        <v>12247</v>
      </c>
      <c r="AJ1378" s="7" t="s">
        <v>1780</v>
      </c>
      <c r="AK1378" s="7" t="s">
        <v>213</v>
      </c>
      <c r="AL1378" s="7" t="s">
        <v>1149</v>
      </c>
      <c r="AM1378" s="5" t="s">
        <v>59</v>
      </c>
      <c r="AN1378" s="5" t="str">
        <f>+VLOOKUP(D1378,'[1]Listado de Establecimientos'!$A$1:$P$65536,16,FALSE)</f>
        <v>NO PERTENECE A NINGUNA RED</v>
      </c>
      <c r="AO1378" s="5" t="str">
        <f>+VLOOKUP(D1378,'[1]Listado de Establecimientos'!$A$1:$Q$65536,17,FALSE)</f>
        <v>NO PERTENECE A NINGUNA MICRORED</v>
      </c>
      <c r="AP1378" s="5">
        <f t="shared" si="21"/>
        <v>2</v>
      </c>
    </row>
    <row r="1379" spans="1:42" ht="24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31760</v>
      </c>
      <c r="R1379" s="7" t="s">
        <v>31377</v>
      </c>
      <c r="S1379" s="7" t="s">
        <v>12226</v>
      </c>
      <c r="T1379" s="7" t="s">
        <v>12253</v>
      </c>
      <c r="U1379" s="7" t="s">
        <v>46</v>
      </c>
      <c r="V1379" s="7" t="s">
        <v>10406</v>
      </c>
      <c r="W1379" s="7" t="s">
        <v>1198</v>
      </c>
      <c r="X1379" s="7" t="s">
        <v>48</v>
      </c>
      <c r="Y1379" s="7" t="s">
        <v>67</v>
      </c>
      <c r="Z1379" s="7" t="s">
        <v>88</v>
      </c>
      <c r="AA1379" s="7" t="s">
        <v>50</v>
      </c>
      <c r="AB1379" s="7" t="s">
        <v>51</v>
      </c>
      <c r="AC1379" s="7" t="s">
        <v>52</v>
      </c>
      <c r="AD1379" s="7" t="s">
        <v>7223</v>
      </c>
      <c r="AE1379" s="7" t="s">
        <v>7224</v>
      </c>
      <c r="AF1379" s="7" t="s">
        <v>7225</v>
      </c>
      <c r="AG1379" s="7" t="s">
        <v>56</v>
      </c>
      <c r="AH1379" s="7" t="s">
        <v>7226</v>
      </c>
      <c r="AI1379" s="7" t="s">
        <v>12254</v>
      </c>
      <c r="AJ1379" s="7" t="s">
        <v>7223</v>
      </c>
      <c r="AK1379" s="7" t="s">
        <v>1646</v>
      </c>
      <c r="AL1379" s="7" t="s">
        <v>7225</v>
      </c>
      <c r="AM1379" s="5" t="s">
        <v>59</v>
      </c>
      <c r="AN1379" s="5" t="str">
        <f>+VLOOKUP(D1379,'[1]Listado de Establecimientos'!$A$1:$P$65536,16,FALSE)</f>
        <v>NO PERTENECE A NINGUNA RED</v>
      </c>
      <c r="AO1379" s="5" t="str">
        <f>+VLOOKUP(D1379,'[1]Listado de Establecimientos'!$A$1:$Q$65536,17,FALSE)</f>
        <v>NO PERTENECE A NINGUNA MICRORED</v>
      </c>
      <c r="AP1379" s="5">
        <f t="shared" si="21"/>
        <v>2</v>
      </c>
    </row>
    <row r="1380" spans="1:42" ht="24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31761</v>
      </c>
      <c r="R1380" s="7" t="s">
        <v>30342</v>
      </c>
      <c r="S1380" s="7" t="s">
        <v>12226</v>
      </c>
      <c r="T1380" s="7" t="s">
        <v>1571</v>
      </c>
      <c r="U1380" s="7" t="s">
        <v>64</v>
      </c>
      <c r="V1380" s="7" t="s">
        <v>2905</v>
      </c>
      <c r="W1380" s="7" t="s">
        <v>9535</v>
      </c>
      <c r="X1380" s="7" t="s">
        <v>48</v>
      </c>
      <c r="Y1380" s="7" t="s">
        <v>94</v>
      </c>
      <c r="Z1380" s="7" t="s">
        <v>79</v>
      </c>
      <c r="AA1380" s="7" t="s">
        <v>50</v>
      </c>
      <c r="AB1380" s="7" t="s">
        <v>51</v>
      </c>
      <c r="AC1380" s="7" t="s">
        <v>52</v>
      </c>
      <c r="AD1380" s="7" t="s">
        <v>197</v>
      </c>
      <c r="AE1380" s="7" t="s">
        <v>1238</v>
      </c>
      <c r="AF1380" s="7" t="s">
        <v>1239</v>
      </c>
      <c r="AG1380" s="7" t="s">
        <v>56</v>
      </c>
      <c r="AH1380" s="7" t="s">
        <v>1240</v>
      </c>
      <c r="AI1380" s="7" t="s">
        <v>12260</v>
      </c>
      <c r="AJ1380" s="7" t="s">
        <v>197</v>
      </c>
      <c r="AK1380" s="7" t="s">
        <v>115</v>
      </c>
      <c r="AL1380" s="7" t="s">
        <v>1239</v>
      </c>
      <c r="AM1380" s="5" t="s">
        <v>59</v>
      </c>
      <c r="AN1380" s="5" t="str">
        <f>+VLOOKUP(D1380,'[1]Listado de Establecimientos'!$A$1:$P$65536,16,FALSE)</f>
        <v>RIOJA</v>
      </c>
      <c r="AO1380" s="5" t="str">
        <f>+VLOOKUP(D1380,'[1]Listado de Establecimientos'!$A$1:$Q$65536,17,FALSE)</f>
        <v xml:space="preserve">NUEVA CAJAMARCA                                             </v>
      </c>
      <c r="AP1380" s="5">
        <f t="shared" si="21"/>
        <v>2</v>
      </c>
    </row>
    <row r="1381" spans="1:42" ht="24.75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31762</v>
      </c>
      <c r="R1381" s="7" t="s">
        <v>30255</v>
      </c>
      <c r="S1381" s="7" t="s">
        <v>12226</v>
      </c>
      <c r="T1381" s="7" t="s">
        <v>12267</v>
      </c>
      <c r="U1381" s="7" t="s">
        <v>46</v>
      </c>
      <c r="V1381" s="7" t="s">
        <v>137</v>
      </c>
      <c r="W1381" s="7" t="s">
        <v>73</v>
      </c>
      <c r="X1381" s="7" t="s">
        <v>66</v>
      </c>
      <c r="Y1381" s="7" t="s">
        <v>94</v>
      </c>
      <c r="Z1381" s="7" t="s">
        <v>88</v>
      </c>
      <c r="AA1381" s="7" t="s">
        <v>50</v>
      </c>
      <c r="AB1381" s="7" t="s">
        <v>51</v>
      </c>
      <c r="AC1381" s="7" t="s">
        <v>52</v>
      </c>
      <c r="AD1381" s="7" t="s">
        <v>9675</v>
      </c>
      <c r="AE1381" s="7" t="s">
        <v>1492</v>
      </c>
      <c r="AF1381" s="7" t="s">
        <v>9676</v>
      </c>
      <c r="AG1381" s="7" t="s">
        <v>56</v>
      </c>
      <c r="AH1381" s="7" t="s">
        <v>15222</v>
      </c>
      <c r="AI1381" s="7" t="s">
        <v>12268</v>
      </c>
      <c r="AJ1381" s="7" t="s">
        <v>836</v>
      </c>
      <c r="AK1381" s="7" t="s">
        <v>96</v>
      </c>
      <c r="AL1381" s="7" t="s">
        <v>837</v>
      </c>
      <c r="AM1381" s="5" t="s">
        <v>59</v>
      </c>
      <c r="AN1381" s="5" t="str">
        <f>+VLOOKUP(D1381,'[1]Listado de Establecimientos'!$A$1:$P$65536,16,FALSE)</f>
        <v>SAN MARTIN</v>
      </c>
      <c r="AO1381" s="5" t="str">
        <f>+VLOOKUP(D1381,'[1]Listado de Establecimientos'!$A$1:$Q$65536,17,FALSE)</f>
        <v>BANDA DE SHILCAYO</v>
      </c>
      <c r="AP1381" s="5">
        <f t="shared" si="21"/>
        <v>2</v>
      </c>
    </row>
    <row r="1382" spans="1:42" ht="33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31763</v>
      </c>
      <c r="R1382" s="7" t="s">
        <v>30940</v>
      </c>
      <c r="S1382" s="7" t="s">
        <v>12099</v>
      </c>
      <c r="T1382" s="7" t="s">
        <v>4846</v>
      </c>
      <c r="U1382" s="7" t="s">
        <v>46</v>
      </c>
      <c r="V1382" s="7" t="s">
        <v>7674</v>
      </c>
      <c r="W1382" s="7" t="s">
        <v>106</v>
      </c>
      <c r="X1382" s="7" t="s">
        <v>159</v>
      </c>
      <c r="Y1382" s="7" t="s">
        <v>114</v>
      </c>
      <c r="Z1382" s="7" t="s">
        <v>124</v>
      </c>
      <c r="AA1382" s="7" t="s">
        <v>50</v>
      </c>
      <c r="AB1382" s="7" t="s">
        <v>125</v>
      </c>
      <c r="AC1382" s="7" t="s">
        <v>52</v>
      </c>
      <c r="AD1382" s="7" t="s">
        <v>3818</v>
      </c>
      <c r="AE1382" s="7" t="s">
        <v>2889</v>
      </c>
      <c r="AF1382" s="7" t="s">
        <v>3819</v>
      </c>
      <c r="AG1382" s="7" t="s">
        <v>56</v>
      </c>
      <c r="AH1382" s="7" t="s">
        <v>3820</v>
      </c>
      <c r="AI1382" s="7" t="s">
        <v>12275</v>
      </c>
      <c r="AJ1382" s="7" t="s">
        <v>3818</v>
      </c>
      <c r="AK1382" s="7" t="s">
        <v>3822</v>
      </c>
      <c r="AL1382" s="7" t="s">
        <v>3819</v>
      </c>
      <c r="AM1382" s="5" t="s">
        <v>59</v>
      </c>
      <c r="AN1382" s="5" t="str">
        <f>+VLOOKUP(D1382,'[1]Listado de Establecimientos'!$A$1:$P$65536,16,FALSE)</f>
        <v>RIOJA</v>
      </c>
      <c r="AO1382" s="5" t="str">
        <f>+VLOOKUP(D1382,'[1]Listado de Establecimientos'!$A$1:$Q$65536,17,FALSE)</f>
        <v xml:space="preserve">NARANJOS                                                    </v>
      </c>
      <c r="AP1382" s="5">
        <f t="shared" si="21"/>
        <v>2</v>
      </c>
    </row>
    <row r="1383" spans="1:42" ht="24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31764</v>
      </c>
      <c r="R1383" s="7" t="s">
        <v>30274</v>
      </c>
      <c r="S1383" s="7" t="s">
        <v>12226</v>
      </c>
      <c r="T1383" s="7" t="s">
        <v>9341</v>
      </c>
      <c r="U1383" s="7" t="s">
        <v>64</v>
      </c>
      <c r="V1383" s="7" t="s">
        <v>5492</v>
      </c>
      <c r="W1383" s="7" t="s">
        <v>106</v>
      </c>
      <c r="X1383" s="7" t="s">
        <v>48</v>
      </c>
      <c r="Y1383" s="7" t="s">
        <v>88</v>
      </c>
      <c r="Z1383" s="7" t="s">
        <v>88</v>
      </c>
      <c r="AA1383" s="7" t="s">
        <v>50</v>
      </c>
      <c r="AB1383" s="7" t="s">
        <v>51</v>
      </c>
      <c r="AC1383" s="7" t="s">
        <v>52</v>
      </c>
      <c r="AD1383" s="7" t="s">
        <v>2096</v>
      </c>
      <c r="AE1383" s="7" t="s">
        <v>5335</v>
      </c>
      <c r="AF1383" s="7" t="s">
        <v>5336</v>
      </c>
      <c r="AG1383" s="7" t="s">
        <v>56</v>
      </c>
      <c r="AH1383" s="7" t="s">
        <v>5337</v>
      </c>
      <c r="AI1383" s="7" t="s">
        <v>12282</v>
      </c>
      <c r="AJ1383" s="7" t="s">
        <v>12283</v>
      </c>
      <c r="AK1383" s="7" t="s">
        <v>3243</v>
      </c>
      <c r="AL1383" s="7" t="s">
        <v>11701</v>
      </c>
      <c r="AM1383" s="5" t="s">
        <v>59</v>
      </c>
      <c r="AN1383" s="5" t="str">
        <f>+VLOOKUP(D1383,'[1]Listado de Establecimientos'!$A$1:$P$65536,16,FALSE)</f>
        <v>RIOJA</v>
      </c>
      <c r="AO1383" s="5" t="str">
        <f>+VLOOKUP(D1383,'[1]Listado de Establecimientos'!$A$1:$Q$65536,17,FALSE)</f>
        <v>NUEVO RIOJA</v>
      </c>
      <c r="AP1383" s="5">
        <f t="shared" si="21"/>
        <v>2</v>
      </c>
    </row>
    <row r="1384" spans="1:42" ht="24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31765</v>
      </c>
      <c r="R1384" s="7" t="s">
        <v>30202</v>
      </c>
      <c r="S1384" s="7" t="s">
        <v>12099</v>
      </c>
      <c r="T1384" s="7" t="s">
        <v>7654</v>
      </c>
      <c r="U1384" s="7" t="s">
        <v>46</v>
      </c>
      <c r="V1384" s="7" t="s">
        <v>9543</v>
      </c>
      <c r="W1384" s="7" t="s">
        <v>1641</v>
      </c>
      <c r="X1384" s="7" t="s">
        <v>48</v>
      </c>
      <c r="Y1384" s="7" t="s">
        <v>79</v>
      </c>
      <c r="Z1384" s="7" t="s">
        <v>152</v>
      </c>
      <c r="AA1384" s="7" t="s">
        <v>50</v>
      </c>
      <c r="AB1384" s="7" t="s">
        <v>51</v>
      </c>
      <c r="AC1384" s="7" t="s">
        <v>52</v>
      </c>
      <c r="AD1384" s="7" t="s">
        <v>136</v>
      </c>
      <c r="AE1384" s="7" t="s">
        <v>954</v>
      </c>
      <c r="AF1384" s="7" t="s">
        <v>955</v>
      </c>
      <c r="AG1384" s="7" t="s">
        <v>56</v>
      </c>
      <c r="AH1384" s="7" t="s">
        <v>956</v>
      </c>
      <c r="AI1384" s="7" t="s">
        <v>12289</v>
      </c>
      <c r="AJ1384" s="7" t="s">
        <v>136</v>
      </c>
      <c r="AK1384" s="7" t="s">
        <v>958</v>
      </c>
      <c r="AL1384" s="7" t="s">
        <v>955</v>
      </c>
      <c r="AM1384" s="5" t="s">
        <v>59</v>
      </c>
      <c r="AN1384" s="5" t="str">
        <f>+VLOOKUP(D1384,'[1]Listado de Establecimientos'!$A$1:$P$65536,16,FALSE)</f>
        <v>TOCACHE</v>
      </c>
      <c r="AO1384" s="5" t="str">
        <f>+VLOOKUP(D1384,'[1]Listado de Establecimientos'!$A$1:$Q$65536,17,FALSE)</f>
        <v>NO PERTENECE A NINGUNA MICRORED</v>
      </c>
      <c r="AP1384" s="5">
        <f t="shared" si="21"/>
        <v>2</v>
      </c>
    </row>
    <row r="1385" spans="1:42" ht="33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4139</v>
      </c>
      <c r="R1385" s="7" t="s">
        <v>30407</v>
      </c>
      <c r="S1385" s="7" t="s">
        <v>12226</v>
      </c>
      <c r="T1385" s="7" t="s">
        <v>12295</v>
      </c>
      <c r="U1385" s="7" t="s">
        <v>64</v>
      </c>
      <c r="V1385" s="7" t="s">
        <v>1503</v>
      </c>
      <c r="W1385" s="7" t="s">
        <v>47</v>
      </c>
      <c r="X1385" s="7" t="s">
        <v>66</v>
      </c>
      <c r="Y1385" s="7" t="s">
        <v>3739</v>
      </c>
      <c r="Z1385" s="7" t="s">
        <v>124</v>
      </c>
      <c r="AA1385" s="7" t="s">
        <v>50</v>
      </c>
      <c r="AB1385" s="7" t="s">
        <v>51</v>
      </c>
      <c r="AC1385" s="7" t="s">
        <v>52</v>
      </c>
      <c r="AD1385" s="7" t="s">
        <v>204</v>
      </c>
      <c r="AE1385" s="7" t="s">
        <v>716</v>
      </c>
      <c r="AF1385" s="7" t="s">
        <v>447</v>
      </c>
      <c r="AG1385" s="7" t="s">
        <v>56</v>
      </c>
      <c r="AH1385" s="7" t="s">
        <v>717</v>
      </c>
      <c r="AI1385" s="7" t="s">
        <v>12296</v>
      </c>
      <c r="AJ1385" s="7" t="s">
        <v>204</v>
      </c>
      <c r="AK1385" s="7" t="s">
        <v>204</v>
      </c>
      <c r="AL1385" s="7" t="s">
        <v>447</v>
      </c>
      <c r="AM1385" s="5" t="s">
        <v>59</v>
      </c>
      <c r="AN1385" s="5" t="str">
        <f>+VLOOKUP(D1385,'[1]Listado de Establecimientos'!$A$1:$P$65536,16,FALSE)</f>
        <v>MOYOBAMBA</v>
      </c>
      <c r="AO1385" s="5" t="str">
        <f>+VLOOKUP(D1385,'[1]Listado de Establecimientos'!$A$1:$Q$65536,17,FALSE)</f>
        <v>NO PERTENECE A NINGUNA MICRORED</v>
      </c>
      <c r="AP1385" s="5">
        <f t="shared" si="21"/>
        <v>2</v>
      </c>
    </row>
    <row r="1386" spans="1:42" ht="24.75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31766</v>
      </c>
      <c r="R1386" s="7" t="s">
        <v>30303</v>
      </c>
      <c r="S1386" s="7" t="s">
        <v>12226</v>
      </c>
      <c r="T1386" s="7" t="s">
        <v>12302</v>
      </c>
      <c r="U1386" s="7" t="s">
        <v>46</v>
      </c>
      <c r="V1386" s="7" t="s">
        <v>3760</v>
      </c>
      <c r="W1386" s="7" t="s">
        <v>1683</v>
      </c>
      <c r="X1386" s="7" t="s">
        <v>48</v>
      </c>
      <c r="Y1386" s="7" t="s">
        <v>93</v>
      </c>
      <c r="Z1386" s="7" t="s">
        <v>119</v>
      </c>
      <c r="AA1386" s="7" t="s">
        <v>50</v>
      </c>
      <c r="AB1386" s="7" t="s">
        <v>125</v>
      </c>
      <c r="AC1386" s="7" t="s">
        <v>52</v>
      </c>
      <c r="AD1386" s="7" t="s">
        <v>390</v>
      </c>
      <c r="AE1386" s="7" t="s">
        <v>118</v>
      </c>
      <c r="AF1386" s="7" t="s">
        <v>391</v>
      </c>
      <c r="AG1386" s="7" t="s">
        <v>56</v>
      </c>
      <c r="AH1386" s="7" t="s">
        <v>392</v>
      </c>
      <c r="AI1386" s="7" t="s">
        <v>12303</v>
      </c>
      <c r="AJ1386" s="7" t="s">
        <v>390</v>
      </c>
      <c r="AK1386" s="7" t="s">
        <v>205</v>
      </c>
      <c r="AL1386" s="7" t="s">
        <v>391</v>
      </c>
      <c r="AM1386" s="5" t="s">
        <v>59</v>
      </c>
      <c r="AN1386" s="5" t="str">
        <f>+VLOOKUP(D1386,'[1]Listado de Establecimientos'!$A$1:$P$65536,16,FALSE)</f>
        <v>EL DORADO</v>
      </c>
      <c r="AO1386" s="5" t="str">
        <f>+VLOOKUP(D1386,'[1]Listado de Establecimientos'!$A$1:$Q$65536,17,FALSE)</f>
        <v>SAN JOSE DE SISA</v>
      </c>
      <c r="AP1386" s="5">
        <f t="shared" si="21"/>
        <v>2</v>
      </c>
    </row>
    <row r="1387" spans="1:42" ht="24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31767</v>
      </c>
      <c r="R1387" s="7" t="s">
        <v>30191</v>
      </c>
      <c r="S1387" s="7" t="s">
        <v>12226</v>
      </c>
      <c r="T1387" s="7" t="s">
        <v>313</v>
      </c>
      <c r="U1387" s="7" t="s">
        <v>64</v>
      </c>
      <c r="V1387" s="7" t="s">
        <v>1503</v>
      </c>
      <c r="W1387" s="7" t="s">
        <v>106</v>
      </c>
      <c r="X1387" s="7" t="s">
        <v>48</v>
      </c>
      <c r="Y1387" s="7" t="s">
        <v>88</v>
      </c>
      <c r="Z1387" s="7" t="s">
        <v>88</v>
      </c>
      <c r="AA1387" s="7" t="s">
        <v>50</v>
      </c>
      <c r="AB1387" s="7" t="s">
        <v>51</v>
      </c>
      <c r="AC1387" s="7" t="s">
        <v>52</v>
      </c>
      <c r="AD1387" s="7" t="s">
        <v>5771</v>
      </c>
      <c r="AE1387" s="7" t="s">
        <v>1472</v>
      </c>
      <c r="AF1387" s="7" t="s">
        <v>5773</v>
      </c>
      <c r="AG1387" s="7" t="s">
        <v>56</v>
      </c>
      <c r="AH1387" s="7" t="s">
        <v>6457</v>
      </c>
      <c r="AI1387" s="7" t="s">
        <v>12312</v>
      </c>
      <c r="AJ1387" s="7" t="s">
        <v>5771</v>
      </c>
      <c r="AK1387" s="7" t="s">
        <v>5772</v>
      </c>
      <c r="AL1387" s="7" t="s">
        <v>5773</v>
      </c>
      <c r="AM1387" s="5" t="s">
        <v>59</v>
      </c>
      <c r="AN1387" s="5" t="str">
        <f>+VLOOKUP(D1387,'[1]Listado de Establecimientos'!$A$1:$P$65536,16,FALSE)</f>
        <v>TOCACHE</v>
      </c>
      <c r="AO1387" s="5" t="str">
        <f>+VLOOKUP(D1387,'[1]Listado de Establecimientos'!$A$1:$Q$65536,17,FALSE)</f>
        <v>UCHIZA</v>
      </c>
      <c r="AP1387" s="5">
        <f t="shared" si="21"/>
        <v>2</v>
      </c>
    </row>
    <row r="1388" spans="1:42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31768</v>
      </c>
      <c r="R1388" s="7" t="s">
        <v>30198</v>
      </c>
      <c r="S1388" s="7" t="s">
        <v>12226</v>
      </c>
      <c r="T1388" s="7" t="s">
        <v>3280</v>
      </c>
      <c r="U1388" s="7" t="s">
        <v>64</v>
      </c>
      <c r="V1388" s="7" t="s">
        <v>1682</v>
      </c>
      <c r="W1388" s="7" t="s">
        <v>73</v>
      </c>
      <c r="X1388" s="7" t="s">
        <v>48</v>
      </c>
      <c r="Y1388" s="7" t="s">
        <v>88</v>
      </c>
      <c r="Z1388" s="7" t="s">
        <v>94</v>
      </c>
      <c r="AA1388" s="7" t="s">
        <v>50</v>
      </c>
      <c r="AB1388" s="7" t="s">
        <v>125</v>
      </c>
      <c r="AC1388" s="7" t="s">
        <v>50</v>
      </c>
      <c r="AD1388" s="7" t="s">
        <v>210</v>
      </c>
      <c r="AE1388" s="7" t="s">
        <v>99</v>
      </c>
      <c r="AF1388" s="7" t="s">
        <v>10262</v>
      </c>
      <c r="AG1388" s="7" t="s">
        <v>56</v>
      </c>
      <c r="AH1388" s="7" t="s">
        <v>15229</v>
      </c>
      <c r="AI1388" s="7" t="s">
        <v>12318</v>
      </c>
      <c r="AJ1388" s="7" t="s">
        <v>121</v>
      </c>
      <c r="AK1388" s="7" t="s">
        <v>9587</v>
      </c>
      <c r="AL1388" s="7" t="s">
        <v>6048</v>
      </c>
      <c r="AM1388" s="5" t="s">
        <v>59</v>
      </c>
      <c r="AN1388" s="5" t="str">
        <f>+VLOOKUP(D1388,'[1]Listado de Establecimientos'!$A$1:$P$65536,16,FALSE)</f>
        <v>MARISCAL CACERES</v>
      </c>
      <c r="AO1388" s="5" t="str">
        <f>+VLOOKUP(D1388,'[1]Listado de Establecimientos'!$A$1:$Q$65536,17,FALSE)</f>
        <v>NO PERTENECE A NINGUNA MICRORRED</v>
      </c>
      <c r="AP1388" s="5">
        <f t="shared" si="21"/>
        <v>2</v>
      </c>
    </row>
    <row r="1389" spans="1:42" ht="33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31769</v>
      </c>
      <c r="R1389" s="7" t="s">
        <v>31770</v>
      </c>
      <c r="S1389" s="7" t="s">
        <v>11731</v>
      </c>
      <c r="T1389" s="7" t="s">
        <v>7822</v>
      </c>
      <c r="U1389" s="7" t="s">
        <v>46</v>
      </c>
      <c r="V1389" s="7" t="s">
        <v>1671</v>
      </c>
      <c r="W1389" s="7" t="s">
        <v>188</v>
      </c>
      <c r="X1389" s="7" t="s">
        <v>48</v>
      </c>
      <c r="Y1389" s="7" t="s">
        <v>122</v>
      </c>
      <c r="Z1389" s="7" t="s">
        <v>88</v>
      </c>
      <c r="AA1389" s="7" t="s">
        <v>50</v>
      </c>
      <c r="AB1389" s="7" t="s">
        <v>51</v>
      </c>
      <c r="AC1389" s="7" t="s">
        <v>52</v>
      </c>
      <c r="AD1389" s="7" t="s">
        <v>8950</v>
      </c>
      <c r="AE1389" s="7" t="s">
        <v>8951</v>
      </c>
      <c r="AF1389" s="7" t="s">
        <v>8952</v>
      </c>
      <c r="AG1389" s="7" t="s">
        <v>56</v>
      </c>
      <c r="AH1389" s="7" t="s">
        <v>8953</v>
      </c>
      <c r="AI1389" s="7" t="s">
        <v>12325</v>
      </c>
      <c r="AJ1389" s="7" t="s">
        <v>72</v>
      </c>
      <c r="AK1389" s="7" t="s">
        <v>172</v>
      </c>
      <c r="AL1389" s="7" t="s">
        <v>1061</v>
      </c>
      <c r="AM1389" s="5" t="s">
        <v>59</v>
      </c>
      <c r="AN1389" s="5" t="str">
        <f>+VLOOKUP(D1389,'[1]Listado de Establecimientos'!$A$1:$P$65536,16,FALSE)</f>
        <v>SAN MARTIN</v>
      </c>
      <c r="AO1389" s="5" t="str">
        <f>+VLOOKUP(D1389,'[1]Listado de Establecimientos'!$A$1:$Q$65536,17,FALSE)</f>
        <v>CHAZUTA</v>
      </c>
      <c r="AP1389" s="5">
        <f t="shared" si="21"/>
        <v>2</v>
      </c>
    </row>
    <row r="1390" spans="1:42" ht="24.75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31771</v>
      </c>
      <c r="R1390" s="7" t="s">
        <v>30230</v>
      </c>
      <c r="S1390" s="7" t="s">
        <v>12226</v>
      </c>
      <c r="T1390" s="7" t="s">
        <v>5097</v>
      </c>
      <c r="U1390" s="7" t="s">
        <v>64</v>
      </c>
      <c r="V1390" s="7" t="s">
        <v>12331</v>
      </c>
      <c r="W1390" s="7" t="s">
        <v>73</v>
      </c>
      <c r="X1390" s="7" t="s">
        <v>48</v>
      </c>
      <c r="Y1390" s="7" t="s">
        <v>88</v>
      </c>
      <c r="Z1390" s="7" t="s">
        <v>97</v>
      </c>
      <c r="AA1390" s="7" t="s">
        <v>50</v>
      </c>
      <c r="AB1390" s="7" t="s">
        <v>125</v>
      </c>
      <c r="AC1390" s="7" t="s">
        <v>50</v>
      </c>
      <c r="AD1390" s="7" t="s">
        <v>4354</v>
      </c>
      <c r="AE1390" s="7" t="s">
        <v>4355</v>
      </c>
      <c r="AF1390" s="7" t="s">
        <v>4356</v>
      </c>
      <c r="AG1390" s="7" t="s">
        <v>56</v>
      </c>
      <c r="AH1390" s="7" t="s">
        <v>4357</v>
      </c>
      <c r="AI1390" s="7" t="s">
        <v>12332</v>
      </c>
      <c r="AJ1390" s="7" t="s">
        <v>4354</v>
      </c>
      <c r="AK1390" s="7" t="s">
        <v>4359</v>
      </c>
      <c r="AL1390" s="7" t="s">
        <v>4356</v>
      </c>
      <c r="AM1390" s="5" t="s">
        <v>59</v>
      </c>
      <c r="AN1390" s="5" t="str">
        <f>+VLOOKUP(D1390,'[1]Listado de Establecimientos'!$A$1:$P$65536,16,FALSE)</f>
        <v>NO PERTENECE A NINGUNA RED</v>
      </c>
      <c r="AO1390" s="5" t="str">
        <f>+VLOOKUP(D1390,'[1]Listado de Establecimientos'!$A$1:$Q$65536,17,FALSE)</f>
        <v>NO PERTENECE A NINGUNA MICRORED</v>
      </c>
      <c r="AP1390" s="5">
        <f t="shared" si="21"/>
        <v>2</v>
      </c>
    </row>
    <row r="1391" spans="1:42" ht="24.75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31772</v>
      </c>
      <c r="R1391" s="7" t="s">
        <v>30194</v>
      </c>
      <c r="S1391" s="7" t="s">
        <v>12226</v>
      </c>
      <c r="T1391" s="7" t="s">
        <v>12338</v>
      </c>
      <c r="U1391" s="7" t="s">
        <v>64</v>
      </c>
      <c r="V1391" s="7" t="s">
        <v>6231</v>
      </c>
      <c r="W1391" s="7" t="s">
        <v>1683</v>
      </c>
      <c r="X1391" s="7" t="s">
        <v>48</v>
      </c>
      <c r="Y1391" s="7" t="s">
        <v>49</v>
      </c>
      <c r="Z1391" s="7" t="s">
        <v>49</v>
      </c>
      <c r="AA1391" s="7" t="s">
        <v>50</v>
      </c>
      <c r="AB1391" s="7" t="s">
        <v>51</v>
      </c>
      <c r="AC1391" s="7" t="s">
        <v>52</v>
      </c>
      <c r="AD1391" s="7" t="s">
        <v>390</v>
      </c>
      <c r="AE1391" s="7" t="s">
        <v>118</v>
      </c>
      <c r="AF1391" s="7" t="s">
        <v>391</v>
      </c>
      <c r="AG1391" s="7" t="s">
        <v>56</v>
      </c>
      <c r="AH1391" s="7" t="s">
        <v>392</v>
      </c>
      <c r="AI1391" s="7" t="s">
        <v>12339</v>
      </c>
      <c r="AJ1391" s="7" t="s">
        <v>390</v>
      </c>
      <c r="AK1391" s="7" t="s">
        <v>205</v>
      </c>
      <c r="AL1391" s="7" t="s">
        <v>391</v>
      </c>
      <c r="AM1391" s="5" t="s">
        <v>59</v>
      </c>
      <c r="AN1391" s="5" t="str">
        <f>+VLOOKUP(D1391,'[1]Listado de Establecimientos'!$A$1:$P$65536,16,FALSE)</f>
        <v>EL DORADO</v>
      </c>
      <c r="AO1391" s="5" t="str">
        <f>+VLOOKUP(D1391,'[1]Listado de Establecimientos'!$A$1:$Q$65536,17,FALSE)</f>
        <v>SAN JOSE DE SISA</v>
      </c>
      <c r="AP1391" s="5">
        <f t="shared" si="21"/>
        <v>2</v>
      </c>
    </row>
    <row r="1392" spans="1:42" ht="24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31773</v>
      </c>
      <c r="R1392" s="7" t="s">
        <v>30277</v>
      </c>
      <c r="S1392" s="7" t="s">
        <v>12226</v>
      </c>
      <c r="T1392" s="7" t="s">
        <v>12346</v>
      </c>
      <c r="U1392" s="7" t="s">
        <v>64</v>
      </c>
      <c r="V1392" s="7" t="s">
        <v>5308</v>
      </c>
      <c r="W1392" s="7" t="s">
        <v>188</v>
      </c>
      <c r="X1392" s="7" t="s">
        <v>66</v>
      </c>
      <c r="Y1392" s="7" t="s">
        <v>49</v>
      </c>
      <c r="Z1392" s="7" t="s">
        <v>49</v>
      </c>
      <c r="AA1392" s="7" t="s">
        <v>50</v>
      </c>
      <c r="AB1392" s="7" t="s">
        <v>51</v>
      </c>
      <c r="AC1392" s="7" t="s">
        <v>52</v>
      </c>
      <c r="AD1392" s="7" t="s">
        <v>7693</v>
      </c>
      <c r="AE1392" s="7" t="s">
        <v>118</v>
      </c>
      <c r="AF1392" s="7" t="s">
        <v>6350</v>
      </c>
      <c r="AG1392" s="7" t="s">
        <v>56</v>
      </c>
      <c r="AH1392" s="7" t="s">
        <v>7694</v>
      </c>
      <c r="AI1392" s="7" t="s">
        <v>12347</v>
      </c>
      <c r="AJ1392" s="7" t="s">
        <v>7693</v>
      </c>
      <c r="AK1392" s="7" t="s">
        <v>205</v>
      </c>
      <c r="AL1392" s="7" t="s">
        <v>6350</v>
      </c>
      <c r="AM1392" s="5" t="s">
        <v>59</v>
      </c>
      <c r="AN1392" s="5" t="str">
        <f>+VLOOKUP(D1392,'[1]Listado de Establecimientos'!$A$1:$P$65536,16,FALSE)</f>
        <v>LAMAS</v>
      </c>
      <c r="AO1392" s="5" t="str">
        <f>+VLOOKUP(D1392,'[1]Listado de Establecimientos'!$A$1:$Q$65536,17,FALSE)</f>
        <v>HOSPITAL LAMAS</v>
      </c>
      <c r="AP1392" s="5">
        <f t="shared" si="21"/>
        <v>2</v>
      </c>
    </row>
    <row r="1393" spans="1:42" ht="24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31774</v>
      </c>
      <c r="R1393" s="7" t="s">
        <v>30277</v>
      </c>
      <c r="S1393" s="7" t="s">
        <v>12354</v>
      </c>
      <c r="T1393" s="7" t="s">
        <v>11884</v>
      </c>
      <c r="U1393" s="7" t="s">
        <v>64</v>
      </c>
      <c r="V1393" s="7" t="s">
        <v>12355</v>
      </c>
      <c r="W1393" s="7" t="s">
        <v>1224</v>
      </c>
      <c r="X1393" s="7" t="s">
        <v>243</v>
      </c>
      <c r="Y1393" s="7" t="s">
        <v>107</v>
      </c>
      <c r="Z1393" s="7" t="s">
        <v>107</v>
      </c>
      <c r="AA1393" s="7" t="s">
        <v>50</v>
      </c>
      <c r="AB1393" s="7" t="s">
        <v>51</v>
      </c>
      <c r="AC1393" s="7" t="s">
        <v>52</v>
      </c>
      <c r="AD1393" s="7" t="s">
        <v>7693</v>
      </c>
      <c r="AE1393" s="7" t="s">
        <v>118</v>
      </c>
      <c r="AF1393" s="7" t="s">
        <v>6350</v>
      </c>
      <c r="AG1393" s="7" t="s">
        <v>56</v>
      </c>
      <c r="AH1393" s="7" t="s">
        <v>7694</v>
      </c>
      <c r="AI1393" s="7" t="s">
        <v>12356</v>
      </c>
      <c r="AJ1393" s="7" t="s">
        <v>7693</v>
      </c>
      <c r="AK1393" s="7" t="s">
        <v>205</v>
      </c>
      <c r="AL1393" s="7" t="s">
        <v>6350</v>
      </c>
      <c r="AM1393" s="5" t="s">
        <v>59</v>
      </c>
      <c r="AN1393" s="5" t="str">
        <f>+VLOOKUP(D1393,'[1]Listado de Establecimientos'!$A$1:$P$65536,16,FALSE)</f>
        <v>LAMAS</v>
      </c>
      <c r="AO1393" s="5" t="str">
        <f>+VLOOKUP(D1393,'[1]Listado de Establecimientos'!$A$1:$Q$65536,17,FALSE)</f>
        <v>HOSPITAL LAMAS</v>
      </c>
      <c r="AP1393" s="5">
        <f t="shared" si="21"/>
        <v>2</v>
      </c>
    </row>
    <row r="1394" spans="1:42" ht="24.75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31775</v>
      </c>
      <c r="R1394" s="7" t="s">
        <v>30245</v>
      </c>
      <c r="S1394" s="7" t="s">
        <v>12354</v>
      </c>
      <c r="T1394" s="7" t="s">
        <v>2773</v>
      </c>
      <c r="U1394" s="7" t="s">
        <v>46</v>
      </c>
      <c r="V1394" s="7" t="s">
        <v>6777</v>
      </c>
      <c r="W1394" s="7" t="s">
        <v>47</v>
      </c>
      <c r="X1394" s="7" t="s">
        <v>48</v>
      </c>
      <c r="Y1394" s="7" t="s">
        <v>77</v>
      </c>
      <c r="Z1394" s="7" t="s">
        <v>49</v>
      </c>
      <c r="AA1394" s="7" t="s">
        <v>50</v>
      </c>
      <c r="AB1394" s="7" t="s">
        <v>51</v>
      </c>
      <c r="AC1394" s="7" t="s">
        <v>52</v>
      </c>
      <c r="AD1394" s="7" t="s">
        <v>8403</v>
      </c>
      <c r="AE1394" s="7" t="s">
        <v>682</v>
      </c>
      <c r="AF1394" s="7" t="s">
        <v>8404</v>
      </c>
      <c r="AG1394" s="7" t="s">
        <v>56</v>
      </c>
      <c r="AH1394" s="7" t="s">
        <v>8405</v>
      </c>
      <c r="AI1394" s="7" t="s">
        <v>12362</v>
      </c>
      <c r="AJ1394" s="7" t="s">
        <v>8403</v>
      </c>
      <c r="AK1394" s="7" t="s">
        <v>682</v>
      </c>
      <c r="AL1394" s="7" t="s">
        <v>8404</v>
      </c>
      <c r="AM1394" s="5" t="s">
        <v>59</v>
      </c>
      <c r="AN1394" s="5" t="str">
        <f>+VLOOKUP(D1394,'[1]Listado de Establecimientos'!$A$1:$P$65536,16,FALSE)</f>
        <v>NO PERTENECE A NINGUNA RED</v>
      </c>
      <c r="AO1394" s="5" t="str">
        <f>+VLOOKUP(D1394,'[1]Listado de Establecimientos'!$A$1:$Q$65536,17,FALSE)</f>
        <v>NO PERTENECE A NINGUNA MICRORED</v>
      </c>
      <c r="AP1394" s="5">
        <f t="shared" si="21"/>
        <v>2</v>
      </c>
    </row>
    <row r="1395" spans="1:42" ht="24.75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31776</v>
      </c>
      <c r="R1395" s="7" t="s">
        <v>30189</v>
      </c>
      <c r="S1395" s="7" t="s">
        <v>12354</v>
      </c>
      <c r="T1395" s="7" t="s">
        <v>12369</v>
      </c>
      <c r="U1395" s="7" t="s">
        <v>46</v>
      </c>
      <c r="V1395" s="7" t="s">
        <v>2575</v>
      </c>
      <c r="W1395" s="7" t="s">
        <v>65</v>
      </c>
      <c r="X1395" s="7" t="s">
        <v>66</v>
      </c>
      <c r="Y1395" s="7" t="s">
        <v>79</v>
      </c>
      <c r="Z1395" s="7" t="s">
        <v>122</v>
      </c>
      <c r="AA1395" s="7" t="s">
        <v>50</v>
      </c>
      <c r="AB1395" s="7" t="s">
        <v>51</v>
      </c>
      <c r="AC1395" s="7" t="s">
        <v>52</v>
      </c>
      <c r="AD1395" s="7" t="s">
        <v>800</v>
      </c>
      <c r="AE1395" s="7" t="s">
        <v>801</v>
      </c>
      <c r="AF1395" s="7" t="s">
        <v>802</v>
      </c>
      <c r="AG1395" s="7" t="s">
        <v>56</v>
      </c>
      <c r="AH1395" s="7" t="s">
        <v>803</v>
      </c>
      <c r="AI1395" s="7" t="s">
        <v>12370</v>
      </c>
      <c r="AJ1395" s="7" t="s">
        <v>800</v>
      </c>
      <c r="AK1395" s="7" t="s">
        <v>805</v>
      </c>
      <c r="AL1395" s="7" t="s">
        <v>802</v>
      </c>
      <c r="AM1395" s="5" t="s">
        <v>59</v>
      </c>
      <c r="AN1395" s="5" t="str">
        <f>+VLOOKUP(D1395,'[1]Listado de Establecimientos'!$A$1:$P$65536,16,FALSE)</f>
        <v>MOYOBAMBA</v>
      </c>
      <c r="AO1395" s="5" t="str">
        <f>+VLOOKUP(D1395,'[1]Listado de Establecimientos'!$A$1:$Q$65536,17,FALSE)</f>
        <v>NO PERTENECE A NINGUNA MICRORED</v>
      </c>
      <c r="AP1395" s="5">
        <f t="shared" si="21"/>
        <v>2</v>
      </c>
    </row>
    <row r="1396" spans="1:42" ht="24.75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31777</v>
      </c>
      <c r="R1396" s="7" t="s">
        <v>30185</v>
      </c>
      <c r="S1396" s="7" t="s">
        <v>12354</v>
      </c>
      <c r="T1396" s="7" t="s">
        <v>12377</v>
      </c>
      <c r="U1396" s="7" t="s">
        <v>46</v>
      </c>
      <c r="V1396" s="7" t="s">
        <v>1237</v>
      </c>
      <c r="W1396" s="7" t="s">
        <v>106</v>
      </c>
      <c r="X1396" s="7" t="s">
        <v>48</v>
      </c>
      <c r="Y1396" s="7" t="s">
        <v>49</v>
      </c>
      <c r="Z1396" s="7" t="s">
        <v>97</v>
      </c>
      <c r="AA1396" s="7" t="s">
        <v>50</v>
      </c>
      <c r="AB1396" s="7" t="s">
        <v>51</v>
      </c>
      <c r="AC1396" s="7" t="s">
        <v>52</v>
      </c>
      <c r="AD1396" s="7" t="s">
        <v>1156</v>
      </c>
      <c r="AE1396" s="7" t="s">
        <v>1013</v>
      </c>
      <c r="AF1396" s="7" t="s">
        <v>1158</v>
      </c>
      <c r="AG1396" s="7" t="s">
        <v>56</v>
      </c>
      <c r="AH1396" s="7" t="s">
        <v>1159</v>
      </c>
      <c r="AI1396" s="7" t="s">
        <v>12378</v>
      </c>
      <c r="AJ1396" s="7" t="s">
        <v>1156</v>
      </c>
      <c r="AK1396" s="7" t="s">
        <v>1013</v>
      </c>
      <c r="AL1396" s="7" t="s">
        <v>1158</v>
      </c>
      <c r="AM1396" s="5" t="s">
        <v>59</v>
      </c>
      <c r="AN1396" s="5" t="str">
        <f>+VLOOKUP(D1396,'[1]Listado de Establecimientos'!$A$1:$P$65536,16,FALSE)</f>
        <v>NO PERTENECE A NINGUNA RED</v>
      </c>
      <c r="AO1396" s="5" t="str">
        <f>+VLOOKUP(D1396,'[1]Listado de Establecimientos'!$A$1:$Q$65536,17,FALSE)</f>
        <v>NO PERTENECE A NINGUNA MICRORED</v>
      </c>
      <c r="AP1396" s="5">
        <f t="shared" si="21"/>
        <v>2</v>
      </c>
    </row>
    <row r="1397" spans="1:42" ht="24.75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31778</v>
      </c>
      <c r="R1397" s="7" t="s">
        <v>30200</v>
      </c>
      <c r="S1397" s="7" t="s">
        <v>12099</v>
      </c>
      <c r="T1397" s="7" t="s">
        <v>9751</v>
      </c>
      <c r="U1397" s="7" t="s">
        <v>46</v>
      </c>
      <c r="V1397" s="7" t="s">
        <v>1464</v>
      </c>
      <c r="W1397" s="7" t="s">
        <v>106</v>
      </c>
      <c r="X1397" s="7" t="s">
        <v>159</v>
      </c>
      <c r="Y1397" s="7" t="s">
        <v>88</v>
      </c>
      <c r="Z1397" s="7" t="s">
        <v>114</v>
      </c>
      <c r="AA1397" s="7" t="s">
        <v>50</v>
      </c>
      <c r="AB1397" s="7" t="s">
        <v>51</v>
      </c>
      <c r="AC1397" s="7" t="s">
        <v>52</v>
      </c>
      <c r="AD1397" s="7" t="s">
        <v>154</v>
      </c>
      <c r="AE1397" s="7" t="s">
        <v>206</v>
      </c>
      <c r="AF1397" s="7" t="s">
        <v>310</v>
      </c>
      <c r="AG1397" s="7" t="s">
        <v>56</v>
      </c>
      <c r="AH1397" s="7" t="s">
        <v>311</v>
      </c>
      <c r="AI1397" s="7" t="s">
        <v>12384</v>
      </c>
      <c r="AJ1397" s="7" t="s">
        <v>154</v>
      </c>
      <c r="AK1397" s="7" t="s">
        <v>154</v>
      </c>
      <c r="AL1397" s="7" t="s">
        <v>310</v>
      </c>
      <c r="AM1397" s="5" t="s">
        <v>59</v>
      </c>
      <c r="AN1397" s="5" t="str">
        <f>+VLOOKUP(D1397,'[1]Listado de Establecimientos'!$A$1:$P$65536,16,FALSE)</f>
        <v>PICOTA</v>
      </c>
      <c r="AO1397" s="5" t="str">
        <f>+VLOOKUP(D1397,'[1]Listado de Establecimientos'!$A$1:$Q$65536,17,FALSE)</f>
        <v>LEONCIO PRADO</v>
      </c>
      <c r="AP1397" s="5">
        <f t="shared" si="21"/>
        <v>2</v>
      </c>
    </row>
    <row r="1398" spans="1:42" ht="24.75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31779</v>
      </c>
      <c r="R1398" s="7" t="s">
        <v>30458</v>
      </c>
      <c r="S1398" s="7" t="s">
        <v>12226</v>
      </c>
      <c r="T1398" s="7" t="s">
        <v>12390</v>
      </c>
      <c r="U1398" s="7" t="s">
        <v>64</v>
      </c>
      <c r="V1398" s="7" t="s">
        <v>984</v>
      </c>
      <c r="W1398" s="7" t="s">
        <v>106</v>
      </c>
      <c r="X1398" s="7" t="s">
        <v>48</v>
      </c>
      <c r="Y1398" s="7" t="s">
        <v>122</v>
      </c>
      <c r="Z1398" s="7" t="s">
        <v>88</v>
      </c>
      <c r="AA1398" s="7" t="s">
        <v>50</v>
      </c>
      <c r="AB1398" s="7" t="s">
        <v>51</v>
      </c>
      <c r="AC1398" s="7" t="s">
        <v>52</v>
      </c>
      <c r="AD1398" s="7" t="s">
        <v>3075</v>
      </c>
      <c r="AE1398" s="7" t="s">
        <v>11951</v>
      </c>
      <c r="AF1398" s="7" t="s">
        <v>881</v>
      </c>
      <c r="AG1398" s="7" t="s">
        <v>56</v>
      </c>
      <c r="AH1398" s="7" t="s">
        <v>15246</v>
      </c>
      <c r="AI1398" s="7" t="s">
        <v>12391</v>
      </c>
      <c r="AJ1398" s="7" t="s">
        <v>3075</v>
      </c>
      <c r="AK1398" s="7" t="s">
        <v>11951</v>
      </c>
      <c r="AL1398" s="7" t="s">
        <v>881</v>
      </c>
      <c r="AM1398" s="5" t="s">
        <v>59</v>
      </c>
      <c r="AN1398" s="5" t="str">
        <f>+VLOOKUP(D1398,'[1]Listado de Establecimientos'!$A$1:$P$65536,16,FALSE)</f>
        <v>SAN MARTIN</v>
      </c>
      <c r="AO1398" s="5" t="str">
        <f>+VLOOKUP(D1398,'[1]Listado de Establecimientos'!$A$1:$Q$65536,17,FALSE)</f>
        <v>HUIMBAYOC</v>
      </c>
      <c r="AP1398" s="5">
        <f t="shared" si="21"/>
        <v>2</v>
      </c>
    </row>
    <row r="1399" spans="1:42" ht="24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31780</v>
      </c>
      <c r="R1399" s="7" t="s">
        <v>31781</v>
      </c>
      <c r="S1399" s="7" t="s">
        <v>12354</v>
      </c>
      <c r="T1399" s="7" t="s">
        <v>9027</v>
      </c>
      <c r="U1399" s="7" t="s">
        <v>64</v>
      </c>
      <c r="V1399" s="7" t="s">
        <v>713</v>
      </c>
      <c r="W1399" s="7" t="s">
        <v>87</v>
      </c>
      <c r="X1399" s="7" t="s">
        <v>48</v>
      </c>
      <c r="Y1399" s="7" t="s">
        <v>49</v>
      </c>
      <c r="Z1399" s="7" t="s">
        <v>49</v>
      </c>
      <c r="AA1399" s="7" t="s">
        <v>52</v>
      </c>
      <c r="AB1399" s="7" t="s">
        <v>51</v>
      </c>
      <c r="AC1399" s="7" t="s">
        <v>52</v>
      </c>
      <c r="AD1399" s="7" t="s">
        <v>1465</v>
      </c>
      <c r="AE1399" s="7" t="s">
        <v>1466</v>
      </c>
      <c r="AF1399" s="7" t="s">
        <v>1467</v>
      </c>
      <c r="AG1399" s="7" t="s">
        <v>56</v>
      </c>
      <c r="AH1399" s="7" t="s">
        <v>1468</v>
      </c>
      <c r="AI1399" s="7" t="s">
        <v>12398</v>
      </c>
      <c r="AJ1399" s="7" t="s">
        <v>1465</v>
      </c>
      <c r="AK1399" s="7" t="s">
        <v>1470</v>
      </c>
      <c r="AL1399" s="7" t="s">
        <v>1467</v>
      </c>
      <c r="AM1399" s="5" t="s">
        <v>59</v>
      </c>
      <c r="AN1399" s="5" t="str">
        <f>+VLOOKUP(D1399,'[1]Listado de Establecimientos'!$A$1:$P$65536,16,FALSE)</f>
        <v>TOCACHE</v>
      </c>
      <c r="AO1399" s="5" t="str">
        <f>+VLOOKUP(D1399,'[1]Listado de Establecimientos'!$A$1:$Q$65536,17,FALSE)</f>
        <v>NO PERTENECE A NINGUNA MICRORED</v>
      </c>
      <c r="AP1399" s="5">
        <f t="shared" si="21"/>
        <v>2</v>
      </c>
    </row>
    <row r="1400" spans="1:42" ht="24.75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31782</v>
      </c>
      <c r="R1400" s="7" t="s">
        <v>30303</v>
      </c>
      <c r="S1400" s="7" t="s">
        <v>12226</v>
      </c>
      <c r="T1400" s="7" t="s">
        <v>3377</v>
      </c>
      <c r="U1400" s="7" t="s">
        <v>64</v>
      </c>
      <c r="V1400" s="7" t="s">
        <v>2955</v>
      </c>
      <c r="W1400" s="7" t="s">
        <v>188</v>
      </c>
      <c r="X1400" s="7" t="s">
        <v>48</v>
      </c>
      <c r="Y1400" s="7" t="s">
        <v>97</v>
      </c>
      <c r="Z1400" s="7" t="s">
        <v>88</v>
      </c>
      <c r="AA1400" s="7" t="s">
        <v>50</v>
      </c>
      <c r="AB1400" s="7" t="s">
        <v>51</v>
      </c>
      <c r="AC1400" s="7" t="s">
        <v>52</v>
      </c>
      <c r="AD1400" s="7" t="s">
        <v>6235</v>
      </c>
      <c r="AE1400" s="7" t="s">
        <v>8216</v>
      </c>
      <c r="AF1400" s="7" t="s">
        <v>6813</v>
      </c>
      <c r="AG1400" s="7" t="s">
        <v>56</v>
      </c>
      <c r="AH1400" s="7" t="s">
        <v>15251</v>
      </c>
      <c r="AI1400" s="7" t="s">
        <v>12403</v>
      </c>
      <c r="AJ1400" s="7" t="s">
        <v>6235</v>
      </c>
      <c r="AK1400" s="7" t="s">
        <v>12404</v>
      </c>
      <c r="AL1400" s="7" t="s">
        <v>6813</v>
      </c>
      <c r="AM1400" s="5" t="s">
        <v>59</v>
      </c>
      <c r="AN1400" s="5" t="str">
        <f>+VLOOKUP(D1400,'[1]Listado de Establecimientos'!$A$1:$P$65536,16,FALSE)</f>
        <v>EL DORADO</v>
      </c>
      <c r="AO1400" s="5" t="str">
        <f>+VLOOKUP(D1400,'[1]Listado de Establecimientos'!$A$1:$Q$65536,17,FALSE)</f>
        <v>SAN JOSE DE SISA</v>
      </c>
      <c r="AP1400" s="5">
        <f t="shared" si="21"/>
        <v>2</v>
      </c>
    </row>
    <row r="1401" spans="1:42" ht="24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31783</v>
      </c>
      <c r="R1401" s="7" t="s">
        <v>30422</v>
      </c>
      <c r="S1401" s="7" t="s">
        <v>12354</v>
      </c>
      <c r="T1401" s="7" t="s">
        <v>7636</v>
      </c>
      <c r="U1401" s="7" t="s">
        <v>46</v>
      </c>
      <c r="V1401" s="7" t="s">
        <v>4544</v>
      </c>
      <c r="W1401" s="7" t="s">
        <v>149</v>
      </c>
      <c r="X1401" s="7" t="s">
        <v>66</v>
      </c>
      <c r="Y1401" s="7" t="s">
        <v>94</v>
      </c>
      <c r="Z1401" s="7" t="s">
        <v>88</v>
      </c>
      <c r="AA1401" s="7" t="s">
        <v>50</v>
      </c>
      <c r="AB1401" s="7" t="s">
        <v>51</v>
      </c>
      <c r="AC1401" s="7" t="s">
        <v>52</v>
      </c>
      <c r="AD1401" s="7" t="s">
        <v>2795</v>
      </c>
      <c r="AE1401" s="7" t="s">
        <v>5483</v>
      </c>
      <c r="AF1401" s="7" t="s">
        <v>4957</v>
      </c>
      <c r="AG1401" s="7" t="s">
        <v>56</v>
      </c>
      <c r="AH1401" s="7" t="s">
        <v>5484</v>
      </c>
      <c r="AI1401" s="7" t="s">
        <v>12409</v>
      </c>
      <c r="AJ1401" s="7" t="s">
        <v>2795</v>
      </c>
      <c r="AK1401" s="7" t="s">
        <v>2214</v>
      </c>
      <c r="AL1401" s="7" t="s">
        <v>4957</v>
      </c>
      <c r="AM1401" s="5" t="s">
        <v>59</v>
      </c>
      <c r="AN1401" s="5" t="str">
        <f>+VLOOKUP(D1401,'[1]Listado de Establecimientos'!$A$1:$P$65536,16,FALSE)</f>
        <v>NO PERTENECE A NINGUNA RED</v>
      </c>
      <c r="AO1401" s="5" t="str">
        <f>+VLOOKUP(D1401,'[1]Listado de Establecimientos'!$A$1:$Q$65536,17,FALSE)</f>
        <v>NO PERTENECE A NINGUNA MICRORED</v>
      </c>
      <c r="AP1401" s="5">
        <f t="shared" si="21"/>
        <v>2</v>
      </c>
    </row>
    <row r="1402" spans="1:42" ht="24.75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31784</v>
      </c>
      <c r="R1402" s="7" t="s">
        <v>30189</v>
      </c>
      <c r="S1402" s="7" t="s">
        <v>12354</v>
      </c>
      <c r="T1402" s="7" t="s">
        <v>5041</v>
      </c>
      <c r="U1402" s="7" t="s">
        <v>46</v>
      </c>
      <c r="V1402" s="7" t="s">
        <v>276</v>
      </c>
      <c r="W1402" s="7" t="s">
        <v>65</v>
      </c>
      <c r="X1402" s="7" t="s">
        <v>48</v>
      </c>
      <c r="Y1402" s="7" t="s">
        <v>94</v>
      </c>
      <c r="Z1402" s="7" t="s">
        <v>107</v>
      </c>
      <c r="AA1402" s="7" t="s">
        <v>50</v>
      </c>
      <c r="AB1402" s="7" t="s">
        <v>51</v>
      </c>
      <c r="AC1402" s="7" t="s">
        <v>52</v>
      </c>
      <c r="AD1402" s="7" t="s">
        <v>1260</v>
      </c>
      <c r="AE1402" s="7" t="s">
        <v>211</v>
      </c>
      <c r="AF1402" s="7" t="s">
        <v>1261</v>
      </c>
      <c r="AG1402" s="7" t="s">
        <v>56</v>
      </c>
      <c r="AH1402" s="7" t="s">
        <v>1262</v>
      </c>
      <c r="AI1402" s="7" t="s">
        <v>12416</v>
      </c>
      <c r="AJ1402" s="7" t="s">
        <v>1260</v>
      </c>
      <c r="AK1402" s="7" t="s">
        <v>148</v>
      </c>
      <c r="AL1402" s="7" t="s">
        <v>1261</v>
      </c>
      <c r="AM1402" s="5" t="s">
        <v>59</v>
      </c>
      <c r="AN1402" s="5" t="str">
        <f>+VLOOKUP(D1402,'[1]Listado de Establecimientos'!$A$1:$P$65536,16,FALSE)</f>
        <v>MOYOBAMBA</v>
      </c>
      <c r="AO1402" s="5" t="str">
        <f>+VLOOKUP(D1402,'[1]Listado de Establecimientos'!$A$1:$Q$65536,17,FALSE)</f>
        <v>NO PERTENECE A NINGUNA MICRORED</v>
      </c>
      <c r="AP1402" s="5">
        <f t="shared" si="21"/>
        <v>2</v>
      </c>
    </row>
    <row r="1403" spans="1:42" ht="24.75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31785</v>
      </c>
      <c r="R1403" s="7" t="s">
        <v>30337</v>
      </c>
      <c r="S1403" s="7" t="s">
        <v>12354</v>
      </c>
      <c r="T1403" s="7" t="s">
        <v>10299</v>
      </c>
      <c r="U1403" s="7" t="s">
        <v>64</v>
      </c>
      <c r="V1403" s="7" t="s">
        <v>12422</v>
      </c>
      <c r="W1403" s="7" t="s">
        <v>714</v>
      </c>
      <c r="X1403" s="7" t="s">
        <v>48</v>
      </c>
      <c r="Y1403" s="7" t="s">
        <v>94</v>
      </c>
      <c r="Z1403" s="7" t="s">
        <v>77</v>
      </c>
      <c r="AA1403" s="7" t="s">
        <v>50</v>
      </c>
      <c r="AB1403" s="7" t="s">
        <v>51</v>
      </c>
      <c r="AC1403" s="7" t="s">
        <v>52</v>
      </c>
      <c r="AD1403" s="7" t="s">
        <v>205</v>
      </c>
      <c r="AE1403" s="7" t="s">
        <v>206</v>
      </c>
      <c r="AF1403" s="7" t="s">
        <v>745</v>
      </c>
      <c r="AG1403" s="7" t="s">
        <v>56</v>
      </c>
      <c r="AH1403" s="7" t="s">
        <v>1777</v>
      </c>
      <c r="AI1403" s="7" t="s">
        <v>12423</v>
      </c>
      <c r="AJ1403" s="7" t="s">
        <v>205</v>
      </c>
      <c r="AK1403" s="7" t="s">
        <v>154</v>
      </c>
      <c r="AL1403" s="7" t="s">
        <v>745</v>
      </c>
      <c r="AM1403" s="5" t="s">
        <v>59</v>
      </c>
      <c r="AN1403" s="5" t="str">
        <f>+VLOOKUP(D1403,'[1]Listado de Establecimientos'!$A$1:$P$65536,16,FALSE)</f>
        <v>NO PERTENECE A NINGUNA RED</v>
      </c>
      <c r="AO1403" s="5" t="str">
        <f>+VLOOKUP(D1403,'[1]Listado de Establecimientos'!$A$1:$Q$65536,17,FALSE)</f>
        <v>NO PERTENECE A NINGUNA MICRORED</v>
      </c>
      <c r="AP1403" s="5">
        <f t="shared" si="21"/>
        <v>2</v>
      </c>
    </row>
    <row r="1404" spans="1:42" ht="24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31786</v>
      </c>
      <c r="R1404" s="7" t="s">
        <v>30224</v>
      </c>
      <c r="S1404" s="7" t="s">
        <v>12354</v>
      </c>
      <c r="T1404" s="7" t="s">
        <v>2914</v>
      </c>
      <c r="U1404" s="7" t="s">
        <v>64</v>
      </c>
      <c r="V1404" s="7" t="s">
        <v>12331</v>
      </c>
      <c r="W1404" s="7" t="s">
        <v>188</v>
      </c>
      <c r="X1404" s="7" t="s">
        <v>66</v>
      </c>
      <c r="Y1404" s="7" t="s">
        <v>94</v>
      </c>
      <c r="Z1404" s="7" t="s">
        <v>97</v>
      </c>
      <c r="AA1404" s="7" t="s">
        <v>50</v>
      </c>
      <c r="AB1404" s="7" t="s">
        <v>51</v>
      </c>
      <c r="AC1404" s="7" t="s">
        <v>52</v>
      </c>
      <c r="AD1404" s="7" t="s">
        <v>68</v>
      </c>
      <c r="AE1404" s="7" t="s">
        <v>1427</v>
      </c>
      <c r="AF1404" s="7" t="s">
        <v>3208</v>
      </c>
      <c r="AG1404" s="7" t="s">
        <v>56</v>
      </c>
      <c r="AH1404" s="7" t="s">
        <v>8649</v>
      </c>
      <c r="AI1404" s="7" t="s">
        <v>12428</v>
      </c>
      <c r="AJ1404" s="7" t="s">
        <v>68</v>
      </c>
      <c r="AK1404" s="7" t="s">
        <v>69</v>
      </c>
      <c r="AL1404" s="7" t="s">
        <v>3208</v>
      </c>
      <c r="AM1404" s="5" t="s">
        <v>59</v>
      </c>
      <c r="AN1404" s="5" t="str">
        <f>+VLOOKUP(D1404,'[1]Listado de Establecimientos'!$A$1:$P$65536,16,FALSE)</f>
        <v>LAMAS</v>
      </c>
      <c r="AO1404" s="5" t="str">
        <f>+VLOOKUP(D1404,'[1]Listado de Establecimientos'!$A$1:$Q$65536,17,FALSE)</f>
        <v>TABALOSOS</v>
      </c>
      <c r="AP1404" s="5">
        <f t="shared" si="21"/>
        <v>2</v>
      </c>
    </row>
    <row r="1405" spans="1:42" ht="24.75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31787</v>
      </c>
      <c r="R1405" s="7" t="s">
        <v>30247</v>
      </c>
      <c r="S1405" s="7" t="s">
        <v>12354</v>
      </c>
      <c r="T1405" s="7" t="s">
        <v>6191</v>
      </c>
      <c r="U1405" s="7" t="s">
        <v>46</v>
      </c>
      <c r="V1405" s="7" t="s">
        <v>12435</v>
      </c>
      <c r="W1405" s="7" t="s">
        <v>47</v>
      </c>
      <c r="X1405" s="7" t="s">
        <v>48</v>
      </c>
      <c r="Y1405" s="7" t="s">
        <v>97</v>
      </c>
      <c r="Z1405" s="7" t="s">
        <v>77</v>
      </c>
      <c r="AA1405" s="7" t="s">
        <v>50</v>
      </c>
      <c r="AB1405" s="7" t="s">
        <v>51</v>
      </c>
      <c r="AC1405" s="7" t="s">
        <v>52</v>
      </c>
      <c r="AD1405" s="7" t="s">
        <v>3290</v>
      </c>
      <c r="AE1405" s="7" t="s">
        <v>216</v>
      </c>
      <c r="AF1405" s="7" t="s">
        <v>7122</v>
      </c>
      <c r="AG1405" s="7" t="s">
        <v>56</v>
      </c>
      <c r="AH1405" s="7" t="s">
        <v>7123</v>
      </c>
      <c r="AI1405" s="7" t="s">
        <v>12436</v>
      </c>
      <c r="AJ1405" s="7" t="s">
        <v>3290</v>
      </c>
      <c r="AK1405" s="7" t="s">
        <v>215</v>
      </c>
      <c r="AL1405" s="7" t="s">
        <v>7122</v>
      </c>
      <c r="AM1405" s="5" t="s">
        <v>59</v>
      </c>
      <c r="AN1405" s="5" t="str">
        <f>+VLOOKUP(D1405,'[1]Listado de Establecimientos'!$A$1:$P$65536,16,FALSE)</f>
        <v>NO PERTENECE A NINGUNA RED</v>
      </c>
      <c r="AO1405" s="5" t="str">
        <f>+VLOOKUP(D1405,'[1]Listado de Establecimientos'!$A$1:$Q$65536,17,FALSE)</f>
        <v>NO PERTENECE A NINGUNA MICRORED</v>
      </c>
      <c r="AP1405" s="5">
        <f t="shared" si="21"/>
        <v>2</v>
      </c>
    </row>
    <row r="1406" spans="1:42" ht="24.75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31788</v>
      </c>
      <c r="R1406" s="7" t="s">
        <v>30334</v>
      </c>
      <c r="S1406" s="7" t="s">
        <v>12354</v>
      </c>
      <c r="T1406" s="7" t="s">
        <v>3434</v>
      </c>
      <c r="U1406" s="7" t="s">
        <v>46</v>
      </c>
      <c r="V1406" s="7" t="s">
        <v>7536</v>
      </c>
      <c r="W1406" s="7" t="s">
        <v>740</v>
      </c>
      <c r="X1406" s="7" t="s">
        <v>66</v>
      </c>
      <c r="Y1406" s="7" t="s">
        <v>113</v>
      </c>
      <c r="Z1406" s="7" t="s">
        <v>79</v>
      </c>
      <c r="AA1406" s="7" t="s">
        <v>50</v>
      </c>
      <c r="AB1406" s="7" t="s">
        <v>51</v>
      </c>
      <c r="AC1406" s="7" t="s">
        <v>52</v>
      </c>
      <c r="AD1406" s="7" t="s">
        <v>3290</v>
      </c>
      <c r="AE1406" s="7" t="s">
        <v>216</v>
      </c>
      <c r="AF1406" s="7" t="s">
        <v>7122</v>
      </c>
      <c r="AG1406" s="7" t="s">
        <v>56</v>
      </c>
      <c r="AH1406" s="7" t="s">
        <v>7123</v>
      </c>
      <c r="AI1406" s="7" t="s">
        <v>12442</v>
      </c>
      <c r="AJ1406" s="7" t="s">
        <v>3290</v>
      </c>
      <c r="AK1406" s="7" t="s">
        <v>215</v>
      </c>
      <c r="AL1406" s="7" t="s">
        <v>7122</v>
      </c>
      <c r="AM1406" s="5" t="s">
        <v>59</v>
      </c>
      <c r="AN1406" s="5" t="str">
        <f>+VLOOKUP(D1406,'[1]Listado de Establecimientos'!$A$1:$P$65536,16,FALSE)</f>
        <v>NO PERTENECE A NINGUNA RED</v>
      </c>
      <c r="AO1406" s="5" t="str">
        <f>+VLOOKUP(D1406,'[1]Listado de Establecimientos'!$A$1:$Q$65536,17,FALSE)</f>
        <v>NO PERTENECE A NINGUNA MICRORED</v>
      </c>
      <c r="AP1406" s="5">
        <f t="shared" si="21"/>
        <v>2</v>
      </c>
    </row>
    <row r="1407" spans="1:42" ht="24.75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30352</v>
      </c>
      <c r="R1407" s="7" t="s">
        <v>30222</v>
      </c>
      <c r="S1407" s="7" t="s">
        <v>12354</v>
      </c>
      <c r="T1407" s="7" t="s">
        <v>12447</v>
      </c>
      <c r="U1407" s="7" t="s">
        <v>46</v>
      </c>
      <c r="V1407" s="7" t="s">
        <v>12448</v>
      </c>
      <c r="W1407" s="7" t="s">
        <v>73</v>
      </c>
      <c r="X1407" s="7" t="s">
        <v>66</v>
      </c>
      <c r="Y1407" s="7" t="s">
        <v>88</v>
      </c>
      <c r="Z1407" s="7" t="s">
        <v>94</v>
      </c>
      <c r="AA1407" s="7" t="s">
        <v>50</v>
      </c>
      <c r="AB1407" s="7" t="s">
        <v>51</v>
      </c>
      <c r="AC1407" s="7" t="s">
        <v>52</v>
      </c>
      <c r="AD1407" s="7" t="s">
        <v>785</v>
      </c>
      <c r="AE1407" s="7" t="s">
        <v>1145</v>
      </c>
      <c r="AF1407" s="7" t="s">
        <v>786</v>
      </c>
      <c r="AG1407" s="7" t="s">
        <v>56</v>
      </c>
      <c r="AH1407" s="7" t="s">
        <v>1146</v>
      </c>
      <c r="AI1407" s="7" t="s">
        <v>12449</v>
      </c>
      <c r="AJ1407" s="7" t="s">
        <v>785</v>
      </c>
      <c r="AK1407" s="7" t="s">
        <v>785</v>
      </c>
      <c r="AL1407" s="7" t="s">
        <v>786</v>
      </c>
      <c r="AM1407" s="5" t="s">
        <v>59</v>
      </c>
      <c r="AN1407" s="5" t="str">
        <f>+VLOOKUP(D1407,'[1]Listado de Establecimientos'!$A$1:$P$65536,16,FALSE)</f>
        <v>SAN MARTIN</v>
      </c>
      <c r="AO1407" s="5" t="str">
        <f>+VLOOKUP(D1407,'[1]Listado de Establecimientos'!$A$1:$Q$65536,17,FALSE)</f>
        <v>BANDA DE SHILCAYO</v>
      </c>
      <c r="AP1407" s="5">
        <f t="shared" si="21"/>
        <v>2</v>
      </c>
    </row>
    <row r="1408" spans="1:42" ht="24.75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31789</v>
      </c>
      <c r="R1408" s="7" t="s">
        <v>30222</v>
      </c>
      <c r="S1408" s="7" t="s">
        <v>12354</v>
      </c>
      <c r="T1408" s="7" t="s">
        <v>12456</v>
      </c>
      <c r="U1408" s="7" t="s">
        <v>46</v>
      </c>
      <c r="V1408" s="7" t="s">
        <v>11269</v>
      </c>
      <c r="W1408" s="7" t="s">
        <v>1224</v>
      </c>
      <c r="X1408" s="7" t="s">
        <v>66</v>
      </c>
      <c r="Y1408" s="7" t="s">
        <v>7027</v>
      </c>
      <c r="Z1408" s="7" t="s">
        <v>122</v>
      </c>
      <c r="AA1408" s="7" t="s">
        <v>50</v>
      </c>
      <c r="AB1408" s="7" t="s">
        <v>51</v>
      </c>
      <c r="AC1408" s="7" t="s">
        <v>52</v>
      </c>
      <c r="AD1408" s="7" t="s">
        <v>204</v>
      </c>
      <c r="AE1408" s="7" t="s">
        <v>716</v>
      </c>
      <c r="AF1408" s="7" t="s">
        <v>447</v>
      </c>
      <c r="AG1408" s="7" t="s">
        <v>56</v>
      </c>
      <c r="AH1408" s="7" t="s">
        <v>717</v>
      </c>
      <c r="AI1408" s="7" t="s">
        <v>12457</v>
      </c>
      <c r="AJ1408" s="7" t="s">
        <v>204</v>
      </c>
      <c r="AK1408" s="7" t="s">
        <v>204</v>
      </c>
      <c r="AL1408" s="7" t="s">
        <v>447</v>
      </c>
      <c r="AM1408" s="5" t="s">
        <v>59</v>
      </c>
      <c r="AN1408" s="5" t="str">
        <f>+VLOOKUP(D1408,'[1]Listado de Establecimientos'!$A$1:$P$65536,16,FALSE)</f>
        <v>MOYOBAMBA</v>
      </c>
      <c r="AO1408" s="5" t="str">
        <f>+VLOOKUP(D1408,'[1]Listado de Establecimientos'!$A$1:$Q$65536,17,FALSE)</f>
        <v>NO PERTENECE A NINGUNA MICRORED</v>
      </c>
      <c r="AP1408" s="5">
        <f t="shared" si="21"/>
        <v>2</v>
      </c>
    </row>
    <row r="1409" spans="1:42" ht="24.75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31790</v>
      </c>
      <c r="R1409" s="7" t="s">
        <v>30253</v>
      </c>
      <c r="S1409" s="7" t="s">
        <v>12354</v>
      </c>
      <c r="T1409" s="7" t="s">
        <v>12464</v>
      </c>
      <c r="U1409" s="7" t="s">
        <v>46</v>
      </c>
      <c r="V1409" s="7" t="s">
        <v>3112</v>
      </c>
      <c r="W1409" s="7" t="s">
        <v>480</v>
      </c>
      <c r="X1409" s="7" t="s">
        <v>159</v>
      </c>
      <c r="Y1409" s="7" t="s">
        <v>113</v>
      </c>
      <c r="Z1409" s="7" t="s">
        <v>49</v>
      </c>
      <c r="AA1409" s="7" t="s">
        <v>52</v>
      </c>
      <c r="AB1409" s="7" t="s">
        <v>125</v>
      </c>
      <c r="AC1409" s="7" t="s">
        <v>50</v>
      </c>
      <c r="AD1409" s="7" t="s">
        <v>204</v>
      </c>
      <c r="AE1409" s="7" t="s">
        <v>716</v>
      </c>
      <c r="AF1409" s="7" t="s">
        <v>447</v>
      </c>
      <c r="AG1409" s="7" t="s">
        <v>56</v>
      </c>
      <c r="AH1409" s="7" t="s">
        <v>717</v>
      </c>
      <c r="AI1409" s="7" t="s">
        <v>12465</v>
      </c>
      <c r="AJ1409" s="7" t="s">
        <v>204</v>
      </c>
      <c r="AK1409" s="7" t="s">
        <v>204</v>
      </c>
      <c r="AL1409" s="7" t="s">
        <v>447</v>
      </c>
      <c r="AM1409" s="5" t="s">
        <v>59</v>
      </c>
      <c r="AN1409" s="5" t="str">
        <f>+VLOOKUP(D1409,'[1]Listado de Establecimientos'!$A$1:$P$65536,16,FALSE)</f>
        <v>MOYOBAMBA</v>
      </c>
      <c r="AO1409" s="5" t="str">
        <f>+VLOOKUP(D1409,'[1]Listado de Establecimientos'!$A$1:$Q$65536,17,FALSE)</f>
        <v>NO PERTENECE A NINGUNA MICRORED</v>
      </c>
      <c r="AP1409" s="5">
        <f t="shared" ref="AP1409:AP1472" si="22">MONTH(AI1409)</f>
        <v>2</v>
      </c>
    </row>
    <row r="1410" spans="1:42" ht="24.75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31791</v>
      </c>
      <c r="R1410" s="7" t="s">
        <v>31792</v>
      </c>
      <c r="S1410" s="7" t="s">
        <v>12354</v>
      </c>
      <c r="T1410" s="7" t="s">
        <v>12472</v>
      </c>
      <c r="U1410" s="7" t="s">
        <v>46</v>
      </c>
      <c r="V1410" s="7" t="s">
        <v>2173</v>
      </c>
      <c r="W1410" s="7" t="s">
        <v>65</v>
      </c>
      <c r="X1410" s="7" t="s">
        <v>48</v>
      </c>
      <c r="Y1410" s="7" t="s">
        <v>122</v>
      </c>
      <c r="Z1410" s="7" t="s">
        <v>122</v>
      </c>
      <c r="AA1410" s="7" t="s">
        <v>50</v>
      </c>
      <c r="AB1410" s="7" t="s">
        <v>51</v>
      </c>
      <c r="AC1410" s="7" t="s">
        <v>52</v>
      </c>
      <c r="AD1410" s="7" t="s">
        <v>233</v>
      </c>
      <c r="AE1410" s="7" t="s">
        <v>2688</v>
      </c>
      <c r="AF1410" s="7" t="s">
        <v>2689</v>
      </c>
      <c r="AG1410" s="7" t="s">
        <v>56</v>
      </c>
      <c r="AH1410" s="7" t="s">
        <v>2690</v>
      </c>
      <c r="AI1410" s="7" t="s">
        <v>12473</v>
      </c>
      <c r="AJ1410" s="7" t="s">
        <v>233</v>
      </c>
      <c r="AK1410" s="7" t="s">
        <v>2692</v>
      </c>
      <c r="AL1410" s="7" t="s">
        <v>2689</v>
      </c>
      <c r="AM1410" s="5" t="s">
        <v>59</v>
      </c>
      <c r="AN1410" s="5" t="str">
        <f>+VLOOKUP(D1410,'[1]Listado de Establecimientos'!$A$1:$P$65536,16,FALSE)</f>
        <v>TOCACHE</v>
      </c>
      <c r="AO1410" s="5" t="str">
        <f>+VLOOKUP(D1410,'[1]Listado de Establecimientos'!$A$1:$Q$65536,17,FALSE)</f>
        <v>NO PERTENECE A NINGUNA MICRORED</v>
      </c>
      <c r="AP1410" s="5">
        <f t="shared" si="22"/>
        <v>2</v>
      </c>
    </row>
    <row r="1411" spans="1:42" ht="24.75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31522</v>
      </c>
      <c r="R1411" s="7" t="s">
        <v>31793</v>
      </c>
      <c r="S1411" s="7" t="s">
        <v>12354</v>
      </c>
      <c r="T1411" s="7" t="s">
        <v>9576</v>
      </c>
      <c r="U1411" s="7" t="s">
        <v>64</v>
      </c>
      <c r="V1411" s="7" t="s">
        <v>191</v>
      </c>
      <c r="W1411" s="7" t="s">
        <v>73</v>
      </c>
      <c r="X1411" s="7" t="s">
        <v>48</v>
      </c>
      <c r="Y1411" s="7" t="s">
        <v>88</v>
      </c>
      <c r="Z1411" s="7" t="s">
        <v>49</v>
      </c>
      <c r="AA1411" s="7" t="s">
        <v>50</v>
      </c>
      <c r="AB1411" s="7" t="s">
        <v>51</v>
      </c>
      <c r="AC1411" s="7" t="s">
        <v>52</v>
      </c>
      <c r="AD1411" s="7" t="s">
        <v>5698</v>
      </c>
      <c r="AE1411" s="7" t="s">
        <v>3034</v>
      </c>
      <c r="AF1411" s="7" t="s">
        <v>5699</v>
      </c>
      <c r="AG1411" s="7" t="s">
        <v>56</v>
      </c>
      <c r="AH1411" s="7" t="s">
        <v>6587</v>
      </c>
      <c r="AI1411" s="7" t="s">
        <v>12478</v>
      </c>
      <c r="AJ1411" s="7" t="s">
        <v>5698</v>
      </c>
      <c r="AK1411" s="7" t="s">
        <v>346</v>
      </c>
      <c r="AL1411" s="7" t="s">
        <v>5699</v>
      </c>
      <c r="AM1411" s="5" t="s">
        <v>59</v>
      </c>
      <c r="AN1411" s="5" t="str">
        <f>+VLOOKUP(D1411,'[1]Listado de Establecimientos'!$A$1:$P$65536,16,FALSE)</f>
        <v>RIOJA</v>
      </c>
      <c r="AO1411" s="5" t="str">
        <f>+VLOOKUP(D1411,'[1]Listado de Establecimientos'!$A$1:$Q$65536,17,FALSE)</f>
        <v xml:space="preserve">NUEVA CAJAMARCA                                             </v>
      </c>
      <c r="AP1411" s="5">
        <f t="shared" si="22"/>
        <v>2</v>
      </c>
    </row>
    <row r="1412" spans="1:42" ht="24.75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31794</v>
      </c>
      <c r="R1412" s="7" t="s">
        <v>30257</v>
      </c>
      <c r="S1412" s="7" t="s">
        <v>12484</v>
      </c>
      <c r="T1412" s="7" t="s">
        <v>7948</v>
      </c>
      <c r="U1412" s="7" t="s">
        <v>46</v>
      </c>
      <c r="V1412" s="7" t="s">
        <v>5566</v>
      </c>
      <c r="W1412" s="7" t="s">
        <v>12485</v>
      </c>
      <c r="X1412" s="7" t="s">
        <v>66</v>
      </c>
      <c r="Y1412" s="7" t="s">
        <v>107</v>
      </c>
      <c r="Z1412" s="7" t="s">
        <v>730</v>
      </c>
      <c r="AA1412" s="7" t="s">
        <v>50</v>
      </c>
      <c r="AB1412" s="7" t="s">
        <v>51</v>
      </c>
      <c r="AC1412" s="7" t="s">
        <v>52</v>
      </c>
      <c r="AD1412" s="7" t="s">
        <v>204</v>
      </c>
      <c r="AE1412" s="7" t="s">
        <v>716</v>
      </c>
      <c r="AF1412" s="7" t="s">
        <v>447</v>
      </c>
      <c r="AG1412" s="7" t="s">
        <v>56</v>
      </c>
      <c r="AH1412" s="7" t="s">
        <v>717</v>
      </c>
      <c r="AI1412" s="7" t="s">
        <v>12486</v>
      </c>
      <c r="AJ1412" s="7" t="s">
        <v>204</v>
      </c>
      <c r="AK1412" s="7" t="s">
        <v>204</v>
      </c>
      <c r="AL1412" s="7" t="s">
        <v>447</v>
      </c>
      <c r="AM1412" s="5" t="s">
        <v>59</v>
      </c>
      <c r="AN1412" s="5" t="str">
        <f>+VLOOKUP(D1412,'[1]Listado de Establecimientos'!$A$1:$P$65536,16,FALSE)</f>
        <v>MOYOBAMBA</v>
      </c>
      <c r="AO1412" s="5" t="str">
        <f>+VLOOKUP(D1412,'[1]Listado de Establecimientos'!$A$1:$Q$65536,17,FALSE)</f>
        <v>NO PERTENECE A NINGUNA MICRORED</v>
      </c>
      <c r="AP1412" s="5">
        <f t="shared" si="22"/>
        <v>2</v>
      </c>
    </row>
    <row r="1413" spans="1:42" ht="24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31795</v>
      </c>
      <c r="R1413" s="7" t="s">
        <v>30277</v>
      </c>
      <c r="S1413" s="7" t="s">
        <v>12484</v>
      </c>
      <c r="T1413" s="7" t="s">
        <v>12491</v>
      </c>
      <c r="U1413" s="7" t="s">
        <v>64</v>
      </c>
      <c r="V1413" s="7" t="s">
        <v>1503</v>
      </c>
      <c r="W1413" s="7" t="s">
        <v>87</v>
      </c>
      <c r="X1413" s="7" t="s">
        <v>66</v>
      </c>
      <c r="Y1413" s="7" t="s">
        <v>88</v>
      </c>
      <c r="Z1413" s="7" t="s">
        <v>49</v>
      </c>
      <c r="AA1413" s="7" t="s">
        <v>50</v>
      </c>
      <c r="AB1413" s="7" t="s">
        <v>51</v>
      </c>
      <c r="AC1413" s="7" t="s">
        <v>52</v>
      </c>
      <c r="AD1413" s="7" t="s">
        <v>1434</v>
      </c>
      <c r="AE1413" s="7" t="s">
        <v>1435</v>
      </c>
      <c r="AF1413" s="7" t="s">
        <v>1436</v>
      </c>
      <c r="AG1413" s="7" t="s">
        <v>56</v>
      </c>
      <c r="AH1413" s="7" t="s">
        <v>1437</v>
      </c>
      <c r="AI1413" s="7" t="s">
        <v>12492</v>
      </c>
      <c r="AJ1413" s="7" t="s">
        <v>1434</v>
      </c>
      <c r="AK1413" s="7" t="s">
        <v>1439</v>
      </c>
      <c r="AL1413" s="7" t="s">
        <v>1436</v>
      </c>
      <c r="AM1413" s="5" t="s">
        <v>59</v>
      </c>
      <c r="AN1413" s="5" t="str">
        <f>+VLOOKUP(D1413,'[1]Listado de Establecimientos'!$A$1:$P$65536,16,FALSE)</f>
        <v>LAMAS</v>
      </c>
      <c r="AO1413" s="5" t="str">
        <f>+VLOOKUP(D1413,'[1]Listado de Establecimientos'!$A$1:$Q$65536,17,FALSE)</f>
        <v>HOSPITAL LAMAS</v>
      </c>
      <c r="AP1413" s="5">
        <f t="shared" si="22"/>
        <v>2</v>
      </c>
    </row>
    <row r="1414" spans="1:42" ht="24.75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31796</v>
      </c>
      <c r="R1414" s="7" t="s">
        <v>30369</v>
      </c>
      <c r="S1414" s="7" t="s">
        <v>12484</v>
      </c>
      <c r="T1414" s="7" t="s">
        <v>10538</v>
      </c>
      <c r="U1414" s="7" t="s">
        <v>46</v>
      </c>
      <c r="V1414" s="7" t="s">
        <v>194</v>
      </c>
      <c r="W1414" s="7" t="s">
        <v>65</v>
      </c>
      <c r="X1414" s="7" t="s">
        <v>48</v>
      </c>
      <c r="Y1414" s="7" t="s">
        <v>88</v>
      </c>
      <c r="Z1414" s="7" t="s">
        <v>88</v>
      </c>
      <c r="AA1414" s="7" t="s">
        <v>50</v>
      </c>
      <c r="AB1414" s="7" t="s">
        <v>51</v>
      </c>
      <c r="AC1414" s="7" t="s">
        <v>52</v>
      </c>
      <c r="AD1414" s="7" t="s">
        <v>98</v>
      </c>
      <c r="AE1414" s="7" t="s">
        <v>99</v>
      </c>
      <c r="AF1414" s="7" t="s">
        <v>100</v>
      </c>
      <c r="AG1414" s="7" t="s">
        <v>56</v>
      </c>
      <c r="AH1414" s="7" t="s">
        <v>101</v>
      </c>
      <c r="AI1414" s="7" t="s">
        <v>12499</v>
      </c>
      <c r="AJ1414" s="7" t="s">
        <v>98</v>
      </c>
      <c r="AK1414" s="7" t="s">
        <v>76</v>
      </c>
      <c r="AL1414" s="7" t="s">
        <v>100</v>
      </c>
      <c r="AM1414" s="5" t="s">
        <v>59</v>
      </c>
      <c r="AN1414" s="5" t="str">
        <f>+VLOOKUP(D1414,'[1]Listado de Establecimientos'!$A$1:$P$65536,16,FALSE)</f>
        <v>NO PERTENECE A NINGUNA RED</v>
      </c>
      <c r="AO1414" s="5" t="str">
        <f>+VLOOKUP(D1414,'[1]Listado de Establecimientos'!$A$1:$Q$65536,17,FALSE)</f>
        <v>NO PERTENECE A NINGUNA MICRORED</v>
      </c>
      <c r="AP1414" s="5">
        <f t="shared" si="22"/>
        <v>2</v>
      </c>
    </row>
    <row r="1415" spans="1:42" ht="24.75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31797</v>
      </c>
      <c r="R1415" s="7" t="s">
        <v>30196</v>
      </c>
      <c r="S1415" s="7" t="s">
        <v>12484</v>
      </c>
      <c r="T1415" s="7" t="s">
        <v>12505</v>
      </c>
      <c r="U1415" s="7" t="s">
        <v>64</v>
      </c>
      <c r="V1415" s="7" t="s">
        <v>2245</v>
      </c>
      <c r="W1415" s="7" t="s">
        <v>73</v>
      </c>
      <c r="X1415" s="7" t="s">
        <v>153</v>
      </c>
      <c r="Y1415" s="7" t="s">
        <v>122</v>
      </c>
      <c r="Z1415" s="7" t="s">
        <v>94</v>
      </c>
      <c r="AA1415" s="7" t="s">
        <v>50</v>
      </c>
      <c r="AB1415" s="7" t="s">
        <v>51</v>
      </c>
      <c r="AC1415" s="7" t="s">
        <v>52</v>
      </c>
      <c r="AD1415" s="7" t="s">
        <v>1491</v>
      </c>
      <c r="AE1415" s="7" t="s">
        <v>1492</v>
      </c>
      <c r="AF1415" s="7" t="s">
        <v>1493</v>
      </c>
      <c r="AG1415" s="7" t="s">
        <v>56</v>
      </c>
      <c r="AH1415" s="7" t="s">
        <v>1494</v>
      </c>
      <c r="AI1415" s="7" t="s">
        <v>12506</v>
      </c>
      <c r="AJ1415" s="7" t="s">
        <v>1491</v>
      </c>
      <c r="AK1415" s="7" t="s">
        <v>1434</v>
      </c>
      <c r="AL1415" s="7" t="s">
        <v>1493</v>
      </c>
      <c r="AM1415" s="5" t="s">
        <v>59</v>
      </c>
      <c r="AN1415" s="5" t="str">
        <f>+VLOOKUP(D1415,'[1]Listado de Establecimientos'!$A$1:$P$65536,16,FALSE)</f>
        <v>NO PERTENECE A NINGUNA RED</v>
      </c>
      <c r="AO1415" s="5" t="str">
        <f>+VLOOKUP(D1415,'[1]Listado de Establecimientos'!$A$1:$Q$65536,17,FALSE)</f>
        <v>NO PERTENECE A NINGUNA MICRORED</v>
      </c>
      <c r="AP1415" s="5">
        <f t="shared" si="22"/>
        <v>2</v>
      </c>
    </row>
    <row r="1416" spans="1:42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31798</v>
      </c>
      <c r="R1416" s="7" t="s">
        <v>30351</v>
      </c>
      <c r="S1416" s="7" t="s">
        <v>12484</v>
      </c>
      <c r="T1416" s="7" t="s">
        <v>1352</v>
      </c>
      <c r="U1416" s="7" t="s">
        <v>46</v>
      </c>
      <c r="V1416" s="7" t="s">
        <v>105</v>
      </c>
      <c r="W1416" s="7" t="s">
        <v>73</v>
      </c>
      <c r="X1416" s="7" t="s">
        <v>48</v>
      </c>
      <c r="Y1416" s="7" t="s">
        <v>49</v>
      </c>
      <c r="Z1416" s="7" t="s">
        <v>49</v>
      </c>
      <c r="AA1416" s="7" t="s">
        <v>50</v>
      </c>
      <c r="AB1416" s="7" t="s">
        <v>51</v>
      </c>
      <c r="AC1416" s="7" t="s">
        <v>52</v>
      </c>
      <c r="AD1416" s="7" t="s">
        <v>210</v>
      </c>
      <c r="AE1416" s="7" t="s">
        <v>99</v>
      </c>
      <c r="AF1416" s="7" t="s">
        <v>10262</v>
      </c>
      <c r="AG1416" s="7" t="s">
        <v>56</v>
      </c>
      <c r="AH1416" s="7" t="s">
        <v>15229</v>
      </c>
      <c r="AI1416" s="7" t="s">
        <v>12511</v>
      </c>
      <c r="AJ1416" s="7" t="s">
        <v>210</v>
      </c>
      <c r="AK1416" s="7" t="s">
        <v>76</v>
      </c>
      <c r="AL1416" s="7" t="s">
        <v>10262</v>
      </c>
      <c r="AM1416" s="5" t="s">
        <v>59</v>
      </c>
      <c r="AN1416" s="5" t="str">
        <f>+VLOOKUP(D1416,'[1]Listado de Establecimientos'!$A$1:$P$65536,16,FALSE)</f>
        <v>MARISCAL CACERES</v>
      </c>
      <c r="AO1416" s="5" t="str">
        <f>+VLOOKUP(D1416,'[1]Listado de Establecimientos'!$A$1:$Q$65536,17,FALSE)</f>
        <v>NO PERTENECE A NINGUNA MICRORRED</v>
      </c>
      <c r="AP1416" s="5">
        <f t="shared" si="22"/>
        <v>2</v>
      </c>
    </row>
    <row r="1417" spans="1:42" ht="24.75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31799</v>
      </c>
      <c r="R1417" s="7" t="s">
        <v>30240</v>
      </c>
      <c r="S1417" s="7" t="s">
        <v>12484</v>
      </c>
      <c r="T1417" s="7" t="s">
        <v>12517</v>
      </c>
      <c r="U1417" s="7" t="s">
        <v>64</v>
      </c>
      <c r="V1417" s="7" t="s">
        <v>3573</v>
      </c>
      <c r="W1417" s="7" t="s">
        <v>87</v>
      </c>
      <c r="X1417" s="7" t="s">
        <v>48</v>
      </c>
      <c r="Y1417" s="7" t="s">
        <v>67</v>
      </c>
      <c r="Z1417" s="7" t="s">
        <v>715</v>
      </c>
      <c r="AA1417" s="7" t="s">
        <v>50</v>
      </c>
      <c r="AB1417" s="7" t="s">
        <v>51</v>
      </c>
      <c r="AC1417" s="7" t="s">
        <v>52</v>
      </c>
      <c r="AD1417" s="7" t="s">
        <v>891</v>
      </c>
      <c r="AE1417" s="7" t="s">
        <v>170</v>
      </c>
      <c r="AF1417" s="7" t="s">
        <v>3004</v>
      </c>
      <c r="AG1417" s="7" t="s">
        <v>56</v>
      </c>
      <c r="AH1417" s="7" t="s">
        <v>3005</v>
      </c>
      <c r="AI1417" s="7" t="s">
        <v>12518</v>
      </c>
      <c r="AJ1417" s="7" t="s">
        <v>891</v>
      </c>
      <c r="AK1417" s="7" t="s">
        <v>108</v>
      </c>
      <c r="AL1417" s="7" t="s">
        <v>3004</v>
      </c>
      <c r="AM1417" s="5" t="s">
        <v>59</v>
      </c>
      <c r="AN1417" s="5" t="str">
        <f>+VLOOKUP(D1417,'[1]Listado de Establecimientos'!$A$1:$P$65536,16,FALSE)</f>
        <v>BELLAVISTA</v>
      </c>
      <c r="AO1417" s="5" t="str">
        <f>+VLOOKUP(D1417,'[1]Listado de Establecimientos'!$A$1:$Q$65536,17,FALSE)</f>
        <v>BELLAVISTA</v>
      </c>
      <c r="AP1417" s="5">
        <f t="shared" si="22"/>
        <v>2</v>
      </c>
    </row>
    <row r="1418" spans="1:42" ht="24.75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31551</v>
      </c>
      <c r="R1418" s="7" t="s">
        <v>30179</v>
      </c>
      <c r="S1418" s="7" t="s">
        <v>12484</v>
      </c>
      <c r="T1418" s="7" t="s">
        <v>8030</v>
      </c>
      <c r="U1418" s="7" t="s">
        <v>64</v>
      </c>
      <c r="V1418" s="7" t="s">
        <v>860</v>
      </c>
      <c r="W1418" s="7" t="s">
        <v>230</v>
      </c>
      <c r="X1418" s="7" t="s">
        <v>66</v>
      </c>
      <c r="Y1418" s="7" t="s">
        <v>122</v>
      </c>
      <c r="Z1418" s="7" t="s">
        <v>94</v>
      </c>
      <c r="AA1418" s="7" t="s">
        <v>50</v>
      </c>
      <c r="AB1418" s="7" t="s">
        <v>51</v>
      </c>
      <c r="AC1418" s="7" t="s">
        <v>52</v>
      </c>
      <c r="AD1418" s="7" t="s">
        <v>1470</v>
      </c>
      <c r="AE1418" s="7" t="s">
        <v>10599</v>
      </c>
      <c r="AF1418" s="7" t="s">
        <v>10600</v>
      </c>
      <c r="AG1418" s="7" t="s">
        <v>56</v>
      </c>
      <c r="AH1418" s="7" t="s">
        <v>15231</v>
      </c>
      <c r="AI1418" s="7" t="s">
        <v>12524</v>
      </c>
      <c r="AJ1418" s="7" t="s">
        <v>1470</v>
      </c>
      <c r="AK1418" s="7" t="s">
        <v>10602</v>
      </c>
      <c r="AL1418" s="7" t="s">
        <v>10600</v>
      </c>
      <c r="AM1418" s="5" t="s">
        <v>59</v>
      </c>
      <c r="AN1418" s="5" t="str">
        <f>+VLOOKUP(D1418,'[1]Listado de Establecimientos'!$A$1:$P$65536,16,FALSE)</f>
        <v>HUALLAGA</v>
      </c>
      <c r="AO1418" s="5" t="str">
        <f>+VLOOKUP(D1418,'[1]Listado de Establecimientos'!$A$1:$Q$65536,17,FALSE)</f>
        <v>SAPOSOA</v>
      </c>
      <c r="AP1418" s="5">
        <f t="shared" si="22"/>
        <v>2</v>
      </c>
    </row>
    <row r="1419" spans="1:42" ht="24.75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31800</v>
      </c>
      <c r="R1419" s="7" t="s">
        <v>30196</v>
      </c>
      <c r="S1419" s="7" t="s">
        <v>12484</v>
      </c>
      <c r="T1419" s="7" t="s">
        <v>3501</v>
      </c>
      <c r="U1419" s="7" t="s">
        <v>64</v>
      </c>
      <c r="V1419" s="7" t="s">
        <v>5647</v>
      </c>
      <c r="W1419" s="7" t="s">
        <v>1224</v>
      </c>
      <c r="X1419" s="7" t="s">
        <v>153</v>
      </c>
      <c r="Y1419" s="7" t="s">
        <v>114</v>
      </c>
      <c r="Z1419" s="7" t="s">
        <v>88</v>
      </c>
      <c r="AA1419" s="7" t="s">
        <v>50</v>
      </c>
      <c r="AB1419" s="7" t="s">
        <v>125</v>
      </c>
      <c r="AC1419" s="7" t="s">
        <v>52</v>
      </c>
      <c r="AD1419" s="7" t="s">
        <v>3290</v>
      </c>
      <c r="AE1419" s="7" t="s">
        <v>741</v>
      </c>
      <c r="AF1419" s="7" t="s">
        <v>12530</v>
      </c>
      <c r="AG1419" s="7" t="s">
        <v>56</v>
      </c>
      <c r="AH1419" s="7" t="s">
        <v>15252</v>
      </c>
      <c r="AI1419" s="7" t="s">
        <v>12531</v>
      </c>
      <c r="AJ1419" s="7" t="s">
        <v>3290</v>
      </c>
      <c r="AK1419" s="7" t="s">
        <v>1002</v>
      </c>
      <c r="AL1419" s="7" t="s">
        <v>12530</v>
      </c>
      <c r="AM1419" s="5" t="s">
        <v>59</v>
      </c>
      <c r="AN1419" s="5" t="str">
        <f>+VLOOKUP(D1419,'[1]Listado de Establecimientos'!$A$1:$P$65536,16,FALSE)</f>
        <v>SAN MARTIN</v>
      </c>
      <c r="AO1419" s="5" t="str">
        <f>+VLOOKUP(D1419,'[1]Listado de Establecimientos'!$A$1:$Q$65536,17,FALSE)</f>
        <v>MORALES</v>
      </c>
      <c r="AP1419" s="5">
        <f t="shared" si="22"/>
        <v>2</v>
      </c>
    </row>
    <row r="1420" spans="1:42" ht="24.75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31801</v>
      </c>
      <c r="R1420" s="7" t="s">
        <v>30240</v>
      </c>
      <c r="S1420" s="7" t="s">
        <v>12484</v>
      </c>
      <c r="T1420" s="7" t="s">
        <v>8006</v>
      </c>
      <c r="U1420" s="7" t="s">
        <v>46</v>
      </c>
      <c r="V1420" s="7" t="s">
        <v>5849</v>
      </c>
      <c r="W1420" s="7" t="s">
        <v>65</v>
      </c>
      <c r="X1420" s="7" t="s">
        <v>153</v>
      </c>
      <c r="Y1420" s="7" t="s">
        <v>3723</v>
      </c>
      <c r="Z1420" s="7" t="s">
        <v>730</v>
      </c>
      <c r="AA1420" s="7" t="s">
        <v>50</v>
      </c>
      <c r="AB1420" s="7" t="s">
        <v>51</v>
      </c>
      <c r="AC1420" s="7" t="s">
        <v>52</v>
      </c>
      <c r="AD1420" s="7" t="s">
        <v>891</v>
      </c>
      <c r="AE1420" s="7" t="s">
        <v>170</v>
      </c>
      <c r="AF1420" s="7" t="s">
        <v>3004</v>
      </c>
      <c r="AG1420" s="7" t="s">
        <v>56</v>
      </c>
      <c r="AH1420" s="7" t="s">
        <v>3005</v>
      </c>
      <c r="AI1420" s="7" t="s">
        <v>12537</v>
      </c>
      <c r="AJ1420" s="7" t="s">
        <v>891</v>
      </c>
      <c r="AK1420" s="7" t="s">
        <v>108</v>
      </c>
      <c r="AL1420" s="7" t="s">
        <v>3004</v>
      </c>
      <c r="AM1420" s="5" t="s">
        <v>59</v>
      </c>
      <c r="AN1420" s="5" t="str">
        <f>+VLOOKUP(D1420,'[1]Listado de Establecimientos'!$A$1:$P$65536,16,FALSE)</f>
        <v>BELLAVISTA</v>
      </c>
      <c r="AO1420" s="5" t="str">
        <f>+VLOOKUP(D1420,'[1]Listado de Establecimientos'!$A$1:$Q$65536,17,FALSE)</f>
        <v>BELLAVISTA</v>
      </c>
      <c r="AP1420" s="5">
        <f t="shared" si="22"/>
        <v>2</v>
      </c>
    </row>
    <row r="1421" spans="1:42" ht="24.75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31802</v>
      </c>
      <c r="R1421" s="7" t="s">
        <v>30220</v>
      </c>
      <c r="S1421" s="7" t="s">
        <v>12484</v>
      </c>
      <c r="T1421" s="7" t="s">
        <v>4372</v>
      </c>
      <c r="U1421" s="7" t="s">
        <v>64</v>
      </c>
      <c r="V1421" s="7" t="s">
        <v>9469</v>
      </c>
      <c r="W1421" s="7" t="s">
        <v>65</v>
      </c>
      <c r="X1421" s="7" t="s">
        <v>159</v>
      </c>
      <c r="Y1421" s="7" t="s">
        <v>799</v>
      </c>
      <c r="Z1421" s="7" t="s">
        <v>113</v>
      </c>
      <c r="AA1421" s="7" t="s">
        <v>50</v>
      </c>
      <c r="AB1421" s="7" t="s">
        <v>51</v>
      </c>
      <c r="AC1421" s="7" t="s">
        <v>52</v>
      </c>
      <c r="AD1421" s="7" t="s">
        <v>998</v>
      </c>
      <c r="AE1421" s="7" t="s">
        <v>1354</v>
      </c>
      <c r="AF1421" s="7" t="s">
        <v>7662</v>
      </c>
      <c r="AG1421" s="7" t="s">
        <v>56</v>
      </c>
      <c r="AH1421" s="7" t="s">
        <v>7663</v>
      </c>
      <c r="AI1421" s="7" t="s">
        <v>12546</v>
      </c>
      <c r="AJ1421" s="7" t="s">
        <v>998</v>
      </c>
      <c r="AK1421" s="7" t="s">
        <v>1225</v>
      </c>
      <c r="AL1421" s="7" t="s">
        <v>7662</v>
      </c>
      <c r="AM1421" s="5" t="s">
        <v>59</v>
      </c>
      <c r="AN1421" s="5" t="str">
        <f>+VLOOKUP(D1421,'[1]Listado de Establecimientos'!$A$1:$P$65536,16,FALSE)</f>
        <v>MOYOBAMBA</v>
      </c>
      <c r="AO1421" s="5" t="str">
        <f>+VLOOKUP(D1421,'[1]Listado de Establecimientos'!$A$1:$Q$65536,17,FALSE)</f>
        <v>NO PERTENECE A NINGUNA MICRORED</v>
      </c>
      <c r="AP1421" s="5">
        <f t="shared" si="22"/>
        <v>2</v>
      </c>
    </row>
    <row r="1422" spans="1:42" ht="24.75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31803</v>
      </c>
      <c r="R1422" s="7" t="s">
        <v>30240</v>
      </c>
      <c r="S1422" s="7" t="s">
        <v>12484</v>
      </c>
      <c r="T1422" s="7" t="s">
        <v>12551</v>
      </c>
      <c r="U1422" s="7" t="s">
        <v>46</v>
      </c>
      <c r="V1422" s="7" t="s">
        <v>12552</v>
      </c>
      <c r="W1422" s="7" t="s">
        <v>188</v>
      </c>
      <c r="X1422" s="7" t="s">
        <v>159</v>
      </c>
      <c r="Y1422" s="7" t="s">
        <v>49</v>
      </c>
      <c r="Z1422" s="7" t="s">
        <v>97</v>
      </c>
      <c r="AA1422" s="7" t="s">
        <v>50</v>
      </c>
      <c r="AB1422" s="7" t="s">
        <v>51</v>
      </c>
      <c r="AC1422" s="7" t="s">
        <v>52</v>
      </c>
      <c r="AD1422" s="7" t="s">
        <v>891</v>
      </c>
      <c r="AE1422" s="7" t="s">
        <v>170</v>
      </c>
      <c r="AF1422" s="7" t="s">
        <v>3004</v>
      </c>
      <c r="AG1422" s="7" t="s">
        <v>56</v>
      </c>
      <c r="AH1422" s="7" t="s">
        <v>3005</v>
      </c>
      <c r="AI1422" s="7" t="s">
        <v>12553</v>
      </c>
      <c r="AJ1422" s="7" t="s">
        <v>891</v>
      </c>
      <c r="AK1422" s="7" t="s">
        <v>108</v>
      </c>
      <c r="AL1422" s="7" t="s">
        <v>3004</v>
      </c>
      <c r="AM1422" s="5" t="s">
        <v>59</v>
      </c>
      <c r="AN1422" s="5" t="str">
        <f>+VLOOKUP(D1422,'[1]Listado de Establecimientos'!$A$1:$P$65536,16,FALSE)</f>
        <v>BELLAVISTA</v>
      </c>
      <c r="AO1422" s="5" t="str">
        <f>+VLOOKUP(D1422,'[1]Listado de Establecimientos'!$A$1:$Q$65536,17,FALSE)</f>
        <v>BELLAVISTA</v>
      </c>
      <c r="AP1422" s="5">
        <f t="shared" si="22"/>
        <v>2</v>
      </c>
    </row>
    <row r="1423" spans="1:42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31804</v>
      </c>
      <c r="R1423" s="7" t="s">
        <v>30187</v>
      </c>
      <c r="S1423" s="7" t="s">
        <v>12484</v>
      </c>
      <c r="T1423" s="7" t="s">
        <v>10089</v>
      </c>
      <c r="U1423" s="7" t="s">
        <v>64</v>
      </c>
      <c r="V1423" s="7" t="s">
        <v>9396</v>
      </c>
      <c r="W1423" s="7" t="s">
        <v>65</v>
      </c>
      <c r="X1423" s="7" t="s">
        <v>48</v>
      </c>
      <c r="Y1423" s="7" t="s">
        <v>113</v>
      </c>
      <c r="Z1423" s="7" t="s">
        <v>152</v>
      </c>
      <c r="AA1423" s="7" t="s">
        <v>50</v>
      </c>
      <c r="AB1423" s="7" t="s">
        <v>51</v>
      </c>
      <c r="AC1423" s="7" t="s">
        <v>52</v>
      </c>
      <c r="AD1423" s="7" t="s">
        <v>1434</v>
      </c>
      <c r="AE1423" s="7" t="s">
        <v>8673</v>
      </c>
      <c r="AF1423" s="7" t="s">
        <v>10137</v>
      </c>
      <c r="AG1423" s="7" t="s">
        <v>56</v>
      </c>
      <c r="AH1423" s="7" t="s">
        <v>15232</v>
      </c>
      <c r="AI1423" s="7" t="s">
        <v>12558</v>
      </c>
      <c r="AJ1423" s="7" t="s">
        <v>1434</v>
      </c>
      <c r="AK1423" s="7" t="s">
        <v>8677</v>
      </c>
      <c r="AL1423" s="7" t="s">
        <v>10137</v>
      </c>
      <c r="AM1423" s="5" t="s">
        <v>59</v>
      </c>
      <c r="AN1423" s="5" t="str">
        <f>+VLOOKUP(D1423,'[1]Listado de Establecimientos'!$A$1:$P$65536,16,FALSE)</f>
        <v>MARISCAL CACERES</v>
      </c>
      <c r="AO1423" s="5" t="str">
        <f>+VLOOKUP(D1423,'[1]Listado de Establecimientos'!$A$1:$Q$65536,17,FALSE)</f>
        <v>NO PERTENECE A NINGUNA MICRORRED</v>
      </c>
      <c r="AP1423" s="5">
        <f t="shared" si="22"/>
        <v>2</v>
      </c>
    </row>
    <row r="1424" spans="1:42" ht="24.75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31805</v>
      </c>
      <c r="R1424" s="7" t="s">
        <v>30257</v>
      </c>
      <c r="S1424" s="7" t="s">
        <v>12484</v>
      </c>
      <c r="T1424" s="7" t="s">
        <v>12565</v>
      </c>
      <c r="U1424" s="7" t="s">
        <v>64</v>
      </c>
      <c r="V1424" s="7" t="s">
        <v>7346</v>
      </c>
      <c r="W1424" s="7" t="s">
        <v>714</v>
      </c>
      <c r="X1424" s="7" t="s">
        <v>66</v>
      </c>
      <c r="Y1424" s="7" t="s">
        <v>97</v>
      </c>
      <c r="Z1424" s="7" t="s">
        <v>124</v>
      </c>
      <c r="AA1424" s="7" t="s">
        <v>50</v>
      </c>
      <c r="AB1424" s="7" t="s">
        <v>51</v>
      </c>
      <c r="AC1424" s="7" t="s">
        <v>52</v>
      </c>
      <c r="AD1424" s="7" t="s">
        <v>998</v>
      </c>
      <c r="AE1424" s="7" t="s">
        <v>1354</v>
      </c>
      <c r="AF1424" s="7" t="s">
        <v>7662</v>
      </c>
      <c r="AG1424" s="7" t="s">
        <v>56</v>
      </c>
      <c r="AH1424" s="7" t="s">
        <v>7663</v>
      </c>
      <c r="AI1424" s="7" t="s">
        <v>12566</v>
      </c>
      <c r="AJ1424" s="7" t="s">
        <v>998</v>
      </c>
      <c r="AK1424" s="7" t="s">
        <v>1225</v>
      </c>
      <c r="AL1424" s="7" t="s">
        <v>7662</v>
      </c>
      <c r="AM1424" s="5" t="s">
        <v>59</v>
      </c>
      <c r="AN1424" s="5" t="str">
        <f>+VLOOKUP(D1424,'[1]Listado de Establecimientos'!$A$1:$P$65536,16,FALSE)</f>
        <v>MOYOBAMBA</v>
      </c>
      <c r="AO1424" s="5" t="str">
        <f>+VLOOKUP(D1424,'[1]Listado de Establecimientos'!$A$1:$Q$65536,17,FALSE)</f>
        <v>NO PERTENECE A NINGUNA MICRORED</v>
      </c>
      <c r="AP1424" s="5">
        <f t="shared" si="22"/>
        <v>2</v>
      </c>
    </row>
    <row r="1425" spans="1:42" ht="33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31806</v>
      </c>
      <c r="R1425" s="7" t="s">
        <v>30537</v>
      </c>
      <c r="S1425" s="7" t="s">
        <v>12484</v>
      </c>
      <c r="T1425" s="7" t="s">
        <v>414</v>
      </c>
      <c r="U1425" s="7" t="s">
        <v>46</v>
      </c>
      <c r="V1425" s="7" t="s">
        <v>2245</v>
      </c>
      <c r="W1425" s="7" t="s">
        <v>1284</v>
      </c>
      <c r="X1425" s="7" t="s">
        <v>123</v>
      </c>
      <c r="Y1425" s="7" t="s">
        <v>122</v>
      </c>
      <c r="Z1425" s="7" t="s">
        <v>113</v>
      </c>
      <c r="AA1425" s="7" t="s">
        <v>50</v>
      </c>
      <c r="AB1425" s="7" t="s">
        <v>125</v>
      </c>
      <c r="AC1425" s="7" t="s">
        <v>52</v>
      </c>
      <c r="AD1425" s="7" t="s">
        <v>6235</v>
      </c>
      <c r="AE1425" s="7" t="s">
        <v>8216</v>
      </c>
      <c r="AF1425" s="7" t="s">
        <v>6813</v>
      </c>
      <c r="AG1425" s="7" t="s">
        <v>56</v>
      </c>
      <c r="AH1425" s="7" t="s">
        <v>15251</v>
      </c>
      <c r="AI1425" s="7" t="s">
        <v>12573</v>
      </c>
      <c r="AJ1425" s="7" t="s">
        <v>6235</v>
      </c>
      <c r="AK1425" s="7" t="s">
        <v>12404</v>
      </c>
      <c r="AL1425" s="7" t="s">
        <v>6813</v>
      </c>
      <c r="AM1425" s="5" t="s">
        <v>59</v>
      </c>
      <c r="AN1425" s="5" t="str">
        <f>+VLOOKUP(D1425,'[1]Listado de Establecimientos'!$A$1:$P$65536,16,FALSE)</f>
        <v>EL DORADO</v>
      </c>
      <c r="AO1425" s="5" t="str">
        <f>+VLOOKUP(D1425,'[1]Listado de Establecimientos'!$A$1:$Q$65536,17,FALSE)</f>
        <v>SAN JOSE DE SISA</v>
      </c>
      <c r="AP1425" s="5">
        <f t="shared" si="22"/>
        <v>2</v>
      </c>
    </row>
    <row r="1426" spans="1:42" ht="24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30186</v>
      </c>
      <c r="R1426" s="7" t="s">
        <v>30204</v>
      </c>
      <c r="S1426" s="7" t="s">
        <v>12484</v>
      </c>
      <c r="T1426" s="7" t="s">
        <v>6851</v>
      </c>
      <c r="U1426" s="7" t="s">
        <v>64</v>
      </c>
      <c r="V1426" s="7" t="s">
        <v>184</v>
      </c>
      <c r="W1426" s="7" t="s">
        <v>149</v>
      </c>
      <c r="X1426" s="7" t="s">
        <v>66</v>
      </c>
      <c r="Y1426" s="7" t="s">
        <v>88</v>
      </c>
      <c r="Z1426" s="7" t="s">
        <v>88</v>
      </c>
      <c r="AA1426" s="7" t="s">
        <v>50</v>
      </c>
      <c r="AB1426" s="7" t="s">
        <v>51</v>
      </c>
      <c r="AC1426" s="7" t="s">
        <v>52</v>
      </c>
      <c r="AD1426" s="7" t="s">
        <v>136</v>
      </c>
      <c r="AE1426" s="7" t="s">
        <v>954</v>
      </c>
      <c r="AF1426" s="7" t="s">
        <v>955</v>
      </c>
      <c r="AG1426" s="7" t="s">
        <v>56</v>
      </c>
      <c r="AH1426" s="7" t="s">
        <v>956</v>
      </c>
      <c r="AI1426" s="7" t="s">
        <v>12580</v>
      </c>
      <c r="AJ1426" s="7" t="s">
        <v>136</v>
      </c>
      <c r="AK1426" s="7" t="s">
        <v>958</v>
      </c>
      <c r="AL1426" s="7" t="s">
        <v>955</v>
      </c>
      <c r="AM1426" s="5" t="s">
        <v>59</v>
      </c>
      <c r="AN1426" s="5" t="str">
        <f>+VLOOKUP(D1426,'[1]Listado de Establecimientos'!$A$1:$P$65536,16,FALSE)</f>
        <v>TOCACHE</v>
      </c>
      <c r="AO1426" s="5" t="str">
        <f>+VLOOKUP(D1426,'[1]Listado de Establecimientos'!$A$1:$Q$65536,17,FALSE)</f>
        <v>NO PERTENECE A NINGUNA MICRORED</v>
      </c>
      <c r="AP1426" s="5">
        <f t="shared" si="22"/>
        <v>2</v>
      </c>
    </row>
    <row r="1427" spans="1:42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30768</v>
      </c>
      <c r="R1427" s="7" t="s">
        <v>30212</v>
      </c>
      <c r="S1427" s="7" t="s">
        <v>12484</v>
      </c>
      <c r="T1427" s="7" t="s">
        <v>12587</v>
      </c>
      <c r="U1427" s="7" t="s">
        <v>46</v>
      </c>
      <c r="V1427" s="7" t="s">
        <v>1386</v>
      </c>
      <c r="W1427" s="7" t="s">
        <v>65</v>
      </c>
      <c r="X1427" s="7" t="s">
        <v>48</v>
      </c>
      <c r="Y1427" s="7" t="s">
        <v>49</v>
      </c>
      <c r="Z1427" s="7" t="s">
        <v>49</v>
      </c>
      <c r="AA1427" s="7" t="s">
        <v>50</v>
      </c>
      <c r="AB1427" s="7" t="s">
        <v>51</v>
      </c>
      <c r="AC1427" s="7" t="s">
        <v>52</v>
      </c>
      <c r="AD1427" s="7" t="s">
        <v>121</v>
      </c>
      <c r="AE1427" s="7" t="s">
        <v>9585</v>
      </c>
      <c r="AF1427" s="7" t="s">
        <v>6048</v>
      </c>
      <c r="AG1427" s="7" t="s">
        <v>56</v>
      </c>
      <c r="AH1427" s="7" t="s">
        <v>15219</v>
      </c>
      <c r="AI1427" s="7" t="s">
        <v>12588</v>
      </c>
      <c r="AJ1427" s="7" t="s">
        <v>121</v>
      </c>
      <c r="AK1427" s="7" t="s">
        <v>9587</v>
      </c>
      <c r="AL1427" s="7" t="s">
        <v>6048</v>
      </c>
      <c r="AM1427" s="5" t="s">
        <v>59</v>
      </c>
      <c r="AN1427" s="5" t="str">
        <f>+VLOOKUP(D1427,'[1]Listado de Establecimientos'!$A$1:$P$65536,16,FALSE)</f>
        <v>MARISCAL CACERES</v>
      </c>
      <c r="AO1427" s="5" t="str">
        <f>+VLOOKUP(D1427,'[1]Listado de Establecimientos'!$A$1:$Q$65536,17,FALSE)</f>
        <v>NO PERTENECE A NINGUNA MICRORRED</v>
      </c>
      <c r="AP1427" s="5">
        <f t="shared" si="22"/>
        <v>2</v>
      </c>
    </row>
    <row r="1428" spans="1:42" ht="24.75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31807</v>
      </c>
      <c r="R1428" s="7" t="s">
        <v>30303</v>
      </c>
      <c r="S1428" s="7" t="s">
        <v>12484</v>
      </c>
      <c r="T1428" s="7" t="s">
        <v>11236</v>
      </c>
      <c r="U1428" s="7" t="s">
        <v>46</v>
      </c>
      <c r="V1428" s="7" t="s">
        <v>1671</v>
      </c>
      <c r="W1428" s="7" t="s">
        <v>12595</v>
      </c>
      <c r="X1428" s="7" t="s">
        <v>12596</v>
      </c>
      <c r="Y1428" s="7" t="s">
        <v>113</v>
      </c>
      <c r="Z1428" s="7" t="s">
        <v>49</v>
      </c>
      <c r="AA1428" s="7" t="s">
        <v>50</v>
      </c>
      <c r="AB1428" s="7" t="s">
        <v>125</v>
      </c>
      <c r="AC1428" s="7" t="s">
        <v>50</v>
      </c>
      <c r="AD1428" s="7" t="s">
        <v>402</v>
      </c>
      <c r="AE1428" s="7" t="s">
        <v>444</v>
      </c>
      <c r="AF1428" s="7" t="s">
        <v>824</v>
      </c>
      <c r="AG1428" s="7" t="s">
        <v>56</v>
      </c>
      <c r="AH1428" s="7" t="s">
        <v>825</v>
      </c>
      <c r="AI1428" s="7" t="s">
        <v>12597</v>
      </c>
      <c r="AJ1428" s="7" t="s">
        <v>402</v>
      </c>
      <c r="AK1428" s="7" t="s">
        <v>444</v>
      </c>
      <c r="AL1428" s="7" t="s">
        <v>824</v>
      </c>
      <c r="AM1428" s="5" t="s">
        <v>59</v>
      </c>
      <c r="AN1428" s="5" t="str">
        <f>+VLOOKUP(D1428,'[1]Listado de Establecimientos'!$A$1:$P$65536,16,FALSE)</f>
        <v>BELLAVISTA</v>
      </c>
      <c r="AO1428" s="5" t="str">
        <f>+VLOOKUP(D1428,'[1]Listado de Establecimientos'!$A$1:$Q$65536,17,FALSE)</f>
        <v>BELLAVISTA</v>
      </c>
      <c r="AP1428" s="5">
        <f t="shared" si="22"/>
        <v>2</v>
      </c>
    </row>
    <row r="1429" spans="1:42" ht="24.75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31808</v>
      </c>
      <c r="R1429" s="7" t="s">
        <v>30289</v>
      </c>
      <c r="S1429" s="7" t="s">
        <v>12602</v>
      </c>
      <c r="T1429" s="7" t="s">
        <v>12603</v>
      </c>
      <c r="U1429" s="7" t="s">
        <v>46</v>
      </c>
      <c r="V1429" s="7" t="s">
        <v>3063</v>
      </c>
      <c r="W1429" s="7" t="s">
        <v>47</v>
      </c>
      <c r="X1429" s="7" t="s">
        <v>48</v>
      </c>
      <c r="Y1429" s="7" t="s">
        <v>49</v>
      </c>
      <c r="Z1429" s="7" t="s">
        <v>49</v>
      </c>
      <c r="AA1429" s="7" t="s">
        <v>50</v>
      </c>
      <c r="AB1429" s="7" t="s">
        <v>51</v>
      </c>
      <c r="AC1429" s="7" t="s">
        <v>52</v>
      </c>
      <c r="AD1429" s="7" t="s">
        <v>4225</v>
      </c>
      <c r="AE1429" s="7" t="s">
        <v>4226</v>
      </c>
      <c r="AF1429" s="7" t="s">
        <v>4027</v>
      </c>
      <c r="AG1429" s="7" t="s">
        <v>56</v>
      </c>
      <c r="AH1429" s="7" t="s">
        <v>4227</v>
      </c>
      <c r="AI1429" s="7" t="s">
        <v>12604</v>
      </c>
      <c r="AJ1429" s="7" t="s">
        <v>4225</v>
      </c>
      <c r="AK1429" s="7" t="s">
        <v>4229</v>
      </c>
      <c r="AL1429" s="7" t="s">
        <v>4027</v>
      </c>
      <c r="AM1429" s="5" t="s">
        <v>59</v>
      </c>
      <c r="AN1429" s="5" t="str">
        <f>+VLOOKUP(D1429,'[1]Listado de Establecimientos'!$A$1:$P$65536,16,FALSE)</f>
        <v>MOYOBAMBA</v>
      </c>
      <c r="AO1429" s="5" t="str">
        <f>+VLOOKUP(D1429,'[1]Listado de Establecimientos'!$A$1:$Q$65536,17,FALSE)</f>
        <v>NO PERTENECE A NINGUNA MICRORED</v>
      </c>
      <c r="AP1429" s="5">
        <f t="shared" si="22"/>
        <v>2</v>
      </c>
    </row>
    <row r="1430" spans="1:42" ht="24.75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31809</v>
      </c>
      <c r="R1430" s="7" t="s">
        <v>30189</v>
      </c>
      <c r="S1430" s="7" t="s">
        <v>12602</v>
      </c>
      <c r="T1430" s="7" t="s">
        <v>10842</v>
      </c>
      <c r="U1430" s="7" t="s">
        <v>46</v>
      </c>
      <c r="V1430" s="7" t="s">
        <v>321</v>
      </c>
      <c r="W1430" s="7" t="s">
        <v>73</v>
      </c>
      <c r="X1430" s="7" t="s">
        <v>66</v>
      </c>
      <c r="Y1430" s="7" t="s">
        <v>88</v>
      </c>
      <c r="Z1430" s="7" t="s">
        <v>94</v>
      </c>
      <c r="AA1430" s="7" t="s">
        <v>50</v>
      </c>
      <c r="AB1430" s="7" t="s">
        <v>51</v>
      </c>
      <c r="AC1430" s="7" t="s">
        <v>52</v>
      </c>
      <c r="AD1430" s="7" t="s">
        <v>4225</v>
      </c>
      <c r="AE1430" s="7" t="s">
        <v>4226</v>
      </c>
      <c r="AF1430" s="7" t="s">
        <v>4027</v>
      </c>
      <c r="AG1430" s="7" t="s">
        <v>56</v>
      </c>
      <c r="AH1430" s="7" t="s">
        <v>4227</v>
      </c>
      <c r="AI1430" s="7" t="s">
        <v>12610</v>
      </c>
      <c r="AJ1430" s="7" t="s">
        <v>4225</v>
      </c>
      <c r="AK1430" s="7" t="s">
        <v>4229</v>
      </c>
      <c r="AL1430" s="7" t="s">
        <v>4027</v>
      </c>
      <c r="AM1430" s="5" t="s">
        <v>59</v>
      </c>
      <c r="AN1430" s="5" t="str">
        <f>+VLOOKUP(D1430,'[1]Listado de Establecimientos'!$A$1:$P$65536,16,FALSE)</f>
        <v>MOYOBAMBA</v>
      </c>
      <c r="AO1430" s="5" t="str">
        <f>+VLOOKUP(D1430,'[1]Listado de Establecimientos'!$A$1:$Q$65536,17,FALSE)</f>
        <v>NO PERTENECE A NINGUNA MICRORED</v>
      </c>
      <c r="AP1430" s="5">
        <f t="shared" si="22"/>
        <v>2</v>
      </c>
    </row>
    <row r="1431" spans="1:42" ht="24.75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31810</v>
      </c>
      <c r="R1431" s="7" t="s">
        <v>30210</v>
      </c>
      <c r="S1431" s="7" t="s">
        <v>12602</v>
      </c>
      <c r="T1431" s="7" t="s">
        <v>12616</v>
      </c>
      <c r="U1431" s="7" t="s">
        <v>64</v>
      </c>
      <c r="V1431" s="7" t="s">
        <v>846</v>
      </c>
      <c r="W1431" s="7" t="s">
        <v>1284</v>
      </c>
      <c r="X1431" s="7" t="s">
        <v>48</v>
      </c>
      <c r="Y1431" s="7" t="s">
        <v>5823</v>
      </c>
      <c r="Z1431" s="7" t="s">
        <v>12617</v>
      </c>
      <c r="AA1431" s="7" t="s">
        <v>50</v>
      </c>
      <c r="AB1431" s="7" t="s">
        <v>51</v>
      </c>
      <c r="AC1431" s="7" t="s">
        <v>52</v>
      </c>
      <c r="AD1431" s="7" t="s">
        <v>402</v>
      </c>
      <c r="AE1431" s="7" t="s">
        <v>403</v>
      </c>
      <c r="AF1431" s="7" t="s">
        <v>824</v>
      </c>
      <c r="AG1431" s="7" t="s">
        <v>56</v>
      </c>
      <c r="AH1431" s="7" t="s">
        <v>825</v>
      </c>
      <c r="AI1431" s="7" t="s">
        <v>12618</v>
      </c>
      <c r="AJ1431" s="7" t="s">
        <v>402</v>
      </c>
      <c r="AK1431" s="7" t="s">
        <v>444</v>
      </c>
      <c r="AL1431" s="7" t="s">
        <v>824</v>
      </c>
      <c r="AM1431" s="5" t="s">
        <v>59</v>
      </c>
      <c r="AN1431" s="5" t="str">
        <f>+VLOOKUP(D1431,'[1]Listado de Establecimientos'!$A$1:$P$65536,16,FALSE)</f>
        <v>BELLAVISTA</v>
      </c>
      <c r="AO1431" s="5" t="str">
        <f>+VLOOKUP(D1431,'[1]Listado de Establecimientos'!$A$1:$Q$65536,17,FALSE)</f>
        <v>BELLAVISTA</v>
      </c>
      <c r="AP1431" s="5">
        <f t="shared" si="22"/>
        <v>2</v>
      </c>
    </row>
    <row r="1432" spans="1:42" ht="24.75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30774</v>
      </c>
      <c r="R1432" s="7" t="s">
        <v>30257</v>
      </c>
      <c r="S1432" s="7" t="s">
        <v>12484</v>
      </c>
      <c r="T1432" s="7" t="s">
        <v>6428</v>
      </c>
      <c r="U1432" s="7" t="s">
        <v>64</v>
      </c>
      <c r="V1432" s="7" t="s">
        <v>1039</v>
      </c>
      <c r="W1432" s="7" t="s">
        <v>73</v>
      </c>
      <c r="X1432" s="7" t="s">
        <v>48</v>
      </c>
      <c r="Y1432" s="7" t="s">
        <v>97</v>
      </c>
      <c r="Z1432" s="7" t="s">
        <v>114</v>
      </c>
      <c r="AA1432" s="7" t="s">
        <v>50</v>
      </c>
      <c r="AB1432" s="7" t="s">
        <v>51</v>
      </c>
      <c r="AC1432" s="7" t="s">
        <v>52</v>
      </c>
      <c r="AD1432" s="7" t="s">
        <v>126</v>
      </c>
      <c r="AE1432" s="7" t="s">
        <v>1497</v>
      </c>
      <c r="AF1432" s="7" t="s">
        <v>12623</v>
      </c>
      <c r="AG1432" s="7" t="s">
        <v>56</v>
      </c>
      <c r="AH1432" s="7" t="s">
        <v>15253</v>
      </c>
      <c r="AI1432" s="7" t="s">
        <v>12624</v>
      </c>
      <c r="AJ1432" s="7" t="s">
        <v>126</v>
      </c>
      <c r="AK1432" s="7" t="s">
        <v>6705</v>
      </c>
      <c r="AL1432" s="7" t="s">
        <v>12623</v>
      </c>
      <c r="AM1432" s="5" t="s">
        <v>59</v>
      </c>
      <c r="AN1432" s="5" t="str">
        <f>+VLOOKUP(D1432,'[1]Listado de Establecimientos'!$A$1:$P$65536,16,FALSE)</f>
        <v>MOYOBAMBA</v>
      </c>
      <c r="AO1432" s="5" t="str">
        <f>+VLOOKUP(D1432,'[1]Listado de Establecimientos'!$A$1:$Q$65536,17,FALSE)</f>
        <v>ALONSO DE ALVARADO ROQUE</v>
      </c>
      <c r="AP1432" s="5">
        <f t="shared" si="22"/>
        <v>2</v>
      </c>
    </row>
    <row r="1433" spans="1:42" ht="24.75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30813</v>
      </c>
      <c r="R1433" s="7" t="s">
        <v>30222</v>
      </c>
      <c r="S1433" s="7" t="s">
        <v>12484</v>
      </c>
      <c r="T1433" s="7" t="s">
        <v>9449</v>
      </c>
      <c r="U1433" s="7" t="s">
        <v>64</v>
      </c>
      <c r="V1433" s="7" t="s">
        <v>288</v>
      </c>
      <c r="W1433" s="7" t="s">
        <v>2968</v>
      </c>
      <c r="X1433" s="7" t="s">
        <v>2057</v>
      </c>
      <c r="Y1433" s="7" t="s">
        <v>122</v>
      </c>
      <c r="Z1433" s="7" t="s">
        <v>730</v>
      </c>
      <c r="AA1433" s="7" t="s">
        <v>50</v>
      </c>
      <c r="AB1433" s="7" t="s">
        <v>51</v>
      </c>
      <c r="AC1433" s="7" t="s">
        <v>52</v>
      </c>
      <c r="AD1433" s="7" t="s">
        <v>8383</v>
      </c>
      <c r="AE1433" s="7" t="s">
        <v>170</v>
      </c>
      <c r="AF1433" s="7" t="s">
        <v>12630</v>
      </c>
      <c r="AG1433" s="7" t="s">
        <v>56</v>
      </c>
      <c r="AH1433" s="7" t="s">
        <v>15254</v>
      </c>
      <c r="AI1433" s="7" t="s">
        <v>12631</v>
      </c>
      <c r="AJ1433" s="7" t="s">
        <v>8383</v>
      </c>
      <c r="AK1433" s="7" t="s">
        <v>108</v>
      </c>
      <c r="AL1433" s="7" t="s">
        <v>12630</v>
      </c>
      <c r="AM1433" s="5" t="s">
        <v>59</v>
      </c>
      <c r="AN1433" s="5" t="str">
        <f>+VLOOKUP(D1433,'[1]Listado de Establecimientos'!$A$1:$P$65536,16,FALSE)</f>
        <v>MOYOBAMBA</v>
      </c>
      <c r="AO1433" s="5" t="str">
        <f>+VLOOKUP(D1433,'[1]Listado de Establecimientos'!$A$1:$Q$65536,17,FALSE)</f>
        <v>JERILLO</v>
      </c>
      <c r="AP1433" s="5">
        <f t="shared" si="22"/>
        <v>2</v>
      </c>
    </row>
    <row r="1434" spans="1:42" ht="24.75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31811</v>
      </c>
      <c r="R1434" s="7" t="s">
        <v>30210</v>
      </c>
      <c r="S1434" s="7" t="s">
        <v>12484</v>
      </c>
      <c r="T1434" s="7" t="s">
        <v>11582</v>
      </c>
      <c r="U1434" s="7" t="s">
        <v>46</v>
      </c>
      <c r="V1434" s="7" t="s">
        <v>5566</v>
      </c>
      <c r="W1434" s="7" t="s">
        <v>65</v>
      </c>
      <c r="X1434" s="7" t="s">
        <v>66</v>
      </c>
      <c r="Y1434" s="7" t="s">
        <v>122</v>
      </c>
      <c r="Z1434" s="7" t="s">
        <v>113</v>
      </c>
      <c r="AA1434" s="7" t="s">
        <v>50</v>
      </c>
      <c r="AB1434" s="7" t="s">
        <v>51</v>
      </c>
      <c r="AC1434" s="7" t="s">
        <v>52</v>
      </c>
      <c r="AD1434" s="7" t="s">
        <v>12637</v>
      </c>
      <c r="AE1434" s="7" t="s">
        <v>12638</v>
      </c>
      <c r="AF1434" s="7" t="s">
        <v>12530</v>
      </c>
      <c r="AG1434" s="7" t="s">
        <v>56</v>
      </c>
      <c r="AH1434" s="7" t="s">
        <v>15255</v>
      </c>
      <c r="AI1434" s="7" t="s">
        <v>12639</v>
      </c>
      <c r="AJ1434" s="7" t="s">
        <v>76</v>
      </c>
      <c r="AK1434" s="7" t="s">
        <v>1434</v>
      </c>
      <c r="AL1434" s="7" t="s">
        <v>11985</v>
      </c>
      <c r="AM1434" s="5" t="s">
        <v>59</v>
      </c>
      <c r="AN1434" s="5" t="str">
        <f>+VLOOKUP(D1434,'[1]Listado de Establecimientos'!$A$1:$P$65536,16,FALSE)</f>
        <v>RIOJA</v>
      </c>
      <c r="AO1434" s="5" t="str">
        <f>+VLOOKUP(D1434,'[1]Listado de Establecimientos'!$A$1:$Q$65536,17,FALSE)</f>
        <v>SEGUNDA JERUSALEN</v>
      </c>
      <c r="AP1434" s="5">
        <f t="shared" si="22"/>
        <v>2</v>
      </c>
    </row>
    <row r="1435" spans="1:42" ht="24.75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31812</v>
      </c>
      <c r="R1435" s="7" t="s">
        <v>30210</v>
      </c>
      <c r="S1435" s="7" t="s">
        <v>12484</v>
      </c>
      <c r="T1435" s="7" t="s">
        <v>9085</v>
      </c>
      <c r="U1435" s="7" t="s">
        <v>46</v>
      </c>
      <c r="V1435" s="7" t="s">
        <v>9300</v>
      </c>
      <c r="W1435" s="7" t="s">
        <v>73</v>
      </c>
      <c r="X1435" s="7" t="s">
        <v>48</v>
      </c>
      <c r="Y1435" s="7" t="s">
        <v>113</v>
      </c>
      <c r="Z1435" s="7" t="s">
        <v>88</v>
      </c>
      <c r="AA1435" s="7" t="s">
        <v>50</v>
      </c>
      <c r="AB1435" s="7" t="s">
        <v>51</v>
      </c>
      <c r="AC1435" s="7" t="s">
        <v>52</v>
      </c>
      <c r="AD1435" s="7" t="s">
        <v>108</v>
      </c>
      <c r="AE1435" s="7" t="s">
        <v>109</v>
      </c>
      <c r="AF1435" s="7" t="s">
        <v>110</v>
      </c>
      <c r="AG1435" s="7" t="s">
        <v>56</v>
      </c>
      <c r="AH1435" s="7" t="s">
        <v>3527</v>
      </c>
      <c r="AI1435" s="7" t="s">
        <v>12643</v>
      </c>
      <c r="AJ1435" s="7" t="s">
        <v>108</v>
      </c>
      <c r="AK1435" s="7" t="s">
        <v>111</v>
      </c>
      <c r="AL1435" s="7" t="s">
        <v>110</v>
      </c>
      <c r="AM1435" s="5" t="s">
        <v>59</v>
      </c>
      <c r="AN1435" s="5" t="str">
        <f>+VLOOKUP(D1435,'[1]Listado de Establecimientos'!$A$1:$P$65536,16,FALSE)</f>
        <v>RIOJA</v>
      </c>
      <c r="AO1435" s="5" t="str">
        <f>+VLOOKUP(D1435,'[1]Listado de Establecimientos'!$A$1:$Q$65536,17,FALSE)</f>
        <v xml:space="preserve">NUEVA CAJAMARCA                                             </v>
      </c>
      <c r="AP1435" s="5">
        <f t="shared" si="22"/>
        <v>2</v>
      </c>
    </row>
    <row r="1436" spans="1:42" ht="24.75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31813</v>
      </c>
      <c r="R1436" s="7" t="s">
        <v>30189</v>
      </c>
      <c r="S1436" s="7" t="s">
        <v>12602</v>
      </c>
      <c r="T1436" s="7" t="s">
        <v>12649</v>
      </c>
      <c r="U1436" s="7" t="s">
        <v>46</v>
      </c>
      <c r="V1436" s="7" t="s">
        <v>7536</v>
      </c>
      <c r="W1436" s="7" t="s">
        <v>65</v>
      </c>
      <c r="X1436" s="7" t="s">
        <v>48</v>
      </c>
      <c r="Y1436" s="7" t="s">
        <v>94</v>
      </c>
      <c r="Z1436" s="7" t="s">
        <v>94</v>
      </c>
      <c r="AA1436" s="7" t="s">
        <v>50</v>
      </c>
      <c r="AB1436" s="7" t="s">
        <v>51</v>
      </c>
      <c r="AC1436" s="7" t="s">
        <v>52</v>
      </c>
      <c r="AD1436" s="7" t="s">
        <v>2507</v>
      </c>
      <c r="AE1436" s="7" t="s">
        <v>2508</v>
      </c>
      <c r="AF1436" s="7" t="s">
        <v>2509</v>
      </c>
      <c r="AG1436" s="7" t="s">
        <v>56</v>
      </c>
      <c r="AH1436" s="7" t="s">
        <v>2510</v>
      </c>
      <c r="AI1436" s="7" t="s">
        <v>12650</v>
      </c>
      <c r="AJ1436" s="7" t="s">
        <v>108</v>
      </c>
      <c r="AK1436" s="7" t="s">
        <v>111</v>
      </c>
      <c r="AL1436" s="7" t="s">
        <v>110</v>
      </c>
      <c r="AM1436" s="5" t="s">
        <v>59</v>
      </c>
      <c r="AN1436" s="5" t="str">
        <f>+VLOOKUP(D1436,'[1]Listado de Establecimientos'!$A$1:$P$65536,16,FALSE)</f>
        <v>RIOJA</v>
      </c>
      <c r="AO1436" s="5" t="str">
        <f>+VLOOKUP(D1436,'[1]Listado de Establecimientos'!$A$1:$Q$65536,17,FALSE)</f>
        <v xml:space="preserve">NUEVA CAJAMARCA                                             </v>
      </c>
      <c r="AP1436" s="5">
        <f t="shared" si="22"/>
        <v>2</v>
      </c>
    </row>
    <row r="1437" spans="1:42" ht="24.75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31814</v>
      </c>
      <c r="R1437" s="7" t="s">
        <v>30191</v>
      </c>
      <c r="S1437" s="7" t="s">
        <v>12484</v>
      </c>
      <c r="T1437" s="7" t="s">
        <v>5815</v>
      </c>
      <c r="U1437" s="7" t="s">
        <v>46</v>
      </c>
      <c r="V1437" s="7" t="s">
        <v>2575</v>
      </c>
      <c r="W1437" s="7" t="s">
        <v>73</v>
      </c>
      <c r="X1437" s="7" t="s">
        <v>48</v>
      </c>
      <c r="Y1437" s="7" t="s">
        <v>88</v>
      </c>
      <c r="Z1437" s="7" t="s">
        <v>94</v>
      </c>
      <c r="AA1437" s="7" t="s">
        <v>50</v>
      </c>
      <c r="AB1437" s="7" t="s">
        <v>51</v>
      </c>
      <c r="AC1437" s="7" t="s">
        <v>52</v>
      </c>
      <c r="AD1437" s="7" t="s">
        <v>1646</v>
      </c>
      <c r="AE1437" s="7" t="s">
        <v>129</v>
      </c>
      <c r="AF1437" s="7" t="s">
        <v>5768</v>
      </c>
      <c r="AG1437" s="7" t="s">
        <v>56</v>
      </c>
      <c r="AH1437" s="7" t="s">
        <v>5769</v>
      </c>
      <c r="AI1437" s="7" t="s">
        <v>12658</v>
      </c>
      <c r="AJ1437" s="7" t="s">
        <v>5771</v>
      </c>
      <c r="AK1437" s="7" t="s">
        <v>5772</v>
      </c>
      <c r="AL1437" s="7" t="s">
        <v>5773</v>
      </c>
      <c r="AM1437" s="5" t="s">
        <v>59</v>
      </c>
      <c r="AN1437" s="5" t="str">
        <f>+VLOOKUP(D1437,'[1]Listado de Establecimientos'!$A$1:$P$65536,16,FALSE)</f>
        <v>TOCACHE</v>
      </c>
      <c r="AO1437" s="5" t="str">
        <f>+VLOOKUP(D1437,'[1]Listado de Establecimientos'!$A$1:$Q$65536,17,FALSE)</f>
        <v>UCHIZA</v>
      </c>
      <c r="AP1437" s="5">
        <f t="shared" si="22"/>
        <v>2</v>
      </c>
    </row>
    <row r="1438" spans="1:42" ht="24.75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31815</v>
      </c>
      <c r="R1438" s="7" t="s">
        <v>30253</v>
      </c>
      <c r="S1438" s="7" t="s">
        <v>12484</v>
      </c>
      <c r="T1438" s="7" t="s">
        <v>12666</v>
      </c>
      <c r="U1438" s="7" t="s">
        <v>46</v>
      </c>
      <c r="V1438" s="7" t="s">
        <v>4505</v>
      </c>
      <c r="W1438" s="7" t="s">
        <v>1224</v>
      </c>
      <c r="X1438" s="7" t="s">
        <v>48</v>
      </c>
      <c r="Y1438" s="7" t="s">
        <v>88</v>
      </c>
      <c r="Z1438" s="7" t="s">
        <v>49</v>
      </c>
      <c r="AA1438" s="7" t="s">
        <v>50</v>
      </c>
      <c r="AB1438" s="7" t="s">
        <v>51</v>
      </c>
      <c r="AC1438" s="7" t="s">
        <v>52</v>
      </c>
      <c r="AD1438" s="7" t="s">
        <v>2507</v>
      </c>
      <c r="AE1438" s="7" t="s">
        <v>2508</v>
      </c>
      <c r="AF1438" s="7" t="s">
        <v>2509</v>
      </c>
      <c r="AG1438" s="7" t="s">
        <v>56</v>
      </c>
      <c r="AH1438" s="7" t="s">
        <v>2510</v>
      </c>
      <c r="AI1438" s="7" t="s">
        <v>12667</v>
      </c>
      <c r="AJ1438" s="7" t="s">
        <v>108</v>
      </c>
      <c r="AK1438" s="7" t="s">
        <v>111</v>
      </c>
      <c r="AL1438" s="7" t="s">
        <v>110</v>
      </c>
      <c r="AM1438" s="5" t="s">
        <v>59</v>
      </c>
      <c r="AN1438" s="5" t="str">
        <f>+VLOOKUP(D1438,'[1]Listado de Establecimientos'!$A$1:$P$65536,16,FALSE)</f>
        <v>RIOJA</v>
      </c>
      <c r="AO1438" s="5" t="str">
        <f>+VLOOKUP(D1438,'[1]Listado de Establecimientos'!$A$1:$Q$65536,17,FALSE)</f>
        <v xml:space="preserve">NUEVA CAJAMARCA                                             </v>
      </c>
      <c r="AP1438" s="5">
        <f t="shared" si="22"/>
        <v>2</v>
      </c>
    </row>
    <row r="1439" spans="1:42" ht="24.75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31816</v>
      </c>
      <c r="R1439" s="7" t="s">
        <v>30196</v>
      </c>
      <c r="S1439" s="7" t="s">
        <v>12602</v>
      </c>
      <c r="T1439" s="7" t="s">
        <v>9784</v>
      </c>
      <c r="U1439" s="7" t="s">
        <v>46</v>
      </c>
      <c r="V1439" s="7" t="s">
        <v>1872</v>
      </c>
      <c r="W1439" s="7" t="s">
        <v>73</v>
      </c>
      <c r="X1439" s="7" t="s">
        <v>2048</v>
      </c>
      <c r="Y1439" s="7" t="s">
        <v>67</v>
      </c>
      <c r="Z1439" s="7" t="s">
        <v>114</v>
      </c>
      <c r="AA1439" s="7" t="s">
        <v>50</v>
      </c>
      <c r="AB1439" s="7" t="s">
        <v>51</v>
      </c>
      <c r="AC1439" s="7" t="s">
        <v>52</v>
      </c>
      <c r="AD1439" s="7" t="s">
        <v>1439</v>
      </c>
      <c r="AE1439" s="7" t="s">
        <v>109</v>
      </c>
      <c r="AF1439" s="7" t="s">
        <v>6363</v>
      </c>
      <c r="AG1439" s="7" t="s">
        <v>56</v>
      </c>
      <c r="AH1439" s="7" t="s">
        <v>6364</v>
      </c>
      <c r="AI1439" s="7" t="s">
        <v>12672</v>
      </c>
      <c r="AJ1439" s="7" t="s">
        <v>1439</v>
      </c>
      <c r="AK1439" s="7" t="s">
        <v>111</v>
      </c>
      <c r="AL1439" s="7" t="s">
        <v>6363</v>
      </c>
      <c r="AM1439" s="5" t="s">
        <v>59</v>
      </c>
      <c r="AN1439" s="5" t="str">
        <f>+VLOOKUP(D1439,'[1]Listado de Establecimientos'!$A$1:$P$65536,16,FALSE)</f>
        <v>SAN MARTIN</v>
      </c>
      <c r="AO1439" s="5" t="str">
        <f>+VLOOKUP(D1439,'[1]Listado de Establecimientos'!$A$1:$Q$65536,17,FALSE)</f>
        <v>MORALES</v>
      </c>
      <c r="AP1439" s="5">
        <f t="shared" si="22"/>
        <v>2</v>
      </c>
    </row>
    <row r="1440" spans="1:42" ht="24.75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31817</v>
      </c>
      <c r="R1440" s="7" t="s">
        <v>30253</v>
      </c>
      <c r="S1440" s="7" t="s">
        <v>11731</v>
      </c>
      <c r="T1440" s="7" t="s">
        <v>3377</v>
      </c>
      <c r="U1440" s="7" t="s">
        <v>64</v>
      </c>
      <c r="V1440" s="7" t="s">
        <v>1671</v>
      </c>
      <c r="W1440" s="7" t="s">
        <v>73</v>
      </c>
      <c r="X1440" s="7" t="s">
        <v>48</v>
      </c>
      <c r="Y1440" s="7" t="s">
        <v>88</v>
      </c>
      <c r="Z1440" s="7" t="s">
        <v>94</v>
      </c>
      <c r="AA1440" s="7" t="s">
        <v>50</v>
      </c>
      <c r="AB1440" s="7" t="s">
        <v>51</v>
      </c>
      <c r="AC1440" s="7" t="s">
        <v>52</v>
      </c>
      <c r="AD1440" s="7" t="s">
        <v>12677</v>
      </c>
      <c r="AE1440" s="7" t="s">
        <v>2296</v>
      </c>
      <c r="AF1440" s="7" t="s">
        <v>2401</v>
      </c>
      <c r="AG1440" s="7" t="s">
        <v>56</v>
      </c>
      <c r="AH1440" s="7" t="s">
        <v>15256</v>
      </c>
      <c r="AI1440" s="7" t="s">
        <v>12678</v>
      </c>
      <c r="AJ1440" s="7" t="s">
        <v>205</v>
      </c>
      <c r="AK1440" s="7" t="s">
        <v>195</v>
      </c>
      <c r="AL1440" s="7" t="s">
        <v>4022</v>
      </c>
      <c r="AM1440" s="5" t="s">
        <v>59</v>
      </c>
      <c r="AN1440" s="5" t="str">
        <f>+VLOOKUP(D1440,'[1]Listado de Establecimientos'!$A$1:$P$65536,16,FALSE)</f>
        <v>MOYOBAMBA</v>
      </c>
      <c r="AO1440" s="5" t="str">
        <f>+VLOOKUP(D1440,'[1]Listado de Establecimientos'!$A$1:$Q$65536,17,FALSE)</f>
        <v>PUEBLO LIBRE</v>
      </c>
      <c r="AP1440" s="5">
        <f t="shared" si="22"/>
        <v>2</v>
      </c>
    </row>
    <row r="1441" spans="1:42" ht="24.75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31818</v>
      </c>
      <c r="R1441" s="7" t="s">
        <v>30469</v>
      </c>
      <c r="S1441" s="7" t="s">
        <v>12602</v>
      </c>
      <c r="T1441" s="7" t="s">
        <v>4155</v>
      </c>
      <c r="U1441" s="7" t="s">
        <v>64</v>
      </c>
      <c r="V1441" s="7" t="s">
        <v>5416</v>
      </c>
      <c r="W1441" s="7" t="s">
        <v>106</v>
      </c>
      <c r="X1441" s="7" t="s">
        <v>48</v>
      </c>
      <c r="Y1441" s="7" t="s">
        <v>88</v>
      </c>
      <c r="Z1441" s="7" t="s">
        <v>49</v>
      </c>
      <c r="AA1441" s="7" t="s">
        <v>50</v>
      </c>
      <c r="AB1441" s="7" t="s">
        <v>51</v>
      </c>
      <c r="AC1441" s="7" t="s">
        <v>52</v>
      </c>
      <c r="AD1441" s="7" t="s">
        <v>7223</v>
      </c>
      <c r="AE1441" s="7" t="s">
        <v>7224</v>
      </c>
      <c r="AF1441" s="7" t="s">
        <v>7225</v>
      </c>
      <c r="AG1441" s="7" t="s">
        <v>56</v>
      </c>
      <c r="AH1441" s="7" t="s">
        <v>7226</v>
      </c>
      <c r="AI1441" s="7" t="s">
        <v>12687</v>
      </c>
      <c r="AJ1441" s="7" t="s">
        <v>7223</v>
      </c>
      <c r="AK1441" s="7" t="s">
        <v>1646</v>
      </c>
      <c r="AL1441" s="7" t="s">
        <v>7225</v>
      </c>
      <c r="AM1441" s="5" t="s">
        <v>59</v>
      </c>
      <c r="AN1441" s="5" t="str">
        <f>+VLOOKUP(D1441,'[1]Listado de Establecimientos'!$A$1:$P$65536,16,FALSE)</f>
        <v>NO PERTENECE A NINGUNA RED</v>
      </c>
      <c r="AO1441" s="5" t="str">
        <f>+VLOOKUP(D1441,'[1]Listado de Establecimientos'!$A$1:$Q$65536,17,FALSE)</f>
        <v>NO PERTENECE A NINGUNA MICRORED</v>
      </c>
      <c r="AP1441" s="5">
        <f t="shared" si="22"/>
        <v>2</v>
      </c>
    </row>
    <row r="1442" spans="1:42" ht="24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31819</v>
      </c>
      <c r="R1442" s="7" t="s">
        <v>30274</v>
      </c>
      <c r="S1442" s="7" t="s">
        <v>12602</v>
      </c>
      <c r="T1442" s="7" t="s">
        <v>3072</v>
      </c>
      <c r="U1442" s="7" t="s">
        <v>64</v>
      </c>
      <c r="V1442" s="7" t="s">
        <v>4288</v>
      </c>
      <c r="W1442" s="7" t="s">
        <v>106</v>
      </c>
      <c r="X1442" s="7" t="s">
        <v>66</v>
      </c>
      <c r="Y1442" s="7" t="s">
        <v>94</v>
      </c>
      <c r="Z1442" s="7" t="s">
        <v>88</v>
      </c>
      <c r="AA1442" s="7" t="s">
        <v>50</v>
      </c>
      <c r="AB1442" s="7" t="s">
        <v>51</v>
      </c>
      <c r="AC1442" s="7" t="s">
        <v>52</v>
      </c>
      <c r="AD1442" s="7" t="s">
        <v>89</v>
      </c>
      <c r="AE1442" s="7" t="s">
        <v>1157</v>
      </c>
      <c r="AF1442" s="7" t="s">
        <v>10550</v>
      </c>
      <c r="AG1442" s="7" t="s">
        <v>56</v>
      </c>
      <c r="AH1442" s="7" t="s">
        <v>15230</v>
      </c>
      <c r="AI1442" s="7" t="s">
        <v>12694</v>
      </c>
      <c r="AJ1442" s="7" t="s">
        <v>210</v>
      </c>
      <c r="AK1442" s="7" t="s">
        <v>1044</v>
      </c>
      <c r="AL1442" s="7" t="s">
        <v>1041</v>
      </c>
      <c r="AM1442" s="5" t="s">
        <v>59</v>
      </c>
      <c r="AN1442" s="5" t="str">
        <f>+VLOOKUP(D1442,'[1]Listado de Establecimientos'!$A$1:$P$65536,16,FALSE)</f>
        <v>SAN MARTIN</v>
      </c>
      <c r="AO1442" s="5" t="str">
        <f>+VLOOKUP(D1442,'[1]Listado de Establecimientos'!$A$1:$Q$65536,17,FALSE)</f>
        <v>BANDA DE SHILCAYO</v>
      </c>
      <c r="AP1442" s="5">
        <f t="shared" si="22"/>
        <v>2</v>
      </c>
    </row>
    <row r="1443" spans="1:42" ht="24.75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31820</v>
      </c>
      <c r="R1443" s="7" t="s">
        <v>30520</v>
      </c>
      <c r="S1443" s="7" t="s">
        <v>12602</v>
      </c>
      <c r="T1443" s="7" t="s">
        <v>12699</v>
      </c>
      <c r="U1443" s="7" t="s">
        <v>64</v>
      </c>
      <c r="V1443" s="7" t="s">
        <v>5042</v>
      </c>
      <c r="W1443" s="7" t="s">
        <v>1578</v>
      </c>
      <c r="X1443" s="7" t="s">
        <v>66</v>
      </c>
      <c r="Y1443" s="7" t="s">
        <v>270</v>
      </c>
      <c r="Z1443" s="7" t="s">
        <v>147</v>
      </c>
      <c r="AA1443" s="7" t="s">
        <v>50</v>
      </c>
      <c r="AB1443" s="7" t="s">
        <v>51</v>
      </c>
      <c r="AC1443" s="7" t="s">
        <v>50</v>
      </c>
      <c r="AD1443" s="7" t="s">
        <v>5678</v>
      </c>
      <c r="AE1443" s="7" t="s">
        <v>54</v>
      </c>
      <c r="AF1443" s="7" t="s">
        <v>5679</v>
      </c>
      <c r="AG1443" s="7" t="s">
        <v>56</v>
      </c>
      <c r="AH1443" s="7" t="s">
        <v>5680</v>
      </c>
      <c r="AI1443" s="7" t="s">
        <v>12700</v>
      </c>
      <c r="AJ1443" s="7" t="s">
        <v>5678</v>
      </c>
      <c r="AK1443" s="7" t="s">
        <v>58</v>
      </c>
      <c r="AL1443" s="7" t="s">
        <v>5679</v>
      </c>
      <c r="AM1443" s="5" t="s">
        <v>59</v>
      </c>
      <c r="AN1443" s="5" t="str">
        <f>+VLOOKUP(D1443,'[1]Listado de Establecimientos'!$A$1:$P$65536,16,FALSE)</f>
        <v>NO PERTENECE A NINGUNA RED</v>
      </c>
      <c r="AO1443" s="5" t="str">
        <f>+VLOOKUP(D1443,'[1]Listado de Establecimientos'!$A$1:$Q$65536,17,FALSE)</f>
        <v>NO PERTENECE A NINGUNA MICRORED</v>
      </c>
      <c r="AP1443" s="5">
        <f t="shared" si="22"/>
        <v>2</v>
      </c>
    </row>
    <row r="1444" spans="1:42" ht="24.75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31821</v>
      </c>
      <c r="R1444" s="7" t="s">
        <v>30247</v>
      </c>
      <c r="S1444" s="7" t="s">
        <v>12602</v>
      </c>
      <c r="T1444" s="7" t="s">
        <v>11910</v>
      </c>
      <c r="U1444" s="7" t="s">
        <v>46</v>
      </c>
      <c r="V1444" s="7" t="s">
        <v>3550</v>
      </c>
      <c r="W1444" s="7" t="s">
        <v>188</v>
      </c>
      <c r="X1444" s="7" t="s">
        <v>237</v>
      </c>
      <c r="Y1444" s="7" t="s">
        <v>94</v>
      </c>
      <c r="Z1444" s="7" t="s">
        <v>114</v>
      </c>
      <c r="AA1444" s="7" t="s">
        <v>50</v>
      </c>
      <c r="AB1444" s="7" t="s">
        <v>51</v>
      </c>
      <c r="AC1444" s="7" t="s">
        <v>52</v>
      </c>
      <c r="AD1444" s="7" t="s">
        <v>7171</v>
      </c>
      <c r="AE1444" s="7" t="s">
        <v>12707</v>
      </c>
      <c r="AF1444" s="7" t="s">
        <v>7173</v>
      </c>
      <c r="AG1444" s="7" t="s">
        <v>56</v>
      </c>
      <c r="AH1444" s="7" t="s">
        <v>7174</v>
      </c>
      <c r="AI1444" s="7" t="s">
        <v>12708</v>
      </c>
      <c r="AJ1444" s="7" t="s">
        <v>7171</v>
      </c>
      <c r="AK1444" s="7" t="s">
        <v>7172</v>
      </c>
      <c r="AL1444" s="7" t="s">
        <v>7173</v>
      </c>
      <c r="AM1444" s="5" t="s">
        <v>59</v>
      </c>
      <c r="AN1444" s="5" t="str">
        <f>+VLOOKUP(D1444,'[1]Listado de Establecimientos'!$A$1:$P$65536,16,FALSE)</f>
        <v>BELLAVISTA</v>
      </c>
      <c r="AO1444" s="5" t="str">
        <f>+VLOOKUP(D1444,'[1]Listado de Establecimientos'!$A$1:$Q$65536,17,FALSE)</f>
        <v xml:space="preserve">SAN PABLO-CONSUELO                                          </v>
      </c>
      <c r="AP1444" s="5">
        <f t="shared" si="22"/>
        <v>2</v>
      </c>
    </row>
    <row r="1445" spans="1:42" ht="24.75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31822</v>
      </c>
      <c r="R1445" s="7" t="s">
        <v>30369</v>
      </c>
      <c r="S1445" s="7" t="s">
        <v>12602</v>
      </c>
      <c r="T1445" s="7" t="s">
        <v>13294</v>
      </c>
      <c r="U1445" s="7" t="s">
        <v>46</v>
      </c>
      <c r="V1445" s="7" t="s">
        <v>267</v>
      </c>
      <c r="W1445" s="7" t="s">
        <v>65</v>
      </c>
      <c r="X1445" s="7" t="s">
        <v>66</v>
      </c>
      <c r="Y1445" s="7" t="s">
        <v>94</v>
      </c>
      <c r="Z1445" s="7" t="s">
        <v>107</v>
      </c>
      <c r="AA1445" s="7" t="s">
        <v>50</v>
      </c>
      <c r="AB1445" s="7" t="s">
        <v>51</v>
      </c>
      <c r="AC1445" s="7" t="s">
        <v>52</v>
      </c>
      <c r="AD1445" s="7" t="s">
        <v>89</v>
      </c>
      <c r="AE1445" s="7" t="s">
        <v>1013</v>
      </c>
      <c r="AF1445" s="7" t="s">
        <v>10550</v>
      </c>
      <c r="AG1445" s="7" t="s">
        <v>56</v>
      </c>
      <c r="AH1445" s="7" t="s">
        <v>15230</v>
      </c>
      <c r="AI1445" s="7" t="s">
        <v>13295</v>
      </c>
      <c r="AJ1445" s="7" t="s">
        <v>785</v>
      </c>
      <c r="AK1445" s="7" t="s">
        <v>785</v>
      </c>
      <c r="AL1445" s="7" t="s">
        <v>786</v>
      </c>
      <c r="AM1445" s="5" t="s">
        <v>59</v>
      </c>
      <c r="AN1445" s="5" t="str">
        <f>+VLOOKUP(D1445,'[1]Listado de Establecimientos'!$A$1:$P$65536,16,FALSE)</f>
        <v>SAN MARTIN</v>
      </c>
      <c r="AO1445" s="5" t="str">
        <f>+VLOOKUP(D1445,'[1]Listado de Establecimientos'!$A$1:$Q$65536,17,FALSE)</f>
        <v>BANDA DE SHILCAYO</v>
      </c>
      <c r="AP1445" s="5">
        <f t="shared" si="22"/>
        <v>2</v>
      </c>
    </row>
    <row r="1446" spans="1:42" ht="24.75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31823</v>
      </c>
      <c r="R1446" s="7" t="s">
        <v>30185</v>
      </c>
      <c r="S1446" s="7" t="s">
        <v>12602</v>
      </c>
      <c r="T1446" s="7" t="s">
        <v>6341</v>
      </c>
      <c r="U1446" s="7" t="s">
        <v>46</v>
      </c>
      <c r="V1446" s="7" t="s">
        <v>2421</v>
      </c>
      <c r="W1446" s="7" t="s">
        <v>73</v>
      </c>
      <c r="X1446" s="7" t="s">
        <v>48</v>
      </c>
      <c r="Y1446" s="7" t="s">
        <v>107</v>
      </c>
      <c r="Z1446" s="7" t="s">
        <v>107</v>
      </c>
      <c r="AA1446" s="7" t="s">
        <v>50</v>
      </c>
      <c r="AB1446" s="7" t="s">
        <v>51</v>
      </c>
      <c r="AC1446" s="7" t="s">
        <v>52</v>
      </c>
      <c r="AD1446" s="7" t="s">
        <v>13301</v>
      </c>
      <c r="AE1446" s="7" t="s">
        <v>2215</v>
      </c>
      <c r="AF1446" s="7" t="s">
        <v>13302</v>
      </c>
      <c r="AG1446" s="7" t="s">
        <v>56</v>
      </c>
      <c r="AH1446" s="7" t="s">
        <v>15257</v>
      </c>
      <c r="AI1446" s="7" t="s">
        <v>13303</v>
      </c>
      <c r="AJ1446" s="7" t="s">
        <v>13301</v>
      </c>
      <c r="AK1446" s="7" t="s">
        <v>2522</v>
      </c>
      <c r="AL1446" s="7" t="s">
        <v>13302</v>
      </c>
      <c r="AM1446" s="5" t="s">
        <v>59</v>
      </c>
      <c r="AN1446" s="5" t="str">
        <f>+VLOOKUP(D1446,'[1]Listado de Establecimientos'!$A$1:$P$65536,16,FALSE)</f>
        <v>NO PERTENECE A NINGUNA RED</v>
      </c>
      <c r="AO1446" s="5" t="str">
        <f>+VLOOKUP(D1446,'[1]Listado de Establecimientos'!$A$1:$Q$65536,17,FALSE)</f>
        <v>NO PERTENECE A NINGUNA MICRORED</v>
      </c>
      <c r="AP1446" s="5">
        <f t="shared" si="22"/>
        <v>2</v>
      </c>
    </row>
    <row r="1447" spans="1:42" ht="24.75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31824</v>
      </c>
      <c r="R1447" s="7" t="s">
        <v>30200</v>
      </c>
      <c r="S1447" s="7" t="s">
        <v>12602</v>
      </c>
      <c r="T1447" s="7" t="s">
        <v>10198</v>
      </c>
      <c r="U1447" s="7" t="s">
        <v>64</v>
      </c>
      <c r="V1447" s="7" t="s">
        <v>729</v>
      </c>
      <c r="W1447" s="7" t="s">
        <v>740</v>
      </c>
      <c r="X1447" s="7" t="s">
        <v>66</v>
      </c>
      <c r="Y1447" s="7" t="s">
        <v>94</v>
      </c>
      <c r="Z1447" s="7" t="s">
        <v>730</v>
      </c>
      <c r="AA1447" s="7" t="s">
        <v>50</v>
      </c>
      <c r="AB1447" s="7" t="s">
        <v>51</v>
      </c>
      <c r="AC1447" s="7" t="s">
        <v>52</v>
      </c>
      <c r="AD1447" s="7" t="s">
        <v>7223</v>
      </c>
      <c r="AE1447" s="7" t="s">
        <v>7224</v>
      </c>
      <c r="AF1447" s="7" t="s">
        <v>7225</v>
      </c>
      <c r="AG1447" s="7" t="s">
        <v>56</v>
      </c>
      <c r="AH1447" s="7" t="s">
        <v>7226</v>
      </c>
      <c r="AI1447" s="7" t="s">
        <v>13309</v>
      </c>
      <c r="AJ1447" s="7" t="s">
        <v>7223</v>
      </c>
      <c r="AK1447" s="7" t="s">
        <v>1646</v>
      </c>
      <c r="AL1447" s="7" t="s">
        <v>7225</v>
      </c>
      <c r="AM1447" s="5" t="s">
        <v>59</v>
      </c>
      <c r="AN1447" s="5" t="str">
        <f>+VLOOKUP(D1447,'[1]Listado de Establecimientos'!$A$1:$P$65536,16,FALSE)</f>
        <v>NO PERTENECE A NINGUNA RED</v>
      </c>
      <c r="AO1447" s="5" t="str">
        <f>+VLOOKUP(D1447,'[1]Listado de Establecimientos'!$A$1:$Q$65536,17,FALSE)</f>
        <v>NO PERTENECE A NINGUNA MICRORED</v>
      </c>
      <c r="AP1447" s="5">
        <f t="shared" si="22"/>
        <v>2</v>
      </c>
    </row>
    <row r="1448" spans="1:42" ht="24.75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31825</v>
      </c>
      <c r="R1448" s="7" t="s">
        <v>30210</v>
      </c>
      <c r="S1448" s="7" t="s">
        <v>12602</v>
      </c>
      <c r="T1448" s="7" t="s">
        <v>5705</v>
      </c>
      <c r="U1448" s="7" t="s">
        <v>46</v>
      </c>
      <c r="V1448" s="7" t="s">
        <v>235</v>
      </c>
      <c r="W1448" s="7" t="s">
        <v>1641</v>
      </c>
      <c r="X1448" s="7" t="s">
        <v>48</v>
      </c>
      <c r="Y1448" s="7" t="s">
        <v>122</v>
      </c>
      <c r="Z1448" s="7" t="s">
        <v>94</v>
      </c>
      <c r="AA1448" s="7" t="s">
        <v>50</v>
      </c>
      <c r="AB1448" s="7" t="s">
        <v>51</v>
      </c>
      <c r="AC1448" s="7" t="s">
        <v>52</v>
      </c>
      <c r="AD1448" s="7" t="s">
        <v>108</v>
      </c>
      <c r="AE1448" s="7" t="s">
        <v>109</v>
      </c>
      <c r="AF1448" s="7" t="s">
        <v>110</v>
      </c>
      <c r="AG1448" s="7" t="s">
        <v>56</v>
      </c>
      <c r="AH1448" s="7" t="s">
        <v>3527</v>
      </c>
      <c r="AI1448" s="7" t="s">
        <v>13316</v>
      </c>
      <c r="AJ1448" s="7" t="s">
        <v>108</v>
      </c>
      <c r="AK1448" s="7" t="s">
        <v>2755</v>
      </c>
      <c r="AL1448" s="7" t="s">
        <v>2401</v>
      </c>
      <c r="AM1448" s="5" t="s">
        <v>59</v>
      </c>
      <c r="AN1448" s="5" t="str">
        <f>+VLOOKUP(D1448,'[1]Listado de Establecimientos'!$A$1:$P$65536,16,FALSE)</f>
        <v>RIOJA</v>
      </c>
      <c r="AO1448" s="5" t="str">
        <f>+VLOOKUP(D1448,'[1]Listado de Establecimientos'!$A$1:$Q$65536,17,FALSE)</f>
        <v xml:space="preserve">NUEVA CAJAMARCA                                             </v>
      </c>
      <c r="AP1448" s="5">
        <f t="shared" si="22"/>
        <v>2</v>
      </c>
    </row>
    <row r="1449" spans="1:42" ht="24.75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31826</v>
      </c>
      <c r="R1449" s="7" t="s">
        <v>30373</v>
      </c>
      <c r="S1449" s="7" t="s">
        <v>12602</v>
      </c>
      <c r="T1449" s="7" t="s">
        <v>13324</v>
      </c>
      <c r="U1449" s="7" t="s">
        <v>46</v>
      </c>
      <c r="V1449" s="7" t="s">
        <v>873</v>
      </c>
      <c r="W1449" s="7" t="s">
        <v>106</v>
      </c>
      <c r="X1449" s="7" t="s">
        <v>153</v>
      </c>
      <c r="Y1449" s="7" t="s">
        <v>88</v>
      </c>
      <c r="Z1449" s="7" t="s">
        <v>94</v>
      </c>
      <c r="AA1449" s="7" t="s">
        <v>50</v>
      </c>
      <c r="AB1449" s="7" t="s">
        <v>51</v>
      </c>
      <c r="AC1449" s="7" t="s">
        <v>52</v>
      </c>
      <c r="AD1449" s="7" t="s">
        <v>108</v>
      </c>
      <c r="AE1449" s="7" t="s">
        <v>3986</v>
      </c>
      <c r="AF1449" s="7" t="s">
        <v>1663</v>
      </c>
      <c r="AG1449" s="7" t="s">
        <v>56</v>
      </c>
      <c r="AH1449" s="7" t="s">
        <v>3987</v>
      </c>
      <c r="AI1449" s="7" t="s">
        <v>13325</v>
      </c>
      <c r="AJ1449" s="7" t="s">
        <v>108</v>
      </c>
      <c r="AK1449" s="7" t="s">
        <v>4239</v>
      </c>
      <c r="AL1449" s="7" t="s">
        <v>1663</v>
      </c>
      <c r="AM1449" s="5" t="s">
        <v>59</v>
      </c>
      <c r="AN1449" s="5" t="str">
        <f>+VLOOKUP(D1449,'[1]Listado de Establecimientos'!$A$1:$P$65536,16,FALSE)</f>
        <v>LAMAS</v>
      </c>
      <c r="AO1449" s="5" t="str">
        <f>+VLOOKUP(D1449,'[1]Listado de Establecimientos'!$A$1:$Q$65536,17,FALSE)</f>
        <v>CUÑUMBUQUI</v>
      </c>
      <c r="AP1449" s="5">
        <f t="shared" si="22"/>
        <v>2</v>
      </c>
    </row>
    <row r="1450" spans="1:42" ht="24.75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31827</v>
      </c>
      <c r="R1450" s="7" t="s">
        <v>30210</v>
      </c>
      <c r="S1450" s="7" t="s">
        <v>12602</v>
      </c>
      <c r="T1450" s="7" t="s">
        <v>13334</v>
      </c>
      <c r="U1450" s="7" t="s">
        <v>46</v>
      </c>
      <c r="V1450" s="7" t="s">
        <v>4087</v>
      </c>
      <c r="W1450" s="7" t="s">
        <v>73</v>
      </c>
      <c r="X1450" s="7" t="s">
        <v>48</v>
      </c>
      <c r="Y1450" s="7" t="s">
        <v>94</v>
      </c>
      <c r="Z1450" s="7" t="s">
        <v>114</v>
      </c>
      <c r="AA1450" s="7" t="s">
        <v>50</v>
      </c>
      <c r="AB1450" s="7" t="s">
        <v>51</v>
      </c>
      <c r="AC1450" s="7" t="s">
        <v>52</v>
      </c>
      <c r="AD1450" s="7" t="s">
        <v>108</v>
      </c>
      <c r="AE1450" s="7" t="s">
        <v>109</v>
      </c>
      <c r="AF1450" s="7" t="s">
        <v>110</v>
      </c>
      <c r="AG1450" s="7" t="s">
        <v>56</v>
      </c>
      <c r="AH1450" s="7" t="s">
        <v>3527</v>
      </c>
      <c r="AI1450" s="7" t="s">
        <v>13335</v>
      </c>
      <c r="AJ1450" s="7" t="s">
        <v>108</v>
      </c>
      <c r="AK1450" s="7" t="s">
        <v>2755</v>
      </c>
      <c r="AL1450" s="7" t="s">
        <v>2401</v>
      </c>
      <c r="AM1450" s="5" t="s">
        <v>59</v>
      </c>
      <c r="AN1450" s="5" t="str">
        <f>+VLOOKUP(D1450,'[1]Listado de Establecimientos'!$A$1:$P$65536,16,FALSE)</f>
        <v>RIOJA</v>
      </c>
      <c r="AO1450" s="5" t="str">
        <f>+VLOOKUP(D1450,'[1]Listado de Establecimientos'!$A$1:$Q$65536,17,FALSE)</f>
        <v xml:space="preserve">NUEVA CAJAMARCA                                             </v>
      </c>
      <c r="AP1450" s="5">
        <f t="shared" si="22"/>
        <v>2</v>
      </c>
    </row>
    <row r="1451" spans="1:42" ht="33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31828</v>
      </c>
      <c r="R1451" s="7" t="s">
        <v>30228</v>
      </c>
      <c r="S1451" s="7" t="s">
        <v>12602</v>
      </c>
      <c r="T1451" s="7" t="s">
        <v>12551</v>
      </c>
      <c r="U1451" s="7" t="s">
        <v>64</v>
      </c>
      <c r="V1451" s="7" t="s">
        <v>1083</v>
      </c>
      <c r="W1451" s="7" t="s">
        <v>13341</v>
      </c>
      <c r="X1451" s="7" t="s">
        <v>48</v>
      </c>
      <c r="Y1451" s="7" t="s">
        <v>1892</v>
      </c>
      <c r="Z1451" s="7" t="s">
        <v>79</v>
      </c>
      <c r="AA1451" s="7" t="s">
        <v>50</v>
      </c>
      <c r="AB1451" s="7" t="s">
        <v>51</v>
      </c>
      <c r="AC1451" s="7" t="s">
        <v>52</v>
      </c>
      <c r="AD1451" s="7" t="s">
        <v>324</v>
      </c>
      <c r="AE1451" s="7" t="s">
        <v>469</v>
      </c>
      <c r="AF1451" s="7" t="s">
        <v>364</v>
      </c>
      <c r="AG1451" s="7" t="s">
        <v>56</v>
      </c>
      <c r="AH1451" s="7" t="s">
        <v>479</v>
      </c>
      <c r="AI1451" s="7" t="s">
        <v>13342</v>
      </c>
      <c r="AJ1451" s="7" t="s">
        <v>324</v>
      </c>
      <c r="AK1451" s="7" t="s">
        <v>76</v>
      </c>
      <c r="AL1451" s="7" t="s">
        <v>364</v>
      </c>
      <c r="AM1451" s="5" t="s">
        <v>59</v>
      </c>
      <c r="AN1451" s="5" t="str">
        <f>+VLOOKUP(D1451,'[1]Listado de Establecimientos'!$A$1:$P$65536,16,FALSE)</f>
        <v>MOYOBAMBA</v>
      </c>
      <c r="AO1451" s="5" t="str">
        <f>+VLOOKUP(D1451,'[1]Listado de Establecimientos'!$A$1:$Q$65536,17,FALSE)</f>
        <v>NO PERTENECE A NINGUNA MICRORED</v>
      </c>
      <c r="AP1451" s="5">
        <f t="shared" si="22"/>
        <v>2</v>
      </c>
    </row>
    <row r="1452" spans="1:42" ht="24.75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31829</v>
      </c>
      <c r="R1452" s="7" t="s">
        <v>30285</v>
      </c>
      <c r="S1452" s="7" t="s">
        <v>12602</v>
      </c>
      <c r="T1452" s="7" t="s">
        <v>8046</v>
      </c>
      <c r="U1452" s="7" t="s">
        <v>46</v>
      </c>
      <c r="V1452" s="7" t="s">
        <v>105</v>
      </c>
      <c r="W1452" s="7" t="s">
        <v>73</v>
      </c>
      <c r="X1452" s="7" t="s">
        <v>48</v>
      </c>
      <c r="Y1452" s="7" t="s">
        <v>113</v>
      </c>
      <c r="Z1452" s="7" t="s">
        <v>88</v>
      </c>
      <c r="AA1452" s="7" t="s">
        <v>50</v>
      </c>
      <c r="AB1452" s="7" t="s">
        <v>51</v>
      </c>
      <c r="AC1452" s="7" t="s">
        <v>50</v>
      </c>
      <c r="AD1452" s="7" t="s">
        <v>233</v>
      </c>
      <c r="AE1452" s="7" t="s">
        <v>2688</v>
      </c>
      <c r="AF1452" s="7" t="s">
        <v>2689</v>
      </c>
      <c r="AG1452" s="7" t="s">
        <v>56</v>
      </c>
      <c r="AH1452" s="7" t="s">
        <v>2690</v>
      </c>
      <c r="AI1452" s="7" t="s">
        <v>13348</v>
      </c>
      <c r="AJ1452" s="7" t="s">
        <v>233</v>
      </c>
      <c r="AK1452" s="7" t="s">
        <v>2692</v>
      </c>
      <c r="AL1452" s="7" t="s">
        <v>2689</v>
      </c>
      <c r="AM1452" s="5" t="s">
        <v>59</v>
      </c>
      <c r="AN1452" s="5" t="str">
        <f>+VLOOKUP(D1452,'[1]Listado de Establecimientos'!$A$1:$P$65536,16,FALSE)</f>
        <v>TOCACHE</v>
      </c>
      <c r="AO1452" s="5" t="str">
        <f>+VLOOKUP(D1452,'[1]Listado de Establecimientos'!$A$1:$Q$65536,17,FALSE)</f>
        <v>NO PERTENECE A NINGUNA MICRORED</v>
      </c>
      <c r="AP1452" s="5">
        <f t="shared" si="22"/>
        <v>2</v>
      </c>
    </row>
    <row r="1453" spans="1:42" ht="24.75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31830</v>
      </c>
      <c r="R1453" s="7" t="s">
        <v>30392</v>
      </c>
      <c r="S1453" s="7" t="s">
        <v>12602</v>
      </c>
      <c r="T1453" s="7" t="s">
        <v>13352</v>
      </c>
      <c r="U1453" s="7" t="s">
        <v>46</v>
      </c>
      <c r="V1453" s="7" t="s">
        <v>1386</v>
      </c>
      <c r="W1453" s="7" t="s">
        <v>73</v>
      </c>
      <c r="X1453" s="7" t="s">
        <v>153</v>
      </c>
      <c r="Y1453" s="7" t="s">
        <v>97</v>
      </c>
      <c r="Z1453" s="7" t="s">
        <v>97</v>
      </c>
      <c r="AA1453" s="7" t="s">
        <v>50</v>
      </c>
      <c r="AB1453" s="7" t="s">
        <v>51</v>
      </c>
      <c r="AC1453" s="7" t="s">
        <v>52</v>
      </c>
      <c r="AD1453" s="7" t="s">
        <v>148</v>
      </c>
      <c r="AE1453" s="7" t="s">
        <v>197</v>
      </c>
      <c r="AF1453" s="7" t="s">
        <v>2775</v>
      </c>
      <c r="AG1453" s="7" t="s">
        <v>56</v>
      </c>
      <c r="AH1453" s="7" t="s">
        <v>2776</v>
      </c>
      <c r="AI1453" s="7" t="s">
        <v>13353</v>
      </c>
      <c r="AJ1453" s="7" t="s">
        <v>148</v>
      </c>
      <c r="AK1453" s="7" t="s">
        <v>197</v>
      </c>
      <c r="AL1453" s="7" t="s">
        <v>2775</v>
      </c>
      <c r="AM1453" s="5" t="s">
        <v>59</v>
      </c>
      <c r="AN1453" s="5" t="str">
        <f>+VLOOKUP(D1453,'[1]Listado de Establecimientos'!$A$1:$P$65536,16,FALSE)</f>
        <v>LAMAS</v>
      </c>
      <c r="AO1453" s="5" t="str">
        <f>+VLOOKUP(D1453,'[1]Listado de Establecimientos'!$A$1:$Q$65536,17,FALSE)</f>
        <v>BARRANQUITA</v>
      </c>
      <c r="AP1453" s="5">
        <f t="shared" si="22"/>
        <v>2</v>
      </c>
    </row>
    <row r="1454" spans="1:42" ht="24.75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31831</v>
      </c>
      <c r="R1454" s="7" t="s">
        <v>30189</v>
      </c>
      <c r="S1454" s="7" t="s">
        <v>13358</v>
      </c>
      <c r="T1454" s="7" t="s">
        <v>695</v>
      </c>
      <c r="U1454" s="7" t="s">
        <v>46</v>
      </c>
      <c r="V1454" s="7" t="s">
        <v>13359</v>
      </c>
      <c r="W1454" s="7" t="s">
        <v>10241</v>
      </c>
      <c r="X1454" s="7" t="s">
        <v>48</v>
      </c>
      <c r="Y1454" s="7" t="s">
        <v>2077</v>
      </c>
      <c r="Z1454" s="7" t="s">
        <v>107</v>
      </c>
      <c r="AA1454" s="7" t="s">
        <v>50</v>
      </c>
      <c r="AB1454" s="7" t="s">
        <v>51</v>
      </c>
      <c r="AC1454" s="7" t="s">
        <v>52</v>
      </c>
      <c r="AD1454" s="7" t="s">
        <v>998</v>
      </c>
      <c r="AE1454" s="7" t="s">
        <v>1354</v>
      </c>
      <c r="AF1454" s="7" t="s">
        <v>7662</v>
      </c>
      <c r="AG1454" s="7" t="s">
        <v>56</v>
      </c>
      <c r="AH1454" s="7" t="s">
        <v>7663</v>
      </c>
      <c r="AI1454" s="7" t="s">
        <v>13360</v>
      </c>
      <c r="AJ1454" s="7" t="s">
        <v>998</v>
      </c>
      <c r="AK1454" s="7" t="s">
        <v>1225</v>
      </c>
      <c r="AL1454" s="7" t="s">
        <v>7662</v>
      </c>
      <c r="AM1454" s="5" t="s">
        <v>59</v>
      </c>
      <c r="AN1454" s="5" t="str">
        <f>+VLOOKUP(D1454,'[1]Listado de Establecimientos'!$A$1:$P$65536,16,FALSE)</f>
        <v>MOYOBAMBA</v>
      </c>
      <c r="AO1454" s="5" t="str">
        <f>+VLOOKUP(D1454,'[1]Listado de Establecimientos'!$A$1:$Q$65536,17,FALSE)</f>
        <v>NO PERTENECE A NINGUNA MICRORED</v>
      </c>
      <c r="AP1454" s="5">
        <f t="shared" si="22"/>
        <v>2</v>
      </c>
    </row>
    <row r="1455" spans="1:42" ht="24.75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31832</v>
      </c>
      <c r="R1455" s="7" t="s">
        <v>30194</v>
      </c>
      <c r="S1455" s="7" t="s">
        <v>13358</v>
      </c>
      <c r="T1455" s="7" t="s">
        <v>12369</v>
      </c>
      <c r="U1455" s="7" t="s">
        <v>64</v>
      </c>
      <c r="V1455" s="7" t="s">
        <v>2132</v>
      </c>
      <c r="W1455" s="7" t="s">
        <v>1224</v>
      </c>
      <c r="X1455" s="7" t="s">
        <v>48</v>
      </c>
      <c r="Y1455" s="7" t="s">
        <v>113</v>
      </c>
      <c r="Z1455" s="7" t="s">
        <v>124</v>
      </c>
      <c r="AA1455" s="7" t="s">
        <v>50</v>
      </c>
      <c r="AB1455" s="7" t="s">
        <v>51</v>
      </c>
      <c r="AC1455" s="7" t="s">
        <v>52</v>
      </c>
      <c r="AD1455" s="7" t="s">
        <v>998</v>
      </c>
      <c r="AE1455" s="7" t="s">
        <v>1354</v>
      </c>
      <c r="AF1455" s="7" t="s">
        <v>7662</v>
      </c>
      <c r="AG1455" s="7" t="s">
        <v>56</v>
      </c>
      <c r="AH1455" s="7" t="s">
        <v>7663</v>
      </c>
      <c r="AI1455" s="7" t="s">
        <v>13367</v>
      </c>
      <c r="AJ1455" s="7" t="s">
        <v>998</v>
      </c>
      <c r="AK1455" s="7" t="s">
        <v>1225</v>
      </c>
      <c r="AL1455" s="7" t="s">
        <v>7662</v>
      </c>
      <c r="AM1455" s="5" t="s">
        <v>59</v>
      </c>
      <c r="AN1455" s="5" t="str">
        <f>+VLOOKUP(D1455,'[1]Listado de Establecimientos'!$A$1:$P$65536,16,FALSE)</f>
        <v>MOYOBAMBA</v>
      </c>
      <c r="AO1455" s="5" t="str">
        <f>+VLOOKUP(D1455,'[1]Listado de Establecimientos'!$A$1:$Q$65536,17,FALSE)</f>
        <v>NO PERTENECE A NINGUNA MICRORED</v>
      </c>
      <c r="AP1455" s="5">
        <f t="shared" si="22"/>
        <v>2</v>
      </c>
    </row>
    <row r="1456" spans="1:42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30336</v>
      </c>
      <c r="R1456" s="7" t="s">
        <v>30261</v>
      </c>
      <c r="S1456" s="7" t="s">
        <v>13358</v>
      </c>
      <c r="T1456" s="7" t="s">
        <v>10459</v>
      </c>
      <c r="U1456" s="7" t="s">
        <v>46</v>
      </c>
      <c r="V1456" s="7" t="s">
        <v>7021</v>
      </c>
      <c r="W1456" s="7" t="s">
        <v>740</v>
      </c>
      <c r="X1456" s="7" t="s">
        <v>48</v>
      </c>
      <c r="Y1456" s="7" t="s">
        <v>113</v>
      </c>
      <c r="Z1456" s="7" t="s">
        <v>113</v>
      </c>
      <c r="AA1456" s="7" t="s">
        <v>50</v>
      </c>
      <c r="AB1456" s="7" t="s">
        <v>51</v>
      </c>
      <c r="AC1456" s="7" t="s">
        <v>52</v>
      </c>
      <c r="AD1456" s="7" t="s">
        <v>1434</v>
      </c>
      <c r="AE1456" s="7" t="s">
        <v>8677</v>
      </c>
      <c r="AF1456" s="7" t="s">
        <v>10137</v>
      </c>
      <c r="AG1456" s="7" t="s">
        <v>56</v>
      </c>
      <c r="AH1456" s="7" t="s">
        <v>15232</v>
      </c>
      <c r="AI1456" s="7" t="s">
        <v>13373</v>
      </c>
      <c r="AJ1456" s="7" t="s">
        <v>1434</v>
      </c>
      <c r="AK1456" s="7" t="s">
        <v>8677</v>
      </c>
      <c r="AL1456" s="7" t="s">
        <v>10137</v>
      </c>
      <c r="AM1456" s="5" t="s">
        <v>59</v>
      </c>
      <c r="AN1456" s="5" t="str">
        <f>+VLOOKUP(D1456,'[1]Listado de Establecimientos'!$A$1:$P$65536,16,FALSE)</f>
        <v>MARISCAL CACERES</v>
      </c>
      <c r="AO1456" s="5" t="str">
        <f>+VLOOKUP(D1456,'[1]Listado de Establecimientos'!$A$1:$Q$65536,17,FALSE)</f>
        <v>NO PERTENECE A NINGUNA MICRORRED</v>
      </c>
      <c r="AP1456" s="5">
        <f t="shared" si="22"/>
        <v>2</v>
      </c>
    </row>
    <row r="1457" spans="1:42" ht="24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31833</v>
      </c>
      <c r="R1457" s="7" t="s">
        <v>30790</v>
      </c>
      <c r="S1457" s="7" t="s">
        <v>12602</v>
      </c>
      <c r="T1457" s="7" t="s">
        <v>13378</v>
      </c>
      <c r="U1457" s="7" t="s">
        <v>64</v>
      </c>
      <c r="V1457" s="7" t="s">
        <v>12007</v>
      </c>
      <c r="W1457" s="7" t="s">
        <v>106</v>
      </c>
      <c r="X1457" s="7" t="s">
        <v>48</v>
      </c>
      <c r="Y1457" s="7" t="s">
        <v>49</v>
      </c>
      <c r="Z1457" s="7" t="s">
        <v>49</v>
      </c>
      <c r="AA1457" s="7" t="s">
        <v>50</v>
      </c>
      <c r="AB1457" s="7" t="s">
        <v>51</v>
      </c>
      <c r="AC1457" s="7" t="s">
        <v>52</v>
      </c>
      <c r="AD1457" s="7" t="s">
        <v>68</v>
      </c>
      <c r="AE1457" s="7" t="s">
        <v>1427</v>
      </c>
      <c r="AF1457" s="7" t="s">
        <v>3208</v>
      </c>
      <c r="AG1457" s="7" t="s">
        <v>56</v>
      </c>
      <c r="AH1457" s="7" t="s">
        <v>8649</v>
      </c>
      <c r="AI1457" s="7" t="s">
        <v>13379</v>
      </c>
      <c r="AJ1457" s="7" t="s">
        <v>68</v>
      </c>
      <c r="AK1457" s="7" t="s">
        <v>69</v>
      </c>
      <c r="AL1457" s="7" t="s">
        <v>3208</v>
      </c>
      <c r="AM1457" s="5" t="s">
        <v>59</v>
      </c>
      <c r="AN1457" s="5" t="str">
        <f>+VLOOKUP(D1457,'[1]Listado de Establecimientos'!$A$1:$P$65536,16,FALSE)</f>
        <v>LAMAS</v>
      </c>
      <c r="AO1457" s="5" t="str">
        <f>+VLOOKUP(D1457,'[1]Listado de Establecimientos'!$A$1:$Q$65536,17,FALSE)</f>
        <v>TABALOSOS</v>
      </c>
      <c r="AP1457" s="5">
        <f t="shared" si="22"/>
        <v>2</v>
      </c>
    </row>
    <row r="1458" spans="1:42" ht="33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31834</v>
      </c>
      <c r="R1458" s="7" t="s">
        <v>30537</v>
      </c>
      <c r="S1458" s="7" t="s">
        <v>12602</v>
      </c>
      <c r="T1458" s="7" t="s">
        <v>3817</v>
      </c>
      <c r="U1458" s="7" t="s">
        <v>64</v>
      </c>
      <c r="V1458" s="7" t="s">
        <v>8317</v>
      </c>
      <c r="W1458" s="7" t="s">
        <v>87</v>
      </c>
      <c r="X1458" s="7" t="s">
        <v>48</v>
      </c>
      <c r="Y1458" s="7" t="s">
        <v>49</v>
      </c>
      <c r="Z1458" s="7" t="s">
        <v>49</v>
      </c>
      <c r="AA1458" s="7" t="s">
        <v>50</v>
      </c>
      <c r="AB1458" s="7" t="s">
        <v>51</v>
      </c>
      <c r="AC1458" s="7" t="s">
        <v>52</v>
      </c>
      <c r="AD1458" s="7" t="s">
        <v>164</v>
      </c>
      <c r="AE1458" s="7" t="s">
        <v>214</v>
      </c>
      <c r="AF1458" s="7" t="s">
        <v>847</v>
      </c>
      <c r="AG1458" s="7" t="s">
        <v>56</v>
      </c>
      <c r="AH1458" s="7" t="s">
        <v>848</v>
      </c>
      <c r="AI1458" s="7" t="s">
        <v>13385</v>
      </c>
      <c r="AJ1458" s="7" t="s">
        <v>850</v>
      </c>
      <c r="AK1458" s="7" t="s">
        <v>851</v>
      </c>
      <c r="AL1458" s="7" t="s">
        <v>852</v>
      </c>
      <c r="AM1458" s="5" t="s">
        <v>59</v>
      </c>
      <c r="AN1458" s="5" t="str">
        <f>+VLOOKUP(D1458,'[1]Listado de Establecimientos'!$A$1:$P$65536,16,FALSE)</f>
        <v>EL DORADO</v>
      </c>
      <c r="AO1458" s="5" t="str">
        <f>+VLOOKUP(D1458,'[1]Listado de Establecimientos'!$A$1:$Q$65536,17,FALSE)</f>
        <v>SAN JOSE DE SISA</v>
      </c>
      <c r="AP1458" s="5">
        <f t="shared" si="22"/>
        <v>2</v>
      </c>
    </row>
    <row r="1459" spans="1:42" ht="24.75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31835</v>
      </c>
      <c r="R1459" s="7" t="s">
        <v>30303</v>
      </c>
      <c r="S1459" s="7" t="s">
        <v>12602</v>
      </c>
      <c r="T1459" s="7" t="s">
        <v>3958</v>
      </c>
      <c r="U1459" s="7" t="s">
        <v>64</v>
      </c>
      <c r="V1459" s="7" t="s">
        <v>13391</v>
      </c>
      <c r="W1459" s="7" t="s">
        <v>147</v>
      </c>
      <c r="X1459" s="7" t="s">
        <v>123</v>
      </c>
      <c r="Y1459" s="7" t="s">
        <v>138</v>
      </c>
      <c r="Z1459" s="7" t="s">
        <v>85</v>
      </c>
      <c r="AA1459" s="7" t="s">
        <v>50</v>
      </c>
      <c r="AB1459" s="7" t="s">
        <v>125</v>
      </c>
      <c r="AC1459" s="7" t="s">
        <v>50</v>
      </c>
      <c r="AD1459" s="7" t="s">
        <v>164</v>
      </c>
      <c r="AE1459" s="7" t="s">
        <v>192</v>
      </c>
      <c r="AF1459" s="7" t="s">
        <v>847</v>
      </c>
      <c r="AG1459" s="7" t="s">
        <v>56</v>
      </c>
      <c r="AH1459" s="7" t="s">
        <v>848</v>
      </c>
      <c r="AI1459" s="7" t="s">
        <v>13392</v>
      </c>
      <c r="AJ1459" s="7" t="s">
        <v>850</v>
      </c>
      <c r="AK1459" s="7" t="s">
        <v>851</v>
      </c>
      <c r="AL1459" s="7" t="s">
        <v>852</v>
      </c>
      <c r="AM1459" s="5" t="s">
        <v>59</v>
      </c>
      <c r="AN1459" s="5" t="str">
        <f>+VLOOKUP(D1459,'[1]Listado de Establecimientos'!$A$1:$P$65536,16,FALSE)</f>
        <v>EL DORADO</v>
      </c>
      <c r="AO1459" s="5" t="str">
        <f>+VLOOKUP(D1459,'[1]Listado de Establecimientos'!$A$1:$Q$65536,17,FALSE)</f>
        <v>SAN JOSE DE SISA</v>
      </c>
      <c r="AP1459" s="5">
        <f t="shared" si="22"/>
        <v>2</v>
      </c>
    </row>
    <row r="1460" spans="1:42" ht="24.75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31836</v>
      </c>
      <c r="R1460" s="7" t="s">
        <v>30247</v>
      </c>
      <c r="S1460" s="7" t="s">
        <v>13358</v>
      </c>
      <c r="T1460" s="7" t="s">
        <v>10842</v>
      </c>
      <c r="U1460" s="7" t="s">
        <v>46</v>
      </c>
      <c r="V1460" s="7" t="s">
        <v>997</v>
      </c>
      <c r="W1460" s="7" t="s">
        <v>106</v>
      </c>
      <c r="X1460" s="7" t="s">
        <v>48</v>
      </c>
      <c r="Y1460" s="7" t="s">
        <v>49</v>
      </c>
      <c r="Z1460" s="7" t="s">
        <v>49</v>
      </c>
      <c r="AA1460" s="7" t="s">
        <v>50</v>
      </c>
      <c r="AB1460" s="7" t="s">
        <v>51</v>
      </c>
      <c r="AC1460" s="7" t="s">
        <v>52</v>
      </c>
      <c r="AD1460" s="7" t="s">
        <v>891</v>
      </c>
      <c r="AE1460" s="7" t="s">
        <v>170</v>
      </c>
      <c r="AF1460" s="7" t="s">
        <v>3004</v>
      </c>
      <c r="AG1460" s="7" t="s">
        <v>56</v>
      </c>
      <c r="AH1460" s="7" t="s">
        <v>3005</v>
      </c>
      <c r="AI1460" s="7" t="s">
        <v>13398</v>
      </c>
      <c r="AJ1460" s="7" t="s">
        <v>891</v>
      </c>
      <c r="AK1460" s="7" t="s">
        <v>108</v>
      </c>
      <c r="AL1460" s="7" t="s">
        <v>3004</v>
      </c>
      <c r="AM1460" s="5" t="s">
        <v>59</v>
      </c>
      <c r="AN1460" s="5" t="str">
        <f>+VLOOKUP(D1460,'[1]Listado de Establecimientos'!$A$1:$P$65536,16,FALSE)</f>
        <v>BELLAVISTA</v>
      </c>
      <c r="AO1460" s="5" t="str">
        <f>+VLOOKUP(D1460,'[1]Listado de Establecimientos'!$A$1:$Q$65536,17,FALSE)</f>
        <v>BELLAVISTA</v>
      </c>
      <c r="AP1460" s="5">
        <f t="shared" si="22"/>
        <v>2</v>
      </c>
    </row>
    <row r="1461" spans="1:42" ht="24.75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31835</v>
      </c>
      <c r="R1461" s="7" t="s">
        <v>30303</v>
      </c>
      <c r="S1461" s="7" t="s">
        <v>12602</v>
      </c>
      <c r="T1461" s="7" t="s">
        <v>2144</v>
      </c>
      <c r="U1461" s="7" t="s">
        <v>46</v>
      </c>
      <c r="V1461" s="7" t="s">
        <v>13400</v>
      </c>
      <c r="W1461" s="7" t="s">
        <v>93</v>
      </c>
      <c r="X1461" s="7" t="s">
        <v>7339</v>
      </c>
      <c r="Y1461" s="7" t="s">
        <v>85</v>
      </c>
      <c r="Z1461" s="7" t="s">
        <v>177</v>
      </c>
      <c r="AA1461" s="7" t="s">
        <v>50</v>
      </c>
      <c r="AB1461" s="7" t="s">
        <v>125</v>
      </c>
      <c r="AC1461" s="7" t="s">
        <v>50</v>
      </c>
      <c r="AD1461" s="7" t="s">
        <v>164</v>
      </c>
      <c r="AE1461" s="7" t="s">
        <v>192</v>
      </c>
      <c r="AF1461" s="7" t="s">
        <v>847</v>
      </c>
      <c r="AG1461" s="7" t="s">
        <v>56</v>
      </c>
      <c r="AH1461" s="7" t="s">
        <v>848</v>
      </c>
      <c r="AI1461" s="7" t="s">
        <v>13401</v>
      </c>
      <c r="AJ1461" s="7" t="s">
        <v>850</v>
      </c>
      <c r="AK1461" s="7" t="s">
        <v>851</v>
      </c>
      <c r="AL1461" s="7" t="s">
        <v>852</v>
      </c>
      <c r="AM1461" s="5" t="s">
        <v>59</v>
      </c>
      <c r="AN1461" s="5" t="str">
        <f>+VLOOKUP(D1461,'[1]Listado de Establecimientos'!$A$1:$P$65536,16,FALSE)</f>
        <v>EL DORADO</v>
      </c>
      <c r="AO1461" s="5" t="str">
        <f>+VLOOKUP(D1461,'[1]Listado de Establecimientos'!$A$1:$Q$65536,17,FALSE)</f>
        <v>SAN JOSE DE SISA</v>
      </c>
      <c r="AP1461" s="5">
        <f t="shared" si="22"/>
        <v>2</v>
      </c>
    </row>
    <row r="1462" spans="1:42" ht="24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31837</v>
      </c>
      <c r="R1462" s="7" t="s">
        <v>30202</v>
      </c>
      <c r="S1462" s="7" t="s">
        <v>12602</v>
      </c>
      <c r="T1462" s="7" t="s">
        <v>3893</v>
      </c>
      <c r="U1462" s="7" t="s">
        <v>46</v>
      </c>
      <c r="V1462" s="7" t="s">
        <v>3182</v>
      </c>
      <c r="W1462" s="7" t="s">
        <v>73</v>
      </c>
      <c r="X1462" s="7" t="s">
        <v>48</v>
      </c>
      <c r="Y1462" s="7" t="s">
        <v>122</v>
      </c>
      <c r="Z1462" s="7" t="s">
        <v>94</v>
      </c>
      <c r="AA1462" s="7" t="s">
        <v>50</v>
      </c>
      <c r="AB1462" s="7" t="s">
        <v>51</v>
      </c>
      <c r="AC1462" s="7" t="s">
        <v>52</v>
      </c>
      <c r="AD1462" s="7" t="s">
        <v>1465</v>
      </c>
      <c r="AE1462" s="7" t="s">
        <v>1466</v>
      </c>
      <c r="AF1462" s="7" t="s">
        <v>1467</v>
      </c>
      <c r="AG1462" s="7" t="s">
        <v>56</v>
      </c>
      <c r="AH1462" s="7" t="s">
        <v>1468</v>
      </c>
      <c r="AI1462" s="7" t="s">
        <v>13407</v>
      </c>
      <c r="AJ1462" s="7" t="s">
        <v>1465</v>
      </c>
      <c r="AK1462" s="7" t="s">
        <v>1470</v>
      </c>
      <c r="AL1462" s="7" t="s">
        <v>1467</v>
      </c>
      <c r="AM1462" s="5" t="s">
        <v>59</v>
      </c>
      <c r="AN1462" s="5" t="str">
        <f>+VLOOKUP(D1462,'[1]Listado de Establecimientos'!$A$1:$P$65536,16,FALSE)</f>
        <v>TOCACHE</v>
      </c>
      <c r="AO1462" s="5" t="str">
        <f>+VLOOKUP(D1462,'[1]Listado de Establecimientos'!$A$1:$Q$65536,17,FALSE)</f>
        <v>NO PERTENECE A NINGUNA MICRORED</v>
      </c>
      <c r="AP1462" s="5">
        <f t="shared" si="22"/>
        <v>2</v>
      </c>
    </row>
    <row r="1463" spans="1:42" ht="24.75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31838</v>
      </c>
      <c r="R1463" s="7" t="s">
        <v>31839</v>
      </c>
      <c r="S1463" s="7" t="s">
        <v>13358</v>
      </c>
      <c r="T1463" s="7" t="s">
        <v>1591</v>
      </c>
      <c r="U1463" s="7" t="s">
        <v>46</v>
      </c>
      <c r="V1463" s="7" t="s">
        <v>294</v>
      </c>
      <c r="W1463" s="7" t="s">
        <v>106</v>
      </c>
      <c r="X1463" s="7" t="s">
        <v>48</v>
      </c>
      <c r="Y1463" s="7" t="s">
        <v>67</v>
      </c>
      <c r="Z1463" s="7" t="s">
        <v>49</v>
      </c>
      <c r="AA1463" s="7" t="s">
        <v>50</v>
      </c>
      <c r="AB1463" s="7" t="s">
        <v>51</v>
      </c>
      <c r="AC1463" s="7" t="s">
        <v>52</v>
      </c>
      <c r="AD1463" s="7" t="s">
        <v>1465</v>
      </c>
      <c r="AE1463" s="7" t="s">
        <v>1466</v>
      </c>
      <c r="AF1463" s="7" t="s">
        <v>1467</v>
      </c>
      <c r="AG1463" s="7" t="s">
        <v>56</v>
      </c>
      <c r="AH1463" s="7" t="s">
        <v>1468</v>
      </c>
      <c r="AI1463" s="7" t="s">
        <v>13413</v>
      </c>
      <c r="AJ1463" s="7" t="s">
        <v>1465</v>
      </c>
      <c r="AK1463" s="7" t="s">
        <v>1470</v>
      </c>
      <c r="AL1463" s="7" t="s">
        <v>1467</v>
      </c>
      <c r="AM1463" s="5" t="s">
        <v>59</v>
      </c>
      <c r="AN1463" s="5" t="str">
        <f>+VLOOKUP(D1463,'[1]Listado de Establecimientos'!$A$1:$P$65536,16,FALSE)</f>
        <v>TOCACHE</v>
      </c>
      <c r="AO1463" s="5" t="str">
        <f>+VLOOKUP(D1463,'[1]Listado de Establecimientos'!$A$1:$Q$65536,17,FALSE)</f>
        <v>NO PERTENECE A NINGUNA MICRORED</v>
      </c>
      <c r="AP1463" s="5">
        <f t="shared" si="22"/>
        <v>2</v>
      </c>
    </row>
    <row r="1464" spans="1:42" ht="24.75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31840</v>
      </c>
      <c r="R1464" s="7" t="s">
        <v>31841</v>
      </c>
      <c r="S1464" s="7" t="s">
        <v>12602</v>
      </c>
      <c r="T1464" s="7" t="s">
        <v>442</v>
      </c>
      <c r="U1464" s="7" t="s">
        <v>46</v>
      </c>
      <c r="V1464" s="7" t="s">
        <v>13419</v>
      </c>
      <c r="W1464" s="7" t="s">
        <v>73</v>
      </c>
      <c r="X1464" s="7" t="s">
        <v>159</v>
      </c>
      <c r="Y1464" s="7" t="s">
        <v>107</v>
      </c>
      <c r="Z1464" s="7" t="s">
        <v>152</v>
      </c>
      <c r="AA1464" s="7" t="s">
        <v>50</v>
      </c>
      <c r="AB1464" s="7" t="s">
        <v>51</v>
      </c>
      <c r="AC1464" s="7" t="s">
        <v>52</v>
      </c>
      <c r="AD1464" s="7" t="s">
        <v>205</v>
      </c>
      <c r="AE1464" s="7" t="s">
        <v>8448</v>
      </c>
      <c r="AF1464" s="7" t="s">
        <v>8449</v>
      </c>
      <c r="AG1464" s="7" t="s">
        <v>56</v>
      </c>
      <c r="AH1464" s="7" t="s">
        <v>8450</v>
      </c>
      <c r="AI1464" s="7" t="s">
        <v>13420</v>
      </c>
      <c r="AJ1464" s="7" t="s">
        <v>204</v>
      </c>
      <c r="AK1464" s="7" t="s">
        <v>2522</v>
      </c>
      <c r="AL1464" s="7" t="s">
        <v>2519</v>
      </c>
      <c r="AM1464" s="5" t="s">
        <v>59</v>
      </c>
      <c r="AN1464" s="5" t="str">
        <f>+VLOOKUP(D1464,'[1]Listado de Establecimientos'!$A$1:$P$65536,16,FALSE)</f>
        <v>RIOJA</v>
      </c>
      <c r="AO1464" s="5" t="str">
        <f>+VLOOKUP(D1464,'[1]Listado de Establecimientos'!$A$1:$Q$65536,17,FALSE)</f>
        <v>BAJO NARANJILLO</v>
      </c>
      <c r="AP1464" s="5">
        <f t="shared" si="22"/>
        <v>2</v>
      </c>
    </row>
    <row r="1465" spans="1:42" ht="24.75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31842</v>
      </c>
      <c r="R1465" s="7" t="s">
        <v>30173</v>
      </c>
      <c r="S1465" s="7" t="s">
        <v>13358</v>
      </c>
      <c r="T1465" s="7" t="s">
        <v>6842</v>
      </c>
      <c r="U1465" s="7" t="s">
        <v>64</v>
      </c>
      <c r="V1465" s="7" t="s">
        <v>1529</v>
      </c>
      <c r="W1465" s="7" t="s">
        <v>106</v>
      </c>
      <c r="X1465" s="7" t="s">
        <v>159</v>
      </c>
      <c r="Y1465" s="7" t="s">
        <v>124</v>
      </c>
      <c r="Z1465" s="7" t="s">
        <v>113</v>
      </c>
      <c r="AA1465" s="7" t="s">
        <v>50</v>
      </c>
      <c r="AB1465" s="7" t="s">
        <v>125</v>
      </c>
      <c r="AC1465" s="7" t="s">
        <v>52</v>
      </c>
      <c r="AD1465" s="7" t="s">
        <v>13426</v>
      </c>
      <c r="AE1465" s="7" t="s">
        <v>4841</v>
      </c>
      <c r="AF1465" s="7" t="s">
        <v>13427</v>
      </c>
      <c r="AG1465" s="7" t="s">
        <v>56</v>
      </c>
      <c r="AH1465" s="7" t="s">
        <v>15258</v>
      </c>
      <c r="AI1465" s="7" t="s">
        <v>13428</v>
      </c>
      <c r="AJ1465" s="7" t="s">
        <v>850</v>
      </c>
      <c r="AK1465" s="7" t="s">
        <v>851</v>
      </c>
      <c r="AL1465" s="7" t="s">
        <v>852</v>
      </c>
      <c r="AM1465" s="5" t="s">
        <v>59</v>
      </c>
      <c r="AN1465" s="5" t="str">
        <f>+VLOOKUP(D1465,'[1]Listado de Establecimientos'!$A$1:$P$65536,16,FALSE)</f>
        <v>EL DORADO</v>
      </c>
      <c r="AO1465" s="5" t="str">
        <f>+VLOOKUP(D1465,'[1]Listado de Establecimientos'!$A$1:$Q$65536,17,FALSE)</f>
        <v>SAN JOSE DE SISA</v>
      </c>
      <c r="AP1465" s="5">
        <f t="shared" si="22"/>
        <v>2</v>
      </c>
    </row>
    <row r="1466" spans="1:42" ht="24.75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31843</v>
      </c>
      <c r="R1466" s="7" t="s">
        <v>30175</v>
      </c>
      <c r="S1466" s="7" t="s">
        <v>12602</v>
      </c>
      <c r="T1466" s="7" t="s">
        <v>1489</v>
      </c>
      <c r="U1466" s="7" t="s">
        <v>46</v>
      </c>
      <c r="V1466" s="7" t="s">
        <v>4725</v>
      </c>
      <c r="W1466" s="7" t="s">
        <v>1224</v>
      </c>
      <c r="X1466" s="7" t="s">
        <v>48</v>
      </c>
      <c r="Y1466" s="7" t="s">
        <v>114</v>
      </c>
      <c r="Z1466" s="7" t="s">
        <v>88</v>
      </c>
      <c r="AA1466" s="7" t="s">
        <v>50</v>
      </c>
      <c r="AB1466" s="7" t="s">
        <v>125</v>
      </c>
      <c r="AC1466" s="7" t="s">
        <v>50</v>
      </c>
      <c r="AD1466" s="7" t="s">
        <v>1332</v>
      </c>
      <c r="AE1466" s="7" t="s">
        <v>2235</v>
      </c>
      <c r="AF1466" s="7" t="s">
        <v>2232</v>
      </c>
      <c r="AG1466" s="7" t="s">
        <v>56</v>
      </c>
      <c r="AH1466" s="7" t="s">
        <v>2233</v>
      </c>
      <c r="AI1466" s="7" t="s">
        <v>13434</v>
      </c>
      <c r="AJ1466" s="7" t="s">
        <v>1332</v>
      </c>
      <c r="AK1466" s="7" t="s">
        <v>2235</v>
      </c>
      <c r="AL1466" s="7" t="s">
        <v>2232</v>
      </c>
      <c r="AM1466" s="5" t="s">
        <v>59</v>
      </c>
      <c r="AN1466" s="5" t="str">
        <f>+VLOOKUP(D1466,'[1]Listado de Establecimientos'!$A$1:$P$65536,16,FALSE)</f>
        <v>NO PERTENECE A NINGUNA RED</v>
      </c>
      <c r="AO1466" s="5" t="str">
        <f>+VLOOKUP(D1466,'[1]Listado de Establecimientos'!$A$1:$Q$65536,17,FALSE)</f>
        <v>NO PERTENECE A NINGUNA MICRORED</v>
      </c>
      <c r="AP1466" s="5">
        <f t="shared" si="22"/>
        <v>2</v>
      </c>
    </row>
    <row r="1467" spans="1:42" ht="24.75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31844</v>
      </c>
      <c r="R1467" s="7" t="s">
        <v>30337</v>
      </c>
      <c r="S1467" s="7" t="s">
        <v>11731</v>
      </c>
      <c r="T1467" s="7" t="s">
        <v>8324</v>
      </c>
      <c r="U1467" s="7" t="s">
        <v>46</v>
      </c>
      <c r="V1467" s="7" t="s">
        <v>873</v>
      </c>
      <c r="W1467" s="7" t="s">
        <v>73</v>
      </c>
      <c r="X1467" s="7" t="s">
        <v>78</v>
      </c>
      <c r="Y1467" s="7" t="s">
        <v>88</v>
      </c>
      <c r="Z1467" s="7" t="s">
        <v>94</v>
      </c>
      <c r="AA1467" s="7" t="s">
        <v>50</v>
      </c>
      <c r="AB1467" s="7" t="s">
        <v>51</v>
      </c>
      <c r="AC1467" s="7" t="s">
        <v>52</v>
      </c>
      <c r="AD1467" s="7" t="s">
        <v>154</v>
      </c>
      <c r="AE1467" s="7" t="s">
        <v>206</v>
      </c>
      <c r="AF1467" s="7" t="s">
        <v>310</v>
      </c>
      <c r="AG1467" s="7" t="s">
        <v>56</v>
      </c>
      <c r="AH1467" s="7" t="s">
        <v>311</v>
      </c>
      <c r="AI1467" s="7" t="s">
        <v>13441</v>
      </c>
      <c r="AJ1467" s="7" t="s">
        <v>154</v>
      </c>
      <c r="AK1467" s="7" t="s">
        <v>154</v>
      </c>
      <c r="AL1467" s="7" t="s">
        <v>310</v>
      </c>
      <c r="AM1467" s="5" t="s">
        <v>59</v>
      </c>
      <c r="AN1467" s="5" t="str">
        <f>+VLOOKUP(D1467,'[1]Listado de Establecimientos'!$A$1:$P$65536,16,FALSE)</f>
        <v>PICOTA</v>
      </c>
      <c r="AO1467" s="5" t="str">
        <f>+VLOOKUP(D1467,'[1]Listado de Establecimientos'!$A$1:$Q$65536,17,FALSE)</f>
        <v>LEONCIO PRADO</v>
      </c>
      <c r="AP1467" s="5">
        <f t="shared" si="22"/>
        <v>2</v>
      </c>
    </row>
    <row r="1468" spans="1:42" ht="24.75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31845</v>
      </c>
      <c r="R1468" s="7" t="s">
        <v>30185</v>
      </c>
      <c r="S1468" s="7" t="s">
        <v>13358</v>
      </c>
      <c r="T1468" s="7" t="s">
        <v>13447</v>
      </c>
      <c r="U1468" s="7" t="s">
        <v>46</v>
      </c>
      <c r="V1468" s="7" t="s">
        <v>1563</v>
      </c>
      <c r="W1468" s="7" t="s">
        <v>13105</v>
      </c>
      <c r="X1468" s="7" t="s">
        <v>66</v>
      </c>
      <c r="Y1468" s="7" t="s">
        <v>3723</v>
      </c>
      <c r="Z1468" s="7" t="s">
        <v>94</v>
      </c>
      <c r="AA1468" s="7" t="s">
        <v>50</v>
      </c>
      <c r="AB1468" s="7" t="s">
        <v>51</v>
      </c>
      <c r="AC1468" s="7" t="s">
        <v>52</v>
      </c>
      <c r="AD1468" s="7" t="s">
        <v>785</v>
      </c>
      <c r="AE1468" s="7" t="s">
        <v>1145</v>
      </c>
      <c r="AF1468" s="7" t="s">
        <v>786</v>
      </c>
      <c r="AG1468" s="7" t="s">
        <v>56</v>
      </c>
      <c r="AH1468" s="7" t="s">
        <v>1146</v>
      </c>
      <c r="AI1468" s="7" t="s">
        <v>13448</v>
      </c>
      <c r="AJ1468" s="7" t="s">
        <v>785</v>
      </c>
      <c r="AK1468" s="7" t="s">
        <v>785</v>
      </c>
      <c r="AL1468" s="7" t="s">
        <v>786</v>
      </c>
      <c r="AM1468" s="5" t="s">
        <v>59</v>
      </c>
      <c r="AN1468" s="5" t="str">
        <f>+VLOOKUP(D1468,'[1]Listado de Establecimientos'!$A$1:$P$65536,16,FALSE)</f>
        <v>SAN MARTIN</v>
      </c>
      <c r="AO1468" s="5" t="str">
        <f>+VLOOKUP(D1468,'[1]Listado de Establecimientos'!$A$1:$Q$65536,17,FALSE)</f>
        <v>BANDA DE SHILCAYO</v>
      </c>
      <c r="AP1468" s="5">
        <f t="shared" si="22"/>
        <v>2</v>
      </c>
    </row>
    <row r="1469" spans="1:42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31846</v>
      </c>
      <c r="R1469" s="7" t="s">
        <v>30520</v>
      </c>
      <c r="S1469" s="7" t="s">
        <v>13358</v>
      </c>
      <c r="T1469" s="7" t="s">
        <v>4537</v>
      </c>
      <c r="U1469" s="7" t="s">
        <v>64</v>
      </c>
      <c r="V1469" s="7" t="s">
        <v>1682</v>
      </c>
      <c r="W1469" s="7" t="s">
        <v>65</v>
      </c>
      <c r="X1469" s="7" t="s">
        <v>48</v>
      </c>
      <c r="Y1469" s="7" t="s">
        <v>49</v>
      </c>
      <c r="Z1469" s="7" t="s">
        <v>67</v>
      </c>
      <c r="AA1469" s="7" t="s">
        <v>50</v>
      </c>
      <c r="AB1469" s="7" t="s">
        <v>51</v>
      </c>
      <c r="AC1469" s="7" t="s">
        <v>50</v>
      </c>
      <c r="AD1469" s="7" t="s">
        <v>3238</v>
      </c>
      <c r="AE1469" s="7" t="s">
        <v>160</v>
      </c>
      <c r="AF1469" s="7" t="s">
        <v>3239</v>
      </c>
      <c r="AG1469" s="7" t="s">
        <v>56</v>
      </c>
      <c r="AH1469" s="7" t="s">
        <v>3240</v>
      </c>
      <c r="AI1469" s="7" t="s">
        <v>13456</v>
      </c>
      <c r="AJ1469" s="7" t="s">
        <v>3238</v>
      </c>
      <c r="AK1469" s="7" t="s">
        <v>160</v>
      </c>
      <c r="AL1469" s="7" t="s">
        <v>3239</v>
      </c>
      <c r="AM1469" s="5" t="s">
        <v>59</v>
      </c>
      <c r="AN1469" s="5" t="str">
        <f>+VLOOKUP(D1469,'[1]Listado de Establecimientos'!$A$1:$P$65536,16,FALSE)</f>
        <v>MARISCAL CACERES</v>
      </c>
      <c r="AO1469" s="5" t="str">
        <f>+VLOOKUP(D1469,'[1]Listado de Establecimientos'!$A$1:$Q$65536,17,FALSE)</f>
        <v>NO PERTENECE A NINGUNA MICRORRED</v>
      </c>
      <c r="AP1469" s="5">
        <f t="shared" si="22"/>
        <v>2</v>
      </c>
    </row>
    <row r="1470" spans="1:42" ht="24.75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31847</v>
      </c>
      <c r="R1470" s="7" t="s">
        <v>30369</v>
      </c>
      <c r="S1470" s="7" t="s">
        <v>13358</v>
      </c>
      <c r="T1470" s="7" t="s">
        <v>1130</v>
      </c>
      <c r="U1470" s="7" t="s">
        <v>46</v>
      </c>
      <c r="V1470" s="7" t="s">
        <v>203</v>
      </c>
      <c r="W1470" s="7" t="s">
        <v>188</v>
      </c>
      <c r="X1470" s="7" t="s">
        <v>159</v>
      </c>
      <c r="Y1470" s="7" t="s">
        <v>67</v>
      </c>
      <c r="Z1470" s="7" t="s">
        <v>88</v>
      </c>
      <c r="AA1470" s="7" t="s">
        <v>50</v>
      </c>
      <c r="AB1470" s="7" t="s">
        <v>51</v>
      </c>
      <c r="AC1470" s="7" t="s">
        <v>52</v>
      </c>
      <c r="AD1470" s="7" t="s">
        <v>154</v>
      </c>
      <c r="AE1470" s="7" t="s">
        <v>2957</v>
      </c>
      <c r="AF1470" s="7" t="s">
        <v>1341</v>
      </c>
      <c r="AG1470" s="7" t="s">
        <v>56</v>
      </c>
      <c r="AH1470" s="7" t="s">
        <v>2958</v>
      </c>
      <c r="AI1470" s="7" t="s">
        <v>13461</v>
      </c>
      <c r="AJ1470" s="7" t="s">
        <v>788</v>
      </c>
      <c r="AK1470" s="7" t="s">
        <v>89</v>
      </c>
      <c r="AL1470" s="7" t="s">
        <v>4485</v>
      </c>
      <c r="AM1470" s="5" t="s">
        <v>59</v>
      </c>
      <c r="AN1470" s="5" t="str">
        <f>+VLOOKUP(D1470,'[1]Listado de Establecimientos'!$A$1:$P$65536,16,FALSE)</f>
        <v>LAMAS</v>
      </c>
      <c r="AO1470" s="5" t="str">
        <f>+VLOOKUP(D1470,'[1]Listado de Establecimientos'!$A$1:$Q$65536,17,FALSE)</f>
        <v>CAYNARACHI</v>
      </c>
      <c r="AP1470" s="5">
        <f t="shared" si="22"/>
        <v>2</v>
      </c>
    </row>
    <row r="1471" spans="1:42" ht="24.75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31848</v>
      </c>
      <c r="R1471" s="7" t="s">
        <v>30212</v>
      </c>
      <c r="S1471" s="7" t="s">
        <v>13358</v>
      </c>
      <c r="T1471" s="7" t="s">
        <v>13466</v>
      </c>
      <c r="U1471" s="7" t="s">
        <v>64</v>
      </c>
      <c r="V1471" s="7" t="s">
        <v>4569</v>
      </c>
      <c r="W1471" s="7" t="s">
        <v>47</v>
      </c>
      <c r="X1471" s="7" t="s">
        <v>7800</v>
      </c>
      <c r="Y1471" s="7" t="s">
        <v>122</v>
      </c>
      <c r="Z1471" s="7" t="s">
        <v>77</v>
      </c>
      <c r="AA1471" s="7" t="s">
        <v>50</v>
      </c>
      <c r="AB1471" s="7" t="s">
        <v>125</v>
      </c>
      <c r="AC1471" s="7" t="s">
        <v>50</v>
      </c>
      <c r="AD1471" s="7" t="s">
        <v>1230</v>
      </c>
      <c r="AE1471" s="7" t="s">
        <v>13467</v>
      </c>
      <c r="AF1471" s="7" t="s">
        <v>5936</v>
      </c>
      <c r="AG1471" s="7" t="s">
        <v>56</v>
      </c>
      <c r="AH1471" s="7" t="s">
        <v>15259</v>
      </c>
      <c r="AI1471" s="7" t="s">
        <v>13468</v>
      </c>
      <c r="AJ1471" s="7" t="s">
        <v>1230</v>
      </c>
      <c r="AK1471" s="7" t="s">
        <v>5935</v>
      </c>
      <c r="AL1471" s="7" t="s">
        <v>5936</v>
      </c>
      <c r="AM1471" s="5" t="s">
        <v>59</v>
      </c>
      <c r="AN1471" s="5" t="str">
        <f>+VLOOKUP(D1471,'[1]Listado de Establecimientos'!$A$1:$P$65536,16,FALSE)</f>
        <v>BELLAVISTA</v>
      </c>
      <c r="AO1471" s="5" t="str">
        <f>+VLOOKUP(D1471,'[1]Listado de Establecimientos'!$A$1:$Q$65536,17,FALSE)</f>
        <v>ALTO BIAVO</v>
      </c>
      <c r="AP1471" s="5">
        <f t="shared" si="22"/>
        <v>2</v>
      </c>
    </row>
    <row r="1472" spans="1:42" ht="24.75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31849</v>
      </c>
      <c r="R1472" s="7" t="s">
        <v>31660</v>
      </c>
      <c r="S1472" s="7" t="s">
        <v>13358</v>
      </c>
      <c r="T1472" s="7" t="s">
        <v>10356</v>
      </c>
      <c r="U1472" s="7" t="s">
        <v>64</v>
      </c>
      <c r="V1472" s="7" t="s">
        <v>13475</v>
      </c>
      <c r="W1472" s="7" t="s">
        <v>2968</v>
      </c>
      <c r="X1472" s="7" t="s">
        <v>66</v>
      </c>
      <c r="Y1472" s="7" t="s">
        <v>420</v>
      </c>
      <c r="Z1472" s="7" t="s">
        <v>107</v>
      </c>
      <c r="AA1472" s="7" t="s">
        <v>50</v>
      </c>
      <c r="AB1472" s="7" t="s">
        <v>51</v>
      </c>
      <c r="AC1472" s="7" t="s">
        <v>52</v>
      </c>
      <c r="AD1472" s="7" t="s">
        <v>785</v>
      </c>
      <c r="AE1472" s="7" t="s">
        <v>1145</v>
      </c>
      <c r="AF1472" s="7" t="s">
        <v>786</v>
      </c>
      <c r="AG1472" s="7" t="s">
        <v>56</v>
      </c>
      <c r="AH1472" s="7" t="s">
        <v>1146</v>
      </c>
      <c r="AI1472" s="7" t="s">
        <v>13476</v>
      </c>
      <c r="AJ1472" s="7" t="s">
        <v>785</v>
      </c>
      <c r="AK1472" s="7" t="s">
        <v>785</v>
      </c>
      <c r="AL1472" s="7" t="s">
        <v>786</v>
      </c>
      <c r="AM1472" s="5" t="s">
        <v>59</v>
      </c>
      <c r="AN1472" s="5" t="str">
        <f>+VLOOKUP(D1472,'[1]Listado de Establecimientos'!$A$1:$P$65536,16,FALSE)</f>
        <v>SAN MARTIN</v>
      </c>
      <c r="AO1472" s="5" t="str">
        <f>+VLOOKUP(D1472,'[1]Listado de Establecimientos'!$A$1:$Q$65536,17,FALSE)</f>
        <v>BANDA DE SHILCAYO</v>
      </c>
      <c r="AP1472" s="5">
        <f t="shared" si="22"/>
        <v>2</v>
      </c>
    </row>
    <row r="1473" spans="1:42" ht="24.75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31746</v>
      </c>
      <c r="R1473" s="7" t="s">
        <v>30340</v>
      </c>
      <c r="S1473" s="7" t="s">
        <v>13358</v>
      </c>
      <c r="T1473" s="7" t="s">
        <v>11613</v>
      </c>
      <c r="U1473" s="7" t="s">
        <v>64</v>
      </c>
      <c r="V1473" s="7" t="s">
        <v>2221</v>
      </c>
      <c r="W1473" s="7" t="s">
        <v>106</v>
      </c>
      <c r="X1473" s="7" t="s">
        <v>66</v>
      </c>
      <c r="Y1473" s="7" t="s">
        <v>88</v>
      </c>
      <c r="Z1473" s="7" t="s">
        <v>114</v>
      </c>
      <c r="AA1473" s="7" t="s">
        <v>50</v>
      </c>
      <c r="AB1473" s="7" t="s">
        <v>51</v>
      </c>
      <c r="AC1473" s="7" t="s">
        <v>52</v>
      </c>
      <c r="AD1473" s="7" t="s">
        <v>998</v>
      </c>
      <c r="AE1473" s="7" t="s">
        <v>741</v>
      </c>
      <c r="AF1473" s="7" t="s">
        <v>999</v>
      </c>
      <c r="AG1473" s="7" t="s">
        <v>56</v>
      </c>
      <c r="AH1473" s="7" t="s">
        <v>1000</v>
      </c>
      <c r="AI1473" s="7" t="s">
        <v>13481</v>
      </c>
      <c r="AJ1473" s="7" t="s">
        <v>998</v>
      </c>
      <c r="AK1473" s="7" t="s">
        <v>1002</v>
      </c>
      <c r="AL1473" s="7" t="s">
        <v>999</v>
      </c>
      <c r="AM1473" s="5" t="s">
        <v>59</v>
      </c>
      <c r="AN1473" s="5" t="str">
        <f>+VLOOKUP(D1473,'[1]Listado de Establecimientos'!$A$1:$P$65536,16,FALSE)</f>
        <v>MOYOBAMBA</v>
      </c>
      <c r="AO1473" s="5" t="str">
        <f>+VLOOKUP(D1473,'[1]Listado de Establecimientos'!$A$1:$Q$65536,17,FALSE)</f>
        <v>NO PERTENECE A NINGUNA MICRORED</v>
      </c>
      <c r="AP1473" s="5">
        <f t="shared" ref="AP1473:AP1536" si="23">MONTH(AI1473)</f>
        <v>2</v>
      </c>
    </row>
    <row r="1474" spans="1:42" ht="24.75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31850</v>
      </c>
      <c r="R1474" s="7" t="s">
        <v>30196</v>
      </c>
      <c r="S1474" s="7" t="s">
        <v>13358</v>
      </c>
      <c r="T1474" s="7" t="s">
        <v>13486</v>
      </c>
      <c r="U1474" s="7" t="s">
        <v>46</v>
      </c>
      <c r="V1474" s="7" t="s">
        <v>4627</v>
      </c>
      <c r="W1474" s="7" t="s">
        <v>47</v>
      </c>
      <c r="X1474" s="7" t="s">
        <v>48</v>
      </c>
      <c r="Y1474" s="7" t="s">
        <v>49</v>
      </c>
      <c r="Z1474" s="7" t="s">
        <v>49</v>
      </c>
      <c r="AA1474" s="7" t="s">
        <v>50</v>
      </c>
      <c r="AB1474" s="7" t="s">
        <v>51</v>
      </c>
      <c r="AC1474" s="7" t="s">
        <v>52</v>
      </c>
      <c r="AD1474" s="7" t="s">
        <v>1156</v>
      </c>
      <c r="AE1474" s="7" t="s">
        <v>1157</v>
      </c>
      <c r="AF1474" s="7" t="s">
        <v>1158</v>
      </c>
      <c r="AG1474" s="7" t="s">
        <v>56</v>
      </c>
      <c r="AH1474" s="7" t="s">
        <v>1159</v>
      </c>
      <c r="AI1474" s="7" t="s">
        <v>13487</v>
      </c>
      <c r="AJ1474" s="7" t="s">
        <v>1156</v>
      </c>
      <c r="AK1474" s="7" t="s">
        <v>1013</v>
      </c>
      <c r="AL1474" s="7" t="s">
        <v>1158</v>
      </c>
      <c r="AM1474" s="5" t="s">
        <v>59</v>
      </c>
      <c r="AN1474" s="5" t="str">
        <f>+VLOOKUP(D1474,'[1]Listado de Establecimientos'!$A$1:$P$65536,16,FALSE)</f>
        <v>NO PERTENECE A NINGUNA RED</v>
      </c>
      <c r="AO1474" s="5" t="str">
        <f>+VLOOKUP(D1474,'[1]Listado de Establecimientos'!$A$1:$Q$65536,17,FALSE)</f>
        <v>NO PERTENECE A NINGUNA MICRORED</v>
      </c>
      <c r="AP1474" s="5">
        <f t="shared" si="23"/>
        <v>2</v>
      </c>
    </row>
    <row r="1475" spans="1:42" ht="24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31851</v>
      </c>
      <c r="R1475" s="7" t="s">
        <v>30287</v>
      </c>
      <c r="S1475" s="7" t="s">
        <v>13358</v>
      </c>
      <c r="T1475" s="7" t="s">
        <v>11992</v>
      </c>
      <c r="U1475" s="7" t="s">
        <v>46</v>
      </c>
      <c r="V1475" s="7" t="s">
        <v>13493</v>
      </c>
      <c r="W1475" s="7" t="s">
        <v>188</v>
      </c>
      <c r="X1475" s="7" t="s">
        <v>48</v>
      </c>
      <c r="Y1475" s="7" t="s">
        <v>49</v>
      </c>
      <c r="Z1475" s="7" t="s">
        <v>97</v>
      </c>
      <c r="AA1475" s="7" t="s">
        <v>50</v>
      </c>
      <c r="AB1475" s="7" t="s">
        <v>51</v>
      </c>
      <c r="AC1475" s="7" t="s">
        <v>52</v>
      </c>
      <c r="AD1475" s="7" t="s">
        <v>1156</v>
      </c>
      <c r="AE1475" s="7" t="s">
        <v>1157</v>
      </c>
      <c r="AF1475" s="7" t="s">
        <v>1158</v>
      </c>
      <c r="AG1475" s="7" t="s">
        <v>56</v>
      </c>
      <c r="AH1475" s="7" t="s">
        <v>1159</v>
      </c>
      <c r="AI1475" s="7" t="s">
        <v>13494</v>
      </c>
      <c r="AJ1475" s="7" t="s">
        <v>1156</v>
      </c>
      <c r="AK1475" s="7" t="s">
        <v>1013</v>
      </c>
      <c r="AL1475" s="7" t="s">
        <v>1158</v>
      </c>
      <c r="AM1475" s="5" t="s">
        <v>59</v>
      </c>
      <c r="AN1475" s="5" t="str">
        <f>+VLOOKUP(D1475,'[1]Listado de Establecimientos'!$A$1:$P$65536,16,FALSE)</f>
        <v>NO PERTENECE A NINGUNA RED</v>
      </c>
      <c r="AO1475" s="5" t="str">
        <f>+VLOOKUP(D1475,'[1]Listado de Establecimientos'!$A$1:$Q$65536,17,FALSE)</f>
        <v>NO PERTENECE A NINGUNA MICRORED</v>
      </c>
      <c r="AP1475" s="5">
        <f t="shared" si="23"/>
        <v>2</v>
      </c>
    </row>
    <row r="1476" spans="1:42" ht="24.75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31852</v>
      </c>
      <c r="R1476" s="7" t="s">
        <v>31853</v>
      </c>
      <c r="S1476" s="7" t="s">
        <v>13358</v>
      </c>
      <c r="T1476" s="7" t="s">
        <v>2395</v>
      </c>
      <c r="U1476" s="7" t="s">
        <v>64</v>
      </c>
      <c r="V1476" s="7" t="s">
        <v>1404</v>
      </c>
      <c r="W1476" s="7" t="s">
        <v>1224</v>
      </c>
      <c r="X1476" s="7" t="s">
        <v>159</v>
      </c>
      <c r="Y1476" s="7" t="s">
        <v>88</v>
      </c>
      <c r="Z1476" s="7" t="s">
        <v>88</v>
      </c>
      <c r="AA1476" s="7" t="s">
        <v>50</v>
      </c>
      <c r="AB1476" s="7" t="s">
        <v>125</v>
      </c>
      <c r="AC1476" s="7" t="s">
        <v>52</v>
      </c>
      <c r="AD1476" s="7" t="s">
        <v>1465</v>
      </c>
      <c r="AE1476" s="7" t="s">
        <v>1470</v>
      </c>
      <c r="AF1476" s="7" t="s">
        <v>1467</v>
      </c>
      <c r="AG1476" s="7" t="s">
        <v>56</v>
      </c>
      <c r="AH1476" s="7" t="s">
        <v>1468</v>
      </c>
      <c r="AI1476" s="7" t="s">
        <v>13500</v>
      </c>
      <c r="AJ1476" s="7" t="s">
        <v>1465</v>
      </c>
      <c r="AK1476" s="7" t="s">
        <v>1470</v>
      </c>
      <c r="AL1476" s="7" t="s">
        <v>1467</v>
      </c>
      <c r="AM1476" s="5" t="s">
        <v>59</v>
      </c>
      <c r="AN1476" s="5" t="str">
        <f>+VLOOKUP(D1476,'[1]Listado de Establecimientos'!$A$1:$P$65536,16,FALSE)</f>
        <v>TOCACHE</v>
      </c>
      <c r="AO1476" s="5" t="str">
        <f>+VLOOKUP(D1476,'[1]Listado de Establecimientos'!$A$1:$Q$65536,17,FALSE)</f>
        <v>NO PERTENECE A NINGUNA MICRORED</v>
      </c>
      <c r="AP1476" s="5">
        <f t="shared" si="23"/>
        <v>2</v>
      </c>
    </row>
    <row r="1477" spans="1:42" ht="24.75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30397</v>
      </c>
      <c r="R1477" s="7" t="s">
        <v>30285</v>
      </c>
      <c r="S1477" s="7" t="s">
        <v>13358</v>
      </c>
      <c r="T1477" s="7" t="s">
        <v>4837</v>
      </c>
      <c r="U1477" s="7" t="s">
        <v>64</v>
      </c>
      <c r="V1477" s="7" t="s">
        <v>3760</v>
      </c>
      <c r="W1477" s="7" t="s">
        <v>106</v>
      </c>
      <c r="X1477" s="7" t="s">
        <v>153</v>
      </c>
      <c r="Y1477" s="7" t="s">
        <v>114</v>
      </c>
      <c r="Z1477" s="7" t="s">
        <v>113</v>
      </c>
      <c r="AA1477" s="7" t="s">
        <v>50</v>
      </c>
      <c r="AB1477" s="7" t="s">
        <v>125</v>
      </c>
      <c r="AC1477" s="7" t="s">
        <v>52</v>
      </c>
      <c r="AD1477" s="7" t="s">
        <v>1465</v>
      </c>
      <c r="AE1477" s="7" t="s">
        <v>1466</v>
      </c>
      <c r="AF1477" s="7" t="s">
        <v>1467</v>
      </c>
      <c r="AG1477" s="7" t="s">
        <v>56</v>
      </c>
      <c r="AH1477" s="7" t="s">
        <v>1468</v>
      </c>
      <c r="AI1477" s="7" t="s">
        <v>13507</v>
      </c>
      <c r="AJ1477" s="7" t="s">
        <v>1465</v>
      </c>
      <c r="AK1477" s="7" t="s">
        <v>1470</v>
      </c>
      <c r="AL1477" s="7" t="s">
        <v>1467</v>
      </c>
      <c r="AM1477" s="5" t="s">
        <v>59</v>
      </c>
      <c r="AN1477" s="5" t="str">
        <f>+VLOOKUP(D1477,'[1]Listado de Establecimientos'!$A$1:$P$65536,16,FALSE)</f>
        <v>TOCACHE</v>
      </c>
      <c r="AO1477" s="5" t="str">
        <f>+VLOOKUP(D1477,'[1]Listado de Establecimientos'!$A$1:$Q$65536,17,FALSE)</f>
        <v>NO PERTENECE A NINGUNA MICRORED</v>
      </c>
      <c r="AP1477" s="5">
        <f t="shared" si="23"/>
        <v>2</v>
      </c>
    </row>
    <row r="1478" spans="1:42" ht="24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31854</v>
      </c>
      <c r="R1478" s="7" t="s">
        <v>31855</v>
      </c>
      <c r="S1478" s="7" t="s">
        <v>13358</v>
      </c>
      <c r="T1478" s="7" t="s">
        <v>7327</v>
      </c>
      <c r="U1478" s="7" t="s">
        <v>64</v>
      </c>
      <c r="V1478" s="7" t="s">
        <v>1965</v>
      </c>
      <c r="W1478" s="7" t="s">
        <v>47</v>
      </c>
      <c r="X1478" s="7" t="s">
        <v>48</v>
      </c>
      <c r="Y1478" s="7" t="s">
        <v>88</v>
      </c>
      <c r="Z1478" s="7" t="s">
        <v>88</v>
      </c>
      <c r="AA1478" s="7" t="s">
        <v>50</v>
      </c>
      <c r="AB1478" s="7" t="s">
        <v>125</v>
      </c>
      <c r="AC1478" s="7" t="s">
        <v>50</v>
      </c>
      <c r="AD1478" s="7" t="s">
        <v>2454</v>
      </c>
      <c r="AE1478" s="7" t="s">
        <v>2455</v>
      </c>
      <c r="AF1478" s="7" t="s">
        <v>131</v>
      </c>
      <c r="AG1478" s="7" t="s">
        <v>56</v>
      </c>
      <c r="AH1478" s="7" t="s">
        <v>2456</v>
      </c>
      <c r="AI1478" s="7" t="s">
        <v>13515</v>
      </c>
      <c r="AJ1478" s="7" t="s">
        <v>1156</v>
      </c>
      <c r="AK1478" s="7" t="s">
        <v>1013</v>
      </c>
      <c r="AL1478" s="7" t="s">
        <v>1158</v>
      </c>
      <c r="AM1478" s="5" t="s">
        <v>59</v>
      </c>
      <c r="AN1478" s="5" t="str">
        <f>+VLOOKUP(D1478,'[1]Listado de Establecimientos'!$A$1:$P$65536,16,FALSE)</f>
        <v>NO PERTENECE A NINGUNA RED</v>
      </c>
      <c r="AO1478" s="5" t="str">
        <f>+VLOOKUP(D1478,'[1]Listado de Establecimientos'!$A$1:$Q$65536,17,FALSE)</f>
        <v>NO PERTENECE A NINGUNA MICRORED</v>
      </c>
      <c r="AP1478" s="5">
        <f t="shared" si="23"/>
        <v>2</v>
      </c>
    </row>
    <row r="1479" spans="1:42" ht="24.75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31856</v>
      </c>
      <c r="R1479" s="7" t="s">
        <v>30196</v>
      </c>
      <c r="S1479" s="7" t="s">
        <v>13358</v>
      </c>
      <c r="T1479" s="7" t="s">
        <v>13521</v>
      </c>
      <c r="U1479" s="7" t="s">
        <v>64</v>
      </c>
      <c r="V1479" s="7" t="s">
        <v>2600</v>
      </c>
      <c r="W1479" s="7" t="s">
        <v>106</v>
      </c>
      <c r="X1479" s="7" t="s">
        <v>48</v>
      </c>
      <c r="Y1479" s="7" t="s">
        <v>114</v>
      </c>
      <c r="Z1479" s="7" t="s">
        <v>94</v>
      </c>
      <c r="AA1479" s="7" t="s">
        <v>50</v>
      </c>
      <c r="AB1479" s="7" t="s">
        <v>51</v>
      </c>
      <c r="AC1479" s="7" t="s">
        <v>52</v>
      </c>
      <c r="AD1479" s="7" t="s">
        <v>246</v>
      </c>
      <c r="AE1479" s="7" t="s">
        <v>250</v>
      </c>
      <c r="AF1479" s="7" t="s">
        <v>282</v>
      </c>
      <c r="AG1479" s="7" t="s">
        <v>56</v>
      </c>
      <c r="AH1479" s="7" t="s">
        <v>283</v>
      </c>
      <c r="AI1479" s="7" t="s">
        <v>13522</v>
      </c>
      <c r="AJ1479" s="7" t="s">
        <v>246</v>
      </c>
      <c r="AK1479" s="7" t="s">
        <v>284</v>
      </c>
      <c r="AL1479" s="7" t="s">
        <v>282</v>
      </c>
      <c r="AM1479" s="5" t="s">
        <v>59</v>
      </c>
      <c r="AN1479" s="5" t="str">
        <f>+VLOOKUP(D1479,'[1]Listado de Establecimientos'!$A$1:$P$65536,16,FALSE)</f>
        <v>NO PERTENECE A NINGUNA RED</v>
      </c>
      <c r="AO1479" s="5" t="str">
        <f>+VLOOKUP(D1479,'[1]Listado de Establecimientos'!$A$1:$Q$65536,17,FALSE)</f>
        <v>NO PERTENECE A NINGUNA MICRORED</v>
      </c>
      <c r="AP1479" s="5">
        <f t="shared" si="23"/>
        <v>2</v>
      </c>
    </row>
    <row r="1480" spans="1:42" ht="24.75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31624</v>
      </c>
      <c r="R1480" s="7" t="s">
        <v>30373</v>
      </c>
      <c r="S1480" s="7" t="s">
        <v>13358</v>
      </c>
      <c r="T1480" s="7" t="s">
        <v>13528</v>
      </c>
      <c r="U1480" s="7" t="s">
        <v>46</v>
      </c>
      <c r="V1480" s="7" t="s">
        <v>5308</v>
      </c>
      <c r="W1480" s="7" t="s">
        <v>47</v>
      </c>
      <c r="X1480" s="7" t="s">
        <v>66</v>
      </c>
      <c r="Y1480" s="7" t="s">
        <v>2956</v>
      </c>
      <c r="Z1480" s="7" t="s">
        <v>97</v>
      </c>
      <c r="AA1480" s="7" t="s">
        <v>50</v>
      </c>
      <c r="AB1480" s="7" t="s">
        <v>51</v>
      </c>
      <c r="AC1480" s="7" t="s">
        <v>52</v>
      </c>
      <c r="AD1480" s="7" t="s">
        <v>785</v>
      </c>
      <c r="AE1480" s="7" t="s">
        <v>1145</v>
      </c>
      <c r="AF1480" s="7" t="s">
        <v>786</v>
      </c>
      <c r="AG1480" s="7" t="s">
        <v>56</v>
      </c>
      <c r="AH1480" s="7" t="s">
        <v>1146</v>
      </c>
      <c r="AI1480" s="7" t="s">
        <v>13529</v>
      </c>
      <c r="AJ1480" s="7" t="s">
        <v>785</v>
      </c>
      <c r="AK1480" s="7" t="s">
        <v>785</v>
      </c>
      <c r="AL1480" s="7" t="s">
        <v>786</v>
      </c>
      <c r="AM1480" s="5" t="s">
        <v>59</v>
      </c>
      <c r="AN1480" s="5" t="str">
        <f>+VLOOKUP(D1480,'[1]Listado de Establecimientos'!$A$1:$P$65536,16,FALSE)</f>
        <v>SAN MARTIN</v>
      </c>
      <c r="AO1480" s="5" t="str">
        <f>+VLOOKUP(D1480,'[1]Listado de Establecimientos'!$A$1:$Q$65536,17,FALSE)</f>
        <v>BANDA DE SHILCAYO</v>
      </c>
      <c r="AP1480" s="5">
        <f t="shared" si="23"/>
        <v>2</v>
      </c>
    </row>
    <row r="1481" spans="1:42" ht="24.75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30512</v>
      </c>
      <c r="R1481" s="7" t="s">
        <v>31631</v>
      </c>
      <c r="S1481" s="7" t="s">
        <v>13358</v>
      </c>
      <c r="T1481" s="7" t="s">
        <v>1489</v>
      </c>
      <c r="U1481" s="7" t="s">
        <v>64</v>
      </c>
      <c r="V1481" s="7" t="s">
        <v>7637</v>
      </c>
      <c r="W1481" s="7" t="s">
        <v>106</v>
      </c>
      <c r="X1481" s="7" t="s">
        <v>66</v>
      </c>
      <c r="Y1481" s="7" t="s">
        <v>94</v>
      </c>
      <c r="Z1481" s="7" t="s">
        <v>114</v>
      </c>
      <c r="AA1481" s="7" t="s">
        <v>50</v>
      </c>
      <c r="AB1481" s="7" t="s">
        <v>51</v>
      </c>
      <c r="AC1481" s="7" t="s">
        <v>52</v>
      </c>
      <c r="AD1481" s="7" t="s">
        <v>1002</v>
      </c>
      <c r="AE1481" s="7" t="s">
        <v>961</v>
      </c>
      <c r="AF1481" s="7" t="s">
        <v>13536</v>
      </c>
      <c r="AG1481" s="7" t="s">
        <v>56</v>
      </c>
      <c r="AH1481" s="7" t="s">
        <v>15260</v>
      </c>
      <c r="AI1481" s="7" t="s">
        <v>13537</v>
      </c>
      <c r="AJ1481" s="7" t="s">
        <v>1002</v>
      </c>
      <c r="AK1481" s="7" t="s">
        <v>180</v>
      </c>
      <c r="AL1481" s="7" t="s">
        <v>13536</v>
      </c>
      <c r="AM1481" s="5" t="s">
        <v>59</v>
      </c>
      <c r="AN1481" s="5" t="str">
        <f>+VLOOKUP(D1481,'[1]Listado de Establecimientos'!$A$1:$P$65536,16,FALSE)</f>
        <v>MOYOBAMBA</v>
      </c>
      <c r="AO1481" s="5" t="str">
        <f>+VLOOKUP(D1481,'[1]Listado de Establecimientos'!$A$1:$Q$65536,17,FALSE)</f>
        <v>JERILLO</v>
      </c>
      <c r="AP1481" s="5">
        <f t="shared" si="23"/>
        <v>2</v>
      </c>
    </row>
    <row r="1482" spans="1:42" ht="24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31857</v>
      </c>
      <c r="R1482" s="7" t="s">
        <v>30291</v>
      </c>
      <c r="S1482" s="7" t="s">
        <v>13358</v>
      </c>
      <c r="T1482" s="7" t="s">
        <v>5470</v>
      </c>
      <c r="U1482" s="7" t="s">
        <v>46</v>
      </c>
      <c r="V1482" s="7" t="s">
        <v>4662</v>
      </c>
      <c r="W1482" s="7" t="s">
        <v>106</v>
      </c>
      <c r="X1482" s="7" t="s">
        <v>66</v>
      </c>
      <c r="Y1482" s="7" t="s">
        <v>94</v>
      </c>
      <c r="Z1482" s="7" t="s">
        <v>113</v>
      </c>
      <c r="AA1482" s="7" t="s">
        <v>50</v>
      </c>
      <c r="AB1482" s="7" t="s">
        <v>51</v>
      </c>
      <c r="AC1482" s="7" t="s">
        <v>52</v>
      </c>
      <c r="AD1482" s="7" t="s">
        <v>1985</v>
      </c>
      <c r="AE1482" s="7" t="s">
        <v>13544</v>
      </c>
      <c r="AF1482" s="7" t="s">
        <v>13545</v>
      </c>
      <c r="AG1482" s="7" t="s">
        <v>56</v>
      </c>
      <c r="AH1482" s="7" t="s">
        <v>15261</v>
      </c>
      <c r="AI1482" s="7" t="s">
        <v>13546</v>
      </c>
      <c r="AJ1482" s="7" t="s">
        <v>204</v>
      </c>
      <c r="AK1482" s="7" t="s">
        <v>2522</v>
      </c>
      <c r="AL1482" s="7" t="s">
        <v>2519</v>
      </c>
      <c r="AM1482" s="5" t="s">
        <v>59</v>
      </c>
      <c r="AN1482" s="5" t="str">
        <f>+VLOOKUP(D1482,'[1]Listado de Establecimientos'!$A$1:$P$65536,16,FALSE)</f>
        <v>RIOJA</v>
      </c>
      <c r="AO1482" s="5" t="str">
        <f>+VLOOKUP(D1482,'[1]Listado de Establecimientos'!$A$1:$Q$65536,17,FALSE)</f>
        <v>BAJO NARANJILLO</v>
      </c>
      <c r="AP1482" s="5">
        <f t="shared" si="23"/>
        <v>2</v>
      </c>
    </row>
    <row r="1483" spans="1:42" ht="24.75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31858</v>
      </c>
      <c r="R1483" s="7" t="s">
        <v>30196</v>
      </c>
      <c r="S1483" s="7" t="s">
        <v>13358</v>
      </c>
      <c r="T1483" s="7" t="s">
        <v>442</v>
      </c>
      <c r="U1483" s="7" t="s">
        <v>46</v>
      </c>
      <c r="V1483" s="7" t="s">
        <v>4021</v>
      </c>
      <c r="W1483" s="7" t="s">
        <v>47</v>
      </c>
      <c r="X1483" s="7" t="s">
        <v>48</v>
      </c>
      <c r="Y1483" s="7" t="s">
        <v>49</v>
      </c>
      <c r="Z1483" s="7" t="s">
        <v>67</v>
      </c>
      <c r="AA1483" s="7" t="s">
        <v>50</v>
      </c>
      <c r="AB1483" s="7" t="s">
        <v>51</v>
      </c>
      <c r="AC1483" s="7" t="s">
        <v>52</v>
      </c>
      <c r="AD1483" s="7" t="s">
        <v>5678</v>
      </c>
      <c r="AE1483" s="7" t="s">
        <v>54</v>
      </c>
      <c r="AF1483" s="7" t="s">
        <v>5679</v>
      </c>
      <c r="AG1483" s="7" t="s">
        <v>56</v>
      </c>
      <c r="AH1483" s="7" t="s">
        <v>5680</v>
      </c>
      <c r="AI1483" s="7" t="s">
        <v>13552</v>
      </c>
      <c r="AJ1483" s="7" t="s">
        <v>5678</v>
      </c>
      <c r="AK1483" s="7" t="s">
        <v>58</v>
      </c>
      <c r="AL1483" s="7" t="s">
        <v>5679</v>
      </c>
      <c r="AM1483" s="5" t="s">
        <v>59</v>
      </c>
      <c r="AN1483" s="5" t="str">
        <f>+VLOOKUP(D1483,'[1]Listado de Establecimientos'!$A$1:$P$65536,16,FALSE)</f>
        <v>NO PERTENECE A NINGUNA RED</v>
      </c>
      <c r="AO1483" s="5" t="str">
        <f>+VLOOKUP(D1483,'[1]Listado de Establecimientos'!$A$1:$Q$65536,17,FALSE)</f>
        <v>NO PERTENECE A NINGUNA MICRORED</v>
      </c>
      <c r="AP1483" s="5">
        <f t="shared" si="23"/>
        <v>2</v>
      </c>
    </row>
    <row r="1484" spans="1:42" ht="24.75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30923</v>
      </c>
      <c r="R1484" s="7" t="s">
        <v>30334</v>
      </c>
      <c r="S1484" s="7" t="s">
        <v>13358</v>
      </c>
      <c r="T1484" s="7" t="s">
        <v>13558</v>
      </c>
      <c r="U1484" s="7" t="s">
        <v>46</v>
      </c>
      <c r="V1484" s="7" t="s">
        <v>3951</v>
      </c>
      <c r="W1484" s="7" t="s">
        <v>6097</v>
      </c>
      <c r="X1484" s="7" t="s">
        <v>48</v>
      </c>
      <c r="Y1484" s="7" t="s">
        <v>88</v>
      </c>
      <c r="Z1484" s="7" t="s">
        <v>715</v>
      </c>
      <c r="AA1484" s="7" t="s">
        <v>50</v>
      </c>
      <c r="AB1484" s="7" t="s">
        <v>51</v>
      </c>
      <c r="AC1484" s="7" t="s">
        <v>52</v>
      </c>
      <c r="AD1484" s="7" t="s">
        <v>324</v>
      </c>
      <c r="AE1484" s="7" t="s">
        <v>469</v>
      </c>
      <c r="AF1484" s="7" t="s">
        <v>364</v>
      </c>
      <c r="AG1484" s="7" t="s">
        <v>56</v>
      </c>
      <c r="AH1484" s="7" t="s">
        <v>479</v>
      </c>
      <c r="AI1484" s="7" t="s">
        <v>13559</v>
      </c>
      <c r="AJ1484" s="7" t="s">
        <v>324</v>
      </c>
      <c r="AK1484" s="7" t="s">
        <v>76</v>
      </c>
      <c r="AL1484" s="7" t="s">
        <v>364</v>
      </c>
      <c r="AM1484" s="5" t="s">
        <v>59</v>
      </c>
      <c r="AN1484" s="5" t="str">
        <f>+VLOOKUP(D1484,'[1]Listado de Establecimientos'!$A$1:$P$65536,16,FALSE)</f>
        <v>MOYOBAMBA</v>
      </c>
      <c r="AO1484" s="5" t="str">
        <f>+VLOOKUP(D1484,'[1]Listado de Establecimientos'!$A$1:$Q$65536,17,FALSE)</f>
        <v>NO PERTENECE A NINGUNA MICRORED</v>
      </c>
      <c r="AP1484" s="5">
        <f t="shared" si="23"/>
        <v>2</v>
      </c>
    </row>
    <row r="1485" spans="1:42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31859</v>
      </c>
      <c r="R1485" s="7" t="s">
        <v>30520</v>
      </c>
      <c r="S1485" s="7" t="s">
        <v>13358</v>
      </c>
      <c r="T1485" s="7" t="s">
        <v>4885</v>
      </c>
      <c r="U1485" s="7" t="s">
        <v>64</v>
      </c>
      <c r="V1485" s="7" t="s">
        <v>232</v>
      </c>
      <c r="W1485" s="7" t="s">
        <v>73</v>
      </c>
      <c r="X1485" s="7" t="s">
        <v>123</v>
      </c>
      <c r="Y1485" s="7" t="s">
        <v>122</v>
      </c>
      <c r="Z1485" s="7" t="s">
        <v>122</v>
      </c>
      <c r="AA1485" s="7" t="s">
        <v>50</v>
      </c>
      <c r="AB1485" s="7" t="s">
        <v>125</v>
      </c>
      <c r="AC1485" s="7" t="s">
        <v>52</v>
      </c>
      <c r="AD1485" s="7" t="s">
        <v>121</v>
      </c>
      <c r="AE1485" s="7" t="s">
        <v>1138</v>
      </c>
      <c r="AF1485" s="7" t="s">
        <v>3059</v>
      </c>
      <c r="AG1485" s="7" t="s">
        <v>56</v>
      </c>
      <c r="AH1485" s="7" t="s">
        <v>15262</v>
      </c>
      <c r="AI1485" s="7" t="s">
        <v>13564</v>
      </c>
      <c r="AJ1485" s="7" t="s">
        <v>121</v>
      </c>
      <c r="AK1485" s="7" t="s">
        <v>13565</v>
      </c>
      <c r="AL1485" s="7" t="s">
        <v>3059</v>
      </c>
      <c r="AM1485" s="5" t="s">
        <v>59</v>
      </c>
      <c r="AN1485" s="5" t="str">
        <f>+VLOOKUP(D1485,'[1]Listado de Establecimientos'!$A$1:$P$65536,16,FALSE)</f>
        <v>MARISCAL CACERES</v>
      </c>
      <c r="AO1485" s="5" t="str">
        <f>+VLOOKUP(D1485,'[1]Listado de Establecimientos'!$A$1:$Q$65536,17,FALSE)</f>
        <v>NO PERTENECE A NINGUNA MICRORRED</v>
      </c>
      <c r="AP1485" s="5">
        <f t="shared" si="23"/>
        <v>2</v>
      </c>
    </row>
    <row r="1486" spans="1:42" ht="24.75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30853</v>
      </c>
      <c r="R1486" s="7" t="s">
        <v>30351</v>
      </c>
      <c r="S1486" s="7" t="s">
        <v>13571</v>
      </c>
      <c r="T1486" s="7" t="s">
        <v>814</v>
      </c>
      <c r="U1486" s="7" t="s">
        <v>46</v>
      </c>
      <c r="V1486" s="7" t="s">
        <v>7459</v>
      </c>
      <c r="W1486" s="7" t="s">
        <v>73</v>
      </c>
      <c r="X1486" s="7" t="s">
        <v>78</v>
      </c>
      <c r="Y1486" s="7" t="s">
        <v>94</v>
      </c>
      <c r="Z1486" s="7" t="s">
        <v>122</v>
      </c>
      <c r="AA1486" s="7" t="s">
        <v>50</v>
      </c>
      <c r="AB1486" s="7" t="s">
        <v>51</v>
      </c>
      <c r="AC1486" s="7" t="s">
        <v>52</v>
      </c>
      <c r="AD1486" s="7" t="s">
        <v>89</v>
      </c>
      <c r="AE1486" s="7" t="s">
        <v>1013</v>
      </c>
      <c r="AF1486" s="7" t="s">
        <v>10550</v>
      </c>
      <c r="AG1486" s="7" t="s">
        <v>56</v>
      </c>
      <c r="AH1486" s="7" t="s">
        <v>15230</v>
      </c>
      <c r="AI1486" s="7" t="s">
        <v>13572</v>
      </c>
      <c r="AJ1486" s="7" t="s">
        <v>785</v>
      </c>
      <c r="AK1486" s="7" t="s">
        <v>785</v>
      </c>
      <c r="AL1486" s="7" t="s">
        <v>786</v>
      </c>
      <c r="AM1486" s="5" t="s">
        <v>59</v>
      </c>
      <c r="AN1486" s="5" t="str">
        <f>+VLOOKUP(D1486,'[1]Listado de Establecimientos'!$A$1:$P$65536,16,FALSE)</f>
        <v>SAN MARTIN</v>
      </c>
      <c r="AO1486" s="5" t="str">
        <f>+VLOOKUP(D1486,'[1]Listado de Establecimientos'!$A$1:$Q$65536,17,FALSE)</f>
        <v>BANDA DE SHILCAYO</v>
      </c>
      <c r="AP1486" s="5">
        <f t="shared" si="23"/>
        <v>2</v>
      </c>
    </row>
    <row r="1487" spans="1:42" ht="33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3411</v>
      </c>
      <c r="R1487" s="7" t="s">
        <v>30228</v>
      </c>
      <c r="S1487" s="7" t="s">
        <v>13571</v>
      </c>
      <c r="T1487" s="7" t="s">
        <v>13578</v>
      </c>
      <c r="U1487" s="7" t="s">
        <v>64</v>
      </c>
      <c r="V1487" s="7" t="s">
        <v>139</v>
      </c>
      <c r="W1487" s="7" t="s">
        <v>2659</v>
      </c>
      <c r="X1487" s="7" t="s">
        <v>66</v>
      </c>
      <c r="Y1487" s="7" t="s">
        <v>124</v>
      </c>
      <c r="Z1487" s="7" t="s">
        <v>88</v>
      </c>
      <c r="AA1487" s="7" t="s">
        <v>50</v>
      </c>
      <c r="AB1487" s="7" t="s">
        <v>51</v>
      </c>
      <c r="AC1487" s="7" t="s">
        <v>52</v>
      </c>
      <c r="AD1487" s="7" t="s">
        <v>4225</v>
      </c>
      <c r="AE1487" s="7" t="s">
        <v>4226</v>
      </c>
      <c r="AF1487" s="7" t="s">
        <v>4027</v>
      </c>
      <c r="AG1487" s="7" t="s">
        <v>56</v>
      </c>
      <c r="AH1487" s="7" t="s">
        <v>4227</v>
      </c>
      <c r="AI1487" s="7" t="s">
        <v>13579</v>
      </c>
      <c r="AJ1487" s="7" t="s">
        <v>4225</v>
      </c>
      <c r="AK1487" s="7" t="s">
        <v>4229</v>
      </c>
      <c r="AL1487" s="7" t="s">
        <v>4027</v>
      </c>
      <c r="AM1487" s="5" t="s">
        <v>59</v>
      </c>
      <c r="AN1487" s="5" t="str">
        <f>+VLOOKUP(D1487,'[1]Listado de Establecimientos'!$A$1:$P$65536,16,FALSE)</f>
        <v>MOYOBAMBA</v>
      </c>
      <c r="AO1487" s="5" t="str">
        <f>+VLOOKUP(D1487,'[1]Listado de Establecimientos'!$A$1:$Q$65536,17,FALSE)</f>
        <v>NO PERTENECE A NINGUNA MICRORED</v>
      </c>
      <c r="AP1487" s="5">
        <f t="shared" si="23"/>
        <v>2</v>
      </c>
    </row>
    <row r="1488" spans="1:42" ht="24.75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31860</v>
      </c>
      <c r="R1488" s="7" t="s">
        <v>30285</v>
      </c>
      <c r="S1488" s="7" t="s">
        <v>13571</v>
      </c>
      <c r="T1488" s="7" t="s">
        <v>7398</v>
      </c>
      <c r="U1488" s="7" t="s">
        <v>46</v>
      </c>
      <c r="V1488" s="7" t="s">
        <v>184</v>
      </c>
      <c r="W1488" s="7" t="s">
        <v>47</v>
      </c>
      <c r="X1488" s="7" t="s">
        <v>48</v>
      </c>
      <c r="Y1488" s="7" t="s">
        <v>94</v>
      </c>
      <c r="Z1488" s="7" t="s">
        <v>122</v>
      </c>
      <c r="AA1488" s="7" t="s">
        <v>50</v>
      </c>
      <c r="AB1488" s="7" t="s">
        <v>51</v>
      </c>
      <c r="AC1488" s="7" t="s">
        <v>52</v>
      </c>
      <c r="AD1488" s="7" t="s">
        <v>233</v>
      </c>
      <c r="AE1488" s="7" t="s">
        <v>2688</v>
      </c>
      <c r="AF1488" s="7" t="s">
        <v>2689</v>
      </c>
      <c r="AG1488" s="7" t="s">
        <v>56</v>
      </c>
      <c r="AH1488" s="7" t="s">
        <v>2690</v>
      </c>
      <c r="AI1488" s="7" t="s">
        <v>13585</v>
      </c>
      <c r="AJ1488" s="7" t="s">
        <v>233</v>
      </c>
      <c r="AK1488" s="7" t="s">
        <v>2692</v>
      </c>
      <c r="AL1488" s="7" t="s">
        <v>2689</v>
      </c>
      <c r="AM1488" s="5" t="s">
        <v>59</v>
      </c>
      <c r="AN1488" s="5" t="str">
        <f>+VLOOKUP(D1488,'[1]Listado de Establecimientos'!$A$1:$P$65536,16,FALSE)</f>
        <v>TOCACHE</v>
      </c>
      <c r="AO1488" s="5" t="str">
        <f>+VLOOKUP(D1488,'[1]Listado de Establecimientos'!$A$1:$Q$65536,17,FALSE)</f>
        <v>NO PERTENECE A NINGUNA MICRORED</v>
      </c>
      <c r="AP1488" s="5">
        <f t="shared" si="23"/>
        <v>2</v>
      </c>
    </row>
    <row r="1489" spans="1:42" ht="24.75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31861</v>
      </c>
      <c r="R1489" s="7" t="s">
        <v>30266</v>
      </c>
      <c r="S1489" s="7" t="s">
        <v>13358</v>
      </c>
      <c r="T1489" s="7" t="s">
        <v>13590</v>
      </c>
      <c r="U1489" s="7" t="s">
        <v>46</v>
      </c>
      <c r="V1489" s="7" t="s">
        <v>3112</v>
      </c>
      <c r="W1489" s="7" t="s">
        <v>47</v>
      </c>
      <c r="X1489" s="7" t="s">
        <v>66</v>
      </c>
      <c r="Y1489" s="7" t="s">
        <v>114</v>
      </c>
      <c r="Z1489" s="7" t="s">
        <v>113</v>
      </c>
      <c r="AA1489" s="7" t="s">
        <v>50</v>
      </c>
      <c r="AB1489" s="7" t="s">
        <v>51</v>
      </c>
      <c r="AC1489" s="7" t="s">
        <v>52</v>
      </c>
      <c r="AD1489" s="7" t="s">
        <v>2993</v>
      </c>
      <c r="AE1489" s="7" t="s">
        <v>8627</v>
      </c>
      <c r="AF1489" s="7" t="s">
        <v>2995</v>
      </c>
      <c r="AG1489" s="7" t="s">
        <v>56</v>
      </c>
      <c r="AH1489" s="7" t="s">
        <v>8628</v>
      </c>
      <c r="AI1489" s="7" t="s">
        <v>13591</v>
      </c>
      <c r="AJ1489" s="7" t="s">
        <v>2993</v>
      </c>
      <c r="AK1489" s="7" t="s">
        <v>2994</v>
      </c>
      <c r="AL1489" s="7" t="s">
        <v>2995</v>
      </c>
      <c r="AM1489" s="5" t="s">
        <v>59</v>
      </c>
      <c r="AN1489" s="5" t="str">
        <f>+VLOOKUP(D1489,'[1]Listado de Establecimientos'!$A$1:$P$65536,16,FALSE)</f>
        <v>RIOJA</v>
      </c>
      <c r="AO1489" s="5" t="str">
        <f>+VLOOKUP(D1489,'[1]Listado de Establecimientos'!$A$1:$Q$65536,17,FALSE)</f>
        <v xml:space="preserve">NARANJOS                                                    </v>
      </c>
      <c r="AP1489" s="5">
        <f t="shared" si="23"/>
        <v>2</v>
      </c>
    </row>
    <row r="1490" spans="1:42" ht="24.75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31862</v>
      </c>
      <c r="R1490" s="7" t="s">
        <v>30334</v>
      </c>
      <c r="S1490" s="7" t="s">
        <v>13571</v>
      </c>
      <c r="T1490" s="7" t="s">
        <v>9784</v>
      </c>
      <c r="U1490" s="7" t="s">
        <v>46</v>
      </c>
      <c r="V1490" s="7" t="s">
        <v>105</v>
      </c>
      <c r="W1490" s="7" t="s">
        <v>73</v>
      </c>
      <c r="X1490" s="7" t="s">
        <v>153</v>
      </c>
      <c r="Y1490" s="7" t="s">
        <v>88</v>
      </c>
      <c r="Z1490" s="7" t="s">
        <v>88</v>
      </c>
      <c r="AA1490" s="7" t="s">
        <v>50</v>
      </c>
      <c r="AB1490" s="7" t="s">
        <v>51</v>
      </c>
      <c r="AC1490" s="7" t="s">
        <v>52</v>
      </c>
      <c r="AD1490" s="7" t="s">
        <v>242</v>
      </c>
      <c r="AE1490" s="7" t="s">
        <v>1642</v>
      </c>
      <c r="AF1490" s="7" t="s">
        <v>1643</v>
      </c>
      <c r="AG1490" s="7" t="s">
        <v>56</v>
      </c>
      <c r="AH1490" s="7" t="s">
        <v>1644</v>
      </c>
      <c r="AI1490" s="7" t="s">
        <v>13596</v>
      </c>
      <c r="AJ1490" s="7" t="s">
        <v>1646</v>
      </c>
      <c r="AK1490" s="7" t="s">
        <v>1647</v>
      </c>
      <c r="AL1490" s="7" t="s">
        <v>1648</v>
      </c>
      <c r="AM1490" s="5" t="s">
        <v>59</v>
      </c>
      <c r="AN1490" s="5" t="str">
        <f>+VLOOKUP(D1490,'[1]Listado de Establecimientos'!$A$1:$P$65536,16,FALSE)</f>
        <v>EL DORADO</v>
      </c>
      <c r="AO1490" s="5" t="str">
        <f>+VLOOKUP(D1490,'[1]Listado de Establecimientos'!$A$1:$Q$65536,17,FALSE)</f>
        <v xml:space="preserve">SAN MARTIN ALAO                                             </v>
      </c>
      <c r="AP1490" s="5">
        <f t="shared" si="23"/>
        <v>2</v>
      </c>
    </row>
    <row r="1491" spans="1:42" ht="24.75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31174</v>
      </c>
      <c r="R1491" s="7" t="s">
        <v>30906</v>
      </c>
      <c r="S1491" s="7" t="s">
        <v>13571</v>
      </c>
      <c r="T1491" s="7" t="s">
        <v>3977</v>
      </c>
      <c r="U1491" s="7" t="s">
        <v>64</v>
      </c>
      <c r="V1491" s="7" t="s">
        <v>189</v>
      </c>
      <c r="W1491" s="7" t="s">
        <v>2549</v>
      </c>
      <c r="X1491" s="7" t="s">
        <v>66</v>
      </c>
      <c r="Y1491" s="7" t="s">
        <v>13836</v>
      </c>
      <c r="Z1491" s="7" t="s">
        <v>97</v>
      </c>
      <c r="AA1491" s="7" t="s">
        <v>50</v>
      </c>
      <c r="AB1491" s="7" t="s">
        <v>51</v>
      </c>
      <c r="AC1491" s="7" t="s">
        <v>52</v>
      </c>
      <c r="AD1491" s="7" t="s">
        <v>4225</v>
      </c>
      <c r="AE1491" s="7" t="s">
        <v>4226</v>
      </c>
      <c r="AF1491" s="7" t="s">
        <v>4027</v>
      </c>
      <c r="AG1491" s="7" t="s">
        <v>56</v>
      </c>
      <c r="AH1491" s="7" t="s">
        <v>4227</v>
      </c>
      <c r="AI1491" s="7" t="s">
        <v>13837</v>
      </c>
      <c r="AJ1491" s="7" t="s">
        <v>4225</v>
      </c>
      <c r="AK1491" s="7" t="s">
        <v>4229</v>
      </c>
      <c r="AL1491" s="7" t="s">
        <v>4027</v>
      </c>
      <c r="AM1491" s="5" t="s">
        <v>59</v>
      </c>
      <c r="AN1491" s="5" t="str">
        <f>+VLOOKUP(D1491,'[1]Listado de Establecimientos'!$A$1:$P$65536,16,FALSE)</f>
        <v>MOYOBAMBA</v>
      </c>
      <c r="AO1491" s="5" t="str">
        <f>+VLOOKUP(D1491,'[1]Listado de Establecimientos'!$A$1:$Q$65536,17,FALSE)</f>
        <v>NO PERTENECE A NINGUNA MICRORED</v>
      </c>
      <c r="AP1491" s="5">
        <f t="shared" si="23"/>
        <v>2</v>
      </c>
    </row>
    <row r="1492" spans="1:42" ht="24.75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31863</v>
      </c>
      <c r="R1492" s="7" t="s">
        <v>30196</v>
      </c>
      <c r="S1492" s="7" t="s">
        <v>13571</v>
      </c>
      <c r="T1492" s="7" t="s">
        <v>13843</v>
      </c>
      <c r="U1492" s="7" t="s">
        <v>64</v>
      </c>
      <c r="V1492" s="7" t="s">
        <v>779</v>
      </c>
      <c r="W1492" s="7" t="s">
        <v>740</v>
      </c>
      <c r="X1492" s="7" t="s">
        <v>237</v>
      </c>
      <c r="Y1492" s="7" t="s">
        <v>113</v>
      </c>
      <c r="Z1492" s="7" t="s">
        <v>94</v>
      </c>
      <c r="AA1492" s="7" t="s">
        <v>50</v>
      </c>
      <c r="AB1492" s="7" t="s">
        <v>51</v>
      </c>
      <c r="AC1492" s="7" t="s">
        <v>52</v>
      </c>
      <c r="AD1492" s="7" t="s">
        <v>2942</v>
      </c>
      <c r="AE1492" s="7" t="s">
        <v>1076</v>
      </c>
      <c r="AF1492" s="7" t="s">
        <v>2943</v>
      </c>
      <c r="AG1492" s="7" t="s">
        <v>56</v>
      </c>
      <c r="AH1492" s="7" t="s">
        <v>2944</v>
      </c>
      <c r="AI1492" s="7" t="s">
        <v>13844</v>
      </c>
      <c r="AJ1492" s="7" t="s">
        <v>2942</v>
      </c>
      <c r="AK1492" s="7" t="s">
        <v>179</v>
      </c>
      <c r="AL1492" s="7" t="s">
        <v>2943</v>
      </c>
      <c r="AM1492" s="5" t="s">
        <v>59</v>
      </c>
      <c r="AN1492" s="5" t="str">
        <f>+VLOOKUP(D1492,'[1]Listado de Establecimientos'!$A$1:$P$65536,16,FALSE)</f>
        <v>SAN MARTIN</v>
      </c>
      <c r="AO1492" s="5" t="str">
        <f>+VLOOKUP(D1492,'[1]Listado de Establecimientos'!$A$1:$Q$65536,17,FALSE)</f>
        <v>MORALES</v>
      </c>
      <c r="AP1492" s="5">
        <f t="shared" si="23"/>
        <v>2</v>
      </c>
    </row>
    <row r="1493" spans="1:42" ht="24.75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30588</v>
      </c>
      <c r="R1493" s="7" t="s">
        <v>30240</v>
      </c>
      <c r="S1493" s="7" t="s">
        <v>13571</v>
      </c>
      <c r="T1493" s="7" t="s">
        <v>13850</v>
      </c>
      <c r="U1493" s="7" t="s">
        <v>64</v>
      </c>
      <c r="V1493" s="7" t="s">
        <v>5669</v>
      </c>
      <c r="W1493" s="7" t="s">
        <v>87</v>
      </c>
      <c r="X1493" s="7" t="s">
        <v>153</v>
      </c>
      <c r="Y1493" s="7" t="s">
        <v>124</v>
      </c>
      <c r="Z1493" s="7" t="s">
        <v>97</v>
      </c>
      <c r="AA1493" s="7" t="s">
        <v>50</v>
      </c>
      <c r="AB1493" s="7" t="s">
        <v>51</v>
      </c>
      <c r="AC1493" s="7" t="s">
        <v>52</v>
      </c>
      <c r="AD1493" s="7" t="s">
        <v>148</v>
      </c>
      <c r="AE1493" s="7" t="s">
        <v>286</v>
      </c>
      <c r="AF1493" s="7" t="s">
        <v>389</v>
      </c>
      <c r="AG1493" s="7" t="s">
        <v>56</v>
      </c>
      <c r="AH1493" s="7" t="s">
        <v>15241</v>
      </c>
      <c r="AI1493" s="7" t="s">
        <v>13851</v>
      </c>
      <c r="AJ1493" s="7" t="s">
        <v>148</v>
      </c>
      <c r="AK1493" s="7" t="s">
        <v>919</v>
      </c>
      <c r="AL1493" s="7" t="s">
        <v>389</v>
      </c>
      <c r="AM1493" s="5" t="s">
        <v>59</v>
      </c>
      <c r="AN1493" s="5" t="str">
        <f>+VLOOKUP(D1493,'[1]Listado de Establecimientos'!$A$1:$P$65536,16,FALSE)</f>
        <v>BELLAVISTA</v>
      </c>
      <c r="AO1493" s="5" t="str">
        <f>+VLOOKUP(D1493,'[1]Listado de Establecimientos'!$A$1:$Q$65536,17,FALSE)</f>
        <v>BELLAVISTA</v>
      </c>
      <c r="AP1493" s="5">
        <f t="shared" si="23"/>
        <v>2</v>
      </c>
    </row>
    <row r="1494" spans="1:42" ht="33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31864</v>
      </c>
      <c r="R1494" s="7" t="s">
        <v>30758</v>
      </c>
      <c r="S1494" s="7" t="s">
        <v>13571</v>
      </c>
      <c r="T1494" s="7" t="s">
        <v>8647</v>
      </c>
      <c r="U1494" s="7" t="s">
        <v>46</v>
      </c>
      <c r="V1494" s="7" t="s">
        <v>105</v>
      </c>
      <c r="W1494" s="7" t="s">
        <v>188</v>
      </c>
      <c r="X1494" s="7" t="s">
        <v>48</v>
      </c>
      <c r="Y1494" s="7" t="s">
        <v>114</v>
      </c>
      <c r="Z1494" s="7" t="s">
        <v>94</v>
      </c>
      <c r="AA1494" s="7" t="s">
        <v>50</v>
      </c>
      <c r="AB1494" s="7" t="s">
        <v>51</v>
      </c>
      <c r="AC1494" s="7" t="s">
        <v>52</v>
      </c>
      <c r="AD1494" s="7" t="s">
        <v>942</v>
      </c>
      <c r="AE1494" s="7" t="s">
        <v>741</v>
      </c>
      <c r="AF1494" s="7" t="s">
        <v>943</v>
      </c>
      <c r="AG1494" s="7" t="s">
        <v>56</v>
      </c>
      <c r="AH1494" s="7" t="s">
        <v>944</v>
      </c>
      <c r="AI1494" s="7" t="s">
        <v>13857</v>
      </c>
      <c r="AJ1494" s="7" t="s">
        <v>108</v>
      </c>
      <c r="AK1494" s="7" t="s">
        <v>111</v>
      </c>
      <c r="AL1494" s="7" t="s">
        <v>110</v>
      </c>
      <c r="AM1494" s="5" t="s">
        <v>59</v>
      </c>
      <c r="AN1494" s="5" t="str">
        <f>+VLOOKUP(D1494,'[1]Listado de Establecimientos'!$A$1:$P$65536,16,FALSE)</f>
        <v>RIOJA</v>
      </c>
      <c r="AO1494" s="5" t="str">
        <f>+VLOOKUP(D1494,'[1]Listado de Establecimientos'!$A$1:$Q$65536,17,FALSE)</f>
        <v xml:space="preserve">NUEVA CAJAMARCA                                             </v>
      </c>
      <c r="AP1494" s="5">
        <f t="shared" si="23"/>
        <v>2</v>
      </c>
    </row>
    <row r="1495" spans="1:42" ht="24.75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31865</v>
      </c>
      <c r="R1495" s="7" t="s">
        <v>30790</v>
      </c>
      <c r="S1495" s="7" t="s">
        <v>13571</v>
      </c>
      <c r="T1495" s="7" t="s">
        <v>461</v>
      </c>
      <c r="U1495" s="7" t="s">
        <v>64</v>
      </c>
      <c r="V1495" s="7" t="s">
        <v>2206</v>
      </c>
      <c r="W1495" s="7" t="s">
        <v>1224</v>
      </c>
      <c r="X1495" s="7" t="s">
        <v>48</v>
      </c>
      <c r="Y1495" s="7" t="s">
        <v>97</v>
      </c>
      <c r="Z1495" s="7" t="s">
        <v>49</v>
      </c>
      <c r="AA1495" s="7" t="s">
        <v>50</v>
      </c>
      <c r="AB1495" s="7" t="s">
        <v>51</v>
      </c>
      <c r="AC1495" s="7" t="s">
        <v>52</v>
      </c>
      <c r="AD1495" s="7" t="s">
        <v>98</v>
      </c>
      <c r="AE1495" s="7" t="s">
        <v>99</v>
      </c>
      <c r="AF1495" s="7" t="s">
        <v>100</v>
      </c>
      <c r="AG1495" s="7" t="s">
        <v>56</v>
      </c>
      <c r="AH1495" s="7" t="s">
        <v>101</v>
      </c>
      <c r="AI1495" s="7" t="s">
        <v>13863</v>
      </c>
      <c r="AJ1495" s="7" t="s">
        <v>98</v>
      </c>
      <c r="AK1495" s="7" t="s">
        <v>76</v>
      </c>
      <c r="AL1495" s="7" t="s">
        <v>100</v>
      </c>
      <c r="AM1495" s="5" t="s">
        <v>59</v>
      </c>
      <c r="AN1495" s="5" t="str">
        <f>+VLOOKUP(D1495,'[1]Listado de Establecimientos'!$A$1:$P$65536,16,FALSE)</f>
        <v>NO PERTENECE A NINGUNA RED</v>
      </c>
      <c r="AO1495" s="5" t="str">
        <f>+VLOOKUP(D1495,'[1]Listado de Establecimientos'!$A$1:$Q$65536,17,FALSE)</f>
        <v>NO PERTENECE A NINGUNA MICRORED</v>
      </c>
      <c r="AP1495" s="5">
        <f t="shared" si="23"/>
        <v>2</v>
      </c>
    </row>
    <row r="1496" spans="1:42" ht="24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31866</v>
      </c>
      <c r="R1496" s="7" t="s">
        <v>30422</v>
      </c>
      <c r="S1496" s="7" t="s">
        <v>13571</v>
      </c>
      <c r="T1496" s="7" t="s">
        <v>13777</v>
      </c>
      <c r="U1496" s="7" t="s">
        <v>64</v>
      </c>
      <c r="V1496" s="7" t="s">
        <v>13869</v>
      </c>
      <c r="W1496" s="7" t="s">
        <v>1683</v>
      </c>
      <c r="X1496" s="7" t="s">
        <v>48</v>
      </c>
      <c r="Y1496" s="7" t="s">
        <v>270</v>
      </c>
      <c r="Z1496" s="7" t="s">
        <v>2058</v>
      </c>
      <c r="AA1496" s="7" t="s">
        <v>50</v>
      </c>
      <c r="AB1496" s="7" t="s">
        <v>51</v>
      </c>
      <c r="AC1496" s="7" t="s">
        <v>52</v>
      </c>
      <c r="AD1496" s="7" t="s">
        <v>98</v>
      </c>
      <c r="AE1496" s="7" t="s">
        <v>99</v>
      </c>
      <c r="AF1496" s="7" t="s">
        <v>100</v>
      </c>
      <c r="AG1496" s="7" t="s">
        <v>56</v>
      </c>
      <c r="AH1496" s="7" t="s">
        <v>101</v>
      </c>
      <c r="AI1496" s="7" t="s">
        <v>13870</v>
      </c>
      <c r="AJ1496" s="7" t="s">
        <v>98</v>
      </c>
      <c r="AK1496" s="7" t="s">
        <v>76</v>
      </c>
      <c r="AL1496" s="7" t="s">
        <v>100</v>
      </c>
      <c r="AM1496" s="5" t="s">
        <v>59</v>
      </c>
      <c r="AN1496" s="5" t="str">
        <f>+VLOOKUP(D1496,'[1]Listado de Establecimientos'!$A$1:$P$65536,16,FALSE)</f>
        <v>NO PERTENECE A NINGUNA RED</v>
      </c>
      <c r="AO1496" s="5" t="str">
        <f>+VLOOKUP(D1496,'[1]Listado de Establecimientos'!$A$1:$Q$65536,17,FALSE)</f>
        <v>NO PERTENECE A NINGUNA MICRORED</v>
      </c>
      <c r="AP1496" s="5">
        <f t="shared" si="23"/>
        <v>2</v>
      </c>
    </row>
    <row r="1497" spans="1:42" ht="24.75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31867</v>
      </c>
      <c r="R1497" s="7" t="s">
        <v>30245</v>
      </c>
      <c r="S1497" s="7" t="s">
        <v>13571</v>
      </c>
      <c r="T1497" s="7" t="s">
        <v>13876</v>
      </c>
      <c r="U1497" s="7" t="s">
        <v>64</v>
      </c>
      <c r="V1497" s="7" t="s">
        <v>13877</v>
      </c>
      <c r="W1497" s="7" t="s">
        <v>1641</v>
      </c>
      <c r="X1497" s="7" t="s">
        <v>66</v>
      </c>
      <c r="Y1497" s="7" t="s">
        <v>10199</v>
      </c>
      <c r="Z1497" s="7" t="s">
        <v>79</v>
      </c>
      <c r="AA1497" s="7" t="s">
        <v>50</v>
      </c>
      <c r="AB1497" s="7" t="s">
        <v>51</v>
      </c>
      <c r="AC1497" s="7" t="s">
        <v>52</v>
      </c>
      <c r="AD1497" s="7" t="s">
        <v>2133</v>
      </c>
      <c r="AE1497" s="7" t="s">
        <v>2134</v>
      </c>
      <c r="AF1497" s="7" t="s">
        <v>1967</v>
      </c>
      <c r="AG1497" s="7" t="s">
        <v>56</v>
      </c>
      <c r="AH1497" s="7" t="s">
        <v>2135</v>
      </c>
      <c r="AI1497" s="7" t="s">
        <v>13878</v>
      </c>
      <c r="AJ1497" s="7" t="s">
        <v>2133</v>
      </c>
      <c r="AK1497" s="7" t="s">
        <v>2137</v>
      </c>
      <c r="AL1497" s="7" t="s">
        <v>1967</v>
      </c>
      <c r="AM1497" s="5" t="s">
        <v>59</v>
      </c>
      <c r="AN1497" s="5" t="str">
        <f>+VLOOKUP(D1497,'[1]Listado de Establecimientos'!$A$1:$P$65536,16,FALSE)</f>
        <v>NO PERTENECE A NINGUNA RED</v>
      </c>
      <c r="AO1497" s="5" t="str">
        <f>+VLOOKUP(D1497,'[1]Listado de Establecimientos'!$A$1:$Q$65536,17,FALSE)</f>
        <v>NO PERTENECE A NINGUNA MICRORED</v>
      </c>
      <c r="AP1497" s="5">
        <f t="shared" si="23"/>
        <v>2</v>
      </c>
    </row>
    <row r="1498" spans="1:42" ht="24.75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31868</v>
      </c>
      <c r="R1498" s="7" t="s">
        <v>30245</v>
      </c>
      <c r="S1498" s="7" t="s">
        <v>13571</v>
      </c>
      <c r="T1498" s="7" t="s">
        <v>8656</v>
      </c>
      <c r="U1498" s="7" t="s">
        <v>46</v>
      </c>
      <c r="V1498" s="7" t="s">
        <v>953</v>
      </c>
      <c r="W1498" s="7" t="s">
        <v>47</v>
      </c>
      <c r="X1498" s="7" t="s">
        <v>66</v>
      </c>
      <c r="Y1498" s="7" t="s">
        <v>49</v>
      </c>
      <c r="Z1498" s="7" t="s">
        <v>88</v>
      </c>
      <c r="AA1498" s="7" t="s">
        <v>50</v>
      </c>
      <c r="AB1498" s="7" t="s">
        <v>51</v>
      </c>
      <c r="AC1498" s="7" t="s">
        <v>52</v>
      </c>
      <c r="AD1498" s="7" t="s">
        <v>263</v>
      </c>
      <c r="AE1498" s="7" t="s">
        <v>3536</v>
      </c>
      <c r="AF1498" s="7" t="s">
        <v>4420</v>
      </c>
      <c r="AG1498" s="7" t="s">
        <v>56</v>
      </c>
      <c r="AH1498" s="7" t="s">
        <v>4421</v>
      </c>
      <c r="AI1498" s="7" t="s">
        <v>13883</v>
      </c>
      <c r="AJ1498" s="7" t="s">
        <v>72</v>
      </c>
      <c r="AK1498" s="7" t="s">
        <v>172</v>
      </c>
      <c r="AL1498" s="7" t="s">
        <v>1061</v>
      </c>
      <c r="AM1498" s="5" t="s">
        <v>59</v>
      </c>
      <c r="AN1498" s="5" t="str">
        <f>+VLOOKUP(D1498,'[1]Listado de Establecimientos'!$A$1:$P$65536,16,FALSE)</f>
        <v>SAN MARTIN</v>
      </c>
      <c r="AO1498" s="5" t="str">
        <f>+VLOOKUP(D1498,'[1]Listado de Establecimientos'!$A$1:$Q$65536,17,FALSE)</f>
        <v>CHAZUTA</v>
      </c>
      <c r="AP1498" s="5">
        <f t="shared" si="23"/>
        <v>2</v>
      </c>
    </row>
    <row r="1499" spans="1:42" ht="24.75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31869</v>
      </c>
      <c r="R1499" s="7" t="s">
        <v>30582</v>
      </c>
      <c r="S1499" s="7" t="s">
        <v>13571</v>
      </c>
      <c r="T1499" s="7" t="s">
        <v>7222</v>
      </c>
      <c r="U1499" s="7" t="s">
        <v>46</v>
      </c>
      <c r="V1499" s="7" t="s">
        <v>184</v>
      </c>
      <c r="W1499" s="7" t="s">
        <v>73</v>
      </c>
      <c r="X1499" s="7" t="s">
        <v>48</v>
      </c>
      <c r="Y1499" s="7" t="s">
        <v>88</v>
      </c>
      <c r="Z1499" s="7" t="s">
        <v>49</v>
      </c>
      <c r="AA1499" s="7" t="s">
        <v>50</v>
      </c>
      <c r="AB1499" s="7" t="s">
        <v>125</v>
      </c>
      <c r="AC1499" s="7" t="s">
        <v>52</v>
      </c>
      <c r="AD1499" s="7" t="s">
        <v>180</v>
      </c>
      <c r="AE1499" s="7" t="s">
        <v>13890</v>
      </c>
      <c r="AF1499" s="7" t="s">
        <v>13891</v>
      </c>
      <c r="AG1499" s="7" t="s">
        <v>56</v>
      </c>
      <c r="AH1499" s="7" t="s">
        <v>15263</v>
      </c>
      <c r="AI1499" s="7" t="s">
        <v>13892</v>
      </c>
      <c r="AJ1499" s="7" t="s">
        <v>180</v>
      </c>
      <c r="AK1499" s="7" t="s">
        <v>13893</v>
      </c>
      <c r="AL1499" s="7" t="s">
        <v>13891</v>
      </c>
      <c r="AM1499" s="5" t="s">
        <v>59</v>
      </c>
      <c r="AN1499" s="5" t="str">
        <f>+VLOOKUP(D1499,'[1]Listado de Establecimientos'!$A$1:$P$65536,16,FALSE)</f>
        <v>TOCACHE</v>
      </c>
      <c r="AO1499" s="5" t="str">
        <f>+VLOOKUP(D1499,'[1]Listado de Establecimientos'!$A$1:$Q$65536,17,FALSE)</f>
        <v>UCHIZA</v>
      </c>
      <c r="AP1499" s="5">
        <f t="shared" si="23"/>
        <v>2</v>
      </c>
    </row>
    <row r="1500" spans="1:42" ht="24.75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31870</v>
      </c>
      <c r="R1500" s="7" t="s">
        <v>30220</v>
      </c>
      <c r="S1500" s="7" t="s">
        <v>13571</v>
      </c>
      <c r="T1500" s="7" t="s">
        <v>12057</v>
      </c>
      <c r="U1500" s="7" t="s">
        <v>64</v>
      </c>
      <c r="V1500" s="7" t="s">
        <v>416</v>
      </c>
      <c r="W1500" s="7" t="s">
        <v>73</v>
      </c>
      <c r="X1500" s="7" t="s">
        <v>48</v>
      </c>
      <c r="Y1500" s="7" t="s">
        <v>107</v>
      </c>
      <c r="Z1500" s="7" t="s">
        <v>88</v>
      </c>
      <c r="AA1500" s="7" t="s">
        <v>50</v>
      </c>
      <c r="AB1500" s="7" t="s">
        <v>51</v>
      </c>
      <c r="AC1500" s="7" t="s">
        <v>52</v>
      </c>
      <c r="AD1500" s="7" t="s">
        <v>1950</v>
      </c>
      <c r="AE1500" s="7" t="s">
        <v>716</v>
      </c>
      <c r="AF1500" s="7" t="s">
        <v>1951</v>
      </c>
      <c r="AG1500" s="7" t="s">
        <v>56</v>
      </c>
      <c r="AH1500" s="7" t="s">
        <v>1952</v>
      </c>
      <c r="AI1500" s="7" t="s">
        <v>13900</v>
      </c>
      <c r="AJ1500" s="7" t="s">
        <v>1950</v>
      </c>
      <c r="AK1500" s="7" t="s">
        <v>204</v>
      </c>
      <c r="AL1500" s="7" t="s">
        <v>1951</v>
      </c>
      <c r="AM1500" s="5" t="s">
        <v>59</v>
      </c>
      <c r="AN1500" s="5" t="str">
        <f>+VLOOKUP(D1500,'[1]Listado de Establecimientos'!$A$1:$P$65536,16,FALSE)</f>
        <v>RIOJA</v>
      </c>
      <c r="AO1500" s="5" t="str">
        <f>+VLOOKUP(D1500,'[1]Listado de Establecimientos'!$A$1:$Q$65536,17,FALSE)</f>
        <v>NO PERTENECE A NINGUNA MICRORED</v>
      </c>
      <c r="AP1500" s="5">
        <f t="shared" si="23"/>
        <v>2</v>
      </c>
    </row>
    <row r="1501" spans="1:42" ht="24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31871</v>
      </c>
      <c r="R1501" s="7" t="s">
        <v>30202</v>
      </c>
      <c r="S1501" s="7" t="s">
        <v>13571</v>
      </c>
      <c r="T1501" s="7" t="s">
        <v>13072</v>
      </c>
      <c r="U1501" s="7" t="s">
        <v>46</v>
      </c>
      <c r="V1501" s="7" t="s">
        <v>7607</v>
      </c>
      <c r="W1501" s="7" t="s">
        <v>2968</v>
      </c>
      <c r="X1501" s="7" t="s">
        <v>48</v>
      </c>
      <c r="Y1501" s="7" t="s">
        <v>107</v>
      </c>
      <c r="Z1501" s="7" t="s">
        <v>152</v>
      </c>
      <c r="AA1501" s="7" t="s">
        <v>50</v>
      </c>
      <c r="AB1501" s="7" t="s">
        <v>51</v>
      </c>
      <c r="AC1501" s="7" t="s">
        <v>52</v>
      </c>
      <c r="AD1501" s="7" t="s">
        <v>298</v>
      </c>
      <c r="AE1501" s="7" t="s">
        <v>179</v>
      </c>
      <c r="AF1501" s="7" t="s">
        <v>299</v>
      </c>
      <c r="AG1501" s="7" t="s">
        <v>56</v>
      </c>
      <c r="AH1501" s="7" t="s">
        <v>300</v>
      </c>
      <c r="AI1501" s="7" t="s">
        <v>13906</v>
      </c>
      <c r="AJ1501" s="7" t="s">
        <v>108</v>
      </c>
      <c r="AK1501" s="7" t="s">
        <v>4779</v>
      </c>
      <c r="AL1501" s="7" t="s">
        <v>4776</v>
      </c>
      <c r="AM1501" s="5" t="s">
        <v>59</v>
      </c>
      <c r="AN1501" s="5" t="str">
        <f>+VLOOKUP(D1501,'[1]Listado de Establecimientos'!$A$1:$P$65536,16,FALSE)</f>
        <v>TOCACHE</v>
      </c>
      <c r="AO1501" s="5" t="str">
        <f>+VLOOKUP(D1501,'[1]Listado de Establecimientos'!$A$1:$Q$65536,17,FALSE)</f>
        <v>NO PERTENECE A NINGUNA MICRORED</v>
      </c>
      <c r="AP1501" s="5">
        <f t="shared" si="23"/>
        <v>2</v>
      </c>
    </row>
    <row r="1502" spans="1:42" ht="24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31649</v>
      </c>
      <c r="R1502" s="7" t="s">
        <v>30204</v>
      </c>
      <c r="S1502" s="7" t="s">
        <v>13571</v>
      </c>
      <c r="T1502" s="7" t="s">
        <v>13913</v>
      </c>
      <c r="U1502" s="7" t="s">
        <v>46</v>
      </c>
      <c r="V1502" s="7" t="s">
        <v>305</v>
      </c>
      <c r="W1502" s="7" t="s">
        <v>230</v>
      </c>
      <c r="X1502" s="7" t="s">
        <v>153</v>
      </c>
      <c r="Y1502" s="7" t="s">
        <v>113</v>
      </c>
      <c r="Z1502" s="7" t="s">
        <v>94</v>
      </c>
      <c r="AA1502" s="7" t="s">
        <v>50</v>
      </c>
      <c r="AB1502" s="7" t="s">
        <v>51</v>
      </c>
      <c r="AC1502" s="7" t="s">
        <v>52</v>
      </c>
      <c r="AD1502" s="7" t="s">
        <v>298</v>
      </c>
      <c r="AE1502" s="7" t="s">
        <v>1076</v>
      </c>
      <c r="AF1502" s="7" t="s">
        <v>299</v>
      </c>
      <c r="AG1502" s="7" t="s">
        <v>56</v>
      </c>
      <c r="AH1502" s="7" t="s">
        <v>300</v>
      </c>
      <c r="AI1502" s="7" t="s">
        <v>13914</v>
      </c>
      <c r="AJ1502" s="7" t="s">
        <v>108</v>
      </c>
      <c r="AK1502" s="7" t="s">
        <v>4779</v>
      </c>
      <c r="AL1502" s="7" t="s">
        <v>4776</v>
      </c>
      <c r="AM1502" s="5" t="s">
        <v>59</v>
      </c>
      <c r="AN1502" s="5" t="str">
        <f>+VLOOKUP(D1502,'[1]Listado de Establecimientos'!$A$1:$P$65536,16,FALSE)</f>
        <v>TOCACHE</v>
      </c>
      <c r="AO1502" s="5" t="str">
        <f>+VLOOKUP(D1502,'[1]Listado de Establecimientos'!$A$1:$Q$65536,17,FALSE)</f>
        <v>NO PERTENECE A NINGUNA MICRORED</v>
      </c>
      <c r="AP1502" s="5">
        <f t="shared" si="23"/>
        <v>2</v>
      </c>
    </row>
    <row r="1503" spans="1:42" ht="24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31872</v>
      </c>
      <c r="R1503" s="7" t="s">
        <v>30177</v>
      </c>
      <c r="S1503" s="7" t="s">
        <v>13571</v>
      </c>
      <c r="T1503" s="7" t="s">
        <v>6768</v>
      </c>
      <c r="U1503" s="7" t="s">
        <v>46</v>
      </c>
      <c r="V1503" s="7" t="s">
        <v>294</v>
      </c>
      <c r="W1503" s="7" t="s">
        <v>65</v>
      </c>
      <c r="X1503" s="7" t="s">
        <v>48</v>
      </c>
      <c r="Y1503" s="7" t="s">
        <v>94</v>
      </c>
      <c r="Z1503" s="7" t="s">
        <v>113</v>
      </c>
      <c r="AA1503" s="7" t="s">
        <v>50</v>
      </c>
      <c r="AB1503" s="7" t="s">
        <v>51</v>
      </c>
      <c r="AC1503" s="7" t="s">
        <v>52</v>
      </c>
      <c r="AD1503" s="7" t="s">
        <v>1465</v>
      </c>
      <c r="AE1503" s="7" t="s">
        <v>1466</v>
      </c>
      <c r="AF1503" s="7" t="s">
        <v>1467</v>
      </c>
      <c r="AG1503" s="7" t="s">
        <v>56</v>
      </c>
      <c r="AH1503" s="7" t="s">
        <v>1468</v>
      </c>
      <c r="AI1503" s="7" t="s">
        <v>13922</v>
      </c>
      <c r="AJ1503" s="7" t="s">
        <v>1465</v>
      </c>
      <c r="AK1503" s="7" t="s">
        <v>1470</v>
      </c>
      <c r="AL1503" s="7" t="s">
        <v>1467</v>
      </c>
      <c r="AM1503" s="5" t="s">
        <v>59</v>
      </c>
      <c r="AN1503" s="5" t="str">
        <f>+VLOOKUP(D1503,'[1]Listado de Establecimientos'!$A$1:$P$65536,16,FALSE)</f>
        <v>TOCACHE</v>
      </c>
      <c r="AO1503" s="5" t="str">
        <f>+VLOOKUP(D1503,'[1]Listado de Establecimientos'!$A$1:$Q$65536,17,FALSE)</f>
        <v>NO PERTENECE A NINGUNA MICRORED</v>
      </c>
      <c r="AP1503" s="5">
        <f t="shared" si="23"/>
        <v>2</v>
      </c>
    </row>
    <row r="1504" spans="1:42" ht="24.75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31873</v>
      </c>
      <c r="R1504" s="7" t="s">
        <v>30247</v>
      </c>
      <c r="S1504" s="7" t="s">
        <v>13571</v>
      </c>
      <c r="T1504" s="7" t="s">
        <v>13928</v>
      </c>
      <c r="U1504" s="7" t="s">
        <v>64</v>
      </c>
      <c r="V1504" s="7" t="s">
        <v>2111</v>
      </c>
      <c r="W1504" s="7" t="s">
        <v>65</v>
      </c>
      <c r="X1504" s="7" t="s">
        <v>48</v>
      </c>
      <c r="Y1504" s="7" t="s">
        <v>107</v>
      </c>
      <c r="Z1504" s="7" t="s">
        <v>122</v>
      </c>
      <c r="AA1504" s="7" t="s">
        <v>50</v>
      </c>
      <c r="AB1504" s="7" t="s">
        <v>51</v>
      </c>
      <c r="AC1504" s="7" t="s">
        <v>52</v>
      </c>
      <c r="AD1504" s="7" t="s">
        <v>891</v>
      </c>
      <c r="AE1504" s="7" t="s">
        <v>170</v>
      </c>
      <c r="AF1504" s="7" t="s">
        <v>3004</v>
      </c>
      <c r="AG1504" s="7" t="s">
        <v>56</v>
      </c>
      <c r="AH1504" s="7" t="s">
        <v>3005</v>
      </c>
      <c r="AI1504" s="7" t="s">
        <v>13929</v>
      </c>
      <c r="AJ1504" s="7" t="s">
        <v>891</v>
      </c>
      <c r="AK1504" s="7" t="s">
        <v>108</v>
      </c>
      <c r="AL1504" s="7" t="s">
        <v>3004</v>
      </c>
      <c r="AM1504" s="5" t="s">
        <v>59</v>
      </c>
      <c r="AN1504" s="5" t="str">
        <f>+VLOOKUP(D1504,'[1]Listado de Establecimientos'!$A$1:$P$65536,16,FALSE)</f>
        <v>BELLAVISTA</v>
      </c>
      <c r="AO1504" s="5" t="str">
        <f>+VLOOKUP(D1504,'[1]Listado de Establecimientos'!$A$1:$Q$65536,17,FALSE)</f>
        <v>BELLAVISTA</v>
      </c>
      <c r="AP1504" s="5">
        <f t="shared" si="23"/>
        <v>2</v>
      </c>
    </row>
    <row r="1505" spans="1:42" ht="24.75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31874</v>
      </c>
      <c r="R1505" s="7" t="s">
        <v>30222</v>
      </c>
      <c r="S1505" s="7" t="s">
        <v>13571</v>
      </c>
      <c r="T1505" s="7" t="s">
        <v>13935</v>
      </c>
      <c r="U1505" s="7" t="s">
        <v>46</v>
      </c>
      <c r="V1505" s="7" t="s">
        <v>3661</v>
      </c>
      <c r="W1505" s="7" t="s">
        <v>73</v>
      </c>
      <c r="X1505" s="7" t="s">
        <v>48</v>
      </c>
      <c r="Y1505" s="7" t="s">
        <v>113</v>
      </c>
      <c r="Z1505" s="7" t="s">
        <v>67</v>
      </c>
      <c r="AA1505" s="7" t="s">
        <v>50</v>
      </c>
      <c r="AB1505" s="7" t="s">
        <v>51</v>
      </c>
      <c r="AC1505" s="7" t="s">
        <v>52</v>
      </c>
      <c r="AD1505" s="7" t="s">
        <v>4225</v>
      </c>
      <c r="AE1505" s="7" t="s">
        <v>4226</v>
      </c>
      <c r="AF1505" s="7" t="s">
        <v>4027</v>
      </c>
      <c r="AG1505" s="7" t="s">
        <v>56</v>
      </c>
      <c r="AH1505" s="7" t="s">
        <v>4227</v>
      </c>
      <c r="AI1505" s="7" t="s">
        <v>13936</v>
      </c>
      <c r="AJ1505" s="7" t="s">
        <v>4225</v>
      </c>
      <c r="AK1505" s="7" t="s">
        <v>4229</v>
      </c>
      <c r="AL1505" s="7" t="s">
        <v>4027</v>
      </c>
      <c r="AM1505" s="5" t="s">
        <v>59</v>
      </c>
      <c r="AN1505" s="5" t="str">
        <f>+VLOOKUP(D1505,'[1]Listado de Establecimientos'!$A$1:$P$65536,16,FALSE)</f>
        <v>MOYOBAMBA</v>
      </c>
      <c r="AO1505" s="5" t="str">
        <f>+VLOOKUP(D1505,'[1]Listado de Establecimientos'!$A$1:$Q$65536,17,FALSE)</f>
        <v>NO PERTENECE A NINGUNA MICRORED</v>
      </c>
      <c r="AP1505" s="5">
        <f t="shared" si="23"/>
        <v>2</v>
      </c>
    </row>
    <row r="1506" spans="1:42" ht="24.75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31875</v>
      </c>
      <c r="R1506" s="7" t="s">
        <v>30325</v>
      </c>
      <c r="S1506" s="7" t="s">
        <v>13941</v>
      </c>
      <c r="T1506" s="7" t="s">
        <v>5556</v>
      </c>
      <c r="U1506" s="7" t="s">
        <v>46</v>
      </c>
      <c r="V1506" s="7" t="s">
        <v>296</v>
      </c>
      <c r="W1506" s="7" t="s">
        <v>149</v>
      </c>
      <c r="X1506" s="7" t="s">
        <v>48</v>
      </c>
      <c r="Y1506" s="7" t="s">
        <v>113</v>
      </c>
      <c r="Z1506" s="7" t="s">
        <v>122</v>
      </c>
      <c r="AA1506" s="7" t="s">
        <v>50</v>
      </c>
      <c r="AB1506" s="7" t="s">
        <v>51</v>
      </c>
      <c r="AC1506" s="7" t="s">
        <v>52</v>
      </c>
      <c r="AD1506" s="7" t="s">
        <v>1465</v>
      </c>
      <c r="AE1506" s="7" t="s">
        <v>1466</v>
      </c>
      <c r="AF1506" s="7" t="s">
        <v>1467</v>
      </c>
      <c r="AG1506" s="7" t="s">
        <v>56</v>
      </c>
      <c r="AH1506" s="7" t="s">
        <v>1468</v>
      </c>
      <c r="AI1506" s="7" t="s">
        <v>13942</v>
      </c>
      <c r="AJ1506" s="7" t="s">
        <v>1465</v>
      </c>
      <c r="AK1506" s="7" t="s">
        <v>1470</v>
      </c>
      <c r="AL1506" s="7" t="s">
        <v>1467</v>
      </c>
      <c r="AM1506" s="5" t="s">
        <v>59</v>
      </c>
      <c r="AN1506" s="5" t="str">
        <f>+VLOOKUP(D1506,'[1]Listado de Establecimientos'!$A$1:$P$65536,16,FALSE)</f>
        <v>TOCACHE</v>
      </c>
      <c r="AO1506" s="5" t="str">
        <f>+VLOOKUP(D1506,'[1]Listado de Establecimientos'!$A$1:$Q$65536,17,FALSE)</f>
        <v>NO PERTENECE A NINGUNA MICRORED</v>
      </c>
      <c r="AP1506" s="5">
        <f t="shared" si="23"/>
        <v>2</v>
      </c>
    </row>
    <row r="1507" spans="1:42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31876</v>
      </c>
      <c r="R1507" s="7" t="s">
        <v>30387</v>
      </c>
      <c r="S1507" s="7" t="s">
        <v>13941</v>
      </c>
      <c r="T1507" s="7" t="s">
        <v>4854</v>
      </c>
      <c r="U1507" s="7" t="s">
        <v>64</v>
      </c>
      <c r="V1507" s="7" t="s">
        <v>1446</v>
      </c>
      <c r="W1507" s="7" t="s">
        <v>740</v>
      </c>
      <c r="X1507" s="7" t="s">
        <v>159</v>
      </c>
      <c r="Y1507" s="7" t="s">
        <v>97</v>
      </c>
      <c r="Z1507" s="7" t="s">
        <v>67</v>
      </c>
      <c r="AA1507" s="7" t="s">
        <v>50</v>
      </c>
      <c r="AB1507" s="7" t="s">
        <v>125</v>
      </c>
      <c r="AC1507" s="7" t="s">
        <v>50</v>
      </c>
      <c r="AD1507" s="7" t="s">
        <v>3238</v>
      </c>
      <c r="AE1507" s="7" t="s">
        <v>1407</v>
      </c>
      <c r="AF1507" s="7" t="s">
        <v>3239</v>
      </c>
      <c r="AG1507" s="7" t="s">
        <v>56</v>
      </c>
      <c r="AH1507" s="7" t="s">
        <v>3240</v>
      </c>
      <c r="AI1507" s="7" t="s">
        <v>13948</v>
      </c>
      <c r="AJ1507" s="7" t="s">
        <v>3238</v>
      </c>
      <c r="AK1507" s="7" t="s">
        <v>160</v>
      </c>
      <c r="AL1507" s="7" t="s">
        <v>3239</v>
      </c>
      <c r="AM1507" s="5" t="s">
        <v>59</v>
      </c>
      <c r="AN1507" s="5" t="str">
        <f>+VLOOKUP(D1507,'[1]Listado de Establecimientos'!$A$1:$P$65536,16,FALSE)</f>
        <v>MARISCAL CACERES</v>
      </c>
      <c r="AO1507" s="5" t="str">
        <f>+VLOOKUP(D1507,'[1]Listado de Establecimientos'!$A$1:$Q$65536,17,FALSE)</f>
        <v>NO PERTENECE A NINGUNA MICRORRED</v>
      </c>
      <c r="AP1507" s="5">
        <f t="shared" si="23"/>
        <v>2</v>
      </c>
    </row>
    <row r="1508" spans="1:42" ht="24.75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31877</v>
      </c>
      <c r="R1508" s="7" t="s">
        <v>30327</v>
      </c>
      <c r="S1508" s="7" t="s">
        <v>13571</v>
      </c>
      <c r="T1508" s="7" t="s">
        <v>13953</v>
      </c>
      <c r="U1508" s="7" t="s">
        <v>64</v>
      </c>
      <c r="V1508" s="7" t="s">
        <v>1311</v>
      </c>
      <c r="W1508" s="7" t="s">
        <v>47</v>
      </c>
      <c r="X1508" s="7" t="s">
        <v>48</v>
      </c>
      <c r="Y1508" s="7" t="s">
        <v>97</v>
      </c>
      <c r="Z1508" s="7" t="s">
        <v>49</v>
      </c>
      <c r="AA1508" s="7" t="s">
        <v>50</v>
      </c>
      <c r="AB1508" s="7" t="s">
        <v>51</v>
      </c>
      <c r="AC1508" s="7" t="s">
        <v>52</v>
      </c>
      <c r="AD1508" s="7" t="s">
        <v>2886</v>
      </c>
      <c r="AE1508" s="7" t="s">
        <v>170</v>
      </c>
      <c r="AF1508" s="7" t="s">
        <v>2887</v>
      </c>
      <c r="AG1508" s="7" t="s">
        <v>56</v>
      </c>
      <c r="AH1508" s="7" t="s">
        <v>15226</v>
      </c>
      <c r="AI1508" s="7" t="s">
        <v>13954</v>
      </c>
      <c r="AJ1508" s="7" t="s">
        <v>2886</v>
      </c>
      <c r="AK1508" s="7" t="s">
        <v>108</v>
      </c>
      <c r="AL1508" s="7" t="s">
        <v>2887</v>
      </c>
      <c r="AM1508" s="5" t="s">
        <v>59</v>
      </c>
      <c r="AN1508" s="5" t="str">
        <f>+VLOOKUP(D1508,'[1]Listado de Establecimientos'!$A$1:$P$65536,16,FALSE)</f>
        <v>SAN MARTIN</v>
      </c>
      <c r="AO1508" s="5" t="str">
        <f>+VLOOKUP(D1508,'[1]Listado de Establecimientos'!$A$1:$Q$65536,17,FALSE)</f>
        <v>PAPAPLAYA</v>
      </c>
      <c r="AP1508" s="5">
        <f t="shared" si="23"/>
        <v>2</v>
      </c>
    </row>
    <row r="1509" spans="1:42" ht="24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31878</v>
      </c>
      <c r="R1509" s="7" t="s">
        <v>30224</v>
      </c>
      <c r="S1509" s="7" t="s">
        <v>13941</v>
      </c>
      <c r="T1509" s="7" t="s">
        <v>2743</v>
      </c>
      <c r="U1509" s="7" t="s">
        <v>64</v>
      </c>
      <c r="V1509" s="7" t="s">
        <v>13962</v>
      </c>
      <c r="W1509" s="7" t="s">
        <v>87</v>
      </c>
      <c r="X1509" s="7" t="s">
        <v>48</v>
      </c>
      <c r="Y1509" s="7" t="s">
        <v>97</v>
      </c>
      <c r="Z1509" s="7" t="s">
        <v>49</v>
      </c>
      <c r="AA1509" s="7" t="s">
        <v>50</v>
      </c>
      <c r="AB1509" s="7" t="s">
        <v>51</v>
      </c>
      <c r="AC1509" s="7" t="s">
        <v>52</v>
      </c>
      <c r="AD1509" s="7" t="s">
        <v>2593</v>
      </c>
      <c r="AE1509" s="7" t="s">
        <v>8805</v>
      </c>
      <c r="AF1509" s="7" t="s">
        <v>8806</v>
      </c>
      <c r="AG1509" s="7" t="s">
        <v>56</v>
      </c>
      <c r="AH1509" s="7" t="s">
        <v>8807</v>
      </c>
      <c r="AI1509" s="7" t="s">
        <v>13963</v>
      </c>
      <c r="AJ1509" s="7" t="s">
        <v>68</v>
      </c>
      <c r="AK1509" s="7" t="s">
        <v>1909</v>
      </c>
      <c r="AL1509" s="7" t="s">
        <v>3662</v>
      </c>
      <c r="AM1509" s="5" t="s">
        <v>59</v>
      </c>
      <c r="AN1509" s="5" t="str">
        <f>+VLOOKUP(D1509,'[1]Listado de Establecimientos'!$A$1:$P$65536,16,FALSE)</f>
        <v>LAMAS</v>
      </c>
      <c r="AO1509" s="5" t="str">
        <f>+VLOOKUP(D1509,'[1]Listado de Establecimientos'!$A$1:$Q$65536,17,FALSE)</f>
        <v>TABALOSOS</v>
      </c>
      <c r="AP1509" s="5">
        <f t="shared" si="23"/>
        <v>2</v>
      </c>
    </row>
    <row r="1510" spans="1:42" ht="24.75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31879</v>
      </c>
      <c r="R1510" s="7" t="s">
        <v>30340</v>
      </c>
      <c r="S1510" s="7" t="s">
        <v>13941</v>
      </c>
      <c r="T1510" s="7" t="s">
        <v>5612</v>
      </c>
      <c r="U1510" s="7" t="s">
        <v>46</v>
      </c>
      <c r="V1510" s="7" t="s">
        <v>5105</v>
      </c>
      <c r="W1510" s="7" t="s">
        <v>73</v>
      </c>
      <c r="X1510" s="7" t="s">
        <v>48</v>
      </c>
      <c r="Y1510" s="7" t="s">
        <v>88</v>
      </c>
      <c r="Z1510" s="7" t="s">
        <v>94</v>
      </c>
      <c r="AA1510" s="7" t="s">
        <v>50</v>
      </c>
      <c r="AB1510" s="7" t="s">
        <v>51</v>
      </c>
      <c r="AC1510" s="7" t="s">
        <v>52</v>
      </c>
      <c r="AD1510" s="7" t="s">
        <v>998</v>
      </c>
      <c r="AE1510" s="7" t="s">
        <v>1354</v>
      </c>
      <c r="AF1510" s="7" t="s">
        <v>7662</v>
      </c>
      <c r="AG1510" s="7" t="s">
        <v>56</v>
      </c>
      <c r="AH1510" s="7" t="s">
        <v>7663</v>
      </c>
      <c r="AI1510" s="7" t="s">
        <v>13969</v>
      </c>
      <c r="AJ1510" s="7" t="s">
        <v>998</v>
      </c>
      <c r="AK1510" s="7" t="s">
        <v>1225</v>
      </c>
      <c r="AL1510" s="7" t="s">
        <v>7662</v>
      </c>
      <c r="AM1510" s="5" t="s">
        <v>59</v>
      </c>
      <c r="AN1510" s="5" t="str">
        <f>+VLOOKUP(D1510,'[1]Listado de Establecimientos'!$A$1:$P$65536,16,FALSE)</f>
        <v>MOYOBAMBA</v>
      </c>
      <c r="AO1510" s="5" t="str">
        <f>+VLOOKUP(D1510,'[1]Listado de Establecimientos'!$A$1:$Q$65536,17,FALSE)</f>
        <v>NO PERTENECE A NINGUNA MICRORED</v>
      </c>
      <c r="AP1510" s="5">
        <f t="shared" si="23"/>
        <v>2</v>
      </c>
    </row>
    <row r="1511" spans="1:42" ht="24.75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31880</v>
      </c>
      <c r="R1511" s="7" t="s">
        <v>30200</v>
      </c>
      <c r="S1511" s="7" t="s">
        <v>13941</v>
      </c>
      <c r="T1511" s="7" t="s">
        <v>13250</v>
      </c>
      <c r="U1511" s="7" t="s">
        <v>64</v>
      </c>
      <c r="V1511" s="7" t="s">
        <v>8317</v>
      </c>
      <c r="W1511" s="7" t="s">
        <v>106</v>
      </c>
      <c r="X1511" s="7" t="s">
        <v>48</v>
      </c>
      <c r="Y1511" s="7" t="s">
        <v>124</v>
      </c>
      <c r="Z1511" s="7" t="s">
        <v>97</v>
      </c>
      <c r="AA1511" s="7" t="s">
        <v>50</v>
      </c>
      <c r="AB1511" s="7" t="s">
        <v>51</v>
      </c>
      <c r="AC1511" s="7" t="s">
        <v>52</v>
      </c>
      <c r="AD1511" s="7" t="s">
        <v>72</v>
      </c>
      <c r="AE1511" s="7" t="s">
        <v>840</v>
      </c>
      <c r="AF1511" s="7" t="s">
        <v>3463</v>
      </c>
      <c r="AG1511" s="7" t="s">
        <v>56</v>
      </c>
      <c r="AH1511" s="7" t="s">
        <v>3464</v>
      </c>
      <c r="AI1511" s="7" t="s">
        <v>13974</v>
      </c>
      <c r="AJ1511" s="7" t="s">
        <v>72</v>
      </c>
      <c r="AK1511" s="7" t="s">
        <v>195</v>
      </c>
      <c r="AL1511" s="7" t="s">
        <v>3463</v>
      </c>
      <c r="AM1511" s="5" t="s">
        <v>59</v>
      </c>
      <c r="AN1511" s="5" t="str">
        <f>+VLOOKUP(D1511,'[1]Listado de Establecimientos'!$A$1:$P$65536,16,FALSE)</f>
        <v>NO PERTENECE A NINGUNA RED</v>
      </c>
      <c r="AO1511" s="5" t="str">
        <f>+VLOOKUP(D1511,'[1]Listado de Establecimientos'!$A$1:$Q$65536,17,FALSE)</f>
        <v>NO PERTENECE A NINGUNA MICRORED</v>
      </c>
      <c r="AP1511" s="5">
        <f t="shared" si="23"/>
        <v>2</v>
      </c>
    </row>
    <row r="1512" spans="1:42" ht="24.75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31881</v>
      </c>
      <c r="R1512" s="7" t="s">
        <v>30230</v>
      </c>
      <c r="S1512" s="7" t="s">
        <v>13941</v>
      </c>
      <c r="T1512" s="7" t="s">
        <v>13979</v>
      </c>
      <c r="U1512" s="7" t="s">
        <v>46</v>
      </c>
      <c r="V1512" s="7" t="s">
        <v>291</v>
      </c>
      <c r="W1512" s="7" t="s">
        <v>73</v>
      </c>
      <c r="X1512" s="7" t="s">
        <v>48</v>
      </c>
      <c r="Y1512" s="7" t="s">
        <v>49</v>
      </c>
      <c r="Z1512" s="7" t="s">
        <v>88</v>
      </c>
      <c r="AA1512" s="7" t="s">
        <v>50</v>
      </c>
      <c r="AB1512" s="7" t="s">
        <v>51</v>
      </c>
      <c r="AC1512" s="7" t="s">
        <v>52</v>
      </c>
      <c r="AD1512" s="7" t="s">
        <v>72</v>
      </c>
      <c r="AE1512" s="7" t="s">
        <v>840</v>
      </c>
      <c r="AF1512" s="7" t="s">
        <v>3463</v>
      </c>
      <c r="AG1512" s="7" t="s">
        <v>56</v>
      </c>
      <c r="AH1512" s="7" t="s">
        <v>3464</v>
      </c>
      <c r="AI1512" s="7" t="s">
        <v>13980</v>
      </c>
      <c r="AJ1512" s="7" t="s">
        <v>72</v>
      </c>
      <c r="AK1512" s="7" t="s">
        <v>195</v>
      </c>
      <c r="AL1512" s="7" t="s">
        <v>3463</v>
      </c>
      <c r="AM1512" s="5" t="s">
        <v>59</v>
      </c>
      <c r="AN1512" s="5" t="str">
        <f>+VLOOKUP(D1512,'[1]Listado de Establecimientos'!$A$1:$P$65536,16,FALSE)</f>
        <v>NO PERTENECE A NINGUNA RED</v>
      </c>
      <c r="AO1512" s="5" t="str">
        <f>+VLOOKUP(D1512,'[1]Listado de Establecimientos'!$A$1:$Q$65536,17,FALSE)</f>
        <v>NO PERTENECE A NINGUNA MICRORED</v>
      </c>
      <c r="AP1512" s="5">
        <f t="shared" si="23"/>
        <v>2</v>
      </c>
    </row>
    <row r="1513" spans="1:42" ht="24.75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31461</v>
      </c>
      <c r="R1513" s="12" t="s">
        <v>30175</v>
      </c>
      <c r="S1513" s="12" t="s">
        <v>13358</v>
      </c>
      <c r="T1513" s="12" t="s">
        <v>1101</v>
      </c>
      <c r="U1513" s="12" t="s">
        <v>64</v>
      </c>
      <c r="V1513" s="12" t="s">
        <v>756</v>
      </c>
      <c r="W1513" s="12" t="s">
        <v>78</v>
      </c>
      <c r="X1513" s="12" t="s">
        <v>48</v>
      </c>
      <c r="Y1513" s="12" t="s">
        <v>49</v>
      </c>
      <c r="Z1513" s="12" t="s">
        <v>94</v>
      </c>
      <c r="AA1513" s="12" t="s">
        <v>50</v>
      </c>
      <c r="AB1513" s="12" t="s">
        <v>51</v>
      </c>
      <c r="AC1513" s="12" t="s">
        <v>52</v>
      </c>
      <c r="AD1513" s="12" t="s">
        <v>13984</v>
      </c>
      <c r="AE1513" s="12" t="s">
        <v>13985</v>
      </c>
      <c r="AF1513" s="12" t="s">
        <v>13986</v>
      </c>
      <c r="AG1513" s="12" t="s">
        <v>56</v>
      </c>
      <c r="AH1513" s="12" t="s">
        <v>15264</v>
      </c>
      <c r="AI1513" s="12" t="s">
        <v>13987</v>
      </c>
      <c r="AJ1513" s="12" t="s">
        <v>2507</v>
      </c>
      <c r="AK1513" s="12" t="s">
        <v>3520</v>
      </c>
      <c r="AL1513" s="12" t="s">
        <v>3517</v>
      </c>
      <c r="AM1513" s="5" t="s">
        <v>59</v>
      </c>
      <c r="AN1513" s="5" t="str">
        <f>+VLOOKUP(D1513,'[1]Listado de Establecimientos'!$A$1:$P$65536,16,FALSE)</f>
        <v>BELLAVISTA</v>
      </c>
      <c r="AO1513" s="5" t="str">
        <f>+VLOOKUP(D1513,'[1]Listado de Establecimientos'!$A$1:$Q$65536,17,FALSE)</f>
        <v>BAJO BIAVO</v>
      </c>
      <c r="AP1513" s="5">
        <f t="shared" si="23"/>
        <v>2</v>
      </c>
    </row>
    <row r="1514" spans="1:42" ht="24.75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31882</v>
      </c>
      <c r="R1514" s="7" t="s">
        <v>30175</v>
      </c>
      <c r="S1514" s="7" t="s">
        <v>13571</v>
      </c>
      <c r="T1514" s="7" t="s">
        <v>2657</v>
      </c>
      <c r="U1514" s="7" t="s">
        <v>64</v>
      </c>
      <c r="V1514" s="7" t="s">
        <v>3965</v>
      </c>
      <c r="W1514" s="7" t="s">
        <v>188</v>
      </c>
      <c r="X1514" s="7" t="s">
        <v>153</v>
      </c>
      <c r="Y1514" s="7" t="s">
        <v>49</v>
      </c>
      <c r="Z1514" s="7" t="s">
        <v>88</v>
      </c>
      <c r="AA1514" s="7" t="s">
        <v>50</v>
      </c>
      <c r="AB1514" s="7" t="s">
        <v>51</v>
      </c>
      <c r="AC1514" s="7" t="s">
        <v>52</v>
      </c>
      <c r="AD1514" s="7" t="s">
        <v>13993</v>
      </c>
      <c r="AE1514" s="7" t="s">
        <v>13994</v>
      </c>
      <c r="AF1514" s="7" t="s">
        <v>13995</v>
      </c>
      <c r="AG1514" s="7" t="s">
        <v>56</v>
      </c>
      <c r="AH1514" s="7" t="s">
        <v>15265</v>
      </c>
      <c r="AI1514" s="7" t="s">
        <v>13996</v>
      </c>
      <c r="AJ1514" s="7" t="s">
        <v>2507</v>
      </c>
      <c r="AK1514" s="7" t="s">
        <v>3520</v>
      </c>
      <c r="AL1514" s="7" t="s">
        <v>3517</v>
      </c>
      <c r="AM1514" s="5" t="s">
        <v>59</v>
      </c>
      <c r="AN1514" s="5" t="str">
        <f>+VLOOKUP(D1514,'[1]Listado de Establecimientos'!$A$1:$P$65536,16,FALSE)</f>
        <v>BELLAVISTA</v>
      </c>
      <c r="AO1514" s="5" t="str">
        <f>+VLOOKUP(D1514,'[1]Listado de Establecimientos'!$A$1:$Q$65536,17,FALSE)</f>
        <v>BAJO BIAVO</v>
      </c>
      <c r="AP1514" s="5">
        <f t="shared" si="23"/>
        <v>2</v>
      </c>
    </row>
    <row r="1515" spans="1:42" ht="24.75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31834</v>
      </c>
      <c r="R1515" s="7" t="s">
        <v>30194</v>
      </c>
      <c r="S1515" s="7" t="s">
        <v>13571</v>
      </c>
      <c r="T1515" s="7" t="s">
        <v>1502</v>
      </c>
      <c r="U1515" s="7" t="s">
        <v>64</v>
      </c>
      <c r="V1515" s="7" t="s">
        <v>139</v>
      </c>
      <c r="W1515" s="7" t="s">
        <v>73</v>
      </c>
      <c r="X1515" s="7" t="s">
        <v>48</v>
      </c>
      <c r="Y1515" s="7" t="s">
        <v>122</v>
      </c>
      <c r="Z1515" s="7" t="s">
        <v>94</v>
      </c>
      <c r="AA1515" s="7" t="s">
        <v>50</v>
      </c>
      <c r="AB1515" s="7" t="s">
        <v>51</v>
      </c>
      <c r="AC1515" s="7" t="s">
        <v>52</v>
      </c>
      <c r="AD1515" s="7" t="s">
        <v>390</v>
      </c>
      <c r="AE1515" s="7" t="s">
        <v>118</v>
      </c>
      <c r="AF1515" s="7" t="s">
        <v>391</v>
      </c>
      <c r="AG1515" s="7" t="s">
        <v>56</v>
      </c>
      <c r="AH1515" s="7" t="s">
        <v>392</v>
      </c>
      <c r="AI1515" s="7" t="s">
        <v>14081</v>
      </c>
      <c r="AJ1515" s="7" t="s">
        <v>390</v>
      </c>
      <c r="AK1515" s="7" t="s">
        <v>205</v>
      </c>
      <c r="AL1515" s="7" t="s">
        <v>391</v>
      </c>
      <c r="AM1515" s="5" t="s">
        <v>59</v>
      </c>
      <c r="AN1515" s="5" t="str">
        <f>+VLOOKUP(D1515,'[1]Listado de Establecimientos'!$A$1:$P$65536,16,FALSE)</f>
        <v>EL DORADO</v>
      </c>
      <c r="AO1515" s="5" t="str">
        <f>+VLOOKUP(D1515,'[1]Listado de Establecimientos'!$A$1:$Q$65536,17,FALSE)</f>
        <v>SAN JOSE DE SISA</v>
      </c>
      <c r="AP1515" s="5">
        <f t="shared" si="23"/>
        <v>2</v>
      </c>
    </row>
    <row r="1516" spans="1:42" ht="24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30529</v>
      </c>
      <c r="R1516" s="7" t="s">
        <v>30503</v>
      </c>
      <c r="S1516" s="7" t="s">
        <v>13941</v>
      </c>
      <c r="T1516" s="7" t="s">
        <v>14086</v>
      </c>
      <c r="U1516" s="7" t="s">
        <v>64</v>
      </c>
      <c r="V1516" s="7" t="s">
        <v>1802</v>
      </c>
      <c r="W1516" s="7" t="s">
        <v>188</v>
      </c>
      <c r="X1516" s="7" t="s">
        <v>48</v>
      </c>
      <c r="Y1516" s="7" t="s">
        <v>49</v>
      </c>
      <c r="Z1516" s="7" t="s">
        <v>97</v>
      </c>
      <c r="AA1516" s="7" t="s">
        <v>50</v>
      </c>
      <c r="AB1516" s="7" t="s">
        <v>51</v>
      </c>
      <c r="AC1516" s="7" t="s">
        <v>52</v>
      </c>
      <c r="AD1516" s="7" t="s">
        <v>891</v>
      </c>
      <c r="AE1516" s="7" t="s">
        <v>2882</v>
      </c>
      <c r="AF1516" s="7" t="s">
        <v>14087</v>
      </c>
      <c r="AG1516" s="7" t="s">
        <v>56</v>
      </c>
      <c r="AH1516" s="7" t="s">
        <v>15266</v>
      </c>
      <c r="AI1516" s="7" t="s">
        <v>14088</v>
      </c>
      <c r="AJ1516" s="7" t="s">
        <v>108</v>
      </c>
      <c r="AK1516" s="7" t="s">
        <v>4239</v>
      </c>
      <c r="AL1516" s="7" t="s">
        <v>1663</v>
      </c>
      <c r="AM1516" s="5" t="s">
        <v>59</v>
      </c>
      <c r="AN1516" s="5" t="str">
        <f>+VLOOKUP(D1516,'[1]Listado de Establecimientos'!$A$1:$P$65536,16,FALSE)</f>
        <v>LAMAS</v>
      </c>
      <c r="AO1516" s="5" t="str">
        <f>+VLOOKUP(D1516,'[1]Listado de Establecimientos'!$A$1:$Q$65536,17,FALSE)</f>
        <v>CUÑUMBUQUI</v>
      </c>
      <c r="AP1516" s="5">
        <f t="shared" si="23"/>
        <v>2</v>
      </c>
    </row>
    <row r="1517" spans="1:42" ht="24.75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31883</v>
      </c>
      <c r="R1517" s="7" t="s">
        <v>30245</v>
      </c>
      <c r="S1517" s="7" t="s">
        <v>13941</v>
      </c>
      <c r="T1517" s="7" t="s">
        <v>14093</v>
      </c>
      <c r="U1517" s="7" t="s">
        <v>46</v>
      </c>
      <c r="V1517" s="7" t="s">
        <v>2764</v>
      </c>
      <c r="W1517" s="7" t="s">
        <v>106</v>
      </c>
      <c r="X1517" s="7" t="s">
        <v>159</v>
      </c>
      <c r="Y1517" s="7" t="s">
        <v>88</v>
      </c>
      <c r="Z1517" s="7" t="s">
        <v>49</v>
      </c>
      <c r="AA1517" s="7" t="s">
        <v>50</v>
      </c>
      <c r="AB1517" s="7" t="s">
        <v>51</v>
      </c>
      <c r="AC1517" s="7" t="s">
        <v>52</v>
      </c>
      <c r="AD1517" s="7" t="s">
        <v>6321</v>
      </c>
      <c r="AE1517" s="7" t="s">
        <v>14094</v>
      </c>
      <c r="AF1517" s="7" t="s">
        <v>13155</v>
      </c>
      <c r="AG1517" s="7" t="s">
        <v>56</v>
      </c>
      <c r="AH1517" s="7" t="s">
        <v>15267</v>
      </c>
      <c r="AI1517" s="7" t="s">
        <v>14095</v>
      </c>
      <c r="AJ1517" s="7" t="s">
        <v>72</v>
      </c>
      <c r="AK1517" s="7" t="s">
        <v>172</v>
      </c>
      <c r="AL1517" s="7" t="s">
        <v>1061</v>
      </c>
      <c r="AM1517" s="5" t="s">
        <v>59</v>
      </c>
      <c r="AN1517" s="5" t="str">
        <f>+VLOOKUP(D1517,'[1]Listado de Establecimientos'!$A$1:$P$65536,16,FALSE)</f>
        <v>SAN MARTIN</v>
      </c>
      <c r="AO1517" s="5" t="str">
        <f>+VLOOKUP(D1517,'[1]Listado de Establecimientos'!$A$1:$Q$65536,17,FALSE)</f>
        <v>CHAZUTA</v>
      </c>
      <c r="AP1517" s="5">
        <f t="shared" si="23"/>
        <v>2</v>
      </c>
    </row>
    <row r="1518" spans="1:42" ht="24.75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31884</v>
      </c>
      <c r="R1518" s="7" t="s">
        <v>30189</v>
      </c>
      <c r="S1518" s="7" t="s">
        <v>13941</v>
      </c>
      <c r="T1518" s="7" t="s">
        <v>9427</v>
      </c>
      <c r="U1518" s="7" t="s">
        <v>46</v>
      </c>
      <c r="V1518" s="7" t="s">
        <v>1671</v>
      </c>
      <c r="W1518" s="7" t="s">
        <v>65</v>
      </c>
      <c r="X1518" s="7" t="s">
        <v>48</v>
      </c>
      <c r="Y1518" s="7" t="s">
        <v>49</v>
      </c>
      <c r="Z1518" s="7" t="s">
        <v>122</v>
      </c>
      <c r="AA1518" s="7" t="s">
        <v>50</v>
      </c>
      <c r="AB1518" s="7" t="s">
        <v>51</v>
      </c>
      <c r="AC1518" s="7" t="s">
        <v>52</v>
      </c>
      <c r="AD1518" s="7" t="s">
        <v>998</v>
      </c>
      <c r="AE1518" s="7" t="s">
        <v>1354</v>
      </c>
      <c r="AF1518" s="7" t="s">
        <v>7662</v>
      </c>
      <c r="AG1518" s="7" t="s">
        <v>56</v>
      </c>
      <c r="AH1518" s="7" t="s">
        <v>7663</v>
      </c>
      <c r="AI1518" s="7" t="s">
        <v>14102</v>
      </c>
      <c r="AJ1518" s="7" t="s">
        <v>998</v>
      </c>
      <c r="AK1518" s="7" t="s">
        <v>1225</v>
      </c>
      <c r="AL1518" s="7" t="s">
        <v>7662</v>
      </c>
      <c r="AM1518" s="5" t="s">
        <v>59</v>
      </c>
      <c r="AN1518" s="5" t="str">
        <f>+VLOOKUP(D1518,'[1]Listado de Establecimientos'!$A$1:$P$65536,16,FALSE)</f>
        <v>MOYOBAMBA</v>
      </c>
      <c r="AO1518" s="5" t="str">
        <f>+VLOOKUP(D1518,'[1]Listado de Establecimientos'!$A$1:$Q$65536,17,FALSE)</f>
        <v>NO PERTENECE A NINGUNA MICRORED</v>
      </c>
      <c r="AP1518" s="5">
        <f t="shared" si="23"/>
        <v>2</v>
      </c>
    </row>
    <row r="1519" spans="1:42" ht="33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31885</v>
      </c>
      <c r="R1519" s="7" t="s">
        <v>30277</v>
      </c>
      <c r="S1519" s="7" t="s">
        <v>13941</v>
      </c>
      <c r="T1519" s="7" t="s">
        <v>3260</v>
      </c>
      <c r="U1519" s="7" t="s">
        <v>64</v>
      </c>
      <c r="V1519" s="7" t="s">
        <v>4373</v>
      </c>
      <c r="W1519" s="7" t="s">
        <v>188</v>
      </c>
      <c r="X1519" s="7" t="s">
        <v>66</v>
      </c>
      <c r="Y1519" s="7" t="s">
        <v>97</v>
      </c>
      <c r="Z1519" s="7" t="s">
        <v>124</v>
      </c>
      <c r="AA1519" s="7" t="s">
        <v>50</v>
      </c>
      <c r="AB1519" s="7" t="s">
        <v>51</v>
      </c>
      <c r="AC1519" s="7" t="s">
        <v>52</v>
      </c>
      <c r="AD1519" s="7" t="s">
        <v>76</v>
      </c>
      <c r="AE1519" s="7" t="s">
        <v>1333</v>
      </c>
      <c r="AF1519" s="7" t="s">
        <v>221</v>
      </c>
      <c r="AG1519" s="7" t="s">
        <v>56</v>
      </c>
      <c r="AH1519" s="7" t="s">
        <v>2735</v>
      </c>
      <c r="AI1519" s="7" t="s">
        <v>14110</v>
      </c>
      <c r="AJ1519" s="7" t="s">
        <v>1434</v>
      </c>
      <c r="AK1519" s="7" t="s">
        <v>1439</v>
      </c>
      <c r="AL1519" s="7" t="s">
        <v>1436</v>
      </c>
      <c r="AM1519" s="5" t="s">
        <v>59</v>
      </c>
      <c r="AN1519" s="5" t="str">
        <f>+VLOOKUP(D1519,'[1]Listado de Establecimientos'!$A$1:$P$65536,16,FALSE)</f>
        <v>LAMAS</v>
      </c>
      <c r="AO1519" s="5" t="str">
        <f>+VLOOKUP(D1519,'[1]Listado de Establecimientos'!$A$1:$Q$65536,17,FALSE)</f>
        <v>HOSPITAL LAMAS</v>
      </c>
      <c r="AP1519" s="5">
        <f t="shared" si="23"/>
        <v>2</v>
      </c>
    </row>
    <row r="1520" spans="1:42" ht="24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31886</v>
      </c>
      <c r="R1520" s="7" t="s">
        <v>30191</v>
      </c>
      <c r="S1520" s="7" t="s">
        <v>13571</v>
      </c>
      <c r="T1520" s="7" t="s">
        <v>14119</v>
      </c>
      <c r="U1520" s="7" t="s">
        <v>64</v>
      </c>
      <c r="V1520" s="7" t="s">
        <v>2861</v>
      </c>
      <c r="W1520" s="7" t="s">
        <v>106</v>
      </c>
      <c r="X1520" s="7" t="s">
        <v>153</v>
      </c>
      <c r="Y1520" s="7" t="s">
        <v>88</v>
      </c>
      <c r="Z1520" s="7" t="s">
        <v>88</v>
      </c>
      <c r="AA1520" s="7" t="s">
        <v>50</v>
      </c>
      <c r="AB1520" s="7" t="s">
        <v>51</v>
      </c>
      <c r="AC1520" s="7" t="s">
        <v>52</v>
      </c>
      <c r="AD1520" s="7" t="s">
        <v>5771</v>
      </c>
      <c r="AE1520" s="7" t="s">
        <v>1472</v>
      </c>
      <c r="AF1520" s="7" t="s">
        <v>5773</v>
      </c>
      <c r="AG1520" s="7" t="s">
        <v>56</v>
      </c>
      <c r="AH1520" s="7" t="s">
        <v>6457</v>
      </c>
      <c r="AI1520" s="7" t="s">
        <v>14120</v>
      </c>
      <c r="AJ1520" s="7" t="s">
        <v>5771</v>
      </c>
      <c r="AK1520" s="7" t="s">
        <v>5772</v>
      </c>
      <c r="AL1520" s="7" t="s">
        <v>5773</v>
      </c>
      <c r="AM1520" s="5" t="s">
        <v>59</v>
      </c>
      <c r="AN1520" s="5" t="str">
        <f>+VLOOKUP(D1520,'[1]Listado de Establecimientos'!$A$1:$P$65536,16,FALSE)</f>
        <v>TOCACHE</v>
      </c>
      <c r="AO1520" s="5" t="str">
        <f>+VLOOKUP(D1520,'[1]Listado de Establecimientos'!$A$1:$Q$65536,17,FALSE)</f>
        <v>UCHIZA</v>
      </c>
      <c r="AP1520" s="5">
        <f t="shared" si="23"/>
        <v>2</v>
      </c>
    </row>
    <row r="1521" spans="1:42" ht="24.75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31887</v>
      </c>
      <c r="R1521" s="7" t="s">
        <v>30277</v>
      </c>
      <c r="S1521" s="7" t="s">
        <v>13941</v>
      </c>
      <c r="T1521" s="7" t="s">
        <v>5041</v>
      </c>
      <c r="U1521" s="7" t="s">
        <v>46</v>
      </c>
      <c r="V1521" s="7" t="s">
        <v>1237</v>
      </c>
      <c r="W1521" s="7" t="s">
        <v>73</v>
      </c>
      <c r="X1521" s="7" t="s">
        <v>48</v>
      </c>
      <c r="Y1521" s="7" t="s">
        <v>88</v>
      </c>
      <c r="Z1521" s="7" t="s">
        <v>124</v>
      </c>
      <c r="AA1521" s="7" t="s">
        <v>50</v>
      </c>
      <c r="AB1521" s="7" t="s">
        <v>51</v>
      </c>
      <c r="AC1521" s="7" t="s">
        <v>52</v>
      </c>
      <c r="AD1521" s="7" t="s">
        <v>3290</v>
      </c>
      <c r="AE1521" s="7" t="s">
        <v>216</v>
      </c>
      <c r="AF1521" s="7" t="s">
        <v>7122</v>
      </c>
      <c r="AG1521" s="7" t="s">
        <v>56</v>
      </c>
      <c r="AH1521" s="7" t="s">
        <v>7123</v>
      </c>
      <c r="AI1521" s="7" t="s">
        <v>14125</v>
      </c>
      <c r="AJ1521" s="7" t="s">
        <v>3290</v>
      </c>
      <c r="AK1521" s="7" t="s">
        <v>215</v>
      </c>
      <c r="AL1521" s="7" t="s">
        <v>7122</v>
      </c>
      <c r="AM1521" s="5" t="s">
        <v>59</v>
      </c>
      <c r="AN1521" s="5" t="str">
        <f>+VLOOKUP(D1521,'[1]Listado de Establecimientos'!$A$1:$P$65536,16,FALSE)</f>
        <v>NO PERTENECE A NINGUNA RED</v>
      </c>
      <c r="AO1521" s="5" t="str">
        <f>+VLOOKUP(D1521,'[1]Listado de Establecimientos'!$A$1:$Q$65536,17,FALSE)</f>
        <v>NO PERTENECE A NINGUNA MICRORED</v>
      </c>
      <c r="AP1521" s="5">
        <f t="shared" si="23"/>
        <v>2</v>
      </c>
    </row>
    <row r="1522" spans="1:42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31888</v>
      </c>
      <c r="R1522" s="7" t="s">
        <v>30597</v>
      </c>
      <c r="S1522" s="7" t="s">
        <v>13941</v>
      </c>
      <c r="T1522" s="7" t="s">
        <v>6096</v>
      </c>
      <c r="U1522" s="7" t="s">
        <v>46</v>
      </c>
      <c r="V1522" s="7" t="s">
        <v>7704</v>
      </c>
      <c r="W1522" s="7" t="s">
        <v>47</v>
      </c>
      <c r="X1522" s="7" t="s">
        <v>48</v>
      </c>
      <c r="Y1522" s="7" t="s">
        <v>49</v>
      </c>
      <c r="Z1522" s="7" t="s">
        <v>88</v>
      </c>
      <c r="AA1522" s="7" t="s">
        <v>50</v>
      </c>
      <c r="AB1522" s="7" t="s">
        <v>51</v>
      </c>
      <c r="AC1522" s="7" t="s">
        <v>52</v>
      </c>
      <c r="AD1522" s="7" t="s">
        <v>121</v>
      </c>
      <c r="AE1522" s="7" t="s">
        <v>9585</v>
      </c>
      <c r="AF1522" s="7" t="s">
        <v>6048</v>
      </c>
      <c r="AG1522" s="7" t="s">
        <v>56</v>
      </c>
      <c r="AH1522" s="7" t="s">
        <v>15219</v>
      </c>
      <c r="AI1522" s="7" t="s">
        <v>14132</v>
      </c>
      <c r="AJ1522" s="7" t="s">
        <v>121</v>
      </c>
      <c r="AK1522" s="7" t="s">
        <v>9587</v>
      </c>
      <c r="AL1522" s="7" t="s">
        <v>6048</v>
      </c>
      <c r="AM1522" s="5" t="s">
        <v>59</v>
      </c>
      <c r="AN1522" s="5" t="str">
        <f>+VLOOKUP(D1522,'[1]Listado de Establecimientos'!$A$1:$P$65536,16,FALSE)</f>
        <v>MARISCAL CACERES</v>
      </c>
      <c r="AO1522" s="5" t="str">
        <f>+VLOOKUP(D1522,'[1]Listado de Establecimientos'!$A$1:$Q$65536,17,FALSE)</f>
        <v>NO PERTENECE A NINGUNA MICRORRED</v>
      </c>
      <c r="AP1522" s="5">
        <f t="shared" si="23"/>
        <v>2</v>
      </c>
    </row>
    <row r="1523" spans="1:42" ht="24.75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31562</v>
      </c>
      <c r="R1523" s="7" t="s">
        <v>30240</v>
      </c>
      <c r="S1523" s="7" t="s">
        <v>13941</v>
      </c>
      <c r="T1523" s="7" t="s">
        <v>14138</v>
      </c>
      <c r="U1523" s="7" t="s">
        <v>64</v>
      </c>
      <c r="V1523" s="7" t="s">
        <v>1056</v>
      </c>
      <c r="W1523" s="7" t="s">
        <v>188</v>
      </c>
      <c r="X1523" s="7" t="s">
        <v>48</v>
      </c>
      <c r="Y1523" s="7" t="s">
        <v>88</v>
      </c>
      <c r="Z1523" s="7" t="s">
        <v>124</v>
      </c>
      <c r="AA1523" s="7" t="s">
        <v>50</v>
      </c>
      <c r="AB1523" s="7" t="s">
        <v>51</v>
      </c>
      <c r="AC1523" s="7" t="s">
        <v>52</v>
      </c>
      <c r="AD1523" s="7" t="s">
        <v>3290</v>
      </c>
      <c r="AE1523" s="7" t="s">
        <v>216</v>
      </c>
      <c r="AF1523" s="7" t="s">
        <v>7122</v>
      </c>
      <c r="AG1523" s="7" t="s">
        <v>56</v>
      </c>
      <c r="AH1523" s="7" t="s">
        <v>7123</v>
      </c>
      <c r="AI1523" s="7" t="s">
        <v>14139</v>
      </c>
      <c r="AJ1523" s="7" t="s">
        <v>3290</v>
      </c>
      <c r="AK1523" s="7" t="s">
        <v>215</v>
      </c>
      <c r="AL1523" s="7" t="s">
        <v>7122</v>
      </c>
      <c r="AM1523" s="5" t="s">
        <v>59</v>
      </c>
      <c r="AN1523" s="5" t="str">
        <f>+VLOOKUP(D1523,'[1]Listado de Establecimientos'!$A$1:$P$65536,16,FALSE)</f>
        <v>NO PERTENECE A NINGUNA RED</v>
      </c>
      <c r="AO1523" s="5" t="str">
        <f>+VLOOKUP(D1523,'[1]Listado de Establecimientos'!$A$1:$Q$65536,17,FALSE)</f>
        <v>NO PERTENECE A NINGUNA MICRORED</v>
      </c>
      <c r="AP1523" s="5">
        <f t="shared" si="23"/>
        <v>2</v>
      </c>
    </row>
    <row r="1524" spans="1:42" ht="24.75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31889</v>
      </c>
      <c r="R1524" s="7" t="s">
        <v>30196</v>
      </c>
      <c r="S1524" s="7" t="s">
        <v>13941</v>
      </c>
      <c r="T1524" s="7" t="s">
        <v>14145</v>
      </c>
      <c r="U1524" s="7" t="s">
        <v>46</v>
      </c>
      <c r="V1524" s="7" t="s">
        <v>1070</v>
      </c>
      <c r="W1524" s="7" t="s">
        <v>230</v>
      </c>
      <c r="X1524" s="7" t="s">
        <v>48</v>
      </c>
      <c r="Y1524" s="7" t="s">
        <v>67</v>
      </c>
      <c r="Z1524" s="7" t="s">
        <v>114</v>
      </c>
      <c r="AA1524" s="7" t="s">
        <v>50</v>
      </c>
      <c r="AB1524" s="7" t="s">
        <v>51</v>
      </c>
      <c r="AC1524" s="7" t="s">
        <v>52</v>
      </c>
      <c r="AD1524" s="7" t="s">
        <v>2942</v>
      </c>
      <c r="AE1524" s="7" t="s">
        <v>1076</v>
      </c>
      <c r="AF1524" s="7" t="s">
        <v>2943</v>
      </c>
      <c r="AG1524" s="7" t="s">
        <v>56</v>
      </c>
      <c r="AH1524" s="7" t="s">
        <v>2944</v>
      </c>
      <c r="AI1524" s="7" t="s">
        <v>14146</v>
      </c>
      <c r="AJ1524" s="7" t="s">
        <v>2942</v>
      </c>
      <c r="AK1524" s="7" t="s">
        <v>179</v>
      </c>
      <c r="AL1524" s="7" t="s">
        <v>2943</v>
      </c>
      <c r="AM1524" s="5" t="s">
        <v>59</v>
      </c>
      <c r="AN1524" s="5" t="str">
        <f>+VLOOKUP(D1524,'[1]Listado de Establecimientos'!$A$1:$P$65536,16,FALSE)</f>
        <v>SAN MARTIN</v>
      </c>
      <c r="AO1524" s="5" t="str">
        <f>+VLOOKUP(D1524,'[1]Listado de Establecimientos'!$A$1:$Q$65536,17,FALSE)</f>
        <v>MORALES</v>
      </c>
      <c r="AP1524" s="5">
        <f t="shared" si="23"/>
        <v>2</v>
      </c>
    </row>
    <row r="1525" spans="1:42" ht="24.75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30512</v>
      </c>
      <c r="R1525" s="7" t="s">
        <v>30200</v>
      </c>
      <c r="S1525" s="7" t="s">
        <v>13941</v>
      </c>
      <c r="T1525" s="7" t="s">
        <v>6315</v>
      </c>
      <c r="U1525" s="7" t="s">
        <v>46</v>
      </c>
      <c r="V1525" s="7" t="s">
        <v>1563</v>
      </c>
      <c r="W1525" s="7" t="s">
        <v>14153</v>
      </c>
      <c r="X1525" s="7" t="s">
        <v>7339</v>
      </c>
      <c r="Y1525" s="7" t="s">
        <v>730</v>
      </c>
      <c r="Z1525" s="7" t="s">
        <v>88</v>
      </c>
      <c r="AA1525" s="7" t="s">
        <v>50</v>
      </c>
      <c r="AB1525" s="7" t="s">
        <v>51</v>
      </c>
      <c r="AC1525" s="7" t="s">
        <v>50</v>
      </c>
      <c r="AD1525" s="7" t="s">
        <v>402</v>
      </c>
      <c r="AE1525" s="7" t="s">
        <v>403</v>
      </c>
      <c r="AF1525" s="7" t="s">
        <v>404</v>
      </c>
      <c r="AG1525" s="7" t="s">
        <v>56</v>
      </c>
      <c r="AH1525" s="7" t="s">
        <v>2322</v>
      </c>
      <c r="AI1525" s="7" t="s">
        <v>14154</v>
      </c>
      <c r="AJ1525" s="7" t="s">
        <v>402</v>
      </c>
      <c r="AK1525" s="7" t="s">
        <v>444</v>
      </c>
      <c r="AL1525" s="7" t="s">
        <v>404</v>
      </c>
      <c r="AM1525" s="5" t="s">
        <v>59</v>
      </c>
      <c r="AN1525" s="5" t="str">
        <f>+VLOOKUP(D1525,'[1]Listado de Establecimientos'!$A$1:$P$65536,16,FALSE)</f>
        <v>NO PERTENECE A NINGUNA RED</v>
      </c>
      <c r="AO1525" s="5" t="str">
        <f>+VLOOKUP(D1525,'[1]Listado de Establecimientos'!$A$1:$Q$65536,17,FALSE)</f>
        <v>NO PERTENECE A NINGUNA MICRORED</v>
      </c>
      <c r="AP1525" s="5">
        <f t="shared" si="23"/>
        <v>2</v>
      </c>
    </row>
    <row r="1526" spans="1:42" ht="24.75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31890</v>
      </c>
      <c r="R1526" s="7" t="s">
        <v>30196</v>
      </c>
      <c r="S1526" s="7" t="s">
        <v>13941</v>
      </c>
      <c r="T1526" s="7" t="s">
        <v>1880</v>
      </c>
      <c r="U1526" s="7" t="s">
        <v>46</v>
      </c>
      <c r="V1526" s="7" t="s">
        <v>1386</v>
      </c>
      <c r="W1526" s="7" t="s">
        <v>10241</v>
      </c>
      <c r="X1526" s="7" t="s">
        <v>66</v>
      </c>
      <c r="Y1526" s="7" t="s">
        <v>113</v>
      </c>
      <c r="Z1526" s="7" t="s">
        <v>49</v>
      </c>
      <c r="AA1526" s="7" t="s">
        <v>50</v>
      </c>
      <c r="AB1526" s="7" t="s">
        <v>51</v>
      </c>
      <c r="AC1526" s="7" t="s">
        <v>52</v>
      </c>
      <c r="AD1526" s="7" t="s">
        <v>402</v>
      </c>
      <c r="AE1526" s="7" t="s">
        <v>403</v>
      </c>
      <c r="AF1526" s="7" t="s">
        <v>404</v>
      </c>
      <c r="AG1526" s="7" t="s">
        <v>56</v>
      </c>
      <c r="AH1526" s="7" t="s">
        <v>2322</v>
      </c>
      <c r="AI1526" s="7" t="s">
        <v>14159</v>
      </c>
      <c r="AJ1526" s="7" t="s">
        <v>402</v>
      </c>
      <c r="AK1526" s="7" t="s">
        <v>444</v>
      </c>
      <c r="AL1526" s="7" t="s">
        <v>404</v>
      </c>
      <c r="AM1526" s="5" t="s">
        <v>59</v>
      </c>
      <c r="AN1526" s="5" t="str">
        <f>+VLOOKUP(D1526,'[1]Listado de Establecimientos'!$A$1:$P$65536,16,FALSE)</f>
        <v>NO PERTENECE A NINGUNA RED</v>
      </c>
      <c r="AO1526" s="5" t="str">
        <f>+VLOOKUP(D1526,'[1]Listado de Establecimientos'!$A$1:$Q$65536,17,FALSE)</f>
        <v>NO PERTENECE A NINGUNA MICRORED</v>
      </c>
      <c r="AP1526" s="5">
        <f t="shared" si="23"/>
        <v>2</v>
      </c>
    </row>
    <row r="1527" spans="1:42" ht="24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31891</v>
      </c>
      <c r="R1527" s="7" t="s">
        <v>30202</v>
      </c>
      <c r="S1527" s="7" t="s">
        <v>13941</v>
      </c>
      <c r="T1527" s="7" t="s">
        <v>1502</v>
      </c>
      <c r="U1527" s="7" t="s">
        <v>46</v>
      </c>
      <c r="V1527" s="7" t="s">
        <v>7021</v>
      </c>
      <c r="W1527" s="7" t="s">
        <v>740</v>
      </c>
      <c r="X1527" s="7" t="s">
        <v>48</v>
      </c>
      <c r="Y1527" s="7" t="s">
        <v>113</v>
      </c>
      <c r="Z1527" s="7" t="s">
        <v>79</v>
      </c>
      <c r="AA1527" s="7" t="s">
        <v>50</v>
      </c>
      <c r="AB1527" s="7" t="s">
        <v>51</v>
      </c>
      <c r="AC1527" s="7" t="s">
        <v>52</v>
      </c>
      <c r="AD1527" s="7" t="s">
        <v>298</v>
      </c>
      <c r="AE1527" s="7" t="s">
        <v>1076</v>
      </c>
      <c r="AF1527" s="7" t="s">
        <v>299</v>
      </c>
      <c r="AG1527" s="7" t="s">
        <v>56</v>
      </c>
      <c r="AH1527" s="7" t="s">
        <v>300</v>
      </c>
      <c r="AI1527" s="7" t="s">
        <v>14167</v>
      </c>
      <c r="AJ1527" s="7" t="s">
        <v>80</v>
      </c>
      <c r="AK1527" s="7" t="s">
        <v>81</v>
      </c>
      <c r="AL1527" s="7" t="s">
        <v>82</v>
      </c>
      <c r="AM1527" s="5" t="s">
        <v>59</v>
      </c>
      <c r="AN1527" s="5" t="str">
        <f>+VLOOKUP(D1527,'[1]Listado de Establecimientos'!$A$1:$P$65536,16,FALSE)</f>
        <v>TOCACHE</v>
      </c>
      <c r="AO1527" s="5" t="str">
        <f>+VLOOKUP(D1527,'[1]Listado de Establecimientos'!$A$1:$Q$65536,17,FALSE)</f>
        <v>NO PERTENECE A NINGUNA MICRORED</v>
      </c>
      <c r="AP1527" s="5">
        <f t="shared" si="23"/>
        <v>2</v>
      </c>
    </row>
    <row r="1528" spans="1:42" ht="24.75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31892</v>
      </c>
      <c r="R1528" s="7" t="s">
        <v>30230</v>
      </c>
      <c r="S1528" s="7" t="s">
        <v>13941</v>
      </c>
      <c r="T1528" s="7" t="s">
        <v>9255</v>
      </c>
      <c r="U1528" s="7" t="s">
        <v>46</v>
      </c>
      <c r="V1528" s="7" t="s">
        <v>2905</v>
      </c>
      <c r="W1528" s="7" t="s">
        <v>65</v>
      </c>
      <c r="X1528" s="7" t="s">
        <v>153</v>
      </c>
      <c r="Y1528" s="7" t="s">
        <v>94</v>
      </c>
      <c r="Z1528" s="7" t="s">
        <v>88</v>
      </c>
      <c r="AA1528" s="7" t="s">
        <v>50</v>
      </c>
      <c r="AB1528" s="7" t="s">
        <v>51</v>
      </c>
      <c r="AC1528" s="7" t="s">
        <v>52</v>
      </c>
      <c r="AD1528" s="7" t="s">
        <v>2133</v>
      </c>
      <c r="AE1528" s="7" t="s">
        <v>2134</v>
      </c>
      <c r="AF1528" s="7" t="s">
        <v>1967</v>
      </c>
      <c r="AG1528" s="7" t="s">
        <v>56</v>
      </c>
      <c r="AH1528" s="7" t="s">
        <v>2135</v>
      </c>
      <c r="AI1528" s="7" t="s">
        <v>14173</v>
      </c>
      <c r="AJ1528" s="7" t="s">
        <v>2133</v>
      </c>
      <c r="AK1528" s="7" t="s">
        <v>2137</v>
      </c>
      <c r="AL1528" s="7" t="s">
        <v>1967</v>
      </c>
      <c r="AM1528" s="5" t="s">
        <v>59</v>
      </c>
      <c r="AN1528" s="5" t="str">
        <f>+VLOOKUP(D1528,'[1]Listado de Establecimientos'!$A$1:$P$65536,16,FALSE)</f>
        <v>NO PERTENECE A NINGUNA RED</v>
      </c>
      <c r="AO1528" s="5" t="str">
        <f>+VLOOKUP(D1528,'[1]Listado de Establecimientos'!$A$1:$Q$65536,17,FALSE)</f>
        <v>NO PERTENECE A NINGUNA MICRORED</v>
      </c>
      <c r="AP1528" s="5">
        <f t="shared" si="23"/>
        <v>2</v>
      </c>
    </row>
    <row r="1529" spans="1:42" ht="24.75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31893</v>
      </c>
      <c r="R1529" s="7" t="s">
        <v>30257</v>
      </c>
      <c r="S1529" s="7" t="s">
        <v>13941</v>
      </c>
      <c r="T1529" s="7" t="s">
        <v>7622</v>
      </c>
      <c r="U1529" s="7" t="s">
        <v>64</v>
      </c>
      <c r="V1529" s="7" t="s">
        <v>1102</v>
      </c>
      <c r="W1529" s="7" t="s">
        <v>106</v>
      </c>
      <c r="X1529" s="7" t="s">
        <v>123</v>
      </c>
      <c r="Y1529" s="7" t="s">
        <v>5441</v>
      </c>
      <c r="Z1529" s="7" t="s">
        <v>88</v>
      </c>
      <c r="AA1529" s="7" t="s">
        <v>50</v>
      </c>
      <c r="AB1529" s="7" t="s">
        <v>125</v>
      </c>
      <c r="AC1529" s="7" t="s">
        <v>52</v>
      </c>
      <c r="AD1529" s="7" t="s">
        <v>126</v>
      </c>
      <c r="AE1529" s="7" t="s">
        <v>1497</v>
      </c>
      <c r="AF1529" s="7" t="s">
        <v>12623</v>
      </c>
      <c r="AG1529" s="7" t="s">
        <v>56</v>
      </c>
      <c r="AH1529" s="7" t="s">
        <v>15253</v>
      </c>
      <c r="AI1529" s="7" t="s">
        <v>14179</v>
      </c>
      <c r="AJ1529" s="7" t="s">
        <v>126</v>
      </c>
      <c r="AK1529" s="7" t="s">
        <v>6705</v>
      </c>
      <c r="AL1529" s="7" t="s">
        <v>12623</v>
      </c>
      <c r="AM1529" s="5" t="s">
        <v>59</v>
      </c>
      <c r="AN1529" s="5" t="str">
        <f>+VLOOKUP(D1529,'[1]Listado de Establecimientos'!$A$1:$P$65536,16,FALSE)</f>
        <v>MOYOBAMBA</v>
      </c>
      <c r="AO1529" s="5" t="str">
        <f>+VLOOKUP(D1529,'[1]Listado de Establecimientos'!$A$1:$Q$65536,17,FALSE)</f>
        <v>ALONSO DE ALVARADO ROQUE</v>
      </c>
      <c r="AP1529" s="5">
        <f t="shared" si="23"/>
        <v>2</v>
      </c>
    </row>
    <row r="1530" spans="1:42" ht="24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31894</v>
      </c>
      <c r="R1530" s="7" t="s">
        <v>30671</v>
      </c>
      <c r="S1530" s="7" t="s">
        <v>14187</v>
      </c>
      <c r="T1530" s="7" t="s">
        <v>14188</v>
      </c>
      <c r="U1530" s="7" t="s">
        <v>46</v>
      </c>
      <c r="V1530" s="7" t="s">
        <v>1529</v>
      </c>
      <c r="W1530" s="7" t="s">
        <v>47</v>
      </c>
      <c r="X1530" s="7" t="s">
        <v>48</v>
      </c>
      <c r="Y1530" s="7" t="s">
        <v>88</v>
      </c>
      <c r="Z1530" s="7" t="s">
        <v>122</v>
      </c>
      <c r="AA1530" s="7" t="s">
        <v>50</v>
      </c>
      <c r="AB1530" s="7" t="s">
        <v>51</v>
      </c>
      <c r="AC1530" s="7" t="s">
        <v>52</v>
      </c>
      <c r="AD1530" s="7" t="s">
        <v>298</v>
      </c>
      <c r="AE1530" s="7" t="s">
        <v>1076</v>
      </c>
      <c r="AF1530" s="7" t="s">
        <v>299</v>
      </c>
      <c r="AG1530" s="7" t="s">
        <v>56</v>
      </c>
      <c r="AH1530" s="7" t="s">
        <v>300</v>
      </c>
      <c r="AI1530" s="7" t="s">
        <v>14189</v>
      </c>
      <c r="AJ1530" s="7" t="s">
        <v>80</v>
      </c>
      <c r="AK1530" s="7" t="s">
        <v>81</v>
      </c>
      <c r="AL1530" s="7" t="s">
        <v>82</v>
      </c>
      <c r="AM1530" s="5" t="s">
        <v>59</v>
      </c>
      <c r="AN1530" s="5" t="str">
        <f>+VLOOKUP(D1530,'[1]Listado de Establecimientos'!$A$1:$P$65536,16,FALSE)</f>
        <v>TOCACHE</v>
      </c>
      <c r="AO1530" s="5" t="str">
        <f>+VLOOKUP(D1530,'[1]Listado de Establecimientos'!$A$1:$Q$65536,17,FALSE)</f>
        <v>NO PERTENECE A NINGUNA MICRORED</v>
      </c>
      <c r="AP1530" s="5">
        <f t="shared" si="23"/>
        <v>2</v>
      </c>
    </row>
    <row r="1531" spans="1:42" ht="24.75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31895</v>
      </c>
      <c r="R1531" s="7" t="s">
        <v>30220</v>
      </c>
      <c r="S1531" s="7" t="s">
        <v>14187</v>
      </c>
      <c r="T1531" s="7" t="s">
        <v>14195</v>
      </c>
      <c r="U1531" s="7" t="s">
        <v>46</v>
      </c>
      <c r="V1531" s="7" t="s">
        <v>137</v>
      </c>
      <c r="W1531" s="7" t="s">
        <v>106</v>
      </c>
      <c r="X1531" s="7" t="s">
        <v>48</v>
      </c>
      <c r="Y1531" s="7" t="s">
        <v>88</v>
      </c>
      <c r="Z1531" s="7" t="s">
        <v>94</v>
      </c>
      <c r="AA1531" s="7" t="s">
        <v>50</v>
      </c>
      <c r="AB1531" s="7" t="s">
        <v>51</v>
      </c>
      <c r="AC1531" s="7" t="s">
        <v>52</v>
      </c>
      <c r="AD1531" s="7" t="s">
        <v>197</v>
      </c>
      <c r="AE1531" s="7" t="s">
        <v>1697</v>
      </c>
      <c r="AF1531" s="7" t="s">
        <v>2671</v>
      </c>
      <c r="AG1531" s="7" t="s">
        <v>56</v>
      </c>
      <c r="AH1531" s="7" t="s">
        <v>2672</v>
      </c>
      <c r="AI1531" s="7" t="s">
        <v>14196</v>
      </c>
      <c r="AJ1531" s="7" t="s">
        <v>197</v>
      </c>
      <c r="AK1531" s="7" t="s">
        <v>89</v>
      </c>
      <c r="AL1531" s="7" t="s">
        <v>2671</v>
      </c>
      <c r="AM1531" s="5" t="s">
        <v>59</v>
      </c>
      <c r="AN1531" s="5" t="str">
        <f>+VLOOKUP(D1531,'[1]Listado de Establecimientos'!$A$1:$P$65536,16,FALSE)</f>
        <v>MOYOBAMBA</v>
      </c>
      <c r="AO1531" s="5" t="str">
        <f>+VLOOKUP(D1531,'[1]Listado de Establecimientos'!$A$1:$Q$65536,17,FALSE)</f>
        <v>SORITOR</v>
      </c>
      <c r="AP1531" s="5">
        <f t="shared" si="23"/>
        <v>2</v>
      </c>
    </row>
    <row r="1532" spans="1:42" ht="24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31896</v>
      </c>
      <c r="R1532" s="7" t="s">
        <v>30277</v>
      </c>
      <c r="S1532" s="7" t="s">
        <v>14187</v>
      </c>
      <c r="T1532" s="7" t="s">
        <v>14202</v>
      </c>
      <c r="U1532" s="7" t="s">
        <v>46</v>
      </c>
      <c r="V1532" s="7" t="s">
        <v>4619</v>
      </c>
      <c r="W1532" s="7" t="s">
        <v>188</v>
      </c>
      <c r="X1532" s="7" t="s">
        <v>48</v>
      </c>
      <c r="Y1532" s="7" t="s">
        <v>88</v>
      </c>
      <c r="Z1532" s="7" t="s">
        <v>88</v>
      </c>
      <c r="AA1532" s="7" t="s">
        <v>50</v>
      </c>
      <c r="AB1532" s="7" t="s">
        <v>51</v>
      </c>
      <c r="AC1532" s="7" t="s">
        <v>52</v>
      </c>
      <c r="AD1532" s="7" t="s">
        <v>1434</v>
      </c>
      <c r="AE1532" s="7" t="s">
        <v>1435</v>
      </c>
      <c r="AF1532" s="7" t="s">
        <v>1436</v>
      </c>
      <c r="AG1532" s="7" t="s">
        <v>56</v>
      </c>
      <c r="AH1532" s="7" t="s">
        <v>1437</v>
      </c>
      <c r="AI1532" s="7" t="s">
        <v>14203</v>
      </c>
      <c r="AJ1532" s="7" t="s">
        <v>1434</v>
      </c>
      <c r="AK1532" s="7" t="s">
        <v>1439</v>
      </c>
      <c r="AL1532" s="7" t="s">
        <v>1436</v>
      </c>
      <c r="AM1532" s="5" t="s">
        <v>59</v>
      </c>
      <c r="AN1532" s="5" t="str">
        <f>+VLOOKUP(D1532,'[1]Listado de Establecimientos'!$A$1:$P$65536,16,FALSE)</f>
        <v>LAMAS</v>
      </c>
      <c r="AO1532" s="5" t="str">
        <f>+VLOOKUP(D1532,'[1]Listado de Establecimientos'!$A$1:$Q$65536,17,FALSE)</f>
        <v>HOSPITAL LAMAS</v>
      </c>
      <c r="AP1532" s="5">
        <f t="shared" si="23"/>
        <v>2</v>
      </c>
    </row>
    <row r="1533" spans="1:42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30385</v>
      </c>
      <c r="R1533" s="7" t="s">
        <v>30351</v>
      </c>
      <c r="S1533" s="7" t="s">
        <v>14187</v>
      </c>
      <c r="T1533" s="7" t="s">
        <v>4522</v>
      </c>
      <c r="U1533" s="7" t="s">
        <v>46</v>
      </c>
      <c r="V1533" s="7" t="s">
        <v>1786</v>
      </c>
      <c r="W1533" s="7" t="s">
        <v>73</v>
      </c>
      <c r="X1533" s="7" t="s">
        <v>123</v>
      </c>
      <c r="Y1533" s="7" t="s">
        <v>67</v>
      </c>
      <c r="Z1533" s="7" t="s">
        <v>49</v>
      </c>
      <c r="AA1533" s="7" t="s">
        <v>50</v>
      </c>
      <c r="AB1533" s="7" t="s">
        <v>125</v>
      </c>
      <c r="AC1533" s="7" t="s">
        <v>50</v>
      </c>
      <c r="AD1533" s="7" t="s">
        <v>1434</v>
      </c>
      <c r="AE1533" s="7" t="s">
        <v>8673</v>
      </c>
      <c r="AF1533" s="7" t="s">
        <v>10137</v>
      </c>
      <c r="AG1533" s="7" t="s">
        <v>56</v>
      </c>
      <c r="AH1533" s="7" t="s">
        <v>15232</v>
      </c>
      <c r="AI1533" s="7" t="s">
        <v>14268</v>
      </c>
      <c r="AJ1533" s="7" t="s">
        <v>1434</v>
      </c>
      <c r="AK1533" s="7" t="s">
        <v>8677</v>
      </c>
      <c r="AL1533" s="7" t="s">
        <v>10137</v>
      </c>
      <c r="AM1533" s="5" t="s">
        <v>59</v>
      </c>
      <c r="AN1533" s="5" t="str">
        <f>+VLOOKUP(D1533,'[1]Listado de Establecimientos'!$A$1:$P$65536,16,FALSE)</f>
        <v>MARISCAL CACERES</v>
      </c>
      <c r="AO1533" s="5" t="str">
        <f>+VLOOKUP(D1533,'[1]Listado de Establecimientos'!$A$1:$Q$65536,17,FALSE)</f>
        <v>NO PERTENECE A NINGUNA MICRORRED</v>
      </c>
      <c r="AP1533" s="5">
        <f t="shared" si="23"/>
        <v>2</v>
      </c>
    </row>
    <row r="1534" spans="1:42" ht="24.75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31882</v>
      </c>
      <c r="R1534" s="7" t="s">
        <v>30351</v>
      </c>
      <c r="S1534" s="7" t="s">
        <v>10803</v>
      </c>
      <c r="T1534" s="7" t="s">
        <v>3958</v>
      </c>
      <c r="U1534" s="7" t="s">
        <v>64</v>
      </c>
      <c r="V1534" s="7" t="s">
        <v>14275</v>
      </c>
      <c r="W1534" s="7" t="s">
        <v>106</v>
      </c>
      <c r="X1534" s="7" t="s">
        <v>48</v>
      </c>
      <c r="Y1534" s="7" t="s">
        <v>94</v>
      </c>
      <c r="Z1534" s="7" t="s">
        <v>49</v>
      </c>
      <c r="AA1534" s="7" t="s">
        <v>50</v>
      </c>
      <c r="AB1534" s="7" t="s">
        <v>51</v>
      </c>
      <c r="AC1534" s="7" t="s">
        <v>52</v>
      </c>
      <c r="AD1534" s="7" t="s">
        <v>3845</v>
      </c>
      <c r="AE1534" s="7" t="s">
        <v>109</v>
      </c>
      <c r="AF1534" s="7" t="s">
        <v>3846</v>
      </c>
      <c r="AG1534" s="7" t="s">
        <v>56</v>
      </c>
      <c r="AH1534" s="7" t="s">
        <v>7764</v>
      </c>
      <c r="AI1534" s="7" t="s">
        <v>14276</v>
      </c>
      <c r="AJ1534" s="7" t="s">
        <v>3845</v>
      </c>
      <c r="AK1534" s="7" t="s">
        <v>111</v>
      </c>
      <c r="AL1534" s="7" t="s">
        <v>3846</v>
      </c>
      <c r="AM1534" s="5" t="s">
        <v>59</v>
      </c>
      <c r="AN1534" s="5" t="str">
        <f>+VLOOKUP(D1534,'[1]Listado de Establecimientos'!$A$1:$P$65536,16,FALSE)</f>
        <v>MARISCAL CACERES</v>
      </c>
      <c r="AO1534" s="5" t="str">
        <f>+VLOOKUP(D1534,'[1]Listado de Establecimientos'!$A$1:$Q$65536,17,FALSE)</f>
        <v>HUICUNGO</v>
      </c>
      <c r="AP1534" s="5">
        <f t="shared" si="23"/>
        <v>2</v>
      </c>
    </row>
    <row r="1535" spans="1:42" ht="24.75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30638</v>
      </c>
      <c r="R1535" s="7" t="s">
        <v>30189</v>
      </c>
      <c r="S1535" s="7" t="s">
        <v>14187</v>
      </c>
      <c r="T1535" s="7" t="s">
        <v>14282</v>
      </c>
      <c r="U1535" s="7" t="s">
        <v>64</v>
      </c>
      <c r="V1535" s="7" t="s">
        <v>183</v>
      </c>
      <c r="W1535" s="7" t="s">
        <v>47</v>
      </c>
      <c r="X1535" s="7" t="s">
        <v>48</v>
      </c>
      <c r="Y1535" s="7" t="s">
        <v>114</v>
      </c>
      <c r="Z1535" s="7" t="s">
        <v>97</v>
      </c>
      <c r="AA1535" s="7" t="s">
        <v>50</v>
      </c>
      <c r="AB1535" s="7" t="s">
        <v>51</v>
      </c>
      <c r="AC1535" s="7" t="s">
        <v>52</v>
      </c>
      <c r="AD1535" s="7" t="s">
        <v>1646</v>
      </c>
      <c r="AE1535" s="7" t="s">
        <v>1333</v>
      </c>
      <c r="AF1535" s="7" t="s">
        <v>9820</v>
      </c>
      <c r="AG1535" s="7" t="s">
        <v>56</v>
      </c>
      <c r="AH1535" s="7" t="s">
        <v>15224</v>
      </c>
      <c r="AI1535" s="7" t="s">
        <v>14283</v>
      </c>
      <c r="AJ1535" s="7" t="s">
        <v>1646</v>
      </c>
      <c r="AK1535" s="7" t="s">
        <v>121</v>
      </c>
      <c r="AL1535" s="7" t="s">
        <v>9820</v>
      </c>
      <c r="AM1535" s="5" t="s">
        <v>59</v>
      </c>
      <c r="AN1535" s="5" t="str">
        <f>+VLOOKUP(D1535,'[1]Listado de Establecimientos'!$A$1:$P$65536,16,FALSE)</f>
        <v>RIOJA</v>
      </c>
      <c r="AO1535" s="5" t="str">
        <f>+VLOOKUP(D1535,'[1]Listado de Establecimientos'!$A$1:$Q$65536,17,FALSE)</f>
        <v xml:space="preserve">NUEVA CAJAMARCA                                             </v>
      </c>
      <c r="AP1535" s="5">
        <f t="shared" si="23"/>
        <v>2</v>
      </c>
    </row>
    <row r="1536" spans="1:42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30681</v>
      </c>
      <c r="R1536" s="7" t="s">
        <v>30261</v>
      </c>
      <c r="S1536" s="7" t="s">
        <v>14187</v>
      </c>
      <c r="T1536" s="7" t="s">
        <v>14034</v>
      </c>
      <c r="U1536" s="7" t="s">
        <v>64</v>
      </c>
      <c r="V1536" s="7" t="s">
        <v>254</v>
      </c>
      <c r="W1536" s="7" t="s">
        <v>87</v>
      </c>
      <c r="X1536" s="7" t="s">
        <v>48</v>
      </c>
      <c r="Y1536" s="7" t="s">
        <v>49</v>
      </c>
      <c r="Z1536" s="7" t="s">
        <v>97</v>
      </c>
      <c r="AA1536" s="7" t="s">
        <v>50</v>
      </c>
      <c r="AB1536" s="7" t="s">
        <v>51</v>
      </c>
      <c r="AC1536" s="7" t="s">
        <v>52</v>
      </c>
      <c r="AD1536" s="7" t="s">
        <v>1434</v>
      </c>
      <c r="AE1536" s="7" t="s">
        <v>8673</v>
      </c>
      <c r="AF1536" s="7" t="s">
        <v>10137</v>
      </c>
      <c r="AG1536" s="7" t="s">
        <v>56</v>
      </c>
      <c r="AH1536" s="7" t="s">
        <v>15232</v>
      </c>
      <c r="AI1536" s="7" t="s">
        <v>14287</v>
      </c>
      <c r="AJ1536" s="7" t="s">
        <v>1434</v>
      </c>
      <c r="AK1536" s="7" t="s">
        <v>8677</v>
      </c>
      <c r="AL1536" s="7" t="s">
        <v>10137</v>
      </c>
      <c r="AM1536" s="5" t="s">
        <v>59</v>
      </c>
      <c r="AN1536" s="5" t="str">
        <f>+VLOOKUP(D1536,'[1]Listado de Establecimientos'!$A$1:$P$65536,16,FALSE)</f>
        <v>MARISCAL CACERES</v>
      </c>
      <c r="AO1536" s="5" t="str">
        <f>+VLOOKUP(D1536,'[1]Listado de Establecimientos'!$A$1:$Q$65536,17,FALSE)</f>
        <v>NO PERTENECE A NINGUNA MICRORRED</v>
      </c>
      <c r="AP1536" s="5">
        <f t="shared" si="23"/>
        <v>2</v>
      </c>
    </row>
    <row r="1537" spans="1:42" ht="24.75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31897</v>
      </c>
      <c r="R1537" s="7" t="s">
        <v>30196</v>
      </c>
      <c r="S1537" s="7" t="s">
        <v>14187</v>
      </c>
      <c r="T1537" s="7" t="s">
        <v>2657</v>
      </c>
      <c r="U1537" s="7" t="s">
        <v>64</v>
      </c>
      <c r="V1537" s="7" t="s">
        <v>1328</v>
      </c>
      <c r="W1537" s="7" t="s">
        <v>188</v>
      </c>
      <c r="X1537" s="7" t="s">
        <v>48</v>
      </c>
      <c r="Y1537" s="7" t="s">
        <v>49</v>
      </c>
      <c r="Z1537" s="7" t="s">
        <v>97</v>
      </c>
      <c r="AA1537" s="7" t="s">
        <v>50</v>
      </c>
      <c r="AB1537" s="7" t="s">
        <v>51</v>
      </c>
      <c r="AC1537" s="7" t="s">
        <v>52</v>
      </c>
      <c r="AD1537" s="7" t="s">
        <v>687</v>
      </c>
      <c r="AE1537" s="7" t="s">
        <v>1157</v>
      </c>
      <c r="AF1537" s="7" t="s">
        <v>2803</v>
      </c>
      <c r="AG1537" s="7" t="s">
        <v>56</v>
      </c>
      <c r="AH1537" s="7" t="s">
        <v>2804</v>
      </c>
      <c r="AI1537" s="7" t="s">
        <v>14293</v>
      </c>
      <c r="AJ1537" s="7" t="s">
        <v>687</v>
      </c>
      <c r="AK1537" s="7" t="s">
        <v>1013</v>
      </c>
      <c r="AL1537" s="7" t="s">
        <v>2803</v>
      </c>
      <c r="AM1537" s="5" t="s">
        <v>59</v>
      </c>
      <c r="AN1537" s="5" t="str">
        <f>+VLOOKUP(D1537,'[1]Listado de Establecimientos'!$A$1:$P$65536,16,FALSE)</f>
        <v>PICOTA</v>
      </c>
      <c r="AO1537" s="5" t="str">
        <f>+VLOOKUP(D1537,'[1]Listado de Establecimientos'!$A$1:$Q$65536,17,FALSE)</f>
        <v>LEONCIO PRADO</v>
      </c>
      <c r="AP1537" s="5">
        <f t="shared" ref="AP1537:AP1600" si="24">MONTH(AI1537)</f>
        <v>2</v>
      </c>
    </row>
    <row r="1538" spans="1:42" ht="24.75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31898</v>
      </c>
      <c r="R1538" s="7" t="s">
        <v>30230</v>
      </c>
      <c r="S1538" s="7" t="s">
        <v>14187</v>
      </c>
      <c r="T1538" s="7" t="s">
        <v>13229</v>
      </c>
      <c r="U1538" s="7" t="s">
        <v>46</v>
      </c>
      <c r="V1538" s="7" t="s">
        <v>3289</v>
      </c>
      <c r="W1538" s="7" t="s">
        <v>73</v>
      </c>
      <c r="X1538" s="7" t="s">
        <v>48</v>
      </c>
      <c r="Y1538" s="7" t="s">
        <v>107</v>
      </c>
      <c r="Z1538" s="7" t="s">
        <v>152</v>
      </c>
      <c r="AA1538" s="7" t="s">
        <v>50</v>
      </c>
      <c r="AB1538" s="7" t="s">
        <v>51</v>
      </c>
      <c r="AC1538" s="7" t="s">
        <v>52</v>
      </c>
      <c r="AD1538" s="7" t="s">
        <v>2601</v>
      </c>
      <c r="AE1538" s="7" t="s">
        <v>204</v>
      </c>
      <c r="AF1538" s="7" t="s">
        <v>2602</v>
      </c>
      <c r="AG1538" s="7" t="s">
        <v>56</v>
      </c>
      <c r="AH1538" s="7" t="s">
        <v>2603</v>
      </c>
      <c r="AI1538" s="7" t="s">
        <v>14298</v>
      </c>
      <c r="AJ1538" s="7" t="s">
        <v>2601</v>
      </c>
      <c r="AK1538" s="7" t="s">
        <v>204</v>
      </c>
      <c r="AL1538" s="7" t="s">
        <v>2602</v>
      </c>
      <c r="AM1538" s="5" t="s">
        <v>59</v>
      </c>
      <c r="AN1538" s="5" t="str">
        <f>+VLOOKUP(D1538,'[1]Listado de Establecimientos'!$A$1:$P$65536,16,FALSE)</f>
        <v>NO PERTENECE A NINGUNA RED</v>
      </c>
      <c r="AO1538" s="5" t="str">
        <f>+VLOOKUP(D1538,'[1]Listado de Establecimientos'!$A$1:$Q$65536,17,FALSE)</f>
        <v>NO PERTENECE A NINGUNA MICRORED</v>
      </c>
      <c r="AP1538" s="5">
        <f t="shared" si="24"/>
        <v>2</v>
      </c>
    </row>
    <row r="1539" spans="1:42" ht="33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31899</v>
      </c>
      <c r="R1539" s="7" t="s">
        <v>30196</v>
      </c>
      <c r="S1539" s="7" t="s">
        <v>14187</v>
      </c>
      <c r="T1539" s="7" t="s">
        <v>377</v>
      </c>
      <c r="U1539" s="7" t="s">
        <v>46</v>
      </c>
      <c r="V1539" s="7" t="s">
        <v>1813</v>
      </c>
      <c r="W1539" s="7" t="s">
        <v>740</v>
      </c>
      <c r="X1539" s="7" t="s">
        <v>2048</v>
      </c>
      <c r="Y1539" s="7" t="s">
        <v>94</v>
      </c>
      <c r="Z1539" s="7" t="s">
        <v>122</v>
      </c>
      <c r="AA1539" s="7" t="s">
        <v>50</v>
      </c>
      <c r="AB1539" s="7" t="s">
        <v>51</v>
      </c>
      <c r="AC1539" s="7" t="s">
        <v>52</v>
      </c>
      <c r="AD1539" s="7" t="s">
        <v>210</v>
      </c>
      <c r="AE1539" s="7" t="s">
        <v>1040</v>
      </c>
      <c r="AF1539" s="7" t="s">
        <v>1041</v>
      </c>
      <c r="AG1539" s="7" t="s">
        <v>56</v>
      </c>
      <c r="AH1539" s="7" t="s">
        <v>1042</v>
      </c>
      <c r="AI1539" s="7" t="s">
        <v>14303</v>
      </c>
      <c r="AJ1539" s="7" t="s">
        <v>210</v>
      </c>
      <c r="AK1539" s="7" t="s">
        <v>1044</v>
      </c>
      <c r="AL1539" s="7" t="s">
        <v>1041</v>
      </c>
      <c r="AM1539" s="5" t="s">
        <v>59</v>
      </c>
      <c r="AN1539" s="5" t="str">
        <f>+VLOOKUP(D1539,'[1]Listado de Establecimientos'!$A$1:$P$65536,16,FALSE)</f>
        <v>SAN MARTIN</v>
      </c>
      <c r="AO1539" s="5" t="str">
        <f>+VLOOKUP(D1539,'[1]Listado de Establecimientos'!$A$1:$Q$65536,17,FALSE)</f>
        <v>BANDA DE SHILCAYO</v>
      </c>
      <c r="AP1539" s="5">
        <f t="shared" si="24"/>
        <v>2</v>
      </c>
    </row>
    <row r="1540" spans="1:42" ht="24.75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31900</v>
      </c>
      <c r="R1540" s="7" t="s">
        <v>30189</v>
      </c>
      <c r="S1540" s="7" t="s">
        <v>14187</v>
      </c>
      <c r="T1540" s="7" t="s">
        <v>13086</v>
      </c>
      <c r="U1540" s="7" t="s">
        <v>64</v>
      </c>
      <c r="V1540" s="7" t="s">
        <v>137</v>
      </c>
      <c r="W1540" s="7" t="s">
        <v>73</v>
      </c>
      <c r="X1540" s="7" t="s">
        <v>66</v>
      </c>
      <c r="Y1540" s="7" t="s">
        <v>94</v>
      </c>
      <c r="Z1540" s="7" t="s">
        <v>88</v>
      </c>
      <c r="AA1540" s="7" t="s">
        <v>50</v>
      </c>
      <c r="AB1540" s="7" t="s">
        <v>51</v>
      </c>
      <c r="AC1540" s="7" t="s">
        <v>52</v>
      </c>
      <c r="AD1540" s="7" t="s">
        <v>4225</v>
      </c>
      <c r="AE1540" s="7" t="s">
        <v>4226</v>
      </c>
      <c r="AF1540" s="7" t="s">
        <v>4027</v>
      </c>
      <c r="AG1540" s="7" t="s">
        <v>56</v>
      </c>
      <c r="AH1540" s="7" t="s">
        <v>4227</v>
      </c>
      <c r="AI1540" s="7" t="s">
        <v>14310</v>
      </c>
      <c r="AJ1540" s="7" t="s">
        <v>4225</v>
      </c>
      <c r="AK1540" s="7" t="s">
        <v>4229</v>
      </c>
      <c r="AL1540" s="7" t="s">
        <v>4027</v>
      </c>
      <c r="AM1540" s="5" t="s">
        <v>59</v>
      </c>
      <c r="AN1540" s="5" t="str">
        <f>+VLOOKUP(D1540,'[1]Listado de Establecimientos'!$A$1:$P$65536,16,FALSE)</f>
        <v>MOYOBAMBA</v>
      </c>
      <c r="AO1540" s="5" t="str">
        <f>+VLOOKUP(D1540,'[1]Listado de Establecimientos'!$A$1:$Q$65536,17,FALSE)</f>
        <v>NO PERTENECE A NINGUNA MICRORED</v>
      </c>
      <c r="AP1540" s="5">
        <f t="shared" si="24"/>
        <v>2</v>
      </c>
    </row>
    <row r="1541" spans="1:42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31901</v>
      </c>
      <c r="R1541" s="7" t="s">
        <v>30194</v>
      </c>
      <c r="S1541" s="7" t="s">
        <v>14187</v>
      </c>
      <c r="T1541" s="7" t="s">
        <v>14317</v>
      </c>
      <c r="U1541" s="7" t="s">
        <v>46</v>
      </c>
      <c r="V1541" s="7" t="s">
        <v>203</v>
      </c>
      <c r="W1541" s="7" t="s">
        <v>65</v>
      </c>
      <c r="X1541" s="7" t="s">
        <v>48</v>
      </c>
      <c r="Y1541" s="7" t="s">
        <v>107</v>
      </c>
      <c r="Z1541" s="7" t="s">
        <v>88</v>
      </c>
      <c r="AA1541" s="7" t="s">
        <v>50</v>
      </c>
      <c r="AB1541" s="7" t="s">
        <v>51</v>
      </c>
      <c r="AC1541" s="7" t="s">
        <v>50</v>
      </c>
      <c r="AD1541" s="7" t="s">
        <v>1434</v>
      </c>
      <c r="AE1541" s="7" t="s">
        <v>8673</v>
      </c>
      <c r="AF1541" s="7" t="s">
        <v>10137</v>
      </c>
      <c r="AG1541" s="7" t="s">
        <v>56</v>
      </c>
      <c r="AH1541" s="7" t="s">
        <v>15232</v>
      </c>
      <c r="AI1541" s="7" t="s">
        <v>14318</v>
      </c>
      <c r="AJ1541" s="7" t="s">
        <v>1434</v>
      </c>
      <c r="AK1541" s="7" t="s">
        <v>8677</v>
      </c>
      <c r="AL1541" s="7" t="s">
        <v>10137</v>
      </c>
      <c r="AM1541" s="5" t="s">
        <v>59</v>
      </c>
      <c r="AN1541" s="5" t="str">
        <f>+VLOOKUP(D1541,'[1]Listado de Establecimientos'!$A$1:$P$65536,16,FALSE)</f>
        <v>MARISCAL CACERES</v>
      </c>
      <c r="AO1541" s="5" t="str">
        <f>+VLOOKUP(D1541,'[1]Listado de Establecimientos'!$A$1:$Q$65536,17,FALSE)</f>
        <v>NO PERTENECE A NINGUNA MICRORRED</v>
      </c>
      <c r="AP1541" s="5">
        <f t="shared" si="24"/>
        <v>2</v>
      </c>
    </row>
    <row r="1542" spans="1:42" ht="24.75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31902</v>
      </c>
      <c r="R1542" s="7" t="s">
        <v>31297</v>
      </c>
      <c r="S1542" s="7" t="s">
        <v>14187</v>
      </c>
      <c r="T1542" s="7" t="s">
        <v>2649</v>
      </c>
      <c r="U1542" s="7" t="s">
        <v>64</v>
      </c>
      <c r="V1542" s="7" t="s">
        <v>2221</v>
      </c>
      <c r="W1542" s="7" t="s">
        <v>188</v>
      </c>
      <c r="X1542" s="7" t="s">
        <v>153</v>
      </c>
      <c r="Y1542" s="7" t="s">
        <v>77</v>
      </c>
      <c r="Z1542" s="7" t="s">
        <v>97</v>
      </c>
      <c r="AA1542" s="7" t="s">
        <v>50</v>
      </c>
      <c r="AB1542" s="7" t="s">
        <v>51</v>
      </c>
      <c r="AC1542" s="7" t="s">
        <v>52</v>
      </c>
      <c r="AD1542" s="7" t="s">
        <v>210</v>
      </c>
      <c r="AE1542" s="7" t="s">
        <v>1040</v>
      </c>
      <c r="AF1542" s="7" t="s">
        <v>1041</v>
      </c>
      <c r="AG1542" s="7" t="s">
        <v>56</v>
      </c>
      <c r="AH1542" s="7" t="s">
        <v>1042</v>
      </c>
      <c r="AI1542" s="7" t="s">
        <v>14326</v>
      </c>
      <c r="AJ1542" s="7" t="s">
        <v>210</v>
      </c>
      <c r="AK1542" s="7" t="s">
        <v>1044</v>
      </c>
      <c r="AL1542" s="7" t="s">
        <v>1041</v>
      </c>
      <c r="AM1542" s="5" t="s">
        <v>59</v>
      </c>
      <c r="AN1542" s="5" t="str">
        <f>+VLOOKUP(D1542,'[1]Listado de Establecimientos'!$A$1:$P$65536,16,FALSE)</f>
        <v>SAN MARTIN</v>
      </c>
      <c r="AO1542" s="5" t="str">
        <f>+VLOOKUP(D1542,'[1]Listado de Establecimientos'!$A$1:$Q$65536,17,FALSE)</f>
        <v>BANDA DE SHILCAYO</v>
      </c>
      <c r="AP1542" s="5">
        <f t="shared" si="24"/>
        <v>2</v>
      </c>
    </row>
    <row r="1543" spans="1:42" ht="24.75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31903</v>
      </c>
      <c r="R1543" s="7" t="s">
        <v>30240</v>
      </c>
      <c r="S1543" s="7" t="s">
        <v>14187</v>
      </c>
      <c r="T1543" s="7" t="s">
        <v>14332</v>
      </c>
      <c r="U1543" s="7" t="s">
        <v>46</v>
      </c>
      <c r="V1543" s="7" t="s">
        <v>254</v>
      </c>
      <c r="W1543" s="7" t="s">
        <v>1683</v>
      </c>
      <c r="X1543" s="7" t="s">
        <v>153</v>
      </c>
      <c r="Y1543" s="7" t="s">
        <v>88</v>
      </c>
      <c r="Z1543" s="7" t="s">
        <v>97</v>
      </c>
      <c r="AA1543" s="7" t="s">
        <v>50</v>
      </c>
      <c r="AB1543" s="7" t="s">
        <v>125</v>
      </c>
      <c r="AC1543" s="7" t="s">
        <v>52</v>
      </c>
      <c r="AD1543" s="7" t="s">
        <v>2174</v>
      </c>
      <c r="AE1543" s="7" t="s">
        <v>2175</v>
      </c>
      <c r="AF1543" s="7" t="s">
        <v>2176</v>
      </c>
      <c r="AG1543" s="7" t="s">
        <v>56</v>
      </c>
      <c r="AH1543" s="7" t="s">
        <v>2177</v>
      </c>
      <c r="AI1543" s="7" t="s">
        <v>14333</v>
      </c>
      <c r="AJ1543" s="7" t="s">
        <v>2174</v>
      </c>
      <c r="AK1543" s="7" t="s">
        <v>197</v>
      </c>
      <c r="AL1543" s="7" t="s">
        <v>2176</v>
      </c>
      <c r="AM1543" s="5" t="s">
        <v>59</v>
      </c>
      <c r="AN1543" s="5" t="str">
        <f>+VLOOKUP(D1543,'[1]Listado de Establecimientos'!$A$1:$P$65536,16,FALSE)</f>
        <v>BELLAVISTA</v>
      </c>
      <c r="AO1543" s="5" t="str">
        <f>+VLOOKUP(D1543,'[1]Listado de Establecimientos'!$A$1:$Q$65536,17,FALSE)</f>
        <v>BELLAVISTA</v>
      </c>
      <c r="AP1543" s="5">
        <f t="shared" si="24"/>
        <v>2</v>
      </c>
    </row>
    <row r="1544" spans="1:42" ht="24.75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31904</v>
      </c>
      <c r="R1544" s="7" t="s">
        <v>30253</v>
      </c>
      <c r="S1544" s="7" t="s">
        <v>14187</v>
      </c>
      <c r="T1544" s="7" t="s">
        <v>14338</v>
      </c>
      <c r="U1544" s="7" t="s">
        <v>46</v>
      </c>
      <c r="V1544" s="7" t="s">
        <v>1019</v>
      </c>
      <c r="W1544" s="7" t="s">
        <v>106</v>
      </c>
      <c r="X1544" s="7" t="s">
        <v>48</v>
      </c>
      <c r="Y1544" s="7" t="s">
        <v>113</v>
      </c>
      <c r="Z1544" s="7" t="s">
        <v>113</v>
      </c>
      <c r="AA1544" s="7" t="s">
        <v>50</v>
      </c>
      <c r="AB1544" s="7" t="s">
        <v>51</v>
      </c>
      <c r="AC1544" s="7" t="s">
        <v>52</v>
      </c>
      <c r="AD1544" s="7" t="s">
        <v>1225</v>
      </c>
      <c r="AE1544" s="7" t="s">
        <v>14339</v>
      </c>
      <c r="AF1544" s="7" t="s">
        <v>14340</v>
      </c>
      <c r="AG1544" s="7" t="s">
        <v>56</v>
      </c>
      <c r="AH1544" s="7" t="s">
        <v>15268</v>
      </c>
      <c r="AI1544" s="7" t="s">
        <v>14341</v>
      </c>
      <c r="AJ1544" s="7" t="s">
        <v>1225</v>
      </c>
      <c r="AK1544" s="7" t="s">
        <v>14342</v>
      </c>
      <c r="AL1544" s="7" t="s">
        <v>14340</v>
      </c>
      <c r="AM1544" s="5" t="s">
        <v>59</v>
      </c>
      <c r="AN1544" s="5" t="str">
        <f>+VLOOKUP(D1544,'[1]Listado de Establecimientos'!$A$1:$P$65536,16,FALSE)</f>
        <v>RIOJA</v>
      </c>
      <c r="AO1544" s="5" t="str">
        <f>+VLOOKUP(D1544,'[1]Listado de Establecimientos'!$A$1:$Q$65536,17,FALSE)</f>
        <v xml:space="preserve">NUEVA CAJAMARCA                                             </v>
      </c>
      <c r="AP1544" s="5">
        <f t="shared" si="24"/>
        <v>2</v>
      </c>
    </row>
    <row r="1545" spans="1:42" ht="24.75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31905</v>
      </c>
      <c r="R1545" s="7" t="s">
        <v>30253</v>
      </c>
      <c r="S1545" s="7" t="s">
        <v>14187</v>
      </c>
      <c r="T1545" s="7" t="s">
        <v>10240</v>
      </c>
      <c r="U1545" s="7" t="s">
        <v>46</v>
      </c>
      <c r="V1545" s="7" t="s">
        <v>2764</v>
      </c>
      <c r="W1545" s="7" t="s">
        <v>73</v>
      </c>
      <c r="X1545" s="7" t="s">
        <v>48</v>
      </c>
      <c r="Y1545" s="7" t="s">
        <v>88</v>
      </c>
      <c r="Z1545" s="7" t="s">
        <v>88</v>
      </c>
      <c r="AA1545" s="7" t="s">
        <v>50</v>
      </c>
      <c r="AB1545" s="7" t="s">
        <v>51</v>
      </c>
      <c r="AC1545" s="7" t="s">
        <v>52</v>
      </c>
      <c r="AD1545" s="7" t="s">
        <v>942</v>
      </c>
      <c r="AE1545" s="7" t="s">
        <v>741</v>
      </c>
      <c r="AF1545" s="7" t="s">
        <v>943</v>
      </c>
      <c r="AG1545" s="7" t="s">
        <v>56</v>
      </c>
      <c r="AH1545" s="7" t="s">
        <v>944</v>
      </c>
      <c r="AI1545" s="7" t="s">
        <v>14346</v>
      </c>
      <c r="AJ1545" s="7" t="s">
        <v>1646</v>
      </c>
      <c r="AK1545" s="7" t="s">
        <v>121</v>
      </c>
      <c r="AL1545" s="7" t="s">
        <v>9820</v>
      </c>
      <c r="AM1545" s="5" t="s">
        <v>59</v>
      </c>
      <c r="AN1545" s="5" t="str">
        <f>+VLOOKUP(D1545,'[1]Listado de Establecimientos'!$A$1:$P$65536,16,FALSE)</f>
        <v>RIOJA</v>
      </c>
      <c r="AO1545" s="5" t="str">
        <f>+VLOOKUP(D1545,'[1]Listado de Establecimientos'!$A$1:$Q$65536,17,FALSE)</f>
        <v xml:space="preserve">NUEVA CAJAMARCA                                             </v>
      </c>
      <c r="AP1545" s="5">
        <f t="shared" si="24"/>
        <v>2</v>
      </c>
    </row>
    <row r="1546" spans="1:42" ht="24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31906</v>
      </c>
      <c r="R1546" s="7" t="s">
        <v>30202</v>
      </c>
      <c r="S1546" s="7" t="s">
        <v>14187</v>
      </c>
      <c r="T1546" s="7" t="s">
        <v>5508</v>
      </c>
      <c r="U1546" s="7" t="s">
        <v>46</v>
      </c>
      <c r="V1546" s="7" t="s">
        <v>321</v>
      </c>
      <c r="W1546" s="7" t="s">
        <v>65</v>
      </c>
      <c r="X1546" s="7" t="s">
        <v>48</v>
      </c>
      <c r="Y1546" s="7" t="s">
        <v>113</v>
      </c>
      <c r="Z1546" s="7" t="s">
        <v>113</v>
      </c>
      <c r="AA1546" s="7" t="s">
        <v>50</v>
      </c>
      <c r="AB1546" s="7" t="s">
        <v>51</v>
      </c>
      <c r="AC1546" s="7" t="s">
        <v>52</v>
      </c>
      <c r="AD1546" s="7" t="s">
        <v>1465</v>
      </c>
      <c r="AE1546" s="7" t="s">
        <v>1466</v>
      </c>
      <c r="AF1546" s="7" t="s">
        <v>1467</v>
      </c>
      <c r="AG1546" s="7" t="s">
        <v>56</v>
      </c>
      <c r="AH1546" s="7" t="s">
        <v>1468</v>
      </c>
      <c r="AI1546" s="7" t="s">
        <v>14352</v>
      </c>
      <c r="AJ1546" s="7" t="s">
        <v>1465</v>
      </c>
      <c r="AK1546" s="7" t="s">
        <v>1470</v>
      </c>
      <c r="AL1546" s="7" t="s">
        <v>1467</v>
      </c>
      <c r="AM1546" s="5" t="s">
        <v>59</v>
      </c>
      <c r="AN1546" s="5" t="str">
        <f>+VLOOKUP(D1546,'[1]Listado de Establecimientos'!$A$1:$P$65536,16,FALSE)</f>
        <v>TOCACHE</v>
      </c>
      <c r="AO1546" s="5" t="str">
        <f>+VLOOKUP(D1546,'[1]Listado de Establecimientos'!$A$1:$Q$65536,17,FALSE)</f>
        <v>NO PERTENECE A NINGUNA MICRORED</v>
      </c>
      <c r="AP1546" s="5">
        <f t="shared" si="24"/>
        <v>2</v>
      </c>
    </row>
    <row r="1547" spans="1:42" ht="24.75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31907</v>
      </c>
      <c r="R1547" s="7" t="s">
        <v>30196</v>
      </c>
      <c r="S1547" s="7" t="s">
        <v>14187</v>
      </c>
      <c r="T1547" s="7" t="s">
        <v>14359</v>
      </c>
      <c r="U1547" s="7" t="s">
        <v>64</v>
      </c>
      <c r="V1547" s="7" t="s">
        <v>9951</v>
      </c>
      <c r="W1547" s="7" t="s">
        <v>73</v>
      </c>
      <c r="X1547" s="7" t="s">
        <v>48</v>
      </c>
      <c r="Y1547" s="7" t="s">
        <v>94</v>
      </c>
      <c r="Z1547" s="7" t="s">
        <v>107</v>
      </c>
      <c r="AA1547" s="7" t="s">
        <v>50</v>
      </c>
      <c r="AB1547" s="7" t="s">
        <v>51</v>
      </c>
      <c r="AC1547" s="7" t="s">
        <v>52</v>
      </c>
      <c r="AD1547" s="7" t="s">
        <v>3290</v>
      </c>
      <c r="AE1547" s="7" t="s">
        <v>216</v>
      </c>
      <c r="AF1547" s="7" t="s">
        <v>7122</v>
      </c>
      <c r="AG1547" s="7" t="s">
        <v>56</v>
      </c>
      <c r="AH1547" s="7" t="s">
        <v>7123</v>
      </c>
      <c r="AI1547" s="7" t="s">
        <v>14360</v>
      </c>
      <c r="AJ1547" s="7" t="s">
        <v>3290</v>
      </c>
      <c r="AK1547" s="7" t="s">
        <v>215</v>
      </c>
      <c r="AL1547" s="7" t="s">
        <v>7122</v>
      </c>
      <c r="AM1547" s="5" t="s">
        <v>59</v>
      </c>
      <c r="AN1547" s="5" t="str">
        <f>+VLOOKUP(D1547,'[1]Listado de Establecimientos'!$A$1:$P$65536,16,FALSE)</f>
        <v>NO PERTENECE A NINGUNA RED</v>
      </c>
      <c r="AO1547" s="5" t="str">
        <f>+VLOOKUP(D1547,'[1]Listado de Establecimientos'!$A$1:$Q$65536,17,FALSE)</f>
        <v>NO PERTENECE A NINGUNA MICRORED</v>
      </c>
      <c r="AP1547" s="5">
        <f t="shared" si="24"/>
        <v>2</v>
      </c>
    </row>
    <row r="1548" spans="1:42" ht="24.75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31908</v>
      </c>
      <c r="R1548" s="7" t="s">
        <v>30194</v>
      </c>
      <c r="S1548" s="7" t="s">
        <v>14187</v>
      </c>
      <c r="T1548" s="7" t="s">
        <v>1734</v>
      </c>
      <c r="U1548" s="7" t="s">
        <v>64</v>
      </c>
      <c r="V1548" s="7" t="s">
        <v>291</v>
      </c>
      <c r="W1548" s="7" t="s">
        <v>1224</v>
      </c>
      <c r="X1548" s="7" t="s">
        <v>66</v>
      </c>
      <c r="Y1548" s="7" t="s">
        <v>79</v>
      </c>
      <c r="Z1548" s="7" t="s">
        <v>79</v>
      </c>
      <c r="AA1548" s="7" t="s">
        <v>50</v>
      </c>
      <c r="AB1548" s="7" t="s">
        <v>51</v>
      </c>
      <c r="AC1548" s="7" t="s">
        <v>52</v>
      </c>
      <c r="AD1548" s="7" t="s">
        <v>6235</v>
      </c>
      <c r="AE1548" s="7" t="s">
        <v>8216</v>
      </c>
      <c r="AF1548" s="7" t="s">
        <v>6813</v>
      </c>
      <c r="AG1548" s="7" t="s">
        <v>56</v>
      </c>
      <c r="AH1548" s="7" t="s">
        <v>15251</v>
      </c>
      <c r="AI1548" s="7" t="s">
        <v>14366</v>
      </c>
      <c r="AJ1548" s="7" t="s">
        <v>6235</v>
      </c>
      <c r="AK1548" s="7" t="s">
        <v>12404</v>
      </c>
      <c r="AL1548" s="7" t="s">
        <v>6813</v>
      </c>
      <c r="AM1548" s="5" t="s">
        <v>59</v>
      </c>
      <c r="AN1548" s="5" t="str">
        <f>+VLOOKUP(D1548,'[1]Listado de Establecimientos'!$A$1:$P$65536,16,FALSE)</f>
        <v>EL DORADO</v>
      </c>
      <c r="AO1548" s="5" t="str">
        <f>+VLOOKUP(D1548,'[1]Listado de Establecimientos'!$A$1:$Q$65536,17,FALSE)</f>
        <v>SAN JOSE DE SISA</v>
      </c>
      <c r="AP1548" s="5">
        <f t="shared" si="24"/>
        <v>2</v>
      </c>
    </row>
    <row r="1549" spans="1:42" ht="24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30713</v>
      </c>
      <c r="R1549" s="7" t="s">
        <v>30274</v>
      </c>
      <c r="S1549" s="7" t="s">
        <v>14371</v>
      </c>
      <c r="T1549" s="7" t="s">
        <v>3412</v>
      </c>
      <c r="U1549" s="7" t="s">
        <v>64</v>
      </c>
      <c r="V1549" s="7" t="s">
        <v>1404</v>
      </c>
      <c r="W1549" s="7" t="s">
        <v>87</v>
      </c>
      <c r="X1549" s="7" t="s">
        <v>66</v>
      </c>
      <c r="Y1549" s="7" t="s">
        <v>49</v>
      </c>
      <c r="Z1549" s="7" t="s">
        <v>94</v>
      </c>
      <c r="AA1549" s="7" t="s">
        <v>50</v>
      </c>
      <c r="AB1549" s="7" t="s">
        <v>51</v>
      </c>
      <c r="AC1549" s="7" t="s">
        <v>52</v>
      </c>
      <c r="AD1549" s="7" t="s">
        <v>861</v>
      </c>
      <c r="AE1549" s="7" t="s">
        <v>118</v>
      </c>
      <c r="AF1549" s="7" t="s">
        <v>862</v>
      </c>
      <c r="AG1549" s="7" t="s">
        <v>56</v>
      </c>
      <c r="AH1549" s="7" t="s">
        <v>863</v>
      </c>
      <c r="AI1549" s="7" t="s">
        <v>14372</v>
      </c>
      <c r="AJ1549" s="7" t="s">
        <v>861</v>
      </c>
      <c r="AK1549" s="7" t="s">
        <v>205</v>
      </c>
      <c r="AL1549" s="7" t="s">
        <v>862</v>
      </c>
      <c r="AM1549" s="5" t="s">
        <v>59</v>
      </c>
      <c r="AN1549" s="5" t="str">
        <f>+VLOOKUP(D1549,'[1]Listado de Establecimientos'!$A$1:$P$65536,16,FALSE)</f>
        <v>RIOJA</v>
      </c>
      <c r="AO1549" s="5" t="str">
        <f>+VLOOKUP(D1549,'[1]Listado de Establecimientos'!$A$1:$Q$65536,17,FALSE)</f>
        <v>NO PERTENECE A NINGUNA MICRORED</v>
      </c>
      <c r="AP1549" s="5">
        <f t="shared" si="24"/>
        <v>2</v>
      </c>
    </row>
    <row r="1550" spans="1:42" ht="24.75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31909</v>
      </c>
      <c r="R1550" s="7" t="s">
        <v>30200</v>
      </c>
      <c r="S1550" s="7" t="s">
        <v>14187</v>
      </c>
      <c r="T1550" s="7" t="s">
        <v>14379</v>
      </c>
      <c r="U1550" s="7" t="s">
        <v>64</v>
      </c>
      <c r="V1550" s="7" t="s">
        <v>5713</v>
      </c>
      <c r="W1550" s="7" t="s">
        <v>47</v>
      </c>
      <c r="X1550" s="7" t="s">
        <v>13757</v>
      </c>
      <c r="Y1550" s="7" t="s">
        <v>122</v>
      </c>
      <c r="Z1550" s="7" t="s">
        <v>94</v>
      </c>
      <c r="AA1550" s="7" t="s">
        <v>50</v>
      </c>
      <c r="AB1550" s="7" t="s">
        <v>51</v>
      </c>
      <c r="AC1550" s="7" t="s">
        <v>50</v>
      </c>
      <c r="AD1550" s="7" t="s">
        <v>1626</v>
      </c>
      <c r="AE1550" s="7" t="s">
        <v>5419</v>
      </c>
      <c r="AF1550" s="7" t="s">
        <v>14380</v>
      </c>
      <c r="AG1550" s="7" t="s">
        <v>56</v>
      </c>
      <c r="AH1550" s="7" t="s">
        <v>15269</v>
      </c>
      <c r="AI1550" s="7" t="s">
        <v>14381</v>
      </c>
      <c r="AJ1550" s="7" t="s">
        <v>205</v>
      </c>
      <c r="AK1550" s="7" t="s">
        <v>148</v>
      </c>
      <c r="AL1550" s="7" t="s">
        <v>1226</v>
      </c>
      <c r="AM1550" s="5" t="s">
        <v>59</v>
      </c>
      <c r="AN1550" s="5" t="str">
        <f>+VLOOKUP(D1550,'[1]Listado de Establecimientos'!$A$1:$P$65536,16,FALSE)</f>
        <v>PICOTA</v>
      </c>
      <c r="AO1550" s="5" t="str">
        <f>+VLOOKUP(D1550,'[1]Listado de Establecimientos'!$A$1:$Q$65536,17,FALSE)</f>
        <v>PICOTA</v>
      </c>
      <c r="AP1550" s="5">
        <f t="shared" si="24"/>
        <v>2</v>
      </c>
    </row>
    <row r="1551" spans="1:42" ht="24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31910</v>
      </c>
      <c r="R1551" s="7" t="s">
        <v>30505</v>
      </c>
      <c r="S1551" s="7" t="s">
        <v>14371</v>
      </c>
      <c r="T1551" s="7" t="s">
        <v>359</v>
      </c>
      <c r="U1551" s="7" t="s">
        <v>46</v>
      </c>
      <c r="V1551" s="7" t="s">
        <v>1446</v>
      </c>
      <c r="W1551" s="7" t="s">
        <v>149</v>
      </c>
      <c r="X1551" s="7" t="s">
        <v>48</v>
      </c>
      <c r="Y1551" s="7" t="s">
        <v>113</v>
      </c>
      <c r="Z1551" s="7" t="s">
        <v>122</v>
      </c>
      <c r="AA1551" s="7" t="s">
        <v>50</v>
      </c>
      <c r="AB1551" s="7" t="s">
        <v>51</v>
      </c>
      <c r="AC1551" s="7" t="s">
        <v>52</v>
      </c>
      <c r="AD1551" s="7" t="s">
        <v>205</v>
      </c>
      <c r="AE1551" s="7" t="s">
        <v>211</v>
      </c>
      <c r="AF1551" s="7" t="s">
        <v>1226</v>
      </c>
      <c r="AG1551" s="7" t="s">
        <v>56</v>
      </c>
      <c r="AH1551" s="7" t="s">
        <v>1684</v>
      </c>
      <c r="AI1551" s="7" t="s">
        <v>14387</v>
      </c>
      <c r="AJ1551" s="7" t="s">
        <v>205</v>
      </c>
      <c r="AK1551" s="7" t="s">
        <v>148</v>
      </c>
      <c r="AL1551" s="7" t="s">
        <v>1226</v>
      </c>
      <c r="AM1551" s="5" t="s">
        <v>59</v>
      </c>
      <c r="AN1551" s="5" t="str">
        <f>+VLOOKUP(D1551,'[1]Listado de Establecimientos'!$A$1:$P$65536,16,FALSE)</f>
        <v>PICOTA</v>
      </c>
      <c r="AO1551" s="5" t="str">
        <f>+VLOOKUP(D1551,'[1]Listado de Establecimientos'!$A$1:$Q$65536,17,FALSE)</f>
        <v>PICOTA</v>
      </c>
      <c r="AP1551" s="5">
        <f t="shared" si="24"/>
        <v>2</v>
      </c>
    </row>
    <row r="1552" spans="1:42" ht="24.75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30331</v>
      </c>
      <c r="R1552" s="7" t="s">
        <v>30194</v>
      </c>
      <c r="S1552" s="7" t="s">
        <v>14371</v>
      </c>
      <c r="T1552" s="7" t="s">
        <v>1832</v>
      </c>
      <c r="U1552" s="7" t="s">
        <v>46</v>
      </c>
      <c r="V1552" s="7" t="s">
        <v>2198</v>
      </c>
      <c r="W1552" s="7" t="s">
        <v>740</v>
      </c>
      <c r="X1552" s="7" t="s">
        <v>48</v>
      </c>
      <c r="Y1552" s="7" t="s">
        <v>122</v>
      </c>
      <c r="Z1552" s="7" t="s">
        <v>107</v>
      </c>
      <c r="AA1552" s="7" t="s">
        <v>50</v>
      </c>
      <c r="AB1552" s="7" t="s">
        <v>51</v>
      </c>
      <c r="AC1552" s="7" t="s">
        <v>52</v>
      </c>
      <c r="AD1552" s="7" t="s">
        <v>6235</v>
      </c>
      <c r="AE1552" s="7" t="s">
        <v>8216</v>
      </c>
      <c r="AF1552" s="7" t="s">
        <v>6813</v>
      </c>
      <c r="AG1552" s="7" t="s">
        <v>56</v>
      </c>
      <c r="AH1552" s="7" t="s">
        <v>15251</v>
      </c>
      <c r="AI1552" s="7" t="s">
        <v>14392</v>
      </c>
      <c r="AJ1552" s="7" t="s">
        <v>6235</v>
      </c>
      <c r="AK1552" s="7" t="s">
        <v>12404</v>
      </c>
      <c r="AL1552" s="7" t="s">
        <v>6813</v>
      </c>
      <c r="AM1552" s="5" t="s">
        <v>59</v>
      </c>
      <c r="AN1552" s="5" t="str">
        <f>+VLOOKUP(D1552,'[1]Listado de Establecimientos'!$A$1:$P$65536,16,FALSE)</f>
        <v>EL DORADO</v>
      </c>
      <c r="AO1552" s="5" t="str">
        <f>+VLOOKUP(D1552,'[1]Listado de Establecimientos'!$A$1:$Q$65536,17,FALSE)</f>
        <v>SAN JOSE DE SISA</v>
      </c>
      <c r="AP1552" s="5">
        <f t="shared" si="24"/>
        <v>2</v>
      </c>
    </row>
    <row r="1553" spans="1:42" ht="24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31911</v>
      </c>
      <c r="R1553" s="7" t="s">
        <v>30224</v>
      </c>
      <c r="S1553" s="7" t="s">
        <v>14371</v>
      </c>
      <c r="T1553" s="7" t="s">
        <v>14398</v>
      </c>
      <c r="U1553" s="7" t="s">
        <v>46</v>
      </c>
      <c r="V1553" s="7" t="s">
        <v>4505</v>
      </c>
      <c r="W1553" s="7" t="s">
        <v>73</v>
      </c>
      <c r="X1553" s="7" t="s">
        <v>48</v>
      </c>
      <c r="Y1553" s="7" t="s">
        <v>88</v>
      </c>
      <c r="Z1553" s="7" t="s">
        <v>94</v>
      </c>
      <c r="AA1553" s="7" t="s">
        <v>50</v>
      </c>
      <c r="AB1553" s="7" t="s">
        <v>51</v>
      </c>
      <c r="AC1553" s="7" t="s">
        <v>52</v>
      </c>
      <c r="AD1553" s="7" t="s">
        <v>68</v>
      </c>
      <c r="AE1553" s="7" t="s">
        <v>3536</v>
      </c>
      <c r="AF1553" s="7" t="s">
        <v>3662</v>
      </c>
      <c r="AG1553" s="7" t="s">
        <v>56</v>
      </c>
      <c r="AH1553" s="7" t="s">
        <v>3663</v>
      </c>
      <c r="AI1553" s="7" t="s">
        <v>14399</v>
      </c>
      <c r="AJ1553" s="7" t="s">
        <v>68</v>
      </c>
      <c r="AK1553" s="7" t="s">
        <v>1909</v>
      </c>
      <c r="AL1553" s="7" t="s">
        <v>3662</v>
      </c>
      <c r="AM1553" s="5" t="s">
        <v>59</v>
      </c>
      <c r="AN1553" s="5" t="str">
        <f>+VLOOKUP(D1553,'[1]Listado de Establecimientos'!$A$1:$P$65536,16,FALSE)</f>
        <v>LAMAS</v>
      </c>
      <c r="AO1553" s="5" t="str">
        <f>+VLOOKUP(D1553,'[1]Listado de Establecimientos'!$A$1:$Q$65536,17,FALSE)</f>
        <v>TABALOSOS</v>
      </c>
      <c r="AP1553" s="5">
        <f t="shared" si="24"/>
        <v>2</v>
      </c>
    </row>
    <row r="1554" spans="1:42" ht="24.75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30260</v>
      </c>
      <c r="R1554" s="7" t="s">
        <v>30189</v>
      </c>
      <c r="S1554" s="7" t="s">
        <v>14371</v>
      </c>
      <c r="T1554" s="7" t="s">
        <v>4893</v>
      </c>
      <c r="U1554" s="7" t="s">
        <v>46</v>
      </c>
      <c r="V1554" s="7" t="s">
        <v>194</v>
      </c>
      <c r="W1554" s="7" t="s">
        <v>73</v>
      </c>
      <c r="X1554" s="7" t="s">
        <v>66</v>
      </c>
      <c r="Y1554" s="7" t="s">
        <v>67</v>
      </c>
      <c r="Z1554" s="7" t="s">
        <v>122</v>
      </c>
      <c r="AA1554" s="7" t="s">
        <v>50</v>
      </c>
      <c r="AB1554" s="7" t="s">
        <v>51</v>
      </c>
      <c r="AC1554" s="7" t="s">
        <v>52</v>
      </c>
      <c r="AD1554" s="7" t="s">
        <v>998</v>
      </c>
      <c r="AE1554" s="7" t="s">
        <v>1354</v>
      </c>
      <c r="AF1554" s="7" t="s">
        <v>7662</v>
      </c>
      <c r="AG1554" s="7" t="s">
        <v>56</v>
      </c>
      <c r="AH1554" s="7" t="s">
        <v>7663</v>
      </c>
      <c r="AI1554" s="7" t="s">
        <v>14404</v>
      </c>
      <c r="AJ1554" s="7" t="s">
        <v>998</v>
      </c>
      <c r="AK1554" s="7" t="s">
        <v>1225</v>
      </c>
      <c r="AL1554" s="7" t="s">
        <v>7662</v>
      </c>
      <c r="AM1554" s="5" t="s">
        <v>59</v>
      </c>
      <c r="AN1554" s="5" t="str">
        <f>+VLOOKUP(D1554,'[1]Listado de Establecimientos'!$A$1:$P$65536,16,FALSE)</f>
        <v>MOYOBAMBA</v>
      </c>
      <c r="AO1554" s="5" t="str">
        <f>+VLOOKUP(D1554,'[1]Listado de Establecimientos'!$A$1:$Q$65536,17,FALSE)</f>
        <v>NO PERTENECE A NINGUNA MICRORED</v>
      </c>
      <c r="AP1554" s="5">
        <f t="shared" si="24"/>
        <v>2</v>
      </c>
    </row>
    <row r="1555" spans="1:42" ht="33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31912</v>
      </c>
      <c r="R1555" s="7" t="s">
        <v>31913</v>
      </c>
      <c r="S1555" s="7" t="s">
        <v>14371</v>
      </c>
      <c r="T1555" s="7" t="s">
        <v>8962</v>
      </c>
      <c r="U1555" s="7" t="s">
        <v>64</v>
      </c>
      <c r="V1555" s="7" t="s">
        <v>3193</v>
      </c>
      <c r="W1555" s="7" t="s">
        <v>1578</v>
      </c>
      <c r="X1555" s="7" t="s">
        <v>48</v>
      </c>
      <c r="Y1555" s="7" t="s">
        <v>49</v>
      </c>
      <c r="Z1555" s="7" t="s">
        <v>147</v>
      </c>
      <c r="AA1555" s="7" t="s">
        <v>50</v>
      </c>
      <c r="AB1555" s="7" t="s">
        <v>51</v>
      </c>
      <c r="AC1555" s="7" t="s">
        <v>52</v>
      </c>
      <c r="AD1555" s="7" t="s">
        <v>1821</v>
      </c>
      <c r="AE1555" s="7" t="s">
        <v>109</v>
      </c>
      <c r="AF1555" s="7" t="s">
        <v>221</v>
      </c>
      <c r="AG1555" s="7" t="s">
        <v>56</v>
      </c>
      <c r="AH1555" s="7" t="s">
        <v>3690</v>
      </c>
      <c r="AI1555" s="7" t="s">
        <v>14410</v>
      </c>
      <c r="AJ1555" s="7" t="s">
        <v>1821</v>
      </c>
      <c r="AK1555" s="7" t="s">
        <v>111</v>
      </c>
      <c r="AL1555" s="7" t="s">
        <v>221</v>
      </c>
      <c r="AM1555" s="5" t="s">
        <v>59</v>
      </c>
      <c r="AN1555" s="5" t="str">
        <f>+VLOOKUP(D1555,'[1]Listado de Establecimientos'!$A$1:$P$65536,16,FALSE)</f>
        <v>NO PERTENECE A NINGUNA RED</v>
      </c>
      <c r="AO1555" s="5" t="str">
        <f>+VLOOKUP(D1555,'[1]Listado de Establecimientos'!$A$1:$Q$65536,17,FALSE)</f>
        <v>NO PERTENECE A NINGUNA MICRORED</v>
      </c>
      <c r="AP1555" s="5">
        <f t="shared" si="24"/>
        <v>2</v>
      </c>
    </row>
    <row r="1556" spans="1:42" ht="24.75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30625</v>
      </c>
      <c r="R1556" s="7" t="s">
        <v>30285</v>
      </c>
      <c r="S1556" s="7" t="s">
        <v>14371</v>
      </c>
      <c r="T1556" s="7" t="s">
        <v>14416</v>
      </c>
      <c r="U1556" s="7" t="s">
        <v>64</v>
      </c>
      <c r="V1556" s="7" t="s">
        <v>5745</v>
      </c>
      <c r="W1556" s="7" t="s">
        <v>1852</v>
      </c>
      <c r="X1556" s="7" t="s">
        <v>48</v>
      </c>
      <c r="Y1556" s="7" t="s">
        <v>122</v>
      </c>
      <c r="Z1556" s="7" t="s">
        <v>49</v>
      </c>
      <c r="AA1556" s="7" t="s">
        <v>50</v>
      </c>
      <c r="AB1556" s="7" t="s">
        <v>51</v>
      </c>
      <c r="AC1556" s="7" t="s">
        <v>52</v>
      </c>
      <c r="AD1556" s="7" t="s">
        <v>1465</v>
      </c>
      <c r="AE1556" s="7" t="s">
        <v>1466</v>
      </c>
      <c r="AF1556" s="7" t="s">
        <v>1467</v>
      </c>
      <c r="AG1556" s="7" t="s">
        <v>56</v>
      </c>
      <c r="AH1556" s="7" t="s">
        <v>1468</v>
      </c>
      <c r="AI1556" s="7" t="s">
        <v>14417</v>
      </c>
      <c r="AJ1556" s="7" t="s">
        <v>1465</v>
      </c>
      <c r="AK1556" s="7" t="s">
        <v>1470</v>
      </c>
      <c r="AL1556" s="7" t="s">
        <v>1467</v>
      </c>
      <c r="AM1556" s="5" t="s">
        <v>59</v>
      </c>
      <c r="AN1556" s="5" t="str">
        <f>+VLOOKUP(D1556,'[1]Listado de Establecimientos'!$A$1:$P$65536,16,FALSE)</f>
        <v>TOCACHE</v>
      </c>
      <c r="AO1556" s="5" t="str">
        <f>+VLOOKUP(D1556,'[1]Listado de Establecimientos'!$A$1:$Q$65536,17,FALSE)</f>
        <v>NO PERTENECE A NINGUNA MICRORED</v>
      </c>
      <c r="AP1556" s="5">
        <f t="shared" si="24"/>
        <v>2</v>
      </c>
    </row>
    <row r="1557" spans="1:42" ht="24.75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31914</v>
      </c>
      <c r="R1557" s="7" t="s">
        <v>30196</v>
      </c>
      <c r="S1557" s="7" t="s">
        <v>14371</v>
      </c>
      <c r="T1557" s="7" t="s">
        <v>9614</v>
      </c>
      <c r="U1557" s="7" t="s">
        <v>46</v>
      </c>
      <c r="V1557" s="7" t="s">
        <v>267</v>
      </c>
      <c r="W1557" s="7" t="s">
        <v>1284</v>
      </c>
      <c r="X1557" s="7" t="s">
        <v>153</v>
      </c>
      <c r="Y1557" s="7" t="s">
        <v>113</v>
      </c>
      <c r="Z1557" s="7" t="s">
        <v>113</v>
      </c>
      <c r="AA1557" s="7" t="s">
        <v>50</v>
      </c>
      <c r="AB1557" s="7" t="s">
        <v>51</v>
      </c>
      <c r="AC1557" s="7" t="s">
        <v>52</v>
      </c>
      <c r="AD1557" s="7" t="s">
        <v>2942</v>
      </c>
      <c r="AE1557" s="7" t="s">
        <v>1076</v>
      </c>
      <c r="AF1557" s="7" t="s">
        <v>2943</v>
      </c>
      <c r="AG1557" s="7" t="s">
        <v>56</v>
      </c>
      <c r="AH1557" s="7" t="s">
        <v>2944</v>
      </c>
      <c r="AI1557" s="7" t="s">
        <v>14422</v>
      </c>
      <c r="AJ1557" s="7" t="s">
        <v>2942</v>
      </c>
      <c r="AK1557" s="7" t="s">
        <v>179</v>
      </c>
      <c r="AL1557" s="7" t="s">
        <v>2943</v>
      </c>
      <c r="AM1557" s="5" t="s">
        <v>59</v>
      </c>
      <c r="AN1557" s="5" t="str">
        <f>+VLOOKUP(D1557,'[1]Listado de Establecimientos'!$A$1:$P$65536,16,FALSE)</f>
        <v>SAN MARTIN</v>
      </c>
      <c r="AO1557" s="5" t="str">
        <f>+VLOOKUP(D1557,'[1]Listado de Establecimientos'!$A$1:$Q$65536,17,FALSE)</f>
        <v>MORALES</v>
      </c>
      <c r="AP1557" s="5">
        <f t="shared" si="24"/>
        <v>2</v>
      </c>
    </row>
    <row r="1558" spans="1:42" ht="24.75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30768</v>
      </c>
      <c r="R1558" s="7" t="s">
        <v>30247</v>
      </c>
      <c r="S1558" s="7" t="s">
        <v>14371</v>
      </c>
      <c r="T1558" s="7" t="s">
        <v>8433</v>
      </c>
      <c r="U1558" s="7" t="s">
        <v>46</v>
      </c>
      <c r="V1558" s="7" t="s">
        <v>2562</v>
      </c>
      <c r="W1558" s="7" t="s">
        <v>188</v>
      </c>
      <c r="X1558" s="7" t="s">
        <v>159</v>
      </c>
      <c r="Y1558" s="7" t="s">
        <v>77</v>
      </c>
      <c r="Z1558" s="7" t="s">
        <v>77</v>
      </c>
      <c r="AA1558" s="7" t="s">
        <v>50</v>
      </c>
      <c r="AB1558" s="7" t="s">
        <v>51</v>
      </c>
      <c r="AC1558" s="7" t="s">
        <v>52</v>
      </c>
      <c r="AD1558" s="7" t="s">
        <v>886</v>
      </c>
      <c r="AE1558" s="7" t="s">
        <v>887</v>
      </c>
      <c r="AF1558" s="7" t="s">
        <v>888</v>
      </c>
      <c r="AG1558" s="7" t="s">
        <v>56</v>
      </c>
      <c r="AH1558" s="7" t="s">
        <v>889</v>
      </c>
      <c r="AI1558" s="7" t="s">
        <v>14429</v>
      </c>
      <c r="AJ1558" s="7" t="s">
        <v>886</v>
      </c>
      <c r="AK1558" s="7" t="s">
        <v>891</v>
      </c>
      <c r="AL1558" s="7" t="s">
        <v>888</v>
      </c>
      <c r="AM1558" s="5" t="s">
        <v>59</v>
      </c>
      <c r="AN1558" s="5" t="str">
        <f>+VLOOKUP(D1558,'[1]Listado de Establecimientos'!$A$1:$P$65536,16,FALSE)</f>
        <v>BELLAVISTA</v>
      </c>
      <c r="AO1558" s="5" t="str">
        <f>+VLOOKUP(D1558,'[1]Listado de Establecimientos'!$A$1:$Q$65536,17,FALSE)</f>
        <v>BELLAVISTA</v>
      </c>
      <c r="AP1558" s="5">
        <f t="shared" si="24"/>
        <v>2</v>
      </c>
    </row>
    <row r="1559" spans="1:42" ht="24.75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31915</v>
      </c>
      <c r="R1559" s="7" t="s">
        <v>30289</v>
      </c>
      <c r="S1559" s="7" t="s">
        <v>14371</v>
      </c>
      <c r="T1559" s="7" t="s">
        <v>5801</v>
      </c>
      <c r="U1559" s="7" t="s">
        <v>64</v>
      </c>
      <c r="V1559" s="7" t="s">
        <v>9928</v>
      </c>
      <c r="W1559" s="7" t="s">
        <v>9535</v>
      </c>
      <c r="X1559" s="7" t="s">
        <v>66</v>
      </c>
      <c r="Y1559" s="7" t="s">
        <v>49</v>
      </c>
      <c r="Z1559" s="7" t="s">
        <v>77</v>
      </c>
      <c r="AA1559" s="7" t="s">
        <v>50</v>
      </c>
      <c r="AB1559" s="7" t="s">
        <v>51</v>
      </c>
      <c r="AC1559" s="7" t="s">
        <v>52</v>
      </c>
      <c r="AD1559" s="7" t="s">
        <v>324</v>
      </c>
      <c r="AE1559" s="7" t="s">
        <v>469</v>
      </c>
      <c r="AF1559" s="7" t="s">
        <v>364</v>
      </c>
      <c r="AG1559" s="7" t="s">
        <v>56</v>
      </c>
      <c r="AH1559" s="7" t="s">
        <v>479</v>
      </c>
      <c r="AI1559" s="7" t="s">
        <v>14434</v>
      </c>
      <c r="AJ1559" s="7" t="s">
        <v>324</v>
      </c>
      <c r="AK1559" s="7" t="s">
        <v>76</v>
      </c>
      <c r="AL1559" s="7" t="s">
        <v>364</v>
      </c>
      <c r="AM1559" s="5" t="s">
        <v>59</v>
      </c>
      <c r="AN1559" s="5" t="str">
        <f>+VLOOKUP(D1559,'[1]Listado de Establecimientos'!$A$1:$P$65536,16,FALSE)</f>
        <v>MOYOBAMBA</v>
      </c>
      <c r="AO1559" s="5" t="str">
        <f>+VLOOKUP(D1559,'[1]Listado de Establecimientos'!$A$1:$Q$65536,17,FALSE)</f>
        <v>NO PERTENECE A NINGUNA MICRORED</v>
      </c>
      <c r="AP1559" s="5">
        <f t="shared" si="24"/>
        <v>2</v>
      </c>
    </row>
    <row r="1560" spans="1:42" ht="24.75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31916</v>
      </c>
      <c r="R1560" s="7" t="s">
        <v>30196</v>
      </c>
      <c r="S1560" s="7" t="s">
        <v>14371</v>
      </c>
      <c r="T1560" s="7" t="s">
        <v>14441</v>
      </c>
      <c r="U1560" s="7" t="s">
        <v>46</v>
      </c>
      <c r="V1560" s="7" t="s">
        <v>331</v>
      </c>
      <c r="W1560" s="7" t="s">
        <v>65</v>
      </c>
      <c r="X1560" s="7" t="s">
        <v>153</v>
      </c>
      <c r="Y1560" s="7" t="s">
        <v>94</v>
      </c>
      <c r="Z1560" s="7" t="s">
        <v>107</v>
      </c>
      <c r="AA1560" s="7" t="s">
        <v>50</v>
      </c>
      <c r="AB1560" s="7" t="s">
        <v>125</v>
      </c>
      <c r="AC1560" s="7" t="s">
        <v>52</v>
      </c>
      <c r="AD1560" s="7" t="s">
        <v>2942</v>
      </c>
      <c r="AE1560" s="7" t="s">
        <v>1076</v>
      </c>
      <c r="AF1560" s="7" t="s">
        <v>2943</v>
      </c>
      <c r="AG1560" s="7" t="s">
        <v>56</v>
      </c>
      <c r="AH1560" s="7" t="s">
        <v>2944</v>
      </c>
      <c r="AI1560" s="7" t="s">
        <v>14442</v>
      </c>
      <c r="AJ1560" s="7" t="s">
        <v>2942</v>
      </c>
      <c r="AK1560" s="7" t="s">
        <v>179</v>
      </c>
      <c r="AL1560" s="7" t="s">
        <v>2943</v>
      </c>
      <c r="AM1560" s="5" t="s">
        <v>59</v>
      </c>
      <c r="AN1560" s="5" t="str">
        <f>+VLOOKUP(D1560,'[1]Listado de Establecimientos'!$A$1:$P$65536,16,FALSE)</f>
        <v>SAN MARTIN</v>
      </c>
      <c r="AO1560" s="5" t="str">
        <f>+VLOOKUP(D1560,'[1]Listado de Establecimientos'!$A$1:$Q$65536,17,FALSE)</f>
        <v>MORALES</v>
      </c>
      <c r="AP1560" s="5">
        <f t="shared" si="24"/>
        <v>2</v>
      </c>
    </row>
    <row r="1561" spans="1:42" ht="33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31917</v>
      </c>
      <c r="R1561" s="7" t="s">
        <v>30196</v>
      </c>
      <c r="S1561" s="7" t="s">
        <v>14371</v>
      </c>
      <c r="T1561" s="7" t="s">
        <v>14448</v>
      </c>
      <c r="U1561" s="7" t="s">
        <v>64</v>
      </c>
      <c r="V1561" s="7" t="s">
        <v>8317</v>
      </c>
      <c r="W1561" s="7" t="s">
        <v>1683</v>
      </c>
      <c r="X1561" s="7" t="s">
        <v>237</v>
      </c>
      <c r="Y1561" s="7" t="s">
        <v>67</v>
      </c>
      <c r="Z1561" s="7" t="s">
        <v>114</v>
      </c>
      <c r="AA1561" s="7" t="s">
        <v>50</v>
      </c>
      <c r="AB1561" s="7" t="s">
        <v>51</v>
      </c>
      <c r="AC1561" s="7" t="s">
        <v>52</v>
      </c>
      <c r="AD1561" s="7" t="s">
        <v>2942</v>
      </c>
      <c r="AE1561" s="7" t="s">
        <v>1076</v>
      </c>
      <c r="AF1561" s="7" t="s">
        <v>2943</v>
      </c>
      <c r="AG1561" s="7" t="s">
        <v>56</v>
      </c>
      <c r="AH1561" s="7" t="s">
        <v>2944</v>
      </c>
      <c r="AI1561" s="7" t="s">
        <v>14449</v>
      </c>
      <c r="AJ1561" s="7" t="s">
        <v>2942</v>
      </c>
      <c r="AK1561" s="7" t="s">
        <v>179</v>
      </c>
      <c r="AL1561" s="7" t="s">
        <v>2943</v>
      </c>
      <c r="AM1561" s="5" t="s">
        <v>59</v>
      </c>
      <c r="AN1561" s="5" t="str">
        <f>+VLOOKUP(D1561,'[1]Listado de Establecimientos'!$A$1:$P$65536,16,FALSE)</f>
        <v>SAN MARTIN</v>
      </c>
      <c r="AO1561" s="5" t="str">
        <f>+VLOOKUP(D1561,'[1]Listado de Establecimientos'!$A$1:$Q$65536,17,FALSE)</f>
        <v>MORALES</v>
      </c>
      <c r="AP1561" s="5">
        <f t="shared" si="24"/>
        <v>2</v>
      </c>
    </row>
    <row r="1562" spans="1:42" ht="24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30891</v>
      </c>
      <c r="R1562" s="7" t="s">
        <v>30325</v>
      </c>
      <c r="S1562" s="7" t="s">
        <v>14187</v>
      </c>
      <c r="T1562" s="7" t="s">
        <v>14456</v>
      </c>
      <c r="U1562" s="7" t="s">
        <v>46</v>
      </c>
      <c r="V1562" s="7" t="s">
        <v>1786</v>
      </c>
      <c r="W1562" s="7" t="s">
        <v>47</v>
      </c>
      <c r="X1562" s="7" t="s">
        <v>153</v>
      </c>
      <c r="Y1562" s="7" t="s">
        <v>94</v>
      </c>
      <c r="Z1562" s="7" t="s">
        <v>122</v>
      </c>
      <c r="AA1562" s="7" t="s">
        <v>50</v>
      </c>
      <c r="AB1562" s="7" t="s">
        <v>51</v>
      </c>
      <c r="AC1562" s="7" t="s">
        <v>52</v>
      </c>
      <c r="AD1562" s="7" t="s">
        <v>6429</v>
      </c>
      <c r="AE1562" s="7" t="s">
        <v>5088</v>
      </c>
      <c r="AF1562" s="7" t="s">
        <v>6430</v>
      </c>
      <c r="AG1562" s="7" t="s">
        <v>56</v>
      </c>
      <c r="AH1562" s="7" t="s">
        <v>6431</v>
      </c>
      <c r="AI1562" s="7" t="s">
        <v>14457</v>
      </c>
      <c r="AJ1562" s="7" t="s">
        <v>5771</v>
      </c>
      <c r="AK1562" s="7" t="s">
        <v>5772</v>
      </c>
      <c r="AL1562" s="7" t="s">
        <v>5773</v>
      </c>
      <c r="AM1562" s="5" t="s">
        <v>59</v>
      </c>
      <c r="AN1562" s="5" t="str">
        <f>+VLOOKUP(D1562,'[1]Listado de Establecimientos'!$A$1:$P$65536,16,FALSE)</f>
        <v>TOCACHE</v>
      </c>
      <c r="AO1562" s="5" t="str">
        <f>+VLOOKUP(D1562,'[1]Listado de Establecimientos'!$A$1:$Q$65536,17,FALSE)</f>
        <v>UCHIZA</v>
      </c>
      <c r="AP1562" s="5">
        <f t="shared" si="24"/>
        <v>2</v>
      </c>
    </row>
    <row r="1563" spans="1:42" ht="24.75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31918</v>
      </c>
      <c r="R1563" s="7" t="s">
        <v>31251</v>
      </c>
      <c r="S1563" s="7" t="s">
        <v>14371</v>
      </c>
      <c r="T1563" s="7" t="s">
        <v>14086</v>
      </c>
      <c r="U1563" s="7" t="s">
        <v>46</v>
      </c>
      <c r="V1563" s="7" t="s">
        <v>14464</v>
      </c>
      <c r="W1563" s="7" t="s">
        <v>740</v>
      </c>
      <c r="X1563" s="7" t="s">
        <v>48</v>
      </c>
      <c r="Y1563" s="7" t="s">
        <v>113</v>
      </c>
      <c r="Z1563" s="7" t="s">
        <v>122</v>
      </c>
      <c r="AA1563" s="7" t="s">
        <v>50</v>
      </c>
      <c r="AB1563" s="7" t="s">
        <v>125</v>
      </c>
      <c r="AC1563" s="7" t="s">
        <v>52</v>
      </c>
      <c r="AD1563" s="7" t="s">
        <v>303</v>
      </c>
      <c r="AE1563" s="7" t="s">
        <v>215</v>
      </c>
      <c r="AF1563" s="7" t="s">
        <v>295</v>
      </c>
      <c r="AG1563" s="7" t="s">
        <v>56</v>
      </c>
      <c r="AH1563" s="7" t="s">
        <v>453</v>
      </c>
      <c r="AI1563" s="7" t="s">
        <v>14465</v>
      </c>
      <c r="AJ1563" s="7" t="s">
        <v>303</v>
      </c>
      <c r="AK1563" s="7" t="s">
        <v>215</v>
      </c>
      <c r="AL1563" s="7" t="s">
        <v>295</v>
      </c>
      <c r="AM1563" s="5" t="s">
        <v>59</v>
      </c>
      <c r="AN1563" s="5" t="str">
        <f>+VLOOKUP(D1563,'[1]Listado de Establecimientos'!$A$1:$P$65536,16,FALSE)</f>
        <v>RIOJA</v>
      </c>
      <c r="AO1563" s="5" t="str">
        <f>+VLOOKUP(D1563,'[1]Listado de Establecimientos'!$A$1:$Q$65536,17,FALSE)</f>
        <v>NO PERTENECE A NINGUNA MICRORED</v>
      </c>
      <c r="AP1563" s="5">
        <f t="shared" si="24"/>
        <v>2</v>
      </c>
    </row>
    <row r="1564" spans="1:42" ht="24.75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30417</v>
      </c>
      <c r="R1564" s="7" t="s">
        <v>30212</v>
      </c>
      <c r="S1564" s="7" t="s">
        <v>14371</v>
      </c>
      <c r="T1564" s="7" t="s">
        <v>14469</v>
      </c>
      <c r="U1564" s="7" t="s">
        <v>64</v>
      </c>
      <c r="V1564" s="7" t="s">
        <v>5016</v>
      </c>
      <c r="W1564" s="7" t="s">
        <v>714</v>
      </c>
      <c r="X1564" s="7" t="s">
        <v>2048</v>
      </c>
      <c r="Y1564" s="7" t="s">
        <v>77</v>
      </c>
      <c r="Z1564" s="7" t="s">
        <v>97</v>
      </c>
      <c r="AA1564" s="7" t="s">
        <v>50</v>
      </c>
      <c r="AB1564" s="7" t="s">
        <v>51</v>
      </c>
      <c r="AC1564" s="7" t="s">
        <v>52</v>
      </c>
      <c r="AD1564" s="7" t="s">
        <v>1230</v>
      </c>
      <c r="AE1564" s="7" t="s">
        <v>13467</v>
      </c>
      <c r="AF1564" s="7" t="s">
        <v>5936</v>
      </c>
      <c r="AG1564" s="7" t="s">
        <v>56</v>
      </c>
      <c r="AH1564" s="7" t="s">
        <v>15259</v>
      </c>
      <c r="AI1564" s="7" t="s">
        <v>14470</v>
      </c>
      <c r="AJ1564" s="7" t="s">
        <v>1230</v>
      </c>
      <c r="AK1564" s="7" t="s">
        <v>5935</v>
      </c>
      <c r="AL1564" s="7" t="s">
        <v>5936</v>
      </c>
      <c r="AM1564" s="5" t="s">
        <v>59</v>
      </c>
      <c r="AN1564" s="5" t="str">
        <f>+VLOOKUP(D1564,'[1]Listado de Establecimientos'!$A$1:$P$65536,16,FALSE)</f>
        <v>BELLAVISTA</v>
      </c>
      <c r="AO1564" s="5" t="str">
        <f>+VLOOKUP(D1564,'[1]Listado de Establecimientos'!$A$1:$Q$65536,17,FALSE)</f>
        <v>ALTO BIAVO</v>
      </c>
      <c r="AP1564" s="5">
        <f t="shared" si="24"/>
        <v>2</v>
      </c>
    </row>
    <row r="1565" spans="1:42" ht="24.75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31919</v>
      </c>
      <c r="R1565" s="7" t="s">
        <v>30189</v>
      </c>
      <c r="S1565" s="7" t="s">
        <v>14371</v>
      </c>
      <c r="T1565" s="7" t="s">
        <v>3964</v>
      </c>
      <c r="U1565" s="7" t="s">
        <v>64</v>
      </c>
      <c r="V1565" s="7" t="s">
        <v>3261</v>
      </c>
      <c r="W1565" s="7" t="s">
        <v>106</v>
      </c>
      <c r="X1565" s="7" t="s">
        <v>66</v>
      </c>
      <c r="Y1565" s="7" t="s">
        <v>94</v>
      </c>
      <c r="Z1565" s="7" t="s">
        <v>88</v>
      </c>
      <c r="AA1565" s="7" t="s">
        <v>50</v>
      </c>
      <c r="AB1565" s="7" t="s">
        <v>51</v>
      </c>
      <c r="AC1565" s="7" t="s">
        <v>52</v>
      </c>
      <c r="AD1565" s="7" t="s">
        <v>324</v>
      </c>
      <c r="AE1565" s="7" t="s">
        <v>469</v>
      </c>
      <c r="AF1565" s="7" t="s">
        <v>364</v>
      </c>
      <c r="AG1565" s="7" t="s">
        <v>56</v>
      </c>
      <c r="AH1565" s="7" t="s">
        <v>479</v>
      </c>
      <c r="AI1565" s="7" t="s">
        <v>14476</v>
      </c>
      <c r="AJ1565" s="7" t="s">
        <v>324</v>
      </c>
      <c r="AK1565" s="7" t="s">
        <v>76</v>
      </c>
      <c r="AL1565" s="7" t="s">
        <v>364</v>
      </c>
      <c r="AM1565" s="5" t="s">
        <v>59</v>
      </c>
      <c r="AN1565" s="5" t="str">
        <f>+VLOOKUP(D1565,'[1]Listado de Establecimientos'!$A$1:$P$65536,16,FALSE)</f>
        <v>MOYOBAMBA</v>
      </c>
      <c r="AO1565" s="5" t="str">
        <f>+VLOOKUP(D1565,'[1]Listado de Establecimientos'!$A$1:$Q$65536,17,FALSE)</f>
        <v>NO PERTENECE A NINGUNA MICRORED</v>
      </c>
      <c r="AP1565" s="5">
        <f t="shared" si="24"/>
        <v>2</v>
      </c>
    </row>
    <row r="1566" spans="1:42" ht="24.75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31920</v>
      </c>
      <c r="R1566" s="7" t="s">
        <v>30210</v>
      </c>
      <c r="S1566" s="7" t="s">
        <v>14371</v>
      </c>
      <c r="T1566" s="7" t="s">
        <v>2197</v>
      </c>
      <c r="U1566" s="7" t="s">
        <v>64</v>
      </c>
      <c r="V1566" s="7" t="s">
        <v>12331</v>
      </c>
      <c r="W1566" s="7" t="s">
        <v>1578</v>
      </c>
      <c r="X1566" s="7" t="s">
        <v>48</v>
      </c>
      <c r="Y1566" s="7" t="s">
        <v>124</v>
      </c>
      <c r="Z1566" s="7" t="s">
        <v>49</v>
      </c>
      <c r="AA1566" s="7" t="s">
        <v>50</v>
      </c>
      <c r="AB1566" s="7" t="s">
        <v>51</v>
      </c>
      <c r="AC1566" s="7" t="s">
        <v>52</v>
      </c>
      <c r="AD1566" s="7" t="s">
        <v>5698</v>
      </c>
      <c r="AE1566" s="7" t="s">
        <v>3034</v>
      </c>
      <c r="AF1566" s="7" t="s">
        <v>5699</v>
      </c>
      <c r="AG1566" s="7" t="s">
        <v>56</v>
      </c>
      <c r="AH1566" s="7" t="s">
        <v>6587</v>
      </c>
      <c r="AI1566" s="7" t="s">
        <v>14481</v>
      </c>
      <c r="AJ1566" s="7" t="s">
        <v>5698</v>
      </c>
      <c r="AK1566" s="7" t="s">
        <v>346</v>
      </c>
      <c r="AL1566" s="7" t="s">
        <v>5699</v>
      </c>
      <c r="AM1566" s="5" t="s">
        <v>59</v>
      </c>
      <c r="AN1566" s="5" t="str">
        <f>+VLOOKUP(D1566,'[1]Listado de Establecimientos'!$A$1:$P$65536,16,FALSE)</f>
        <v>RIOJA</v>
      </c>
      <c r="AO1566" s="5" t="str">
        <f>+VLOOKUP(D1566,'[1]Listado de Establecimientos'!$A$1:$Q$65536,17,FALSE)</f>
        <v xml:space="preserve">NUEVA CAJAMARCA                                             </v>
      </c>
      <c r="AP1566" s="5">
        <f t="shared" si="24"/>
        <v>2</v>
      </c>
    </row>
    <row r="1567" spans="1:42" ht="24.75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31921</v>
      </c>
      <c r="R1567" s="7" t="s">
        <v>30253</v>
      </c>
      <c r="S1567" s="7" t="s">
        <v>14371</v>
      </c>
      <c r="T1567" s="7" t="s">
        <v>13256</v>
      </c>
      <c r="U1567" s="7" t="s">
        <v>46</v>
      </c>
      <c r="V1567" s="7" t="s">
        <v>1019</v>
      </c>
      <c r="W1567" s="7" t="s">
        <v>106</v>
      </c>
      <c r="X1567" s="7" t="s">
        <v>48</v>
      </c>
      <c r="Y1567" s="7" t="s">
        <v>94</v>
      </c>
      <c r="Z1567" s="7" t="s">
        <v>107</v>
      </c>
      <c r="AA1567" s="7" t="s">
        <v>50</v>
      </c>
      <c r="AB1567" s="7" t="s">
        <v>51</v>
      </c>
      <c r="AC1567" s="7" t="s">
        <v>52</v>
      </c>
      <c r="AD1567" s="7" t="s">
        <v>5698</v>
      </c>
      <c r="AE1567" s="7" t="s">
        <v>3034</v>
      </c>
      <c r="AF1567" s="7" t="s">
        <v>5699</v>
      </c>
      <c r="AG1567" s="7" t="s">
        <v>56</v>
      </c>
      <c r="AH1567" s="7" t="s">
        <v>6587</v>
      </c>
      <c r="AI1567" s="7" t="s">
        <v>14488</v>
      </c>
      <c r="AJ1567" s="7" t="s">
        <v>5698</v>
      </c>
      <c r="AK1567" s="7" t="s">
        <v>346</v>
      </c>
      <c r="AL1567" s="7" t="s">
        <v>5699</v>
      </c>
      <c r="AM1567" s="5" t="s">
        <v>59</v>
      </c>
      <c r="AN1567" s="5" t="str">
        <f>+VLOOKUP(D1567,'[1]Listado de Establecimientos'!$A$1:$P$65536,16,FALSE)</f>
        <v>RIOJA</v>
      </c>
      <c r="AO1567" s="5" t="str">
        <f>+VLOOKUP(D1567,'[1]Listado de Establecimientos'!$A$1:$Q$65536,17,FALSE)</f>
        <v xml:space="preserve">NUEVA CAJAMARCA                                             </v>
      </c>
      <c r="AP1567" s="5">
        <f t="shared" si="24"/>
        <v>2</v>
      </c>
    </row>
    <row r="1568" spans="1:42" ht="24.75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30753</v>
      </c>
      <c r="R1568" s="7" t="s">
        <v>30200</v>
      </c>
      <c r="S1568" s="7" t="s">
        <v>14371</v>
      </c>
      <c r="T1568" s="7" t="s">
        <v>7475</v>
      </c>
      <c r="U1568" s="7" t="s">
        <v>46</v>
      </c>
      <c r="V1568" s="7" t="s">
        <v>6835</v>
      </c>
      <c r="W1568" s="7" t="s">
        <v>65</v>
      </c>
      <c r="X1568" s="7" t="s">
        <v>48</v>
      </c>
      <c r="Y1568" s="7" t="s">
        <v>730</v>
      </c>
      <c r="Z1568" s="7" t="s">
        <v>2077</v>
      </c>
      <c r="AA1568" s="7" t="s">
        <v>50</v>
      </c>
      <c r="AB1568" s="7" t="s">
        <v>51</v>
      </c>
      <c r="AC1568" s="7" t="s">
        <v>52</v>
      </c>
      <c r="AD1568" s="7" t="s">
        <v>5698</v>
      </c>
      <c r="AE1568" s="7" t="s">
        <v>3034</v>
      </c>
      <c r="AF1568" s="7" t="s">
        <v>5699</v>
      </c>
      <c r="AG1568" s="7" t="s">
        <v>56</v>
      </c>
      <c r="AH1568" s="7" t="s">
        <v>6587</v>
      </c>
      <c r="AI1568" s="7" t="s">
        <v>14494</v>
      </c>
      <c r="AJ1568" s="7" t="s">
        <v>5698</v>
      </c>
      <c r="AK1568" s="7" t="s">
        <v>346</v>
      </c>
      <c r="AL1568" s="7" t="s">
        <v>5699</v>
      </c>
      <c r="AM1568" s="5" t="s">
        <v>59</v>
      </c>
      <c r="AN1568" s="5" t="str">
        <f>+VLOOKUP(D1568,'[1]Listado de Establecimientos'!$A$1:$P$65536,16,FALSE)</f>
        <v>RIOJA</v>
      </c>
      <c r="AO1568" s="5" t="str">
        <f>+VLOOKUP(D1568,'[1]Listado de Establecimientos'!$A$1:$Q$65536,17,FALSE)</f>
        <v xml:space="preserve">NUEVA CAJAMARCA                                             </v>
      </c>
      <c r="AP1568" s="5">
        <f t="shared" si="24"/>
        <v>2</v>
      </c>
    </row>
    <row r="1569" spans="1:42" ht="24.75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31922</v>
      </c>
      <c r="R1569" s="7" t="s">
        <v>30809</v>
      </c>
      <c r="S1569" s="7" t="s">
        <v>14371</v>
      </c>
      <c r="T1569" s="7" t="s">
        <v>8259</v>
      </c>
      <c r="U1569" s="7" t="s">
        <v>64</v>
      </c>
      <c r="V1569" s="7" t="s">
        <v>1143</v>
      </c>
      <c r="W1569" s="7" t="s">
        <v>65</v>
      </c>
      <c r="X1569" s="7" t="s">
        <v>48</v>
      </c>
      <c r="Y1569" s="7" t="s">
        <v>88</v>
      </c>
      <c r="Z1569" s="7" t="s">
        <v>94</v>
      </c>
      <c r="AA1569" s="7" t="s">
        <v>50</v>
      </c>
      <c r="AB1569" s="7" t="s">
        <v>51</v>
      </c>
      <c r="AC1569" s="7" t="s">
        <v>52</v>
      </c>
      <c r="AD1569" s="7" t="s">
        <v>303</v>
      </c>
      <c r="AE1569" s="7" t="s">
        <v>216</v>
      </c>
      <c r="AF1569" s="7" t="s">
        <v>295</v>
      </c>
      <c r="AG1569" s="7" t="s">
        <v>56</v>
      </c>
      <c r="AH1569" s="7" t="s">
        <v>15270</v>
      </c>
      <c r="AI1569" s="7" t="s">
        <v>14500</v>
      </c>
      <c r="AJ1569" s="7" t="s">
        <v>303</v>
      </c>
      <c r="AK1569" s="7" t="s">
        <v>215</v>
      </c>
      <c r="AL1569" s="7" t="s">
        <v>295</v>
      </c>
      <c r="AM1569" s="5" t="s">
        <v>59</v>
      </c>
      <c r="AN1569" s="5" t="str">
        <f>+VLOOKUP(D1569,'[1]Listado de Establecimientos'!$A$1:$P$65536,16,FALSE)</f>
        <v>RIOJA</v>
      </c>
      <c r="AO1569" s="5" t="str">
        <f>+VLOOKUP(D1569,'[1]Listado de Establecimientos'!$A$1:$Q$65536,17,FALSE)</f>
        <v>NO PERTENECE A NINGUNA MICRORED</v>
      </c>
      <c r="AP1569" s="5">
        <f t="shared" si="24"/>
        <v>2</v>
      </c>
    </row>
    <row r="1570" spans="1:42" ht="24.75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31923</v>
      </c>
      <c r="R1570" s="7" t="s">
        <v>30194</v>
      </c>
      <c r="S1570" s="7" t="s">
        <v>14371</v>
      </c>
      <c r="T1570" s="7" t="s">
        <v>14505</v>
      </c>
      <c r="U1570" s="7" t="s">
        <v>64</v>
      </c>
      <c r="V1570" s="7" t="s">
        <v>14506</v>
      </c>
      <c r="W1570" s="7" t="s">
        <v>65</v>
      </c>
      <c r="X1570" s="7" t="s">
        <v>48</v>
      </c>
      <c r="Y1570" s="7" t="s">
        <v>94</v>
      </c>
      <c r="Z1570" s="7" t="s">
        <v>114</v>
      </c>
      <c r="AA1570" s="7" t="s">
        <v>50</v>
      </c>
      <c r="AB1570" s="7" t="s">
        <v>51</v>
      </c>
      <c r="AC1570" s="7" t="s">
        <v>52</v>
      </c>
      <c r="AD1570" s="7" t="s">
        <v>2601</v>
      </c>
      <c r="AE1570" s="7" t="s">
        <v>716</v>
      </c>
      <c r="AF1570" s="7" t="s">
        <v>2602</v>
      </c>
      <c r="AG1570" s="7" t="s">
        <v>56</v>
      </c>
      <c r="AH1570" s="7" t="s">
        <v>2603</v>
      </c>
      <c r="AI1570" s="7" t="s">
        <v>14507</v>
      </c>
      <c r="AJ1570" s="7" t="s">
        <v>2601</v>
      </c>
      <c r="AK1570" s="7" t="s">
        <v>204</v>
      </c>
      <c r="AL1570" s="7" t="s">
        <v>2602</v>
      </c>
      <c r="AM1570" s="5" t="s">
        <v>59</v>
      </c>
      <c r="AN1570" s="5" t="str">
        <f>+VLOOKUP(D1570,'[1]Listado de Establecimientos'!$A$1:$P$65536,16,FALSE)</f>
        <v>NO PERTENECE A NINGUNA RED</v>
      </c>
      <c r="AO1570" s="5" t="str">
        <f>+VLOOKUP(D1570,'[1]Listado de Establecimientos'!$A$1:$Q$65536,17,FALSE)</f>
        <v>NO PERTENECE A NINGUNA MICRORED</v>
      </c>
      <c r="AP1570" s="5">
        <f t="shared" si="24"/>
        <v>2</v>
      </c>
    </row>
    <row r="1571" spans="1:42" ht="24.75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31924</v>
      </c>
      <c r="R1571" s="7" t="s">
        <v>30257</v>
      </c>
      <c r="S1571" s="7" t="s">
        <v>14371</v>
      </c>
      <c r="T1571" s="7" t="s">
        <v>2286</v>
      </c>
      <c r="U1571" s="7" t="s">
        <v>64</v>
      </c>
      <c r="V1571" s="7" t="s">
        <v>321</v>
      </c>
      <c r="W1571" s="7" t="s">
        <v>106</v>
      </c>
      <c r="X1571" s="7" t="s">
        <v>153</v>
      </c>
      <c r="Y1571" s="7" t="s">
        <v>113</v>
      </c>
      <c r="Z1571" s="7" t="s">
        <v>67</v>
      </c>
      <c r="AA1571" s="7" t="s">
        <v>50</v>
      </c>
      <c r="AB1571" s="7" t="s">
        <v>51</v>
      </c>
      <c r="AC1571" s="7" t="s">
        <v>52</v>
      </c>
      <c r="AD1571" s="7" t="s">
        <v>1199</v>
      </c>
      <c r="AE1571" s="7" t="s">
        <v>1200</v>
      </c>
      <c r="AF1571" s="7" t="s">
        <v>1201</v>
      </c>
      <c r="AG1571" s="7" t="s">
        <v>56</v>
      </c>
      <c r="AH1571" s="7" t="s">
        <v>1202</v>
      </c>
      <c r="AI1571" s="7" t="s">
        <v>14512</v>
      </c>
      <c r="AJ1571" s="7" t="s">
        <v>1199</v>
      </c>
      <c r="AK1571" s="7" t="s">
        <v>1204</v>
      </c>
      <c r="AL1571" s="7" t="s">
        <v>1201</v>
      </c>
      <c r="AM1571" s="5" t="s">
        <v>59</v>
      </c>
      <c r="AN1571" s="5" t="str">
        <f>+VLOOKUP(D1571,'[1]Listado de Establecimientos'!$A$1:$P$65536,16,FALSE)</f>
        <v>MOYOBAMBA</v>
      </c>
      <c r="AO1571" s="5" t="str">
        <f>+VLOOKUP(D1571,'[1]Listado de Establecimientos'!$A$1:$Q$65536,17,FALSE)</f>
        <v>NO PERTENECE A NINGUNA MICRORED</v>
      </c>
      <c r="AP1571" s="5">
        <f t="shared" si="24"/>
        <v>2</v>
      </c>
    </row>
    <row r="1572" spans="1:42" ht="24.75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31925</v>
      </c>
      <c r="R1572" s="7" t="s">
        <v>30185</v>
      </c>
      <c r="S1572" s="7" t="s">
        <v>14371</v>
      </c>
      <c r="T1572" s="7" t="s">
        <v>6230</v>
      </c>
      <c r="U1572" s="7" t="s">
        <v>64</v>
      </c>
      <c r="V1572" s="7" t="s">
        <v>203</v>
      </c>
      <c r="W1572" s="7" t="s">
        <v>106</v>
      </c>
      <c r="X1572" s="7" t="s">
        <v>48</v>
      </c>
      <c r="Y1572" s="7" t="s">
        <v>114</v>
      </c>
      <c r="Z1572" s="7" t="s">
        <v>94</v>
      </c>
      <c r="AA1572" s="7" t="s">
        <v>50</v>
      </c>
      <c r="AB1572" s="7" t="s">
        <v>51</v>
      </c>
      <c r="AC1572" s="7" t="s">
        <v>52</v>
      </c>
      <c r="AD1572" s="7" t="s">
        <v>2214</v>
      </c>
      <c r="AE1572" s="7" t="s">
        <v>1076</v>
      </c>
      <c r="AF1572" s="7" t="s">
        <v>14518</v>
      </c>
      <c r="AG1572" s="7" t="s">
        <v>56</v>
      </c>
      <c r="AH1572" s="7" t="s">
        <v>15271</v>
      </c>
      <c r="AI1572" s="7" t="s">
        <v>14519</v>
      </c>
      <c r="AJ1572" s="7" t="s">
        <v>2214</v>
      </c>
      <c r="AK1572" s="7" t="s">
        <v>179</v>
      </c>
      <c r="AL1572" s="7" t="s">
        <v>14518</v>
      </c>
      <c r="AM1572" s="5" t="s">
        <v>59</v>
      </c>
      <c r="AN1572" s="5" t="str">
        <f>+VLOOKUP(D1572,'[1]Listado de Establecimientos'!$A$1:$P$65536,16,FALSE)</f>
        <v>SAN MARTIN</v>
      </c>
      <c r="AO1572" s="5" t="str">
        <f>+VLOOKUP(D1572,'[1]Listado de Establecimientos'!$A$1:$Q$65536,17,FALSE)</f>
        <v>BANDA DE SHILCAYO</v>
      </c>
      <c r="AP1572" s="5">
        <f t="shared" si="24"/>
        <v>2</v>
      </c>
    </row>
    <row r="1573" spans="1:42" ht="24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31926</v>
      </c>
      <c r="R1573" s="7" t="s">
        <v>31927</v>
      </c>
      <c r="S1573" s="7" t="s">
        <v>14371</v>
      </c>
      <c r="T1573" s="7" t="s">
        <v>14379</v>
      </c>
      <c r="U1573" s="7" t="s">
        <v>64</v>
      </c>
      <c r="V1573" s="7" t="s">
        <v>2465</v>
      </c>
      <c r="W1573" s="7" t="s">
        <v>87</v>
      </c>
      <c r="X1573" s="7" t="s">
        <v>153</v>
      </c>
      <c r="Y1573" s="7" t="s">
        <v>67</v>
      </c>
      <c r="Z1573" s="7" t="s">
        <v>77</v>
      </c>
      <c r="AA1573" s="7" t="s">
        <v>50</v>
      </c>
      <c r="AB1573" s="7" t="s">
        <v>51</v>
      </c>
      <c r="AC1573" s="7" t="s">
        <v>52</v>
      </c>
      <c r="AD1573" s="7" t="s">
        <v>210</v>
      </c>
      <c r="AE1573" s="7" t="s">
        <v>1040</v>
      </c>
      <c r="AF1573" s="7" t="s">
        <v>1041</v>
      </c>
      <c r="AG1573" s="7" t="s">
        <v>56</v>
      </c>
      <c r="AH1573" s="7" t="s">
        <v>1042</v>
      </c>
      <c r="AI1573" s="7" t="s">
        <v>14526</v>
      </c>
      <c r="AJ1573" s="7" t="s">
        <v>210</v>
      </c>
      <c r="AK1573" s="7" t="s">
        <v>1044</v>
      </c>
      <c r="AL1573" s="7" t="s">
        <v>1041</v>
      </c>
      <c r="AM1573" s="5" t="s">
        <v>59</v>
      </c>
      <c r="AN1573" s="5" t="str">
        <f>+VLOOKUP(D1573,'[1]Listado de Establecimientos'!$A$1:$P$65536,16,FALSE)</f>
        <v>SAN MARTIN</v>
      </c>
      <c r="AO1573" s="5" t="str">
        <f>+VLOOKUP(D1573,'[1]Listado de Establecimientos'!$A$1:$Q$65536,17,FALSE)</f>
        <v>BANDA DE SHILCAYO</v>
      </c>
      <c r="AP1573" s="5">
        <f t="shared" si="24"/>
        <v>2</v>
      </c>
    </row>
    <row r="1574" spans="1:42" ht="24.75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31928</v>
      </c>
      <c r="R1574" s="7" t="s">
        <v>30189</v>
      </c>
      <c r="S1574" s="7" t="s">
        <v>14531</v>
      </c>
      <c r="T1574" s="7" t="s">
        <v>5260</v>
      </c>
      <c r="U1574" s="7" t="s">
        <v>64</v>
      </c>
      <c r="V1574" s="7" t="s">
        <v>1671</v>
      </c>
      <c r="W1574" s="7" t="s">
        <v>47</v>
      </c>
      <c r="X1574" s="7" t="s">
        <v>66</v>
      </c>
      <c r="Y1574" s="7" t="s">
        <v>113</v>
      </c>
      <c r="Z1574" s="7" t="s">
        <v>67</v>
      </c>
      <c r="AA1574" s="7" t="s">
        <v>50</v>
      </c>
      <c r="AB1574" s="7" t="s">
        <v>51</v>
      </c>
      <c r="AC1574" s="7" t="s">
        <v>52</v>
      </c>
      <c r="AD1574" s="7" t="s">
        <v>1199</v>
      </c>
      <c r="AE1574" s="7" t="s">
        <v>1200</v>
      </c>
      <c r="AF1574" s="7" t="s">
        <v>1201</v>
      </c>
      <c r="AG1574" s="7" t="s">
        <v>56</v>
      </c>
      <c r="AH1574" s="7" t="s">
        <v>1202</v>
      </c>
      <c r="AI1574" s="7" t="s">
        <v>14532</v>
      </c>
      <c r="AJ1574" s="7" t="s">
        <v>1199</v>
      </c>
      <c r="AK1574" s="7" t="s">
        <v>1204</v>
      </c>
      <c r="AL1574" s="7" t="s">
        <v>1201</v>
      </c>
      <c r="AM1574" s="5" t="s">
        <v>59</v>
      </c>
      <c r="AN1574" s="5" t="str">
        <f>+VLOOKUP(D1574,'[1]Listado de Establecimientos'!$A$1:$P$65536,16,FALSE)</f>
        <v>MOYOBAMBA</v>
      </c>
      <c r="AO1574" s="5" t="str">
        <f>+VLOOKUP(D1574,'[1]Listado de Establecimientos'!$A$1:$Q$65536,17,FALSE)</f>
        <v>NO PERTENECE A NINGUNA MICRORED</v>
      </c>
      <c r="AP1574" s="5">
        <f t="shared" si="24"/>
        <v>2</v>
      </c>
    </row>
    <row r="1575" spans="1:42" ht="24.75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31929</v>
      </c>
      <c r="R1575" s="7" t="s">
        <v>30520</v>
      </c>
      <c r="S1575" s="7" t="s">
        <v>14531</v>
      </c>
      <c r="T1575" s="7" t="s">
        <v>14538</v>
      </c>
      <c r="U1575" s="7" t="s">
        <v>46</v>
      </c>
      <c r="V1575" s="7" t="s">
        <v>4645</v>
      </c>
      <c r="W1575" s="7" t="s">
        <v>740</v>
      </c>
      <c r="X1575" s="7" t="s">
        <v>66</v>
      </c>
      <c r="Y1575" s="7" t="s">
        <v>113</v>
      </c>
      <c r="Z1575" s="7" t="s">
        <v>94</v>
      </c>
      <c r="AA1575" s="7" t="s">
        <v>50</v>
      </c>
      <c r="AB1575" s="7" t="s">
        <v>51</v>
      </c>
      <c r="AC1575" s="7" t="s">
        <v>52</v>
      </c>
      <c r="AD1575" s="7" t="s">
        <v>2601</v>
      </c>
      <c r="AE1575" s="7" t="s">
        <v>716</v>
      </c>
      <c r="AF1575" s="7" t="s">
        <v>2602</v>
      </c>
      <c r="AG1575" s="7" t="s">
        <v>56</v>
      </c>
      <c r="AH1575" s="7" t="s">
        <v>2603</v>
      </c>
      <c r="AI1575" s="7" t="s">
        <v>14539</v>
      </c>
      <c r="AJ1575" s="7" t="s">
        <v>2601</v>
      </c>
      <c r="AK1575" s="7" t="s">
        <v>204</v>
      </c>
      <c r="AL1575" s="7" t="s">
        <v>2602</v>
      </c>
      <c r="AM1575" s="5" t="s">
        <v>59</v>
      </c>
      <c r="AN1575" s="5" t="str">
        <f>+VLOOKUP(D1575,'[1]Listado de Establecimientos'!$A$1:$P$65536,16,FALSE)</f>
        <v>NO PERTENECE A NINGUNA RED</v>
      </c>
      <c r="AO1575" s="5" t="str">
        <f>+VLOOKUP(D1575,'[1]Listado de Establecimientos'!$A$1:$Q$65536,17,FALSE)</f>
        <v>NO PERTENECE A NINGUNA MICRORED</v>
      </c>
      <c r="AP1575" s="5">
        <f t="shared" si="24"/>
        <v>2</v>
      </c>
    </row>
    <row r="1576" spans="1:42" ht="24.75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31930</v>
      </c>
      <c r="R1576" s="7" t="s">
        <v>30392</v>
      </c>
      <c r="S1576" s="7" t="s">
        <v>14531</v>
      </c>
      <c r="T1576" s="7" t="s">
        <v>14545</v>
      </c>
      <c r="U1576" s="7" t="s">
        <v>64</v>
      </c>
      <c r="V1576" s="7" t="s">
        <v>1131</v>
      </c>
      <c r="W1576" s="7" t="s">
        <v>106</v>
      </c>
      <c r="X1576" s="7" t="s">
        <v>48</v>
      </c>
      <c r="Y1576" s="7" t="s">
        <v>94</v>
      </c>
      <c r="Z1576" s="7" t="s">
        <v>88</v>
      </c>
      <c r="AA1576" s="7" t="s">
        <v>50</v>
      </c>
      <c r="AB1576" s="7" t="s">
        <v>51</v>
      </c>
      <c r="AC1576" s="7" t="s">
        <v>52</v>
      </c>
      <c r="AD1576" s="7" t="s">
        <v>2601</v>
      </c>
      <c r="AE1576" s="7" t="s">
        <v>716</v>
      </c>
      <c r="AF1576" s="7" t="s">
        <v>2602</v>
      </c>
      <c r="AG1576" s="7" t="s">
        <v>56</v>
      </c>
      <c r="AH1576" s="7" t="s">
        <v>2603</v>
      </c>
      <c r="AI1576" s="7" t="s">
        <v>14546</v>
      </c>
      <c r="AJ1576" s="7" t="s">
        <v>2601</v>
      </c>
      <c r="AK1576" s="7" t="s">
        <v>204</v>
      </c>
      <c r="AL1576" s="7" t="s">
        <v>2602</v>
      </c>
      <c r="AM1576" s="5" t="s">
        <v>59</v>
      </c>
      <c r="AN1576" s="5" t="str">
        <f>+VLOOKUP(D1576,'[1]Listado de Establecimientos'!$A$1:$P$65536,16,FALSE)</f>
        <v>NO PERTENECE A NINGUNA RED</v>
      </c>
      <c r="AO1576" s="5" t="str">
        <f>+VLOOKUP(D1576,'[1]Listado de Establecimientos'!$A$1:$Q$65536,17,FALSE)</f>
        <v>NO PERTENECE A NINGUNA MICRORED</v>
      </c>
      <c r="AP1576" s="5">
        <f t="shared" si="24"/>
        <v>2</v>
      </c>
    </row>
    <row r="1577" spans="1:42" ht="24.75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31931</v>
      </c>
      <c r="R1577" s="7" t="s">
        <v>30198</v>
      </c>
      <c r="S1577" s="7" t="s">
        <v>14531</v>
      </c>
      <c r="T1577" s="7" t="s">
        <v>12616</v>
      </c>
      <c r="U1577" s="7" t="s">
        <v>46</v>
      </c>
      <c r="V1577" s="7" t="s">
        <v>12199</v>
      </c>
      <c r="W1577" s="7" t="s">
        <v>740</v>
      </c>
      <c r="X1577" s="7" t="s">
        <v>66</v>
      </c>
      <c r="Y1577" s="7" t="s">
        <v>7449</v>
      </c>
      <c r="Z1577" s="7" t="s">
        <v>152</v>
      </c>
      <c r="AA1577" s="7" t="s">
        <v>50</v>
      </c>
      <c r="AB1577" s="7" t="s">
        <v>51</v>
      </c>
      <c r="AC1577" s="7" t="s">
        <v>52</v>
      </c>
      <c r="AD1577" s="7" t="s">
        <v>1470</v>
      </c>
      <c r="AE1577" s="7" t="s">
        <v>10599</v>
      </c>
      <c r="AF1577" s="7" t="s">
        <v>10600</v>
      </c>
      <c r="AG1577" s="7" t="s">
        <v>56</v>
      </c>
      <c r="AH1577" s="7" t="s">
        <v>15231</v>
      </c>
      <c r="AI1577" s="7" t="s">
        <v>14552</v>
      </c>
      <c r="AJ1577" s="7" t="s">
        <v>1470</v>
      </c>
      <c r="AK1577" s="7" t="s">
        <v>10602</v>
      </c>
      <c r="AL1577" s="7" t="s">
        <v>10600</v>
      </c>
      <c r="AM1577" s="5" t="s">
        <v>59</v>
      </c>
      <c r="AN1577" s="5" t="str">
        <f>+VLOOKUP(D1577,'[1]Listado de Establecimientos'!$A$1:$P$65536,16,FALSE)</f>
        <v>HUALLAGA</v>
      </c>
      <c r="AO1577" s="5" t="str">
        <f>+VLOOKUP(D1577,'[1]Listado de Establecimientos'!$A$1:$Q$65536,17,FALSE)</f>
        <v>SAPOSOA</v>
      </c>
      <c r="AP1577" s="5">
        <f t="shared" si="24"/>
        <v>2</v>
      </c>
    </row>
    <row r="1578" spans="1:42" ht="24.75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31932</v>
      </c>
      <c r="R1578" s="7" t="s">
        <v>30318</v>
      </c>
      <c r="S1578" s="7" t="s">
        <v>14531</v>
      </c>
      <c r="T1578" s="7" t="s">
        <v>14558</v>
      </c>
      <c r="U1578" s="7" t="s">
        <v>46</v>
      </c>
      <c r="V1578" s="7" t="s">
        <v>14559</v>
      </c>
      <c r="W1578" s="7" t="s">
        <v>47</v>
      </c>
      <c r="X1578" s="7" t="s">
        <v>48</v>
      </c>
      <c r="Y1578" s="7" t="s">
        <v>49</v>
      </c>
      <c r="Z1578" s="7" t="s">
        <v>2058</v>
      </c>
      <c r="AA1578" s="7" t="s">
        <v>52</v>
      </c>
      <c r="AB1578" s="7" t="s">
        <v>51</v>
      </c>
      <c r="AC1578" s="7" t="s">
        <v>52</v>
      </c>
      <c r="AD1578" s="7" t="s">
        <v>2601</v>
      </c>
      <c r="AE1578" s="7" t="s">
        <v>716</v>
      </c>
      <c r="AF1578" s="7" t="s">
        <v>2602</v>
      </c>
      <c r="AG1578" s="7" t="s">
        <v>56</v>
      </c>
      <c r="AH1578" s="7" t="s">
        <v>2603</v>
      </c>
      <c r="AI1578" s="7" t="s">
        <v>14560</v>
      </c>
      <c r="AJ1578" s="7" t="s">
        <v>2601</v>
      </c>
      <c r="AK1578" s="7" t="s">
        <v>204</v>
      </c>
      <c r="AL1578" s="7" t="s">
        <v>2602</v>
      </c>
      <c r="AM1578" s="5" t="s">
        <v>59</v>
      </c>
      <c r="AN1578" s="5" t="str">
        <f>+VLOOKUP(D1578,'[1]Listado de Establecimientos'!$A$1:$P$65536,16,FALSE)</f>
        <v>NO PERTENECE A NINGUNA RED</v>
      </c>
      <c r="AO1578" s="5" t="str">
        <f>+VLOOKUP(D1578,'[1]Listado de Establecimientos'!$A$1:$Q$65536,17,FALSE)</f>
        <v>NO PERTENECE A NINGUNA MICRORED</v>
      </c>
      <c r="AP1578" s="5">
        <f t="shared" si="24"/>
        <v>2</v>
      </c>
    </row>
    <row r="1579" spans="1:42" ht="24.75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30208</v>
      </c>
      <c r="R1579" s="7" t="s">
        <v>30179</v>
      </c>
      <c r="S1579" s="7" t="s">
        <v>14531</v>
      </c>
      <c r="T1579" s="7" t="s">
        <v>14416</v>
      </c>
      <c r="U1579" s="7" t="s">
        <v>46</v>
      </c>
      <c r="V1579" s="7" t="s">
        <v>1682</v>
      </c>
      <c r="W1579" s="7" t="s">
        <v>47</v>
      </c>
      <c r="X1579" s="7" t="s">
        <v>66</v>
      </c>
      <c r="Y1579" s="7" t="s">
        <v>49</v>
      </c>
      <c r="Z1579" s="7" t="s">
        <v>49</v>
      </c>
      <c r="AA1579" s="7" t="s">
        <v>50</v>
      </c>
      <c r="AB1579" s="7" t="s">
        <v>51</v>
      </c>
      <c r="AC1579" s="7" t="s">
        <v>52</v>
      </c>
      <c r="AD1579" s="7" t="s">
        <v>3366</v>
      </c>
      <c r="AE1579" s="7" t="s">
        <v>411</v>
      </c>
      <c r="AF1579" s="7" t="s">
        <v>3367</v>
      </c>
      <c r="AG1579" s="7" t="s">
        <v>56</v>
      </c>
      <c r="AH1579" s="7" t="s">
        <v>3368</v>
      </c>
      <c r="AI1579" s="7" t="s">
        <v>14567</v>
      </c>
      <c r="AJ1579" s="7" t="s">
        <v>3366</v>
      </c>
      <c r="AK1579" s="7" t="s">
        <v>2579</v>
      </c>
      <c r="AL1579" s="7" t="s">
        <v>3367</v>
      </c>
      <c r="AM1579" s="5" t="s">
        <v>59</v>
      </c>
      <c r="AN1579" s="5" t="str">
        <f>+VLOOKUP(D1579,'[1]Listado de Establecimientos'!$A$1:$P$65536,16,FALSE)</f>
        <v>HUALLAGA</v>
      </c>
      <c r="AO1579" s="5" t="str">
        <f>+VLOOKUP(D1579,'[1]Listado de Establecimientos'!$A$1:$Q$65536,17,FALSE)</f>
        <v>SAPOSOA</v>
      </c>
      <c r="AP1579" s="5">
        <f t="shared" si="24"/>
        <v>2</v>
      </c>
    </row>
    <row r="1580" spans="1:42" ht="24.75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31933</v>
      </c>
      <c r="R1580" s="7" t="s">
        <v>30230</v>
      </c>
      <c r="S1580" s="7" t="s">
        <v>14531</v>
      </c>
      <c r="T1580" s="7" t="s">
        <v>14573</v>
      </c>
      <c r="U1580" s="7" t="s">
        <v>46</v>
      </c>
      <c r="V1580" s="7" t="s">
        <v>14574</v>
      </c>
      <c r="W1580" s="7" t="s">
        <v>14575</v>
      </c>
      <c r="X1580" s="7" t="s">
        <v>48</v>
      </c>
      <c r="Y1580" s="7" t="s">
        <v>119</v>
      </c>
      <c r="Z1580" s="7" t="s">
        <v>1767</v>
      </c>
      <c r="AA1580" s="7" t="s">
        <v>50</v>
      </c>
      <c r="AB1580" s="7" t="s">
        <v>125</v>
      </c>
      <c r="AC1580" s="7" t="s">
        <v>50</v>
      </c>
      <c r="AD1580" s="7" t="s">
        <v>246</v>
      </c>
      <c r="AE1580" s="7" t="s">
        <v>250</v>
      </c>
      <c r="AF1580" s="7" t="s">
        <v>282</v>
      </c>
      <c r="AG1580" s="7" t="s">
        <v>56</v>
      </c>
      <c r="AH1580" s="7" t="s">
        <v>283</v>
      </c>
      <c r="AI1580" s="7" t="s">
        <v>14576</v>
      </c>
      <c r="AJ1580" s="7" t="s">
        <v>246</v>
      </c>
      <c r="AK1580" s="7" t="s">
        <v>284</v>
      </c>
      <c r="AL1580" s="7" t="s">
        <v>282</v>
      </c>
      <c r="AM1580" s="5" t="s">
        <v>59</v>
      </c>
      <c r="AN1580" s="5" t="str">
        <f>+VLOOKUP(D1580,'[1]Listado de Establecimientos'!$A$1:$P$65536,16,FALSE)</f>
        <v>NO PERTENECE A NINGUNA RED</v>
      </c>
      <c r="AO1580" s="5" t="str">
        <f>+VLOOKUP(D1580,'[1]Listado de Establecimientos'!$A$1:$Q$65536,17,FALSE)</f>
        <v>NO PERTENECE A NINGUNA MICRORED</v>
      </c>
      <c r="AP1580" s="5">
        <f t="shared" si="24"/>
        <v>2</v>
      </c>
    </row>
    <row r="1581" spans="1:42" ht="24.75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31302</v>
      </c>
      <c r="R1581" s="7" t="s">
        <v>30303</v>
      </c>
      <c r="S1581" s="7" t="s">
        <v>14531</v>
      </c>
      <c r="T1581" s="7" t="s">
        <v>13294</v>
      </c>
      <c r="U1581" s="7" t="s">
        <v>46</v>
      </c>
      <c r="V1581" s="7" t="s">
        <v>294</v>
      </c>
      <c r="W1581" s="7" t="s">
        <v>106</v>
      </c>
      <c r="X1581" s="7" t="s">
        <v>66</v>
      </c>
      <c r="Y1581" s="7" t="s">
        <v>3722</v>
      </c>
      <c r="Z1581" s="7" t="s">
        <v>94</v>
      </c>
      <c r="AA1581" s="7" t="s">
        <v>50</v>
      </c>
      <c r="AB1581" s="7" t="s">
        <v>51</v>
      </c>
      <c r="AC1581" s="7" t="s">
        <v>52</v>
      </c>
      <c r="AD1581" s="7" t="s">
        <v>785</v>
      </c>
      <c r="AE1581" s="7" t="s">
        <v>1145</v>
      </c>
      <c r="AF1581" s="7" t="s">
        <v>786</v>
      </c>
      <c r="AG1581" s="7" t="s">
        <v>7355</v>
      </c>
      <c r="AH1581" s="7" t="s">
        <v>1146</v>
      </c>
      <c r="AI1581" s="7" t="s">
        <v>14583</v>
      </c>
      <c r="AJ1581" s="7" t="s">
        <v>785</v>
      </c>
      <c r="AK1581" s="7" t="s">
        <v>785</v>
      </c>
      <c r="AL1581" s="7" t="s">
        <v>786</v>
      </c>
      <c r="AM1581" s="5" t="s">
        <v>59</v>
      </c>
      <c r="AN1581" s="5" t="str">
        <f>+VLOOKUP(D1581,'[1]Listado de Establecimientos'!$A$1:$P$65536,16,FALSE)</f>
        <v>SAN MARTIN</v>
      </c>
      <c r="AO1581" s="5" t="str">
        <f>+VLOOKUP(D1581,'[1]Listado de Establecimientos'!$A$1:$Q$65536,17,FALSE)</f>
        <v>BANDA DE SHILCAYO</v>
      </c>
      <c r="AP1581" s="5">
        <f t="shared" si="24"/>
        <v>2</v>
      </c>
    </row>
    <row r="1582" spans="1:42" ht="24.75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31934</v>
      </c>
      <c r="R1582" s="7" t="s">
        <v>30196</v>
      </c>
      <c r="S1582" s="7" t="s">
        <v>14531</v>
      </c>
      <c r="T1582" s="7" t="s">
        <v>14589</v>
      </c>
      <c r="U1582" s="7" t="s">
        <v>46</v>
      </c>
      <c r="V1582" s="7" t="s">
        <v>14590</v>
      </c>
      <c r="W1582" s="7" t="s">
        <v>1641</v>
      </c>
      <c r="X1582" s="7" t="s">
        <v>153</v>
      </c>
      <c r="Y1582" s="7" t="s">
        <v>107</v>
      </c>
      <c r="Z1582" s="7" t="s">
        <v>107</v>
      </c>
      <c r="AA1582" s="7" t="s">
        <v>50</v>
      </c>
      <c r="AB1582" s="7" t="s">
        <v>51</v>
      </c>
      <c r="AC1582" s="7" t="s">
        <v>52</v>
      </c>
      <c r="AD1582" s="7" t="s">
        <v>1156</v>
      </c>
      <c r="AE1582" s="7" t="s">
        <v>1157</v>
      </c>
      <c r="AF1582" s="7" t="s">
        <v>1158</v>
      </c>
      <c r="AG1582" s="7" t="s">
        <v>56</v>
      </c>
      <c r="AH1582" s="7" t="s">
        <v>1159</v>
      </c>
      <c r="AI1582" s="7" t="s">
        <v>14591</v>
      </c>
      <c r="AJ1582" s="7" t="s">
        <v>1156</v>
      </c>
      <c r="AK1582" s="7" t="s">
        <v>1013</v>
      </c>
      <c r="AL1582" s="7" t="s">
        <v>1158</v>
      </c>
      <c r="AM1582" s="5" t="s">
        <v>59</v>
      </c>
      <c r="AN1582" s="5" t="str">
        <f>+VLOOKUP(D1582,'[1]Listado de Establecimientos'!$A$1:$P$65536,16,FALSE)</f>
        <v>NO PERTENECE A NINGUNA RED</v>
      </c>
      <c r="AO1582" s="5" t="str">
        <f>+VLOOKUP(D1582,'[1]Listado de Establecimientos'!$A$1:$Q$65536,17,FALSE)</f>
        <v>NO PERTENECE A NINGUNA MICRORED</v>
      </c>
      <c r="AP1582" s="5">
        <f t="shared" si="24"/>
        <v>2</v>
      </c>
    </row>
    <row r="1583" spans="1:42" ht="24.75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31935</v>
      </c>
      <c r="R1583" s="7" t="s">
        <v>30281</v>
      </c>
      <c r="S1583" s="7" t="s">
        <v>14531</v>
      </c>
      <c r="T1583" s="7" t="s">
        <v>12775</v>
      </c>
      <c r="U1583" s="7" t="s">
        <v>64</v>
      </c>
      <c r="V1583" s="7" t="s">
        <v>13816</v>
      </c>
      <c r="W1583" s="7" t="s">
        <v>188</v>
      </c>
      <c r="X1583" s="7" t="s">
        <v>48</v>
      </c>
      <c r="Y1583" s="7" t="s">
        <v>97</v>
      </c>
      <c r="Z1583" s="7" t="s">
        <v>715</v>
      </c>
      <c r="AA1583" s="7" t="s">
        <v>50</v>
      </c>
      <c r="AB1583" s="7" t="s">
        <v>51</v>
      </c>
      <c r="AC1583" s="7" t="s">
        <v>52</v>
      </c>
      <c r="AD1583" s="7" t="s">
        <v>246</v>
      </c>
      <c r="AE1583" s="7" t="s">
        <v>250</v>
      </c>
      <c r="AF1583" s="7" t="s">
        <v>282</v>
      </c>
      <c r="AG1583" s="7" t="s">
        <v>56</v>
      </c>
      <c r="AH1583" s="7" t="s">
        <v>283</v>
      </c>
      <c r="AI1583" s="7" t="s">
        <v>14597</v>
      </c>
      <c r="AJ1583" s="7" t="s">
        <v>246</v>
      </c>
      <c r="AK1583" s="7" t="s">
        <v>284</v>
      </c>
      <c r="AL1583" s="7" t="s">
        <v>282</v>
      </c>
      <c r="AM1583" s="5" t="s">
        <v>59</v>
      </c>
      <c r="AN1583" s="5" t="str">
        <f>+VLOOKUP(D1583,'[1]Listado de Establecimientos'!$A$1:$P$65536,16,FALSE)</f>
        <v>NO PERTENECE A NINGUNA RED</v>
      </c>
      <c r="AO1583" s="5" t="str">
        <f>+VLOOKUP(D1583,'[1]Listado de Establecimientos'!$A$1:$Q$65536,17,FALSE)</f>
        <v>NO PERTENECE A NINGUNA MICRORED</v>
      </c>
      <c r="AP1583" s="5">
        <f t="shared" si="24"/>
        <v>2</v>
      </c>
    </row>
    <row r="1584" spans="1:42" ht="24.75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31936</v>
      </c>
      <c r="R1584" s="7" t="s">
        <v>30202</v>
      </c>
      <c r="S1584" s="7" t="s">
        <v>14531</v>
      </c>
      <c r="T1584" s="7" t="s">
        <v>14603</v>
      </c>
      <c r="U1584" s="7" t="s">
        <v>46</v>
      </c>
      <c r="V1584" s="7" t="s">
        <v>360</v>
      </c>
      <c r="W1584" s="7" t="s">
        <v>106</v>
      </c>
      <c r="X1584" s="7" t="s">
        <v>2057</v>
      </c>
      <c r="Y1584" s="7" t="s">
        <v>97</v>
      </c>
      <c r="Z1584" s="7" t="s">
        <v>124</v>
      </c>
      <c r="AA1584" s="7" t="s">
        <v>50</v>
      </c>
      <c r="AB1584" s="7" t="s">
        <v>125</v>
      </c>
      <c r="AC1584" s="7" t="s">
        <v>50</v>
      </c>
      <c r="AD1584" s="7" t="s">
        <v>1225</v>
      </c>
      <c r="AE1584" s="7" t="s">
        <v>1553</v>
      </c>
      <c r="AF1584" s="7" t="s">
        <v>1226</v>
      </c>
      <c r="AG1584" s="7" t="s">
        <v>56</v>
      </c>
      <c r="AH1584" s="7" t="s">
        <v>1227</v>
      </c>
      <c r="AI1584" s="7" t="s">
        <v>14604</v>
      </c>
      <c r="AJ1584" s="7" t="s">
        <v>1225</v>
      </c>
      <c r="AK1584" s="7" t="s">
        <v>682</v>
      </c>
      <c r="AL1584" s="7" t="s">
        <v>1226</v>
      </c>
      <c r="AM1584" s="5" t="s">
        <v>59</v>
      </c>
      <c r="AN1584" s="5" t="str">
        <f>+VLOOKUP(D1584,'[1]Listado de Establecimientos'!$A$1:$P$65536,16,FALSE)</f>
        <v>TOCACHE</v>
      </c>
      <c r="AO1584" s="5" t="str">
        <f>+VLOOKUP(D1584,'[1]Listado de Establecimientos'!$A$1:$Q$65536,17,FALSE)</f>
        <v>NO PERTENECE A NINGUNA MICRORED</v>
      </c>
      <c r="AP1584" s="5">
        <f t="shared" si="24"/>
        <v>2</v>
      </c>
    </row>
    <row r="1585" spans="1:42" ht="24.75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31937</v>
      </c>
      <c r="R1585" s="7" t="s">
        <v>30189</v>
      </c>
      <c r="S1585" s="7" t="s">
        <v>14531</v>
      </c>
      <c r="T1585" s="7" t="s">
        <v>7039</v>
      </c>
      <c r="U1585" s="7" t="s">
        <v>64</v>
      </c>
      <c r="V1585" s="7" t="s">
        <v>1019</v>
      </c>
      <c r="W1585" s="7" t="s">
        <v>5424</v>
      </c>
      <c r="X1585" s="7" t="s">
        <v>48</v>
      </c>
      <c r="Y1585" s="7" t="s">
        <v>114</v>
      </c>
      <c r="Z1585" s="7" t="s">
        <v>88</v>
      </c>
      <c r="AA1585" s="7" t="s">
        <v>50</v>
      </c>
      <c r="AB1585" s="7" t="s">
        <v>51</v>
      </c>
      <c r="AC1585" s="7" t="s">
        <v>52</v>
      </c>
      <c r="AD1585" s="7" t="s">
        <v>998</v>
      </c>
      <c r="AE1585" s="7" t="s">
        <v>1354</v>
      </c>
      <c r="AF1585" s="7" t="s">
        <v>7662</v>
      </c>
      <c r="AG1585" s="7" t="s">
        <v>56</v>
      </c>
      <c r="AH1585" s="7" t="s">
        <v>7663</v>
      </c>
      <c r="AI1585" s="7" t="s">
        <v>14609</v>
      </c>
      <c r="AJ1585" s="7" t="s">
        <v>998</v>
      </c>
      <c r="AK1585" s="7" t="s">
        <v>1225</v>
      </c>
      <c r="AL1585" s="7" t="s">
        <v>7662</v>
      </c>
      <c r="AM1585" s="5" t="s">
        <v>59</v>
      </c>
      <c r="AN1585" s="5" t="str">
        <f>+VLOOKUP(D1585,'[1]Listado de Establecimientos'!$A$1:$P$65536,16,FALSE)</f>
        <v>MOYOBAMBA</v>
      </c>
      <c r="AO1585" s="5" t="str">
        <f>+VLOOKUP(D1585,'[1]Listado de Establecimientos'!$A$1:$Q$65536,17,FALSE)</f>
        <v>NO PERTENECE A NINGUNA MICRORED</v>
      </c>
      <c r="AP1585" s="5">
        <f t="shared" si="24"/>
        <v>2</v>
      </c>
    </row>
    <row r="1586" spans="1:42" ht="24.75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31938</v>
      </c>
      <c r="R1586" s="7" t="s">
        <v>30185</v>
      </c>
      <c r="S1586" s="7" t="s">
        <v>14531</v>
      </c>
      <c r="T1586" s="7" t="s">
        <v>8640</v>
      </c>
      <c r="U1586" s="7" t="s">
        <v>64</v>
      </c>
      <c r="V1586" s="7" t="s">
        <v>4619</v>
      </c>
      <c r="W1586" s="7" t="s">
        <v>106</v>
      </c>
      <c r="X1586" s="7" t="s">
        <v>66</v>
      </c>
      <c r="Y1586" s="7" t="s">
        <v>94</v>
      </c>
      <c r="Z1586" s="7" t="s">
        <v>49</v>
      </c>
      <c r="AA1586" s="7" t="s">
        <v>50</v>
      </c>
      <c r="AB1586" s="7" t="s">
        <v>51</v>
      </c>
      <c r="AC1586" s="7" t="s">
        <v>52</v>
      </c>
      <c r="AD1586" s="7" t="s">
        <v>10950</v>
      </c>
      <c r="AE1586" s="7" t="s">
        <v>14615</v>
      </c>
      <c r="AF1586" s="7" t="s">
        <v>14616</v>
      </c>
      <c r="AG1586" s="7" t="s">
        <v>56</v>
      </c>
      <c r="AH1586" s="7" t="s">
        <v>15272</v>
      </c>
      <c r="AI1586" s="7" t="s">
        <v>14617</v>
      </c>
      <c r="AJ1586" s="7" t="s">
        <v>13301</v>
      </c>
      <c r="AK1586" s="7" t="s">
        <v>2522</v>
      </c>
      <c r="AL1586" s="7" t="s">
        <v>13302</v>
      </c>
      <c r="AM1586" s="5" t="s">
        <v>59</v>
      </c>
      <c r="AN1586" s="5" t="str">
        <f>+VLOOKUP(D1586,'[1]Listado de Establecimientos'!$A$1:$P$65536,16,FALSE)</f>
        <v>NO PERTENECE A NINGUNA RED</v>
      </c>
      <c r="AO1586" s="5" t="str">
        <f>+VLOOKUP(D1586,'[1]Listado de Establecimientos'!$A$1:$Q$65536,17,FALSE)</f>
        <v>NO PERTENECE A NINGUNA MICRORED</v>
      </c>
      <c r="AP1586" s="5">
        <f t="shared" si="24"/>
        <v>2</v>
      </c>
    </row>
    <row r="1587" spans="1:42" ht="24.75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30700</v>
      </c>
      <c r="R1587" s="7" t="s">
        <v>30321</v>
      </c>
      <c r="S1587" s="7" t="s">
        <v>14531</v>
      </c>
      <c r="T1587" s="7" t="s">
        <v>4885</v>
      </c>
      <c r="U1587" s="7" t="s">
        <v>64</v>
      </c>
      <c r="V1587" s="7" t="s">
        <v>3112</v>
      </c>
      <c r="W1587" s="7" t="s">
        <v>106</v>
      </c>
      <c r="X1587" s="7" t="s">
        <v>66</v>
      </c>
      <c r="Y1587" s="7" t="s">
        <v>114</v>
      </c>
      <c r="Z1587" s="7" t="s">
        <v>97</v>
      </c>
      <c r="AA1587" s="7" t="s">
        <v>50</v>
      </c>
      <c r="AB1587" s="7" t="s">
        <v>51</v>
      </c>
      <c r="AC1587" s="7" t="s">
        <v>52</v>
      </c>
      <c r="AD1587" s="7" t="s">
        <v>886</v>
      </c>
      <c r="AE1587" s="7" t="s">
        <v>887</v>
      </c>
      <c r="AF1587" s="7" t="s">
        <v>888</v>
      </c>
      <c r="AG1587" s="7" t="s">
        <v>56</v>
      </c>
      <c r="AH1587" s="7" t="s">
        <v>889</v>
      </c>
      <c r="AI1587" s="7" t="s">
        <v>14624</v>
      </c>
      <c r="AJ1587" s="7" t="s">
        <v>886</v>
      </c>
      <c r="AK1587" s="7" t="s">
        <v>891</v>
      </c>
      <c r="AL1587" s="7" t="s">
        <v>888</v>
      </c>
      <c r="AM1587" s="5" t="s">
        <v>59</v>
      </c>
      <c r="AN1587" s="5" t="str">
        <f>+VLOOKUP(D1587,'[1]Listado de Establecimientos'!$A$1:$P$65536,16,FALSE)</f>
        <v>BELLAVISTA</v>
      </c>
      <c r="AO1587" s="5" t="str">
        <f>+VLOOKUP(D1587,'[1]Listado de Establecimientos'!$A$1:$Q$65536,17,FALSE)</f>
        <v>BELLAVISTA</v>
      </c>
      <c r="AP1587" s="5">
        <f t="shared" si="24"/>
        <v>2</v>
      </c>
    </row>
    <row r="1588" spans="1:42" ht="24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30385</v>
      </c>
      <c r="R1588" s="7" t="s">
        <v>30503</v>
      </c>
      <c r="S1588" s="7" t="s">
        <v>14531</v>
      </c>
      <c r="T1588" s="7" t="s">
        <v>6964</v>
      </c>
      <c r="U1588" s="7" t="s">
        <v>46</v>
      </c>
      <c r="V1588" s="7" t="s">
        <v>756</v>
      </c>
      <c r="W1588" s="7" t="s">
        <v>65</v>
      </c>
      <c r="X1588" s="7" t="s">
        <v>66</v>
      </c>
      <c r="Y1588" s="7" t="s">
        <v>94</v>
      </c>
      <c r="Z1588" s="7" t="s">
        <v>94</v>
      </c>
      <c r="AA1588" s="7" t="s">
        <v>50</v>
      </c>
      <c r="AB1588" s="7" t="s">
        <v>51</v>
      </c>
      <c r="AC1588" s="7" t="s">
        <v>52</v>
      </c>
      <c r="AD1588" s="7" t="s">
        <v>1156</v>
      </c>
      <c r="AE1588" s="7" t="s">
        <v>14631</v>
      </c>
      <c r="AF1588" s="7" t="s">
        <v>888</v>
      </c>
      <c r="AG1588" s="7" t="s">
        <v>56</v>
      </c>
      <c r="AH1588" s="7" t="s">
        <v>15273</v>
      </c>
      <c r="AI1588" s="7" t="s">
        <v>14632</v>
      </c>
      <c r="AJ1588" s="7" t="s">
        <v>108</v>
      </c>
      <c r="AK1588" s="7" t="s">
        <v>4239</v>
      </c>
      <c r="AL1588" s="7" t="s">
        <v>1663</v>
      </c>
      <c r="AM1588" s="5" t="s">
        <v>59</v>
      </c>
      <c r="AN1588" s="5" t="str">
        <f>+VLOOKUP(D1588,'[1]Listado de Establecimientos'!$A$1:$P$65536,16,FALSE)</f>
        <v>LAMAS</v>
      </c>
      <c r="AO1588" s="5" t="str">
        <f>+VLOOKUP(D1588,'[1]Listado de Establecimientos'!$A$1:$Q$65536,17,FALSE)</f>
        <v>CUÑUMBUQUI</v>
      </c>
      <c r="AP1588" s="5">
        <f t="shared" si="24"/>
        <v>2</v>
      </c>
    </row>
    <row r="1589" spans="1:42" ht="24.75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31939</v>
      </c>
      <c r="R1589" s="7" t="s">
        <v>30210</v>
      </c>
      <c r="S1589" s="7" t="s">
        <v>14531</v>
      </c>
      <c r="T1589" s="7" t="s">
        <v>14637</v>
      </c>
      <c r="U1589" s="7" t="s">
        <v>64</v>
      </c>
      <c r="V1589" s="7" t="s">
        <v>1464</v>
      </c>
      <c r="W1589" s="7" t="s">
        <v>47</v>
      </c>
      <c r="X1589" s="7" t="s">
        <v>48</v>
      </c>
      <c r="Y1589" s="7" t="s">
        <v>122</v>
      </c>
      <c r="Z1589" s="7" t="s">
        <v>114</v>
      </c>
      <c r="AA1589" s="7" t="s">
        <v>50</v>
      </c>
      <c r="AB1589" s="7" t="s">
        <v>51</v>
      </c>
      <c r="AC1589" s="7" t="s">
        <v>52</v>
      </c>
      <c r="AD1589" s="7" t="s">
        <v>1225</v>
      </c>
      <c r="AE1589" s="7" t="s">
        <v>14339</v>
      </c>
      <c r="AF1589" s="7" t="s">
        <v>14340</v>
      </c>
      <c r="AG1589" s="7" t="s">
        <v>56</v>
      </c>
      <c r="AH1589" s="7" t="s">
        <v>15268</v>
      </c>
      <c r="AI1589" s="7" t="s">
        <v>14638</v>
      </c>
      <c r="AJ1589" s="7" t="s">
        <v>1225</v>
      </c>
      <c r="AK1589" s="7" t="s">
        <v>14342</v>
      </c>
      <c r="AL1589" s="7" t="s">
        <v>14340</v>
      </c>
      <c r="AM1589" s="5" t="s">
        <v>59</v>
      </c>
      <c r="AN1589" s="5" t="str">
        <f>+VLOOKUP(D1589,'[1]Listado de Establecimientos'!$A$1:$P$65536,16,FALSE)</f>
        <v>RIOJA</v>
      </c>
      <c r="AO1589" s="5" t="str">
        <f>+VLOOKUP(D1589,'[1]Listado de Establecimientos'!$A$1:$Q$65536,17,FALSE)</f>
        <v xml:space="preserve">NUEVA CAJAMARCA                                             </v>
      </c>
      <c r="AP1589" s="5">
        <f t="shared" si="24"/>
        <v>2</v>
      </c>
    </row>
    <row r="1590" spans="1:42" ht="24.75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31940</v>
      </c>
      <c r="R1590" s="7" t="s">
        <v>31941</v>
      </c>
      <c r="S1590" s="7" t="s">
        <v>14531</v>
      </c>
      <c r="T1590" s="7" t="s">
        <v>14644</v>
      </c>
      <c r="U1590" s="7" t="s">
        <v>64</v>
      </c>
      <c r="V1590" s="7" t="s">
        <v>267</v>
      </c>
      <c r="W1590" s="7" t="s">
        <v>740</v>
      </c>
      <c r="X1590" s="7" t="s">
        <v>48</v>
      </c>
      <c r="Y1590" s="7" t="s">
        <v>113</v>
      </c>
      <c r="Z1590" s="7" t="s">
        <v>107</v>
      </c>
      <c r="AA1590" s="7" t="s">
        <v>52</v>
      </c>
      <c r="AB1590" s="7" t="s">
        <v>51</v>
      </c>
      <c r="AC1590" s="7" t="s">
        <v>52</v>
      </c>
      <c r="AD1590" s="7" t="s">
        <v>2795</v>
      </c>
      <c r="AE1590" s="7" t="s">
        <v>5903</v>
      </c>
      <c r="AF1590" s="7" t="s">
        <v>5904</v>
      </c>
      <c r="AG1590" s="7" t="s">
        <v>56</v>
      </c>
      <c r="AH1590" s="7" t="s">
        <v>5905</v>
      </c>
      <c r="AI1590" s="7" t="s">
        <v>14645</v>
      </c>
      <c r="AJ1590" s="7" t="s">
        <v>1225</v>
      </c>
      <c r="AK1590" s="7" t="s">
        <v>14342</v>
      </c>
      <c r="AL1590" s="7" t="s">
        <v>14340</v>
      </c>
      <c r="AM1590" s="5" t="s">
        <v>59</v>
      </c>
      <c r="AN1590" s="5" t="str">
        <f>+VLOOKUP(D1590,'[1]Listado de Establecimientos'!$A$1:$P$65536,16,FALSE)</f>
        <v>RIOJA</v>
      </c>
      <c r="AO1590" s="5" t="str">
        <f>+VLOOKUP(D1590,'[1]Listado de Establecimientos'!$A$1:$Q$65536,17,FALSE)</f>
        <v xml:space="preserve">NUEVA CAJAMARCA                                             </v>
      </c>
      <c r="AP1590" s="5">
        <f t="shared" si="24"/>
        <v>2</v>
      </c>
    </row>
    <row r="1591" spans="1:42" ht="24.75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31942</v>
      </c>
      <c r="R1591" s="7" t="s">
        <v>31943</v>
      </c>
      <c r="S1591" s="7" t="s">
        <v>14651</v>
      </c>
      <c r="T1591" s="7" t="s">
        <v>6648</v>
      </c>
      <c r="U1591" s="7" t="s">
        <v>64</v>
      </c>
      <c r="V1591" s="7" t="s">
        <v>953</v>
      </c>
      <c r="W1591" s="7" t="s">
        <v>149</v>
      </c>
      <c r="X1591" s="7" t="s">
        <v>66</v>
      </c>
      <c r="Y1591" s="7" t="s">
        <v>5441</v>
      </c>
      <c r="Z1591" s="7" t="s">
        <v>124</v>
      </c>
      <c r="AA1591" s="7" t="s">
        <v>50</v>
      </c>
      <c r="AB1591" s="7" t="s">
        <v>51</v>
      </c>
      <c r="AC1591" s="7" t="s">
        <v>52</v>
      </c>
      <c r="AD1591" s="7" t="s">
        <v>886</v>
      </c>
      <c r="AE1591" s="7" t="s">
        <v>887</v>
      </c>
      <c r="AF1591" s="7" t="s">
        <v>888</v>
      </c>
      <c r="AG1591" s="7" t="s">
        <v>56</v>
      </c>
      <c r="AH1591" s="7" t="s">
        <v>889</v>
      </c>
      <c r="AI1591" s="7" t="s">
        <v>14652</v>
      </c>
      <c r="AJ1591" s="7" t="s">
        <v>886</v>
      </c>
      <c r="AK1591" s="7" t="s">
        <v>891</v>
      </c>
      <c r="AL1591" s="7" t="s">
        <v>888</v>
      </c>
      <c r="AM1591" s="5" t="s">
        <v>59</v>
      </c>
      <c r="AN1591" s="5" t="str">
        <f>+VLOOKUP(D1591,'[1]Listado de Establecimientos'!$A$1:$P$65536,16,FALSE)</f>
        <v>BELLAVISTA</v>
      </c>
      <c r="AO1591" s="5" t="str">
        <f>+VLOOKUP(D1591,'[1]Listado de Establecimientos'!$A$1:$Q$65536,17,FALSE)</f>
        <v>BELLAVISTA</v>
      </c>
      <c r="AP1591" s="5">
        <f t="shared" si="24"/>
        <v>2</v>
      </c>
    </row>
    <row r="1592" spans="1:42" ht="24.75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31765</v>
      </c>
      <c r="R1592" s="7" t="s">
        <v>30285</v>
      </c>
      <c r="S1592" s="7" t="s">
        <v>14651</v>
      </c>
      <c r="T1592" s="7" t="s">
        <v>695</v>
      </c>
      <c r="U1592" s="7" t="s">
        <v>46</v>
      </c>
      <c r="V1592" s="7" t="s">
        <v>2658</v>
      </c>
      <c r="W1592" s="7" t="s">
        <v>1224</v>
      </c>
      <c r="X1592" s="7" t="s">
        <v>48</v>
      </c>
      <c r="Y1592" s="7" t="s">
        <v>114</v>
      </c>
      <c r="Z1592" s="7" t="s">
        <v>88</v>
      </c>
      <c r="AA1592" s="7" t="s">
        <v>50</v>
      </c>
      <c r="AB1592" s="7" t="s">
        <v>51</v>
      </c>
      <c r="AC1592" s="7" t="s">
        <v>52</v>
      </c>
      <c r="AD1592" s="7" t="s">
        <v>1465</v>
      </c>
      <c r="AE1592" s="7" t="s">
        <v>1466</v>
      </c>
      <c r="AF1592" s="7" t="s">
        <v>1467</v>
      </c>
      <c r="AG1592" s="7" t="s">
        <v>56</v>
      </c>
      <c r="AH1592" s="7" t="s">
        <v>1468</v>
      </c>
      <c r="AI1592" s="7" t="s">
        <v>14658</v>
      </c>
      <c r="AJ1592" s="7" t="s">
        <v>1465</v>
      </c>
      <c r="AK1592" s="7" t="s">
        <v>1470</v>
      </c>
      <c r="AL1592" s="7" t="s">
        <v>1467</v>
      </c>
      <c r="AM1592" s="5" t="s">
        <v>59</v>
      </c>
      <c r="AN1592" s="5" t="str">
        <f>+VLOOKUP(D1592,'[1]Listado de Establecimientos'!$A$1:$P$65536,16,FALSE)</f>
        <v>TOCACHE</v>
      </c>
      <c r="AO1592" s="5" t="str">
        <f>+VLOOKUP(D1592,'[1]Listado de Establecimientos'!$A$1:$Q$65536,17,FALSE)</f>
        <v>NO PERTENECE A NINGUNA MICRORED</v>
      </c>
      <c r="AP1592" s="5">
        <f t="shared" si="24"/>
        <v>2</v>
      </c>
    </row>
    <row r="1593" spans="1:42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31944</v>
      </c>
      <c r="R1593" s="7" t="s">
        <v>30520</v>
      </c>
      <c r="S1593" s="7" t="s">
        <v>14651</v>
      </c>
      <c r="T1593" s="7" t="s">
        <v>14663</v>
      </c>
      <c r="U1593" s="7" t="s">
        <v>46</v>
      </c>
      <c r="V1593" s="7" t="s">
        <v>184</v>
      </c>
      <c r="W1593" s="7" t="s">
        <v>188</v>
      </c>
      <c r="X1593" s="7" t="s">
        <v>48</v>
      </c>
      <c r="Y1593" s="7" t="s">
        <v>88</v>
      </c>
      <c r="Z1593" s="7" t="s">
        <v>88</v>
      </c>
      <c r="AA1593" s="7" t="s">
        <v>50</v>
      </c>
      <c r="AB1593" s="7" t="s">
        <v>125</v>
      </c>
      <c r="AC1593" s="7" t="s">
        <v>52</v>
      </c>
      <c r="AD1593" s="7" t="s">
        <v>121</v>
      </c>
      <c r="AE1593" s="7" t="s">
        <v>1138</v>
      </c>
      <c r="AF1593" s="7" t="s">
        <v>3059</v>
      </c>
      <c r="AG1593" s="7" t="s">
        <v>56</v>
      </c>
      <c r="AH1593" s="7" t="s">
        <v>15262</v>
      </c>
      <c r="AI1593" s="7" t="s">
        <v>14664</v>
      </c>
      <c r="AJ1593" s="7" t="s">
        <v>121</v>
      </c>
      <c r="AK1593" s="7" t="s">
        <v>13565</v>
      </c>
      <c r="AL1593" s="7" t="s">
        <v>3059</v>
      </c>
      <c r="AM1593" s="5" t="s">
        <v>59</v>
      </c>
      <c r="AN1593" s="5" t="str">
        <f>+VLOOKUP(D1593,'[1]Listado de Establecimientos'!$A$1:$P$65536,16,FALSE)</f>
        <v>MARISCAL CACERES</v>
      </c>
      <c r="AO1593" s="5" t="str">
        <f>+VLOOKUP(D1593,'[1]Listado de Establecimientos'!$A$1:$Q$65536,17,FALSE)</f>
        <v>NO PERTENECE A NINGUNA MICRORRED</v>
      </c>
      <c r="AP1593" s="5">
        <f t="shared" si="24"/>
        <v>2</v>
      </c>
    </row>
    <row r="1594" spans="1:42" ht="24.75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31945</v>
      </c>
      <c r="R1594" s="7" t="s">
        <v>30189</v>
      </c>
      <c r="S1594" s="7" t="s">
        <v>14651</v>
      </c>
      <c r="T1594" s="7" t="s">
        <v>4477</v>
      </c>
      <c r="U1594" s="7" t="s">
        <v>64</v>
      </c>
      <c r="V1594" s="7" t="s">
        <v>8396</v>
      </c>
      <c r="W1594" s="7" t="s">
        <v>2659</v>
      </c>
      <c r="X1594" s="7" t="s">
        <v>66</v>
      </c>
      <c r="Y1594" s="7" t="s">
        <v>67</v>
      </c>
      <c r="Z1594" s="7" t="s">
        <v>77</v>
      </c>
      <c r="AA1594" s="7" t="s">
        <v>50</v>
      </c>
      <c r="AB1594" s="7" t="s">
        <v>51</v>
      </c>
      <c r="AC1594" s="7" t="s">
        <v>52</v>
      </c>
      <c r="AD1594" s="7" t="s">
        <v>324</v>
      </c>
      <c r="AE1594" s="7" t="s">
        <v>469</v>
      </c>
      <c r="AF1594" s="7" t="s">
        <v>364</v>
      </c>
      <c r="AG1594" s="7" t="s">
        <v>56</v>
      </c>
      <c r="AH1594" s="7" t="s">
        <v>479</v>
      </c>
      <c r="AI1594" s="7" t="s">
        <v>14670</v>
      </c>
      <c r="AJ1594" s="7" t="s">
        <v>324</v>
      </c>
      <c r="AK1594" s="7" t="s">
        <v>76</v>
      </c>
      <c r="AL1594" s="7" t="s">
        <v>364</v>
      </c>
      <c r="AM1594" s="5" t="s">
        <v>59</v>
      </c>
      <c r="AN1594" s="5" t="str">
        <f>+VLOOKUP(D1594,'[1]Listado de Establecimientos'!$A$1:$P$65536,16,FALSE)</f>
        <v>MOYOBAMBA</v>
      </c>
      <c r="AO1594" s="5" t="str">
        <f>+VLOOKUP(D1594,'[1]Listado de Establecimientos'!$A$1:$Q$65536,17,FALSE)</f>
        <v>NO PERTENECE A NINGUNA MICRORED</v>
      </c>
      <c r="AP1594" s="5">
        <f t="shared" si="24"/>
        <v>2</v>
      </c>
    </row>
    <row r="1595" spans="1:42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31946</v>
      </c>
      <c r="R1595" s="7" t="s">
        <v>30520</v>
      </c>
      <c r="S1595" s="7" t="s">
        <v>14651</v>
      </c>
      <c r="T1595" s="7" t="s">
        <v>14675</v>
      </c>
      <c r="U1595" s="7" t="s">
        <v>64</v>
      </c>
      <c r="V1595" s="7" t="s">
        <v>756</v>
      </c>
      <c r="W1595" s="7" t="s">
        <v>73</v>
      </c>
      <c r="X1595" s="7" t="s">
        <v>123</v>
      </c>
      <c r="Y1595" s="7" t="s">
        <v>88</v>
      </c>
      <c r="Z1595" s="7" t="s">
        <v>88</v>
      </c>
      <c r="AA1595" s="7" t="s">
        <v>50</v>
      </c>
      <c r="AB1595" s="7" t="s">
        <v>125</v>
      </c>
      <c r="AC1595" s="7" t="s">
        <v>52</v>
      </c>
      <c r="AD1595" s="7" t="s">
        <v>121</v>
      </c>
      <c r="AE1595" s="7" t="s">
        <v>13565</v>
      </c>
      <c r="AF1595" s="7" t="s">
        <v>3059</v>
      </c>
      <c r="AG1595" s="7" t="s">
        <v>56</v>
      </c>
      <c r="AH1595" s="7" t="s">
        <v>15262</v>
      </c>
      <c r="AI1595" s="7" t="s">
        <v>14676</v>
      </c>
      <c r="AJ1595" s="7" t="s">
        <v>121</v>
      </c>
      <c r="AK1595" s="7" t="s">
        <v>13565</v>
      </c>
      <c r="AL1595" s="7" t="s">
        <v>3059</v>
      </c>
      <c r="AM1595" s="5" t="s">
        <v>59</v>
      </c>
      <c r="AN1595" s="5" t="str">
        <f>+VLOOKUP(D1595,'[1]Listado de Establecimientos'!$A$1:$P$65536,16,FALSE)</f>
        <v>MARISCAL CACERES</v>
      </c>
      <c r="AO1595" s="5" t="str">
        <f>+VLOOKUP(D1595,'[1]Listado de Establecimientos'!$A$1:$Q$65536,17,FALSE)</f>
        <v>NO PERTENECE A NINGUNA MICRORRED</v>
      </c>
      <c r="AP1595" s="5">
        <f t="shared" si="24"/>
        <v>2</v>
      </c>
    </row>
    <row r="1596" spans="1:42" ht="24.75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31947</v>
      </c>
      <c r="R1596" s="7" t="s">
        <v>30212</v>
      </c>
      <c r="S1596" s="7" t="s">
        <v>14371</v>
      </c>
      <c r="T1596" s="7" t="s">
        <v>2941</v>
      </c>
      <c r="U1596" s="7" t="s">
        <v>64</v>
      </c>
      <c r="V1596" s="7" t="s">
        <v>1503</v>
      </c>
      <c r="W1596" s="7" t="s">
        <v>73</v>
      </c>
      <c r="X1596" s="7" t="s">
        <v>48</v>
      </c>
      <c r="Y1596" s="7" t="s">
        <v>94</v>
      </c>
      <c r="Z1596" s="7" t="s">
        <v>122</v>
      </c>
      <c r="AA1596" s="7" t="s">
        <v>50</v>
      </c>
      <c r="AB1596" s="7" t="s">
        <v>51</v>
      </c>
      <c r="AC1596" s="7" t="s">
        <v>52</v>
      </c>
      <c r="AD1596" s="7" t="s">
        <v>1230</v>
      </c>
      <c r="AE1596" s="7" t="s">
        <v>13467</v>
      </c>
      <c r="AF1596" s="7" t="s">
        <v>5936</v>
      </c>
      <c r="AG1596" s="7" t="s">
        <v>56</v>
      </c>
      <c r="AH1596" s="7" t="s">
        <v>15259</v>
      </c>
      <c r="AI1596" s="7" t="s">
        <v>14681</v>
      </c>
      <c r="AJ1596" s="7" t="s">
        <v>1230</v>
      </c>
      <c r="AK1596" s="7" t="s">
        <v>5935</v>
      </c>
      <c r="AL1596" s="7" t="s">
        <v>5936</v>
      </c>
      <c r="AM1596" s="5" t="s">
        <v>59</v>
      </c>
      <c r="AN1596" s="5" t="str">
        <f>+VLOOKUP(D1596,'[1]Listado de Establecimientos'!$A$1:$P$65536,16,FALSE)</f>
        <v>BELLAVISTA</v>
      </c>
      <c r="AO1596" s="5" t="str">
        <f>+VLOOKUP(D1596,'[1]Listado de Establecimientos'!$A$1:$Q$65536,17,FALSE)</f>
        <v>ALTO BIAVO</v>
      </c>
      <c r="AP1596" s="5">
        <f t="shared" si="24"/>
        <v>2</v>
      </c>
    </row>
    <row r="1597" spans="1:42" ht="24.75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31948</v>
      </c>
      <c r="R1597" s="7" t="s">
        <v>30224</v>
      </c>
      <c r="S1597" s="7" t="s">
        <v>14651</v>
      </c>
      <c r="T1597" s="7" t="s">
        <v>3731</v>
      </c>
      <c r="U1597" s="7" t="s">
        <v>46</v>
      </c>
      <c r="V1597" s="7" t="s">
        <v>984</v>
      </c>
      <c r="W1597" s="7" t="s">
        <v>73</v>
      </c>
      <c r="X1597" s="7" t="s">
        <v>48</v>
      </c>
      <c r="Y1597" s="7" t="s">
        <v>122</v>
      </c>
      <c r="Z1597" s="7" t="s">
        <v>107</v>
      </c>
      <c r="AA1597" s="7" t="s">
        <v>50</v>
      </c>
      <c r="AB1597" s="7" t="s">
        <v>51</v>
      </c>
      <c r="AC1597" s="7" t="s">
        <v>52</v>
      </c>
      <c r="AD1597" s="7" t="s">
        <v>68</v>
      </c>
      <c r="AE1597" s="7" t="s">
        <v>3536</v>
      </c>
      <c r="AF1597" s="7" t="s">
        <v>3662</v>
      </c>
      <c r="AG1597" s="7" t="s">
        <v>56</v>
      </c>
      <c r="AH1597" s="7" t="s">
        <v>3663</v>
      </c>
      <c r="AI1597" s="7" t="s">
        <v>14904</v>
      </c>
      <c r="AJ1597" s="7" t="s">
        <v>68</v>
      </c>
      <c r="AK1597" s="7" t="s">
        <v>1909</v>
      </c>
      <c r="AL1597" s="7" t="s">
        <v>3662</v>
      </c>
      <c r="AM1597" s="5" t="s">
        <v>59</v>
      </c>
      <c r="AN1597" s="5" t="str">
        <f>+VLOOKUP(D1597,'[1]Listado de Establecimientos'!$A$1:$P$65536,16,FALSE)</f>
        <v>LAMAS</v>
      </c>
      <c r="AO1597" s="5" t="str">
        <f>+VLOOKUP(D1597,'[1]Listado de Establecimientos'!$A$1:$Q$65536,17,FALSE)</f>
        <v>TABALOSOS</v>
      </c>
      <c r="AP1597" s="5">
        <f t="shared" si="24"/>
        <v>2</v>
      </c>
    </row>
    <row r="1598" spans="1:42" ht="24.75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30415</v>
      </c>
      <c r="R1598" s="7" t="s">
        <v>30266</v>
      </c>
      <c r="S1598" s="7" t="s">
        <v>14651</v>
      </c>
      <c r="T1598" s="7" t="s">
        <v>2075</v>
      </c>
      <c r="U1598" s="7" t="s">
        <v>46</v>
      </c>
      <c r="V1598" s="7" t="s">
        <v>6777</v>
      </c>
      <c r="W1598" s="7" t="s">
        <v>47</v>
      </c>
      <c r="X1598" s="7" t="s">
        <v>66</v>
      </c>
      <c r="Y1598" s="7" t="s">
        <v>88</v>
      </c>
      <c r="Z1598" s="7" t="s">
        <v>49</v>
      </c>
      <c r="AA1598" s="7" t="s">
        <v>50</v>
      </c>
      <c r="AB1598" s="7" t="s">
        <v>51</v>
      </c>
      <c r="AC1598" s="7" t="s">
        <v>52</v>
      </c>
      <c r="AD1598" s="7" t="s">
        <v>3818</v>
      </c>
      <c r="AE1598" s="7" t="s">
        <v>2889</v>
      </c>
      <c r="AF1598" s="7" t="s">
        <v>3819</v>
      </c>
      <c r="AG1598" s="7" t="s">
        <v>56</v>
      </c>
      <c r="AH1598" s="7" t="s">
        <v>3820</v>
      </c>
      <c r="AI1598" s="7" t="s">
        <v>14910</v>
      </c>
      <c r="AJ1598" s="7" t="s">
        <v>3818</v>
      </c>
      <c r="AK1598" s="7" t="s">
        <v>3822</v>
      </c>
      <c r="AL1598" s="7" t="s">
        <v>3819</v>
      </c>
      <c r="AM1598" s="5" t="s">
        <v>59</v>
      </c>
      <c r="AN1598" s="5" t="str">
        <f>+VLOOKUP(D1598,'[1]Listado de Establecimientos'!$A$1:$P$65536,16,FALSE)</f>
        <v>RIOJA</v>
      </c>
      <c r="AO1598" s="5" t="str">
        <f>+VLOOKUP(D1598,'[1]Listado de Establecimientos'!$A$1:$Q$65536,17,FALSE)</f>
        <v xml:space="preserve">NARANJOS                                                    </v>
      </c>
      <c r="AP1598" s="5">
        <f t="shared" si="24"/>
        <v>2</v>
      </c>
    </row>
    <row r="1599" spans="1:42" ht="24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31949</v>
      </c>
      <c r="R1599" s="7" t="s">
        <v>30202</v>
      </c>
      <c r="S1599" s="7" t="s">
        <v>14651</v>
      </c>
      <c r="T1599" s="7" t="s">
        <v>14915</v>
      </c>
      <c r="U1599" s="7" t="s">
        <v>64</v>
      </c>
      <c r="V1599" s="7" t="s">
        <v>14916</v>
      </c>
      <c r="W1599" s="7" t="s">
        <v>14575</v>
      </c>
      <c r="X1599" s="7" t="s">
        <v>48</v>
      </c>
      <c r="Y1599" s="7" t="s">
        <v>119</v>
      </c>
      <c r="Z1599" s="7" t="s">
        <v>1767</v>
      </c>
      <c r="AA1599" s="7" t="s">
        <v>50</v>
      </c>
      <c r="AB1599" s="7" t="s">
        <v>51</v>
      </c>
      <c r="AC1599" s="7" t="s">
        <v>50</v>
      </c>
      <c r="AD1599" s="7" t="s">
        <v>298</v>
      </c>
      <c r="AE1599" s="7" t="s">
        <v>1076</v>
      </c>
      <c r="AF1599" s="7" t="s">
        <v>299</v>
      </c>
      <c r="AG1599" s="7" t="s">
        <v>56</v>
      </c>
      <c r="AH1599" s="7" t="s">
        <v>300</v>
      </c>
      <c r="AI1599" s="7" t="s">
        <v>14917</v>
      </c>
      <c r="AJ1599" s="7" t="s">
        <v>80</v>
      </c>
      <c r="AK1599" s="7" t="s">
        <v>81</v>
      </c>
      <c r="AL1599" s="7" t="s">
        <v>82</v>
      </c>
      <c r="AM1599" s="5" t="s">
        <v>59</v>
      </c>
      <c r="AN1599" s="5" t="str">
        <f>+VLOOKUP(D1599,'[1]Listado de Establecimientos'!$A$1:$P$65536,16,FALSE)</f>
        <v>TOCACHE</v>
      </c>
      <c r="AO1599" s="5" t="str">
        <f>+VLOOKUP(D1599,'[1]Listado de Establecimientos'!$A$1:$Q$65536,17,FALSE)</f>
        <v>NO PERTENECE A NINGUNA MICRORED</v>
      </c>
      <c r="AP1599" s="5">
        <f t="shared" si="24"/>
        <v>2</v>
      </c>
    </row>
    <row r="1600" spans="1:42" ht="24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31950</v>
      </c>
      <c r="R1600" s="7" t="s">
        <v>31951</v>
      </c>
      <c r="S1600" s="7" t="s">
        <v>14531</v>
      </c>
      <c r="T1600" s="7" t="s">
        <v>12121</v>
      </c>
      <c r="U1600" s="7" t="s">
        <v>64</v>
      </c>
      <c r="V1600" s="7" t="s">
        <v>1283</v>
      </c>
      <c r="W1600" s="7" t="s">
        <v>188</v>
      </c>
      <c r="X1600" s="7" t="s">
        <v>153</v>
      </c>
      <c r="Y1600" s="7" t="s">
        <v>94</v>
      </c>
      <c r="Z1600" s="7" t="s">
        <v>122</v>
      </c>
      <c r="AA1600" s="7" t="s">
        <v>50</v>
      </c>
      <c r="AB1600" s="7" t="s">
        <v>125</v>
      </c>
      <c r="AC1600" s="7" t="s">
        <v>52</v>
      </c>
      <c r="AD1600" s="7" t="s">
        <v>3075</v>
      </c>
      <c r="AE1600" s="7" t="s">
        <v>11951</v>
      </c>
      <c r="AF1600" s="7" t="s">
        <v>881</v>
      </c>
      <c r="AG1600" s="7" t="s">
        <v>56</v>
      </c>
      <c r="AH1600" s="7" t="s">
        <v>15246</v>
      </c>
      <c r="AI1600" s="7" t="s">
        <v>14923</v>
      </c>
      <c r="AJ1600" s="7" t="s">
        <v>3075</v>
      </c>
      <c r="AK1600" s="7" t="s">
        <v>11951</v>
      </c>
      <c r="AL1600" s="7" t="s">
        <v>881</v>
      </c>
      <c r="AM1600" s="5" t="s">
        <v>59</v>
      </c>
      <c r="AN1600" s="5" t="str">
        <f>+VLOOKUP(D1600,'[1]Listado de Establecimientos'!$A$1:$P$65536,16,FALSE)</f>
        <v>SAN MARTIN</v>
      </c>
      <c r="AO1600" s="5" t="str">
        <f>+VLOOKUP(D1600,'[1]Listado de Establecimientos'!$A$1:$Q$65536,17,FALSE)</f>
        <v>HUIMBAYOC</v>
      </c>
      <c r="AP1600" s="5">
        <f t="shared" si="24"/>
        <v>2</v>
      </c>
    </row>
    <row r="1601" spans="1:42" ht="24.75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31952</v>
      </c>
      <c r="R1601" s="7" t="s">
        <v>30185</v>
      </c>
      <c r="S1601" s="7" t="s">
        <v>14651</v>
      </c>
      <c r="T1601" s="7" t="s">
        <v>9013</v>
      </c>
      <c r="U1601" s="7" t="s">
        <v>46</v>
      </c>
      <c r="V1601" s="7" t="s">
        <v>899</v>
      </c>
      <c r="W1601" s="7" t="s">
        <v>1224</v>
      </c>
      <c r="X1601" s="7" t="s">
        <v>48</v>
      </c>
      <c r="Y1601" s="7" t="s">
        <v>124</v>
      </c>
      <c r="Z1601" s="7" t="s">
        <v>97</v>
      </c>
      <c r="AA1601" s="7" t="s">
        <v>50</v>
      </c>
      <c r="AB1601" s="7" t="s">
        <v>51</v>
      </c>
      <c r="AC1601" s="7" t="s">
        <v>52</v>
      </c>
      <c r="AD1601" s="7" t="s">
        <v>225</v>
      </c>
      <c r="AE1601" s="7" t="s">
        <v>226</v>
      </c>
      <c r="AF1601" s="7" t="s">
        <v>227</v>
      </c>
      <c r="AG1601" s="7" t="s">
        <v>56</v>
      </c>
      <c r="AH1601" s="7" t="s">
        <v>228</v>
      </c>
      <c r="AI1601" s="7" t="s">
        <v>14931</v>
      </c>
      <c r="AJ1601" s="7" t="s">
        <v>225</v>
      </c>
      <c r="AK1601" s="7" t="s">
        <v>229</v>
      </c>
      <c r="AL1601" s="7" t="s">
        <v>227</v>
      </c>
      <c r="AM1601" s="5" t="s">
        <v>59</v>
      </c>
      <c r="AN1601" s="5" t="str">
        <f>+VLOOKUP(D1601,'[1]Listado de Establecimientos'!$A$1:$P$65536,16,FALSE)</f>
        <v>NO PERTENECE A NINGUNA RED</v>
      </c>
      <c r="AO1601" s="5" t="str">
        <f>+VLOOKUP(D1601,'[1]Listado de Establecimientos'!$A$1:$Q$65536,17,FALSE)</f>
        <v>NO PERTENECE A NINGUNA MICRORED</v>
      </c>
      <c r="AP1601" s="5">
        <f t="shared" ref="AP1601:AP1664" si="25">MONTH(AI1601)</f>
        <v>2</v>
      </c>
    </row>
    <row r="1602" spans="1:42" ht="24.75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31953</v>
      </c>
      <c r="R1602" s="7" t="s">
        <v>30185</v>
      </c>
      <c r="S1602" s="7" t="s">
        <v>14651</v>
      </c>
      <c r="T1602" s="7" t="s">
        <v>14936</v>
      </c>
      <c r="U1602" s="7" t="s">
        <v>64</v>
      </c>
      <c r="V1602" s="7" t="s">
        <v>11269</v>
      </c>
      <c r="W1602" s="7" t="s">
        <v>65</v>
      </c>
      <c r="X1602" s="7" t="s">
        <v>153</v>
      </c>
      <c r="Y1602" s="7" t="s">
        <v>113</v>
      </c>
      <c r="Z1602" s="7" t="s">
        <v>79</v>
      </c>
      <c r="AA1602" s="7" t="s">
        <v>50</v>
      </c>
      <c r="AB1602" s="7" t="s">
        <v>51</v>
      </c>
      <c r="AC1602" s="7" t="s">
        <v>52</v>
      </c>
      <c r="AD1602" s="7" t="s">
        <v>1491</v>
      </c>
      <c r="AE1602" s="7" t="s">
        <v>1492</v>
      </c>
      <c r="AF1602" s="7" t="s">
        <v>1493</v>
      </c>
      <c r="AG1602" s="7" t="s">
        <v>56</v>
      </c>
      <c r="AH1602" s="7" t="s">
        <v>1494</v>
      </c>
      <c r="AI1602" s="7" t="s">
        <v>14937</v>
      </c>
      <c r="AJ1602" s="7" t="s">
        <v>1491</v>
      </c>
      <c r="AK1602" s="7" t="s">
        <v>1434</v>
      </c>
      <c r="AL1602" s="7" t="s">
        <v>1493</v>
      </c>
      <c r="AM1602" s="5" t="s">
        <v>59</v>
      </c>
      <c r="AN1602" s="5" t="str">
        <f>+VLOOKUP(D1602,'[1]Listado de Establecimientos'!$A$1:$P$65536,16,FALSE)</f>
        <v>NO PERTENECE A NINGUNA RED</v>
      </c>
      <c r="AO1602" s="5" t="str">
        <f>+VLOOKUP(D1602,'[1]Listado de Establecimientos'!$A$1:$Q$65536,17,FALSE)</f>
        <v>NO PERTENECE A NINGUNA MICRORED</v>
      </c>
      <c r="AP1602" s="5">
        <f t="shared" si="25"/>
        <v>2</v>
      </c>
    </row>
    <row r="1603" spans="1:42" ht="24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31954</v>
      </c>
      <c r="R1603" s="7" t="s">
        <v>30204</v>
      </c>
      <c r="S1603" s="7" t="s">
        <v>14651</v>
      </c>
      <c r="T1603" s="7" t="s">
        <v>7327</v>
      </c>
      <c r="U1603" s="7" t="s">
        <v>64</v>
      </c>
      <c r="V1603" s="7" t="s">
        <v>771</v>
      </c>
      <c r="W1603" s="7" t="s">
        <v>106</v>
      </c>
      <c r="X1603" s="7" t="s">
        <v>66</v>
      </c>
      <c r="Y1603" s="7" t="s">
        <v>49</v>
      </c>
      <c r="Z1603" s="7" t="s">
        <v>88</v>
      </c>
      <c r="AA1603" s="7" t="s">
        <v>50</v>
      </c>
      <c r="AB1603" s="7" t="s">
        <v>51</v>
      </c>
      <c r="AC1603" s="7" t="s">
        <v>52</v>
      </c>
      <c r="AD1603" s="7" t="s">
        <v>89</v>
      </c>
      <c r="AE1603" s="7" t="s">
        <v>1157</v>
      </c>
      <c r="AF1603" s="7" t="s">
        <v>10550</v>
      </c>
      <c r="AG1603" s="7" t="s">
        <v>56</v>
      </c>
      <c r="AH1603" s="7" t="s">
        <v>15230</v>
      </c>
      <c r="AI1603" s="7" t="s">
        <v>14943</v>
      </c>
      <c r="AJ1603" s="7" t="s">
        <v>210</v>
      </c>
      <c r="AK1603" s="7" t="s">
        <v>1044</v>
      </c>
      <c r="AL1603" s="7" t="s">
        <v>1041</v>
      </c>
      <c r="AM1603" s="5" t="s">
        <v>59</v>
      </c>
      <c r="AN1603" s="5" t="str">
        <f>+VLOOKUP(D1603,'[1]Listado de Establecimientos'!$A$1:$P$65536,16,FALSE)</f>
        <v>SAN MARTIN</v>
      </c>
      <c r="AO1603" s="5" t="str">
        <f>+VLOOKUP(D1603,'[1]Listado de Establecimientos'!$A$1:$Q$65536,17,FALSE)</f>
        <v>BANDA DE SHILCAYO</v>
      </c>
      <c r="AP1603" s="5">
        <f t="shared" si="25"/>
        <v>2</v>
      </c>
    </row>
    <row r="1604" spans="1:42" ht="33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30669</v>
      </c>
      <c r="R1604" s="7" t="s">
        <v>30228</v>
      </c>
      <c r="S1604" s="7" t="s">
        <v>14651</v>
      </c>
      <c r="T1604" s="7" t="s">
        <v>14949</v>
      </c>
      <c r="U1604" s="7" t="s">
        <v>46</v>
      </c>
      <c r="V1604" s="7" t="s">
        <v>4873</v>
      </c>
      <c r="W1604" s="7" t="s">
        <v>740</v>
      </c>
      <c r="X1604" s="7" t="s">
        <v>66</v>
      </c>
      <c r="Y1604" s="7" t="s">
        <v>122</v>
      </c>
      <c r="Z1604" s="7" t="s">
        <v>67</v>
      </c>
      <c r="AA1604" s="7" t="s">
        <v>50</v>
      </c>
      <c r="AB1604" s="7" t="s">
        <v>51</v>
      </c>
      <c r="AC1604" s="7" t="s">
        <v>52</v>
      </c>
      <c r="AD1604" s="7" t="s">
        <v>204</v>
      </c>
      <c r="AE1604" s="7" t="s">
        <v>716</v>
      </c>
      <c r="AF1604" s="7" t="s">
        <v>447</v>
      </c>
      <c r="AG1604" s="7" t="s">
        <v>56</v>
      </c>
      <c r="AH1604" s="7" t="s">
        <v>717</v>
      </c>
      <c r="AI1604" s="7" t="s">
        <v>14950</v>
      </c>
      <c r="AJ1604" s="7" t="s">
        <v>204</v>
      </c>
      <c r="AK1604" s="7" t="s">
        <v>204</v>
      </c>
      <c r="AL1604" s="7" t="s">
        <v>447</v>
      </c>
      <c r="AM1604" s="5" t="s">
        <v>59</v>
      </c>
      <c r="AN1604" s="5" t="str">
        <f>+VLOOKUP(D1604,'[1]Listado de Establecimientos'!$A$1:$P$65536,16,FALSE)</f>
        <v>MOYOBAMBA</v>
      </c>
      <c r="AO1604" s="5" t="str">
        <f>+VLOOKUP(D1604,'[1]Listado de Establecimientos'!$A$1:$Q$65536,17,FALSE)</f>
        <v>NO PERTENECE A NINGUNA MICRORED</v>
      </c>
      <c r="AP1604" s="5">
        <f t="shared" si="25"/>
        <v>2</v>
      </c>
    </row>
    <row r="1605" spans="1:42" ht="24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31955</v>
      </c>
      <c r="R1605" s="7" t="s">
        <v>30191</v>
      </c>
      <c r="S1605" s="7" t="s">
        <v>14651</v>
      </c>
      <c r="T1605" s="7" t="s">
        <v>436</v>
      </c>
      <c r="U1605" s="7" t="s">
        <v>46</v>
      </c>
      <c r="V1605" s="7" t="s">
        <v>267</v>
      </c>
      <c r="W1605" s="7" t="s">
        <v>106</v>
      </c>
      <c r="X1605" s="7" t="s">
        <v>159</v>
      </c>
      <c r="Y1605" s="7" t="s">
        <v>94</v>
      </c>
      <c r="Z1605" s="7" t="s">
        <v>79</v>
      </c>
      <c r="AA1605" s="7" t="s">
        <v>50</v>
      </c>
      <c r="AB1605" s="7" t="s">
        <v>51</v>
      </c>
      <c r="AC1605" s="7" t="s">
        <v>52</v>
      </c>
      <c r="AD1605" s="7" t="s">
        <v>298</v>
      </c>
      <c r="AE1605" s="7" t="s">
        <v>179</v>
      </c>
      <c r="AF1605" s="7" t="s">
        <v>299</v>
      </c>
      <c r="AG1605" s="7" t="s">
        <v>56</v>
      </c>
      <c r="AH1605" s="7" t="s">
        <v>300</v>
      </c>
      <c r="AI1605" s="7" t="s">
        <v>14958</v>
      </c>
      <c r="AJ1605" s="7" t="s">
        <v>199</v>
      </c>
      <c r="AK1605" s="7" t="s">
        <v>68</v>
      </c>
      <c r="AL1605" s="7" t="s">
        <v>368</v>
      </c>
      <c r="AM1605" s="5" t="s">
        <v>59</v>
      </c>
      <c r="AN1605" s="5" t="str">
        <f>+VLOOKUP(D1605,'[1]Listado de Establecimientos'!$A$1:$P$65536,16,FALSE)</f>
        <v>TOCACHE</v>
      </c>
      <c r="AO1605" s="5" t="str">
        <f>+VLOOKUP(D1605,'[1]Listado de Establecimientos'!$A$1:$Q$65536,17,FALSE)</f>
        <v>NO PERTENECE A NINGUNA MICRORED</v>
      </c>
      <c r="AP1605" s="5">
        <f t="shared" si="25"/>
        <v>2</v>
      </c>
    </row>
    <row r="1606" spans="1:42" ht="24.75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31956</v>
      </c>
      <c r="R1606" s="7" t="s">
        <v>30247</v>
      </c>
      <c r="S1606" s="7" t="s">
        <v>14651</v>
      </c>
      <c r="T1606" s="7" t="s">
        <v>337</v>
      </c>
      <c r="U1606" s="7" t="s">
        <v>64</v>
      </c>
      <c r="V1606" s="7" t="s">
        <v>189</v>
      </c>
      <c r="W1606" s="7" t="s">
        <v>2659</v>
      </c>
      <c r="X1606" s="7" t="s">
        <v>48</v>
      </c>
      <c r="Y1606" s="7" t="s">
        <v>49</v>
      </c>
      <c r="Z1606" s="7" t="s">
        <v>49</v>
      </c>
      <c r="AA1606" s="7" t="s">
        <v>50</v>
      </c>
      <c r="AB1606" s="7" t="s">
        <v>51</v>
      </c>
      <c r="AC1606" s="7" t="s">
        <v>52</v>
      </c>
      <c r="AD1606" s="7" t="s">
        <v>891</v>
      </c>
      <c r="AE1606" s="7" t="s">
        <v>170</v>
      </c>
      <c r="AF1606" s="7" t="s">
        <v>3004</v>
      </c>
      <c r="AG1606" s="7" t="s">
        <v>56</v>
      </c>
      <c r="AH1606" s="7" t="s">
        <v>3005</v>
      </c>
      <c r="AI1606" s="7" t="s">
        <v>14965</v>
      </c>
      <c r="AJ1606" s="7" t="s">
        <v>891</v>
      </c>
      <c r="AK1606" s="7" t="s">
        <v>108</v>
      </c>
      <c r="AL1606" s="7" t="s">
        <v>3004</v>
      </c>
      <c r="AM1606" s="5" t="s">
        <v>59</v>
      </c>
      <c r="AN1606" s="5" t="str">
        <f>+VLOOKUP(D1606,'[1]Listado de Establecimientos'!$A$1:$P$65536,16,FALSE)</f>
        <v>BELLAVISTA</v>
      </c>
      <c r="AO1606" s="5" t="str">
        <f>+VLOOKUP(D1606,'[1]Listado de Establecimientos'!$A$1:$Q$65536,17,FALSE)</f>
        <v>BELLAVISTA</v>
      </c>
      <c r="AP1606" s="5">
        <f t="shared" si="25"/>
        <v>2</v>
      </c>
    </row>
    <row r="1607" spans="1:42" ht="24.75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31957</v>
      </c>
      <c r="R1607" s="7" t="s">
        <v>30175</v>
      </c>
      <c r="S1607" s="7" t="s">
        <v>14651</v>
      </c>
      <c r="T1607" s="7" t="s">
        <v>14973</v>
      </c>
      <c r="U1607" s="7" t="s">
        <v>46</v>
      </c>
      <c r="V1607" s="7" t="s">
        <v>3385</v>
      </c>
      <c r="W1607" s="7" t="s">
        <v>1683</v>
      </c>
      <c r="X1607" s="7" t="s">
        <v>48</v>
      </c>
      <c r="Y1607" s="7" t="s">
        <v>49</v>
      </c>
      <c r="Z1607" s="7" t="s">
        <v>49</v>
      </c>
      <c r="AA1607" s="7" t="s">
        <v>50</v>
      </c>
      <c r="AB1607" s="7" t="s">
        <v>51</v>
      </c>
      <c r="AC1607" s="7" t="s">
        <v>52</v>
      </c>
      <c r="AD1607" s="7" t="s">
        <v>891</v>
      </c>
      <c r="AE1607" s="7" t="s">
        <v>170</v>
      </c>
      <c r="AF1607" s="7" t="s">
        <v>3004</v>
      </c>
      <c r="AG1607" s="7" t="s">
        <v>56</v>
      </c>
      <c r="AH1607" s="7" t="s">
        <v>3005</v>
      </c>
      <c r="AI1607" s="7" t="s">
        <v>14974</v>
      </c>
      <c r="AJ1607" s="7" t="s">
        <v>891</v>
      </c>
      <c r="AK1607" s="7" t="s">
        <v>108</v>
      </c>
      <c r="AL1607" s="7" t="s">
        <v>3004</v>
      </c>
      <c r="AM1607" s="5" t="s">
        <v>59</v>
      </c>
      <c r="AN1607" s="5" t="str">
        <f>+VLOOKUP(D1607,'[1]Listado de Establecimientos'!$A$1:$P$65536,16,FALSE)</f>
        <v>BELLAVISTA</v>
      </c>
      <c r="AO1607" s="5" t="str">
        <f>+VLOOKUP(D1607,'[1]Listado de Establecimientos'!$A$1:$Q$65536,17,FALSE)</f>
        <v>BELLAVISTA</v>
      </c>
      <c r="AP1607" s="5">
        <f t="shared" si="25"/>
        <v>2</v>
      </c>
    </row>
    <row r="1608" spans="1:42" ht="24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31958</v>
      </c>
      <c r="R1608" s="7" t="s">
        <v>30204</v>
      </c>
      <c r="S1608" s="7" t="s">
        <v>14651</v>
      </c>
      <c r="T1608" s="7" t="s">
        <v>14703</v>
      </c>
      <c r="U1608" s="7" t="s">
        <v>46</v>
      </c>
      <c r="V1608" s="7" t="s">
        <v>860</v>
      </c>
      <c r="W1608" s="7" t="s">
        <v>1224</v>
      </c>
      <c r="X1608" s="7" t="s">
        <v>159</v>
      </c>
      <c r="Y1608" s="7" t="s">
        <v>94</v>
      </c>
      <c r="Z1608" s="7" t="s">
        <v>113</v>
      </c>
      <c r="AA1608" s="7" t="s">
        <v>50</v>
      </c>
      <c r="AB1608" s="7" t="s">
        <v>51</v>
      </c>
      <c r="AC1608" s="7" t="s">
        <v>52</v>
      </c>
      <c r="AD1608" s="7" t="s">
        <v>298</v>
      </c>
      <c r="AE1608" s="7" t="s">
        <v>179</v>
      </c>
      <c r="AF1608" s="7" t="s">
        <v>299</v>
      </c>
      <c r="AG1608" s="7" t="s">
        <v>56</v>
      </c>
      <c r="AH1608" s="7" t="s">
        <v>300</v>
      </c>
      <c r="AI1608" s="7" t="s">
        <v>14980</v>
      </c>
      <c r="AJ1608" s="7" t="s">
        <v>199</v>
      </c>
      <c r="AK1608" s="7" t="s">
        <v>68</v>
      </c>
      <c r="AL1608" s="7" t="s">
        <v>368</v>
      </c>
      <c r="AM1608" s="5" t="s">
        <v>59</v>
      </c>
      <c r="AN1608" s="5" t="str">
        <f>+VLOOKUP(D1608,'[1]Listado de Establecimientos'!$A$1:$P$65536,16,FALSE)</f>
        <v>TOCACHE</v>
      </c>
      <c r="AO1608" s="5" t="str">
        <f>+VLOOKUP(D1608,'[1]Listado de Establecimientos'!$A$1:$Q$65536,17,FALSE)</f>
        <v>NO PERTENECE A NINGUNA MICRORED</v>
      </c>
      <c r="AP1608" s="5">
        <f t="shared" si="25"/>
        <v>2</v>
      </c>
    </row>
    <row r="1609" spans="1:42" ht="24.75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31959</v>
      </c>
      <c r="R1609" s="7" t="s">
        <v>30469</v>
      </c>
      <c r="S1609" s="7" t="s">
        <v>14651</v>
      </c>
      <c r="T1609" s="7" t="s">
        <v>14985</v>
      </c>
      <c r="U1609" s="7" t="s">
        <v>46</v>
      </c>
      <c r="V1609" s="7" t="s">
        <v>2173</v>
      </c>
      <c r="W1609" s="7" t="s">
        <v>14986</v>
      </c>
      <c r="X1609" s="7" t="s">
        <v>48</v>
      </c>
      <c r="Y1609" s="7" t="s">
        <v>122</v>
      </c>
      <c r="Z1609" s="7" t="s">
        <v>94</v>
      </c>
      <c r="AA1609" s="7" t="s">
        <v>50</v>
      </c>
      <c r="AB1609" s="7" t="s">
        <v>51</v>
      </c>
      <c r="AC1609" s="7" t="s">
        <v>52</v>
      </c>
      <c r="AD1609" s="7" t="s">
        <v>891</v>
      </c>
      <c r="AE1609" s="7" t="s">
        <v>170</v>
      </c>
      <c r="AF1609" s="7" t="s">
        <v>3004</v>
      </c>
      <c r="AG1609" s="7" t="s">
        <v>56</v>
      </c>
      <c r="AH1609" s="7" t="s">
        <v>3005</v>
      </c>
      <c r="AI1609" s="7" t="s">
        <v>14987</v>
      </c>
      <c r="AJ1609" s="7" t="s">
        <v>891</v>
      </c>
      <c r="AK1609" s="7" t="s">
        <v>108</v>
      </c>
      <c r="AL1609" s="7" t="s">
        <v>3004</v>
      </c>
      <c r="AM1609" s="5" t="s">
        <v>59</v>
      </c>
      <c r="AN1609" s="5" t="str">
        <f>+VLOOKUP(D1609,'[1]Listado de Establecimientos'!$A$1:$P$65536,16,FALSE)</f>
        <v>BELLAVISTA</v>
      </c>
      <c r="AO1609" s="5" t="str">
        <f>+VLOOKUP(D1609,'[1]Listado de Establecimientos'!$A$1:$Q$65536,17,FALSE)</f>
        <v>BELLAVISTA</v>
      </c>
      <c r="AP1609" s="5">
        <f t="shared" si="25"/>
        <v>2</v>
      </c>
    </row>
    <row r="1610" spans="1:42" ht="33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31960</v>
      </c>
      <c r="R1610" s="7" t="s">
        <v>31961</v>
      </c>
      <c r="S1610" s="7" t="s">
        <v>14651</v>
      </c>
      <c r="T1610" s="7" t="s">
        <v>4560</v>
      </c>
      <c r="U1610" s="7" t="s">
        <v>64</v>
      </c>
      <c r="V1610" s="7" t="s">
        <v>1237</v>
      </c>
      <c r="W1610" s="7" t="s">
        <v>14993</v>
      </c>
      <c r="X1610" s="7" t="s">
        <v>48</v>
      </c>
      <c r="Y1610" s="7" t="s">
        <v>97</v>
      </c>
      <c r="Z1610" s="7" t="s">
        <v>97</v>
      </c>
      <c r="AA1610" s="7" t="s">
        <v>50</v>
      </c>
      <c r="AB1610" s="7" t="s">
        <v>51</v>
      </c>
      <c r="AC1610" s="7" t="s">
        <v>52</v>
      </c>
      <c r="AD1610" s="7" t="s">
        <v>891</v>
      </c>
      <c r="AE1610" s="7" t="s">
        <v>170</v>
      </c>
      <c r="AF1610" s="7" t="s">
        <v>3004</v>
      </c>
      <c r="AG1610" s="7" t="s">
        <v>56</v>
      </c>
      <c r="AH1610" s="7" t="s">
        <v>3005</v>
      </c>
      <c r="AI1610" s="7" t="s">
        <v>14994</v>
      </c>
      <c r="AJ1610" s="7" t="s">
        <v>891</v>
      </c>
      <c r="AK1610" s="7" t="s">
        <v>108</v>
      </c>
      <c r="AL1610" s="7" t="s">
        <v>3004</v>
      </c>
      <c r="AM1610" s="5" t="s">
        <v>59</v>
      </c>
      <c r="AN1610" s="5" t="str">
        <f>+VLOOKUP(D1610,'[1]Listado de Establecimientos'!$A$1:$P$65536,16,FALSE)</f>
        <v>BELLAVISTA</v>
      </c>
      <c r="AO1610" s="5" t="str">
        <f>+VLOOKUP(D1610,'[1]Listado de Establecimientos'!$A$1:$Q$65536,17,FALSE)</f>
        <v>BELLAVISTA</v>
      </c>
      <c r="AP1610" s="5">
        <f t="shared" si="25"/>
        <v>2</v>
      </c>
    </row>
    <row r="1611" spans="1:42" ht="24.75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31962</v>
      </c>
      <c r="R1611" s="7" t="s">
        <v>30202</v>
      </c>
      <c r="S1611" s="7" t="s">
        <v>14651</v>
      </c>
      <c r="T1611" s="7" t="s">
        <v>10640</v>
      </c>
      <c r="U1611" s="7" t="s">
        <v>64</v>
      </c>
      <c r="V1611" s="7" t="s">
        <v>232</v>
      </c>
      <c r="W1611" s="7" t="s">
        <v>73</v>
      </c>
      <c r="X1611" s="7" t="s">
        <v>153</v>
      </c>
      <c r="Y1611" s="7" t="s">
        <v>113</v>
      </c>
      <c r="Z1611" s="7" t="s">
        <v>122</v>
      </c>
      <c r="AA1611" s="7" t="s">
        <v>50</v>
      </c>
      <c r="AB1611" s="7" t="s">
        <v>51</v>
      </c>
      <c r="AC1611" s="7" t="s">
        <v>52</v>
      </c>
      <c r="AD1611" s="7" t="s">
        <v>298</v>
      </c>
      <c r="AE1611" s="7" t="s">
        <v>1076</v>
      </c>
      <c r="AF1611" s="7" t="s">
        <v>299</v>
      </c>
      <c r="AG1611" s="7" t="s">
        <v>56</v>
      </c>
      <c r="AH1611" s="7" t="s">
        <v>300</v>
      </c>
      <c r="AI1611" s="7" t="s">
        <v>15000</v>
      </c>
      <c r="AJ1611" s="7" t="s">
        <v>199</v>
      </c>
      <c r="AK1611" s="7" t="s">
        <v>68</v>
      </c>
      <c r="AL1611" s="7" t="s">
        <v>368</v>
      </c>
      <c r="AM1611" s="5" t="s">
        <v>59</v>
      </c>
      <c r="AN1611" s="5" t="str">
        <f>+VLOOKUP(D1611,'[1]Listado de Establecimientos'!$A$1:$P$65536,16,FALSE)</f>
        <v>TOCACHE</v>
      </c>
      <c r="AO1611" s="5" t="str">
        <f>+VLOOKUP(D1611,'[1]Listado de Establecimientos'!$A$1:$Q$65536,17,FALSE)</f>
        <v>NO PERTENECE A NINGUNA MICRORED</v>
      </c>
      <c r="AP1611" s="5">
        <f t="shared" si="25"/>
        <v>2</v>
      </c>
    </row>
    <row r="1612" spans="1:42" ht="24.75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31963</v>
      </c>
      <c r="R1612" s="7" t="s">
        <v>30245</v>
      </c>
      <c r="S1612" s="7" t="s">
        <v>14651</v>
      </c>
      <c r="T1612" s="7" t="s">
        <v>3348</v>
      </c>
      <c r="U1612" s="7" t="s">
        <v>64</v>
      </c>
      <c r="V1612" s="7" t="s">
        <v>331</v>
      </c>
      <c r="W1612" s="7" t="s">
        <v>73</v>
      </c>
      <c r="X1612" s="7" t="s">
        <v>66</v>
      </c>
      <c r="Y1612" s="7" t="s">
        <v>114</v>
      </c>
      <c r="Z1612" s="7" t="s">
        <v>7027</v>
      </c>
      <c r="AA1612" s="7" t="s">
        <v>50</v>
      </c>
      <c r="AB1612" s="7" t="s">
        <v>51</v>
      </c>
      <c r="AC1612" s="7" t="s">
        <v>52</v>
      </c>
      <c r="AD1612" s="7" t="s">
        <v>785</v>
      </c>
      <c r="AE1612" s="7" t="s">
        <v>1145</v>
      </c>
      <c r="AF1612" s="7" t="s">
        <v>786</v>
      </c>
      <c r="AG1612" s="7" t="s">
        <v>56</v>
      </c>
      <c r="AH1612" s="7" t="s">
        <v>1146</v>
      </c>
      <c r="AI1612" s="7" t="s">
        <v>15005</v>
      </c>
      <c r="AJ1612" s="7" t="s">
        <v>785</v>
      </c>
      <c r="AK1612" s="7" t="s">
        <v>785</v>
      </c>
      <c r="AL1612" s="7" t="s">
        <v>786</v>
      </c>
      <c r="AM1612" s="5" t="s">
        <v>59</v>
      </c>
      <c r="AN1612" s="5" t="str">
        <f>+VLOOKUP(D1612,'[1]Listado de Establecimientos'!$A$1:$P$65536,16,FALSE)</f>
        <v>SAN MARTIN</v>
      </c>
      <c r="AO1612" s="5" t="str">
        <f>+VLOOKUP(D1612,'[1]Listado de Establecimientos'!$A$1:$Q$65536,17,FALSE)</f>
        <v>BANDA DE SHILCAYO</v>
      </c>
      <c r="AP1612" s="5">
        <f t="shared" si="25"/>
        <v>2</v>
      </c>
    </row>
    <row r="1613" spans="1:42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31964</v>
      </c>
      <c r="R1613" s="7" t="s">
        <v>30469</v>
      </c>
      <c r="S1613" s="7" t="s">
        <v>14651</v>
      </c>
      <c r="T1613" s="7" t="s">
        <v>11575</v>
      </c>
      <c r="U1613" s="7" t="s">
        <v>64</v>
      </c>
      <c r="V1613" s="7" t="s">
        <v>6231</v>
      </c>
      <c r="W1613" s="7" t="s">
        <v>188</v>
      </c>
      <c r="X1613" s="7" t="s">
        <v>48</v>
      </c>
      <c r="Y1613" s="7" t="s">
        <v>77</v>
      </c>
      <c r="Z1613" s="7" t="s">
        <v>49</v>
      </c>
      <c r="AA1613" s="7" t="s">
        <v>50</v>
      </c>
      <c r="AB1613" s="7" t="s">
        <v>51</v>
      </c>
      <c r="AC1613" s="7" t="s">
        <v>50</v>
      </c>
      <c r="AD1613" s="7" t="s">
        <v>3238</v>
      </c>
      <c r="AE1613" s="7" t="s">
        <v>1407</v>
      </c>
      <c r="AF1613" s="7" t="s">
        <v>3239</v>
      </c>
      <c r="AG1613" s="7" t="s">
        <v>56</v>
      </c>
      <c r="AH1613" s="7" t="s">
        <v>3240</v>
      </c>
      <c r="AI1613" s="7" t="s">
        <v>15010</v>
      </c>
      <c r="AJ1613" s="7" t="s">
        <v>3238</v>
      </c>
      <c r="AK1613" s="7" t="s">
        <v>160</v>
      </c>
      <c r="AL1613" s="7" t="s">
        <v>3239</v>
      </c>
      <c r="AM1613" s="5" t="s">
        <v>59</v>
      </c>
      <c r="AN1613" s="5" t="str">
        <f>+VLOOKUP(D1613,'[1]Listado de Establecimientos'!$A$1:$P$65536,16,FALSE)</f>
        <v>MARISCAL CACERES</v>
      </c>
      <c r="AO1613" s="5" t="str">
        <f>+VLOOKUP(D1613,'[1]Listado de Establecimientos'!$A$1:$Q$65536,17,FALSE)</f>
        <v>NO PERTENECE A NINGUNA MICRORRED</v>
      </c>
      <c r="AP1613" s="5">
        <f t="shared" si="25"/>
        <v>2</v>
      </c>
    </row>
    <row r="1614" spans="1:42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30584</v>
      </c>
      <c r="R1614" s="7" t="s">
        <v>30316</v>
      </c>
      <c r="S1614" s="7" t="s">
        <v>14651</v>
      </c>
      <c r="T1614" s="7" t="s">
        <v>1310</v>
      </c>
      <c r="U1614" s="7" t="s">
        <v>64</v>
      </c>
      <c r="V1614" s="7" t="s">
        <v>203</v>
      </c>
      <c r="W1614" s="7" t="s">
        <v>73</v>
      </c>
      <c r="X1614" s="7" t="s">
        <v>159</v>
      </c>
      <c r="Y1614" s="7" t="s">
        <v>73</v>
      </c>
      <c r="Z1614" s="7" t="s">
        <v>94</v>
      </c>
      <c r="AA1614" s="7" t="s">
        <v>50</v>
      </c>
      <c r="AB1614" s="7" t="s">
        <v>51</v>
      </c>
      <c r="AC1614" s="7" t="s">
        <v>50</v>
      </c>
      <c r="AD1614" s="7" t="s">
        <v>3238</v>
      </c>
      <c r="AE1614" s="7" t="s">
        <v>1407</v>
      </c>
      <c r="AF1614" s="7" t="s">
        <v>3239</v>
      </c>
      <c r="AG1614" s="7" t="s">
        <v>56</v>
      </c>
      <c r="AH1614" s="7" t="s">
        <v>3240</v>
      </c>
      <c r="AI1614" s="7" t="s">
        <v>15017</v>
      </c>
      <c r="AJ1614" s="7" t="s">
        <v>3238</v>
      </c>
      <c r="AK1614" s="7" t="s">
        <v>160</v>
      </c>
      <c r="AL1614" s="7" t="s">
        <v>3239</v>
      </c>
      <c r="AM1614" s="5" t="s">
        <v>59</v>
      </c>
      <c r="AN1614" s="5" t="str">
        <f>+VLOOKUP(D1614,'[1]Listado de Establecimientos'!$A$1:$P$65536,16,FALSE)</f>
        <v>MARISCAL CACERES</v>
      </c>
      <c r="AO1614" s="5" t="str">
        <f>+VLOOKUP(D1614,'[1]Listado de Establecimientos'!$A$1:$Q$65536,17,FALSE)</f>
        <v>NO PERTENECE A NINGUNA MICRORRED</v>
      </c>
      <c r="AP1614" s="5">
        <f t="shared" si="25"/>
        <v>2</v>
      </c>
    </row>
    <row r="1615" spans="1:42" ht="24.75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31965</v>
      </c>
      <c r="R1615" s="7" t="s">
        <v>30218</v>
      </c>
      <c r="S1615" s="7" t="s">
        <v>15024</v>
      </c>
      <c r="T1615" s="7" t="s">
        <v>15025</v>
      </c>
      <c r="U1615" s="7" t="s">
        <v>46</v>
      </c>
      <c r="V1615" s="7" t="s">
        <v>11460</v>
      </c>
      <c r="W1615" s="7" t="s">
        <v>106</v>
      </c>
      <c r="X1615" s="7" t="s">
        <v>159</v>
      </c>
      <c r="Y1615" s="7" t="s">
        <v>94</v>
      </c>
      <c r="Z1615" s="7" t="s">
        <v>88</v>
      </c>
      <c r="AA1615" s="7" t="s">
        <v>50</v>
      </c>
      <c r="AB1615" s="7" t="s">
        <v>51</v>
      </c>
      <c r="AC1615" s="7" t="s">
        <v>52</v>
      </c>
      <c r="AD1615" s="7" t="s">
        <v>998</v>
      </c>
      <c r="AE1615" s="7" t="s">
        <v>1354</v>
      </c>
      <c r="AF1615" s="7" t="s">
        <v>7662</v>
      </c>
      <c r="AG1615" s="7" t="s">
        <v>56</v>
      </c>
      <c r="AH1615" s="7" t="s">
        <v>7663</v>
      </c>
      <c r="AI1615" s="7" t="s">
        <v>15026</v>
      </c>
      <c r="AJ1615" s="7" t="s">
        <v>998</v>
      </c>
      <c r="AK1615" s="7" t="s">
        <v>1225</v>
      </c>
      <c r="AL1615" s="7" t="s">
        <v>7662</v>
      </c>
      <c r="AM1615" s="5" t="s">
        <v>59</v>
      </c>
      <c r="AN1615" s="5" t="str">
        <f>+VLOOKUP(D1615,'[1]Listado de Establecimientos'!$A$1:$P$65536,16,FALSE)</f>
        <v>MOYOBAMBA</v>
      </c>
      <c r="AO1615" s="5" t="str">
        <f>+VLOOKUP(D1615,'[1]Listado de Establecimientos'!$A$1:$Q$65536,17,FALSE)</f>
        <v>NO PERTENECE A NINGUNA MICRORED</v>
      </c>
      <c r="AP1615" s="5">
        <f t="shared" si="25"/>
        <v>2</v>
      </c>
    </row>
    <row r="1616" spans="1:42" ht="24.75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31966</v>
      </c>
      <c r="R1616" s="7" t="s">
        <v>30257</v>
      </c>
      <c r="S1616" s="7" t="s">
        <v>15024</v>
      </c>
      <c r="T1616" s="7" t="s">
        <v>11910</v>
      </c>
      <c r="U1616" s="7" t="s">
        <v>46</v>
      </c>
      <c r="V1616" s="7" t="s">
        <v>6753</v>
      </c>
      <c r="W1616" s="7" t="s">
        <v>230</v>
      </c>
      <c r="X1616" s="7" t="s">
        <v>159</v>
      </c>
      <c r="Y1616" s="7" t="s">
        <v>122</v>
      </c>
      <c r="Z1616" s="7" t="s">
        <v>49</v>
      </c>
      <c r="AA1616" s="7" t="s">
        <v>50</v>
      </c>
      <c r="AB1616" s="7" t="s">
        <v>51</v>
      </c>
      <c r="AC1616" s="7" t="s">
        <v>52</v>
      </c>
      <c r="AD1616" s="7" t="s">
        <v>998</v>
      </c>
      <c r="AE1616" s="7" t="s">
        <v>1354</v>
      </c>
      <c r="AF1616" s="7" t="s">
        <v>7662</v>
      </c>
      <c r="AG1616" s="7" t="s">
        <v>56</v>
      </c>
      <c r="AH1616" s="7" t="s">
        <v>7663</v>
      </c>
      <c r="AI1616" s="7" t="s">
        <v>15034</v>
      </c>
      <c r="AJ1616" s="7" t="s">
        <v>998</v>
      </c>
      <c r="AK1616" s="7" t="s">
        <v>1225</v>
      </c>
      <c r="AL1616" s="7" t="s">
        <v>7662</v>
      </c>
      <c r="AM1616" s="5" t="s">
        <v>59</v>
      </c>
      <c r="AN1616" s="5" t="str">
        <f>+VLOOKUP(D1616,'[1]Listado de Establecimientos'!$A$1:$P$65536,16,FALSE)</f>
        <v>MOYOBAMBA</v>
      </c>
      <c r="AO1616" s="5" t="str">
        <f>+VLOOKUP(D1616,'[1]Listado de Establecimientos'!$A$1:$Q$65536,17,FALSE)</f>
        <v>NO PERTENECE A NINGUNA MICRORED</v>
      </c>
      <c r="AP1616" s="5">
        <f t="shared" si="25"/>
        <v>2</v>
      </c>
    </row>
    <row r="1617" spans="1:42" ht="24.75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31967</v>
      </c>
      <c r="R1617" s="7" t="s">
        <v>30582</v>
      </c>
      <c r="S1617" s="7" t="s">
        <v>14651</v>
      </c>
      <c r="T1617" s="7" t="s">
        <v>1258</v>
      </c>
      <c r="U1617" s="7" t="s">
        <v>46</v>
      </c>
      <c r="V1617" s="7" t="s">
        <v>305</v>
      </c>
      <c r="W1617" s="7" t="s">
        <v>740</v>
      </c>
      <c r="X1617" s="7" t="s">
        <v>48</v>
      </c>
      <c r="Y1617" s="7" t="s">
        <v>94</v>
      </c>
      <c r="Z1617" s="7" t="s">
        <v>107</v>
      </c>
      <c r="AA1617" s="7" t="s">
        <v>50</v>
      </c>
      <c r="AB1617" s="7" t="s">
        <v>125</v>
      </c>
      <c r="AC1617" s="7" t="s">
        <v>52</v>
      </c>
      <c r="AD1617" s="7" t="s">
        <v>1225</v>
      </c>
      <c r="AE1617" s="7" t="s">
        <v>682</v>
      </c>
      <c r="AF1617" s="7" t="s">
        <v>1226</v>
      </c>
      <c r="AG1617" s="7" t="s">
        <v>56</v>
      </c>
      <c r="AH1617" s="7" t="s">
        <v>1227</v>
      </c>
      <c r="AI1617" s="7" t="s">
        <v>15040</v>
      </c>
      <c r="AJ1617" s="7" t="s">
        <v>1225</v>
      </c>
      <c r="AK1617" s="7" t="s">
        <v>682</v>
      </c>
      <c r="AL1617" s="7" t="s">
        <v>1226</v>
      </c>
      <c r="AM1617" s="5" t="s">
        <v>59</v>
      </c>
      <c r="AN1617" s="5" t="str">
        <f>+VLOOKUP(D1617,'[1]Listado de Establecimientos'!$A$1:$P$65536,16,FALSE)</f>
        <v>TOCACHE</v>
      </c>
      <c r="AO1617" s="5" t="str">
        <f>+VLOOKUP(D1617,'[1]Listado de Establecimientos'!$A$1:$Q$65536,17,FALSE)</f>
        <v>NO PERTENECE A NINGUNA MICRORED</v>
      </c>
      <c r="AP1617" s="5">
        <f t="shared" si="25"/>
        <v>2</v>
      </c>
    </row>
    <row r="1618" spans="1:42" ht="24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31968</v>
      </c>
      <c r="R1618" s="7" t="s">
        <v>30202</v>
      </c>
      <c r="S1618" s="7" t="s">
        <v>15024</v>
      </c>
      <c r="T1618" s="7" t="s">
        <v>15046</v>
      </c>
      <c r="U1618" s="7" t="s">
        <v>64</v>
      </c>
      <c r="V1618" s="7" t="s">
        <v>2173</v>
      </c>
      <c r="W1618" s="7" t="s">
        <v>1284</v>
      </c>
      <c r="X1618" s="7" t="s">
        <v>48</v>
      </c>
      <c r="Y1618" s="7" t="s">
        <v>88</v>
      </c>
      <c r="Z1618" s="7" t="s">
        <v>122</v>
      </c>
      <c r="AA1618" s="7" t="s">
        <v>50</v>
      </c>
      <c r="AB1618" s="7" t="s">
        <v>51</v>
      </c>
      <c r="AC1618" s="7" t="s">
        <v>52</v>
      </c>
      <c r="AD1618" s="7" t="s">
        <v>1225</v>
      </c>
      <c r="AE1618" s="7" t="s">
        <v>1553</v>
      </c>
      <c r="AF1618" s="7" t="s">
        <v>1226</v>
      </c>
      <c r="AG1618" s="7" t="s">
        <v>56</v>
      </c>
      <c r="AH1618" s="7" t="s">
        <v>1227</v>
      </c>
      <c r="AI1618" s="7" t="s">
        <v>15047</v>
      </c>
      <c r="AJ1618" s="7" t="s">
        <v>1225</v>
      </c>
      <c r="AK1618" s="7" t="s">
        <v>682</v>
      </c>
      <c r="AL1618" s="7" t="s">
        <v>1226</v>
      </c>
      <c r="AM1618" s="5" t="s">
        <v>59</v>
      </c>
      <c r="AN1618" s="5" t="str">
        <f>+VLOOKUP(D1618,'[1]Listado de Establecimientos'!$A$1:$P$65536,16,FALSE)</f>
        <v>TOCACHE</v>
      </c>
      <c r="AO1618" s="5" t="str">
        <f>+VLOOKUP(D1618,'[1]Listado de Establecimientos'!$A$1:$Q$65536,17,FALSE)</f>
        <v>NO PERTENECE A NINGUNA MICRORED</v>
      </c>
      <c r="AP1618" s="5">
        <f t="shared" si="25"/>
        <v>2</v>
      </c>
    </row>
    <row r="1619" spans="1:42" ht="24.75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31969</v>
      </c>
      <c r="R1619" s="7" t="s">
        <v>30212</v>
      </c>
      <c r="S1619" s="7" t="s">
        <v>15024</v>
      </c>
      <c r="T1619" s="7" t="s">
        <v>14637</v>
      </c>
      <c r="U1619" s="7" t="s">
        <v>46</v>
      </c>
      <c r="V1619" s="7" t="s">
        <v>1039</v>
      </c>
      <c r="W1619" s="7" t="s">
        <v>149</v>
      </c>
      <c r="X1619" s="7" t="s">
        <v>1980</v>
      </c>
      <c r="Y1619" s="7" t="s">
        <v>88</v>
      </c>
      <c r="Z1619" s="7" t="s">
        <v>49</v>
      </c>
      <c r="AA1619" s="7" t="s">
        <v>50</v>
      </c>
      <c r="AB1619" s="7" t="s">
        <v>125</v>
      </c>
      <c r="AC1619" s="7" t="s">
        <v>52</v>
      </c>
      <c r="AD1619" s="7" t="s">
        <v>891</v>
      </c>
      <c r="AE1619" s="7" t="s">
        <v>170</v>
      </c>
      <c r="AF1619" s="7" t="s">
        <v>3004</v>
      </c>
      <c r="AG1619" s="7" t="s">
        <v>56</v>
      </c>
      <c r="AH1619" s="7" t="s">
        <v>3005</v>
      </c>
      <c r="AI1619" s="7" t="s">
        <v>15053</v>
      </c>
      <c r="AJ1619" s="7" t="s">
        <v>891</v>
      </c>
      <c r="AK1619" s="7" t="s">
        <v>108</v>
      </c>
      <c r="AL1619" s="7" t="s">
        <v>3004</v>
      </c>
      <c r="AM1619" s="5" t="s">
        <v>59</v>
      </c>
      <c r="AN1619" s="5" t="str">
        <f>+VLOOKUP(D1619,'[1]Listado de Establecimientos'!$A$1:$P$65536,16,FALSE)</f>
        <v>BELLAVISTA</v>
      </c>
      <c r="AO1619" s="5" t="str">
        <f>+VLOOKUP(D1619,'[1]Listado de Establecimientos'!$A$1:$Q$65536,17,FALSE)</f>
        <v>BELLAVISTA</v>
      </c>
      <c r="AP1619" s="5">
        <f t="shared" si="25"/>
        <v>2</v>
      </c>
    </row>
    <row r="1620" spans="1:42" ht="24.75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31970</v>
      </c>
      <c r="R1620" s="7" t="s">
        <v>30488</v>
      </c>
      <c r="S1620" s="7" t="s">
        <v>15024</v>
      </c>
      <c r="T1620" s="7" t="s">
        <v>15059</v>
      </c>
      <c r="U1620" s="7" t="s">
        <v>64</v>
      </c>
      <c r="V1620" s="7" t="s">
        <v>4103</v>
      </c>
      <c r="W1620" s="7" t="s">
        <v>740</v>
      </c>
      <c r="X1620" s="7" t="s">
        <v>159</v>
      </c>
      <c r="Y1620" s="7" t="s">
        <v>114</v>
      </c>
      <c r="Z1620" s="7" t="s">
        <v>122</v>
      </c>
      <c r="AA1620" s="7" t="s">
        <v>50</v>
      </c>
      <c r="AB1620" s="7" t="s">
        <v>125</v>
      </c>
      <c r="AC1620" s="7" t="s">
        <v>52</v>
      </c>
      <c r="AD1620" s="7" t="s">
        <v>246</v>
      </c>
      <c r="AE1620" s="7" t="s">
        <v>250</v>
      </c>
      <c r="AF1620" s="7" t="s">
        <v>282</v>
      </c>
      <c r="AG1620" s="7" t="s">
        <v>56</v>
      </c>
      <c r="AH1620" s="7" t="s">
        <v>283</v>
      </c>
      <c r="AI1620" s="7" t="s">
        <v>15060</v>
      </c>
      <c r="AJ1620" s="7" t="s">
        <v>246</v>
      </c>
      <c r="AK1620" s="7" t="s">
        <v>284</v>
      </c>
      <c r="AL1620" s="7" t="s">
        <v>282</v>
      </c>
      <c r="AM1620" s="5" t="s">
        <v>59</v>
      </c>
      <c r="AN1620" s="5" t="str">
        <f>+VLOOKUP(D1620,'[1]Listado de Establecimientos'!$A$1:$P$65536,16,FALSE)</f>
        <v>NO PERTENECE A NINGUNA RED</v>
      </c>
      <c r="AO1620" s="5" t="str">
        <f>+VLOOKUP(D1620,'[1]Listado de Establecimientos'!$A$1:$Q$65536,17,FALSE)</f>
        <v>NO PERTENECE A NINGUNA MICRORED</v>
      </c>
      <c r="AP1620" s="5">
        <f t="shared" si="25"/>
        <v>2</v>
      </c>
    </row>
    <row r="1621" spans="1:42" ht="24.75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31971</v>
      </c>
      <c r="R1621" s="7" t="s">
        <v>30469</v>
      </c>
      <c r="S1621" s="7" t="s">
        <v>15024</v>
      </c>
      <c r="T1621" s="7" t="s">
        <v>12649</v>
      </c>
      <c r="U1621" s="7" t="s">
        <v>64</v>
      </c>
      <c r="V1621" s="7" t="s">
        <v>1529</v>
      </c>
      <c r="W1621" s="7" t="s">
        <v>5424</v>
      </c>
      <c r="X1621" s="7" t="s">
        <v>78</v>
      </c>
      <c r="Y1621" s="7" t="s">
        <v>88</v>
      </c>
      <c r="Z1621" s="7" t="s">
        <v>420</v>
      </c>
      <c r="AA1621" s="7" t="s">
        <v>50</v>
      </c>
      <c r="AB1621" s="7" t="s">
        <v>51</v>
      </c>
      <c r="AC1621" s="7" t="s">
        <v>52</v>
      </c>
      <c r="AD1621" s="7" t="s">
        <v>785</v>
      </c>
      <c r="AE1621" s="7" t="s">
        <v>1145</v>
      </c>
      <c r="AF1621" s="7" t="s">
        <v>786</v>
      </c>
      <c r="AG1621" s="7" t="s">
        <v>56</v>
      </c>
      <c r="AH1621" s="7" t="s">
        <v>1146</v>
      </c>
      <c r="AI1621" s="7" t="s">
        <v>15065</v>
      </c>
      <c r="AJ1621" s="7" t="s">
        <v>785</v>
      </c>
      <c r="AK1621" s="7" t="s">
        <v>785</v>
      </c>
      <c r="AL1621" s="7" t="s">
        <v>786</v>
      </c>
      <c r="AM1621" s="5" t="s">
        <v>59</v>
      </c>
      <c r="AN1621" s="5" t="str">
        <f>+VLOOKUP(D1621,'[1]Listado de Establecimientos'!$A$1:$P$65536,16,FALSE)</f>
        <v>SAN MARTIN</v>
      </c>
      <c r="AO1621" s="5" t="str">
        <f>+VLOOKUP(D1621,'[1]Listado de Establecimientos'!$A$1:$Q$65536,17,FALSE)</f>
        <v>BANDA DE SHILCAYO</v>
      </c>
      <c r="AP1621" s="5">
        <f t="shared" si="25"/>
        <v>2</v>
      </c>
    </row>
    <row r="1622" spans="1:42" ht="33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31972</v>
      </c>
      <c r="R1622" s="7" t="s">
        <v>30249</v>
      </c>
      <c r="S1622" s="7" t="s">
        <v>15024</v>
      </c>
      <c r="T1622" s="7" t="s">
        <v>15072</v>
      </c>
      <c r="U1622" s="7" t="s">
        <v>64</v>
      </c>
      <c r="V1622" s="7" t="s">
        <v>8396</v>
      </c>
      <c r="W1622" s="7" t="s">
        <v>47</v>
      </c>
      <c r="X1622" s="7" t="s">
        <v>48</v>
      </c>
      <c r="Y1622" s="7" t="s">
        <v>13836</v>
      </c>
      <c r="Z1622" s="7" t="s">
        <v>49</v>
      </c>
      <c r="AA1622" s="7" t="s">
        <v>50</v>
      </c>
      <c r="AB1622" s="7" t="s">
        <v>51</v>
      </c>
      <c r="AC1622" s="7" t="s">
        <v>52</v>
      </c>
      <c r="AD1622" s="7" t="s">
        <v>246</v>
      </c>
      <c r="AE1622" s="7" t="s">
        <v>250</v>
      </c>
      <c r="AF1622" s="7" t="s">
        <v>282</v>
      </c>
      <c r="AG1622" s="7" t="s">
        <v>56</v>
      </c>
      <c r="AH1622" s="7" t="s">
        <v>283</v>
      </c>
      <c r="AI1622" s="7" t="s">
        <v>15073</v>
      </c>
      <c r="AJ1622" s="7" t="s">
        <v>246</v>
      </c>
      <c r="AK1622" s="7" t="s">
        <v>284</v>
      </c>
      <c r="AL1622" s="7" t="s">
        <v>282</v>
      </c>
      <c r="AM1622" s="5" t="s">
        <v>59</v>
      </c>
      <c r="AN1622" s="5" t="str">
        <f>+VLOOKUP(D1622,'[1]Listado de Establecimientos'!$A$1:$P$65536,16,FALSE)</f>
        <v>NO PERTENECE A NINGUNA RED</v>
      </c>
      <c r="AO1622" s="5" t="str">
        <f>+VLOOKUP(D1622,'[1]Listado de Establecimientos'!$A$1:$Q$65536,17,FALSE)</f>
        <v>NO PERTENECE A NINGUNA MICRORED</v>
      </c>
      <c r="AP1622" s="5">
        <f t="shared" si="25"/>
        <v>2</v>
      </c>
    </row>
    <row r="1623" spans="1:42" ht="24.75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31973</v>
      </c>
      <c r="R1623" s="7" t="s">
        <v>30185</v>
      </c>
      <c r="S1623" s="7" t="s">
        <v>15024</v>
      </c>
      <c r="T1623" s="7" t="s">
        <v>10714</v>
      </c>
      <c r="U1623" s="7" t="s">
        <v>46</v>
      </c>
      <c r="V1623" s="7" t="s">
        <v>3213</v>
      </c>
      <c r="W1623" s="7" t="s">
        <v>188</v>
      </c>
      <c r="X1623" s="7" t="s">
        <v>159</v>
      </c>
      <c r="Y1623" s="7" t="s">
        <v>67</v>
      </c>
      <c r="Z1623" s="7" t="s">
        <v>97</v>
      </c>
      <c r="AA1623" s="7" t="s">
        <v>50</v>
      </c>
      <c r="AB1623" s="7" t="s">
        <v>51</v>
      </c>
      <c r="AC1623" s="7" t="s">
        <v>52</v>
      </c>
      <c r="AD1623" s="7" t="s">
        <v>246</v>
      </c>
      <c r="AE1623" s="7" t="s">
        <v>250</v>
      </c>
      <c r="AF1623" s="7" t="s">
        <v>282</v>
      </c>
      <c r="AG1623" s="7" t="s">
        <v>56</v>
      </c>
      <c r="AH1623" s="7" t="s">
        <v>283</v>
      </c>
      <c r="AI1623" s="7" t="s">
        <v>15078</v>
      </c>
      <c r="AJ1623" s="7" t="s">
        <v>246</v>
      </c>
      <c r="AK1623" s="7" t="s">
        <v>284</v>
      </c>
      <c r="AL1623" s="7" t="s">
        <v>282</v>
      </c>
      <c r="AM1623" s="5" t="s">
        <v>59</v>
      </c>
      <c r="AN1623" s="5" t="str">
        <f>+VLOOKUP(D1623,'[1]Listado de Establecimientos'!$A$1:$P$65536,16,FALSE)</f>
        <v>NO PERTENECE A NINGUNA RED</v>
      </c>
      <c r="AO1623" s="5" t="str">
        <f>+VLOOKUP(D1623,'[1]Listado de Establecimientos'!$A$1:$Q$65536,17,FALSE)</f>
        <v>NO PERTENECE A NINGUNA MICRORED</v>
      </c>
      <c r="AP1623" s="5">
        <f t="shared" si="25"/>
        <v>2</v>
      </c>
    </row>
    <row r="1624" spans="1:42" ht="33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31974</v>
      </c>
      <c r="R1624" s="7" t="s">
        <v>30230</v>
      </c>
      <c r="S1624" s="7" t="s">
        <v>15024</v>
      </c>
      <c r="T1624" s="7" t="s">
        <v>1832</v>
      </c>
      <c r="U1624" s="7" t="s">
        <v>46</v>
      </c>
      <c r="V1624" s="7" t="s">
        <v>10068</v>
      </c>
      <c r="W1624" s="7" t="s">
        <v>188</v>
      </c>
      <c r="X1624" s="7" t="s">
        <v>48</v>
      </c>
      <c r="Y1624" s="7" t="s">
        <v>67</v>
      </c>
      <c r="Z1624" s="7" t="s">
        <v>88</v>
      </c>
      <c r="AA1624" s="7" t="s">
        <v>50</v>
      </c>
      <c r="AB1624" s="7" t="s">
        <v>51</v>
      </c>
      <c r="AC1624" s="7" t="s">
        <v>52</v>
      </c>
      <c r="AD1624" s="7" t="s">
        <v>246</v>
      </c>
      <c r="AE1624" s="7" t="s">
        <v>250</v>
      </c>
      <c r="AF1624" s="7" t="s">
        <v>282</v>
      </c>
      <c r="AG1624" s="7" t="s">
        <v>56</v>
      </c>
      <c r="AH1624" s="7" t="s">
        <v>283</v>
      </c>
      <c r="AI1624" s="7" t="s">
        <v>15084</v>
      </c>
      <c r="AJ1624" s="7" t="s">
        <v>246</v>
      </c>
      <c r="AK1624" s="7" t="s">
        <v>284</v>
      </c>
      <c r="AL1624" s="7" t="s">
        <v>282</v>
      </c>
      <c r="AM1624" s="5" t="s">
        <v>59</v>
      </c>
      <c r="AN1624" s="5" t="str">
        <f>+VLOOKUP(D1624,'[1]Listado de Establecimientos'!$A$1:$P$65536,16,FALSE)</f>
        <v>NO PERTENECE A NINGUNA RED</v>
      </c>
      <c r="AO1624" s="5" t="str">
        <f>+VLOOKUP(D1624,'[1]Listado de Establecimientos'!$A$1:$Q$65536,17,FALSE)</f>
        <v>NO PERTENECE A NINGUNA MICRORED</v>
      </c>
      <c r="AP1624" s="5">
        <f t="shared" si="25"/>
        <v>2</v>
      </c>
    </row>
    <row r="1625" spans="1:42" ht="24.75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31975</v>
      </c>
      <c r="R1625" s="7" t="s">
        <v>30387</v>
      </c>
      <c r="S1625" s="7" t="s">
        <v>15024</v>
      </c>
      <c r="T1625" s="7" t="s">
        <v>3452</v>
      </c>
      <c r="U1625" s="7" t="s">
        <v>64</v>
      </c>
      <c r="V1625" s="7" t="s">
        <v>15090</v>
      </c>
      <c r="W1625" s="7" t="s">
        <v>43</v>
      </c>
      <c r="X1625" s="7" t="s">
        <v>48</v>
      </c>
      <c r="Y1625" s="7" t="s">
        <v>1767</v>
      </c>
      <c r="Z1625" s="7" t="s">
        <v>819</v>
      </c>
      <c r="AA1625" s="7" t="s">
        <v>50</v>
      </c>
      <c r="AB1625" s="7" t="s">
        <v>125</v>
      </c>
      <c r="AC1625" s="7" t="s">
        <v>50</v>
      </c>
      <c r="AD1625" s="7" t="s">
        <v>246</v>
      </c>
      <c r="AE1625" s="7" t="s">
        <v>250</v>
      </c>
      <c r="AF1625" s="7" t="s">
        <v>282</v>
      </c>
      <c r="AG1625" s="7" t="s">
        <v>56</v>
      </c>
      <c r="AH1625" s="7" t="s">
        <v>283</v>
      </c>
      <c r="AI1625" s="7" t="s">
        <v>15091</v>
      </c>
      <c r="AJ1625" s="7" t="s">
        <v>246</v>
      </c>
      <c r="AK1625" s="7" t="s">
        <v>284</v>
      </c>
      <c r="AL1625" s="7" t="s">
        <v>282</v>
      </c>
      <c r="AM1625" s="5" t="s">
        <v>59</v>
      </c>
      <c r="AN1625" s="5" t="str">
        <f>+VLOOKUP(D1625,'[1]Listado de Establecimientos'!$A$1:$P$65536,16,FALSE)</f>
        <v>NO PERTENECE A NINGUNA RED</v>
      </c>
      <c r="AO1625" s="5" t="str">
        <f>+VLOOKUP(D1625,'[1]Listado de Establecimientos'!$A$1:$Q$65536,17,FALSE)</f>
        <v>NO PERTENECE A NINGUNA MICRORED</v>
      </c>
      <c r="AP1625" s="5">
        <f t="shared" si="25"/>
        <v>2</v>
      </c>
    </row>
    <row r="1626" spans="1:42" ht="24.75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31976</v>
      </c>
      <c r="R1626" s="7" t="s">
        <v>30340</v>
      </c>
      <c r="S1626" s="7" t="s">
        <v>15024</v>
      </c>
      <c r="T1626" s="7" t="s">
        <v>15097</v>
      </c>
      <c r="U1626" s="7" t="s">
        <v>46</v>
      </c>
      <c r="V1626" s="7" t="s">
        <v>798</v>
      </c>
      <c r="W1626" s="7" t="s">
        <v>1224</v>
      </c>
      <c r="X1626" s="7" t="s">
        <v>153</v>
      </c>
      <c r="Y1626" s="7" t="s">
        <v>94</v>
      </c>
      <c r="Z1626" s="7" t="s">
        <v>122</v>
      </c>
      <c r="AA1626" s="7" t="s">
        <v>50</v>
      </c>
      <c r="AB1626" s="7" t="s">
        <v>51</v>
      </c>
      <c r="AC1626" s="7" t="s">
        <v>52</v>
      </c>
      <c r="AD1626" s="7" t="s">
        <v>1950</v>
      </c>
      <c r="AE1626" s="7" t="s">
        <v>5109</v>
      </c>
      <c r="AF1626" s="7" t="s">
        <v>10727</v>
      </c>
      <c r="AG1626" s="7" t="s">
        <v>56</v>
      </c>
      <c r="AH1626" s="7" t="s">
        <v>15234</v>
      </c>
      <c r="AI1626" s="7" t="s">
        <v>15098</v>
      </c>
      <c r="AJ1626" s="7" t="s">
        <v>1950</v>
      </c>
      <c r="AK1626" s="7" t="s">
        <v>6643</v>
      </c>
      <c r="AL1626" s="7" t="s">
        <v>10727</v>
      </c>
      <c r="AM1626" s="5" t="s">
        <v>59</v>
      </c>
      <c r="AN1626" s="5" t="str">
        <f>+VLOOKUP(D1626,'[1]Listado de Establecimientos'!$A$1:$P$65536,16,FALSE)</f>
        <v>MOYOBAMBA</v>
      </c>
      <c r="AO1626" s="5" t="str">
        <f>+VLOOKUP(D1626,'[1]Listado de Establecimientos'!$A$1:$Q$65536,17,FALSE)</f>
        <v>JERILLO</v>
      </c>
      <c r="AP1626" s="5">
        <f t="shared" si="25"/>
        <v>2</v>
      </c>
    </row>
    <row r="1627" spans="1:42" ht="24.75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30208</v>
      </c>
      <c r="R1627" s="7" t="s">
        <v>30194</v>
      </c>
      <c r="S1627" s="7" t="s">
        <v>14651</v>
      </c>
      <c r="T1627" s="7" t="s">
        <v>15104</v>
      </c>
      <c r="U1627" s="7" t="s">
        <v>46</v>
      </c>
      <c r="V1627" s="7" t="s">
        <v>860</v>
      </c>
      <c r="W1627" s="7" t="s">
        <v>740</v>
      </c>
      <c r="X1627" s="7" t="s">
        <v>48</v>
      </c>
      <c r="Y1627" s="7" t="s">
        <v>107</v>
      </c>
      <c r="Z1627" s="7" t="s">
        <v>107</v>
      </c>
      <c r="AA1627" s="7" t="s">
        <v>50</v>
      </c>
      <c r="AB1627" s="7" t="s">
        <v>51</v>
      </c>
      <c r="AC1627" s="7" t="s">
        <v>52</v>
      </c>
      <c r="AD1627" s="7" t="s">
        <v>390</v>
      </c>
      <c r="AE1627" s="7" t="s">
        <v>118</v>
      </c>
      <c r="AF1627" s="7" t="s">
        <v>391</v>
      </c>
      <c r="AG1627" s="7" t="s">
        <v>56</v>
      </c>
      <c r="AH1627" s="7" t="s">
        <v>392</v>
      </c>
      <c r="AI1627" s="7" t="s">
        <v>15105</v>
      </c>
      <c r="AJ1627" s="7" t="s">
        <v>390</v>
      </c>
      <c r="AK1627" s="7" t="s">
        <v>205</v>
      </c>
      <c r="AL1627" s="7" t="s">
        <v>391</v>
      </c>
      <c r="AM1627" s="5" t="s">
        <v>59</v>
      </c>
      <c r="AN1627" s="5" t="str">
        <f>+VLOOKUP(D1627,'[1]Listado de Establecimientos'!$A$1:$P$65536,16,FALSE)</f>
        <v>EL DORADO</v>
      </c>
      <c r="AO1627" s="5" t="str">
        <f>+VLOOKUP(D1627,'[1]Listado de Establecimientos'!$A$1:$Q$65536,17,FALSE)</f>
        <v>SAN JOSE DE SISA</v>
      </c>
      <c r="AP1627" s="5">
        <f t="shared" si="25"/>
        <v>2</v>
      </c>
    </row>
    <row r="1628" spans="1:42" ht="24.75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31766</v>
      </c>
      <c r="R1628" s="7" t="s">
        <v>30321</v>
      </c>
      <c r="S1628" s="7" t="s">
        <v>12602</v>
      </c>
      <c r="T1628" s="7" t="s">
        <v>2823</v>
      </c>
      <c r="U1628" s="7" t="s">
        <v>46</v>
      </c>
      <c r="V1628" s="7" t="s">
        <v>4288</v>
      </c>
      <c r="W1628" s="7" t="s">
        <v>47</v>
      </c>
      <c r="X1628" s="7" t="s">
        <v>48</v>
      </c>
      <c r="Y1628" s="7" t="s">
        <v>77</v>
      </c>
      <c r="Z1628" s="7" t="s">
        <v>715</v>
      </c>
      <c r="AA1628" s="7" t="s">
        <v>50</v>
      </c>
      <c r="AB1628" s="7" t="s">
        <v>51</v>
      </c>
      <c r="AC1628" s="7" t="s">
        <v>52</v>
      </c>
      <c r="AD1628" s="7" t="s">
        <v>2886</v>
      </c>
      <c r="AE1628" s="7" t="s">
        <v>170</v>
      </c>
      <c r="AF1628" s="7" t="s">
        <v>2887</v>
      </c>
      <c r="AG1628" s="7" t="s">
        <v>56</v>
      </c>
      <c r="AH1628" s="7" t="s">
        <v>15226</v>
      </c>
      <c r="AI1628" s="7" t="s">
        <v>15110</v>
      </c>
      <c r="AJ1628" s="7" t="s">
        <v>2886</v>
      </c>
      <c r="AK1628" s="7" t="s">
        <v>108</v>
      </c>
      <c r="AL1628" s="7" t="s">
        <v>2887</v>
      </c>
      <c r="AM1628" s="5" t="s">
        <v>59</v>
      </c>
      <c r="AN1628" s="5" t="str">
        <f>+VLOOKUP(D1628,'[1]Listado de Establecimientos'!$A$1:$P$65536,16,FALSE)</f>
        <v>SAN MARTIN</v>
      </c>
      <c r="AO1628" s="5" t="str">
        <f>+VLOOKUP(D1628,'[1]Listado de Establecimientos'!$A$1:$Q$65536,17,FALSE)</f>
        <v>PAPAPLAYA</v>
      </c>
      <c r="AP1628" s="5">
        <f t="shared" si="25"/>
        <v>2</v>
      </c>
    </row>
    <row r="1629" spans="1:42" ht="24.75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31977</v>
      </c>
      <c r="R1629" s="7" t="s">
        <v>30369</v>
      </c>
      <c r="S1629" s="7" t="s">
        <v>14531</v>
      </c>
      <c r="T1629" s="7" t="s">
        <v>11106</v>
      </c>
      <c r="U1629" s="7" t="s">
        <v>46</v>
      </c>
      <c r="V1629" s="7" t="s">
        <v>1682</v>
      </c>
      <c r="W1629" s="7" t="s">
        <v>106</v>
      </c>
      <c r="X1629" s="7" t="s">
        <v>48</v>
      </c>
      <c r="Y1629" s="7" t="s">
        <v>97</v>
      </c>
      <c r="Z1629" s="7" t="s">
        <v>49</v>
      </c>
      <c r="AA1629" s="7" t="s">
        <v>50</v>
      </c>
      <c r="AB1629" s="7" t="s">
        <v>51</v>
      </c>
      <c r="AC1629" s="7" t="s">
        <v>52</v>
      </c>
      <c r="AD1629" s="7" t="s">
        <v>154</v>
      </c>
      <c r="AE1629" s="7" t="s">
        <v>2957</v>
      </c>
      <c r="AF1629" s="7" t="s">
        <v>1341</v>
      </c>
      <c r="AG1629" s="7" t="s">
        <v>56</v>
      </c>
      <c r="AH1629" s="7" t="s">
        <v>2958</v>
      </c>
      <c r="AI1629" s="7" t="s">
        <v>15278</v>
      </c>
      <c r="AJ1629" s="7" t="s">
        <v>154</v>
      </c>
      <c r="AK1629" s="7" t="s">
        <v>1674</v>
      </c>
      <c r="AL1629" s="7" t="s">
        <v>1341</v>
      </c>
      <c r="AM1629" s="5" t="s">
        <v>59</v>
      </c>
      <c r="AN1629" s="5" t="str">
        <f>+VLOOKUP(D1629,'[1]Listado de Establecimientos'!$A$1:$P$65536,16,FALSE)</f>
        <v>LAMAS</v>
      </c>
      <c r="AO1629" s="5" t="str">
        <f>+VLOOKUP(D1629,'[1]Listado de Establecimientos'!$A$1:$Q$65536,17,FALSE)</f>
        <v>CAYNARACHI</v>
      </c>
      <c r="AP1629" s="5">
        <f t="shared" si="25"/>
        <v>2</v>
      </c>
    </row>
    <row r="1630" spans="1:42" ht="24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31978</v>
      </c>
      <c r="R1630" s="7" t="s">
        <v>30610</v>
      </c>
      <c r="S1630" s="7" t="s">
        <v>14651</v>
      </c>
      <c r="T1630" s="7" t="s">
        <v>323</v>
      </c>
      <c r="U1630" s="7" t="s">
        <v>46</v>
      </c>
      <c r="V1630" s="7" t="s">
        <v>4725</v>
      </c>
      <c r="W1630" s="7" t="s">
        <v>188</v>
      </c>
      <c r="X1630" s="7" t="s">
        <v>48</v>
      </c>
      <c r="Y1630" s="7" t="s">
        <v>3739</v>
      </c>
      <c r="Z1630" s="7" t="s">
        <v>49</v>
      </c>
      <c r="AA1630" s="7" t="s">
        <v>52</v>
      </c>
      <c r="AB1630" s="7" t="s">
        <v>51</v>
      </c>
      <c r="AC1630" s="7" t="s">
        <v>52</v>
      </c>
      <c r="AD1630" s="7" t="s">
        <v>5698</v>
      </c>
      <c r="AE1630" s="7" t="s">
        <v>3034</v>
      </c>
      <c r="AF1630" s="7" t="s">
        <v>5699</v>
      </c>
      <c r="AG1630" s="7" t="s">
        <v>56</v>
      </c>
      <c r="AH1630" s="7" t="s">
        <v>6587</v>
      </c>
      <c r="AI1630" s="7" t="s">
        <v>15283</v>
      </c>
      <c r="AJ1630" s="7" t="s">
        <v>108</v>
      </c>
      <c r="AK1630" s="7" t="s">
        <v>111</v>
      </c>
      <c r="AL1630" s="7" t="s">
        <v>110</v>
      </c>
      <c r="AM1630" s="5" t="s">
        <v>59</v>
      </c>
      <c r="AN1630" s="5" t="str">
        <f>+VLOOKUP(D1630,'[1]Listado de Establecimientos'!$A$1:$P$65536,16,FALSE)</f>
        <v>RIOJA</v>
      </c>
      <c r="AO1630" s="5" t="str">
        <f>+VLOOKUP(D1630,'[1]Listado de Establecimientos'!$A$1:$Q$65536,17,FALSE)</f>
        <v xml:space="preserve">NUEVA CAJAMARCA                                             </v>
      </c>
      <c r="AP1630" s="5">
        <f t="shared" si="25"/>
        <v>2</v>
      </c>
    </row>
    <row r="1631" spans="1:42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15285</v>
      </c>
      <c r="R1631" s="7" t="s">
        <v>31979</v>
      </c>
      <c r="S1631" s="7" t="s">
        <v>11120</v>
      </c>
      <c r="T1631" s="7" t="s">
        <v>14416</v>
      </c>
      <c r="U1631" s="7" t="s">
        <v>46</v>
      </c>
      <c r="V1631" s="7" t="s">
        <v>15294</v>
      </c>
      <c r="W1631" s="7" t="s">
        <v>86</v>
      </c>
      <c r="X1631" s="7" t="s">
        <v>66</v>
      </c>
      <c r="Y1631" s="7" t="s">
        <v>94</v>
      </c>
      <c r="Z1631" s="7" t="s">
        <v>93</v>
      </c>
      <c r="AA1631" s="7" t="s">
        <v>50</v>
      </c>
      <c r="AB1631" s="7" t="s">
        <v>51</v>
      </c>
      <c r="AC1631" s="7" t="s">
        <v>52</v>
      </c>
      <c r="AD1631" s="7" t="s">
        <v>121</v>
      </c>
      <c r="AE1631" s="7" t="s">
        <v>9587</v>
      </c>
      <c r="AF1631" s="7" t="s">
        <v>6048</v>
      </c>
      <c r="AG1631" s="7" t="s">
        <v>56</v>
      </c>
      <c r="AH1631" s="7" t="s">
        <v>15219</v>
      </c>
      <c r="AI1631" s="7" t="s">
        <v>15295</v>
      </c>
      <c r="AJ1631" s="7" t="s">
        <v>121</v>
      </c>
      <c r="AK1631" s="7" t="s">
        <v>9587</v>
      </c>
      <c r="AL1631" s="7" t="s">
        <v>6048</v>
      </c>
      <c r="AM1631" s="5" t="s">
        <v>59</v>
      </c>
      <c r="AN1631" s="5" t="str">
        <f>+VLOOKUP(D1631,'[1]Listado de Establecimientos'!$A$1:$P$65536,16,FALSE)</f>
        <v>MARISCAL CACERES</v>
      </c>
      <c r="AO1631" s="5" t="str">
        <f>+VLOOKUP(D1631,'[1]Listado de Establecimientos'!$A$1:$Q$65536,17,FALSE)</f>
        <v>NO PERTENECE A NINGUNA MICRORRED</v>
      </c>
      <c r="AP1631" s="5">
        <f t="shared" si="25"/>
        <v>2</v>
      </c>
    </row>
    <row r="1632" spans="1:42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15285</v>
      </c>
      <c r="R1632" s="7" t="s">
        <v>31979</v>
      </c>
      <c r="S1632" s="7" t="s">
        <v>11120</v>
      </c>
      <c r="T1632" s="7" t="s">
        <v>7398</v>
      </c>
      <c r="U1632" s="7" t="s">
        <v>46</v>
      </c>
      <c r="V1632" s="7" t="s">
        <v>2365</v>
      </c>
      <c r="W1632" s="7" t="s">
        <v>906</v>
      </c>
      <c r="X1632" s="7" t="s">
        <v>66</v>
      </c>
      <c r="Y1632" s="7" t="s">
        <v>94</v>
      </c>
      <c r="Z1632" s="7" t="s">
        <v>147</v>
      </c>
      <c r="AA1632" s="7" t="s">
        <v>50</v>
      </c>
      <c r="AB1632" s="7" t="s">
        <v>51</v>
      </c>
      <c r="AC1632" s="7" t="s">
        <v>52</v>
      </c>
      <c r="AD1632" s="7" t="s">
        <v>121</v>
      </c>
      <c r="AE1632" s="7" t="s">
        <v>9587</v>
      </c>
      <c r="AF1632" s="7" t="s">
        <v>6048</v>
      </c>
      <c r="AG1632" s="7" t="s">
        <v>56</v>
      </c>
      <c r="AH1632" s="7" t="s">
        <v>15219</v>
      </c>
      <c r="AI1632" s="7" t="s">
        <v>15297</v>
      </c>
      <c r="AJ1632" s="7" t="s">
        <v>121</v>
      </c>
      <c r="AK1632" s="7" t="s">
        <v>9587</v>
      </c>
      <c r="AL1632" s="7" t="s">
        <v>6048</v>
      </c>
      <c r="AM1632" s="5" t="s">
        <v>59</v>
      </c>
      <c r="AN1632" s="5" t="str">
        <f>+VLOOKUP(D1632,'[1]Listado de Establecimientos'!$A$1:$P$65536,16,FALSE)</f>
        <v>MARISCAL CACERES</v>
      </c>
      <c r="AO1632" s="5" t="str">
        <f>+VLOOKUP(D1632,'[1]Listado de Establecimientos'!$A$1:$Q$65536,17,FALSE)</f>
        <v>NO PERTENECE A NINGUNA MICRORRED</v>
      </c>
      <c r="AP1632" s="5">
        <f t="shared" si="25"/>
        <v>2</v>
      </c>
    </row>
    <row r="1633" spans="1:42" ht="24.75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31980</v>
      </c>
      <c r="R1633" s="7" t="s">
        <v>30175</v>
      </c>
      <c r="S1633" s="7" t="s">
        <v>15024</v>
      </c>
      <c r="T1633" s="7" t="s">
        <v>3828</v>
      </c>
      <c r="U1633" s="7" t="s">
        <v>64</v>
      </c>
      <c r="V1633" s="7" t="s">
        <v>696</v>
      </c>
      <c r="W1633" s="7" t="s">
        <v>106</v>
      </c>
      <c r="X1633" s="7" t="s">
        <v>153</v>
      </c>
      <c r="Y1633" s="7" t="s">
        <v>88</v>
      </c>
      <c r="Z1633" s="7" t="s">
        <v>13836</v>
      </c>
      <c r="AA1633" s="7" t="s">
        <v>50</v>
      </c>
      <c r="AB1633" s="7" t="s">
        <v>51</v>
      </c>
      <c r="AC1633" s="7" t="s">
        <v>52</v>
      </c>
      <c r="AD1633" s="7" t="s">
        <v>402</v>
      </c>
      <c r="AE1633" s="7" t="s">
        <v>403</v>
      </c>
      <c r="AF1633" s="7" t="s">
        <v>824</v>
      </c>
      <c r="AG1633" s="7" t="s">
        <v>56</v>
      </c>
      <c r="AH1633" s="7" t="s">
        <v>825</v>
      </c>
      <c r="AI1633" s="7" t="s">
        <v>15303</v>
      </c>
      <c r="AJ1633" s="7" t="s">
        <v>402</v>
      </c>
      <c r="AK1633" s="7" t="s">
        <v>444</v>
      </c>
      <c r="AL1633" s="7" t="s">
        <v>824</v>
      </c>
      <c r="AM1633" s="5" t="s">
        <v>59</v>
      </c>
      <c r="AN1633" s="5" t="str">
        <f>+VLOOKUP(D1633,'[1]Listado de Establecimientos'!$A$1:$P$65536,16,FALSE)</f>
        <v>BELLAVISTA</v>
      </c>
      <c r="AO1633" s="5" t="str">
        <f>+VLOOKUP(D1633,'[1]Listado de Establecimientos'!$A$1:$Q$65536,17,FALSE)</f>
        <v>BELLAVISTA</v>
      </c>
      <c r="AP1633" s="5">
        <f t="shared" si="25"/>
        <v>2</v>
      </c>
    </row>
    <row r="1634" spans="1:42" ht="24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31783</v>
      </c>
      <c r="R1634" s="7" t="s">
        <v>30422</v>
      </c>
      <c r="S1634" s="7" t="s">
        <v>15024</v>
      </c>
      <c r="T1634" s="7" t="s">
        <v>8837</v>
      </c>
      <c r="U1634" s="7" t="s">
        <v>64</v>
      </c>
      <c r="V1634" s="7" t="s">
        <v>15307</v>
      </c>
      <c r="W1634" s="7" t="s">
        <v>740</v>
      </c>
      <c r="X1634" s="7" t="s">
        <v>48</v>
      </c>
      <c r="Y1634" s="7" t="s">
        <v>49</v>
      </c>
      <c r="Z1634" s="7" t="s">
        <v>88</v>
      </c>
      <c r="AA1634" s="7" t="s">
        <v>50</v>
      </c>
      <c r="AB1634" s="7" t="s">
        <v>51</v>
      </c>
      <c r="AC1634" s="7" t="s">
        <v>52</v>
      </c>
      <c r="AD1634" s="7" t="s">
        <v>1002</v>
      </c>
      <c r="AE1634" s="7" t="s">
        <v>2281</v>
      </c>
      <c r="AF1634" s="7" t="s">
        <v>15308</v>
      </c>
      <c r="AG1634" s="7" t="s">
        <v>56</v>
      </c>
      <c r="AH1634" s="7" t="s">
        <v>15309</v>
      </c>
      <c r="AI1634" s="7" t="s">
        <v>15310</v>
      </c>
      <c r="AJ1634" s="7" t="s">
        <v>1002</v>
      </c>
      <c r="AK1634" s="7" t="s">
        <v>1618</v>
      </c>
      <c r="AL1634" s="7" t="s">
        <v>15308</v>
      </c>
      <c r="AM1634" s="5" t="s">
        <v>59</v>
      </c>
      <c r="AN1634" s="5" t="str">
        <f>+VLOOKUP(D1634,'[1]Listado de Establecimientos'!$A$1:$P$65536,16,FALSE)</f>
        <v>SAN MARTIN</v>
      </c>
      <c r="AO1634" s="5" t="str">
        <f>+VLOOKUP(D1634,'[1]Listado de Establecimientos'!$A$1:$Q$65536,17,FALSE)</f>
        <v>SAUCE</v>
      </c>
      <c r="AP1634" s="5">
        <f t="shared" si="25"/>
        <v>2</v>
      </c>
    </row>
    <row r="1635" spans="1:42" ht="24.75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31981</v>
      </c>
      <c r="R1635" s="7" t="s">
        <v>30185</v>
      </c>
      <c r="S1635" s="7" t="s">
        <v>15024</v>
      </c>
      <c r="T1635" s="7" t="s">
        <v>2021</v>
      </c>
      <c r="U1635" s="7" t="s">
        <v>46</v>
      </c>
      <c r="V1635" s="7" t="s">
        <v>321</v>
      </c>
      <c r="W1635" s="7" t="s">
        <v>106</v>
      </c>
      <c r="X1635" s="7" t="s">
        <v>48</v>
      </c>
      <c r="Y1635" s="7" t="s">
        <v>107</v>
      </c>
      <c r="Z1635" s="7" t="s">
        <v>122</v>
      </c>
      <c r="AA1635" s="7" t="s">
        <v>50</v>
      </c>
      <c r="AB1635" s="7" t="s">
        <v>51</v>
      </c>
      <c r="AC1635" s="7" t="s">
        <v>52</v>
      </c>
      <c r="AD1635" s="7" t="s">
        <v>205</v>
      </c>
      <c r="AE1635" s="7" t="s">
        <v>206</v>
      </c>
      <c r="AF1635" s="7" t="s">
        <v>745</v>
      </c>
      <c r="AG1635" s="7" t="s">
        <v>56</v>
      </c>
      <c r="AH1635" s="7" t="s">
        <v>1777</v>
      </c>
      <c r="AI1635" s="7" t="s">
        <v>15316</v>
      </c>
      <c r="AJ1635" s="7" t="s">
        <v>205</v>
      </c>
      <c r="AK1635" s="7" t="s">
        <v>154</v>
      </c>
      <c r="AL1635" s="7" t="s">
        <v>745</v>
      </c>
      <c r="AM1635" s="5" t="s">
        <v>59</v>
      </c>
      <c r="AN1635" s="5" t="str">
        <f>+VLOOKUP(D1635,'[1]Listado de Establecimientos'!$A$1:$P$65536,16,FALSE)</f>
        <v>NO PERTENECE A NINGUNA RED</v>
      </c>
      <c r="AO1635" s="5" t="str">
        <f>+VLOOKUP(D1635,'[1]Listado de Establecimientos'!$A$1:$Q$65536,17,FALSE)</f>
        <v>NO PERTENECE A NINGUNA MICRORED</v>
      </c>
      <c r="AP1635" s="5">
        <f t="shared" si="25"/>
        <v>2</v>
      </c>
    </row>
    <row r="1636" spans="1:42" ht="24.75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31982</v>
      </c>
      <c r="R1636" s="7" t="s">
        <v>30230</v>
      </c>
      <c r="S1636" s="7" t="s">
        <v>15024</v>
      </c>
      <c r="T1636" s="7" t="s">
        <v>14448</v>
      </c>
      <c r="U1636" s="7" t="s">
        <v>64</v>
      </c>
      <c r="V1636" s="7" t="s">
        <v>3936</v>
      </c>
      <c r="W1636" s="7" t="s">
        <v>106</v>
      </c>
      <c r="X1636" s="7" t="s">
        <v>48</v>
      </c>
      <c r="Y1636" s="7" t="s">
        <v>94</v>
      </c>
      <c r="Z1636" s="7" t="s">
        <v>88</v>
      </c>
      <c r="AA1636" s="7" t="s">
        <v>50</v>
      </c>
      <c r="AB1636" s="7" t="s">
        <v>51</v>
      </c>
      <c r="AC1636" s="7" t="s">
        <v>52</v>
      </c>
      <c r="AD1636" s="7" t="s">
        <v>205</v>
      </c>
      <c r="AE1636" s="7" t="s">
        <v>206</v>
      </c>
      <c r="AF1636" s="7" t="s">
        <v>745</v>
      </c>
      <c r="AG1636" s="7" t="s">
        <v>56</v>
      </c>
      <c r="AH1636" s="7" t="s">
        <v>1777</v>
      </c>
      <c r="AI1636" s="7" t="s">
        <v>15322</v>
      </c>
      <c r="AJ1636" s="7" t="s">
        <v>205</v>
      </c>
      <c r="AK1636" s="7" t="s">
        <v>154</v>
      </c>
      <c r="AL1636" s="7" t="s">
        <v>745</v>
      </c>
      <c r="AM1636" s="5" t="s">
        <v>59</v>
      </c>
      <c r="AN1636" s="5" t="str">
        <f>+VLOOKUP(D1636,'[1]Listado de Establecimientos'!$A$1:$P$65536,16,FALSE)</f>
        <v>NO PERTENECE A NINGUNA RED</v>
      </c>
      <c r="AO1636" s="5" t="str">
        <f>+VLOOKUP(D1636,'[1]Listado de Establecimientos'!$A$1:$Q$65536,17,FALSE)</f>
        <v>NO PERTENECE A NINGUNA MICRORED</v>
      </c>
      <c r="AP1636" s="5">
        <f t="shared" si="25"/>
        <v>2</v>
      </c>
    </row>
    <row r="1637" spans="1:42" ht="24.75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31983</v>
      </c>
      <c r="R1637" s="7" t="s">
        <v>30230</v>
      </c>
      <c r="S1637" s="7" t="s">
        <v>15024</v>
      </c>
      <c r="T1637" s="7" t="s">
        <v>15329</v>
      </c>
      <c r="U1637" s="7" t="s">
        <v>46</v>
      </c>
      <c r="V1637" s="7" t="s">
        <v>6231</v>
      </c>
      <c r="W1637" s="7" t="s">
        <v>188</v>
      </c>
      <c r="X1637" s="7" t="s">
        <v>48</v>
      </c>
      <c r="Y1637" s="7" t="s">
        <v>49</v>
      </c>
      <c r="Z1637" s="7" t="s">
        <v>124</v>
      </c>
      <c r="AA1637" s="7" t="s">
        <v>50</v>
      </c>
      <c r="AB1637" s="7" t="s">
        <v>125</v>
      </c>
      <c r="AC1637" s="7" t="s">
        <v>52</v>
      </c>
      <c r="AD1637" s="7" t="s">
        <v>205</v>
      </c>
      <c r="AE1637" s="7" t="s">
        <v>206</v>
      </c>
      <c r="AF1637" s="7" t="s">
        <v>745</v>
      </c>
      <c r="AG1637" s="7" t="s">
        <v>56</v>
      </c>
      <c r="AH1637" s="7" t="s">
        <v>1777</v>
      </c>
      <c r="AI1637" s="7" t="s">
        <v>15330</v>
      </c>
      <c r="AJ1637" s="7" t="s">
        <v>205</v>
      </c>
      <c r="AK1637" s="7" t="s">
        <v>154</v>
      </c>
      <c r="AL1637" s="7" t="s">
        <v>745</v>
      </c>
      <c r="AM1637" s="5" t="s">
        <v>59</v>
      </c>
      <c r="AN1637" s="5" t="str">
        <f>+VLOOKUP(D1637,'[1]Listado de Establecimientos'!$A$1:$P$65536,16,FALSE)</f>
        <v>NO PERTENECE A NINGUNA RED</v>
      </c>
      <c r="AO1637" s="5" t="str">
        <f>+VLOOKUP(D1637,'[1]Listado de Establecimientos'!$A$1:$Q$65536,17,FALSE)</f>
        <v>NO PERTENECE A NINGUNA MICRORED</v>
      </c>
      <c r="AP1637" s="5">
        <f t="shared" si="25"/>
        <v>2</v>
      </c>
    </row>
    <row r="1638" spans="1:42" ht="24.75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31351</v>
      </c>
      <c r="R1638" s="7" t="s">
        <v>30194</v>
      </c>
      <c r="S1638" s="7" t="s">
        <v>15024</v>
      </c>
      <c r="T1638" s="7" t="s">
        <v>9190</v>
      </c>
      <c r="U1638" s="7" t="s">
        <v>64</v>
      </c>
      <c r="V1638" s="7" t="s">
        <v>5105</v>
      </c>
      <c r="W1638" s="7" t="s">
        <v>65</v>
      </c>
      <c r="X1638" s="7" t="s">
        <v>123</v>
      </c>
      <c r="Y1638" s="7" t="s">
        <v>122</v>
      </c>
      <c r="Z1638" s="7" t="s">
        <v>107</v>
      </c>
      <c r="AA1638" s="7" t="s">
        <v>50</v>
      </c>
      <c r="AB1638" s="7" t="s">
        <v>125</v>
      </c>
      <c r="AC1638" s="7" t="s">
        <v>52</v>
      </c>
      <c r="AD1638" s="7" t="s">
        <v>1821</v>
      </c>
      <c r="AE1638" s="7" t="s">
        <v>109</v>
      </c>
      <c r="AF1638" s="7" t="s">
        <v>221</v>
      </c>
      <c r="AG1638" s="7" t="s">
        <v>56</v>
      </c>
      <c r="AH1638" s="7" t="s">
        <v>3690</v>
      </c>
      <c r="AI1638" s="7" t="s">
        <v>15337</v>
      </c>
      <c r="AJ1638" s="7" t="s">
        <v>1821</v>
      </c>
      <c r="AK1638" s="7" t="s">
        <v>111</v>
      </c>
      <c r="AL1638" s="7" t="s">
        <v>221</v>
      </c>
      <c r="AM1638" s="5" t="s">
        <v>59</v>
      </c>
      <c r="AN1638" s="5" t="str">
        <f>+VLOOKUP(D1638,'[1]Listado de Establecimientos'!$A$1:$P$65536,16,FALSE)</f>
        <v>NO PERTENECE A NINGUNA RED</v>
      </c>
      <c r="AO1638" s="5" t="str">
        <f>+VLOOKUP(D1638,'[1]Listado de Establecimientos'!$A$1:$Q$65536,17,FALSE)</f>
        <v>NO PERTENECE A NINGUNA MICRORED</v>
      </c>
      <c r="AP1638" s="5">
        <f t="shared" si="25"/>
        <v>2</v>
      </c>
    </row>
    <row r="1639" spans="1:42" ht="24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31984</v>
      </c>
      <c r="R1639" s="7" t="s">
        <v>30224</v>
      </c>
      <c r="S1639" s="7" t="s">
        <v>7928</v>
      </c>
      <c r="T1639" s="7" t="s">
        <v>4322</v>
      </c>
      <c r="U1639" s="7" t="s">
        <v>46</v>
      </c>
      <c r="V1639" s="7" t="s">
        <v>984</v>
      </c>
      <c r="W1639" s="7" t="s">
        <v>65</v>
      </c>
      <c r="X1639" s="7" t="s">
        <v>48</v>
      </c>
      <c r="Y1639" s="7" t="s">
        <v>94</v>
      </c>
      <c r="Z1639" s="7" t="s">
        <v>107</v>
      </c>
      <c r="AA1639" s="7" t="s">
        <v>50</v>
      </c>
      <c r="AB1639" s="7" t="s">
        <v>125</v>
      </c>
      <c r="AC1639" s="7" t="s">
        <v>52</v>
      </c>
      <c r="AD1639" s="7" t="s">
        <v>4471</v>
      </c>
      <c r="AE1639" s="7" t="s">
        <v>118</v>
      </c>
      <c r="AF1639" s="7" t="s">
        <v>15342</v>
      </c>
      <c r="AG1639" s="7" t="s">
        <v>56</v>
      </c>
      <c r="AH1639" s="7" t="s">
        <v>15343</v>
      </c>
      <c r="AI1639" s="7" t="s">
        <v>15344</v>
      </c>
      <c r="AJ1639" s="7" t="s">
        <v>68</v>
      </c>
      <c r="AK1639" s="7" t="s">
        <v>69</v>
      </c>
      <c r="AL1639" s="7" t="s">
        <v>3208</v>
      </c>
      <c r="AM1639" s="5" t="s">
        <v>59</v>
      </c>
      <c r="AN1639" s="5" t="str">
        <f>+VLOOKUP(D1639,'[1]Listado de Establecimientos'!$A$1:$P$65536,16,FALSE)</f>
        <v>LAMAS</v>
      </c>
      <c r="AO1639" s="5" t="str">
        <f>+VLOOKUP(D1639,'[1]Listado de Establecimientos'!$A$1:$Q$65536,17,FALSE)</f>
        <v>TABALOSOS</v>
      </c>
      <c r="AP1639" s="5">
        <f t="shared" si="25"/>
        <v>2</v>
      </c>
    </row>
    <row r="1640" spans="1:42" ht="24.75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30636</v>
      </c>
      <c r="R1640" s="7" t="s">
        <v>30754</v>
      </c>
      <c r="S1640" s="7" t="s">
        <v>15024</v>
      </c>
      <c r="T1640" s="7" t="s">
        <v>2154</v>
      </c>
      <c r="U1640" s="7" t="s">
        <v>64</v>
      </c>
      <c r="V1640" s="7" t="s">
        <v>189</v>
      </c>
      <c r="W1640" s="7" t="s">
        <v>106</v>
      </c>
      <c r="X1640" s="7" t="s">
        <v>48</v>
      </c>
      <c r="Y1640" s="7" t="s">
        <v>49</v>
      </c>
      <c r="Z1640" s="7" t="s">
        <v>88</v>
      </c>
      <c r="AA1640" s="7" t="s">
        <v>50</v>
      </c>
      <c r="AB1640" s="7" t="s">
        <v>51</v>
      </c>
      <c r="AC1640" s="7" t="s">
        <v>52</v>
      </c>
      <c r="AD1640" s="7" t="s">
        <v>390</v>
      </c>
      <c r="AE1640" s="7" t="s">
        <v>118</v>
      </c>
      <c r="AF1640" s="7" t="s">
        <v>391</v>
      </c>
      <c r="AG1640" s="7" t="s">
        <v>56</v>
      </c>
      <c r="AH1640" s="7" t="s">
        <v>392</v>
      </c>
      <c r="AI1640" s="7" t="s">
        <v>15350</v>
      </c>
      <c r="AJ1640" s="7" t="s">
        <v>390</v>
      </c>
      <c r="AK1640" s="7" t="s">
        <v>205</v>
      </c>
      <c r="AL1640" s="7" t="s">
        <v>391</v>
      </c>
      <c r="AM1640" s="5" t="s">
        <v>59</v>
      </c>
      <c r="AN1640" s="5" t="str">
        <f>+VLOOKUP(D1640,'[1]Listado de Establecimientos'!$A$1:$P$65536,16,FALSE)</f>
        <v>EL DORADO</v>
      </c>
      <c r="AO1640" s="5" t="str">
        <f>+VLOOKUP(D1640,'[1]Listado de Establecimientos'!$A$1:$Q$65536,17,FALSE)</f>
        <v>SAN JOSE DE SISA</v>
      </c>
      <c r="AP1640" s="5">
        <f t="shared" si="25"/>
        <v>2</v>
      </c>
    </row>
    <row r="1641" spans="1:42" ht="24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31985</v>
      </c>
      <c r="R1641" s="7" t="s">
        <v>30422</v>
      </c>
      <c r="S1641" s="7" t="s">
        <v>15024</v>
      </c>
      <c r="T1641" s="7" t="s">
        <v>9069</v>
      </c>
      <c r="U1641" s="7" t="s">
        <v>64</v>
      </c>
      <c r="V1641" s="7" t="s">
        <v>7790</v>
      </c>
      <c r="W1641" s="7" t="s">
        <v>73</v>
      </c>
      <c r="X1641" s="7" t="s">
        <v>48</v>
      </c>
      <c r="Y1641" s="7" t="s">
        <v>49</v>
      </c>
      <c r="Z1641" s="7" t="s">
        <v>114</v>
      </c>
      <c r="AA1641" s="7" t="s">
        <v>50</v>
      </c>
      <c r="AB1641" s="7" t="s">
        <v>51</v>
      </c>
      <c r="AC1641" s="7" t="s">
        <v>52</v>
      </c>
      <c r="AD1641" s="7" t="s">
        <v>1821</v>
      </c>
      <c r="AE1641" s="7" t="s">
        <v>109</v>
      </c>
      <c r="AF1641" s="7" t="s">
        <v>221</v>
      </c>
      <c r="AG1641" s="7" t="s">
        <v>56</v>
      </c>
      <c r="AH1641" s="7" t="s">
        <v>3690</v>
      </c>
      <c r="AI1641" s="7" t="s">
        <v>15357</v>
      </c>
      <c r="AJ1641" s="7" t="s">
        <v>1821</v>
      </c>
      <c r="AK1641" s="7" t="s">
        <v>111</v>
      </c>
      <c r="AL1641" s="7" t="s">
        <v>221</v>
      </c>
      <c r="AM1641" s="5" t="s">
        <v>59</v>
      </c>
      <c r="AN1641" s="5" t="str">
        <f>+VLOOKUP(D1641,'[1]Listado de Establecimientos'!$A$1:$P$65536,16,FALSE)</f>
        <v>NO PERTENECE A NINGUNA RED</v>
      </c>
      <c r="AO1641" s="5" t="str">
        <f>+VLOOKUP(D1641,'[1]Listado de Establecimientos'!$A$1:$Q$65536,17,FALSE)</f>
        <v>NO PERTENECE A NINGUNA MICRORED</v>
      </c>
      <c r="AP1641" s="5">
        <f t="shared" si="25"/>
        <v>2</v>
      </c>
    </row>
    <row r="1642" spans="1:42" ht="24.75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30313</v>
      </c>
      <c r="R1642" s="7" t="s">
        <v>30220</v>
      </c>
      <c r="S1642" s="7" t="s">
        <v>15024</v>
      </c>
      <c r="T1642" s="7" t="s">
        <v>1752</v>
      </c>
      <c r="U1642" s="7" t="s">
        <v>46</v>
      </c>
      <c r="V1642" s="7" t="s">
        <v>2321</v>
      </c>
      <c r="W1642" s="7" t="s">
        <v>106</v>
      </c>
      <c r="X1642" s="7" t="s">
        <v>48</v>
      </c>
      <c r="Y1642" s="7" t="s">
        <v>88</v>
      </c>
      <c r="Z1642" s="7" t="s">
        <v>88</v>
      </c>
      <c r="AA1642" s="7" t="s">
        <v>50</v>
      </c>
      <c r="AB1642" s="7" t="s">
        <v>51</v>
      </c>
      <c r="AC1642" s="7" t="s">
        <v>52</v>
      </c>
      <c r="AD1642" s="7" t="s">
        <v>197</v>
      </c>
      <c r="AE1642" s="7" t="s">
        <v>1697</v>
      </c>
      <c r="AF1642" s="7" t="s">
        <v>2671</v>
      </c>
      <c r="AG1642" s="7" t="s">
        <v>56</v>
      </c>
      <c r="AH1642" s="7" t="s">
        <v>2672</v>
      </c>
      <c r="AI1642" s="7" t="s">
        <v>15363</v>
      </c>
      <c r="AJ1642" s="7" t="s">
        <v>197</v>
      </c>
      <c r="AK1642" s="7" t="s">
        <v>89</v>
      </c>
      <c r="AL1642" s="7" t="s">
        <v>2671</v>
      </c>
      <c r="AM1642" s="5" t="s">
        <v>59</v>
      </c>
      <c r="AN1642" s="5" t="str">
        <f>+VLOOKUP(D1642,'[1]Listado de Establecimientos'!$A$1:$P$65536,16,FALSE)</f>
        <v>MOYOBAMBA</v>
      </c>
      <c r="AO1642" s="5" t="str">
        <f>+VLOOKUP(D1642,'[1]Listado de Establecimientos'!$A$1:$Q$65536,17,FALSE)</f>
        <v>SORITOR</v>
      </c>
      <c r="AP1642" s="5">
        <f t="shared" si="25"/>
        <v>2</v>
      </c>
    </row>
    <row r="1643" spans="1:42" ht="24.75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31986</v>
      </c>
      <c r="R1643" s="7" t="s">
        <v>30196</v>
      </c>
      <c r="S1643" s="7" t="s">
        <v>15024</v>
      </c>
      <c r="T1643" s="7" t="s">
        <v>15369</v>
      </c>
      <c r="U1643" s="7" t="s">
        <v>46</v>
      </c>
      <c r="V1643" s="7" t="s">
        <v>1563</v>
      </c>
      <c r="W1643" s="7" t="s">
        <v>1284</v>
      </c>
      <c r="X1643" s="7" t="s">
        <v>237</v>
      </c>
      <c r="Y1643" s="7" t="s">
        <v>114</v>
      </c>
      <c r="Z1643" s="7" t="s">
        <v>94</v>
      </c>
      <c r="AA1643" s="7" t="s">
        <v>50</v>
      </c>
      <c r="AB1643" s="7" t="s">
        <v>51</v>
      </c>
      <c r="AC1643" s="7" t="s">
        <v>52</v>
      </c>
      <c r="AD1643" s="7" t="s">
        <v>2942</v>
      </c>
      <c r="AE1643" s="7" t="s">
        <v>1076</v>
      </c>
      <c r="AF1643" s="7" t="s">
        <v>2943</v>
      </c>
      <c r="AG1643" s="7" t="s">
        <v>56</v>
      </c>
      <c r="AH1643" s="7" t="s">
        <v>2944</v>
      </c>
      <c r="AI1643" s="7" t="s">
        <v>15370</v>
      </c>
      <c r="AJ1643" s="7" t="s">
        <v>2942</v>
      </c>
      <c r="AK1643" s="7" t="s">
        <v>179</v>
      </c>
      <c r="AL1643" s="7" t="s">
        <v>2943</v>
      </c>
      <c r="AM1643" s="5" t="s">
        <v>59</v>
      </c>
      <c r="AN1643" s="5" t="str">
        <f>+VLOOKUP(D1643,'[1]Listado de Establecimientos'!$A$1:$P$65536,16,FALSE)</f>
        <v>SAN MARTIN</v>
      </c>
      <c r="AO1643" s="5" t="str">
        <f>+VLOOKUP(D1643,'[1]Listado de Establecimientos'!$A$1:$Q$65536,17,FALSE)</f>
        <v>MORALES</v>
      </c>
      <c r="AP1643" s="5">
        <f t="shared" si="25"/>
        <v>2</v>
      </c>
    </row>
    <row r="1644" spans="1:42" ht="24.75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31987</v>
      </c>
      <c r="R1644" s="7" t="s">
        <v>30185</v>
      </c>
      <c r="S1644" s="7" t="s">
        <v>15024</v>
      </c>
      <c r="T1644" s="7" t="s">
        <v>442</v>
      </c>
      <c r="U1644" s="7" t="s">
        <v>64</v>
      </c>
      <c r="V1644" s="7" t="s">
        <v>6777</v>
      </c>
      <c r="W1644" s="7" t="s">
        <v>188</v>
      </c>
      <c r="X1644" s="7" t="s">
        <v>48</v>
      </c>
      <c r="Y1644" s="7" t="s">
        <v>49</v>
      </c>
      <c r="Z1644" s="7" t="s">
        <v>49</v>
      </c>
      <c r="AA1644" s="7" t="s">
        <v>50</v>
      </c>
      <c r="AB1644" s="7" t="s">
        <v>51</v>
      </c>
      <c r="AC1644" s="7" t="s">
        <v>52</v>
      </c>
      <c r="AD1644" s="7" t="s">
        <v>98</v>
      </c>
      <c r="AE1644" s="7" t="s">
        <v>99</v>
      </c>
      <c r="AF1644" s="7" t="s">
        <v>100</v>
      </c>
      <c r="AG1644" s="7" t="s">
        <v>56</v>
      </c>
      <c r="AH1644" s="7" t="s">
        <v>101</v>
      </c>
      <c r="AI1644" s="7" t="s">
        <v>15377</v>
      </c>
      <c r="AJ1644" s="7" t="s">
        <v>98</v>
      </c>
      <c r="AK1644" s="7" t="s">
        <v>76</v>
      </c>
      <c r="AL1644" s="7" t="s">
        <v>100</v>
      </c>
      <c r="AM1644" s="5" t="s">
        <v>59</v>
      </c>
      <c r="AN1644" s="5" t="str">
        <f>+VLOOKUP(D1644,'[1]Listado de Establecimientos'!$A$1:$P$65536,16,FALSE)</f>
        <v>NO PERTENECE A NINGUNA RED</v>
      </c>
      <c r="AO1644" s="5" t="str">
        <f>+VLOOKUP(D1644,'[1]Listado de Establecimientos'!$A$1:$Q$65536,17,FALSE)</f>
        <v>NO PERTENECE A NINGUNA MICRORED</v>
      </c>
      <c r="AP1644" s="5">
        <f t="shared" si="25"/>
        <v>2</v>
      </c>
    </row>
    <row r="1645" spans="1:42" ht="24.75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31988</v>
      </c>
      <c r="R1645" s="7" t="s">
        <v>30185</v>
      </c>
      <c r="S1645" s="7" t="s">
        <v>15024</v>
      </c>
      <c r="T1645" s="7" t="s">
        <v>6206</v>
      </c>
      <c r="U1645" s="7" t="s">
        <v>64</v>
      </c>
      <c r="V1645" s="7" t="s">
        <v>305</v>
      </c>
      <c r="W1645" s="7" t="s">
        <v>73</v>
      </c>
      <c r="X1645" s="7" t="s">
        <v>48</v>
      </c>
      <c r="Y1645" s="7" t="s">
        <v>5441</v>
      </c>
      <c r="Z1645" s="7" t="s">
        <v>94</v>
      </c>
      <c r="AA1645" s="7" t="s">
        <v>50</v>
      </c>
      <c r="AB1645" s="7" t="s">
        <v>51</v>
      </c>
      <c r="AC1645" s="7" t="s">
        <v>52</v>
      </c>
      <c r="AD1645" s="7" t="s">
        <v>1491</v>
      </c>
      <c r="AE1645" s="7" t="s">
        <v>1492</v>
      </c>
      <c r="AF1645" s="7" t="s">
        <v>1493</v>
      </c>
      <c r="AG1645" s="7" t="s">
        <v>56</v>
      </c>
      <c r="AH1645" s="7" t="s">
        <v>1494</v>
      </c>
      <c r="AI1645" s="7" t="s">
        <v>15384</v>
      </c>
      <c r="AJ1645" s="7" t="s">
        <v>1491</v>
      </c>
      <c r="AK1645" s="7" t="s">
        <v>1434</v>
      </c>
      <c r="AL1645" s="7" t="s">
        <v>1493</v>
      </c>
      <c r="AM1645" s="5" t="s">
        <v>59</v>
      </c>
      <c r="AN1645" s="5" t="str">
        <f>+VLOOKUP(D1645,'[1]Listado de Establecimientos'!$A$1:$P$65536,16,FALSE)</f>
        <v>NO PERTENECE A NINGUNA RED</v>
      </c>
      <c r="AO1645" s="5" t="str">
        <f>+VLOOKUP(D1645,'[1]Listado de Establecimientos'!$A$1:$Q$65536,17,FALSE)</f>
        <v>NO PERTENECE A NINGUNA MICRORED</v>
      </c>
      <c r="AP1645" s="5">
        <f t="shared" si="25"/>
        <v>2</v>
      </c>
    </row>
    <row r="1646" spans="1:42" ht="24.75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31989</v>
      </c>
      <c r="R1646" s="7" t="s">
        <v>30210</v>
      </c>
      <c r="S1646" s="7" t="s">
        <v>15390</v>
      </c>
      <c r="T1646" s="7" t="s">
        <v>1282</v>
      </c>
      <c r="U1646" s="7" t="s">
        <v>64</v>
      </c>
      <c r="V1646" s="7" t="s">
        <v>2658</v>
      </c>
      <c r="W1646" s="7" t="s">
        <v>106</v>
      </c>
      <c r="X1646" s="7" t="s">
        <v>48</v>
      </c>
      <c r="Y1646" s="7" t="s">
        <v>113</v>
      </c>
      <c r="Z1646" s="7" t="s">
        <v>114</v>
      </c>
      <c r="AA1646" s="7" t="s">
        <v>50</v>
      </c>
      <c r="AB1646" s="7" t="s">
        <v>51</v>
      </c>
      <c r="AC1646" s="7" t="s">
        <v>52</v>
      </c>
      <c r="AD1646" s="7" t="s">
        <v>1646</v>
      </c>
      <c r="AE1646" s="7" t="s">
        <v>1333</v>
      </c>
      <c r="AF1646" s="7" t="s">
        <v>9820</v>
      </c>
      <c r="AG1646" s="7" t="s">
        <v>56</v>
      </c>
      <c r="AH1646" s="7" t="s">
        <v>15224</v>
      </c>
      <c r="AI1646" s="7" t="s">
        <v>15391</v>
      </c>
      <c r="AJ1646" s="7" t="s">
        <v>1646</v>
      </c>
      <c r="AK1646" s="7" t="s">
        <v>121</v>
      </c>
      <c r="AL1646" s="7" t="s">
        <v>9820</v>
      </c>
      <c r="AM1646" s="5" t="s">
        <v>59</v>
      </c>
      <c r="AN1646" s="5" t="str">
        <f>+VLOOKUP(D1646,'[1]Listado de Establecimientos'!$A$1:$P$65536,16,FALSE)</f>
        <v>RIOJA</v>
      </c>
      <c r="AO1646" s="5" t="str">
        <f>+VLOOKUP(D1646,'[1]Listado de Establecimientos'!$A$1:$Q$65536,17,FALSE)</f>
        <v xml:space="preserve">NUEVA CAJAMARCA                                             </v>
      </c>
      <c r="AP1646" s="5">
        <f t="shared" si="25"/>
        <v>2</v>
      </c>
    </row>
    <row r="1647" spans="1:42" ht="24.75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31990</v>
      </c>
      <c r="R1647" s="7" t="s">
        <v>30212</v>
      </c>
      <c r="S1647" s="7" t="s">
        <v>15390</v>
      </c>
      <c r="T1647" s="7" t="s">
        <v>7362</v>
      </c>
      <c r="U1647" s="7" t="s">
        <v>46</v>
      </c>
      <c r="V1647" s="7" t="s">
        <v>7459</v>
      </c>
      <c r="W1647" s="7" t="s">
        <v>73</v>
      </c>
      <c r="X1647" s="7" t="s">
        <v>48</v>
      </c>
      <c r="Y1647" s="7" t="s">
        <v>107</v>
      </c>
      <c r="Z1647" s="7" t="s">
        <v>152</v>
      </c>
      <c r="AA1647" s="7" t="s">
        <v>50</v>
      </c>
      <c r="AB1647" s="7" t="s">
        <v>51</v>
      </c>
      <c r="AC1647" s="7" t="s">
        <v>52</v>
      </c>
      <c r="AD1647" s="7" t="s">
        <v>402</v>
      </c>
      <c r="AE1647" s="7" t="s">
        <v>403</v>
      </c>
      <c r="AF1647" s="7" t="s">
        <v>824</v>
      </c>
      <c r="AG1647" s="7" t="s">
        <v>56</v>
      </c>
      <c r="AH1647" s="7" t="s">
        <v>825</v>
      </c>
      <c r="AI1647" s="7" t="s">
        <v>15397</v>
      </c>
      <c r="AJ1647" s="7" t="s">
        <v>402</v>
      </c>
      <c r="AK1647" s="7" t="s">
        <v>444</v>
      </c>
      <c r="AL1647" s="7" t="s">
        <v>824</v>
      </c>
      <c r="AM1647" s="5" t="s">
        <v>59</v>
      </c>
      <c r="AN1647" s="5" t="str">
        <f>+VLOOKUP(D1647,'[1]Listado de Establecimientos'!$A$1:$P$65536,16,FALSE)</f>
        <v>BELLAVISTA</v>
      </c>
      <c r="AO1647" s="5" t="str">
        <f>+VLOOKUP(D1647,'[1]Listado de Establecimientos'!$A$1:$Q$65536,17,FALSE)</f>
        <v>BELLAVISTA</v>
      </c>
      <c r="AP1647" s="5">
        <f t="shared" si="25"/>
        <v>2</v>
      </c>
    </row>
    <row r="1648" spans="1:42" ht="24.75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31991</v>
      </c>
      <c r="R1648" s="7" t="s">
        <v>30518</v>
      </c>
      <c r="S1648" s="7" t="s">
        <v>15390</v>
      </c>
      <c r="T1648" s="7" t="s">
        <v>10459</v>
      </c>
      <c r="U1648" s="7" t="s">
        <v>64</v>
      </c>
      <c r="V1648" s="7" t="s">
        <v>15403</v>
      </c>
      <c r="W1648" s="7" t="s">
        <v>275</v>
      </c>
      <c r="X1648" s="7" t="s">
        <v>66</v>
      </c>
      <c r="Y1648" s="7" t="s">
        <v>77</v>
      </c>
      <c r="Z1648" s="7" t="s">
        <v>93</v>
      </c>
      <c r="AA1648" s="7" t="s">
        <v>50</v>
      </c>
      <c r="AB1648" s="7" t="s">
        <v>51</v>
      </c>
      <c r="AC1648" s="7" t="s">
        <v>52</v>
      </c>
      <c r="AD1648" s="7" t="s">
        <v>89</v>
      </c>
      <c r="AE1648" s="7" t="s">
        <v>1013</v>
      </c>
      <c r="AF1648" s="7" t="s">
        <v>10550</v>
      </c>
      <c r="AG1648" s="7" t="s">
        <v>56</v>
      </c>
      <c r="AH1648" s="7" t="s">
        <v>15230</v>
      </c>
      <c r="AI1648" s="7" t="s">
        <v>15404</v>
      </c>
      <c r="AJ1648" s="7" t="s">
        <v>210</v>
      </c>
      <c r="AK1648" s="7" t="s">
        <v>1044</v>
      </c>
      <c r="AL1648" s="7" t="s">
        <v>1041</v>
      </c>
      <c r="AM1648" s="5" t="s">
        <v>59</v>
      </c>
      <c r="AN1648" s="5" t="str">
        <f>+VLOOKUP(D1648,'[1]Listado de Establecimientos'!$A$1:$P$65536,16,FALSE)</f>
        <v>SAN MARTIN</v>
      </c>
      <c r="AO1648" s="5" t="str">
        <f>+VLOOKUP(D1648,'[1]Listado de Establecimientos'!$A$1:$Q$65536,17,FALSE)</f>
        <v>BANDA DE SHILCAYO</v>
      </c>
      <c r="AP1648" s="5">
        <f t="shared" si="25"/>
        <v>2</v>
      </c>
    </row>
    <row r="1649" spans="1:42" ht="24.75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30616</v>
      </c>
      <c r="R1649" s="7" t="s">
        <v>30334</v>
      </c>
      <c r="S1649" s="7" t="s">
        <v>11883</v>
      </c>
      <c r="T1649" s="7" t="s">
        <v>15412</v>
      </c>
      <c r="U1649" s="7" t="s">
        <v>64</v>
      </c>
      <c r="V1649" s="7" t="s">
        <v>1682</v>
      </c>
      <c r="W1649" s="7" t="s">
        <v>106</v>
      </c>
      <c r="X1649" s="7" t="s">
        <v>48</v>
      </c>
      <c r="Y1649" s="7" t="s">
        <v>94</v>
      </c>
      <c r="Z1649" s="7" t="s">
        <v>107</v>
      </c>
      <c r="AA1649" s="7" t="s">
        <v>50</v>
      </c>
      <c r="AB1649" s="7" t="s">
        <v>51</v>
      </c>
      <c r="AC1649" s="7" t="s">
        <v>52</v>
      </c>
      <c r="AD1649" s="7" t="s">
        <v>2507</v>
      </c>
      <c r="AE1649" s="7" t="s">
        <v>118</v>
      </c>
      <c r="AF1649" s="7" t="s">
        <v>5318</v>
      </c>
      <c r="AG1649" s="7" t="s">
        <v>56</v>
      </c>
      <c r="AH1649" s="7" t="s">
        <v>5319</v>
      </c>
      <c r="AI1649" s="7" t="s">
        <v>15413</v>
      </c>
      <c r="AJ1649" s="7" t="s">
        <v>1646</v>
      </c>
      <c r="AK1649" s="7" t="s">
        <v>1647</v>
      </c>
      <c r="AL1649" s="7" t="s">
        <v>1648</v>
      </c>
      <c r="AM1649" s="5" t="s">
        <v>59</v>
      </c>
      <c r="AN1649" s="5" t="str">
        <f>+VLOOKUP(D1649,'[1]Listado de Establecimientos'!$A$1:$P$65536,16,FALSE)</f>
        <v>EL DORADO</v>
      </c>
      <c r="AO1649" s="5" t="str">
        <f>+VLOOKUP(D1649,'[1]Listado de Establecimientos'!$A$1:$Q$65536,17,FALSE)</f>
        <v xml:space="preserve">SAN MARTIN ALAO                                             </v>
      </c>
      <c r="AP1649" s="5">
        <f t="shared" si="25"/>
        <v>2</v>
      </c>
    </row>
    <row r="1650" spans="1:42" ht="24.75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30616</v>
      </c>
      <c r="R1650" s="7" t="s">
        <v>30334</v>
      </c>
      <c r="S1650" s="7" t="s">
        <v>12099</v>
      </c>
      <c r="T1650" s="7" t="s">
        <v>1734</v>
      </c>
      <c r="U1650" s="7" t="s">
        <v>64</v>
      </c>
      <c r="V1650" s="7" t="s">
        <v>1671</v>
      </c>
      <c r="W1650" s="7" t="s">
        <v>106</v>
      </c>
      <c r="X1650" s="7" t="s">
        <v>48</v>
      </c>
      <c r="Y1650" s="7" t="s">
        <v>94</v>
      </c>
      <c r="Z1650" s="7" t="s">
        <v>107</v>
      </c>
      <c r="AA1650" s="7" t="s">
        <v>50</v>
      </c>
      <c r="AB1650" s="7" t="s">
        <v>51</v>
      </c>
      <c r="AC1650" s="7" t="s">
        <v>52</v>
      </c>
      <c r="AD1650" s="7" t="s">
        <v>2507</v>
      </c>
      <c r="AE1650" s="7" t="s">
        <v>118</v>
      </c>
      <c r="AF1650" s="7" t="s">
        <v>5318</v>
      </c>
      <c r="AG1650" s="7" t="s">
        <v>56</v>
      </c>
      <c r="AH1650" s="7" t="s">
        <v>5319</v>
      </c>
      <c r="AI1650" s="7" t="s">
        <v>15420</v>
      </c>
      <c r="AJ1650" s="7" t="s">
        <v>1646</v>
      </c>
      <c r="AK1650" s="7" t="s">
        <v>1647</v>
      </c>
      <c r="AL1650" s="7" t="s">
        <v>1648</v>
      </c>
      <c r="AM1650" s="5" t="s">
        <v>59</v>
      </c>
      <c r="AN1650" s="5" t="str">
        <f>+VLOOKUP(D1650,'[1]Listado de Establecimientos'!$A$1:$P$65536,16,FALSE)</f>
        <v>EL DORADO</v>
      </c>
      <c r="AO1650" s="5" t="str">
        <f>+VLOOKUP(D1650,'[1]Listado de Establecimientos'!$A$1:$Q$65536,17,FALSE)</f>
        <v xml:space="preserve">SAN MARTIN ALAO                                             </v>
      </c>
      <c r="AP1650" s="5">
        <f t="shared" si="25"/>
        <v>2</v>
      </c>
    </row>
    <row r="1651" spans="1:42" ht="24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31992</v>
      </c>
      <c r="R1651" s="7" t="s">
        <v>30224</v>
      </c>
      <c r="S1651" s="7" t="s">
        <v>15390</v>
      </c>
      <c r="T1651" s="7" t="s">
        <v>7628</v>
      </c>
      <c r="U1651" s="7" t="s">
        <v>46</v>
      </c>
      <c r="V1651" s="7" t="s">
        <v>13182</v>
      </c>
      <c r="W1651" s="7" t="s">
        <v>73</v>
      </c>
      <c r="X1651" s="7" t="s">
        <v>48</v>
      </c>
      <c r="Y1651" s="7" t="s">
        <v>114</v>
      </c>
      <c r="Z1651" s="7" t="s">
        <v>88</v>
      </c>
      <c r="AA1651" s="7" t="s">
        <v>50</v>
      </c>
      <c r="AB1651" s="7" t="s">
        <v>51</v>
      </c>
      <c r="AC1651" s="7" t="s">
        <v>52</v>
      </c>
      <c r="AD1651" s="7" t="s">
        <v>2601</v>
      </c>
      <c r="AE1651" s="7" t="s">
        <v>716</v>
      </c>
      <c r="AF1651" s="7" t="s">
        <v>2602</v>
      </c>
      <c r="AG1651" s="7" t="s">
        <v>56</v>
      </c>
      <c r="AH1651" s="7" t="s">
        <v>2603</v>
      </c>
      <c r="AI1651" s="7" t="s">
        <v>15425</v>
      </c>
      <c r="AJ1651" s="7" t="s">
        <v>2601</v>
      </c>
      <c r="AK1651" s="7" t="s">
        <v>204</v>
      </c>
      <c r="AL1651" s="7" t="s">
        <v>2602</v>
      </c>
      <c r="AM1651" s="5" t="s">
        <v>59</v>
      </c>
      <c r="AN1651" s="5" t="str">
        <f>+VLOOKUP(D1651,'[1]Listado de Establecimientos'!$A$1:$P$65536,16,FALSE)</f>
        <v>NO PERTENECE A NINGUNA RED</v>
      </c>
      <c r="AO1651" s="5" t="str">
        <f>+VLOOKUP(D1651,'[1]Listado de Establecimientos'!$A$1:$Q$65536,17,FALSE)</f>
        <v>NO PERTENECE A NINGUNA MICRORED</v>
      </c>
      <c r="AP1651" s="5">
        <f t="shared" si="25"/>
        <v>2</v>
      </c>
    </row>
    <row r="1652" spans="1:42" ht="24.75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2978</v>
      </c>
      <c r="R1652" s="7" t="s">
        <v>30266</v>
      </c>
      <c r="S1652" s="7" t="s">
        <v>15024</v>
      </c>
      <c r="T1652" s="7" t="s">
        <v>3357</v>
      </c>
      <c r="U1652" s="7" t="s">
        <v>46</v>
      </c>
      <c r="V1652" s="7" t="s">
        <v>9284</v>
      </c>
      <c r="W1652" s="7" t="s">
        <v>65</v>
      </c>
      <c r="X1652" s="7" t="s">
        <v>66</v>
      </c>
      <c r="Y1652" s="7" t="s">
        <v>2230</v>
      </c>
      <c r="Z1652" s="7" t="s">
        <v>44</v>
      </c>
      <c r="AA1652" s="7" t="s">
        <v>50</v>
      </c>
      <c r="AB1652" s="7" t="s">
        <v>51</v>
      </c>
      <c r="AC1652" s="7" t="s">
        <v>52</v>
      </c>
      <c r="AD1652" s="7" t="s">
        <v>3818</v>
      </c>
      <c r="AE1652" s="7" t="s">
        <v>2889</v>
      </c>
      <c r="AF1652" s="7" t="s">
        <v>3819</v>
      </c>
      <c r="AG1652" s="7" t="s">
        <v>56</v>
      </c>
      <c r="AH1652" s="7" t="s">
        <v>3820</v>
      </c>
      <c r="AI1652" s="7" t="s">
        <v>15431</v>
      </c>
      <c r="AJ1652" s="7" t="s">
        <v>3818</v>
      </c>
      <c r="AK1652" s="7" t="s">
        <v>3822</v>
      </c>
      <c r="AL1652" s="7" t="s">
        <v>3819</v>
      </c>
      <c r="AM1652" s="5" t="s">
        <v>59</v>
      </c>
      <c r="AN1652" s="5" t="str">
        <f>+VLOOKUP(D1652,'[1]Listado de Establecimientos'!$A$1:$P$65536,16,FALSE)</f>
        <v>RIOJA</v>
      </c>
      <c r="AO1652" s="5" t="str">
        <f>+VLOOKUP(D1652,'[1]Listado de Establecimientos'!$A$1:$Q$65536,17,FALSE)</f>
        <v xml:space="preserve">NARANJOS                                                    </v>
      </c>
      <c r="AP1652" s="5">
        <f t="shared" si="25"/>
        <v>2</v>
      </c>
    </row>
    <row r="1653" spans="1:42" ht="24.75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30738</v>
      </c>
      <c r="R1653" s="7" t="s">
        <v>30212</v>
      </c>
      <c r="S1653" s="7" t="s">
        <v>12099</v>
      </c>
      <c r="T1653" s="7" t="s">
        <v>6633</v>
      </c>
      <c r="U1653" s="7" t="s">
        <v>64</v>
      </c>
      <c r="V1653" s="7" t="s">
        <v>1572</v>
      </c>
      <c r="W1653" s="7" t="s">
        <v>47</v>
      </c>
      <c r="X1653" s="7" t="s">
        <v>48</v>
      </c>
      <c r="Y1653" s="7" t="s">
        <v>94</v>
      </c>
      <c r="Z1653" s="7" t="s">
        <v>88</v>
      </c>
      <c r="AA1653" s="7" t="s">
        <v>50</v>
      </c>
      <c r="AB1653" s="7" t="s">
        <v>51</v>
      </c>
      <c r="AC1653" s="7" t="s">
        <v>52</v>
      </c>
      <c r="AD1653" s="7" t="s">
        <v>1103</v>
      </c>
      <c r="AE1653" s="7" t="s">
        <v>958</v>
      </c>
      <c r="AF1653" s="7" t="s">
        <v>15436</v>
      </c>
      <c r="AG1653" s="7" t="s">
        <v>56</v>
      </c>
      <c r="AH1653" s="7" t="s">
        <v>15437</v>
      </c>
      <c r="AI1653" s="7" t="s">
        <v>15438</v>
      </c>
      <c r="AJ1653" s="7" t="s">
        <v>1103</v>
      </c>
      <c r="AK1653" s="7" t="s">
        <v>958</v>
      </c>
      <c r="AL1653" s="7" t="s">
        <v>15436</v>
      </c>
      <c r="AM1653" s="5" t="s">
        <v>59</v>
      </c>
      <c r="AN1653" s="5" t="str">
        <f>+VLOOKUP(D1653,'[1]Listado de Establecimientos'!$A$1:$P$65536,16,FALSE)</f>
        <v>MARISCAL CACERES</v>
      </c>
      <c r="AO1653" s="5" t="str">
        <f>+VLOOKUP(D1653,'[1]Listado de Establecimientos'!$A$1:$Q$65536,17,FALSE)</f>
        <v>COSTA RICA</v>
      </c>
      <c r="AP1653" s="5">
        <f t="shared" si="25"/>
        <v>2</v>
      </c>
    </row>
    <row r="1654" spans="1:42" ht="24.75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31993</v>
      </c>
      <c r="R1654" s="7" t="s">
        <v>30189</v>
      </c>
      <c r="S1654" s="7" t="s">
        <v>15390</v>
      </c>
      <c r="T1654" s="7" t="s">
        <v>15444</v>
      </c>
      <c r="U1654" s="7" t="s">
        <v>46</v>
      </c>
      <c r="V1654" s="7" t="s">
        <v>1802</v>
      </c>
      <c r="W1654" s="7" t="s">
        <v>188</v>
      </c>
      <c r="X1654" s="7" t="s">
        <v>48</v>
      </c>
      <c r="Y1654" s="7" t="s">
        <v>49</v>
      </c>
      <c r="Z1654" s="7" t="s">
        <v>77</v>
      </c>
      <c r="AA1654" s="7" t="s">
        <v>50</v>
      </c>
      <c r="AB1654" s="7" t="s">
        <v>51</v>
      </c>
      <c r="AC1654" s="7" t="s">
        <v>52</v>
      </c>
      <c r="AD1654" s="7" t="s">
        <v>11919</v>
      </c>
      <c r="AE1654" s="7" t="s">
        <v>11920</v>
      </c>
      <c r="AF1654" s="7" t="s">
        <v>11921</v>
      </c>
      <c r="AG1654" s="7" t="s">
        <v>56</v>
      </c>
      <c r="AH1654" s="7" t="s">
        <v>15245</v>
      </c>
      <c r="AI1654" s="7" t="s">
        <v>15445</v>
      </c>
      <c r="AJ1654" s="7" t="s">
        <v>205</v>
      </c>
      <c r="AK1654" s="7" t="s">
        <v>195</v>
      </c>
      <c r="AL1654" s="7" t="s">
        <v>4022</v>
      </c>
      <c r="AM1654" s="5" t="s">
        <v>59</v>
      </c>
      <c r="AN1654" s="5" t="str">
        <f>+VLOOKUP(D1654,'[1]Listado de Establecimientos'!$A$1:$P$65536,16,FALSE)</f>
        <v>MOYOBAMBA</v>
      </c>
      <c r="AO1654" s="5" t="str">
        <f>+VLOOKUP(D1654,'[1]Listado de Establecimientos'!$A$1:$Q$65536,17,FALSE)</f>
        <v>PUEBLO LIBRE</v>
      </c>
      <c r="AP1654" s="5">
        <f t="shared" si="25"/>
        <v>2</v>
      </c>
    </row>
    <row r="1655" spans="1:42" ht="24.75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31994</v>
      </c>
      <c r="R1655" s="7" t="s">
        <v>30200</v>
      </c>
      <c r="S1655" s="7" t="s">
        <v>15024</v>
      </c>
      <c r="T1655" s="7" t="s">
        <v>15451</v>
      </c>
      <c r="U1655" s="7" t="s">
        <v>46</v>
      </c>
      <c r="V1655" s="7" t="s">
        <v>169</v>
      </c>
      <c r="W1655" s="7" t="s">
        <v>73</v>
      </c>
      <c r="X1655" s="7" t="s">
        <v>78</v>
      </c>
      <c r="Y1655" s="7" t="s">
        <v>114</v>
      </c>
      <c r="Z1655" s="7" t="s">
        <v>88</v>
      </c>
      <c r="AA1655" s="7" t="s">
        <v>50</v>
      </c>
      <c r="AB1655" s="7" t="s">
        <v>125</v>
      </c>
      <c r="AC1655" s="7" t="s">
        <v>50</v>
      </c>
      <c r="AD1655" s="7" t="s">
        <v>1539</v>
      </c>
      <c r="AE1655" s="7" t="s">
        <v>1023</v>
      </c>
      <c r="AF1655" s="7" t="s">
        <v>15452</v>
      </c>
      <c r="AG1655" s="7" t="s">
        <v>56</v>
      </c>
      <c r="AH1655" s="7" t="s">
        <v>15453</v>
      </c>
      <c r="AI1655" s="7" t="s">
        <v>15454</v>
      </c>
      <c r="AJ1655" s="7" t="s">
        <v>4471</v>
      </c>
      <c r="AK1655" s="7" t="s">
        <v>179</v>
      </c>
      <c r="AL1655" s="7" t="s">
        <v>10812</v>
      </c>
      <c r="AM1655" s="5" t="s">
        <v>59</v>
      </c>
      <c r="AN1655" s="5" t="str">
        <f>+VLOOKUP(D1655,'[1]Listado de Establecimientos'!$A$1:$P$65536,16,FALSE)</f>
        <v>PICOTA</v>
      </c>
      <c r="AO1655" s="5" t="str">
        <f>+VLOOKUP(D1655,'[1]Listado de Establecimientos'!$A$1:$Q$65536,17,FALSE)</f>
        <v>PICOTA</v>
      </c>
      <c r="AP1655" s="5">
        <f t="shared" si="25"/>
        <v>2</v>
      </c>
    </row>
    <row r="1656" spans="1:42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30356</v>
      </c>
      <c r="R1656" s="7" t="s">
        <v>30187</v>
      </c>
      <c r="S1656" s="7" t="s">
        <v>15390</v>
      </c>
      <c r="T1656" s="7" t="s">
        <v>15462</v>
      </c>
      <c r="U1656" s="7" t="s">
        <v>64</v>
      </c>
      <c r="V1656" s="7" t="s">
        <v>3289</v>
      </c>
      <c r="W1656" s="7" t="s">
        <v>73</v>
      </c>
      <c r="X1656" s="7" t="s">
        <v>48</v>
      </c>
      <c r="Y1656" s="7" t="s">
        <v>79</v>
      </c>
      <c r="Z1656" s="7" t="s">
        <v>63</v>
      </c>
      <c r="AA1656" s="7" t="s">
        <v>50</v>
      </c>
      <c r="AB1656" s="7" t="s">
        <v>51</v>
      </c>
      <c r="AC1656" s="7" t="s">
        <v>52</v>
      </c>
      <c r="AD1656" s="7" t="s">
        <v>1434</v>
      </c>
      <c r="AE1656" s="7" t="s">
        <v>8673</v>
      </c>
      <c r="AF1656" s="7" t="s">
        <v>10137</v>
      </c>
      <c r="AG1656" s="7" t="s">
        <v>56</v>
      </c>
      <c r="AH1656" s="7" t="s">
        <v>15232</v>
      </c>
      <c r="AI1656" s="7" t="s">
        <v>15463</v>
      </c>
      <c r="AJ1656" s="7" t="s">
        <v>1434</v>
      </c>
      <c r="AK1656" s="7" t="s">
        <v>8677</v>
      </c>
      <c r="AL1656" s="7" t="s">
        <v>10137</v>
      </c>
      <c r="AM1656" s="5" t="s">
        <v>59</v>
      </c>
      <c r="AN1656" s="5" t="str">
        <f>+VLOOKUP(D1656,'[1]Listado de Establecimientos'!$A$1:$P$65536,16,FALSE)</f>
        <v>MARISCAL CACERES</v>
      </c>
      <c r="AO1656" s="5" t="str">
        <f>+VLOOKUP(D1656,'[1]Listado de Establecimientos'!$A$1:$Q$65536,17,FALSE)</f>
        <v>NO PERTENECE A NINGUNA MICRORRED</v>
      </c>
      <c r="AP1656" s="5">
        <f t="shared" si="25"/>
        <v>2</v>
      </c>
    </row>
    <row r="1657" spans="1:42" ht="24.75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31995</v>
      </c>
      <c r="R1657" s="7" t="s">
        <v>30266</v>
      </c>
      <c r="S1657" s="7" t="s">
        <v>15390</v>
      </c>
      <c r="T1657" s="7" t="s">
        <v>3977</v>
      </c>
      <c r="U1657" s="7" t="s">
        <v>46</v>
      </c>
      <c r="V1657" s="7" t="s">
        <v>3028</v>
      </c>
      <c r="W1657" s="7" t="s">
        <v>47</v>
      </c>
      <c r="X1657" s="7" t="s">
        <v>48</v>
      </c>
      <c r="Y1657" s="7" t="s">
        <v>94</v>
      </c>
      <c r="Z1657" s="7" t="s">
        <v>47</v>
      </c>
      <c r="AA1657" s="7" t="s">
        <v>50</v>
      </c>
      <c r="AB1657" s="7" t="s">
        <v>51</v>
      </c>
      <c r="AC1657" s="7" t="s">
        <v>52</v>
      </c>
      <c r="AD1657" s="7" t="s">
        <v>2993</v>
      </c>
      <c r="AE1657" s="7" t="s">
        <v>8627</v>
      </c>
      <c r="AF1657" s="7" t="s">
        <v>2995</v>
      </c>
      <c r="AG1657" s="7" t="s">
        <v>56</v>
      </c>
      <c r="AH1657" s="7" t="s">
        <v>8628</v>
      </c>
      <c r="AI1657" s="7" t="s">
        <v>15470</v>
      </c>
      <c r="AJ1657" s="7" t="s">
        <v>2993</v>
      </c>
      <c r="AK1657" s="7" t="s">
        <v>2994</v>
      </c>
      <c r="AL1657" s="7" t="s">
        <v>2995</v>
      </c>
      <c r="AM1657" s="5" t="s">
        <v>59</v>
      </c>
      <c r="AN1657" s="5" t="str">
        <f>+VLOOKUP(D1657,'[1]Listado de Establecimientos'!$A$1:$P$65536,16,FALSE)</f>
        <v>RIOJA</v>
      </c>
      <c r="AO1657" s="5" t="str">
        <f>+VLOOKUP(D1657,'[1]Listado de Establecimientos'!$A$1:$Q$65536,17,FALSE)</f>
        <v xml:space="preserve">NARANJOS                                                    </v>
      </c>
      <c r="AP1657" s="5">
        <f t="shared" si="25"/>
        <v>2</v>
      </c>
    </row>
    <row r="1658" spans="1:42" ht="24.75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31271</v>
      </c>
      <c r="R1658" s="7" t="s">
        <v>30285</v>
      </c>
      <c r="S1658" s="7" t="s">
        <v>15390</v>
      </c>
      <c r="T1658" s="7" t="s">
        <v>6341</v>
      </c>
      <c r="U1658" s="7" t="s">
        <v>64</v>
      </c>
      <c r="V1658" s="7" t="s">
        <v>294</v>
      </c>
      <c r="W1658" s="7" t="s">
        <v>1224</v>
      </c>
      <c r="X1658" s="7" t="s">
        <v>48</v>
      </c>
      <c r="Y1658" s="7" t="s">
        <v>94</v>
      </c>
      <c r="Z1658" s="7" t="s">
        <v>107</v>
      </c>
      <c r="AA1658" s="7" t="s">
        <v>50</v>
      </c>
      <c r="AB1658" s="7" t="s">
        <v>51</v>
      </c>
      <c r="AC1658" s="7" t="s">
        <v>52</v>
      </c>
      <c r="AD1658" s="7" t="s">
        <v>136</v>
      </c>
      <c r="AE1658" s="7" t="s">
        <v>958</v>
      </c>
      <c r="AF1658" s="7" t="s">
        <v>955</v>
      </c>
      <c r="AG1658" s="7" t="s">
        <v>56</v>
      </c>
      <c r="AH1658" s="7" t="s">
        <v>956</v>
      </c>
      <c r="AI1658" s="7" t="s">
        <v>15477</v>
      </c>
      <c r="AJ1658" s="7" t="s">
        <v>136</v>
      </c>
      <c r="AK1658" s="7" t="s">
        <v>958</v>
      </c>
      <c r="AL1658" s="7" t="s">
        <v>955</v>
      </c>
      <c r="AM1658" s="5" t="s">
        <v>59</v>
      </c>
      <c r="AN1658" s="5" t="str">
        <f>+VLOOKUP(D1658,'[1]Listado de Establecimientos'!$A$1:$P$65536,16,FALSE)</f>
        <v>TOCACHE</v>
      </c>
      <c r="AO1658" s="5" t="str">
        <f>+VLOOKUP(D1658,'[1]Listado de Establecimientos'!$A$1:$Q$65536,17,FALSE)</f>
        <v>NO PERTENECE A NINGUNA MICRORED</v>
      </c>
      <c r="AP1658" s="5">
        <f t="shared" si="25"/>
        <v>2</v>
      </c>
    </row>
    <row r="1659" spans="1:42" ht="24.75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31996</v>
      </c>
      <c r="R1659" s="7" t="s">
        <v>30194</v>
      </c>
      <c r="S1659" s="7" t="s">
        <v>15390</v>
      </c>
      <c r="T1659" s="7" t="s">
        <v>8229</v>
      </c>
      <c r="U1659" s="7" t="s">
        <v>46</v>
      </c>
      <c r="V1659" s="7" t="s">
        <v>203</v>
      </c>
      <c r="W1659" s="7" t="s">
        <v>106</v>
      </c>
      <c r="X1659" s="7" t="s">
        <v>66</v>
      </c>
      <c r="Y1659" s="7" t="s">
        <v>94</v>
      </c>
      <c r="Z1659" s="7" t="s">
        <v>122</v>
      </c>
      <c r="AA1659" s="7" t="s">
        <v>50</v>
      </c>
      <c r="AB1659" s="7" t="s">
        <v>51</v>
      </c>
      <c r="AC1659" s="7" t="s">
        <v>52</v>
      </c>
      <c r="AD1659" s="7" t="s">
        <v>164</v>
      </c>
      <c r="AE1659" s="7" t="s">
        <v>192</v>
      </c>
      <c r="AF1659" s="7" t="s">
        <v>847</v>
      </c>
      <c r="AG1659" s="7" t="s">
        <v>56</v>
      </c>
      <c r="AH1659" s="7" t="s">
        <v>848</v>
      </c>
      <c r="AI1659" s="7" t="s">
        <v>15482</v>
      </c>
      <c r="AJ1659" s="7" t="s">
        <v>850</v>
      </c>
      <c r="AK1659" s="7" t="s">
        <v>851</v>
      </c>
      <c r="AL1659" s="7" t="s">
        <v>852</v>
      </c>
      <c r="AM1659" s="5" t="s">
        <v>59</v>
      </c>
      <c r="AN1659" s="5" t="str">
        <f>+VLOOKUP(D1659,'[1]Listado de Establecimientos'!$A$1:$P$65536,16,FALSE)</f>
        <v>EL DORADO</v>
      </c>
      <c r="AO1659" s="5" t="str">
        <f>+VLOOKUP(D1659,'[1]Listado de Establecimientos'!$A$1:$Q$65536,17,FALSE)</f>
        <v>SAN JOSE DE SISA</v>
      </c>
      <c r="AP1659" s="5">
        <f t="shared" si="25"/>
        <v>2</v>
      </c>
    </row>
    <row r="1660" spans="1:42" ht="24.75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31997</v>
      </c>
      <c r="R1660" s="7" t="s">
        <v>30603</v>
      </c>
      <c r="S1660" s="7" t="s">
        <v>15390</v>
      </c>
      <c r="T1660" s="7" t="s">
        <v>5808</v>
      </c>
      <c r="U1660" s="7" t="s">
        <v>64</v>
      </c>
      <c r="V1660" s="7" t="s">
        <v>846</v>
      </c>
      <c r="W1660" s="7" t="s">
        <v>149</v>
      </c>
      <c r="X1660" s="7" t="s">
        <v>48</v>
      </c>
      <c r="Y1660" s="7" t="s">
        <v>67</v>
      </c>
      <c r="Z1660" s="7" t="s">
        <v>88</v>
      </c>
      <c r="AA1660" s="7" t="s">
        <v>50</v>
      </c>
      <c r="AB1660" s="7" t="s">
        <v>51</v>
      </c>
      <c r="AC1660" s="7" t="s">
        <v>52</v>
      </c>
      <c r="AD1660" s="7" t="s">
        <v>2174</v>
      </c>
      <c r="AE1660" s="7" t="s">
        <v>2175</v>
      </c>
      <c r="AF1660" s="7" t="s">
        <v>2176</v>
      </c>
      <c r="AG1660" s="7" t="s">
        <v>56</v>
      </c>
      <c r="AH1660" s="7" t="s">
        <v>2177</v>
      </c>
      <c r="AI1660" s="7" t="s">
        <v>15488</v>
      </c>
      <c r="AJ1660" s="7" t="s">
        <v>2174</v>
      </c>
      <c r="AK1660" s="7" t="s">
        <v>197</v>
      </c>
      <c r="AL1660" s="7" t="s">
        <v>2176</v>
      </c>
      <c r="AM1660" s="5" t="s">
        <v>59</v>
      </c>
      <c r="AN1660" s="5" t="str">
        <f>+VLOOKUP(D1660,'[1]Listado de Establecimientos'!$A$1:$P$65536,16,FALSE)</f>
        <v>BELLAVISTA</v>
      </c>
      <c r="AO1660" s="5" t="str">
        <f>+VLOOKUP(D1660,'[1]Listado de Establecimientos'!$A$1:$Q$65536,17,FALSE)</f>
        <v>BELLAVISTA</v>
      </c>
      <c r="AP1660" s="5">
        <f t="shared" si="25"/>
        <v>2</v>
      </c>
    </row>
    <row r="1661" spans="1:42" ht="24.75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31998</v>
      </c>
      <c r="R1661" s="7" t="s">
        <v>30247</v>
      </c>
      <c r="S1661" s="7" t="s">
        <v>15390</v>
      </c>
      <c r="T1661" s="7" t="s">
        <v>15493</v>
      </c>
      <c r="U1661" s="7" t="s">
        <v>46</v>
      </c>
      <c r="V1661" s="7" t="s">
        <v>5308</v>
      </c>
      <c r="W1661" s="7" t="s">
        <v>7629</v>
      </c>
      <c r="X1661" s="7" t="s">
        <v>153</v>
      </c>
      <c r="Y1661" s="7" t="s">
        <v>88</v>
      </c>
      <c r="Z1661" s="7" t="s">
        <v>77</v>
      </c>
      <c r="AA1661" s="7" t="s">
        <v>50</v>
      </c>
      <c r="AB1661" s="7" t="s">
        <v>51</v>
      </c>
      <c r="AC1661" s="7" t="s">
        <v>52</v>
      </c>
      <c r="AD1661" s="7" t="s">
        <v>2174</v>
      </c>
      <c r="AE1661" s="7" t="s">
        <v>2175</v>
      </c>
      <c r="AF1661" s="7" t="s">
        <v>2176</v>
      </c>
      <c r="AG1661" s="7" t="s">
        <v>56</v>
      </c>
      <c r="AH1661" s="7" t="s">
        <v>2177</v>
      </c>
      <c r="AI1661" s="7" t="s">
        <v>15494</v>
      </c>
      <c r="AJ1661" s="7" t="s">
        <v>2174</v>
      </c>
      <c r="AK1661" s="7" t="s">
        <v>197</v>
      </c>
      <c r="AL1661" s="7" t="s">
        <v>2176</v>
      </c>
      <c r="AM1661" s="5" t="s">
        <v>59</v>
      </c>
      <c r="AN1661" s="5" t="str">
        <f>+VLOOKUP(D1661,'[1]Listado de Establecimientos'!$A$1:$P$65536,16,FALSE)</f>
        <v>BELLAVISTA</v>
      </c>
      <c r="AO1661" s="5" t="str">
        <f>+VLOOKUP(D1661,'[1]Listado de Establecimientos'!$A$1:$Q$65536,17,FALSE)</f>
        <v>BELLAVISTA</v>
      </c>
      <c r="AP1661" s="5">
        <f t="shared" si="25"/>
        <v>2</v>
      </c>
    </row>
    <row r="1662" spans="1:42" ht="24.75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31999</v>
      </c>
      <c r="R1662" s="7" t="s">
        <v>30240</v>
      </c>
      <c r="S1662" s="7" t="s">
        <v>15390</v>
      </c>
      <c r="T1662" s="7" t="s">
        <v>14332</v>
      </c>
      <c r="U1662" s="7" t="s">
        <v>46</v>
      </c>
      <c r="V1662" s="7" t="s">
        <v>137</v>
      </c>
      <c r="W1662" s="7" t="s">
        <v>1339</v>
      </c>
      <c r="X1662" s="7" t="s">
        <v>48</v>
      </c>
      <c r="Y1662" s="7" t="s">
        <v>113</v>
      </c>
      <c r="Z1662" s="7" t="s">
        <v>88</v>
      </c>
      <c r="AA1662" s="7" t="s">
        <v>50</v>
      </c>
      <c r="AB1662" s="7" t="s">
        <v>51</v>
      </c>
      <c r="AC1662" s="7" t="s">
        <v>52</v>
      </c>
      <c r="AD1662" s="7" t="s">
        <v>2174</v>
      </c>
      <c r="AE1662" s="7" t="s">
        <v>2175</v>
      </c>
      <c r="AF1662" s="7" t="s">
        <v>2176</v>
      </c>
      <c r="AG1662" s="7" t="s">
        <v>56</v>
      </c>
      <c r="AH1662" s="7" t="s">
        <v>2177</v>
      </c>
      <c r="AI1662" s="7" t="s">
        <v>15502</v>
      </c>
      <c r="AJ1662" s="7" t="s">
        <v>2174</v>
      </c>
      <c r="AK1662" s="7" t="s">
        <v>197</v>
      </c>
      <c r="AL1662" s="7" t="s">
        <v>2176</v>
      </c>
      <c r="AM1662" s="5" t="s">
        <v>59</v>
      </c>
      <c r="AN1662" s="5" t="str">
        <f>+VLOOKUP(D1662,'[1]Listado de Establecimientos'!$A$1:$P$65536,16,FALSE)</f>
        <v>BELLAVISTA</v>
      </c>
      <c r="AO1662" s="5" t="str">
        <f>+VLOOKUP(D1662,'[1]Listado de Establecimientos'!$A$1:$Q$65536,17,FALSE)</f>
        <v>BELLAVISTA</v>
      </c>
      <c r="AP1662" s="5">
        <f t="shared" si="25"/>
        <v>2</v>
      </c>
    </row>
    <row r="1663" spans="1:42" ht="24.75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30560</v>
      </c>
      <c r="R1663" s="7" t="s">
        <v>30257</v>
      </c>
      <c r="S1663" s="7" t="s">
        <v>15390</v>
      </c>
      <c r="T1663" s="7" t="s">
        <v>1752</v>
      </c>
      <c r="U1663" s="7" t="s">
        <v>64</v>
      </c>
      <c r="V1663" s="7" t="s">
        <v>8098</v>
      </c>
      <c r="W1663" s="7" t="s">
        <v>5962</v>
      </c>
      <c r="X1663" s="7" t="s">
        <v>66</v>
      </c>
      <c r="Y1663" s="7" t="s">
        <v>124</v>
      </c>
      <c r="Z1663" s="7" t="s">
        <v>119</v>
      </c>
      <c r="AA1663" s="7" t="s">
        <v>50</v>
      </c>
      <c r="AB1663" s="7" t="s">
        <v>125</v>
      </c>
      <c r="AC1663" s="7" t="s">
        <v>52</v>
      </c>
      <c r="AD1663" s="7" t="s">
        <v>2096</v>
      </c>
      <c r="AE1663" s="7" t="s">
        <v>8508</v>
      </c>
      <c r="AF1663" s="7" t="s">
        <v>8509</v>
      </c>
      <c r="AG1663" s="7" t="s">
        <v>56</v>
      </c>
      <c r="AH1663" s="7" t="s">
        <v>8510</v>
      </c>
      <c r="AI1663" s="7" t="s">
        <v>15508</v>
      </c>
      <c r="AJ1663" s="7" t="s">
        <v>2096</v>
      </c>
      <c r="AK1663" s="7" t="s">
        <v>8512</v>
      </c>
      <c r="AL1663" s="7" t="s">
        <v>8509</v>
      </c>
      <c r="AM1663" s="5" t="s">
        <v>59</v>
      </c>
      <c r="AN1663" s="5" t="str">
        <f>+VLOOKUP(D1663,'[1]Listado de Establecimientos'!$A$1:$P$65536,16,FALSE)</f>
        <v>MOYOBAMBA</v>
      </c>
      <c r="AO1663" s="5" t="str">
        <f>+VLOOKUP(D1663,'[1]Listado de Establecimientos'!$A$1:$Q$65536,17,FALSE)</f>
        <v>JERILLO</v>
      </c>
      <c r="AP1663" s="5">
        <f t="shared" si="25"/>
        <v>2</v>
      </c>
    </row>
    <row r="1664" spans="1:42" ht="24.75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30279</v>
      </c>
      <c r="R1664" s="7" t="s">
        <v>30175</v>
      </c>
      <c r="S1664" s="7" t="s">
        <v>15390</v>
      </c>
      <c r="T1664" s="7" t="s">
        <v>12198</v>
      </c>
      <c r="U1664" s="7" t="s">
        <v>46</v>
      </c>
      <c r="V1664" s="7" t="s">
        <v>7607</v>
      </c>
      <c r="W1664" s="7" t="s">
        <v>65</v>
      </c>
      <c r="X1664" s="7" t="s">
        <v>1766</v>
      </c>
      <c r="Y1664" s="7" t="s">
        <v>79</v>
      </c>
      <c r="Z1664" s="7" t="s">
        <v>730</v>
      </c>
      <c r="AA1664" s="7" t="s">
        <v>50</v>
      </c>
      <c r="AB1664" s="7" t="s">
        <v>125</v>
      </c>
      <c r="AC1664" s="7" t="s">
        <v>52</v>
      </c>
      <c r="AD1664" s="7" t="s">
        <v>2601</v>
      </c>
      <c r="AE1664" s="7" t="s">
        <v>716</v>
      </c>
      <c r="AF1664" s="7" t="s">
        <v>2602</v>
      </c>
      <c r="AG1664" s="7" t="s">
        <v>56</v>
      </c>
      <c r="AH1664" s="7" t="s">
        <v>2603</v>
      </c>
      <c r="AI1664" s="7" t="s">
        <v>15514</v>
      </c>
      <c r="AJ1664" s="7" t="s">
        <v>2601</v>
      </c>
      <c r="AK1664" s="7" t="s">
        <v>204</v>
      </c>
      <c r="AL1664" s="7" t="s">
        <v>2602</v>
      </c>
      <c r="AM1664" s="5" t="s">
        <v>59</v>
      </c>
      <c r="AN1664" s="5" t="str">
        <f>+VLOOKUP(D1664,'[1]Listado de Establecimientos'!$A$1:$P$65536,16,FALSE)</f>
        <v>NO PERTENECE A NINGUNA RED</v>
      </c>
      <c r="AO1664" s="5" t="str">
        <f>+VLOOKUP(D1664,'[1]Listado de Establecimientos'!$A$1:$Q$65536,17,FALSE)</f>
        <v>NO PERTENECE A NINGUNA MICRORED</v>
      </c>
      <c r="AP1664" s="5">
        <f t="shared" si="25"/>
        <v>2</v>
      </c>
    </row>
    <row r="1665" spans="1:42" ht="24.75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32000</v>
      </c>
      <c r="R1665" s="7" t="s">
        <v>30179</v>
      </c>
      <c r="S1665" s="7" t="s">
        <v>15390</v>
      </c>
      <c r="T1665" s="7" t="s">
        <v>15520</v>
      </c>
      <c r="U1665" s="7" t="s">
        <v>64</v>
      </c>
      <c r="V1665" s="7" t="s">
        <v>4838</v>
      </c>
      <c r="W1665" s="7" t="s">
        <v>73</v>
      </c>
      <c r="X1665" s="7" t="s">
        <v>153</v>
      </c>
      <c r="Y1665" s="7" t="s">
        <v>107</v>
      </c>
      <c r="Z1665" s="7" t="s">
        <v>107</v>
      </c>
      <c r="AA1665" s="7" t="s">
        <v>50</v>
      </c>
      <c r="AB1665" s="7" t="s">
        <v>51</v>
      </c>
      <c r="AC1665" s="7" t="s">
        <v>52</v>
      </c>
      <c r="AD1665" s="7" t="s">
        <v>111</v>
      </c>
      <c r="AE1665" s="7" t="s">
        <v>741</v>
      </c>
      <c r="AF1665" s="7" t="s">
        <v>742</v>
      </c>
      <c r="AG1665" s="7" t="s">
        <v>56</v>
      </c>
      <c r="AH1665" s="7" t="s">
        <v>743</v>
      </c>
      <c r="AI1665" s="7" t="s">
        <v>15521</v>
      </c>
      <c r="AJ1665" s="7" t="s">
        <v>205</v>
      </c>
      <c r="AK1665" s="7" t="s">
        <v>154</v>
      </c>
      <c r="AL1665" s="7" t="s">
        <v>745</v>
      </c>
      <c r="AM1665" s="5" t="s">
        <v>59</v>
      </c>
      <c r="AN1665" s="5" t="str">
        <f>+VLOOKUP(D1665,'[1]Listado de Establecimientos'!$A$1:$P$65536,16,FALSE)</f>
        <v>NO PERTENECE A NINGUNA RED</v>
      </c>
      <c r="AO1665" s="5" t="str">
        <f>+VLOOKUP(D1665,'[1]Listado de Establecimientos'!$A$1:$Q$65536,17,FALSE)</f>
        <v>NO PERTENECE A NINGUNA MICRORED</v>
      </c>
      <c r="AP1665" s="5">
        <f t="shared" ref="AP1665:AP1727" si="26">MONTH(AI1665)</f>
        <v>2</v>
      </c>
    </row>
    <row r="1666" spans="1:42" ht="24.75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32001</v>
      </c>
      <c r="R1666" s="7" t="s">
        <v>32002</v>
      </c>
      <c r="S1666" s="7" t="s">
        <v>15390</v>
      </c>
      <c r="T1666" s="7" t="s">
        <v>9255</v>
      </c>
      <c r="U1666" s="7" t="s">
        <v>46</v>
      </c>
      <c r="V1666" s="7" t="s">
        <v>4662</v>
      </c>
      <c r="W1666" s="7" t="s">
        <v>106</v>
      </c>
      <c r="X1666" s="7" t="s">
        <v>66</v>
      </c>
      <c r="Y1666" s="7" t="s">
        <v>113</v>
      </c>
      <c r="Z1666" s="7" t="s">
        <v>88</v>
      </c>
      <c r="AA1666" s="7" t="s">
        <v>50</v>
      </c>
      <c r="AB1666" s="7" t="s">
        <v>51</v>
      </c>
      <c r="AC1666" s="7" t="s">
        <v>52</v>
      </c>
      <c r="AD1666" s="7" t="s">
        <v>4225</v>
      </c>
      <c r="AE1666" s="7" t="s">
        <v>4226</v>
      </c>
      <c r="AF1666" s="7" t="s">
        <v>4027</v>
      </c>
      <c r="AG1666" s="7" t="s">
        <v>56</v>
      </c>
      <c r="AH1666" s="7" t="s">
        <v>4227</v>
      </c>
      <c r="AI1666" s="7" t="s">
        <v>15528</v>
      </c>
      <c r="AJ1666" s="7" t="s">
        <v>4225</v>
      </c>
      <c r="AK1666" s="7" t="s">
        <v>4229</v>
      </c>
      <c r="AL1666" s="7" t="s">
        <v>4027</v>
      </c>
      <c r="AM1666" s="5" t="s">
        <v>59</v>
      </c>
      <c r="AN1666" s="5" t="str">
        <f>+VLOOKUP(D1666,'[1]Listado de Establecimientos'!$A$1:$P$65536,16,FALSE)</f>
        <v>MOYOBAMBA</v>
      </c>
      <c r="AO1666" s="5" t="str">
        <f>+VLOOKUP(D1666,'[1]Listado de Establecimientos'!$A$1:$Q$65536,17,FALSE)</f>
        <v>NO PERTENECE A NINGUNA MICRORED</v>
      </c>
      <c r="AP1666" s="5">
        <f t="shared" si="26"/>
        <v>2</v>
      </c>
    </row>
    <row r="1667" spans="1:42" ht="24.75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32003</v>
      </c>
      <c r="R1667" s="7" t="s">
        <v>30220</v>
      </c>
      <c r="S1667" s="7" t="s">
        <v>15390</v>
      </c>
      <c r="T1667" s="7" t="s">
        <v>2726</v>
      </c>
      <c r="U1667" s="7" t="s">
        <v>46</v>
      </c>
      <c r="V1667" s="7" t="s">
        <v>3423</v>
      </c>
      <c r="W1667" s="7" t="s">
        <v>230</v>
      </c>
      <c r="X1667" s="7" t="s">
        <v>48</v>
      </c>
      <c r="Y1667" s="7" t="s">
        <v>113</v>
      </c>
      <c r="Z1667" s="7" t="s">
        <v>107</v>
      </c>
      <c r="AA1667" s="7" t="s">
        <v>50</v>
      </c>
      <c r="AB1667" s="7" t="s">
        <v>51</v>
      </c>
      <c r="AC1667" s="7" t="s">
        <v>52</v>
      </c>
      <c r="AD1667" s="7" t="s">
        <v>4225</v>
      </c>
      <c r="AE1667" s="7" t="s">
        <v>4226</v>
      </c>
      <c r="AF1667" s="7" t="s">
        <v>4027</v>
      </c>
      <c r="AG1667" s="7" t="s">
        <v>56</v>
      </c>
      <c r="AH1667" s="7" t="s">
        <v>4227</v>
      </c>
      <c r="AI1667" s="7" t="s">
        <v>15534</v>
      </c>
      <c r="AJ1667" s="7" t="s">
        <v>4225</v>
      </c>
      <c r="AK1667" s="7" t="s">
        <v>4229</v>
      </c>
      <c r="AL1667" s="7" t="s">
        <v>4027</v>
      </c>
      <c r="AM1667" s="5" t="s">
        <v>59</v>
      </c>
      <c r="AN1667" s="5" t="str">
        <f>+VLOOKUP(D1667,'[1]Listado de Establecimientos'!$A$1:$P$65536,16,FALSE)</f>
        <v>MOYOBAMBA</v>
      </c>
      <c r="AO1667" s="5" t="str">
        <f>+VLOOKUP(D1667,'[1]Listado de Establecimientos'!$A$1:$Q$65536,17,FALSE)</f>
        <v>NO PERTENECE A NINGUNA MICRORED</v>
      </c>
      <c r="AP1667" s="5">
        <f t="shared" si="26"/>
        <v>2</v>
      </c>
    </row>
    <row r="1668" spans="1:42" ht="24.75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30211</v>
      </c>
      <c r="R1668" s="7" t="s">
        <v>31297</v>
      </c>
      <c r="S1668" s="7" t="s">
        <v>15540</v>
      </c>
      <c r="T1668" s="7" t="s">
        <v>15541</v>
      </c>
      <c r="U1668" s="7" t="s">
        <v>64</v>
      </c>
      <c r="V1668" s="7" t="s">
        <v>1592</v>
      </c>
      <c r="W1668" s="7" t="s">
        <v>1852</v>
      </c>
      <c r="X1668" s="7" t="s">
        <v>48</v>
      </c>
      <c r="Y1668" s="7" t="s">
        <v>88</v>
      </c>
      <c r="Z1668" s="7" t="s">
        <v>49</v>
      </c>
      <c r="AA1668" s="7" t="s">
        <v>50</v>
      </c>
      <c r="AB1668" s="7" t="s">
        <v>51</v>
      </c>
      <c r="AC1668" s="7" t="s">
        <v>52</v>
      </c>
      <c r="AD1668" s="7" t="s">
        <v>3290</v>
      </c>
      <c r="AE1668" s="7" t="s">
        <v>216</v>
      </c>
      <c r="AF1668" s="7" t="s">
        <v>7122</v>
      </c>
      <c r="AG1668" s="7" t="s">
        <v>56</v>
      </c>
      <c r="AH1668" s="7" t="s">
        <v>7123</v>
      </c>
      <c r="AI1668" s="7" t="s">
        <v>15542</v>
      </c>
      <c r="AJ1668" s="7" t="s">
        <v>3290</v>
      </c>
      <c r="AK1668" s="7" t="s">
        <v>215</v>
      </c>
      <c r="AL1668" s="7" t="s">
        <v>7122</v>
      </c>
      <c r="AM1668" s="5" t="s">
        <v>59</v>
      </c>
      <c r="AN1668" s="5" t="str">
        <f>+VLOOKUP(D1668,'[1]Listado de Establecimientos'!$A$1:$P$65536,16,FALSE)</f>
        <v>NO PERTENECE A NINGUNA RED</v>
      </c>
      <c r="AO1668" s="5" t="str">
        <f>+VLOOKUP(D1668,'[1]Listado de Establecimientos'!$A$1:$Q$65536,17,FALSE)</f>
        <v>NO PERTENECE A NINGUNA MICRORED</v>
      </c>
      <c r="AP1668" s="5">
        <f t="shared" si="26"/>
        <v>2</v>
      </c>
    </row>
    <row r="1669" spans="1:42" ht="24.75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32004</v>
      </c>
      <c r="R1669" s="7" t="s">
        <v>30230</v>
      </c>
      <c r="S1669" s="7" t="s">
        <v>15540</v>
      </c>
      <c r="T1669" s="7" t="s">
        <v>5885</v>
      </c>
      <c r="U1669" s="7" t="s">
        <v>46</v>
      </c>
      <c r="V1669" s="7" t="s">
        <v>15548</v>
      </c>
      <c r="W1669" s="7" t="s">
        <v>714</v>
      </c>
      <c r="X1669" s="7" t="s">
        <v>48</v>
      </c>
      <c r="Y1669" s="7" t="s">
        <v>49</v>
      </c>
      <c r="Z1669" s="7" t="s">
        <v>49</v>
      </c>
      <c r="AA1669" s="7" t="s">
        <v>50</v>
      </c>
      <c r="AB1669" s="7" t="s">
        <v>51</v>
      </c>
      <c r="AC1669" s="7" t="s">
        <v>52</v>
      </c>
      <c r="AD1669" s="7" t="s">
        <v>3290</v>
      </c>
      <c r="AE1669" s="7" t="s">
        <v>216</v>
      </c>
      <c r="AF1669" s="7" t="s">
        <v>7122</v>
      </c>
      <c r="AG1669" s="7" t="s">
        <v>56</v>
      </c>
      <c r="AH1669" s="7" t="s">
        <v>7123</v>
      </c>
      <c r="AI1669" s="7" t="s">
        <v>15549</v>
      </c>
      <c r="AJ1669" s="7" t="s">
        <v>3290</v>
      </c>
      <c r="AK1669" s="7" t="s">
        <v>215</v>
      </c>
      <c r="AL1669" s="7" t="s">
        <v>7122</v>
      </c>
      <c r="AM1669" s="5" t="s">
        <v>59</v>
      </c>
      <c r="AN1669" s="5" t="str">
        <f>+VLOOKUP(D1669,'[1]Listado de Establecimientos'!$A$1:$P$65536,16,FALSE)</f>
        <v>NO PERTENECE A NINGUNA RED</v>
      </c>
      <c r="AO1669" s="5" t="str">
        <f>+VLOOKUP(D1669,'[1]Listado de Establecimientos'!$A$1:$Q$65536,17,FALSE)</f>
        <v>NO PERTENECE A NINGUNA MICRORED</v>
      </c>
      <c r="AP1669" s="5">
        <f t="shared" si="26"/>
        <v>2</v>
      </c>
    </row>
    <row r="1670" spans="1:42" ht="24.75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32005</v>
      </c>
      <c r="R1670" s="7" t="s">
        <v>30210</v>
      </c>
      <c r="S1670" s="7" t="s">
        <v>15540</v>
      </c>
      <c r="T1670" s="7" t="s">
        <v>7838</v>
      </c>
      <c r="U1670" s="7" t="s">
        <v>64</v>
      </c>
      <c r="V1670" s="7" t="s">
        <v>953</v>
      </c>
      <c r="W1670" s="7" t="s">
        <v>106</v>
      </c>
      <c r="X1670" s="7" t="s">
        <v>66</v>
      </c>
      <c r="Y1670" s="7" t="s">
        <v>49</v>
      </c>
      <c r="Z1670" s="7" t="s">
        <v>122</v>
      </c>
      <c r="AA1670" s="7" t="s">
        <v>50</v>
      </c>
      <c r="AB1670" s="7" t="s">
        <v>51</v>
      </c>
      <c r="AC1670" s="7" t="s">
        <v>52</v>
      </c>
      <c r="AD1670" s="7" t="s">
        <v>104</v>
      </c>
      <c r="AE1670" s="7" t="s">
        <v>1407</v>
      </c>
      <c r="AF1670" s="7" t="s">
        <v>221</v>
      </c>
      <c r="AG1670" s="7" t="s">
        <v>56</v>
      </c>
      <c r="AH1670" s="7" t="s">
        <v>2475</v>
      </c>
      <c r="AI1670" s="7" t="s">
        <v>15555</v>
      </c>
      <c r="AJ1670" s="7" t="s">
        <v>1103</v>
      </c>
      <c r="AK1670" s="7" t="s">
        <v>370</v>
      </c>
      <c r="AL1670" s="7" t="s">
        <v>1118</v>
      </c>
      <c r="AM1670" s="5" t="s">
        <v>59</v>
      </c>
      <c r="AN1670" s="5" t="str">
        <f>+VLOOKUP(D1670,'[1]Listado de Establecimientos'!$A$1:$P$65536,16,FALSE)</f>
        <v>RIOJA</v>
      </c>
      <c r="AO1670" s="5" t="str">
        <f>+VLOOKUP(D1670,'[1]Listado de Establecimientos'!$A$1:$Q$65536,17,FALSE)</f>
        <v>NO PERTENECE A NINGUNA MICRORED</v>
      </c>
      <c r="AP1670" s="5">
        <f t="shared" si="26"/>
        <v>2</v>
      </c>
    </row>
    <row r="1671" spans="1:42" ht="24.75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32006</v>
      </c>
      <c r="R1671" s="7" t="s">
        <v>30220</v>
      </c>
      <c r="S1671" s="7" t="s">
        <v>15540</v>
      </c>
      <c r="T1671" s="7" t="s">
        <v>7132</v>
      </c>
      <c r="U1671" s="7" t="s">
        <v>64</v>
      </c>
      <c r="V1671" s="7" t="s">
        <v>1979</v>
      </c>
      <c r="W1671" s="7" t="s">
        <v>1578</v>
      </c>
      <c r="X1671" s="7" t="s">
        <v>153</v>
      </c>
      <c r="Y1671" s="7" t="s">
        <v>97</v>
      </c>
      <c r="Z1671" s="7" t="s">
        <v>77</v>
      </c>
      <c r="AA1671" s="7" t="s">
        <v>50</v>
      </c>
      <c r="AB1671" s="7" t="s">
        <v>51</v>
      </c>
      <c r="AC1671" s="7" t="s">
        <v>52</v>
      </c>
      <c r="AD1671" s="7" t="s">
        <v>242</v>
      </c>
      <c r="AE1671" s="7" t="s">
        <v>1340</v>
      </c>
      <c r="AF1671" s="7" t="s">
        <v>1341</v>
      </c>
      <c r="AG1671" s="7" t="s">
        <v>56</v>
      </c>
      <c r="AH1671" s="7" t="s">
        <v>1342</v>
      </c>
      <c r="AI1671" s="7" t="s">
        <v>15560</v>
      </c>
      <c r="AJ1671" s="7" t="s">
        <v>242</v>
      </c>
      <c r="AK1671" s="7" t="s">
        <v>324</v>
      </c>
      <c r="AL1671" s="7" t="s">
        <v>1341</v>
      </c>
      <c r="AM1671" s="5" t="s">
        <v>59</v>
      </c>
      <c r="AN1671" s="5" t="str">
        <f>+VLOOKUP(D1671,'[1]Listado de Establecimientos'!$A$1:$P$65536,16,FALSE)</f>
        <v>MOYOBAMBA</v>
      </c>
      <c r="AO1671" s="5" t="str">
        <f>+VLOOKUP(D1671,'[1]Listado de Establecimientos'!$A$1:$Q$65536,17,FALSE)</f>
        <v>SORITOR</v>
      </c>
      <c r="AP1671" s="5">
        <f t="shared" si="26"/>
        <v>2</v>
      </c>
    </row>
    <row r="1672" spans="1:42" ht="33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32007</v>
      </c>
      <c r="R1672" s="7" t="s">
        <v>31058</v>
      </c>
      <c r="S1672" s="7" t="s">
        <v>15390</v>
      </c>
      <c r="T1672" s="7" t="s">
        <v>11705</v>
      </c>
      <c r="U1672" s="7" t="s">
        <v>64</v>
      </c>
      <c r="V1672" s="7" t="s">
        <v>203</v>
      </c>
      <c r="W1672" s="7" t="s">
        <v>73</v>
      </c>
      <c r="X1672" s="7" t="s">
        <v>66</v>
      </c>
      <c r="Y1672" s="7" t="s">
        <v>113</v>
      </c>
      <c r="Z1672" s="7" t="s">
        <v>94</v>
      </c>
      <c r="AA1672" s="7" t="s">
        <v>50</v>
      </c>
      <c r="AB1672" s="7" t="s">
        <v>51</v>
      </c>
      <c r="AC1672" s="7" t="s">
        <v>52</v>
      </c>
      <c r="AD1672" s="7" t="s">
        <v>5698</v>
      </c>
      <c r="AE1672" s="7" t="s">
        <v>346</v>
      </c>
      <c r="AF1672" s="7" t="s">
        <v>5699</v>
      </c>
      <c r="AG1672" s="7" t="s">
        <v>56</v>
      </c>
      <c r="AH1672" s="7" t="s">
        <v>6587</v>
      </c>
      <c r="AI1672" s="7" t="s">
        <v>15567</v>
      </c>
      <c r="AJ1672" s="7" t="s">
        <v>5698</v>
      </c>
      <c r="AK1672" s="7" t="s">
        <v>346</v>
      </c>
      <c r="AL1672" s="7" t="s">
        <v>5699</v>
      </c>
      <c r="AM1672" s="5" t="s">
        <v>59</v>
      </c>
      <c r="AN1672" s="5" t="str">
        <f>+VLOOKUP(D1672,'[1]Listado de Establecimientos'!$A$1:$P$65536,16,FALSE)</f>
        <v>RIOJA</v>
      </c>
      <c r="AO1672" s="5" t="str">
        <f>+VLOOKUP(D1672,'[1]Listado de Establecimientos'!$A$1:$Q$65536,17,FALSE)</f>
        <v xml:space="preserve">NUEVA CAJAMARCA                                             </v>
      </c>
      <c r="AP1672" s="5">
        <f t="shared" si="26"/>
        <v>2</v>
      </c>
    </row>
    <row r="1673" spans="1:42" ht="24.75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32008</v>
      </c>
      <c r="R1673" s="7" t="s">
        <v>30245</v>
      </c>
      <c r="S1673" s="7" t="s">
        <v>14651</v>
      </c>
      <c r="T1673" s="7" t="s">
        <v>15573</v>
      </c>
      <c r="U1673" s="7" t="s">
        <v>46</v>
      </c>
      <c r="V1673" s="7" t="s">
        <v>203</v>
      </c>
      <c r="W1673" s="7" t="s">
        <v>106</v>
      </c>
      <c r="X1673" s="7" t="s">
        <v>2048</v>
      </c>
      <c r="Y1673" s="7" t="s">
        <v>49</v>
      </c>
      <c r="Z1673" s="7" t="s">
        <v>88</v>
      </c>
      <c r="AA1673" s="7" t="s">
        <v>50</v>
      </c>
      <c r="AB1673" s="7" t="s">
        <v>51</v>
      </c>
      <c r="AC1673" s="7" t="s">
        <v>52</v>
      </c>
      <c r="AD1673" s="7" t="s">
        <v>8950</v>
      </c>
      <c r="AE1673" s="7" t="s">
        <v>8951</v>
      </c>
      <c r="AF1673" s="7" t="s">
        <v>8952</v>
      </c>
      <c r="AG1673" s="7" t="s">
        <v>56</v>
      </c>
      <c r="AH1673" s="7" t="s">
        <v>8953</v>
      </c>
      <c r="AI1673" s="7" t="s">
        <v>15574</v>
      </c>
      <c r="AJ1673" s="7" t="s">
        <v>72</v>
      </c>
      <c r="AK1673" s="7" t="s">
        <v>172</v>
      </c>
      <c r="AL1673" s="7" t="s">
        <v>1061</v>
      </c>
      <c r="AM1673" s="5" t="s">
        <v>59</v>
      </c>
      <c r="AN1673" s="5" t="str">
        <f>+VLOOKUP(D1673,'[1]Listado de Establecimientos'!$A$1:$P$65536,16,FALSE)</f>
        <v>SAN MARTIN</v>
      </c>
      <c r="AO1673" s="5" t="str">
        <f>+VLOOKUP(D1673,'[1]Listado de Establecimientos'!$A$1:$Q$65536,17,FALSE)</f>
        <v>CHAZUTA</v>
      </c>
      <c r="AP1673" s="5">
        <f t="shared" si="26"/>
        <v>2</v>
      </c>
    </row>
    <row r="1674" spans="1:42" ht="24.75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32009</v>
      </c>
      <c r="R1674" s="7" t="s">
        <v>30210</v>
      </c>
      <c r="S1674" s="7" t="s">
        <v>15390</v>
      </c>
      <c r="T1674" s="7" t="s">
        <v>13352</v>
      </c>
      <c r="U1674" s="7" t="s">
        <v>46</v>
      </c>
      <c r="V1674" s="7" t="s">
        <v>194</v>
      </c>
      <c r="W1674" s="7" t="s">
        <v>188</v>
      </c>
      <c r="X1674" s="7" t="s">
        <v>48</v>
      </c>
      <c r="Y1674" s="7" t="s">
        <v>10199</v>
      </c>
      <c r="Z1674" s="7" t="s">
        <v>122</v>
      </c>
      <c r="AA1674" s="7" t="s">
        <v>50</v>
      </c>
      <c r="AB1674" s="7" t="s">
        <v>51</v>
      </c>
      <c r="AC1674" s="7" t="s">
        <v>52</v>
      </c>
      <c r="AD1674" s="7" t="s">
        <v>108</v>
      </c>
      <c r="AE1674" s="7" t="s">
        <v>13544</v>
      </c>
      <c r="AF1674" s="7" t="s">
        <v>15580</v>
      </c>
      <c r="AG1674" s="7" t="s">
        <v>56</v>
      </c>
      <c r="AH1674" s="7" t="s">
        <v>15581</v>
      </c>
      <c r="AI1674" s="7" t="s">
        <v>15582</v>
      </c>
      <c r="AJ1674" s="7" t="s">
        <v>76</v>
      </c>
      <c r="AK1674" s="7" t="s">
        <v>1434</v>
      </c>
      <c r="AL1674" s="7" t="s">
        <v>11985</v>
      </c>
      <c r="AM1674" s="5" t="s">
        <v>59</v>
      </c>
      <c r="AN1674" s="5" t="str">
        <f>+VLOOKUP(D1674,'[1]Listado de Establecimientos'!$A$1:$P$65536,16,FALSE)</f>
        <v>RIOJA</v>
      </c>
      <c r="AO1674" s="5" t="str">
        <f>+VLOOKUP(D1674,'[1]Listado de Establecimientos'!$A$1:$Q$65536,17,FALSE)</f>
        <v>SEGUNDA JERUSALEN</v>
      </c>
      <c r="AP1674" s="5">
        <f t="shared" si="26"/>
        <v>2</v>
      </c>
    </row>
    <row r="1675" spans="1:42" ht="24.75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30433</v>
      </c>
      <c r="R1675" s="7" t="s">
        <v>30187</v>
      </c>
      <c r="S1675" s="7" t="s">
        <v>15540</v>
      </c>
      <c r="T1675" s="7" t="s">
        <v>15796</v>
      </c>
      <c r="U1675" s="7" t="s">
        <v>64</v>
      </c>
      <c r="V1675" s="7" t="s">
        <v>3965</v>
      </c>
      <c r="W1675" s="7" t="s">
        <v>714</v>
      </c>
      <c r="X1675" s="7" t="s">
        <v>159</v>
      </c>
      <c r="Y1675" s="7" t="s">
        <v>49</v>
      </c>
      <c r="Z1675" s="7" t="s">
        <v>88</v>
      </c>
      <c r="AA1675" s="7" t="s">
        <v>50</v>
      </c>
      <c r="AB1675" s="7" t="s">
        <v>51</v>
      </c>
      <c r="AC1675" s="7" t="s">
        <v>52</v>
      </c>
      <c r="AD1675" s="7" t="s">
        <v>3075</v>
      </c>
      <c r="AE1675" s="7" t="s">
        <v>15797</v>
      </c>
      <c r="AF1675" s="7" t="s">
        <v>881</v>
      </c>
      <c r="AG1675" s="7" t="s">
        <v>56</v>
      </c>
      <c r="AH1675" s="7" t="s">
        <v>15246</v>
      </c>
      <c r="AI1675" s="7" t="s">
        <v>15798</v>
      </c>
      <c r="AJ1675" s="7" t="s">
        <v>3075</v>
      </c>
      <c r="AK1675" s="7" t="s">
        <v>11951</v>
      </c>
      <c r="AL1675" s="7" t="s">
        <v>881</v>
      </c>
      <c r="AM1675" s="5" t="s">
        <v>59</v>
      </c>
      <c r="AN1675" s="5" t="str">
        <f>+VLOOKUP(D1675,'[1]Listado de Establecimientos'!$A$1:$P$65536,16,FALSE)</f>
        <v>SAN MARTIN</v>
      </c>
      <c r="AO1675" s="5" t="str">
        <f>+VLOOKUP(D1675,'[1]Listado de Establecimientos'!$A$1:$Q$65536,17,FALSE)</f>
        <v>HUIMBAYOC</v>
      </c>
      <c r="AP1675" s="5">
        <f t="shared" si="26"/>
        <v>2</v>
      </c>
    </row>
    <row r="1676" spans="1:42" ht="24.75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32010</v>
      </c>
      <c r="R1676" s="7" t="s">
        <v>32011</v>
      </c>
      <c r="S1676" s="7" t="s">
        <v>10961</v>
      </c>
      <c r="T1676" s="7" t="s">
        <v>377</v>
      </c>
      <c r="U1676" s="7" t="s">
        <v>64</v>
      </c>
      <c r="V1676" s="7" t="s">
        <v>756</v>
      </c>
      <c r="W1676" s="7" t="s">
        <v>714</v>
      </c>
      <c r="X1676" s="7" t="s">
        <v>48</v>
      </c>
      <c r="Y1676" s="7" t="s">
        <v>144</v>
      </c>
      <c r="Z1676" s="7" t="s">
        <v>107</v>
      </c>
      <c r="AA1676" s="7" t="s">
        <v>50</v>
      </c>
      <c r="AB1676" s="7" t="s">
        <v>51</v>
      </c>
      <c r="AC1676" s="7" t="s">
        <v>52</v>
      </c>
      <c r="AD1676" s="7" t="s">
        <v>687</v>
      </c>
      <c r="AE1676" s="7" t="s">
        <v>1157</v>
      </c>
      <c r="AF1676" s="7" t="s">
        <v>2803</v>
      </c>
      <c r="AG1676" s="7" t="s">
        <v>56</v>
      </c>
      <c r="AH1676" s="7" t="s">
        <v>2804</v>
      </c>
      <c r="AI1676" s="7" t="s">
        <v>15804</v>
      </c>
      <c r="AJ1676" s="7" t="s">
        <v>687</v>
      </c>
      <c r="AK1676" s="7" t="s">
        <v>1013</v>
      </c>
      <c r="AL1676" s="7" t="s">
        <v>2803</v>
      </c>
      <c r="AM1676" s="5" t="s">
        <v>59</v>
      </c>
      <c r="AN1676" s="5" t="str">
        <f>+VLOOKUP(D1676,'[1]Listado de Establecimientos'!$A$1:$P$65536,16,FALSE)</f>
        <v>PICOTA</v>
      </c>
      <c r="AO1676" s="5" t="str">
        <f>+VLOOKUP(D1676,'[1]Listado de Establecimientos'!$A$1:$Q$65536,17,FALSE)</f>
        <v>LEONCIO PRADO</v>
      </c>
      <c r="AP1676" s="5">
        <f t="shared" si="26"/>
        <v>2</v>
      </c>
    </row>
    <row r="1677" spans="1:42" ht="33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32012</v>
      </c>
      <c r="R1677" s="7" t="s">
        <v>32013</v>
      </c>
      <c r="S1677" s="7" t="s">
        <v>15390</v>
      </c>
      <c r="T1677" s="7" t="s">
        <v>4785</v>
      </c>
      <c r="U1677" s="7" t="s">
        <v>64</v>
      </c>
      <c r="V1677" s="7" t="s">
        <v>5269</v>
      </c>
      <c r="W1677" s="7" t="s">
        <v>47</v>
      </c>
      <c r="X1677" s="7" t="s">
        <v>159</v>
      </c>
      <c r="Y1677" s="7" t="s">
        <v>49</v>
      </c>
      <c r="Z1677" s="7" t="s">
        <v>88</v>
      </c>
      <c r="AA1677" s="7" t="s">
        <v>50</v>
      </c>
      <c r="AB1677" s="7" t="s">
        <v>51</v>
      </c>
      <c r="AC1677" s="7" t="s">
        <v>52</v>
      </c>
      <c r="AD1677" s="7" t="s">
        <v>687</v>
      </c>
      <c r="AE1677" s="7" t="s">
        <v>1157</v>
      </c>
      <c r="AF1677" s="7" t="s">
        <v>2803</v>
      </c>
      <c r="AG1677" s="7" t="s">
        <v>56</v>
      </c>
      <c r="AH1677" s="7" t="s">
        <v>2804</v>
      </c>
      <c r="AI1677" s="7" t="s">
        <v>15809</v>
      </c>
      <c r="AJ1677" s="7" t="s">
        <v>687</v>
      </c>
      <c r="AK1677" s="7" t="s">
        <v>1013</v>
      </c>
      <c r="AL1677" s="7" t="s">
        <v>2803</v>
      </c>
      <c r="AM1677" s="5" t="s">
        <v>59</v>
      </c>
      <c r="AN1677" s="5" t="str">
        <f>+VLOOKUP(D1677,'[1]Listado de Establecimientos'!$A$1:$P$65536,16,FALSE)</f>
        <v>PICOTA</v>
      </c>
      <c r="AO1677" s="5" t="str">
        <f>+VLOOKUP(D1677,'[1]Listado de Establecimientos'!$A$1:$Q$65536,17,FALSE)</f>
        <v>LEONCIO PRADO</v>
      </c>
      <c r="AP1677" s="5">
        <f t="shared" si="26"/>
        <v>2</v>
      </c>
    </row>
    <row r="1678" spans="1:42" ht="24.75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32014</v>
      </c>
      <c r="R1678" s="7" t="s">
        <v>30245</v>
      </c>
      <c r="S1678" s="7" t="s">
        <v>15024</v>
      </c>
      <c r="T1678" s="7" t="s">
        <v>15814</v>
      </c>
      <c r="U1678" s="7" t="s">
        <v>46</v>
      </c>
      <c r="V1678" s="7" t="s">
        <v>189</v>
      </c>
      <c r="W1678" s="7" t="s">
        <v>65</v>
      </c>
      <c r="X1678" s="7" t="s">
        <v>48</v>
      </c>
      <c r="Y1678" s="7" t="s">
        <v>88</v>
      </c>
      <c r="Z1678" s="7" t="s">
        <v>49</v>
      </c>
      <c r="AA1678" s="7" t="s">
        <v>50</v>
      </c>
      <c r="AB1678" s="7" t="s">
        <v>51</v>
      </c>
      <c r="AC1678" s="7" t="s">
        <v>52</v>
      </c>
      <c r="AD1678" s="7" t="s">
        <v>8950</v>
      </c>
      <c r="AE1678" s="7" t="s">
        <v>8951</v>
      </c>
      <c r="AF1678" s="7" t="s">
        <v>8952</v>
      </c>
      <c r="AG1678" s="7" t="s">
        <v>56</v>
      </c>
      <c r="AH1678" s="7" t="s">
        <v>8953</v>
      </c>
      <c r="AI1678" s="7" t="s">
        <v>15815</v>
      </c>
      <c r="AJ1678" s="7" t="s">
        <v>72</v>
      </c>
      <c r="AK1678" s="7" t="s">
        <v>172</v>
      </c>
      <c r="AL1678" s="7" t="s">
        <v>1061</v>
      </c>
      <c r="AM1678" s="5" t="s">
        <v>59</v>
      </c>
      <c r="AN1678" s="5" t="str">
        <f>+VLOOKUP(D1678,'[1]Listado de Establecimientos'!$A$1:$P$65536,16,FALSE)</f>
        <v>SAN MARTIN</v>
      </c>
      <c r="AO1678" s="5" t="str">
        <f>+VLOOKUP(D1678,'[1]Listado de Establecimientos'!$A$1:$Q$65536,17,FALSE)</f>
        <v>CHAZUTA</v>
      </c>
      <c r="AP1678" s="5">
        <f t="shared" si="26"/>
        <v>2</v>
      </c>
    </row>
    <row r="1679" spans="1:42" ht="24.75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32015</v>
      </c>
      <c r="R1679" s="7" t="s">
        <v>30245</v>
      </c>
      <c r="S1679" s="7" t="s">
        <v>14651</v>
      </c>
      <c r="T1679" s="7" t="s">
        <v>13658</v>
      </c>
      <c r="U1679" s="7" t="s">
        <v>64</v>
      </c>
      <c r="V1679" s="7" t="s">
        <v>184</v>
      </c>
      <c r="W1679" s="7" t="s">
        <v>73</v>
      </c>
      <c r="X1679" s="7" t="s">
        <v>159</v>
      </c>
      <c r="Y1679" s="7" t="s">
        <v>49</v>
      </c>
      <c r="Z1679" s="7" t="s">
        <v>88</v>
      </c>
      <c r="AA1679" s="7" t="s">
        <v>50</v>
      </c>
      <c r="AB1679" s="7" t="s">
        <v>51</v>
      </c>
      <c r="AC1679" s="7" t="s">
        <v>52</v>
      </c>
      <c r="AD1679" s="7" t="s">
        <v>8950</v>
      </c>
      <c r="AE1679" s="7" t="s">
        <v>8951</v>
      </c>
      <c r="AF1679" s="7" t="s">
        <v>8952</v>
      </c>
      <c r="AG1679" s="7" t="s">
        <v>56</v>
      </c>
      <c r="AH1679" s="7" t="s">
        <v>8953</v>
      </c>
      <c r="AI1679" s="7" t="s">
        <v>15822</v>
      </c>
      <c r="AJ1679" s="7" t="s">
        <v>72</v>
      </c>
      <c r="AK1679" s="7" t="s">
        <v>172</v>
      </c>
      <c r="AL1679" s="7" t="s">
        <v>1061</v>
      </c>
      <c r="AM1679" s="5" t="s">
        <v>59</v>
      </c>
      <c r="AN1679" s="5" t="str">
        <f>+VLOOKUP(D1679,'[1]Listado de Establecimientos'!$A$1:$P$65536,16,FALSE)</f>
        <v>SAN MARTIN</v>
      </c>
      <c r="AO1679" s="5" t="str">
        <f>+VLOOKUP(D1679,'[1]Listado de Establecimientos'!$A$1:$Q$65536,17,FALSE)</f>
        <v>CHAZUTA</v>
      </c>
      <c r="AP1679" s="5">
        <f t="shared" si="26"/>
        <v>2</v>
      </c>
    </row>
    <row r="1680" spans="1:42" ht="24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32016</v>
      </c>
      <c r="R1680" s="7" t="s">
        <v>30362</v>
      </c>
      <c r="S1680" s="7" t="s">
        <v>15540</v>
      </c>
      <c r="T1680" s="7" t="s">
        <v>2086</v>
      </c>
      <c r="U1680" s="7" t="s">
        <v>64</v>
      </c>
      <c r="V1680" s="7" t="s">
        <v>296</v>
      </c>
      <c r="W1680" s="7" t="s">
        <v>1641</v>
      </c>
      <c r="X1680" s="7" t="s">
        <v>153</v>
      </c>
      <c r="Y1680" s="7" t="s">
        <v>94</v>
      </c>
      <c r="Z1680" s="7" t="s">
        <v>94</v>
      </c>
      <c r="AA1680" s="7" t="s">
        <v>50</v>
      </c>
      <c r="AB1680" s="7" t="s">
        <v>51</v>
      </c>
      <c r="AC1680" s="7" t="s">
        <v>52</v>
      </c>
      <c r="AD1680" s="7" t="s">
        <v>3243</v>
      </c>
      <c r="AE1680" s="7" t="s">
        <v>109</v>
      </c>
      <c r="AF1680" s="7" t="s">
        <v>11841</v>
      </c>
      <c r="AG1680" s="7" t="s">
        <v>56</v>
      </c>
      <c r="AH1680" s="7" t="s">
        <v>15244</v>
      </c>
      <c r="AI1680" s="7" t="s">
        <v>15827</v>
      </c>
      <c r="AJ1680" s="7" t="s">
        <v>912</v>
      </c>
      <c r="AK1680" s="7" t="s">
        <v>917</v>
      </c>
      <c r="AL1680" s="7" t="s">
        <v>914</v>
      </c>
      <c r="AM1680" s="5" t="s">
        <v>59</v>
      </c>
      <c r="AN1680" s="5" t="str">
        <f>+VLOOKUP(D1680,'[1]Listado de Establecimientos'!$A$1:$P$65536,16,FALSE)</f>
        <v>PICOTA</v>
      </c>
      <c r="AO1680" s="5" t="str">
        <f>+VLOOKUP(D1680,'[1]Listado de Establecimientos'!$A$1:$Q$65536,17,FALSE)</f>
        <v>PICOTA</v>
      </c>
      <c r="AP1680" s="5">
        <f t="shared" si="26"/>
        <v>2</v>
      </c>
    </row>
    <row r="1681" spans="1:42" ht="24.75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32017</v>
      </c>
      <c r="R1681" s="7" t="s">
        <v>30189</v>
      </c>
      <c r="S1681" s="7" t="s">
        <v>15540</v>
      </c>
      <c r="T1681" s="7" t="s">
        <v>4537</v>
      </c>
      <c r="U1681" s="7" t="s">
        <v>46</v>
      </c>
      <c r="V1681" s="7" t="s">
        <v>3112</v>
      </c>
      <c r="W1681" s="7" t="s">
        <v>106</v>
      </c>
      <c r="X1681" s="7" t="s">
        <v>48</v>
      </c>
      <c r="Y1681" s="7" t="s">
        <v>7027</v>
      </c>
      <c r="Z1681" s="7" t="s">
        <v>124</v>
      </c>
      <c r="AA1681" s="7" t="s">
        <v>50</v>
      </c>
      <c r="AB1681" s="7" t="s">
        <v>51</v>
      </c>
      <c r="AC1681" s="7" t="s">
        <v>52</v>
      </c>
      <c r="AD1681" s="7" t="s">
        <v>998</v>
      </c>
      <c r="AE1681" s="7" t="s">
        <v>1354</v>
      </c>
      <c r="AF1681" s="7" t="s">
        <v>7662</v>
      </c>
      <c r="AG1681" s="7" t="s">
        <v>56</v>
      </c>
      <c r="AH1681" s="7" t="s">
        <v>7663</v>
      </c>
      <c r="AI1681" s="7" t="s">
        <v>15831</v>
      </c>
      <c r="AJ1681" s="7" t="s">
        <v>998</v>
      </c>
      <c r="AK1681" s="7" t="s">
        <v>1225</v>
      </c>
      <c r="AL1681" s="7" t="s">
        <v>7662</v>
      </c>
      <c r="AM1681" s="5" t="s">
        <v>59</v>
      </c>
      <c r="AN1681" s="5" t="str">
        <f>+VLOOKUP(D1681,'[1]Listado de Establecimientos'!$A$1:$P$65536,16,FALSE)</f>
        <v>MOYOBAMBA</v>
      </c>
      <c r="AO1681" s="5" t="str">
        <f>+VLOOKUP(D1681,'[1]Listado de Establecimientos'!$A$1:$Q$65536,17,FALSE)</f>
        <v>NO PERTENECE A NINGUNA MICRORED</v>
      </c>
      <c r="AP1681" s="5">
        <f t="shared" si="26"/>
        <v>2</v>
      </c>
    </row>
    <row r="1682" spans="1:42" ht="24.75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31262</v>
      </c>
      <c r="R1682" s="7" t="s">
        <v>30266</v>
      </c>
      <c r="S1682" s="7" t="s">
        <v>15540</v>
      </c>
      <c r="T1682" s="7" t="s">
        <v>15836</v>
      </c>
      <c r="U1682" s="7" t="s">
        <v>64</v>
      </c>
      <c r="V1682" s="7" t="s">
        <v>1019</v>
      </c>
      <c r="W1682" s="7" t="s">
        <v>73</v>
      </c>
      <c r="X1682" s="7" t="s">
        <v>66</v>
      </c>
      <c r="Y1682" s="7" t="s">
        <v>94</v>
      </c>
      <c r="Z1682" s="7" t="s">
        <v>94</v>
      </c>
      <c r="AA1682" s="7" t="s">
        <v>50</v>
      </c>
      <c r="AB1682" s="7" t="s">
        <v>125</v>
      </c>
      <c r="AC1682" s="7" t="s">
        <v>52</v>
      </c>
      <c r="AD1682" s="7" t="s">
        <v>2993</v>
      </c>
      <c r="AE1682" s="7" t="s">
        <v>8627</v>
      </c>
      <c r="AF1682" s="7" t="s">
        <v>2995</v>
      </c>
      <c r="AG1682" s="7" t="s">
        <v>56</v>
      </c>
      <c r="AH1682" s="7" t="s">
        <v>8628</v>
      </c>
      <c r="AI1682" s="7" t="s">
        <v>15837</v>
      </c>
      <c r="AJ1682" s="7" t="s">
        <v>2993</v>
      </c>
      <c r="AK1682" s="7" t="s">
        <v>2994</v>
      </c>
      <c r="AL1682" s="7" t="s">
        <v>2995</v>
      </c>
      <c r="AM1682" s="5" t="s">
        <v>59</v>
      </c>
      <c r="AN1682" s="5" t="str">
        <f>+VLOOKUP(D1682,'[1]Listado de Establecimientos'!$A$1:$P$65536,16,FALSE)</f>
        <v>RIOJA</v>
      </c>
      <c r="AO1682" s="5" t="str">
        <f>+VLOOKUP(D1682,'[1]Listado de Establecimientos'!$A$1:$Q$65536,17,FALSE)</f>
        <v xml:space="preserve">NARANJOS                                                    </v>
      </c>
      <c r="AP1682" s="5">
        <f t="shared" si="26"/>
        <v>2</v>
      </c>
    </row>
    <row r="1683" spans="1:42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32018</v>
      </c>
      <c r="R1683" s="7" t="s">
        <v>32019</v>
      </c>
      <c r="S1683" s="7" t="s">
        <v>15540</v>
      </c>
      <c r="T1683" s="7" t="s">
        <v>4653</v>
      </c>
      <c r="U1683" s="7" t="s">
        <v>46</v>
      </c>
      <c r="V1683" s="7" t="s">
        <v>254</v>
      </c>
      <c r="W1683" s="7" t="s">
        <v>87</v>
      </c>
      <c r="X1683" s="7" t="s">
        <v>48</v>
      </c>
      <c r="Y1683" s="7" t="s">
        <v>49</v>
      </c>
      <c r="Z1683" s="7" t="s">
        <v>49</v>
      </c>
      <c r="AA1683" s="7" t="s">
        <v>50</v>
      </c>
      <c r="AB1683" s="7" t="s">
        <v>51</v>
      </c>
      <c r="AC1683" s="7" t="s">
        <v>52</v>
      </c>
      <c r="AD1683" s="7" t="s">
        <v>1285</v>
      </c>
      <c r="AE1683" s="7" t="s">
        <v>1286</v>
      </c>
      <c r="AF1683" s="7" t="s">
        <v>1287</v>
      </c>
      <c r="AG1683" s="7" t="s">
        <v>56</v>
      </c>
      <c r="AH1683" s="7" t="s">
        <v>1288</v>
      </c>
      <c r="AI1683" s="7" t="s">
        <v>15843</v>
      </c>
      <c r="AJ1683" s="7" t="s">
        <v>1285</v>
      </c>
      <c r="AK1683" s="7" t="s">
        <v>1290</v>
      </c>
      <c r="AL1683" s="7" t="s">
        <v>1287</v>
      </c>
      <c r="AM1683" s="5" t="s">
        <v>59</v>
      </c>
      <c r="AN1683" s="5" t="str">
        <f>+VLOOKUP(D1683,'[1]Listado de Establecimientos'!$A$1:$P$65536,16,FALSE)</f>
        <v>MARISCAL CACERES</v>
      </c>
      <c r="AO1683" s="5" t="str">
        <f>+VLOOKUP(D1683,'[1]Listado de Establecimientos'!$A$1:$Q$65536,17,FALSE)</f>
        <v>NO PERTENECE A NINGUNA MICRORRED</v>
      </c>
      <c r="AP1683" s="5">
        <f t="shared" si="26"/>
        <v>2</v>
      </c>
    </row>
    <row r="1684" spans="1:42" ht="24.75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32020</v>
      </c>
      <c r="R1684" s="7" t="s">
        <v>30253</v>
      </c>
      <c r="S1684" s="7" t="s">
        <v>15540</v>
      </c>
      <c r="T1684" s="7" t="s">
        <v>7415</v>
      </c>
      <c r="U1684" s="7" t="s">
        <v>64</v>
      </c>
      <c r="V1684" s="7" t="s">
        <v>1311</v>
      </c>
      <c r="W1684" s="7" t="s">
        <v>149</v>
      </c>
      <c r="X1684" s="7" t="s">
        <v>48</v>
      </c>
      <c r="Y1684" s="7" t="s">
        <v>97</v>
      </c>
      <c r="Z1684" s="7" t="s">
        <v>114</v>
      </c>
      <c r="AA1684" s="7" t="s">
        <v>50</v>
      </c>
      <c r="AB1684" s="7" t="s">
        <v>51</v>
      </c>
      <c r="AC1684" s="7" t="s">
        <v>52</v>
      </c>
      <c r="AD1684" s="7" t="s">
        <v>108</v>
      </c>
      <c r="AE1684" s="7" t="s">
        <v>109</v>
      </c>
      <c r="AF1684" s="7" t="s">
        <v>110</v>
      </c>
      <c r="AG1684" s="7" t="s">
        <v>56</v>
      </c>
      <c r="AH1684" s="7" t="s">
        <v>3527</v>
      </c>
      <c r="AI1684" s="7" t="s">
        <v>15851</v>
      </c>
      <c r="AJ1684" s="7" t="s">
        <v>108</v>
      </c>
      <c r="AK1684" s="7" t="s">
        <v>111</v>
      </c>
      <c r="AL1684" s="7" t="s">
        <v>110</v>
      </c>
      <c r="AM1684" s="5" t="s">
        <v>59</v>
      </c>
      <c r="AN1684" s="5" t="str">
        <f>+VLOOKUP(D1684,'[1]Listado de Establecimientos'!$A$1:$P$65536,16,FALSE)</f>
        <v>RIOJA</v>
      </c>
      <c r="AO1684" s="5" t="str">
        <f>+VLOOKUP(D1684,'[1]Listado de Establecimientos'!$A$1:$Q$65536,17,FALSE)</f>
        <v xml:space="preserve">NUEVA CAJAMARCA                                             </v>
      </c>
      <c r="AP1684" s="5">
        <f t="shared" si="26"/>
        <v>2</v>
      </c>
    </row>
    <row r="1685" spans="1:42" ht="24.75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32021</v>
      </c>
      <c r="R1685" s="7" t="s">
        <v>30210</v>
      </c>
      <c r="S1685" s="7" t="s">
        <v>15857</v>
      </c>
      <c r="T1685" s="7" t="s">
        <v>5268</v>
      </c>
      <c r="U1685" s="7" t="s">
        <v>46</v>
      </c>
      <c r="V1685" s="7" t="s">
        <v>9278</v>
      </c>
      <c r="W1685" s="7" t="s">
        <v>188</v>
      </c>
      <c r="X1685" s="7" t="s">
        <v>15858</v>
      </c>
      <c r="Y1685" s="7" t="s">
        <v>49</v>
      </c>
      <c r="Z1685" s="7" t="s">
        <v>94</v>
      </c>
      <c r="AA1685" s="7" t="s">
        <v>50</v>
      </c>
      <c r="AB1685" s="7" t="s">
        <v>125</v>
      </c>
      <c r="AC1685" s="7" t="s">
        <v>50</v>
      </c>
      <c r="AD1685" s="7" t="s">
        <v>1950</v>
      </c>
      <c r="AE1685" s="7" t="s">
        <v>716</v>
      </c>
      <c r="AF1685" s="7" t="s">
        <v>1951</v>
      </c>
      <c r="AG1685" s="7" t="s">
        <v>56</v>
      </c>
      <c r="AH1685" s="7" t="s">
        <v>1952</v>
      </c>
      <c r="AI1685" s="7" t="s">
        <v>15859</v>
      </c>
      <c r="AJ1685" s="7" t="s">
        <v>1950</v>
      </c>
      <c r="AK1685" s="7" t="s">
        <v>204</v>
      </c>
      <c r="AL1685" s="7" t="s">
        <v>1951</v>
      </c>
      <c r="AM1685" s="5" t="s">
        <v>59</v>
      </c>
      <c r="AN1685" s="5" t="str">
        <f>+VLOOKUP(D1685,'[1]Listado de Establecimientos'!$A$1:$P$65536,16,FALSE)</f>
        <v>RIOJA</v>
      </c>
      <c r="AO1685" s="5" t="str">
        <f>+VLOOKUP(D1685,'[1]Listado de Establecimientos'!$A$1:$Q$65536,17,FALSE)</f>
        <v>NO PERTENECE A NINGUNA MICRORED</v>
      </c>
      <c r="AP1685" s="5">
        <f t="shared" si="26"/>
        <v>2</v>
      </c>
    </row>
    <row r="1686" spans="1:42" ht="24.75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32022</v>
      </c>
      <c r="R1686" s="7" t="s">
        <v>30253</v>
      </c>
      <c r="S1686" s="7" t="s">
        <v>15857</v>
      </c>
      <c r="T1686" s="7" t="s">
        <v>5268</v>
      </c>
      <c r="U1686" s="7" t="s">
        <v>64</v>
      </c>
      <c r="V1686" s="7" t="s">
        <v>2221</v>
      </c>
      <c r="W1686" s="7" t="s">
        <v>73</v>
      </c>
      <c r="X1686" s="7" t="s">
        <v>66</v>
      </c>
      <c r="Y1686" s="7" t="s">
        <v>49</v>
      </c>
      <c r="Z1686" s="7" t="s">
        <v>49</v>
      </c>
      <c r="AA1686" s="7" t="s">
        <v>50</v>
      </c>
      <c r="AB1686" s="7" t="s">
        <v>51</v>
      </c>
      <c r="AC1686" s="7" t="s">
        <v>52</v>
      </c>
      <c r="AD1686" s="7" t="s">
        <v>1225</v>
      </c>
      <c r="AE1686" s="7" t="s">
        <v>14339</v>
      </c>
      <c r="AF1686" s="7" t="s">
        <v>14340</v>
      </c>
      <c r="AG1686" s="7" t="s">
        <v>56</v>
      </c>
      <c r="AH1686" s="7" t="s">
        <v>15268</v>
      </c>
      <c r="AI1686" s="7" t="s">
        <v>15864</v>
      </c>
      <c r="AJ1686" s="7" t="s">
        <v>1225</v>
      </c>
      <c r="AK1686" s="7" t="s">
        <v>14342</v>
      </c>
      <c r="AL1686" s="7" t="s">
        <v>14340</v>
      </c>
      <c r="AM1686" s="5" t="s">
        <v>59</v>
      </c>
      <c r="AN1686" s="5" t="str">
        <f>+VLOOKUP(D1686,'[1]Listado de Establecimientos'!$A$1:$P$65536,16,FALSE)</f>
        <v>RIOJA</v>
      </c>
      <c r="AO1686" s="5" t="str">
        <f>+VLOOKUP(D1686,'[1]Listado de Establecimientos'!$A$1:$Q$65536,17,FALSE)</f>
        <v xml:space="preserve">NUEVA CAJAMARCA                                             </v>
      </c>
      <c r="AP1686" s="5">
        <f t="shared" si="26"/>
        <v>2</v>
      </c>
    </row>
    <row r="1687" spans="1:42" ht="24.75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32023</v>
      </c>
      <c r="R1687" s="7" t="s">
        <v>30189</v>
      </c>
      <c r="S1687" s="7" t="s">
        <v>15857</v>
      </c>
      <c r="T1687" s="7" t="s">
        <v>15869</v>
      </c>
      <c r="U1687" s="7" t="s">
        <v>46</v>
      </c>
      <c r="V1687" s="7" t="s">
        <v>6593</v>
      </c>
      <c r="W1687" s="7" t="s">
        <v>230</v>
      </c>
      <c r="X1687" s="7" t="s">
        <v>48</v>
      </c>
      <c r="Y1687" s="7" t="s">
        <v>94</v>
      </c>
      <c r="Z1687" s="7" t="s">
        <v>122</v>
      </c>
      <c r="AA1687" s="7" t="s">
        <v>50</v>
      </c>
      <c r="AB1687" s="7" t="s">
        <v>51</v>
      </c>
      <c r="AC1687" s="7" t="s">
        <v>52</v>
      </c>
      <c r="AD1687" s="7" t="s">
        <v>1225</v>
      </c>
      <c r="AE1687" s="7" t="s">
        <v>14339</v>
      </c>
      <c r="AF1687" s="7" t="s">
        <v>14340</v>
      </c>
      <c r="AG1687" s="7" t="s">
        <v>56</v>
      </c>
      <c r="AH1687" s="7" t="s">
        <v>15268</v>
      </c>
      <c r="AI1687" s="7" t="s">
        <v>15870</v>
      </c>
      <c r="AJ1687" s="7" t="s">
        <v>1225</v>
      </c>
      <c r="AK1687" s="7" t="s">
        <v>14342</v>
      </c>
      <c r="AL1687" s="7" t="s">
        <v>14340</v>
      </c>
      <c r="AM1687" s="5" t="s">
        <v>59</v>
      </c>
      <c r="AN1687" s="5" t="str">
        <f>+VLOOKUP(D1687,'[1]Listado de Establecimientos'!$A$1:$P$65536,16,FALSE)</f>
        <v>RIOJA</v>
      </c>
      <c r="AO1687" s="5" t="str">
        <f>+VLOOKUP(D1687,'[1]Listado de Establecimientos'!$A$1:$Q$65536,17,FALSE)</f>
        <v xml:space="preserve">NUEVA CAJAMARCA                                             </v>
      </c>
      <c r="AP1687" s="5">
        <f t="shared" si="26"/>
        <v>2</v>
      </c>
    </row>
    <row r="1688" spans="1:42" ht="24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32024</v>
      </c>
      <c r="R1688" s="7" t="s">
        <v>30202</v>
      </c>
      <c r="S1688" s="7" t="s">
        <v>15857</v>
      </c>
      <c r="T1688" s="7" t="s">
        <v>5728</v>
      </c>
      <c r="U1688" s="7" t="s">
        <v>64</v>
      </c>
      <c r="V1688" s="7" t="s">
        <v>291</v>
      </c>
      <c r="W1688" s="7" t="s">
        <v>73</v>
      </c>
      <c r="X1688" s="7" t="s">
        <v>153</v>
      </c>
      <c r="Y1688" s="7" t="s">
        <v>88</v>
      </c>
      <c r="Z1688" s="7" t="s">
        <v>94</v>
      </c>
      <c r="AA1688" s="7" t="s">
        <v>50</v>
      </c>
      <c r="AB1688" s="7" t="s">
        <v>51</v>
      </c>
      <c r="AC1688" s="7" t="s">
        <v>52</v>
      </c>
      <c r="AD1688" s="7" t="s">
        <v>298</v>
      </c>
      <c r="AE1688" s="7" t="s">
        <v>179</v>
      </c>
      <c r="AF1688" s="7" t="s">
        <v>299</v>
      </c>
      <c r="AG1688" s="7" t="s">
        <v>56</v>
      </c>
      <c r="AH1688" s="7" t="s">
        <v>300</v>
      </c>
      <c r="AI1688" s="7" t="s">
        <v>15876</v>
      </c>
      <c r="AJ1688" s="7" t="s">
        <v>199</v>
      </c>
      <c r="AK1688" s="7" t="s">
        <v>68</v>
      </c>
      <c r="AL1688" s="7" t="s">
        <v>368</v>
      </c>
      <c r="AM1688" s="5" t="s">
        <v>59</v>
      </c>
      <c r="AN1688" s="5" t="str">
        <f>+VLOOKUP(D1688,'[1]Listado de Establecimientos'!$A$1:$P$65536,16,FALSE)</f>
        <v>TOCACHE</v>
      </c>
      <c r="AO1688" s="5" t="str">
        <f>+VLOOKUP(D1688,'[1]Listado de Establecimientos'!$A$1:$Q$65536,17,FALSE)</f>
        <v>NO PERTENECE A NINGUNA MICRORED</v>
      </c>
      <c r="AP1688" s="5">
        <f t="shared" si="26"/>
        <v>2</v>
      </c>
    </row>
    <row r="1689" spans="1:42" ht="24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32025</v>
      </c>
      <c r="R1689" s="7" t="s">
        <v>30224</v>
      </c>
      <c r="S1689" s="7" t="s">
        <v>15857</v>
      </c>
      <c r="T1689" s="7" t="s">
        <v>15882</v>
      </c>
      <c r="U1689" s="7" t="s">
        <v>64</v>
      </c>
      <c r="V1689" s="7" t="s">
        <v>3760</v>
      </c>
      <c r="W1689" s="7" t="s">
        <v>73</v>
      </c>
      <c r="X1689" s="7" t="s">
        <v>153</v>
      </c>
      <c r="Y1689" s="7" t="s">
        <v>49</v>
      </c>
      <c r="Z1689" s="7" t="s">
        <v>88</v>
      </c>
      <c r="AA1689" s="7" t="s">
        <v>50</v>
      </c>
      <c r="AB1689" s="7" t="s">
        <v>51</v>
      </c>
      <c r="AC1689" s="7" t="s">
        <v>52</v>
      </c>
      <c r="AD1689" s="7" t="s">
        <v>111</v>
      </c>
      <c r="AE1689" s="7" t="s">
        <v>741</v>
      </c>
      <c r="AF1689" s="7" t="s">
        <v>742</v>
      </c>
      <c r="AG1689" s="7" t="s">
        <v>56</v>
      </c>
      <c r="AH1689" s="7" t="s">
        <v>743</v>
      </c>
      <c r="AI1689" s="7" t="s">
        <v>15883</v>
      </c>
      <c r="AJ1689" s="7" t="s">
        <v>1156</v>
      </c>
      <c r="AK1689" s="7" t="s">
        <v>1013</v>
      </c>
      <c r="AL1689" s="7" t="s">
        <v>1158</v>
      </c>
      <c r="AM1689" s="5" t="s">
        <v>59</v>
      </c>
      <c r="AN1689" s="5" t="str">
        <f>+VLOOKUP(D1689,'[1]Listado de Establecimientos'!$A$1:$P$65536,16,FALSE)</f>
        <v>NO PERTENECE A NINGUNA RED</v>
      </c>
      <c r="AO1689" s="5" t="str">
        <f>+VLOOKUP(D1689,'[1]Listado de Establecimientos'!$A$1:$Q$65536,17,FALSE)</f>
        <v>NO PERTENECE A NINGUNA MICRORED</v>
      </c>
      <c r="AP1689" s="5">
        <f t="shared" si="26"/>
        <v>2</v>
      </c>
    </row>
    <row r="1690" spans="1:42" ht="24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32026</v>
      </c>
      <c r="R1690" s="7" t="s">
        <v>30202</v>
      </c>
      <c r="S1690" s="7" t="s">
        <v>15857</v>
      </c>
      <c r="T1690" s="7" t="s">
        <v>11782</v>
      </c>
      <c r="U1690" s="7" t="s">
        <v>46</v>
      </c>
      <c r="V1690" s="7" t="s">
        <v>984</v>
      </c>
      <c r="W1690" s="7" t="s">
        <v>1224</v>
      </c>
      <c r="X1690" s="7" t="s">
        <v>48</v>
      </c>
      <c r="Y1690" s="7" t="s">
        <v>88</v>
      </c>
      <c r="Z1690" s="7" t="s">
        <v>94</v>
      </c>
      <c r="AA1690" s="7" t="s">
        <v>50</v>
      </c>
      <c r="AB1690" s="7" t="s">
        <v>51</v>
      </c>
      <c r="AC1690" s="7" t="s">
        <v>52</v>
      </c>
      <c r="AD1690" s="7" t="s">
        <v>298</v>
      </c>
      <c r="AE1690" s="7" t="s">
        <v>1076</v>
      </c>
      <c r="AF1690" s="7" t="s">
        <v>299</v>
      </c>
      <c r="AG1690" s="7" t="s">
        <v>56</v>
      </c>
      <c r="AH1690" s="7" t="s">
        <v>300</v>
      </c>
      <c r="AI1690" s="7" t="s">
        <v>15889</v>
      </c>
      <c r="AJ1690" s="7" t="s">
        <v>199</v>
      </c>
      <c r="AK1690" s="7" t="s">
        <v>68</v>
      </c>
      <c r="AL1690" s="7" t="s">
        <v>368</v>
      </c>
      <c r="AM1690" s="5" t="s">
        <v>59</v>
      </c>
      <c r="AN1690" s="5" t="str">
        <f>+VLOOKUP(D1690,'[1]Listado de Establecimientos'!$A$1:$P$65536,16,FALSE)</f>
        <v>TOCACHE</v>
      </c>
      <c r="AO1690" s="5" t="str">
        <f>+VLOOKUP(D1690,'[1]Listado de Establecimientos'!$A$1:$Q$65536,17,FALSE)</f>
        <v>NO PERTENECE A NINGUNA MICRORED</v>
      </c>
      <c r="AP1690" s="5">
        <f t="shared" si="26"/>
        <v>2</v>
      </c>
    </row>
    <row r="1691" spans="1:42" ht="24.75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32027</v>
      </c>
      <c r="R1691" s="7" t="s">
        <v>32028</v>
      </c>
      <c r="S1691" s="7" t="s">
        <v>15540</v>
      </c>
      <c r="T1691" s="7" t="s">
        <v>14338</v>
      </c>
      <c r="U1691" s="7" t="s">
        <v>46</v>
      </c>
      <c r="V1691" s="7" t="s">
        <v>5713</v>
      </c>
      <c r="W1691" s="7" t="s">
        <v>65</v>
      </c>
      <c r="X1691" s="7" t="s">
        <v>159</v>
      </c>
      <c r="Y1691" s="7" t="s">
        <v>94</v>
      </c>
      <c r="Z1691" s="7" t="s">
        <v>122</v>
      </c>
      <c r="AA1691" s="7" t="s">
        <v>50</v>
      </c>
      <c r="AB1691" s="7" t="s">
        <v>51</v>
      </c>
      <c r="AC1691" s="7" t="s">
        <v>52</v>
      </c>
      <c r="AD1691" s="7" t="s">
        <v>298</v>
      </c>
      <c r="AE1691" s="7" t="s">
        <v>1076</v>
      </c>
      <c r="AF1691" s="7" t="s">
        <v>299</v>
      </c>
      <c r="AG1691" s="7" t="s">
        <v>56</v>
      </c>
      <c r="AH1691" s="7" t="s">
        <v>300</v>
      </c>
      <c r="AI1691" s="7" t="s">
        <v>15893</v>
      </c>
      <c r="AJ1691" s="7" t="s">
        <v>199</v>
      </c>
      <c r="AK1691" s="7" t="s">
        <v>68</v>
      </c>
      <c r="AL1691" s="7" t="s">
        <v>368</v>
      </c>
      <c r="AM1691" s="5" t="s">
        <v>59</v>
      </c>
      <c r="AN1691" s="5" t="str">
        <f>+VLOOKUP(D1691,'[1]Listado de Establecimientos'!$A$1:$P$65536,16,FALSE)</f>
        <v>TOCACHE</v>
      </c>
      <c r="AO1691" s="5" t="str">
        <f>+VLOOKUP(D1691,'[1]Listado de Establecimientos'!$A$1:$Q$65536,17,FALSE)</f>
        <v>NO PERTENECE A NINGUNA MICRORED</v>
      </c>
      <c r="AP1691" s="5">
        <f t="shared" si="26"/>
        <v>2</v>
      </c>
    </row>
    <row r="1692" spans="1:42" ht="24.75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15895</v>
      </c>
      <c r="R1692" s="7" t="s">
        <v>30351</v>
      </c>
      <c r="S1692" s="7" t="s">
        <v>14371</v>
      </c>
      <c r="T1692" s="7" t="s">
        <v>8298</v>
      </c>
      <c r="U1692" s="7" t="s">
        <v>64</v>
      </c>
      <c r="V1692" s="7" t="s">
        <v>1671</v>
      </c>
      <c r="W1692" s="7" t="s">
        <v>73</v>
      </c>
      <c r="X1692" s="7" t="s">
        <v>48</v>
      </c>
      <c r="Y1692" s="7" t="s">
        <v>94</v>
      </c>
      <c r="Z1692" s="7" t="s">
        <v>88</v>
      </c>
      <c r="AA1692" s="7" t="s">
        <v>50</v>
      </c>
      <c r="AB1692" s="7" t="s">
        <v>51</v>
      </c>
      <c r="AC1692" s="7" t="s">
        <v>52</v>
      </c>
      <c r="AD1692" s="7" t="s">
        <v>2536</v>
      </c>
      <c r="AE1692" s="7" t="s">
        <v>332</v>
      </c>
      <c r="AF1692" s="7" t="s">
        <v>2537</v>
      </c>
      <c r="AG1692" s="7" t="s">
        <v>56</v>
      </c>
      <c r="AH1692" s="7" t="s">
        <v>2538</v>
      </c>
      <c r="AI1692" s="7" t="s">
        <v>15901</v>
      </c>
      <c r="AJ1692" s="7" t="s">
        <v>2536</v>
      </c>
      <c r="AK1692" s="7" t="s">
        <v>1950</v>
      </c>
      <c r="AL1692" s="7" t="s">
        <v>2537</v>
      </c>
      <c r="AM1692" s="5" t="s">
        <v>59</v>
      </c>
      <c r="AN1692" s="5" t="str">
        <f>+VLOOKUP(D1692,'[1]Listado de Establecimientos'!$A$1:$P$65536,16,FALSE)</f>
        <v>MARISCAL CACERES</v>
      </c>
      <c r="AO1692" s="5" t="str">
        <f>+VLOOKUP(D1692,'[1]Listado de Establecimientos'!$A$1:$Q$65536,17,FALSE)</f>
        <v>HUICUNGO</v>
      </c>
      <c r="AP1692" s="5">
        <f t="shared" si="26"/>
        <v>2</v>
      </c>
    </row>
    <row r="1693" spans="1:42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30584</v>
      </c>
      <c r="R1693" s="7" t="s">
        <v>30316</v>
      </c>
      <c r="S1693" s="7" t="s">
        <v>15857</v>
      </c>
      <c r="T1693" s="7" t="s">
        <v>15907</v>
      </c>
      <c r="U1693" s="7" t="s">
        <v>64</v>
      </c>
      <c r="V1693" s="7" t="s">
        <v>1658</v>
      </c>
      <c r="W1693" s="7" t="s">
        <v>65</v>
      </c>
      <c r="X1693" s="7" t="s">
        <v>1980</v>
      </c>
      <c r="Y1693" s="7" t="s">
        <v>94</v>
      </c>
      <c r="Z1693" s="7" t="s">
        <v>94</v>
      </c>
      <c r="AA1693" s="7" t="s">
        <v>50</v>
      </c>
      <c r="AB1693" s="7" t="s">
        <v>125</v>
      </c>
      <c r="AC1693" s="7" t="s">
        <v>50</v>
      </c>
      <c r="AD1693" s="7" t="s">
        <v>3238</v>
      </c>
      <c r="AE1693" s="7" t="s">
        <v>1407</v>
      </c>
      <c r="AF1693" s="7" t="s">
        <v>3239</v>
      </c>
      <c r="AG1693" s="7" t="s">
        <v>56</v>
      </c>
      <c r="AH1693" s="7" t="s">
        <v>3240</v>
      </c>
      <c r="AI1693" s="7" t="s">
        <v>15908</v>
      </c>
      <c r="AJ1693" s="7" t="s">
        <v>3238</v>
      </c>
      <c r="AK1693" s="7" t="s">
        <v>160</v>
      </c>
      <c r="AL1693" s="7" t="s">
        <v>3239</v>
      </c>
      <c r="AM1693" s="5" t="s">
        <v>59</v>
      </c>
      <c r="AN1693" s="5" t="str">
        <f>+VLOOKUP(D1693,'[1]Listado de Establecimientos'!$A$1:$P$65536,16,FALSE)</f>
        <v>MARISCAL CACERES</v>
      </c>
      <c r="AO1693" s="5" t="str">
        <f>+VLOOKUP(D1693,'[1]Listado de Establecimientos'!$A$1:$Q$65536,17,FALSE)</f>
        <v>NO PERTENECE A NINGUNA MICRORRED</v>
      </c>
      <c r="AP1693" s="5">
        <f t="shared" si="26"/>
        <v>2</v>
      </c>
    </row>
    <row r="1694" spans="1:42" ht="24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32029</v>
      </c>
      <c r="R1694" s="7" t="s">
        <v>30503</v>
      </c>
      <c r="S1694" s="7" t="s">
        <v>15857</v>
      </c>
      <c r="T1694" s="7" t="s">
        <v>11972</v>
      </c>
      <c r="U1694" s="7" t="s">
        <v>64</v>
      </c>
      <c r="V1694" s="7" t="s">
        <v>10726</v>
      </c>
      <c r="W1694" s="7" t="s">
        <v>106</v>
      </c>
      <c r="X1694" s="7" t="s">
        <v>48</v>
      </c>
      <c r="Y1694" s="7" t="s">
        <v>715</v>
      </c>
      <c r="Z1694" s="7" t="s">
        <v>113</v>
      </c>
      <c r="AA1694" s="7" t="s">
        <v>50</v>
      </c>
      <c r="AB1694" s="7" t="s">
        <v>51</v>
      </c>
      <c r="AC1694" s="7" t="s">
        <v>52</v>
      </c>
      <c r="AD1694" s="7" t="s">
        <v>2795</v>
      </c>
      <c r="AE1694" s="7" t="s">
        <v>5483</v>
      </c>
      <c r="AF1694" s="7" t="s">
        <v>4957</v>
      </c>
      <c r="AG1694" s="7" t="s">
        <v>56</v>
      </c>
      <c r="AH1694" s="7" t="s">
        <v>5484</v>
      </c>
      <c r="AI1694" s="7" t="s">
        <v>15913</v>
      </c>
      <c r="AJ1694" s="7" t="s">
        <v>2795</v>
      </c>
      <c r="AK1694" s="7" t="s">
        <v>2214</v>
      </c>
      <c r="AL1694" s="7" t="s">
        <v>4957</v>
      </c>
      <c r="AM1694" s="5" t="s">
        <v>59</v>
      </c>
      <c r="AN1694" s="5" t="str">
        <f>+VLOOKUP(D1694,'[1]Listado de Establecimientos'!$A$1:$P$65536,16,FALSE)</f>
        <v>NO PERTENECE A NINGUNA RED</v>
      </c>
      <c r="AO1694" s="5" t="str">
        <f>+VLOOKUP(D1694,'[1]Listado de Establecimientos'!$A$1:$Q$65536,17,FALSE)</f>
        <v>NO PERTENECE A NINGUNA MICRORED</v>
      </c>
      <c r="AP1694" s="5">
        <f t="shared" si="26"/>
        <v>2</v>
      </c>
    </row>
    <row r="1695" spans="1:42" ht="24.75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32030</v>
      </c>
      <c r="R1695" s="7" t="s">
        <v>30291</v>
      </c>
      <c r="S1695" s="7" t="s">
        <v>15857</v>
      </c>
      <c r="T1695" s="7" t="s">
        <v>437</v>
      </c>
      <c r="U1695" s="7" t="s">
        <v>64</v>
      </c>
      <c r="V1695" s="7" t="s">
        <v>15730</v>
      </c>
      <c r="W1695" s="7" t="s">
        <v>740</v>
      </c>
      <c r="X1695" s="7" t="s">
        <v>153</v>
      </c>
      <c r="Y1695" s="7" t="s">
        <v>122</v>
      </c>
      <c r="Z1695" s="7" t="s">
        <v>107</v>
      </c>
      <c r="AA1695" s="7" t="s">
        <v>50</v>
      </c>
      <c r="AB1695" s="7" t="s">
        <v>51</v>
      </c>
      <c r="AC1695" s="7" t="s">
        <v>52</v>
      </c>
      <c r="AD1695" s="7" t="s">
        <v>919</v>
      </c>
      <c r="AE1695" s="7" t="s">
        <v>15919</v>
      </c>
      <c r="AF1695" s="7" t="s">
        <v>15920</v>
      </c>
      <c r="AG1695" s="7" t="s">
        <v>56</v>
      </c>
      <c r="AH1695" s="7" t="s">
        <v>15921</v>
      </c>
      <c r="AI1695" s="7" t="s">
        <v>15922</v>
      </c>
      <c r="AJ1695" s="7" t="s">
        <v>1966</v>
      </c>
      <c r="AK1695" s="7" t="s">
        <v>205</v>
      </c>
      <c r="AL1695" s="7" t="s">
        <v>15923</v>
      </c>
      <c r="AM1695" s="5" t="s">
        <v>59</v>
      </c>
      <c r="AN1695" s="5" t="str">
        <f>+VLOOKUP(D1695,'[1]Listado de Establecimientos'!$A$1:$P$65536,16,FALSE)</f>
        <v>NO PERTENECE A NINGUNA RED</v>
      </c>
      <c r="AO1695" s="5" t="str">
        <f>+VLOOKUP(D1695,'[1]Listado de Establecimientos'!$A$1:$Q$65536,17,FALSE)</f>
        <v xml:space="preserve"> </v>
      </c>
      <c r="AP1695" s="5">
        <f t="shared" si="26"/>
        <v>2</v>
      </c>
    </row>
    <row r="1696" spans="1:42" ht="24.75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32031</v>
      </c>
      <c r="R1696" s="7" t="s">
        <v>30266</v>
      </c>
      <c r="S1696" s="7" t="s">
        <v>15857</v>
      </c>
      <c r="T1696" s="7" t="s">
        <v>6172</v>
      </c>
      <c r="U1696" s="7" t="s">
        <v>46</v>
      </c>
      <c r="V1696" s="7" t="s">
        <v>2764</v>
      </c>
      <c r="W1696" s="7" t="s">
        <v>188</v>
      </c>
      <c r="X1696" s="7" t="s">
        <v>66</v>
      </c>
      <c r="Y1696" s="7" t="s">
        <v>113</v>
      </c>
      <c r="Z1696" s="7" t="s">
        <v>94</v>
      </c>
      <c r="AA1696" s="7" t="s">
        <v>50</v>
      </c>
      <c r="AB1696" s="7" t="s">
        <v>51</v>
      </c>
      <c r="AC1696" s="7" t="s">
        <v>52</v>
      </c>
      <c r="AD1696" s="7" t="s">
        <v>3818</v>
      </c>
      <c r="AE1696" s="7" t="s">
        <v>2889</v>
      </c>
      <c r="AF1696" s="7" t="s">
        <v>3819</v>
      </c>
      <c r="AG1696" s="7" t="s">
        <v>56</v>
      </c>
      <c r="AH1696" s="7" t="s">
        <v>3820</v>
      </c>
      <c r="AI1696" s="7" t="s">
        <v>15929</v>
      </c>
      <c r="AJ1696" s="7" t="s">
        <v>3818</v>
      </c>
      <c r="AK1696" s="7" t="s">
        <v>3822</v>
      </c>
      <c r="AL1696" s="7" t="s">
        <v>3819</v>
      </c>
      <c r="AM1696" s="5" t="s">
        <v>59</v>
      </c>
      <c r="AN1696" s="5" t="str">
        <f>+VLOOKUP(D1696,'[1]Listado de Establecimientos'!$A$1:$P$65536,16,FALSE)</f>
        <v>RIOJA</v>
      </c>
      <c r="AO1696" s="5" t="str">
        <f>+VLOOKUP(D1696,'[1]Listado de Establecimientos'!$A$1:$Q$65536,17,FALSE)</f>
        <v xml:space="preserve">NARANJOS                                                    </v>
      </c>
      <c r="AP1696" s="5">
        <f t="shared" si="26"/>
        <v>2</v>
      </c>
    </row>
    <row r="1697" spans="1:42" ht="24.75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32032</v>
      </c>
      <c r="R1697" s="7" t="s">
        <v>30245</v>
      </c>
      <c r="S1697" s="7" t="s">
        <v>15857</v>
      </c>
      <c r="T1697" s="7" t="s">
        <v>9758</v>
      </c>
      <c r="U1697" s="7" t="s">
        <v>64</v>
      </c>
      <c r="V1697" s="7" t="s">
        <v>1671</v>
      </c>
      <c r="W1697" s="7" t="s">
        <v>106</v>
      </c>
      <c r="X1697" s="7" t="s">
        <v>48</v>
      </c>
      <c r="Y1697" s="7" t="s">
        <v>88</v>
      </c>
      <c r="Z1697" s="7" t="s">
        <v>94</v>
      </c>
      <c r="AA1697" s="7" t="s">
        <v>50</v>
      </c>
      <c r="AB1697" s="7" t="s">
        <v>51</v>
      </c>
      <c r="AC1697" s="7" t="s">
        <v>52</v>
      </c>
      <c r="AD1697" s="7" t="s">
        <v>8950</v>
      </c>
      <c r="AE1697" s="7" t="s">
        <v>8951</v>
      </c>
      <c r="AF1697" s="7" t="s">
        <v>8952</v>
      </c>
      <c r="AG1697" s="7" t="s">
        <v>56</v>
      </c>
      <c r="AH1697" s="7" t="s">
        <v>8953</v>
      </c>
      <c r="AI1697" s="7" t="s">
        <v>15935</v>
      </c>
      <c r="AJ1697" s="7" t="s">
        <v>72</v>
      </c>
      <c r="AK1697" s="7" t="s">
        <v>172</v>
      </c>
      <c r="AL1697" s="7" t="s">
        <v>1061</v>
      </c>
      <c r="AM1697" s="5" t="s">
        <v>59</v>
      </c>
      <c r="AN1697" s="5" t="str">
        <f>+VLOOKUP(D1697,'[1]Listado de Establecimientos'!$A$1:$P$65536,16,FALSE)</f>
        <v>SAN MARTIN</v>
      </c>
      <c r="AO1697" s="5" t="str">
        <f>+VLOOKUP(D1697,'[1]Listado de Establecimientos'!$A$1:$Q$65536,17,FALSE)</f>
        <v>CHAZUTA</v>
      </c>
      <c r="AP1697" s="5">
        <f t="shared" si="26"/>
        <v>2</v>
      </c>
    </row>
    <row r="1698" spans="1:42" ht="24.75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30753</v>
      </c>
      <c r="R1698" s="7" t="s">
        <v>30194</v>
      </c>
      <c r="S1698" s="7" t="s">
        <v>15540</v>
      </c>
      <c r="T1698" s="7" t="s">
        <v>3604</v>
      </c>
      <c r="U1698" s="7" t="s">
        <v>64</v>
      </c>
      <c r="V1698" s="7" t="s">
        <v>5516</v>
      </c>
      <c r="W1698" s="7" t="s">
        <v>1578</v>
      </c>
      <c r="X1698" s="7" t="s">
        <v>123</v>
      </c>
      <c r="Y1698" s="7" t="s">
        <v>49</v>
      </c>
      <c r="Z1698" s="7" t="s">
        <v>97</v>
      </c>
      <c r="AA1698" s="7" t="s">
        <v>50</v>
      </c>
      <c r="AB1698" s="7" t="s">
        <v>51</v>
      </c>
      <c r="AC1698" s="7" t="s">
        <v>52</v>
      </c>
      <c r="AD1698" s="7" t="s">
        <v>850</v>
      </c>
      <c r="AE1698" s="7" t="s">
        <v>7166</v>
      </c>
      <c r="AF1698" s="7" t="s">
        <v>852</v>
      </c>
      <c r="AG1698" s="7" t="s">
        <v>56</v>
      </c>
      <c r="AH1698" s="7" t="s">
        <v>4289</v>
      </c>
      <c r="AI1698" s="7" t="s">
        <v>15940</v>
      </c>
      <c r="AJ1698" s="7" t="s">
        <v>850</v>
      </c>
      <c r="AK1698" s="7" t="s">
        <v>851</v>
      </c>
      <c r="AL1698" s="7" t="s">
        <v>852</v>
      </c>
      <c r="AM1698" s="5" t="s">
        <v>59</v>
      </c>
      <c r="AN1698" s="5" t="str">
        <f>+VLOOKUP(D1698,'[1]Listado de Establecimientos'!$A$1:$P$65536,16,FALSE)</f>
        <v>EL DORADO</v>
      </c>
      <c r="AO1698" s="5" t="str">
        <f>+VLOOKUP(D1698,'[1]Listado de Establecimientos'!$A$1:$Q$65536,17,FALSE)</f>
        <v>SAN JOSE DE SISA</v>
      </c>
      <c r="AP1698" s="5">
        <f t="shared" si="26"/>
        <v>2</v>
      </c>
    </row>
    <row r="1699" spans="1:42" ht="24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32033</v>
      </c>
      <c r="R1699" s="7" t="s">
        <v>30287</v>
      </c>
      <c r="S1699" s="7" t="s">
        <v>15857</v>
      </c>
      <c r="T1699" s="7" t="s">
        <v>4345</v>
      </c>
      <c r="U1699" s="7" t="s">
        <v>46</v>
      </c>
      <c r="V1699" s="7" t="s">
        <v>5105</v>
      </c>
      <c r="W1699" s="7" t="s">
        <v>230</v>
      </c>
      <c r="X1699" s="7" t="s">
        <v>66</v>
      </c>
      <c r="Y1699" s="7" t="s">
        <v>88</v>
      </c>
      <c r="Z1699" s="7" t="s">
        <v>113</v>
      </c>
      <c r="AA1699" s="7" t="s">
        <v>50</v>
      </c>
      <c r="AB1699" s="7" t="s">
        <v>51</v>
      </c>
      <c r="AC1699" s="7" t="s">
        <v>52</v>
      </c>
      <c r="AD1699" s="7" t="s">
        <v>785</v>
      </c>
      <c r="AE1699" s="7" t="s">
        <v>1145</v>
      </c>
      <c r="AF1699" s="7" t="s">
        <v>786</v>
      </c>
      <c r="AG1699" s="7" t="s">
        <v>56</v>
      </c>
      <c r="AH1699" s="7" t="s">
        <v>1146</v>
      </c>
      <c r="AI1699" s="7" t="s">
        <v>15947</v>
      </c>
      <c r="AJ1699" s="7" t="s">
        <v>785</v>
      </c>
      <c r="AK1699" s="7" t="s">
        <v>785</v>
      </c>
      <c r="AL1699" s="7" t="s">
        <v>786</v>
      </c>
      <c r="AM1699" s="5" t="s">
        <v>59</v>
      </c>
      <c r="AN1699" s="5" t="str">
        <f>+VLOOKUP(D1699,'[1]Listado de Establecimientos'!$A$1:$P$65536,16,FALSE)</f>
        <v>SAN MARTIN</v>
      </c>
      <c r="AO1699" s="5" t="str">
        <f>+VLOOKUP(D1699,'[1]Listado de Establecimientos'!$A$1:$Q$65536,17,FALSE)</f>
        <v>BANDA DE SHILCAYO</v>
      </c>
      <c r="AP1699" s="5">
        <f t="shared" si="26"/>
        <v>2</v>
      </c>
    </row>
    <row r="1700" spans="1:42" ht="33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32034</v>
      </c>
      <c r="R1700" s="7" t="s">
        <v>30527</v>
      </c>
      <c r="S1700" s="7" t="s">
        <v>15540</v>
      </c>
      <c r="T1700" s="7" t="s">
        <v>15777</v>
      </c>
      <c r="U1700" s="7" t="s">
        <v>64</v>
      </c>
      <c r="V1700" s="7" t="s">
        <v>4627</v>
      </c>
      <c r="W1700" s="7" t="s">
        <v>106</v>
      </c>
      <c r="X1700" s="7" t="s">
        <v>153</v>
      </c>
      <c r="Y1700" s="7" t="s">
        <v>88</v>
      </c>
      <c r="Z1700" s="7" t="s">
        <v>49</v>
      </c>
      <c r="AA1700" s="7" t="s">
        <v>50</v>
      </c>
      <c r="AB1700" s="7" t="s">
        <v>51</v>
      </c>
      <c r="AC1700" s="7" t="s">
        <v>52</v>
      </c>
      <c r="AD1700" s="7" t="s">
        <v>205</v>
      </c>
      <c r="AE1700" s="7" t="s">
        <v>2486</v>
      </c>
      <c r="AF1700" s="7" t="s">
        <v>2487</v>
      </c>
      <c r="AG1700" s="7" t="s">
        <v>56</v>
      </c>
      <c r="AH1700" s="7" t="s">
        <v>2488</v>
      </c>
      <c r="AI1700" s="7" t="s">
        <v>15951</v>
      </c>
      <c r="AJ1700" s="7" t="s">
        <v>205</v>
      </c>
      <c r="AK1700" s="7" t="s">
        <v>90</v>
      </c>
      <c r="AL1700" s="7" t="s">
        <v>2487</v>
      </c>
      <c r="AM1700" s="5" t="s">
        <v>59</v>
      </c>
      <c r="AN1700" s="5" t="str">
        <f>+VLOOKUP(D1700,'[1]Listado de Establecimientos'!$A$1:$P$65536,16,FALSE)</f>
        <v>NO PERTENECE A NINGUNA RED</v>
      </c>
      <c r="AO1700" s="5" t="str">
        <f>+VLOOKUP(D1700,'[1]Listado de Establecimientos'!$A$1:$Q$65536,17,FALSE)</f>
        <v>NO PERTENECE A NINGUNA MICRORED</v>
      </c>
      <c r="AP1700" s="5">
        <f t="shared" si="26"/>
        <v>2</v>
      </c>
    </row>
    <row r="1701" spans="1:42" ht="24.75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32035</v>
      </c>
      <c r="R1701" s="7" t="s">
        <v>30230</v>
      </c>
      <c r="S1701" s="7" t="s">
        <v>15857</v>
      </c>
      <c r="T1701" s="7" t="s">
        <v>4345</v>
      </c>
      <c r="U1701" s="7" t="s">
        <v>46</v>
      </c>
      <c r="V1701" s="7" t="s">
        <v>203</v>
      </c>
      <c r="W1701" s="7" t="s">
        <v>106</v>
      </c>
      <c r="X1701" s="7" t="s">
        <v>66</v>
      </c>
      <c r="Y1701" s="7" t="s">
        <v>94</v>
      </c>
      <c r="Z1701" s="7" t="s">
        <v>114</v>
      </c>
      <c r="AA1701" s="7" t="s">
        <v>50</v>
      </c>
      <c r="AB1701" s="7" t="s">
        <v>51</v>
      </c>
      <c r="AC1701" s="7" t="s">
        <v>52</v>
      </c>
      <c r="AD1701" s="7" t="s">
        <v>785</v>
      </c>
      <c r="AE1701" s="7" t="s">
        <v>1145</v>
      </c>
      <c r="AF1701" s="7" t="s">
        <v>786</v>
      </c>
      <c r="AG1701" s="7" t="s">
        <v>56</v>
      </c>
      <c r="AH1701" s="7" t="s">
        <v>1146</v>
      </c>
      <c r="AI1701" s="7" t="s">
        <v>15957</v>
      </c>
      <c r="AJ1701" s="7" t="s">
        <v>785</v>
      </c>
      <c r="AK1701" s="7" t="s">
        <v>785</v>
      </c>
      <c r="AL1701" s="7" t="s">
        <v>786</v>
      </c>
      <c r="AM1701" s="5" t="s">
        <v>59</v>
      </c>
      <c r="AN1701" s="5" t="str">
        <f>+VLOOKUP(D1701,'[1]Listado de Establecimientos'!$A$1:$P$65536,16,FALSE)</f>
        <v>SAN MARTIN</v>
      </c>
      <c r="AO1701" s="5" t="str">
        <f>+VLOOKUP(D1701,'[1]Listado de Establecimientos'!$A$1:$Q$65536,17,FALSE)</f>
        <v>BANDA DE SHILCAYO</v>
      </c>
      <c r="AP1701" s="5">
        <f t="shared" si="26"/>
        <v>2</v>
      </c>
    </row>
    <row r="1702" spans="1:42" ht="24.75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32036</v>
      </c>
      <c r="R1702" s="7" t="s">
        <v>30185</v>
      </c>
      <c r="S1702" s="7" t="s">
        <v>15857</v>
      </c>
      <c r="T1702" s="7" t="s">
        <v>3706</v>
      </c>
      <c r="U1702" s="7" t="s">
        <v>46</v>
      </c>
      <c r="V1702" s="7" t="s">
        <v>3689</v>
      </c>
      <c r="W1702" s="7" t="s">
        <v>73</v>
      </c>
      <c r="X1702" s="7" t="s">
        <v>48</v>
      </c>
      <c r="Y1702" s="7" t="s">
        <v>88</v>
      </c>
      <c r="Z1702" s="7" t="s">
        <v>49</v>
      </c>
      <c r="AA1702" s="7" t="s">
        <v>50</v>
      </c>
      <c r="AB1702" s="7" t="s">
        <v>51</v>
      </c>
      <c r="AC1702" s="7" t="s">
        <v>52</v>
      </c>
      <c r="AD1702" s="7" t="s">
        <v>205</v>
      </c>
      <c r="AE1702" s="7" t="s">
        <v>206</v>
      </c>
      <c r="AF1702" s="7" t="s">
        <v>745</v>
      </c>
      <c r="AG1702" s="7" t="s">
        <v>56</v>
      </c>
      <c r="AH1702" s="7" t="s">
        <v>1777</v>
      </c>
      <c r="AI1702" s="7" t="s">
        <v>15964</v>
      </c>
      <c r="AJ1702" s="7" t="s">
        <v>205</v>
      </c>
      <c r="AK1702" s="7" t="s">
        <v>154</v>
      </c>
      <c r="AL1702" s="7" t="s">
        <v>745</v>
      </c>
      <c r="AM1702" s="5" t="s">
        <v>59</v>
      </c>
      <c r="AN1702" s="5" t="str">
        <f>+VLOOKUP(D1702,'[1]Listado de Establecimientos'!$A$1:$P$65536,16,FALSE)</f>
        <v>NO PERTENECE A NINGUNA RED</v>
      </c>
      <c r="AO1702" s="5" t="str">
        <f>+VLOOKUP(D1702,'[1]Listado de Establecimientos'!$A$1:$Q$65536,17,FALSE)</f>
        <v>NO PERTENECE A NINGUNA MICRORED</v>
      </c>
      <c r="AP1702" s="5">
        <f t="shared" si="26"/>
        <v>2</v>
      </c>
    </row>
    <row r="1703" spans="1:42" ht="33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32037</v>
      </c>
      <c r="R1703" s="7" t="s">
        <v>30228</v>
      </c>
      <c r="S1703" s="7" t="s">
        <v>15857</v>
      </c>
      <c r="T1703" s="7" t="s">
        <v>4179</v>
      </c>
      <c r="U1703" s="7" t="s">
        <v>46</v>
      </c>
      <c r="V1703" s="7" t="s">
        <v>305</v>
      </c>
      <c r="W1703" s="7" t="s">
        <v>106</v>
      </c>
      <c r="X1703" s="7" t="s">
        <v>48</v>
      </c>
      <c r="Y1703" s="7" t="s">
        <v>94</v>
      </c>
      <c r="Z1703" s="7" t="s">
        <v>79</v>
      </c>
      <c r="AA1703" s="7" t="s">
        <v>50</v>
      </c>
      <c r="AB1703" s="7" t="s">
        <v>51</v>
      </c>
      <c r="AC1703" s="7" t="s">
        <v>52</v>
      </c>
      <c r="AD1703" s="7" t="s">
        <v>204</v>
      </c>
      <c r="AE1703" s="7" t="s">
        <v>716</v>
      </c>
      <c r="AF1703" s="7" t="s">
        <v>447</v>
      </c>
      <c r="AG1703" s="7" t="s">
        <v>56</v>
      </c>
      <c r="AH1703" s="7" t="s">
        <v>717</v>
      </c>
      <c r="AI1703" s="7" t="s">
        <v>15970</v>
      </c>
      <c r="AJ1703" s="7" t="s">
        <v>204</v>
      </c>
      <c r="AK1703" s="7" t="s">
        <v>204</v>
      </c>
      <c r="AL1703" s="7" t="s">
        <v>447</v>
      </c>
      <c r="AM1703" s="5" t="s">
        <v>59</v>
      </c>
      <c r="AN1703" s="5" t="str">
        <f>+VLOOKUP(D1703,'[1]Listado de Establecimientos'!$A$1:$P$65536,16,FALSE)</f>
        <v>MOYOBAMBA</v>
      </c>
      <c r="AO1703" s="5" t="str">
        <f>+VLOOKUP(D1703,'[1]Listado de Establecimientos'!$A$1:$Q$65536,17,FALSE)</f>
        <v>NO PERTENECE A NINGUNA MICRORED</v>
      </c>
      <c r="AP1703" s="5">
        <f t="shared" si="26"/>
        <v>2</v>
      </c>
    </row>
    <row r="1704" spans="1:42" ht="24.75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32038</v>
      </c>
      <c r="R1704" s="7" t="s">
        <v>30230</v>
      </c>
      <c r="S1704" s="7" t="s">
        <v>15857</v>
      </c>
      <c r="T1704" s="7" t="s">
        <v>3127</v>
      </c>
      <c r="U1704" s="7" t="s">
        <v>64</v>
      </c>
      <c r="V1704" s="7" t="s">
        <v>2465</v>
      </c>
      <c r="W1704" s="7" t="s">
        <v>714</v>
      </c>
      <c r="X1704" s="7" t="s">
        <v>2630</v>
      </c>
      <c r="Y1704" s="7" t="s">
        <v>13160</v>
      </c>
      <c r="Z1704" s="7" t="s">
        <v>77</v>
      </c>
      <c r="AA1704" s="7" t="s">
        <v>50</v>
      </c>
      <c r="AB1704" s="7" t="s">
        <v>51</v>
      </c>
      <c r="AC1704" s="7" t="s">
        <v>52</v>
      </c>
      <c r="AD1704" s="7" t="s">
        <v>785</v>
      </c>
      <c r="AE1704" s="7" t="s">
        <v>1145</v>
      </c>
      <c r="AF1704" s="7" t="s">
        <v>786</v>
      </c>
      <c r="AG1704" s="7" t="s">
        <v>56</v>
      </c>
      <c r="AH1704" s="7" t="s">
        <v>1146</v>
      </c>
      <c r="AI1704" s="7" t="s">
        <v>15975</v>
      </c>
      <c r="AJ1704" s="7" t="s">
        <v>785</v>
      </c>
      <c r="AK1704" s="7" t="s">
        <v>785</v>
      </c>
      <c r="AL1704" s="7" t="s">
        <v>786</v>
      </c>
      <c r="AM1704" s="5" t="s">
        <v>59</v>
      </c>
      <c r="AN1704" s="5" t="str">
        <f>+VLOOKUP(D1704,'[1]Listado de Establecimientos'!$A$1:$P$65536,16,FALSE)</f>
        <v>SAN MARTIN</v>
      </c>
      <c r="AO1704" s="5" t="str">
        <f>+VLOOKUP(D1704,'[1]Listado de Establecimientos'!$A$1:$Q$65536,17,FALSE)</f>
        <v>BANDA DE SHILCAYO</v>
      </c>
      <c r="AP1704" s="5">
        <f t="shared" si="26"/>
        <v>2</v>
      </c>
    </row>
    <row r="1705" spans="1:42" ht="24.75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32039</v>
      </c>
      <c r="R1705" s="7" t="s">
        <v>30334</v>
      </c>
      <c r="S1705" s="7" t="s">
        <v>15857</v>
      </c>
      <c r="T1705" s="7" t="s">
        <v>2840</v>
      </c>
      <c r="U1705" s="7" t="s">
        <v>64</v>
      </c>
      <c r="V1705" s="7" t="s">
        <v>984</v>
      </c>
      <c r="W1705" s="7" t="s">
        <v>73</v>
      </c>
      <c r="X1705" s="7" t="s">
        <v>48</v>
      </c>
      <c r="Y1705" s="7" t="s">
        <v>49</v>
      </c>
      <c r="Z1705" s="7" t="s">
        <v>107</v>
      </c>
      <c r="AA1705" s="7" t="s">
        <v>50</v>
      </c>
      <c r="AB1705" s="7" t="s">
        <v>51</v>
      </c>
      <c r="AC1705" s="7" t="s">
        <v>52</v>
      </c>
      <c r="AD1705" s="7" t="s">
        <v>256</v>
      </c>
      <c r="AE1705" s="7" t="s">
        <v>259</v>
      </c>
      <c r="AF1705" s="7" t="s">
        <v>338</v>
      </c>
      <c r="AG1705" s="7" t="s">
        <v>56</v>
      </c>
      <c r="AH1705" s="7" t="s">
        <v>339</v>
      </c>
      <c r="AI1705" s="7" t="s">
        <v>15980</v>
      </c>
      <c r="AJ1705" s="7" t="s">
        <v>256</v>
      </c>
      <c r="AK1705" s="7" t="s">
        <v>213</v>
      </c>
      <c r="AL1705" s="7" t="s">
        <v>338</v>
      </c>
      <c r="AM1705" s="5" t="s">
        <v>59</v>
      </c>
      <c r="AN1705" s="5" t="str">
        <f>+VLOOKUP(D1705,'[1]Listado de Establecimientos'!$A$1:$P$65536,16,FALSE)</f>
        <v>NO PERTENECE A NINGUNA RED</v>
      </c>
      <c r="AO1705" s="5" t="str">
        <f>+VLOOKUP(D1705,'[1]Listado de Establecimientos'!$A$1:$Q$65536,17,FALSE)</f>
        <v>NO PERTENECE A NINGUNA MICRORED</v>
      </c>
      <c r="AP1705" s="5">
        <f t="shared" si="26"/>
        <v>2</v>
      </c>
    </row>
    <row r="1706" spans="1:42" ht="24.75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30665</v>
      </c>
      <c r="R1706" s="7" t="s">
        <v>30340</v>
      </c>
      <c r="S1706" s="7" t="s">
        <v>15857</v>
      </c>
      <c r="T1706" s="7" t="s">
        <v>4661</v>
      </c>
      <c r="U1706" s="7" t="s">
        <v>64</v>
      </c>
      <c r="V1706" s="7" t="s">
        <v>1583</v>
      </c>
      <c r="W1706" s="7" t="s">
        <v>1224</v>
      </c>
      <c r="X1706" s="7" t="s">
        <v>66</v>
      </c>
      <c r="Y1706" s="7" t="s">
        <v>94</v>
      </c>
      <c r="Z1706" s="7" t="s">
        <v>88</v>
      </c>
      <c r="AA1706" s="7" t="s">
        <v>50</v>
      </c>
      <c r="AB1706" s="7" t="s">
        <v>51</v>
      </c>
      <c r="AC1706" s="7" t="s">
        <v>52</v>
      </c>
      <c r="AD1706" s="7" t="s">
        <v>204</v>
      </c>
      <c r="AE1706" s="7" t="s">
        <v>716</v>
      </c>
      <c r="AF1706" s="7" t="s">
        <v>447</v>
      </c>
      <c r="AG1706" s="7" t="s">
        <v>56</v>
      </c>
      <c r="AH1706" s="7" t="s">
        <v>717</v>
      </c>
      <c r="AI1706" s="7" t="s">
        <v>15986</v>
      </c>
      <c r="AJ1706" s="7" t="s">
        <v>204</v>
      </c>
      <c r="AK1706" s="7" t="s">
        <v>204</v>
      </c>
      <c r="AL1706" s="7" t="s">
        <v>447</v>
      </c>
      <c r="AM1706" s="5" t="s">
        <v>59</v>
      </c>
      <c r="AN1706" s="5" t="str">
        <f>+VLOOKUP(D1706,'[1]Listado de Establecimientos'!$A$1:$P$65536,16,FALSE)</f>
        <v>MOYOBAMBA</v>
      </c>
      <c r="AO1706" s="5" t="str">
        <f>+VLOOKUP(D1706,'[1]Listado de Establecimientos'!$A$1:$Q$65536,17,FALSE)</f>
        <v>NO PERTENECE A NINGUNA MICRORED</v>
      </c>
      <c r="AP1706" s="5">
        <f t="shared" si="26"/>
        <v>2</v>
      </c>
    </row>
    <row r="1707" spans="1:42" ht="24.75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32040</v>
      </c>
      <c r="R1707" s="7" t="s">
        <v>30253</v>
      </c>
      <c r="S1707" s="7" t="s">
        <v>15857</v>
      </c>
      <c r="T1707" s="7" t="s">
        <v>2131</v>
      </c>
      <c r="U1707" s="7" t="s">
        <v>64</v>
      </c>
      <c r="V1707" s="7" t="s">
        <v>203</v>
      </c>
      <c r="W1707" s="7" t="s">
        <v>47</v>
      </c>
      <c r="X1707" s="7" t="s">
        <v>48</v>
      </c>
      <c r="Y1707" s="7" t="s">
        <v>88</v>
      </c>
      <c r="Z1707" s="7" t="s">
        <v>88</v>
      </c>
      <c r="AA1707" s="7" t="s">
        <v>50</v>
      </c>
      <c r="AB1707" s="7" t="s">
        <v>125</v>
      </c>
      <c r="AC1707" s="7" t="s">
        <v>50</v>
      </c>
      <c r="AD1707" s="7" t="s">
        <v>1491</v>
      </c>
      <c r="AE1707" s="7" t="s">
        <v>411</v>
      </c>
      <c r="AF1707" s="7" t="s">
        <v>2576</v>
      </c>
      <c r="AG1707" s="7" t="s">
        <v>56</v>
      </c>
      <c r="AH1707" s="7" t="s">
        <v>2577</v>
      </c>
      <c r="AI1707" s="7" t="s">
        <v>15991</v>
      </c>
      <c r="AJ1707" s="7" t="s">
        <v>1491</v>
      </c>
      <c r="AK1707" s="7" t="s">
        <v>2579</v>
      </c>
      <c r="AL1707" s="7" t="s">
        <v>2576</v>
      </c>
      <c r="AM1707" s="5" t="s">
        <v>59</v>
      </c>
      <c r="AN1707" s="5" t="str">
        <f>+VLOOKUP(D1707,'[1]Listado de Establecimientos'!$A$1:$P$65536,16,FALSE)</f>
        <v>RIOJA</v>
      </c>
      <c r="AO1707" s="5" t="str">
        <f>+VLOOKUP(D1707,'[1]Listado de Establecimientos'!$A$1:$Q$65536,17,FALSE)</f>
        <v>NO PERTENECE A NINGUNA MICRORED</v>
      </c>
      <c r="AP1707" s="5">
        <f t="shared" si="26"/>
        <v>2</v>
      </c>
    </row>
    <row r="1708" spans="1:42" ht="24.75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32041</v>
      </c>
      <c r="R1708" s="7" t="s">
        <v>30503</v>
      </c>
      <c r="S1708" s="7" t="s">
        <v>15857</v>
      </c>
      <c r="T1708" s="7" t="s">
        <v>5221</v>
      </c>
      <c r="U1708" s="7" t="s">
        <v>64</v>
      </c>
      <c r="V1708" s="7" t="s">
        <v>1102</v>
      </c>
      <c r="W1708" s="7" t="s">
        <v>47</v>
      </c>
      <c r="X1708" s="7" t="s">
        <v>153</v>
      </c>
      <c r="Y1708" s="7" t="s">
        <v>49</v>
      </c>
      <c r="Z1708" s="7" t="s">
        <v>49</v>
      </c>
      <c r="AA1708" s="7" t="s">
        <v>50</v>
      </c>
      <c r="AB1708" s="7" t="s">
        <v>51</v>
      </c>
      <c r="AC1708" s="7" t="s">
        <v>52</v>
      </c>
      <c r="AD1708" s="7" t="s">
        <v>108</v>
      </c>
      <c r="AE1708" s="7" t="s">
        <v>3986</v>
      </c>
      <c r="AF1708" s="7" t="s">
        <v>1663</v>
      </c>
      <c r="AG1708" s="7" t="s">
        <v>56</v>
      </c>
      <c r="AH1708" s="7" t="s">
        <v>3987</v>
      </c>
      <c r="AI1708" s="7" t="s">
        <v>15996</v>
      </c>
      <c r="AJ1708" s="7" t="s">
        <v>108</v>
      </c>
      <c r="AK1708" s="7" t="s">
        <v>4239</v>
      </c>
      <c r="AL1708" s="7" t="s">
        <v>1663</v>
      </c>
      <c r="AM1708" s="5" t="s">
        <v>59</v>
      </c>
      <c r="AN1708" s="5" t="str">
        <f>+VLOOKUP(D1708,'[1]Listado de Establecimientos'!$A$1:$P$65536,16,FALSE)</f>
        <v>LAMAS</v>
      </c>
      <c r="AO1708" s="5" t="str">
        <f>+VLOOKUP(D1708,'[1]Listado de Establecimientos'!$A$1:$Q$65536,17,FALSE)</f>
        <v>CUÑUMBUQUI</v>
      </c>
      <c r="AP1708" s="5">
        <f t="shared" si="26"/>
        <v>2</v>
      </c>
    </row>
    <row r="1709" spans="1:42" ht="24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31175</v>
      </c>
      <c r="R1709" s="7" t="s">
        <v>30214</v>
      </c>
      <c r="S1709" s="7" t="s">
        <v>15857</v>
      </c>
      <c r="T1709" s="7" t="s">
        <v>14603</v>
      </c>
      <c r="U1709" s="7" t="s">
        <v>64</v>
      </c>
      <c r="V1709" s="7" t="s">
        <v>2841</v>
      </c>
      <c r="W1709" s="7" t="s">
        <v>73</v>
      </c>
      <c r="X1709" s="7" t="s">
        <v>66</v>
      </c>
      <c r="Y1709" s="7" t="s">
        <v>122</v>
      </c>
      <c r="Z1709" s="7" t="s">
        <v>94</v>
      </c>
      <c r="AA1709" s="7" t="s">
        <v>50</v>
      </c>
      <c r="AB1709" s="7" t="s">
        <v>51</v>
      </c>
      <c r="AC1709" s="7" t="s">
        <v>52</v>
      </c>
      <c r="AD1709" s="7" t="s">
        <v>8514</v>
      </c>
      <c r="AE1709" s="7" t="s">
        <v>16001</v>
      </c>
      <c r="AF1709" s="7" t="s">
        <v>3351</v>
      </c>
      <c r="AG1709" s="7" t="s">
        <v>56</v>
      </c>
      <c r="AH1709" s="7" t="s">
        <v>16002</v>
      </c>
      <c r="AI1709" s="7" t="s">
        <v>16003</v>
      </c>
      <c r="AJ1709" s="7" t="s">
        <v>12283</v>
      </c>
      <c r="AK1709" s="7" t="s">
        <v>3243</v>
      </c>
      <c r="AL1709" s="7" t="s">
        <v>11701</v>
      </c>
      <c r="AM1709" s="5" t="s">
        <v>59</v>
      </c>
      <c r="AN1709" s="5" t="str">
        <f>+VLOOKUP(D1709,'[1]Listado de Establecimientos'!$A$1:$P$65536,16,FALSE)</f>
        <v>RIOJA</v>
      </c>
      <c r="AO1709" s="5" t="str">
        <f>+VLOOKUP(D1709,'[1]Listado de Establecimientos'!$A$1:$Q$65536,17,FALSE)</f>
        <v>NUEVO RIOJA</v>
      </c>
      <c r="AP1709" s="5">
        <f t="shared" si="26"/>
        <v>2</v>
      </c>
    </row>
    <row r="1710" spans="1:42" ht="25.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32042</v>
      </c>
      <c r="R1710" s="7" t="s">
        <v>30185</v>
      </c>
      <c r="S1710" s="7" t="s">
        <v>15857</v>
      </c>
      <c r="T1710" s="7" t="s">
        <v>4345</v>
      </c>
      <c r="U1710" s="7" t="s">
        <v>64</v>
      </c>
      <c r="V1710" s="7" t="s">
        <v>1070</v>
      </c>
      <c r="W1710" s="7" t="s">
        <v>73</v>
      </c>
      <c r="X1710" s="7" t="s">
        <v>66</v>
      </c>
      <c r="Y1710" s="7" t="s">
        <v>88</v>
      </c>
      <c r="Z1710" s="7" t="s">
        <v>88</v>
      </c>
      <c r="AA1710" s="7" t="s">
        <v>50</v>
      </c>
      <c r="AB1710" s="7" t="s">
        <v>125</v>
      </c>
      <c r="AC1710" s="7" t="s">
        <v>52</v>
      </c>
      <c r="AD1710" s="7" t="s">
        <v>9675</v>
      </c>
      <c r="AE1710" s="7" t="s">
        <v>1492</v>
      </c>
      <c r="AF1710" s="16" t="s">
        <v>9676</v>
      </c>
      <c r="AG1710" s="7" t="s">
        <v>56</v>
      </c>
      <c r="AH1710" s="7" t="s">
        <v>15222</v>
      </c>
      <c r="AI1710" s="7" t="s">
        <v>16008</v>
      </c>
      <c r="AJ1710" s="7" t="s">
        <v>785</v>
      </c>
      <c r="AK1710" s="7" t="s">
        <v>785</v>
      </c>
      <c r="AL1710" s="7" t="s">
        <v>786</v>
      </c>
      <c r="AM1710" s="5" t="s">
        <v>59</v>
      </c>
      <c r="AN1710" s="5" t="str">
        <f>+VLOOKUP(D1710,'[1]Listado de Establecimientos'!$A$1:$P$65536,16,FALSE)</f>
        <v>SAN MARTIN</v>
      </c>
      <c r="AO1710" s="5" t="str">
        <f>+VLOOKUP(D1710,'[1]Listado de Establecimientos'!$A$1:$Q$65536,17,FALSE)</f>
        <v>BANDA DE SHILCAYO</v>
      </c>
      <c r="AP1710" s="5">
        <f t="shared" si="26"/>
        <v>2</v>
      </c>
    </row>
    <row r="1711" spans="1:42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32043</v>
      </c>
      <c r="R1711" s="7" t="s">
        <v>30274</v>
      </c>
      <c r="S1711" s="7" t="s">
        <v>9333</v>
      </c>
      <c r="T1711" s="7" t="s">
        <v>6060</v>
      </c>
      <c r="U1711" s="7" t="s">
        <v>64</v>
      </c>
      <c r="V1711" s="7" t="s">
        <v>9964</v>
      </c>
      <c r="W1711" s="7" t="s">
        <v>73</v>
      </c>
      <c r="X1711" s="7" t="s">
        <v>48</v>
      </c>
      <c r="Y1711" s="7" t="s">
        <v>113</v>
      </c>
      <c r="Z1711" s="7" t="s">
        <v>152</v>
      </c>
      <c r="AA1711" s="7" t="s">
        <v>50</v>
      </c>
      <c r="AB1711" s="7" t="s">
        <v>125</v>
      </c>
      <c r="AC1711" s="7" t="s">
        <v>50</v>
      </c>
      <c r="AD1711" s="7" t="s">
        <v>1992</v>
      </c>
      <c r="AE1711" s="7" t="s">
        <v>1993</v>
      </c>
      <c r="AF1711" s="15" t="s">
        <v>1994</v>
      </c>
      <c r="AG1711" s="7" t="s">
        <v>56</v>
      </c>
      <c r="AH1711" s="7" t="s">
        <v>1995</v>
      </c>
      <c r="AI1711" s="7" t="s">
        <v>9965</v>
      </c>
      <c r="AJ1711" s="7" t="s">
        <v>1992</v>
      </c>
      <c r="AK1711" s="7" t="s">
        <v>140</v>
      </c>
      <c r="AL1711" s="7" t="s">
        <v>1994</v>
      </c>
      <c r="AM1711" s="10" t="s">
        <v>268</v>
      </c>
      <c r="AN1711" s="5" t="str">
        <f>+VLOOKUP(D1711,'[1]Listado de Establecimientos'!$A$1:$P$65536,16,FALSE)</f>
        <v>NO PERTENECE A NINGUNA RED</v>
      </c>
      <c r="AO1711" s="5" t="str">
        <f>+VLOOKUP(D1711,'[1]Listado de Establecimientos'!$A$1:$Q$65536,17,FALSE)</f>
        <v>NO PERTENECE A NINGUNA MICRORED</v>
      </c>
      <c r="AP1711" s="5">
        <f t="shared" si="26"/>
        <v>2</v>
      </c>
    </row>
    <row r="1712" spans="1:42" ht="24.75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32044</v>
      </c>
      <c r="R1712" s="7" t="s">
        <v>30249</v>
      </c>
      <c r="S1712" s="7" t="s">
        <v>9333</v>
      </c>
      <c r="T1712" s="7" t="s">
        <v>1793</v>
      </c>
      <c r="U1712" s="7" t="s">
        <v>64</v>
      </c>
      <c r="V1712" s="7" t="s">
        <v>267</v>
      </c>
      <c r="W1712" s="7" t="s">
        <v>9972</v>
      </c>
      <c r="X1712" s="7" t="s">
        <v>48</v>
      </c>
      <c r="Y1712" s="7" t="s">
        <v>107</v>
      </c>
      <c r="Z1712" s="7" t="s">
        <v>94</v>
      </c>
      <c r="AA1712" s="7" t="s">
        <v>50</v>
      </c>
      <c r="AB1712" s="7" t="s">
        <v>125</v>
      </c>
      <c r="AC1712" s="7" t="s">
        <v>50</v>
      </c>
      <c r="AD1712" s="7" t="s">
        <v>2454</v>
      </c>
      <c r="AE1712" s="7" t="s">
        <v>2455</v>
      </c>
      <c r="AF1712" s="7" t="s">
        <v>131</v>
      </c>
      <c r="AG1712" s="7" t="s">
        <v>56</v>
      </c>
      <c r="AH1712" s="7" t="s">
        <v>2456</v>
      </c>
      <c r="AI1712" s="7" t="s">
        <v>9973</v>
      </c>
      <c r="AJ1712" s="7" t="s">
        <v>1491</v>
      </c>
      <c r="AK1712" s="7" t="s">
        <v>1434</v>
      </c>
      <c r="AL1712" s="7" t="s">
        <v>1493</v>
      </c>
      <c r="AM1712" s="10" t="s">
        <v>268</v>
      </c>
      <c r="AN1712" s="5" t="str">
        <f>+VLOOKUP(D1712,'[1]Listado de Establecimientos'!$A$1:$P$65536,16,FALSE)</f>
        <v>NO PERTENECE A NINGUNA RED</v>
      </c>
      <c r="AO1712" s="5" t="str">
        <f>+VLOOKUP(D1712,'[1]Listado de Establecimientos'!$A$1:$Q$65536,17,FALSE)</f>
        <v>NO PERTENECE A NINGUNA MICRORED</v>
      </c>
      <c r="AP1712" s="5">
        <f t="shared" si="26"/>
        <v>2</v>
      </c>
    </row>
    <row r="1713" spans="1:42" ht="24.75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32045</v>
      </c>
      <c r="R1713" s="7" t="s">
        <v>30191</v>
      </c>
      <c r="S1713" s="7" t="s">
        <v>9490</v>
      </c>
      <c r="T1713" s="7" t="s">
        <v>9979</v>
      </c>
      <c r="U1713" s="7" t="s">
        <v>64</v>
      </c>
      <c r="V1713" s="7" t="s">
        <v>1311</v>
      </c>
      <c r="W1713" s="7" t="s">
        <v>1683</v>
      </c>
      <c r="X1713" s="7" t="s">
        <v>48</v>
      </c>
      <c r="Y1713" s="7" t="s">
        <v>88</v>
      </c>
      <c r="Z1713" s="7" t="s">
        <v>49</v>
      </c>
      <c r="AA1713" s="7" t="s">
        <v>50</v>
      </c>
      <c r="AB1713" s="7" t="s">
        <v>125</v>
      </c>
      <c r="AC1713" s="7" t="s">
        <v>50</v>
      </c>
      <c r="AD1713" s="7" t="s">
        <v>80</v>
      </c>
      <c r="AE1713" s="7" t="s">
        <v>218</v>
      </c>
      <c r="AF1713" s="7" t="s">
        <v>82</v>
      </c>
      <c r="AG1713" s="7" t="s">
        <v>219</v>
      </c>
      <c r="AH1713" s="7" t="s">
        <v>220</v>
      </c>
      <c r="AI1713" s="7" t="s">
        <v>9980</v>
      </c>
      <c r="AJ1713" s="7" t="s">
        <v>80</v>
      </c>
      <c r="AK1713" s="7" t="s">
        <v>81</v>
      </c>
      <c r="AL1713" s="7" t="s">
        <v>82</v>
      </c>
      <c r="AM1713" s="10" t="s">
        <v>268</v>
      </c>
      <c r="AN1713" s="5" t="str">
        <f>+VLOOKUP(D1713,'[1]Listado de Establecimientos'!$A$1:$P$65536,16,FALSE)</f>
        <v>TOCACHE</v>
      </c>
      <c r="AO1713" s="5" t="str">
        <f>+VLOOKUP(D1713,'[1]Listado de Establecimientos'!$A$1:$Q$65536,17,FALSE)</f>
        <v>NO PERTENECE A NINGUNA MICRORED</v>
      </c>
      <c r="AP1713" s="5">
        <f t="shared" si="26"/>
        <v>2</v>
      </c>
    </row>
    <row r="1714" spans="1:42" ht="24.75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32046</v>
      </c>
      <c r="R1714" s="7" t="s">
        <v>32047</v>
      </c>
      <c r="S1714" s="7" t="s">
        <v>9490</v>
      </c>
      <c r="T1714" s="7" t="s">
        <v>9988</v>
      </c>
      <c r="U1714" s="7" t="s">
        <v>46</v>
      </c>
      <c r="V1714" s="7" t="s">
        <v>6418</v>
      </c>
      <c r="W1714" s="7" t="s">
        <v>188</v>
      </c>
      <c r="X1714" s="7" t="s">
        <v>48</v>
      </c>
      <c r="Y1714" s="7" t="s">
        <v>94</v>
      </c>
      <c r="Z1714" s="7" t="s">
        <v>730</v>
      </c>
      <c r="AA1714" s="7" t="s">
        <v>50</v>
      </c>
      <c r="AB1714" s="7" t="s">
        <v>125</v>
      </c>
      <c r="AC1714" s="7" t="s">
        <v>50</v>
      </c>
      <c r="AD1714" s="7" t="s">
        <v>80</v>
      </c>
      <c r="AE1714" s="7" t="s">
        <v>218</v>
      </c>
      <c r="AF1714" s="7" t="s">
        <v>82</v>
      </c>
      <c r="AG1714" s="7" t="s">
        <v>219</v>
      </c>
      <c r="AH1714" s="7" t="s">
        <v>220</v>
      </c>
      <c r="AI1714" s="7" t="s">
        <v>9989</v>
      </c>
      <c r="AJ1714" s="7" t="s">
        <v>80</v>
      </c>
      <c r="AK1714" s="7" t="s">
        <v>81</v>
      </c>
      <c r="AL1714" s="7" t="s">
        <v>82</v>
      </c>
      <c r="AM1714" s="10" t="s">
        <v>268</v>
      </c>
      <c r="AN1714" s="5" t="str">
        <f>+VLOOKUP(D1714,'[1]Listado de Establecimientos'!$A$1:$P$65536,16,FALSE)</f>
        <v>TOCACHE</v>
      </c>
      <c r="AO1714" s="5" t="str">
        <f>+VLOOKUP(D1714,'[1]Listado de Establecimientos'!$A$1:$Q$65536,17,FALSE)</f>
        <v>NO PERTENECE A NINGUNA MICRORED</v>
      </c>
      <c r="AP1714" s="5">
        <f t="shared" si="26"/>
        <v>2</v>
      </c>
    </row>
    <row r="1715" spans="1:42" ht="24.75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30252</v>
      </c>
      <c r="R1715" s="7" t="s">
        <v>30253</v>
      </c>
      <c r="S1715" s="7" t="s">
        <v>9490</v>
      </c>
      <c r="T1715" s="7" t="s">
        <v>9996</v>
      </c>
      <c r="U1715" s="7" t="s">
        <v>46</v>
      </c>
      <c r="V1715" s="7" t="s">
        <v>9997</v>
      </c>
      <c r="W1715" s="7" t="s">
        <v>106</v>
      </c>
      <c r="X1715" s="7" t="s">
        <v>159</v>
      </c>
      <c r="Y1715" s="7" t="s">
        <v>88</v>
      </c>
      <c r="Z1715" s="7" t="s">
        <v>49</v>
      </c>
      <c r="AA1715" s="7" t="s">
        <v>50</v>
      </c>
      <c r="AB1715" s="7" t="s">
        <v>125</v>
      </c>
      <c r="AC1715" s="7" t="s">
        <v>52</v>
      </c>
      <c r="AD1715" s="7" t="s">
        <v>303</v>
      </c>
      <c r="AE1715" s="7" t="s">
        <v>215</v>
      </c>
      <c r="AF1715" s="7" t="s">
        <v>295</v>
      </c>
      <c r="AG1715" s="7" t="s">
        <v>56</v>
      </c>
      <c r="AH1715" s="7" t="s">
        <v>453</v>
      </c>
      <c r="AI1715" s="7" t="s">
        <v>9998</v>
      </c>
      <c r="AJ1715" s="7" t="s">
        <v>303</v>
      </c>
      <c r="AK1715" s="7" t="s">
        <v>215</v>
      </c>
      <c r="AL1715" s="7" t="s">
        <v>295</v>
      </c>
      <c r="AM1715" s="10" t="s">
        <v>268</v>
      </c>
      <c r="AN1715" s="5" t="str">
        <f>+VLOOKUP(D1715,'[1]Listado de Establecimientos'!$A$1:$P$65536,16,FALSE)</f>
        <v>RIOJA</v>
      </c>
      <c r="AO1715" s="5" t="str">
        <f>+VLOOKUP(D1715,'[1]Listado de Establecimientos'!$A$1:$Q$65536,17,FALSE)</f>
        <v>NO PERTENECE A NINGUNA MICRORED</v>
      </c>
      <c r="AP1715" s="5">
        <f t="shared" si="26"/>
        <v>2</v>
      </c>
    </row>
    <row r="1716" spans="1:42" ht="24.75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6751</v>
      </c>
      <c r="R1716" s="7" t="s">
        <v>30392</v>
      </c>
      <c r="S1716" s="7" t="s">
        <v>9490</v>
      </c>
      <c r="T1716" s="7" t="s">
        <v>8804</v>
      </c>
      <c r="U1716" s="7" t="s">
        <v>46</v>
      </c>
      <c r="V1716" s="7" t="s">
        <v>10005</v>
      </c>
      <c r="W1716" s="7" t="s">
        <v>740</v>
      </c>
      <c r="X1716" s="7" t="s">
        <v>66</v>
      </c>
      <c r="Y1716" s="7" t="s">
        <v>79</v>
      </c>
      <c r="Z1716" s="7" t="s">
        <v>122</v>
      </c>
      <c r="AA1716" s="7" t="s">
        <v>50</v>
      </c>
      <c r="AB1716" s="7" t="s">
        <v>125</v>
      </c>
      <c r="AC1716" s="7" t="s">
        <v>52</v>
      </c>
      <c r="AD1716" s="7" t="s">
        <v>8403</v>
      </c>
      <c r="AE1716" s="7" t="s">
        <v>1553</v>
      </c>
      <c r="AF1716" s="7" t="s">
        <v>8404</v>
      </c>
      <c r="AG1716" s="7" t="s">
        <v>56</v>
      </c>
      <c r="AH1716" s="7" t="s">
        <v>8405</v>
      </c>
      <c r="AI1716" s="7" t="s">
        <v>10006</v>
      </c>
      <c r="AJ1716" s="7" t="s">
        <v>8403</v>
      </c>
      <c r="AK1716" s="7" t="s">
        <v>682</v>
      </c>
      <c r="AL1716" s="7" t="s">
        <v>8404</v>
      </c>
      <c r="AM1716" s="10" t="s">
        <v>268</v>
      </c>
      <c r="AN1716" s="5" t="str">
        <f>+VLOOKUP(D1716,'[1]Listado de Establecimientos'!$A$1:$P$65536,16,FALSE)</f>
        <v>NO PERTENECE A NINGUNA RED</v>
      </c>
      <c r="AO1716" s="5" t="str">
        <f>+VLOOKUP(D1716,'[1]Listado de Establecimientos'!$A$1:$Q$65536,17,FALSE)</f>
        <v>NO PERTENECE A NINGUNA MICRORED</v>
      </c>
      <c r="AP1716" s="5">
        <f t="shared" si="26"/>
        <v>2</v>
      </c>
    </row>
    <row r="1717" spans="1:42" ht="24.75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32048</v>
      </c>
      <c r="R1717" s="7" t="s">
        <v>30293</v>
      </c>
      <c r="S1717" s="7" t="s">
        <v>9490</v>
      </c>
      <c r="T1717" s="7" t="s">
        <v>9153</v>
      </c>
      <c r="U1717" s="7" t="s">
        <v>64</v>
      </c>
      <c r="V1717" s="7" t="s">
        <v>8402</v>
      </c>
      <c r="W1717" s="7" t="s">
        <v>65</v>
      </c>
      <c r="X1717" s="7" t="s">
        <v>66</v>
      </c>
      <c r="Y1717" s="7" t="s">
        <v>152</v>
      </c>
      <c r="Z1717" s="7" t="s">
        <v>94</v>
      </c>
      <c r="AA1717" s="7" t="s">
        <v>50</v>
      </c>
      <c r="AB1717" s="7" t="s">
        <v>125</v>
      </c>
      <c r="AC1717" s="7" t="s">
        <v>52</v>
      </c>
      <c r="AD1717" s="7" t="s">
        <v>303</v>
      </c>
      <c r="AE1717" s="7" t="s">
        <v>216</v>
      </c>
      <c r="AF1717" s="7" t="s">
        <v>295</v>
      </c>
      <c r="AG1717" s="7" t="s">
        <v>56</v>
      </c>
      <c r="AH1717" s="7" t="s">
        <v>453</v>
      </c>
      <c r="AI1717" s="7" t="s">
        <v>10011</v>
      </c>
      <c r="AJ1717" s="7" t="s">
        <v>303</v>
      </c>
      <c r="AK1717" s="7" t="s">
        <v>215</v>
      </c>
      <c r="AL1717" s="7" t="s">
        <v>295</v>
      </c>
      <c r="AM1717" s="10" t="s">
        <v>268</v>
      </c>
      <c r="AN1717" s="5" t="str">
        <f>+VLOOKUP(D1717,'[1]Listado de Establecimientos'!$A$1:$P$65536,16,FALSE)</f>
        <v>RIOJA</v>
      </c>
      <c r="AO1717" s="5" t="str">
        <f>+VLOOKUP(D1717,'[1]Listado de Establecimientos'!$A$1:$Q$65536,17,FALSE)</f>
        <v>NO PERTENECE A NINGUNA MICRORED</v>
      </c>
      <c r="AP1717" s="5">
        <f t="shared" si="26"/>
        <v>2</v>
      </c>
    </row>
    <row r="1718" spans="1:42" ht="24.75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32049</v>
      </c>
      <c r="R1718" s="7" t="s">
        <v>30185</v>
      </c>
      <c r="S1718" s="7" t="s">
        <v>9490</v>
      </c>
      <c r="T1718" s="7" t="s">
        <v>10016</v>
      </c>
      <c r="U1718" s="7" t="s">
        <v>64</v>
      </c>
      <c r="V1718" s="7" t="s">
        <v>10017</v>
      </c>
      <c r="W1718" s="7" t="s">
        <v>740</v>
      </c>
      <c r="X1718" s="7" t="s">
        <v>159</v>
      </c>
      <c r="Y1718" s="7" t="s">
        <v>107</v>
      </c>
      <c r="Z1718" s="7" t="s">
        <v>152</v>
      </c>
      <c r="AA1718" s="7" t="s">
        <v>50</v>
      </c>
      <c r="AB1718" s="7" t="s">
        <v>51</v>
      </c>
      <c r="AC1718" s="7" t="s">
        <v>50</v>
      </c>
      <c r="AD1718" s="7" t="s">
        <v>1170</v>
      </c>
      <c r="AE1718" s="7" t="s">
        <v>3168</v>
      </c>
      <c r="AF1718" s="7" t="s">
        <v>3169</v>
      </c>
      <c r="AG1718" s="7" t="s">
        <v>56</v>
      </c>
      <c r="AH1718" s="7" t="s">
        <v>3170</v>
      </c>
      <c r="AI1718" s="7" t="s">
        <v>10018</v>
      </c>
      <c r="AJ1718" s="7" t="s">
        <v>1170</v>
      </c>
      <c r="AK1718" s="7" t="s">
        <v>3172</v>
      </c>
      <c r="AL1718" s="7" t="s">
        <v>3169</v>
      </c>
      <c r="AM1718" s="10" t="s">
        <v>268</v>
      </c>
      <c r="AN1718" s="5" t="str">
        <f>+VLOOKUP(D1718,'[1]Listado de Establecimientos'!$A$1:$P$65536,16,FALSE)</f>
        <v>NO PERTENECE A NINGUNA RED</v>
      </c>
      <c r="AO1718" s="5" t="str">
        <f>+VLOOKUP(D1718,'[1]Listado de Establecimientos'!$A$1:$Q$65536,17,FALSE)</f>
        <v>NO PERTENECE A NINGUNA MICRORED</v>
      </c>
      <c r="AP1718" s="5">
        <f t="shared" si="26"/>
        <v>2</v>
      </c>
    </row>
    <row r="1719" spans="1:42" ht="24.75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32050</v>
      </c>
      <c r="R1719" s="7" t="s">
        <v>30240</v>
      </c>
      <c r="S1719" s="7" t="s">
        <v>9490</v>
      </c>
      <c r="T1719" s="7" t="s">
        <v>10025</v>
      </c>
      <c r="U1719" s="7" t="s">
        <v>46</v>
      </c>
      <c r="V1719" s="7" t="s">
        <v>10026</v>
      </c>
      <c r="W1719" s="7" t="s">
        <v>43</v>
      </c>
      <c r="X1719" s="7" t="s">
        <v>48</v>
      </c>
      <c r="Y1719" s="7" t="s">
        <v>77</v>
      </c>
      <c r="Z1719" s="7" t="s">
        <v>77</v>
      </c>
      <c r="AA1719" s="7" t="s">
        <v>50</v>
      </c>
      <c r="AB1719" s="7" t="s">
        <v>125</v>
      </c>
      <c r="AC1719" s="7" t="s">
        <v>50</v>
      </c>
      <c r="AD1719" s="7" t="s">
        <v>8403</v>
      </c>
      <c r="AE1719" s="7" t="s">
        <v>1553</v>
      </c>
      <c r="AF1719" s="7" t="s">
        <v>8404</v>
      </c>
      <c r="AG1719" s="7" t="s">
        <v>56</v>
      </c>
      <c r="AH1719" s="7" t="s">
        <v>8405</v>
      </c>
      <c r="AI1719" s="7" t="s">
        <v>10027</v>
      </c>
      <c r="AJ1719" s="7" t="s">
        <v>8403</v>
      </c>
      <c r="AK1719" s="7" t="s">
        <v>682</v>
      </c>
      <c r="AL1719" s="7" t="s">
        <v>8404</v>
      </c>
      <c r="AM1719" s="10" t="s">
        <v>268</v>
      </c>
      <c r="AN1719" s="5" t="str">
        <f>+VLOOKUP(D1719,'[1]Listado de Establecimientos'!$A$1:$P$65536,16,FALSE)</f>
        <v>NO PERTENECE A NINGUNA RED</v>
      </c>
      <c r="AO1719" s="5" t="str">
        <f>+VLOOKUP(D1719,'[1]Listado de Establecimientos'!$A$1:$Q$65536,17,FALSE)</f>
        <v>NO PERTENECE A NINGUNA MICRORED</v>
      </c>
      <c r="AP1719" s="5">
        <f t="shared" si="26"/>
        <v>2</v>
      </c>
    </row>
    <row r="1720" spans="1:42" ht="24.7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32051</v>
      </c>
      <c r="R1720" s="7" t="s">
        <v>30189</v>
      </c>
      <c r="S1720" s="7" t="s">
        <v>9490</v>
      </c>
      <c r="T1720" s="7" t="s">
        <v>3688</v>
      </c>
      <c r="U1720" s="7" t="s">
        <v>46</v>
      </c>
      <c r="V1720" s="7" t="s">
        <v>1503</v>
      </c>
      <c r="W1720" s="7" t="s">
        <v>2659</v>
      </c>
      <c r="X1720" s="7" t="s">
        <v>48</v>
      </c>
      <c r="Y1720" s="7" t="s">
        <v>88</v>
      </c>
      <c r="Z1720" s="7" t="s">
        <v>88</v>
      </c>
      <c r="AA1720" s="7" t="s">
        <v>50</v>
      </c>
      <c r="AB1720" s="7" t="s">
        <v>125</v>
      </c>
      <c r="AC1720" s="7" t="s">
        <v>50</v>
      </c>
      <c r="AD1720" s="7" t="s">
        <v>2174</v>
      </c>
      <c r="AE1720" s="7" t="s">
        <v>2175</v>
      </c>
      <c r="AF1720" s="7" t="s">
        <v>2176</v>
      </c>
      <c r="AG1720" s="7" t="s">
        <v>56</v>
      </c>
      <c r="AH1720" s="7" t="s">
        <v>2177</v>
      </c>
      <c r="AI1720" s="7" t="s">
        <v>10033</v>
      </c>
      <c r="AJ1720" s="7" t="s">
        <v>2174</v>
      </c>
      <c r="AK1720" s="7" t="s">
        <v>197</v>
      </c>
      <c r="AL1720" s="7" t="s">
        <v>2176</v>
      </c>
      <c r="AM1720" s="10" t="s">
        <v>268</v>
      </c>
      <c r="AN1720" s="5" t="str">
        <f>+VLOOKUP(D1720,'[1]Listado de Establecimientos'!$A$1:$P$65536,16,FALSE)</f>
        <v>BELLAVISTA</v>
      </c>
      <c r="AO1720" s="5" t="str">
        <f>+VLOOKUP(D1720,'[1]Listado de Establecimientos'!$A$1:$Q$65536,17,FALSE)</f>
        <v>BELLAVISTA</v>
      </c>
      <c r="AP1720" s="5">
        <f t="shared" si="26"/>
        <v>2</v>
      </c>
    </row>
    <row r="1721" spans="1:42" ht="24.75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32052</v>
      </c>
      <c r="R1721" s="7" t="s">
        <v>30222</v>
      </c>
      <c r="S1721" s="7" t="s">
        <v>9490</v>
      </c>
      <c r="T1721" s="7" t="s">
        <v>2872</v>
      </c>
      <c r="U1721" s="7" t="s">
        <v>64</v>
      </c>
      <c r="V1721" s="7" t="s">
        <v>1143</v>
      </c>
      <c r="W1721" s="7" t="s">
        <v>740</v>
      </c>
      <c r="X1721" s="7" t="s">
        <v>48</v>
      </c>
      <c r="Y1721" s="7" t="s">
        <v>94</v>
      </c>
      <c r="Z1721" s="7" t="s">
        <v>79</v>
      </c>
      <c r="AA1721" s="7" t="s">
        <v>50</v>
      </c>
      <c r="AB1721" s="7" t="s">
        <v>125</v>
      </c>
      <c r="AC1721" s="7" t="s">
        <v>50</v>
      </c>
      <c r="AD1721" s="7" t="s">
        <v>1904</v>
      </c>
      <c r="AE1721" s="7" t="s">
        <v>1300</v>
      </c>
      <c r="AF1721" s="7" t="s">
        <v>1905</v>
      </c>
      <c r="AG1721" s="7" t="s">
        <v>56</v>
      </c>
      <c r="AH1721" s="7" t="s">
        <v>1906</v>
      </c>
      <c r="AI1721" s="7" t="s">
        <v>10038</v>
      </c>
      <c r="AJ1721" s="7" t="s">
        <v>1904</v>
      </c>
      <c r="AK1721" s="7" t="s">
        <v>68</v>
      </c>
      <c r="AL1721" s="7" t="s">
        <v>1905</v>
      </c>
      <c r="AM1721" s="10" t="s">
        <v>268</v>
      </c>
      <c r="AN1721" s="5" t="str">
        <f>+VLOOKUP(D1721,'[1]Listado de Establecimientos'!$A$1:$P$65536,16,FALSE)</f>
        <v>NO PERTENECE A NINGUNA RED</v>
      </c>
      <c r="AO1721" s="5" t="str">
        <f>+VLOOKUP(D1721,'[1]Listado de Establecimientos'!$A$1:$Q$65536,17,FALSE)</f>
        <v xml:space="preserve"> </v>
      </c>
      <c r="AP1721" s="5">
        <f t="shared" si="26"/>
        <v>2</v>
      </c>
    </row>
    <row r="1722" spans="1:42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30433</v>
      </c>
      <c r="R1722" s="7" t="s">
        <v>30187</v>
      </c>
      <c r="S1722" s="7" t="s">
        <v>9490</v>
      </c>
      <c r="T1722" s="7" t="s">
        <v>10044</v>
      </c>
      <c r="U1722" s="7" t="s">
        <v>64</v>
      </c>
      <c r="V1722" s="7" t="s">
        <v>267</v>
      </c>
      <c r="W1722" s="7" t="s">
        <v>106</v>
      </c>
      <c r="X1722" s="7" t="s">
        <v>48</v>
      </c>
      <c r="Y1722" s="7" t="s">
        <v>122</v>
      </c>
      <c r="Z1722" s="7" t="s">
        <v>107</v>
      </c>
      <c r="AA1722" s="7" t="s">
        <v>50</v>
      </c>
      <c r="AB1722" s="7" t="s">
        <v>125</v>
      </c>
      <c r="AC1722" s="7" t="s">
        <v>52</v>
      </c>
      <c r="AD1722" s="7" t="s">
        <v>121</v>
      </c>
      <c r="AE1722" s="7" t="s">
        <v>9587</v>
      </c>
      <c r="AF1722" s="7" t="s">
        <v>6048</v>
      </c>
      <c r="AG1722" s="7" t="s">
        <v>56</v>
      </c>
      <c r="AH1722" s="7" t="s">
        <v>15219</v>
      </c>
      <c r="AI1722" s="7" t="s">
        <v>10045</v>
      </c>
      <c r="AJ1722" s="7" t="s">
        <v>121</v>
      </c>
      <c r="AK1722" s="7" t="s">
        <v>9587</v>
      </c>
      <c r="AL1722" s="7" t="s">
        <v>6048</v>
      </c>
      <c r="AM1722" s="10" t="s">
        <v>268</v>
      </c>
      <c r="AN1722" s="5" t="str">
        <f>+VLOOKUP(D1722,'[1]Listado de Establecimientos'!$A$1:$P$65536,16,FALSE)</f>
        <v>MARISCAL CACERES</v>
      </c>
      <c r="AO1722" s="5" t="str">
        <f>+VLOOKUP(D1722,'[1]Listado de Establecimientos'!$A$1:$Q$65536,17,FALSE)</f>
        <v>NO PERTENECE A NINGUNA MICRORRED</v>
      </c>
      <c r="AP1722" s="5">
        <f t="shared" si="26"/>
        <v>2</v>
      </c>
    </row>
    <row r="1723" spans="1:42" ht="24.75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32053</v>
      </c>
      <c r="R1723" s="7" t="s">
        <v>30608</v>
      </c>
      <c r="S1723" s="7" t="s">
        <v>9490</v>
      </c>
      <c r="T1723" s="7" t="s">
        <v>5902</v>
      </c>
      <c r="U1723" s="7" t="s">
        <v>46</v>
      </c>
      <c r="V1723" s="7" t="s">
        <v>6593</v>
      </c>
      <c r="W1723" s="7" t="s">
        <v>73</v>
      </c>
      <c r="X1723" s="7" t="s">
        <v>66</v>
      </c>
      <c r="Y1723" s="7" t="s">
        <v>94</v>
      </c>
      <c r="Z1723" s="7" t="s">
        <v>94</v>
      </c>
      <c r="AA1723" s="7" t="s">
        <v>50</v>
      </c>
      <c r="AB1723" s="7" t="s">
        <v>125</v>
      </c>
      <c r="AC1723" s="7" t="s">
        <v>52</v>
      </c>
      <c r="AD1723" s="7" t="s">
        <v>4682</v>
      </c>
      <c r="AE1723" s="7" t="s">
        <v>3608</v>
      </c>
      <c r="AF1723" s="7" t="s">
        <v>4683</v>
      </c>
      <c r="AG1723" s="7" t="s">
        <v>56</v>
      </c>
      <c r="AH1723" s="7" t="s">
        <v>4684</v>
      </c>
      <c r="AI1723" s="7" t="s">
        <v>10050</v>
      </c>
      <c r="AJ1723" s="7" t="s">
        <v>4682</v>
      </c>
      <c r="AK1723" s="7" t="s">
        <v>2513</v>
      </c>
      <c r="AL1723" s="7" t="s">
        <v>4683</v>
      </c>
      <c r="AM1723" s="10" t="s">
        <v>268</v>
      </c>
      <c r="AN1723" s="5" t="str">
        <f>+VLOOKUP(D1723,'[1]Listado de Establecimientos'!$A$1:$P$65536,16,FALSE)</f>
        <v>RIOJA</v>
      </c>
      <c r="AO1723" s="5" t="str">
        <f>+VLOOKUP(D1723,'[1]Listado de Establecimientos'!$A$1:$Q$65536,17,FALSE)</f>
        <v>NO PERTENECE A NINGUNA MICRORED</v>
      </c>
      <c r="AP1723" s="5">
        <f t="shared" si="26"/>
        <v>2</v>
      </c>
    </row>
    <row r="1724" spans="1:42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32054</v>
      </c>
      <c r="R1724" s="7" t="s">
        <v>30291</v>
      </c>
      <c r="S1724" s="7" t="s">
        <v>9583</v>
      </c>
      <c r="T1724" s="7" t="s">
        <v>5440</v>
      </c>
      <c r="U1724" s="7" t="s">
        <v>64</v>
      </c>
      <c r="V1724" s="7" t="s">
        <v>1765</v>
      </c>
      <c r="W1724" s="7" t="s">
        <v>87</v>
      </c>
      <c r="X1724" s="7" t="s">
        <v>48</v>
      </c>
      <c r="Y1724" s="7" t="s">
        <v>77</v>
      </c>
      <c r="Z1724" s="7" t="s">
        <v>147</v>
      </c>
      <c r="AA1724" s="7" t="s">
        <v>50</v>
      </c>
      <c r="AB1724" s="7" t="s">
        <v>125</v>
      </c>
      <c r="AC1724" s="7" t="s">
        <v>52</v>
      </c>
      <c r="AD1724" s="7" t="s">
        <v>3290</v>
      </c>
      <c r="AE1724" s="7" t="s">
        <v>10056</v>
      </c>
      <c r="AF1724" s="7" t="s">
        <v>4819</v>
      </c>
      <c r="AG1724" s="7" t="s">
        <v>56</v>
      </c>
      <c r="AH1724" s="7" t="s">
        <v>4820</v>
      </c>
      <c r="AI1724" s="7" t="s">
        <v>10057</v>
      </c>
      <c r="AJ1724" s="7" t="s">
        <v>1950</v>
      </c>
      <c r="AK1724" s="7" t="s">
        <v>204</v>
      </c>
      <c r="AL1724" s="7" t="s">
        <v>1951</v>
      </c>
      <c r="AM1724" s="10" t="s">
        <v>268</v>
      </c>
      <c r="AN1724" s="5" t="str">
        <f>+VLOOKUP(D1724,'[1]Listado de Establecimientos'!$A$1:$P$65536,16,FALSE)</f>
        <v>RIOJA</v>
      </c>
      <c r="AO1724" s="5" t="str">
        <f>+VLOOKUP(D1724,'[1]Listado de Establecimientos'!$A$1:$Q$65536,17,FALSE)</f>
        <v>NO PERTENECE A NINGUNA MICRORED</v>
      </c>
      <c r="AP1724" s="5">
        <f t="shared" si="26"/>
        <v>2</v>
      </c>
    </row>
    <row r="1725" spans="1:42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32054</v>
      </c>
      <c r="R1725" s="7" t="s">
        <v>30291</v>
      </c>
      <c r="S1725" s="7" t="s">
        <v>9583</v>
      </c>
      <c r="T1725" s="7" t="s">
        <v>5015</v>
      </c>
      <c r="U1725" s="7" t="s">
        <v>64</v>
      </c>
      <c r="V1725" s="7" t="s">
        <v>10059</v>
      </c>
      <c r="W1725" s="7" t="s">
        <v>1578</v>
      </c>
      <c r="X1725" s="7" t="s">
        <v>48</v>
      </c>
      <c r="Y1725" s="7" t="s">
        <v>124</v>
      </c>
      <c r="Z1725" s="7" t="s">
        <v>77</v>
      </c>
      <c r="AA1725" s="7" t="s">
        <v>50</v>
      </c>
      <c r="AB1725" s="7" t="s">
        <v>125</v>
      </c>
      <c r="AC1725" s="7" t="s">
        <v>50</v>
      </c>
      <c r="AD1725" s="7" t="s">
        <v>3290</v>
      </c>
      <c r="AE1725" s="7" t="s">
        <v>4818</v>
      </c>
      <c r="AF1725" s="7" t="s">
        <v>4819</v>
      </c>
      <c r="AG1725" s="7" t="s">
        <v>56</v>
      </c>
      <c r="AH1725" s="7" t="s">
        <v>4820</v>
      </c>
      <c r="AI1725" s="7" t="s">
        <v>10060</v>
      </c>
      <c r="AJ1725" s="7" t="s">
        <v>1950</v>
      </c>
      <c r="AK1725" s="7" t="s">
        <v>204</v>
      </c>
      <c r="AL1725" s="7" t="s">
        <v>1951</v>
      </c>
      <c r="AM1725" s="10" t="s">
        <v>268</v>
      </c>
      <c r="AN1725" s="5" t="str">
        <f>+VLOOKUP(D1725,'[1]Listado de Establecimientos'!$A$1:$P$65536,16,FALSE)</f>
        <v>RIOJA</v>
      </c>
      <c r="AO1725" s="5" t="str">
        <f>+VLOOKUP(D1725,'[1]Listado de Establecimientos'!$A$1:$Q$65536,17,FALSE)</f>
        <v>NO PERTENECE A NINGUNA MICRORED</v>
      </c>
      <c r="AP1725" s="5">
        <f t="shared" si="26"/>
        <v>2</v>
      </c>
    </row>
    <row r="1726" spans="1:42" ht="24.75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32055</v>
      </c>
      <c r="R1726" s="7" t="s">
        <v>30185</v>
      </c>
      <c r="S1726" s="7" t="s">
        <v>9583</v>
      </c>
      <c r="T1726" s="7" t="s">
        <v>898</v>
      </c>
      <c r="U1726" s="7" t="s">
        <v>64</v>
      </c>
      <c r="V1726" s="7" t="s">
        <v>10068</v>
      </c>
      <c r="W1726" s="7" t="s">
        <v>188</v>
      </c>
      <c r="X1726" s="7" t="s">
        <v>48</v>
      </c>
      <c r="Y1726" s="7" t="s">
        <v>88</v>
      </c>
      <c r="Z1726" s="7" t="s">
        <v>49</v>
      </c>
      <c r="AA1726" s="7" t="s">
        <v>50</v>
      </c>
      <c r="AB1726" s="7" t="s">
        <v>125</v>
      </c>
      <c r="AC1726" s="7" t="s">
        <v>50</v>
      </c>
      <c r="AD1726" s="7" t="s">
        <v>1170</v>
      </c>
      <c r="AE1726" s="7" t="s">
        <v>3168</v>
      </c>
      <c r="AF1726" s="7" t="s">
        <v>3169</v>
      </c>
      <c r="AG1726" s="7" t="s">
        <v>56</v>
      </c>
      <c r="AH1726" s="7" t="s">
        <v>3170</v>
      </c>
      <c r="AI1726" s="7" t="s">
        <v>10069</v>
      </c>
      <c r="AJ1726" s="7" t="s">
        <v>1170</v>
      </c>
      <c r="AK1726" s="7" t="s">
        <v>3172</v>
      </c>
      <c r="AL1726" s="7" t="s">
        <v>3169</v>
      </c>
      <c r="AM1726" s="10" t="s">
        <v>268</v>
      </c>
      <c r="AN1726" s="5" t="str">
        <f>+VLOOKUP(D1726,'[1]Listado de Establecimientos'!$A$1:$P$65536,16,FALSE)</f>
        <v>NO PERTENECE A NINGUNA RED</v>
      </c>
      <c r="AO1726" s="5" t="str">
        <f>+VLOOKUP(D1726,'[1]Listado de Establecimientos'!$A$1:$Q$65536,17,FALSE)</f>
        <v>NO PERTENECE A NINGUNA MICRORED</v>
      </c>
      <c r="AP1726" s="5">
        <f t="shared" si="26"/>
        <v>2</v>
      </c>
    </row>
    <row r="1727" spans="1:42" ht="33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32056</v>
      </c>
      <c r="R1727" s="7" t="s">
        <v>30407</v>
      </c>
      <c r="S1727" s="7" t="s">
        <v>9490</v>
      </c>
      <c r="T1727" s="7" t="s">
        <v>6932</v>
      </c>
      <c r="U1727" s="7" t="s">
        <v>46</v>
      </c>
      <c r="V1727" s="7" t="s">
        <v>1503</v>
      </c>
      <c r="W1727" s="7" t="s">
        <v>10075</v>
      </c>
      <c r="X1727" s="7" t="s">
        <v>48</v>
      </c>
      <c r="Y1727" s="7" t="s">
        <v>107</v>
      </c>
      <c r="Z1727" s="7" t="s">
        <v>113</v>
      </c>
      <c r="AA1727" s="7" t="s">
        <v>50</v>
      </c>
      <c r="AB1727" s="7" t="s">
        <v>51</v>
      </c>
      <c r="AC1727" s="7" t="s">
        <v>52</v>
      </c>
      <c r="AD1727" s="7" t="s">
        <v>2422</v>
      </c>
      <c r="AE1727" s="7" t="s">
        <v>244</v>
      </c>
      <c r="AF1727" s="7" t="s">
        <v>2423</v>
      </c>
      <c r="AG1727" s="7" t="s">
        <v>219</v>
      </c>
      <c r="AH1727" s="7" t="s">
        <v>2424</v>
      </c>
      <c r="AI1727" s="7" t="s">
        <v>10076</v>
      </c>
      <c r="AJ1727" s="7" t="s">
        <v>2422</v>
      </c>
      <c r="AK1727" s="7" t="s">
        <v>242</v>
      </c>
      <c r="AL1727" s="7" t="s">
        <v>2423</v>
      </c>
      <c r="AM1727" s="10" t="s">
        <v>268</v>
      </c>
      <c r="AN1727" s="5" t="str">
        <f>+VLOOKUP(D1727,'[1]Listado de Establecimientos'!$A$1:$P$65536,16,FALSE)</f>
        <v>MOYOBAMBA</v>
      </c>
      <c r="AO1727" s="5" t="str">
        <f>+VLOOKUP(D1727,'[1]Listado de Establecimientos'!$A$1:$Q$65536,17,FALSE)</f>
        <v>NO PERTENECE A NINGUNA MICRORED</v>
      </c>
      <c r="AP1727" s="5">
        <f t="shared" si="26"/>
        <v>2</v>
      </c>
    </row>
    <row r="1728" spans="1:42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32057</v>
      </c>
      <c r="R1728" s="7" t="s">
        <v>30274</v>
      </c>
      <c r="S1728" s="7" t="s">
        <v>9583</v>
      </c>
      <c r="T1728" s="7" t="s">
        <v>8118</v>
      </c>
      <c r="U1728" s="7" t="s">
        <v>64</v>
      </c>
      <c r="V1728" s="7" t="s">
        <v>9951</v>
      </c>
      <c r="W1728" s="7" t="s">
        <v>47</v>
      </c>
      <c r="X1728" s="7" t="s">
        <v>66</v>
      </c>
      <c r="Y1728" s="7" t="s">
        <v>94</v>
      </c>
      <c r="Z1728" s="7" t="s">
        <v>94</v>
      </c>
      <c r="AA1728" s="7" t="s">
        <v>50</v>
      </c>
      <c r="AB1728" s="7" t="s">
        <v>125</v>
      </c>
      <c r="AC1728" s="7" t="s">
        <v>52</v>
      </c>
      <c r="AD1728" s="7" t="s">
        <v>1950</v>
      </c>
      <c r="AE1728" s="7" t="s">
        <v>716</v>
      </c>
      <c r="AF1728" s="7" t="s">
        <v>1951</v>
      </c>
      <c r="AG1728" s="7" t="s">
        <v>56</v>
      </c>
      <c r="AH1728" s="7" t="s">
        <v>1952</v>
      </c>
      <c r="AI1728" s="7" t="s">
        <v>10083</v>
      </c>
      <c r="AJ1728" s="7" t="s">
        <v>1950</v>
      </c>
      <c r="AK1728" s="7" t="s">
        <v>204</v>
      </c>
      <c r="AL1728" s="7" t="s">
        <v>1951</v>
      </c>
      <c r="AM1728" s="10" t="s">
        <v>268</v>
      </c>
      <c r="AN1728" s="5" t="str">
        <f>+VLOOKUP(D1728,'[1]Listado de Establecimientos'!$A$1:$P$65536,16,FALSE)</f>
        <v>RIOJA</v>
      </c>
      <c r="AO1728" s="5" t="str">
        <f>+VLOOKUP(D1728,'[1]Listado de Establecimientos'!$A$1:$Q$65536,17,FALSE)</f>
        <v>NO PERTENECE A NINGUNA MICRORED</v>
      </c>
      <c r="AP1728" s="5">
        <f t="shared" ref="AP1728:AP1791" si="27">MONTH(AI1728)</f>
        <v>2</v>
      </c>
    </row>
    <row r="1729" spans="1:42" ht="33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32058</v>
      </c>
      <c r="R1729" s="7" t="s">
        <v>30811</v>
      </c>
      <c r="S1729" s="7" t="s">
        <v>9583</v>
      </c>
      <c r="T1729" s="7" t="s">
        <v>10089</v>
      </c>
      <c r="U1729" s="7" t="s">
        <v>46</v>
      </c>
      <c r="V1729" s="7" t="s">
        <v>3829</v>
      </c>
      <c r="W1729" s="7" t="s">
        <v>87</v>
      </c>
      <c r="X1729" s="7" t="s">
        <v>48</v>
      </c>
      <c r="Y1729" s="7" t="s">
        <v>97</v>
      </c>
      <c r="Z1729" s="7" t="s">
        <v>94</v>
      </c>
      <c r="AA1729" s="7" t="s">
        <v>50</v>
      </c>
      <c r="AB1729" s="7" t="s">
        <v>125</v>
      </c>
      <c r="AC1729" s="7" t="s">
        <v>52</v>
      </c>
      <c r="AD1729" s="7" t="s">
        <v>1950</v>
      </c>
      <c r="AE1729" s="7" t="s">
        <v>716</v>
      </c>
      <c r="AF1729" s="7" t="s">
        <v>1951</v>
      </c>
      <c r="AG1729" s="7" t="s">
        <v>56</v>
      </c>
      <c r="AH1729" s="7" t="s">
        <v>1952</v>
      </c>
      <c r="AI1729" s="7" t="s">
        <v>10090</v>
      </c>
      <c r="AJ1729" s="7" t="s">
        <v>1950</v>
      </c>
      <c r="AK1729" s="7" t="s">
        <v>204</v>
      </c>
      <c r="AL1729" s="7" t="s">
        <v>1951</v>
      </c>
      <c r="AM1729" s="10" t="s">
        <v>268</v>
      </c>
      <c r="AN1729" s="5" t="str">
        <f>+VLOOKUP(D1729,'[1]Listado de Establecimientos'!$A$1:$P$65536,16,FALSE)</f>
        <v>RIOJA</v>
      </c>
      <c r="AO1729" s="5" t="str">
        <f>+VLOOKUP(D1729,'[1]Listado de Establecimientos'!$A$1:$Q$65536,17,FALSE)</f>
        <v>NO PERTENECE A NINGUNA MICRORED</v>
      </c>
      <c r="AP1729" s="5">
        <f t="shared" si="27"/>
        <v>2</v>
      </c>
    </row>
    <row r="1730" spans="1:42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32059</v>
      </c>
      <c r="R1730" s="7" t="s">
        <v>30204</v>
      </c>
      <c r="S1730" s="7" t="s">
        <v>9583</v>
      </c>
      <c r="T1730" s="7" t="s">
        <v>10098</v>
      </c>
      <c r="U1730" s="7" t="s">
        <v>64</v>
      </c>
      <c r="V1730" s="7" t="s">
        <v>1592</v>
      </c>
      <c r="W1730" s="7" t="s">
        <v>1683</v>
      </c>
      <c r="X1730" s="7" t="s">
        <v>48</v>
      </c>
      <c r="Y1730" s="7" t="s">
        <v>77</v>
      </c>
      <c r="Z1730" s="7" t="s">
        <v>119</v>
      </c>
      <c r="AA1730" s="7" t="s">
        <v>50</v>
      </c>
      <c r="AB1730" s="7" t="s">
        <v>125</v>
      </c>
      <c r="AC1730" s="7" t="s">
        <v>50</v>
      </c>
      <c r="AD1730" s="7" t="s">
        <v>80</v>
      </c>
      <c r="AE1730" s="7" t="s">
        <v>218</v>
      </c>
      <c r="AF1730" s="7" t="s">
        <v>82</v>
      </c>
      <c r="AG1730" s="7" t="s">
        <v>219</v>
      </c>
      <c r="AH1730" s="7" t="s">
        <v>413</v>
      </c>
      <c r="AI1730" s="7" t="s">
        <v>10099</v>
      </c>
      <c r="AJ1730" s="7" t="s">
        <v>80</v>
      </c>
      <c r="AK1730" s="7" t="s">
        <v>81</v>
      </c>
      <c r="AL1730" s="7" t="s">
        <v>82</v>
      </c>
      <c r="AM1730" s="10" t="s">
        <v>268</v>
      </c>
      <c r="AN1730" s="5" t="str">
        <f>+VLOOKUP(D1730,'[1]Listado de Establecimientos'!$A$1:$P$65536,16,FALSE)</f>
        <v>TOCACHE</v>
      </c>
      <c r="AO1730" s="5" t="str">
        <f>+VLOOKUP(D1730,'[1]Listado de Establecimientos'!$A$1:$Q$65536,17,FALSE)</f>
        <v>NO PERTENECE A NINGUNA MICRORED</v>
      </c>
      <c r="AP1730" s="5">
        <f t="shared" si="27"/>
        <v>2</v>
      </c>
    </row>
    <row r="1731" spans="1:42" ht="24.75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30857</v>
      </c>
      <c r="R1731" s="7" t="s">
        <v>30253</v>
      </c>
      <c r="S1731" s="7" t="s">
        <v>9583</v>
      </c>
      <c r="T1731" s="7" t="s">
        <v>10106</v>
      </c>
      <c r="U1731" s="7" t="s">
        <v>64</v>
      </c>
      <c r="V1731" s="7" t="s">
        <v>296</v>
      </c>
      <c r="W1731" s="7" t="s">
        <v>106</v>
      </c>
      <c r="X1731" s="7" t="s">
        <v>48</v>
      </c>
      <c r="Y1731" s="7" t="s">
        <v>122</v>
      </c>
      <c r="Z1731" s="7" t="s">
        <v>122</v>
      </c>
      <c r="AA1731" s="7" t="s">
        <v>50</v>
      </c>
      <c r="AB1731" s="7" t="s">
        <v>125</v>
      </c>
      <c r="AC1731" s="7" t="s">
        <v>52</v>
      </c>
      <c r="AD1731" s="7" t="s">
        <v>3290</v>
      </c>
      <c r="AE1731" s="7" t="s">
        <v>4818</v>
      </c>
      <c r="AF1731" s="7" t="s">
        <v>4819</v>
      </c>
      <c r="AG1731" s="7" t="s">
        <v>56</v>
      </c>
      <c r="AH1731" s="7" t="s">
        <v>4820</v>
      </c>
      <c r="AI1731" s="7" t="s">
        <v>10107</v>
      </c>
      <c r="AJ1731" s="7" t="s">
        <v>1950</v>
      </c>
      <c r="AK1731" s="7" t="s">
        <v>204</v>
      </c>
      <c r="AL1731" s="7" t="s">
        <v>1951</v>
      </c>
      <c r="AM1731" s="10" t="s">
        <v>268</v>
      </c>
      <c r="AN1731" s="5" t="str">
        <f>+VLOOKUP(D1731,'[1]Listado de Establecimientos'!$A$1:$P$65536,16,FALSE)</f>
        <v>RIOJA</v>
      </c>
      <c r="AO1731" s="5" t="str">
        <f>+VLOOKUP(D1731,'[1]Listado de Establecimientos'!$A$1:$Q$65536,17,FALSE)</f>
        <v>NO PERTENECE A NINGUNA MICRORED</v>
      </c>
      <c r="AP1731" s="5">
        <f t="shared" si="27"/>
        <v>2</v>
      </c>
    </row>
    <row r="1732" spans="1:42" ht="33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32060</v>
      </c>
      <c r="R1732" s="7" t="s">
        <v>30520</v>
      </c>
      <c r="S1732" s="7" t="s">
        <v>9583</v>
      </c>
      <c r="T1732" s="7" t="s">
        <v>845</v>
      </c>
      <c r="U1732" s="7" t="s">
        <v>46</v>
      </c>
      <c r="V1732" s="7" t="s">
        <v>10112</v>
      </c>
      <c r="W1732" s="7" t="s">
        <v>714</v>
      </c>
      <c r="X1732" s="7" t="s">
        <v>3927</v>
      </c>
      <c r="Y1732" s="7" t="s">
        <v>77</v>
      </c>
      <c r="Z1732" s="7" t="s">
        <v>119</v>
      </c>
      <c r="AA1732" s="7" t="s">
        <v>50</v>
      </c>
      <c r="AB1732" s="7" t="s">
        <v>125</v>
      </c>
      <c r="AC1732" s="7" t="s">
        <v>50</v>
      </c>
      <c r="AD1732" s="7" t="s">
        <v>1010</v>
      </c>
      <c r="AE1732" s="7" t="s">
        <v>286</v>
      </c>
      <c r="AF1732" s="7" t="s">
        <v>1011</v>
      </c>
      <c r="AG1732" s="7" t="s">
        <v>56</v>
      </c>
      <c r="AH1732" s="7" t="s">
        <v>1933</v>
      </c>
      <c r="AI1732" s="7" t="s">
        <v>10113</v>
      </c>
      <c r="AJ1732" s="7" t="s">
        <v>1010</v>
      </c>
      <c r="AK1732" s="7" t="s">
        <v>919</v>
      </c>
      <c r="AL1732" s="7" t="s">
        <v>1011</v>
      </c>
      <c r="AM1732" s="10" t="s">
        <v>268</v>
      </c>
      <c r="AN1732" s="5" t="str">
        <f>+VLOOKUP(D1732,'[1]Listado de Establecimientos'!$A$1:$P$65536,16,FALSE)</f>
        <v>NO PERTENECE A NINGUNA RED</v>
      </c>
      <c r="AO1732" s="5" t="str">
        <f>+VLOOKUP(D1732,'[1]Listado de Establecimientos'!$A$1:$Q$65536,17,FALSE)</f>
        <v>NO PERTENECE A NINGUNA MICRORED</v>
      </c>
      <c r="AP1732" s="5">
        <f t="shared" si="27"/>
        <v>2</v>
      </c>
    </row>
    <row r="1733" spans="1:42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30211</v>
      </c>
      <c r="R1733" s="7" t="s">
        <v>30422</v>
      </c>
      <c r="S1733" s="7" t="s">
        <v>9583</v>
      </c>
      <c r="T1733" s="7" t="s">
        <v>10119</v>
      </c>
      <c r="U1733" s="7" t="s">
        <v>46</v>
      </c>
      <c r="V1733" s="7" t="s">
        <v>10120</v>
      </c>
      <c r="W1733" s="7" t="s">
        <v>65</v>
      </c>
      <c r="X1733" s="7" t="s">
        <v>48</v>
      </c>
      <c r="Y1733" s="7" t="s">
        <v>63</v>
      </c>
      <c r="Z1733" s="7" t="s">
        <v>86</v>
      </c>
      <c r="AA1733" s="7" t="s">
        <v>50</v>
      </c>
      <c r="AB1733" s="7" t="s">
        <v>125</v>
      </c>
      <c r="AC1733" s="7" t="s">
        <v>50</v>
      </c>
      <c r="AD1733" s="7" t="s">
        <v>1010</v>
      </c>
      <c r="AE1733" s="7" t="s">
        <v>286</v>
      </c>
      <c r="AF1733" s="7" t="s">
        <v>1011</v>
      </c>
      <c r="AG1733" s="7" t="s">
        <v>56</v>
      </c>
      <c r="AH1733" s="7" t="s">
        <v>1933</v>
      </c>
      <c r="AI1733" s="7" t="s">
        <v>10121</v>
      </c>
      <c r="AJ1733" s="7" t="s">
        <v>1010</v>
      </c>
      <c r="AK1733" s="7" t="s">
        <v>919</v>
      </c>
      <c r="AL1733" s="7" t="s">
        <v>1011</v>
      </c>
      <c r="AM1733" s="10" t="s">
        <v>268</v>
      </c>
      <c r="AN1733" s="5" t="str">
        <f>+VLOOKUP(D1733,'[1]Listado de Establecimientos'!$A$1:$P$65536,16,FALSE)</f>
        <v>NO PERTENECE A NINGUNA RED</v>
      </c>
      <c r="AO1733" s="5" t="str">
        <f>+VLOOKUP(D1733,'[1]Listado de Establecimientos'!$A$1:$Q$65536,17,FALSE)</f>
        <v>NO PERTENECE A NINGUNA MICRORED</v>
      </c>
      <c r="AP1733" s="5">
        <f t="shared" si="27"/>
        <v>2</v>
      </c>
    </row>
    <row r="1734" spans="1:42" ht="24.75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32061</v>
      </c>
      <c r="R1734" s="7" t="s">
        <v>30240</v>
      </c>
      <c r="S1734" s="7" t="s">
        <v>9583</v>
      </c>
      <c r="T1734" s="7" t="s">
        <v>10128</v>
      </c>
      <c r="U1734" s="7" t="s">
        <v>64</v>
      </c>
      <c r="V1734" s="7" t="s">
        <v>1891</v>
      </c>
      <c r="W1734" s="7" t="s">
        <v>188</v>
      </c>
      <c r="X1734" s="7" t="s">
        <v>48</v>
      </c>
      <c r="Y1734" s="7" t="s">
        <v>122</v>
      </c>
      <c r="Z1734" s="7" t="s">
        <v>88</v>
      </c>
      <c r="AA1734" s="7" t="s">
        <v>50</v>
      </c>
      <c r="AB1734" s="7" t="s">
        <v>125</v>
      </c>
      <c r="AC1734" s="7" t="s">
        <v>50</v>
      </c>
      <c r="AD1734" s="7" t="s">
        <v>1010</v>
      </c>
      <c r="AE1734" s="7" t="s">
        <v>286</v>
      </c>
      <c r="AF1734" s="7" t="s">
        <v>1011</v>
      </c>
      <c r="AG1734" s="7" t="s">
        <v>56</v>
      </c>
      <c r="AH1734" s="7" t="s">
        <v>1933</v>
      </c>
      <c r="AI1734" s="7" t="s">
        <v>10129</v>
      </c>
      <c r="AJ1734" s="7" t="s">
        <v>1010</v>
      </c>
      <c r="AK1734" s="7" t="s">
        <v>919</v>
      </c>
      <c r="AL1734" s="7" t="s">
        <v>1011</v>
      </c>
      <c r="AM1734" s="10" t="s">
        <v>268</v>
      </c>
      <c r="AN1734" s="5" t="str">
        <f>+VLOOKUP(D1734,'[1]Listado de Establecimientos'!$A$1:$P$65536,16,FALSE)</f>
        <v>NO PERTENECE A NINGUNA RED</v>
      </c>
      <c r="AO1734" s="5" t="str">
        <f>+VLOOKUP(D1734,'[1]Listado de Establecimientos'!$A$1:$Q$65536,17,FALSE)</f>
        <v>NO PERTENECE A NINGUNA MICRORED</v>
      </c>
      <c r="AP1734" s="5">
        <f t="shared" si="27"/>
        <v>2</v>
      </c>
    </row>
    <row r="1735" spans="1:42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32062</v>
      </c>
      <c r="R1735" s="7" t="s">
        <v>32063</v>
      </c>
      <c r="S1735" s="7" t="s">
        <v>9717</v>
      </c>
      <c r="T1735" s="7" t="s">
        <v>10136</v>
      </c>
      <c r="U1735" s="7" t="s">
        <v>64</v>
      </c>
      <c r="V1735" s="7" t="s">
        <v>1671</v>
      </c>
      <c r="W1735" s="7" t="s">
        <v>73</v>
      </c>
      <c r="X1735" s="7" t="s">
        <v>153</v>
      </c>
      <c r="Y1735" s="7" t="s">
        <v>94</v>
      </c>
      <c r="Z1735" s="7" t="s">
        <v>122</v>
      </c>
      <c r="AA1735" s="7" t="s">
        <v>50</v>
      </c>
      <c r="AB1735" s="7" t="s">
        <v>125</v>
      </c>
      <c r="AC1735" s="7" t="s">
        <v>52</v>
      </c>
      <c r="AD1735" s="7" t="s">
        <v>1434</v>
      </c>
      <c r="AE1735" s="7" t="s">
        <v>8673</v>
      </c>
      <c r="AF1735" s="7" t="s">
        <v>10137</v>
      </c>
      <c r="AG1735" s="7" t="s">
        <v>56</v>
      </c>
      <c r="AH1735" s="7" t="s">
        <v>15232</v>
      </c>
      <c r="AI1735" s="7" t="s">
        <v>10138</v>
      </c>
      <c r="AJ1735" s="7" t="s">
        <v>1434</v>
      </c>
      <c r="AK1735" s="7" t="s">
        <v>8677</v>
      </c>
      <c r="AL1735" s="7" t="s">
        <v>10137</v>
      </c>
      <c r="AM1735" s="10" t="s">
        <v>268</v>
      </c>
      <c r="AN1735" s="5" t="str">
        <f>+VLOOKUP(D1735,'[1]Listado de Establecimientos'!$A$1:$P$65536,16,FALSE)</f>
        <v>MARISCAL CACERES</v>
      </c>
      <c r="AO1735" s="5" t="str">
        <f>+VLOOKUP(D1735,'[1]Listado de Establecimientos'!$A$1:$Q$65536,17,FALSE)</f>
        <v>NO PERTENECE A NINGUNA MICRORRED</v>
      </c>
      <c r="AP1735" s="5">
        <f t="shared" si="27"/>
        <v>2</v>
      </c>
    </row>
    <row r="1736" spans="1:42" ht="24.75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32064</v>
      </c>
      <c r="R1736" s="7" t="s">
        <v>30189</v>
      </c>
      <c r="S1736" s="7" t="s">
        <v>9717</v>
      </c>
      <c r="T1736" s="7" t="s">
        <v>10144</v>
      </c>
      <c r="U1736" s="7" t="s">
        <v>64</v>
      </c>
      <c r="V1736" s="7" t="s">
        <v>10145</v>
      </c>
      <c r="W1736" s="7" t="s">
        <v>87</v>
      </c>
      <c r="X1736" s="7" t="s">
        <v>48</v>
      </c>
      <c r="Y1736" s="7" t="s">
        <v>122</v>
      </c>
      <c r="Z1736" s="7" t="s">
        <v>3723</v>
      </c>
      <c r="AA1736" s="7" t="s">
        <v>50</v>
      </c>
      <c r="AB1736" s="7" t="s">
        <v>51</v>
      </c>
      <c r="AC1736" s="7" t="s">
        <v>52</v>
      </c>
      <c r="AD1736" s="7" t="s">
        <v>121</v>
      </c>
      <c r="AE1736" s="7" t="s">
        <v>887</v>
      </c>
      <c r="AF1736" s="7" t="s">
        <v>2187</v>
      </c>
      <c r="AG1736" s="7" t="s">
        <v>56</v>
      </c>
      <c r="AH1736" s="7" t="s">
        <v>2188</v>
      </c>
      <c r="AI1736" s="7" t="s">
        <v>10146</v>
      </c>
      <c r="AJ1736" s="7" t="s">
        <v>121</v>
      </c>
      <c r="AK1736" s="7" t="s">
        <v>891</v>
      </c>
      <c r="AL1736" s="7" t="s">
        <v>2187</v>
      </c>
      <c r="AM1736" s="10" t="s">
        <v>268</v>
      </c>
      <c r="AN1736" s="5" t="str">
        <f>+VLOOKUP(D1736,'[1]Listado de Establecimientos'!$A$1:$P$65536,16,FALSE)</f>
        <v>NO PERTENECE A NINGUNA RED</v>
      </c>
      <c r="AO1736" s="5" t="str">
        <f>+VLOOKUP(D1736,'[1]Listado de Establecimientos'!$A$1:$Q$65536,17,FALSE)</f>
        <v>NO PERTENECE A NINGUNA MICRORED</v>
      </c>
      <c r="AP1736" s="5">
        <f t="shared" si="27"/>
        <v>2</v>
      </c>
    </row>
    <row r="1737" spans="1:42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32065</v>
      </c>
      <c r="R1737" s="7" t="s">
        <v>30202</v>
      </c>
      <c r="S1737" s="7" t="s">
        <v>9717</v>
      </c>
      <c r="T1737" s="7" t="s">
        <v>7371</v>
      </c>
      <c r="U1737" s="7" t="s">
        <v>46</v>
      </c>
      <c r="V1737" s="7" t="s">
        <v>953</v>
      </c>
      <c r="W1737" s="7" t="s">
        <v>149</v>
      </c>
      <c r="X1737" s="7" t="s">
        <v>66</v>
      </c>
      <c r="Y1737" s="7" t="s">
        <v>94</v>
      </c>
      <c r="Z1737" s="7" t="s">
        <v>122</v>
      </c>
      <c r="AA1737" s="7" t="s">
        <v>50</v>
      </c>
      <c r="AB1737" s="7" t="s">
        <v>125</v>
      </c>
      <c r="AC1737" s="7" t="s">
        <v>50</v>
      </c>
      <c r="AD1737" s="7" t="s">
        <v>6913</v>
      </c>
      <c r="AE1737" s="7" t="s">
        <v>6914</v>
      </c>
      <c r="AF1737" s="7" t="s">
        <v>6915</v>
      </c>
      <c r="AG1737" s="7" t="s">
        <v>219</v>
      </c>
      <c r="AH1737" s="7" t="s">
        <v>6916</v>
      </c>
      <c r="AI1737" s="7" t="s">
        <v>10152</v>
      </c>
      <c r="AJ1737" s="7" t="s">
        <v>80</v>
      </c>
      <c r="AK1737" s="7" t="s">
        <v>81</v>
      </c>
      <c r="AL1737" s="7" t="s">
        <v>82</v>
      </c>
      <c r="AM1737" s="10" t="s">
        <v>268</v>
      </c>
      <c r="AN1737" s="5" t="str">
        <f>+VLOOKUP(D1737,'[1]Listado de Establecimientos'!$A$1:$P$65536,16,FALSE)</f>
        <v>TOCACHE</v>
      </c>
      <c r="AO1737" s="5" t="str">
        <f>+VLOOKUP(D1737,'[1]Listado de Establecimientos'!$A$1:$Q$65536,17,FALSE)</f>
        <v>NO PERTENECE A NINGUNA MICRORED</v>
      </c>
      <c r="AP1737" s="5">
        <f t="shared" si="27"/>
        <v>2</v>
      </c>
    </row>
    <row r="1738" spans="1:42" ht="24.75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32066</v>
      </c>
      <c r="R1738" s="7" t="s">
        <v>30189</v>
      </c>
      <c r="S1738" s="7" t="s">
        <v>9490</v>
      </c>
      <c r="T1738" s="7" t="s">
        <v>5058</v>
      </c>
      <c r="U1738" s="7" t="s">
        <v>64</v>
      </c>
      <c r="V1738" s="7" t="s">
        <v>10158</v>
      </c>
      <c r="W1738" s="7" t="s">
        <v>740</v>
      </c>
      <c r="X1738" s="7" t="s">
        <v>66</v>
      </c>
      <c r="Y1738" s="7" t="s">
        <v>730</v>
      </c>
      <c r="Z1738" s="7" t="s">
        <v>44</v>
      </c>
      <c r="AA1738" s="7" t="s">
        <v>50</v>
      </c>
      <c r="AB1738" s="7" t="s">
        <v>51</v>
      </c>
      <c r="AC1738" s="7" t="s">
        <v>52</v>
      </c>
      <c r="AD1738" s="7" t="s">
        <v>2422</v>
      </c>
      <c r="AE1738" s="7" t="s">
        <v>242</v>
      </c>
      <c r="AF1738" s="7" t="s">
        <v>2423</v>
      </c>
      <c r="AG1738" s="7" t="s">
        <v>219</v>
      </c>
      <c r="AH1738" s="7" t="s">
        <v>2424</v>
      </c>
      <c r="AI1738" s="7" t="s">
        <v>10159</v>
      </c>
      <c r="AJ1738" s="7" t="s">
        <v>800</v>
      </c>
      <c r="AK1738" s="7" t="s">
        <v>805</v>
      </c>
      <c r="AL1738" s="7" t="s">
        <v>802</v>
      </c>
      <c r="AM1738" s="10" t="s">
        <v>268</v>
      </c>
      <c r="AN1738" s="5" t="str">
        <f>+VLOOKUP(D1738,'[1]Listado de Establecimientos'!$A$1:$P$65536,16,FALSE)</f>
        <v>MOYOBAMBA</v>
      </c>
      <c r="AO1738" s="5" t="str">
        <f>+VLOOKUP(D1738,'[1]Listado de Establecimientos'!$A$1:$Q$65536,17,FALSE)</f>
        <v>NO PERTENECE A NINGUNA MICRORED</v>
      </c>
      <c r="AP1738" s="5">
        <f t="shared" si="27"/>
        <v>2</v>
      </c>
    </row>
    <row r="1739" spans="1:42" ht="24.75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30585</v>
      </c>
      <c r="R1739" s="7" t="s">
        <v>30257</v>
      </c>
      <c r="S1739" s="7" t="s">
        <v>9490</v>
      </c>
      <c r="T1739" s="7" t="s">
        <v>10167</v>
      </c>
      <c r="U1739" s="7" t="s">
        <v>64</v>
      </c>
      <c r="V1739" s="7" t="s">
        <v>2709</v>
      </c>
      <c r="W1739" s="7" t="s">
        <v>73</v>
      </c>
      <c r="X1739" s="7" t="s">
        <v>66</v>
      </c>
      <c r="Y1739" s="7" t="s">
        <v>94</v>
      </c>
      <c r="Z1739" s="7" t="s">
        <v>122</v>
      </c>
      <c r="AA1739" s="7" t="s">
        <v>50</v>
      </c>
      <c r="AB1739" s="7" t="s">
        <v>51</v>
      </c>
      <c r="AC1739" s="7" t="s">
        <v>52</v>
      </c>
      <c r="AD1739" s="7" t="s">
        <v>8306</v>
      </c>
      <c r="AE1739" s="7" t="s">
        <v>8307</v>
      </c>
      <c r="AF1739" s="7" t="s">
        <v>8308</v>
      </c>
      <c r="AG1739" s="7" t="s">
        <v>219</v>
      </c>
      <c r="AH1739" s="7" t="s">
        <v>8309</v>
      </c>
      <c r="AI1739" s="7" t="s">
        <v>10168</v>
      </c>
      <c r="AJ1739" s="7" t="s">
        <v>800</v>
      </c>
      <c r="AK1739" s="7" t="s">
        <v>805</v>
      </c>
      <c r="AL1739" s="7" t="s">
        <v>802</v>
      </c>
      <c r="AM1739" s="10" t="s">
        <v>268</v>
      </c>
      <c r="AN1739" s="5" t="str">
        <f>+VLOOKUP(D1739,'[1]Listado de Establecimientos'!$A$1:$P$65536,16,FALSE)</f>
        <v>MOYOBAMBA</v>
      </c>
      <c r="AO1739" s="5" t="str">
        <f>+VLOOKUP(D1739,'[1]Listado de Establecimientos'!$A$1:$Q$65536,17,FALSE)</f>
        <v>NO PERTENECE A NINGUNA MICRORED</v>
      </c>
      <c r="AP1739" s="5">
        <f t="shared" si="27"/>
        <v>2</v>
      </c>
    </row>
    <row r="1740" spans="1:42" ht="24.75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32067</v>
      </c>
      <c r="R1740" s="7" t="s">
        <v>30266</v>
      </c>
      <c r="S1740" s="7" t="s">
        <v>9717</v>
      </c>
      <c r="T1740" s="7" t="s">
        <v>5634</v>
      </c>
      <c r="U1740" s="7" t="s">
        <v>46</v>
      </c>
      <c r="V1740" s="7" t="s">
        <v>10175</v>
      </c>
      <c r="W1740" s="7" t="s">
        <v>49</v>
      </c>
      <c r="X1740" s="7" t="s">
        <v>10176</v>
      </c>
      <c r="Y1740" s="7" t="s">
        <v>10177</v>
      </c>
      <c r="Z1740" s="7" t="s">
        <v>10178</v>
      </c>
      <c r="AA1740" s="7" t="s">
        <v>52</v>
      </c>
      <c r="AB1740" s="7" t="s">
        <v>125</v>
      </c>
      <c r="AC1740" s="7" t="s">
        <v>50</v>
      </c>
      <c r="AD1740" s="7" t="s">
        <v>4682</v>
      </c>
      <c r="AE1740" s="7" t="s">
        <v>3608</v>
      </c>
      <c r="AF1740" s="7" t="s">
        <v>4683</v>
      </c>
      <c r="AG1740" s="7" t="s">
        <v>56</v>
      </c>
      <c r="AH1740" s="7" t="s">
        <v>4684</v>
      </c>
      <c r="AI1740" s="7" t="s">
        <v>10179</v>
      </c>
      <c r="AJ1740" s="7" t="s">
        <v>4682</v>
      </c>
      <c r="AK1740" s="7" t="s">
        <v>2513</v>
      </c>
      <c r="AL1740" s="7" t="s">
        <v>4683</v>
      </c>
      <c r="AM1740" s="10" t="s">
        <v>268</v>
      </c>
      <c r="AN1740" s="5" t="str">
        <f>+VLOOKUP(D1740,'[1]Listado de Establecimientos'!$A$1:$P$65536,16,FALSE)</f>
        <v>RIOJA</v>
      </c>
      <c r="AO1740" s="5" t="str">
        <f>+VLOOKUP(D1740,'[1]Listado de Establecimientos'!$A$1:$Q$65536,17,FALSE)</f>
        <v>NO PERTENECE A NINGUNA MICRORED</v>
      </c>
      <c r="AP1740" s="5">
        <f t="shared" si="27"/>
        <v>2</v>
      </c>
    </row>
    <row r="1741" spans="1:42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32068</v>
      </c>
      <c r="R1741" s="7" t="s">
        <v>30809</v>
      </c>
      <c r="S1741" s="7" t="s">
        <v>9717</v>
      </c>
      <c r="T1741" s="7" t="s">
        <v>8030</v>
      </c>
      <c r="U1741" s="7" t="s">
        <v>46</v>
      </c>
      <c r="V1741" s="7" t="s">
        <v>9951</v>
      </c>
      <c r="W1741" s="7" t="s">
        <v>106</v>
      </c>
      <c r="X1741" s="7" t="s">
        <v>66</v>
      </c>
      <c r="Y1741" s="7" t="s">
        <v>122</v>
      </c>
      <c r="Z1741" s="7" t="s">
        <v>122</v>
      </c>
      <c r="AA1741" s="7" t="s">
        <v>50</v>
      </c>
      <c r="AB1741" s="7" t="s">
        <v>125</v>
      </c>
      <c r="AC1741" s="7" t="s">
        <v>52</v>
      </c>
      <c r="AD1741" s="7" t="s">
        <v>126</v>
      </c>
      <c r="AE1741" s="7" t="s">
        <v>1497</v>
      </c>
      <c r="AF1741" s="7" t="s">
        <v>6702</v>
      </c>
      <c r="AG1741" s="7" t="s">
        <v>56</v>
      </c>
      <c r="AH1741" s="7" t="s">
        <v>6703</v>
      </c>
      <c r="AI1741" s="7" t="s">
        <v>10184</v>
      </c>
      <c r="AJ1741" s="7" t="s">
        <v>126</v>
      </c>
      <c r="AK1741" s="7" t="s">
        <v>6705</v>
      </c>
      <c r="AL1741" s="7" t="s">
        <v>6702</v>
      </c>
      <c r="AM1741" s="10" t="s">
        <v>268</v>
      </c>
      <c r="AN1741" s="5" t="str">
        <f>+VLOOKUP(D1741,'[1]Listado de Establecimientos'!$A$1:$P$65536,16,FALSE)</f>
        <v>RIOJA</v>
      </c>
      <c r="AO1741" s="5" t="str">
        <f>+VLOOKUP(D1741,'[1]Listado de Establecimientos'!$A$1:$Q$65536,17,FALSE)</f>
        <v>NO PERTENECE A NINGUNA MICRORED</v>
      </c>
      <c r="AP1741" s="5">
        <f t="shared" si="27"/>
        <v>2</v>
      </c>
    </row>
    <row r="1742" spans="1:42" ht="24.75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32069</v>
      </c>
      <c r="R1742" s="7" t="s">
        <v>30245</v>
      </c>
      <c r="S1742" s="7" t="s">
        <v>9583</v>
      </c>
      <c r="T1742" s="7" t="s">
        <v>5801</v>
      </c>
      <c r="U1742" s="7" t="s">
        <v>46</v>
      </c>
      <c r="V1742" s="7" t="s">
        <v>10190</v>
      </c>
      <c r="W1742" s="7" t="s">
        <v>740</v>
      </c>
      <c r="X1742" s="7" t="s">
        <v>48</v>
      </c>
      <c r="Y1742" s="7" t="s">
        <v>152</v>
      </c>
      <c r="Z1742" s="7" t="s">
        <v>152</v>
      </c>
      <c r="AA1742" s="7" t="s">
        <v>50</v>
      </c>
      <c r="AB1742" s="7" t="s">
        <v>125</v>
      </c>
      <c r="AC1742" s="7" t="s">
        <v>50</v>
      </c>
      <c r="AD1742" s="7" t="s">
        <v>2034</v>
      </c>
      <c r="AE1742" s="7" t="s">
        <v>6885</v>
      </c>
      <c r="AF1742" s="7" t="s">
        <v>2036</v>
      </c>
      <c r="AG1742" s="7" t="s">
        <v>219</v>
      </c>
      <c r="AH1742" s="7" t="s">
        <v>2037</v>
      </c>
      <c r="AI1742" s="7" t="s">
        <v>10191</v>
      </c>
      <c r="AJ1742" s="7" t="s">
        <v>2039</v>
      </c>
      <c r="AK1742" s="7" t="s">
        <v>197</v>
      </c>
      <c r="AL1742" s="7" t="s">
        <v>2040</v>
      </c>
      <c r="AM1742" s="10" t="s">
        <v>268</v>
      </c>
      <c r="AN1742" s="5" t="str">
        <f>+VLOOKUP(D1742,'[1]Listado de Establecimientos'!$A$1:$P$65536,16,FALSE)</f>
        <v>NO PERTENECE A NINGUNA RED</v>
      </c>
      <c r="AO1742" s="5" t="str">
        <f>+VLOOKUP(D1742,'[1]Listado de Establecimientos'!$A$1:$Q$65536,17,FALSE)</f>
        <v>NO PERTENECE A NINGUNA MICRORED</v>
      </c>
      <c r="AP1742" s="5">
        <f t="shared" si="27"/>
        <v>2</v>
      </c>
    </row>
    <row r="1743" spans="1:42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30684</v>
      </c>
      <c r="R1743" s="7" t="s">
        <v>30287</v>
      </c>
      <c r="S1743" s="7" t="s">
        <v>9717</v>
      </c>
      <c r="T1743" s="7" t="s">
        <v>10198</v>
      </c>
      <c r="U1743" s="7" t="s">
        <v>64</v>
      </c>
      <c r="V1743" s="7" t="s">
        <v>3182</v>
      </c>
      <c r="W1743" s="7" t="s">
        <v>5863</v>
      </c>
      <c r="X1743" s="7" t="s">
        <v>153</v>
      </c>
      <c r="Y1743" s="7" t="s">
        <v>10199</v>
      </c>
      <c r="Z1743" s="7" t="s">
        <v>94</v>
      </c>
      <c r="AA1743" s="7" t="s">
        <v>50</v>
      </c>
      <c r="AB1743" s="7" t="s">
        <v>125</v>
      </c>
      <c r="AC1743" s="7" t="s">
        <v>50</v>
      </c>
      <c r="AD1743" s="7" t="s">
        <v>891</v>
      </c>
      <c r="AE1743" s="7" t="s">
        <v>170</v>
      </c>
      <c r="AF1743" s="7" t="s">
        <v>3004</v>
      </c>
      <c r="AG1743" s="7" t="s">
        <v>56</v>
      </c>
      <c r="AH1743" s="7" t="s">
        <v>3005</v>
      </c>
      <c r="AI1743" s="7" t="s">
        <v>10200</v>
      </c>
      <c r="AJ1743" s="7" t="s">
        <v>891</v>
      </c>
      <c r="AK1743" s="7" t="s">
        <v>108</v>
      </c>
      <c r="AL1743" s="7" t="s">
        <v>3004</v>
      </c>
      <c r="AM1743" s="10" t="s">
        <v>268</v>
      </c>
      <c r="AN1743" s="5" t="str">
        <f>+VLOOKUP(D1743,'[1]Listado de Establecimientos'!$A$1:$P$65536,16,FALSE)</f>
        <v>BELLAVISTA</v>
      </c>
      <c r="AO1743" s="5" t="str">
        <f>+VLOOKUP(D1743,'[1]Listado de Establecimientos'!$A$1:$Q$65536,17,FALSE)</f>
        <v>BELLAVISTA</v>
      </c>
      <c r="AP1743" s="5">
        <f t="shared" si="27"/>
        <v>2</v>
      </c>
    </row>
    <row r="1744" spans="1:42" ht="24.75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32070</v>
      </c>
      <c r="R1744" s="7" t="s">
        <v>30173</v>
      </c>
      <c r="S1744" s="7" t="s">
        <v>9717</v>
      </c>
      <c r="T1744" s="7" t="s">
        <v>6941</v>
      </c>
      <c r="U1744" s="7" t="s">
        <v>46</v>
      </c>
      <c r="V1744" s="7" t="s">
        <v>3423</v>
      </c>
      <c r="W1744" s="7" t="s">
        <v>1284</v>
      </c>
      <c r="X1744" s="7" t="s">
        <v>48</v>
      </c>
      <c r="Y1744" s="7" t="s">
        <v>107</v>
      </c>
      <c r="Z1744" s="7" t="s">
        <v>730</v>
      </c>
      <c r="AA1744" s="7" t="s">
        <v>50</v>
      </c>
      <c r="AB1744" s="7" t="s">
        <v>51</v>
      </c>
      <c r="AC1744" s="7" t="s">
        <v>52</v>
      </c>
      <c r="AD1744" s="7" t="s">
        <v>256</v>
      </c>
      <c r="AE1744" s="7" t="s">
        <v>259</v>
      </c>
      <c r="AF1744" s="7" t="s">
        <v>338</v>
      </c>
      <c r="AG1744" s="7" t="s">
        <v>56</v>
      </c>
      <c r="AH1744" s="7" t="s">
        <v>339</v>
      </c>
      <c r="AI1744" s="7" t="s">
        <v>10207</v>
      </c>
      <c r="AJ1744" s="7" t="s">
        <v>256</v>
      </c>
      <c r="AK1744" s="7" t="s">
        <v>213</v>
      </c>
      <c r="AL1744" s="7" t="s">
        <v>338</v>
      </c>
      <c r="AM1744" s="10" t="s">
        <v>268</v>
      </c>
      <c r="AN1744" s="5" t="str">
        <f>+VLOOKUP(D1744,'[1]Listado de Establecimientos'!$A$1:$P$65536,16,FALSE)</f>
        <v>NO PERTENECE A NINGUNA RED</v>
      </c>
      <c r="AO1744" s="5" t="str">
        <f>+VLOOKUP(D1744,'[1]Listado de Establecimientos'!$A$1:$Q$65536,17,FALSE)</f>
        <v>NO PERTENECE A NINGUNA MICRORED</v>
      </c>
      <c r="AP1744" s="5">
        <f t="shared" si="27"/>
        <v>2</v>
      </c>
    </row>
    <row r="1745" spans="1:42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32071</v>
      </c>
      <c r="R1745" s="7" t="s">
        <v>30191</v>
      </c>
      <c r="S1745" s="7" t="s">
        <v>9717</v>
      </c>
      <c r="T1745" s="7" t="s">
        <v>8388</v>
      </c>
      <c r="U1745" s="7" t="s">
        <v>64</v>
      </c>
      <c r="V1745" s="7" t="s">
        <v>296</v>
      </c>
      <c r="W1745" s="7" t="s">
        <v>149</v>
      </c>
      <c r="X1745" s="7" t="s">
        <v>66</v>
      </c>
      <c r="Y1745" s="7" t="s">
        <v>107</v>
      </c>
      <c r="Z1745" s="7" t="s">
        <v>114</v>
      </c>
      <c r="AA1745" s="7" t="s">
        <v>50</v>
      </c>
      <c r="AB1745" s="7" t="s">
        <v>125</v>
      </c>
      <c r="AC1745" s="7" t="s">
        <v>50</v>
      </c>
      <c r="AD1745" s="7" t="s">
        <v>80</v>
      </c>
      <c r="AE1745" s="7" t="s">
        <v>218</v>
      </c>
      <c r="AF1745" s="7" t="s">
        <v>82</v>
      </c>
      <c r="AG1745" s="7" t="s">
        <v>219</v>
      </c>
      <c r="AH1745" s="7" t="s">
        <v>413</v>
      </c>
      <c r="AI1745" s="7" t="s">
        <v>10214</v>
      </c>
      <c r="AJ1745" s="7" t="s">
        <v>80</v>
      </c>
      <c r="AK1745" s="7" t="s">
        <v>81</v>
      </c>
      <c r="AL1745" s="7" t="s">
        <v>82</v>
      </c>
      <c r="AM1745" s="10" t="s">
        <v>268</v>
      </c>
      <c r="AN1745" s="5" t="str">
        <f>+VLOOKUP(D1745,'[1]Listado de Establecimientos'!$A$1:$P$65536,16,FALSE)</f>
        <v>TOCACHE</v>
      </c>
      <c r="AO1745" s="5" t="str">
        <f>+VLOOKUP(D1745,'[1]Listado de Establecimientos'!$A$1:$Q$65536,17,FALSE)</f>
        <v>NO PERTENECE A NINGUNA MICRORED</v>
      </c>
      <c r="AP1745" s="5">
        <f t="shared" si="27"/>
        <v>2</v>
      </c>
    </row>
    <row r="1746" spans="1:42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32072</v>
      </c>
      <c r="R1746" s="7" t="s">
        <v>30191</v>
      </c>
      <c r="S1746" s="7" t="s">
        <v>9717</v>
      </c>
      <c r="T1746" s="7" t="s">
        <v>4201</v>
      </c>
      <c r="U1746" s="7" t="s">
        <v>46</v>
      </c>
      <c r="V1746" s="7" t="s">
        <v>1786</v>
      </c>
      <c r="W1746" s="7" t="s">
        <v>230</v>
      </c>
      <c r="X1746" s="7" t="s">
        <v>159</v>
      </c>
      <c r="Y1746" s="7" t="s">
        <v>114</v>
      </c>
      <c r="Z1746" s="7" t="s">
        <v>122</v>
      </c>
      <c r="AA1746" s="7" t="s">
        <v>50</v>
      </c>
      <c r="AB1746" s="7" t="s">
        <v>125</v>
      </c>
      <c r="AC1746" s="7" t="s">
        <v>50</v>
      </c>
      <c r="AD1746" s="7" t="s">
        <v>80</v>
      </c>
      <c r="AE1746" s="7" t="s">
        <v>218</v>
      </c>
      <c r="AF1746" s="7" t="s">
        <v>82</v>
      </c>
      <c r="AG1746" s="7" t="s">
        <v>219</v>
      </c>
      <c r="AH1746" s="7" t="s">
        <v>413</v>
      </c>
      <c r="AI1746" s="7" t="s">
        <v>10221</v>
      </c>
      <c r="AJ1746" s="7" t="s">
        <v>80</v>
      </c>
      <c r="AK1746" s="7" t="s">
        <v>81</v>
      </c>
      <c r="AL1746" s="7" t="s">
        <v>82</v>
      </c>
      <c r="AM1746" s="10" t="s">
        <v>268</v>
      </c>
      <c r="AN1746" s="5" t="str">
        <f>+VLOOKUP(D1746,'[1]Listado de Establecimientos'!$A$1:$P$65536,16,FALSE)</f>
        <v>TOCACHE</v>
      </c>
      <c r="AO1746" s="5" t="str">
        <f>+VLOOKUP(D1746,'[1]Listado de Establecimientos'!$A$1:$Q$65536,17,FALSE)</f>
        <v>NO PERTENECE A NINGUNA MICRORED</v>
      </c>
      <c r="AP1746" s="5">
        <f t="shared" si="27"/>
        <v>2</v>
      </c>
    </row>
    <row r="1747" spans="1:42" ht="24.75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32073</v>
      </c>
      <c r="R1747" s="7" t="s">
        <v>30373</v>
      </c>
      <c r="S1747" s="7" t="s">
        <v>9717</v>
      </c>
      <c r="T1747" s="7" t="s">
        <v>4733</v>
      </c>
      <c r="U1747" s="7" t="s">
        <v>64</v>
      </c>
      <c r="V1747" s="7" t="s">
        <v>3063</v>
      </c>
      <c r="W1747" s="7" t="s">
        <v>47</v>
      </c>
      <c r="X1747" s="7" t="s">
        <v>48</v>
      </c>
      <c r="Y1747" s="7" t="s">
        <v>49</v>
      </c>
      <c r="Z1747" s="7" t="s">
        <v>94</v>
      </c>
      <c r="AA1747" s="7" t="s">
        <v>50</v>
      </c>
      <c r="AB1747" s="7" t="s">
        <v>125</v>
      </c>
      <c r="AC1747" s="7" t="s">
        <v>52</v>
      </c>
      <c r="AD1747" s="7" t="s">
        <v>1646</v>
      </c>
      <c r="AE1747" s="7" t="s">
        <v>3029</v>
      </c>
      <c r="AF1747" s="7" t="s">
        <v>3030</v>
      </c>
      <c r="AG1747" s="7" t="s">
        <v>56</v>
      </c>
      <c r="AH1747" s="7" t="s">
        <v>3031</v>
      </c>
      <c r="AI1747" s="7" t="s">
        <v>10226</v>
      </c>
      <c r="AJ1747" s="7" t="s">
        <v>1646</v>
      </c>
      <c r="AK1747" s="7" t="s">
        <v>1796</v>
      </c>
      <c r="AL1747" s="7" t="s">
        <v>3030</v>
      </c>
      <c r="AM1747" s="10" t="s">
        <v>268</v>
      </c>
      <c r="AN1747" s="5" t="str">
        <f>+VLOOKUP(D1747,'[1]Listado de Establecimientos'!$A$1:$P$65536,16,FALSE)</f>
        <v>NO PERTENECE A NINGUNA RED</v>
      </c>
      <c r="AO1747" s="5" t="str">
        <f>+VLOOKUP(D1747,'[1]Listado de Establecimientos'!$A$1:$Q$65536,17,FALSE)</f>
        <v>NO PERTENECE A NINGUNA MICRORED</v>
      </c>
      <c r="AP1747" s="5">
        <f t="shared" si="27"/>
        <v>2</v>
      </c>
    </row>
    <row r="1748" spans="1:42" ht="24.75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32074</v>
      </c>
      <c r="R1748" s="7" t="s">
        <v>32075</v>
      </c>
      <c r="S1748" s="7" t="s">
        <v>9717</v>
      </c>
      <c r="T1748" s="7" t="s">
        <v>10232</v>
      </c>
      <c r="U1748" s="7" t="s">
        <v>46</v>
      </c>
      <c r="V1748" s="7" t="s">
        <v>10233</v>
      </c>
      <c r="W1748" s="7" t="s">
        <v>106</v>
      </c>
      <c r="X1748" s="7" t="s">
        <v>48</v>
      </c>
      <c r="Y1748" s="7" t="s">
        <v>5463</v>
      </c>
      <c r="Z1748" s="7" t="s">
        <v>79</v>
      </c>
      <c r="AA1748" s="7" t="s">
        <v>50</v>
      </c>
      <c r="AB1748" s="7" t="s">
        <v>125</v>
      </c>
      <c r="AC1748" s="7" t="s">
        <v>50</v>
      </c>
      <c r="AD1748" s="7" t="s">
        <v>1626</v>
      </c>
      <c r="AE1748" s="7" t="s">
        <v>2119</v>
      </c>
      <c r="AF1748" s="7" t="s">
        <v>2120</v>
      </c>
      <c r="AG1748" s="7" t="s">
        <v>56</v>
      </c>
      <c r="AH1748" s="7" t="s">
        <v>2121</v>
      </c>
      <c r="AI1748" s="7" t="s">
        <v>10234</v>
      </c>
      <c r="AJ1748" s="7" t="s">
        <v>1626</v>
      </c>
      <c r="AK1748" s="7" t="s">
        <v>2123</v>
      </c>
      <c r="AL1748" s="7" t="s">
        <v>2120</v>
      </c>
      <c r="AM1748" s="10" t="s">
        <v>268</v>
      </c>
      <c r="AN1748" s="5" t="str">
        <f>+VLOOKUP(D1748,'[1]Listado de Establecimientos'!$A$1:$P$65536,16,FALSE)</f>
        <v>NO PERTENECE A NINGUNA RED</v>
      </c>
      <c r="AO1748" s="5" t="str">
        <f>+VLOOKUP(D1748,'[1]Listado de Establecimientos'!$A$1:$Q$65536,17,FALSE)</f>
        <v>NO PERTENECE A NINGUNA MICRORED</v>
      </c>
      <c r="AP1748" s="5">
        <f t="shared" si="27"/>
        <v>2</v>
      </c>
    </row>
    <row r="1749" spans="1:42" ht="24.7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32076</v>
      </c>
      <c r="R1749" s="7" t="s">
        <v>30240</v>
      </c>
      <c r="S1749" s="7" t="s">
        <v>9717</v>
      </c>
      <c r="T1749" s="7" t="s">
        <v>10240</v>
      </c>
      <c r="U1749" s="7" t="s">
        <v>46</v>
      </c>
      <c r="V1749" s="7" t="s">
        <v>5115</v>
      </c>
      <c r="W1749" s="7" t="s">
        <v>10241</v>
      </c>
      <c r="X1749" s="7" t="s">
        <v>66</v>
      </c>
      <c r="Y1749" s="7" t="s">
        <v>730</v>
      </c>
      <c r="Z1749" s="7" t="s">
        <v>79</v>
      </c>
      <c r="AA1749" s="7" t="s">
        <v>50</v>
      </c>
      <c r="AB1749" s="7" t="s">
        <v>125</v>
      </c>
      <c r="AC1749" s="7" t="s">
        <v>50</v>
      </c>
      <c r="AD1749" s="7" t="s">
        <v>886</v>
      </c>
      <c r="AE1749" s="7" t="s">
        <v>887</v>
      </c>
      <c r="AF1749" s="7" t="s">
        <v>888</v>
      </c>
      <c r="AG1749" s="7" t="s">
        <v>56</v>
      </c>
      <c r="AH1749" s="7" t="s">
        <v>889</v>
      </c>
      <c r="AI1749" s="7" t="s">
        <v>10242</v>
      </c>
      <c r="AJ1749" s="7" t="s">
        <v>886</v>
      </c>
      <c r="AK1749" s="7" t="s">
        <v>891</v>
      </c>
      <c r="AL1749" s="7" t="s">
        <v>888</v>
      </c>
      <c r="AM1749" s="10" t="s">
        <v>268</v>
      </c>
      <c r="AN1749" s="5" t="str">
        <f>+VLOOKUP(D1749,'[1]Listado de Establecimientos'!$A$1:$P$65536,16,FALSE)</f>
        <v>BELLAVISTA</v>
      </c>
      <c r="AO1749" s="5" t="str">
        <f>+VLOOKUP(D1749,'[1]Listado de Establecimientos'!$A$1:$Q$65536,17,FALSE)</f>
        <v>BELLAVISTA</v>
      </c>
      <c r="AP1749" s="5">
        <f t="shared" si="27"/>
        <v>2</v>
      </c>
    </row>
    <row r="1750" spans="1:42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32077</v>
      </c>
      <c r="R1750" s="7" t="s">
        <v>30202</v>
      </c>
      <c r="S1750" s="7" t="s">
        <v>9717</v>
      </c>
      <c r="T1750" s="7" t="s">
        <v>6428</v>
      </c>
      <c r="U1750" s="7" t="s">
        <v>46</v>
      </c>
      <c r="V1750" s="7" t="s">
        <v>756</v>
      </c>
      <c r="W1750" s="7" t="s">
        <v>73</v>
      </c>
      <c r="X1750" s="7" t="s">
        <v>48</v>
      </c>
      <c r="Y1750" s="7" t="s">
        <v>79</v>
      </c>
      <c r="Z1750" s="7" t="s">
        <v>94</v>
      </c>
      <c r="AA1750" s="7" t="s">
        <v>50</v>
      </c>
      <c r="AB1750" s="7" t="s">
        <v>125</v>
      </c>
      <c r="AC1750" s="7" t="s">
        <v>50</v>
      </c>
      <c r="AD1750" s="7" t="s">
        <v>108</v>
      </c>
      <c r="AE1750" s="7" t="s">
        <v>4775</v>
      </c>
      <c r="AF1750" s="7" t="s">
        <v>4776</v>
      </c>
      <c r="AG1750" s="7" t="s">
        <v>219</v>
      </c>
      <c r="AH1750" s="7" t="s">
        <v>6281</v>
      </c>
      <c r="AI1750" s="7" t="s">
        <v>10249</v>
      </c>
      <c r="AJ1750" s="7" t="s">
        <v>108</v>
      </c>
      <c r="AK1750" s="7" t="s">
        <v>4779</v>
      </c>
      <c r="AL1750" s="7" t="s">
        <v>4776</v>
      </c>
      <c r="AM1750" s="10" t="s">
        <v>268</v>
      </c>
      <c r="AN1750" s="5" t="str">
        <f>+VLOOKUP(D1750,'[1]Listado de Establecimientos'!$A$1:$P$65536,16,FALSE)</f>
        <v>TOCACHE</v>
      </c>
      <c r="AO1750" s="5" t="str">
        <f>+VLOOKUP(D1750,'[1]Listado de Establecimientos'!$A$1:$Q$65536,17,FALSE)</f>
        <v>NO PERTENECE A NINGUNA MICRORED</v>
      </c>
      <c r="AP1750" s="5">
        <f t="shared" si="27"/>
        <v>2</v>
      </c>
    </row>
    <row r="1751" spans="1:42" ht="24.75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32078</v>
      </c>
      <c r="R1751" s="7" t="s">
        <v>30446</v>
      </c>
      <c r="S1751" s="7" t="s">
        <v>9717</v>
      </c>
      <c r="T1751" s="7" t="s">
        <v>2144</v>
      </c>
      <c r="U1751" s="7" t="s">
        <v>46</v>
      </c>
      <c r="V1751" s="7" t="s">
        <v>1713</v>
      </c>
      <c r="W1751" s="7" t="s">
        <v>106</v>
      </c>
      <c r="X1751" s="7" t="s">
        <v>48</v>
      </c>
      <c r="Y1751" s="7" t="s">
        <v>114</v>
      </c>
      <c r="Z1751" s="7" t="s">
        <v>107</v>
      </c>
      <c r="AA1751" s="7" t="s">
        <v>50</v>
      </c>
      <c r="AB1751" s="7" t="s">
        <v>125</v>
      </c>
      <c r="AC1751" s="7" t="s">
        <v>52</v>
      </c>
      <c r="AD1751" s="7" t="s">
        <v>1626</v>
      </c>
      <c r="AE1751" s="7" t="s">
        <v>2119</v>
      </c>
      <c r="AF1751" s="7" t="s">
        <v>2120</v>
      </c>
      <c r="AG1751" s="7" t="s">
        <v>56</v>
      </c>
      <c r="AH1751" s="7" t="s">
        <v>2121</v>
      </c>
      <c r="AI1751" s="7" t="s">
        <v>10255</v>
      </c>
      <c r="AJ1751" s="7" t="s">
        <v>1626</v>
      </c>
      <c r="AK1751" s="7" t="s">
        <v>2123</v>
      </c>
      <c r="AL1751" s="7" t="s">
        <v>2120</v>
      </c>
      <c r="AM1751" s="10" t="s">
        <v>268</v>
      </c>
      <c r="AN1751" s="5" t="str">
        <f>+VLOOKUP(D1751,'[1]Listado de Establecimientos'!$A$1:$P$65536,16,FALSE)</f>
        <v>NO PERTENECE A NINGUNA RED</v>
      </c>
      <c r="AO1751" s="5" t="str">
        <f>+VLOOKUP(D1751,'[1]Listado de Establecimientos'!$A$1:$Q$65536,17,FALSE)</f>
        <v>NO PERTENECE A NINGUNA MICRORED</v>
      </c>
      <c r="AP1751" s="5">
        <f t="shared" si="27"/>
        <v>2</v>
      </c>
    </row>
    <row r="1752" spans="1:42" ht="41.25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32079</v>
      </c>
      <c r="R1752" s="7" t="s">
        <v>31115</v>
      </c>
      <c r="S1752" s="7" t="s">
        <v>9927</v>
      </c>
      <c r="T1752" s="7" t="s">
        <v>7838</v>
      </c>
      <c r="U1752" s="7" t="s">
        <v>64</v>
      </c>
      <c r="V1752" s="7" t="s">
        <v>169</v>
      </c>
      <c r="W1752" s="7" t="s">
        <v>2774</v>
      </c>
      <c r="X1752" s="7" t="s">
        <v>48</v>
      </c>
      <c r="Y1752" s="7" t="s">
        <v>94</v>
      </c>
      <c r="Z1752" s="7" t="s">
        <v>107</v>
      </c>
      <c r="AA1752" s="7" t="s">
        <v>50</v>
      </c>
      <c r="AB1752" s="7" t="s">
        <v>125</v>
      </c>
      <c r="AC1752" s="7" t="s">
        <v>50</v>
      </c>
      <c r="AD1752" s="7" t="s">
        <v>210</v>
      </c>
      <c r="AE1752" s="7" t="s">
        <v>76</v>
      </c>
      <c r="AF1752" s="7" t="s">
        <v>10262</v>
      </c>
      <c r="AG1752" s="7" t="s">
        <v>56</v>
      </c>
      <c r="AH1752" s="7" t="s">
        <v>15229</v>
      </c>
      <c r="AI1752" s="7" t="s">
        <v>10263</v>
      </c>
      <c r="AJ1752" s="7" t="s">
        <v>210</v>
      </c>
      <c r="AK1752" s="7" t="s">
        <v>76</v>
      </c>
      <c r="AL1752" s="7" t="s">
        <v>10262</v>
      </c>
      <c r="AM1752" s="10" t="s">
        <v>268</v>
      </c>
      <c r="AN1752" s="5" t="str">
        <f>+VLOOKUP(D1752,'[1]Listado de Establecimientos'!$A$1:$P$65536,16,FALSE)</f>
        <v>MARISCAL CACERES</v>
      </c>
      <c r="AO1752" s="5" t="str">
        <f>+VLOOKUP(D1752,'[1]Listado de Establecimientos'!$A$1:$Q$65536,17,FALSE)</f>
        <v>NO PERTENECE A NINGUNA MICRORRED</v>
      </c>
      <c r="AP1752" s="5">
        <f t="shared" si="27"/>
        <v>2</v>
      </c>
    </row>
    <row r="1753" spans="1:42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32080</v>
      </c>
      <c r="R1753" s="7" t="s">
        <v>30185</v>
      </c>
      <c r="S1753" s="7" t="s">
        <v>9490</v>
      </c>
      <c r="T1753" s="7" t="s">
        <v>11137</v>
      </c>
      <c r="U1753" s="7" t="s">
        <v>64</v>
      </c>
      <c r="V1753" s="7" t="s">
        <v>105</v>
      </c>
      <c r="W1753" s="7" t="s">
        <v>73</v>
      </c>
      <c r="X1753" s="7" t="s">
        <v>66</v>
      </c>
      <c r="Y1753" s="7" t="s">
        <v>122</v>
      </c>
      <c r="Z1753" s="7" t="s">
        <v>107</v>
      </c>
      <c r="AA1753" s="7" t="s">
        <v>50</v>
      </c>
      <c r="AB1753" s="7" t="s">
        <v>51</v>
      </c>
      <c r="AC1753" s="7" t="s">
        <v>52</v>
      </c>
      <c r="AD1753" s="7" t="s">
        <v>1508</v>
      </c>
      <c r="AE1753" s="7" t="s">
        <v>5403</v>
      </c>
      <c r="AF1753" s="7" t="s">
        <v>5404</v>
      </c>
      <c r="AG1753" s="7" t="s">
        <v>219</v>
      </c>
      <c r="AH1753" s="7" t="s">
        <v>5405</v>
      </c>
      <c r="AI1753" s="7" t="s">
        <v>11138</v>
      </c>
      <c r="AJ1753" s="7" t="s">
        <v>1508</v>
      </c>
      <c r="AK1753" s="7" t="s">
        <v>5407</v>
      </c>
      <c r="AL1753" s="7" t="s">
        <v>5404</v>
      </c>
      <c r="AM1753" s="10" t="s">
        <v>268</v>
      </c>
      <c r="AN1753" s="5" t="str">
        <f>+VLOOKUP(D1753,'[1]Listado de Establecimientos'!$A$1:$P$65536,16,FALSE)</f>
        <v>NO PERTENECE A NINGUNA RED</v>
      </c>
      <c r="AO1753" s="5" t="str">
        <f>+VLOOKUP(D1753,'[1]Listado de Establecimientos'!$A$1:$Q$65536,17,FALSE)</f>
        <v>NO PERTENECE A NINGUNA MICRORED</v>
      </c>
      <c r="AP1753" s="5">
        <f t="shared" si="27"/>
        <v>2</v>
      </c>
    </row>
    <row r="1754" spans="1:42" ht="24.75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32081</v>
      </c>
      <c r="R1754" s="7" t="s">
        <v>30210</v>
      </c>
      <c r="S1754" s="7" t="s">
        <v>9927</v>
      </c>
      <c r="T1754" s="7" t="s">
        <v>3809</v>
      </c>
      <c r="U1754" s="7" t="s">
        <v>46</v>
      </c>
      <c r="V1754" s="7" t="s">
        <v>305</v>
      </c>
      <c r="W1754" s="7" t="s">
        <v>47</v>
      </c>
      <c r="X1754" s="7" t="s">
        <v>66</v>
      </c>
      <c r="Y1754" s="7" t="s">
        <v>79</v>
      </c>
      <c r="Z1754" s="7" t="s">
        <v>94</v>
      </c>
      <c r="AA1754" s="7" t="s">
        <v>50</v>
      </c>
      <c r="AB1754" s="7" t="s">
        <v>125</v>
      </c>
      <c r="AC1754" s="7" t="s">
        <v>50</v>
      </c>
      <c r="AD1754" s="7" t="s">
        <v>682</v>
      </c>
      <c r="AE1754" s="7" t="s">
        <v>683</v>
      </c>
      <c r="AF1754" s="7" t="s">
        <v>684</v>
      </c>
      <c r="AG1754" s="7" t="s">
        <v>56</v>
      </c>
      <c r="AH1754" s="7" t="s">
        <v>685</v>
      </c>
      <c r="AI1754" s="7" t="s">
        <v>11144</v>
      </c>
      <c r="AJ1754" s="7" t="s">
        <v>682</v>
      </c>
      <c r="AK1754" s="7" t="s">
        <v>72</v>
      </c>
      <c r="AL1754" s="7" t="s">
        <v>684</v>
      </c>
      <c r="AM1754" s="10" t="s">
        <v>268</v>
      </c>
      <c r="AN1754" s="5" t="str">
        <f>+VLOOKUP(D1754,'[1]Listado de Establecimientos'!$A$1:$P$65536,16,FALSE)</f>
        <v>RIOJA</v>
      </c>
      <c r="AO1754" s="5" t="str">
        <f>+VLOOKUP(D1754,'[1]Listado de Establecimientos'!$A$1:$Q$65536,17,FALSE)</f>
        <v>NO PERTENECE A NINGUNA MICRORED</v>
      </c>
      <c r="AP1754" s="5">
        <f t="shared" si="27"/>
        <v>2</v>
      </c>
    </row>
    <row r="1755" spans="1:42" ht="24.75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32082</v>
      </c>
      <c r="R1755" s="7" t="s">
        <v>30189</v>
      </c>
      <c r="S1755" s="7" t="s">
        <v>9583</v>
      </c>
      <c r="T1755" s="7" t="s">
        <v>5499</v>
      </c>
      <c r="U1755" s="7" t="s">
        <v>46</v>
      </c>
      <c r="V1755" s="7" t="s">
        <v>11152</v>
      </c>
      <c r="W1755" s="7" t="s">
        <v>3454</v>
      </c>
      <c r="X1755" s="7" t="s">
        <v>243</v>
      </c>
      <c r="Y1755" s="7" t="s">
        <v>88</v>
      </c>
      <c r="Z1755" s="7" t="s">
        <v>270</v>
      </c>
      <c r="AA1755" s="7" t="s">
        <v>50</v>
      </c>
      <c r="AB1755" s="7" t="s">
        <v>51</v>
      </c>
      <c r="AC1755" s="7" t="s">
        <v>52</v>
      </c>
      <c r="AD1755" s="7" t="s">
        <v>8306</v>
      </c>
      <c r="AE1755" s="7" t="s">
        <v>11153</v>
      </c>
      <c r="AF1755" s="7" t="s">
        <v>8308</v>
      </c>
      <c r="AG1755" s="7" t="s">
        <v>219</v>
      </c>
      <c r="AH1755" s="7" t="s">
        <v>8309</v>
      </c>
      <c r="AI1755" s="7" t="s">
        <v>11154</v>
      </c>
      <c r="AJ1755" s="7" t="s">
        <v>255</v>
      </c>
      <c r="AK1755" s="7" t="s">
        <v>418</v>
      </c>
      <c r="AL1755" s="7" t="s">
        <v>421</v>
      </c>
      <c r="AM1755" s="10" t="s">
        <v>268</v>
      </c>
      <c r="AN1755" s="5" t="str">
        <f>+VLOOKUP(D1755,'[1]Listado de Establecimientos'!$A$1:$P$65536,16,FALSE)</f>
        <v>MOYOBAMBA</v>
      </c>
      <c r="AO1755" s="5" t="str">
        <f>+VLOOKUP(D1755,'[1]Listado de Establecimientos'!$A$1:$Q$65536,17,FALSE)</f>
        <v>NO PERTENECE A NINGUNA MICRORED</v>
      </c>
      <c r="AP1755" s="5">
        <f t="shared" si="27"/>
        <v>2</v>
      </c>
    </row>
    <row r="1756" spans="1:42" ht="24.75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32082</v>
      </c>
      <c r="R1756" s="7" t="s">
        <v>30189</v>
      </c>
      <c r="S1756" s="7" t="s">
        <v>9583</v>
      </c>
      <c r="T1756" s="7" t="s">
        <v>2162</v>
      </c>
      <c r="U1756" s="7" t="s">
        <v>46</v>
      </c>
      <c r="V1756" s="7" t="s">
        <v>11157</v>
      </c>
      <c r="W1756" s="7" t="s">
        <v>87</v>
      </c>
      <c r="X1756" s="7" t="s">
        <v>48</v>
      </c>
      <c r="Y1756" s="7" t="s">
        <v>49</v>
      </c>
      <c r="Z1756" s="7" t="s">
        <v>147</v>
      </c>
      <c r="AA1756" s="7" t="s">
        <v>50</v>
      </c>
      <c r="AB1756" s="7" t="s">
        <v>51</v>
      </c>
      <c r="AC1756" s="7" t="s">
        <v>52</v>
      </c>
      <c r="AD1756" s="7" t="s">
        <v>8306</v>
      </c>
      <c r="AE1756" s="7" t="s">
        <v>8307</v>
      </c>
      <c r="AF1756" s="7" t="s">
        <v>8308</v>
      </c>
      <c r="AG1756" s="7" t="s">
        <v>219</v>
      </c>
      <c r="AH1756" s="7" t="s">
        <v>8309</v>
      </c>
      <c r="AI1756" s="7" t="s">
        <v>11158</v>
      </c>
      <c r="AJ1756" s="7" t="s">
        <v>255</v>
      </c>
      <c r="AK1756" s="7" t="s">
        <v>418</v>
      </c>
      <c r="AL1756" s="7" t="s">
        <v>421</v>
      </c>
      <c r="AM1756" s="10" t="s">
        <v>268</v>
      </c>
      <c r="AN1756" s="5" t="str">
        <f>+VLOOKUP(D1756,'[1]Listado de Establecimientos'!$A$1:$P$65536,16,FALSE)</f>
        <v>MOYOBAMBA</v>
      </c>
      <c r="AO1756" s="5" t="str">
        <f>+VLOOKUP(D1756,'[1]Listado de Establecimientos'!$A$1:$Q$65536,17,FALSE)</f>
        <v>NO PERTENECE A NINGUNA MICRORED</v>
      </c>
      <c r="AP1756" s="5">
        <f t="shared" si="27"/>
        <v>2</v>
      </c>
    </row>
    <row r="1757" spans="1:42" ht="33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32083</v>
      </c>
      <c r="R1757" s="7" t="s">
        <v>30407</v>
      </c>
      <c r="S1757" s="7" t="s">
        <v>9583</v>
      </c>
      <c r="T1757" s="7" t="s">
        <v>4209</v>
      </c>
      <c r="U1757" s="7" t="s">
        <v>46</v>
      </c>
      <c r="V1757" s="7" t="s">
        <v>11165</v>
      </c>
      <c r="W1757" s="7" t="s">
        <v>11166</v>
      </c>
      <c r="X1757" s="7" t="s">
        <v>48</v>
      </c>
      <c r="Y1757" s="7" t="s">
        <v>77</v>
      </c>
      <c r="Z1757" s="7" t="s">
        <v>93</v>
      </c>
      <c r="AA1757" s="7" t="s">
        <v>50</v>
      </c>
      <c r="AB1757" s="7" t="s">
        <v>51</v>
      </c>
      <c r="AC1757" s="7" t="s">
        <v>52</v>
      </c>
      <c r="AD1757" s="7" t="s">
        <v>8306</v>
      </c>
      <c r="AE1757" s="7" t="s">
        <v>8307</v>
      </c>
      <c r="AF1757" s="7" t="s">
        <v>8308</v>
      </c>
      <c r="AG1757" s="7" t="s">
        <v>219</v>
      </c>
      <c r="AH1757" s="7" t="s">
        <v>8309</v>
      </c>
      <c r="AI1757" s="7" t="s">
        <v>11167</v>
      </c>
      <c r="AJ1757" s="7" t="s">
        <v>255</v>
      </c>
      <c r="AK1757" s="7" t="s">
        <v>418</v>
      </c>
      <c r="AL1757" s="7" t="s">
        <v>421</v>
      </c>
      <c r="AM1757" s="10" t="s">
        <v>268</v>
      </c>
      <c r="AN1757" s="5" t="str">
        <f>+VLOOKUP(D1757,'[1]Listado de Establecimientos'!$A$1:$P$65536,16,FALSE)</f>
        <v>MOYOBAMBA</v>
      </c>
      <c r="AO1757" s="5" t="str">
        <f>+VLOOKUP(D1757,'[1]Listado de Establecimientos'!$A$1:$Q$65536,17,FALSE)</f>
        <v>NO PERTENECE A NINGUNA MICRORED</v>
      </c>
      <c r="AP1757" s="5">
        <f t="shared" si="27"/>
        <v>2</v>
      </c>
    </row>
    <row r="1758" spans="1:42" ht="33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32084</v>
      </c>
      <c r="R1758" s="7" t="s">
        <v>30257</v>
      </c>
      <c r="S1758" s="7" t="s">
        <v>9717</v>
      </c>
      <c r="T1758" s="7" t="s">
        <v>11172</v>
      </c>
      <c r="U1758" s="7" t="s">
        <v>46</v>
      </c>
      <c r="V1758" s="7" t="s">
        <v>3936</v>
      </c>
      <c r="W1758" s="7" t="s">
        <v>73</v>
      </c>
      <c r="X1758" s="7" t="s">
        <v>159</v>
      </c>
      <c r="Y1758" s="7" t="s">
        <v>107</v>
      </c>
      <c r="Z1758" s="7" t="s">
        <v>88</v>
      </c>
      <c r="AA1758" s="7" t="s">
        <v>50</v>
      </c>
      <c r="AB1758" s="7" t="s">
        <v>51</v>
      </c>
      <c r="AC1758" s="7" t="s">
        <v>52</v>
      </c>
      <c r="AD1758" s="7" t="s">
        <v>8306</v>
      </c>
      <c r="AE1758" s="7" t="s">
        <v>8307</v>
      </c>
      <c r="AF1758" s="7" t="s">
        <v>8308</v>
      </c>
      <c r="AG1758" s="7" t="s">
        <v>219</v>
      </c>
      <c r="AH1758" s="7" t="s">
        <v>8309</v>
      </c>
      <c r="AI1758" s="7" t="s">
        <v>11173</v>
      </c>
      <c r="AJ1758" s="7" t="s">
        <v>255</v>
      </c>
      <c r="AK1758" s="7" t="s">
        <v>418</v>
      </c>
      <c r="AL1758" s="7" t="s">
        <v>421</v>
      </c>
      <c r="AM1758" s="10" t="s">
        <v>268</v>
      </c>
      <c r="AN1758" s="5" t="str">
        <f>+VLOOKUP(D1758,'[1]Listado de Establecimientos'!$A$1:$P$65536,16,FALSE)</f>
        <v>MOYOBAMBA</v>
      </c>
      <c r="AO1758" s="5" t="str">
        <f>+VLOOKUP(D1758,'[1]Listado de Establecimientos'!$A$1:$Q$65536,17,FALSE)</f>
        <v>NO PERTENECE A NINGUNA MICRORED</v>
      </c>
      <c r="AP1758" s="5">
        <f t="shared" si="27"/>
        <v>2</v>
      </c>
    </row>
    <row r="1759" spans="1:42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30747</v>
      </c>
      <c r="R1759" s="7" t="s">
        <v>30387</v>
      </c>
      <c r="S1759" s="7" t="s">
        <v>9927</v>
      </c>
      <c r="T1759" s="7" t="s">
        <v>2895</v>
      </c>
      <c r="U1759" s="7" t="s">
        <v>64</v>
      </c>
      <c r="V1759" s="7" t="s">
        <v>105</v>
      </c>
      <c r="W1759" s="7" t="s">
        <v>1641</v>
      </c>
      <c r="X1759" s="7" t="s">
        <v>48</v>
      </c>
      <c r="Y1759" s="7" t="s">
        <v>114</v>
      </c>
      <c r="Z1759" s="7" t="s">
        <v>94</v>
      </c>
      <c r="AA1759" s="7" t="s">
        <v>50</v>
      </c>
      <c r="AB1759" s="7" t="s">
        <v>125</v>
      </c>
      <c r="AC1759" s="7" t="s">
        <v>50</v>
      </c>
      <c r="AD1759" s="7" t="s">
        <v>210</v>
      </c>
      <c r="AE1759" s="7" t="s">
        <v>99</v>
      </c>
      <c r="AF1759" s="7" t="s">
        <v>10262</v>
      </c>
      <c r="AG1759" s="7" t="s">
        <v>56</v>
      </c>
      <c r="AH1759" s="7" t="s">
        <v>15229</v>
      </c>
      <c r="AI1759" s="7" t="s">
        <v>11180</v>
      </c>
      <c r="AJ1759" s="7" t="s">
        <v>210</v>
      </c>
      <c r="AK1759" s="7" t="s">
        <v>76</v>
      </c>
      <c r="AL1759" s="7" t="s">
        <v>10262</v>
      </c>
      <c r="AM1759" s="10" t="s">
        <v>268</v>
      </c>
      <c r="AN1759" s="5" t="str">
        <f>+VLOOKUP(D1759,'[1]Listado de Establecimientos'!$A$1:$P$65536,16,FALSE)</f>
        <v>MARISCAL CACERES</v>
      </c>
      <c r="AO1759" s="5" t="str">
        <f>+VLOOKUP(D1759,'[1]Listado de Establecimientos'!$A$1:$Q$65536,17,FALSE)</f>
        <v>NO PERTENECE A NINGUNA MICRORRED</v>
      </c>
      <c r="AP1759" s="5">
        <f t="shared" si="27"/>
        <v>2</v>
      </c>
    </row>
    <row r="1760" spans="1:42" ht="24.75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32085</v>
      </c>
      <c r="R1760" s="7" t="s">
        <v>30185</v>
      </c>
      <c r="S1760" s="7" t="s">
        <v>9927</v>
      </c>
      <c r="T1760" s="7" t="s">
        <v>10490</v>
      </c>
      <c r="U1760" s="7" t="s">
        <v>64</v>
      </c>
      <c r="V1760" s="7" t="s">
        <v>1914</v>
      </c>
      <c r="W1760" s="7" t="s">
        <v>106</v>
      </c>
      <c r="X1760" s="7" t="s">
        <v>48</v>
      </c>
      <c r="Y1760" s="7" t="s">
        <v>113</v>
      </c>
      <c r="Z1760" s="7" t="s">
        <v>113</v>
      </c>
      <c r="AA1760" s="7" t="s">
        <v>50</v>
      </c>
      <c r="AB1760" s="7" t="s">
        <v>125</v>
      </c>
      <c r="AC1760" s="7" t="s">
        <v>50</v>
      </c>
      <c r="AD1760" s="7" t="s">
        <v>2039</v>
      </c>
      <c r="AE1760" s="7" t="s">
        <v>2175</v>
      </c>
      <c r="AF1760" s="7" t="s">
        <v>2040</v>
      </c>
      <c r="AG1760" s="7" t="s">
        <v>56</v>
      </c>
      <c r="AH1760" s="7" t="s">
        <v>15583</v>
      </c>
      <c r="AI1760" s="7" t="s">
        <v>11185</v>
      </c>
      <c r="AJ1760" s="7" t="s">
        <v>2039</v>
      </c>
      <c r="AK1760" s="7" t="s">
        <v>197</v>
      </c>
      <c r="AL1760" s="7" t="s">
        <v>2040</v>
      </c>
      <c r="AM1760" s="10" t="s">
        <v>268</v>
      </c>
      <c r="AN1760" s="5" t="str">
        <f>+VLOOKUP(D1760,'[1]Listado de Establecimientos'!$A$1:$P$65536,16,FALSE)</f>
        <v>NO PERTENECE A NINGUNA RED</v>
      </c>
      <c r="AO1760" s="5" t="str">
        <f>+VLOOKUP(D1760,'[1]Listado de Establecimientos'!$A$1:$Q$65536,17,FALSE)</f>
        <v>NO PERTENECE A NINGUNA MICRORED</v>
      </c>
      <c r="AP1760" s="5">
        <f t="shared" si="27"/>
        <v>2</v>
      </c>
    </row>
    <row r="1761" spans="1:42" ht="24.75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32086</v>
      </c>
      <c r="R1761" s="7" t="s">
        <v>30230</v>
      </c>
      <c r="S1761" s="7" t="s">
        <v>9927</v>
      </c>
      <c r="T1761" s="7" t="s">
        <v>7583</v>
      </c>
      <c r="U1761" s="7" t="s">
        <v>46</v>
      </c>
      <c r="V1761" s="7" t="s">
        <v>729</v>
      </c>
      <c r="W1761" s="7" t="s">
        <v>2968</v>
      </c>
      <c r="X1761" s="7" t="s">
        <v>48</v>
      </c>
      <c r="Y1761" s="7" t="s">
        <v>107</v>
      </c>
      <c r="Z1761" s="7" t="s">
        <v>107</v>
      </c>
      <c r="AA1761" s="7" t="s">
        <v>50</v>
      </c>
      <c r="AB1761" s="7" t="s">
        <v>125</v>
      </c>
      <c r="AC1761" s="7" t="s">
        <v>50</v>
      </c>
      <c r="AD1761" s="7" t="s">
        <v>2039</v>
      </c>
      <c r="AE1761" s="7" t="s">
        <v>2175</v>
      </c>
      <c r="AF1761" s="7" t="s">
        <v>2040</v>
      </c>
      <c r="AG1761" s="7" t="s">
        <v>56</v>
      </c>
      <c r="AH1761" s="7" t="s">
        <v>15583</v>
      </c>
      <c r="AI1761" s="7" t="s">
        <v>11191</v>
      </c>
      <c r="AJ1761" s="7" t="s">
        <v>2039</v>
      </c>
      <c r="AK1761" s="7" t="s">
        <v>197</v>
      </c>
      <c r="AL1761" s="7" t="s">
        <v>2040</v>
      </c>
      <c r="AM1761" s="10" t="s">
        <v>268</v>
      </c>
      <c r="AN1761" s="5" t="str">
        <f>+VLOOKUP(D1761,'[1]Listado de Establecimientos'!$A$1:$P$65536,16,FALSE)</f>
        <v>NO PERTENECE A NINGUNA RED</v>
      </c>
      <c r="AO1761" s="5" t="str">
        <f>+VLOOKUP(D1761,'[1]Listado de Establecimientos'!$A$1:$Q$65536,17,FALSE)</f>
        <v>NO PERTENECE A NINGUNA MICRORED</v>
      </c>
      <c r="AP1761" s="5">
        <f t="shared" si="27"/>
        <v>2</v>
      </c>
    </row>
    <row r="1762" spans="1:42" ht="24.75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32087</v>
      </c>
      <c r="R1762" s="7" t="s">
        <v>30185</v>
      </c>
      <c r="S1762" s="7" t="s">
        <v>9927</v>
      </c>
      <c r="T1762" s="7" t="s">
        <v>6004</v>
      </c>
      <c r="U1762" s="7" t="s">
        <v>64</v>
      </c>
      <c r="V1762" s="7" t="s">
        <v>5448</v>
      </c>
      <c r="W1762" s="7" t="s">
        <v>106</v>
      </c>
      <c r="X1762" s="7" t="s">
        <v>48</v>
      </c>
      <c r="Y1762" s="7" t="s">
        <v>730</v>
      </c>
      <c r="Z1762" s="7" t="s">
        <v>2077</v>
      </c>
      <c r="AA1762" s="7" t="s">
        <v>50</v>
      </c>
      <c r="AB1762" s="7" t="s">
        <v>125</v>
      </c>
      <c r="AC1762" s="7" t="s">
        <v>50</v>
      </c>
      <c r="AD1762" s="7" t="s">
        <v>2039</v>
      </c>
      <c r="AE1762" s="7" t="s">
        <v>2175</v>
      </c>
      <c r="AF1762" s="7" t="s">
        <v>2040</v>
      </c>
      <c r="AG1762" s="7" t="s">
        <v>56</v>
      </c>
      <c r="AH1762" s="7" t="s">
        <v>15583</v>
      </c>
      <c r="AI1762" s="7" t="s">
        <v>11197</v>
      </c>
      <c r="AJ1762" s="7" t="s">
        <v>2039</v>
      </c>
      <c r="AK1762" s="7" t="s">
        <v>197</v>
      </c>
      <c r="AL1762" s="7" t="s">
        <v>2040</v>
      </c>
      <c r="AM1762" s="10" t="s">
        <v>268</v>
      </c>
      <c r="AN1762" s="5" t="str">
        <f>+VLOOKUP(D1762,'[1]Listado de Establecimientos'!$A$1:$P$65536,16,FALSE)</f>
        <v>NO PERTENECE A NINGUNA RED</v>
      </c>
      <c r="AO1762" s="5" t="str">
        <f>+VLOOKUP(D1762,'[1]Listado de Establecimientos'!$A$1:$Q$65536,17,FALSE)</f>
        <v>NO PERTENECE A NINGUNA MICRORED</v>
      </c>
      <c r="AP1762" s="5">
        <f t="shared" si="27"/>
        <v>2</v>
      </c>
    </row>
    <row r="1763" spans="1:42" ht="24.75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32088</v>
      </c>
      <c r="R1763" s="7" t="s">
        <v>30185</v>
      </c>
      <c r="S1763" s="7" t="s">
        <v>9717</v>
      </c>
      <c r="T1763" s="7" t="s">
        <v>4217</v>
      </c>
      <c r="U1763" s="7" t="s">
        <v>64</v>
      </c>
      <c r="V1763" s="7" t="s">
        <v>11204</v>
      </c>
      <c r="W1763" s="7" t="s">
        <v>906</v>
      </c>
      <c r="X1763" s="7" t="s">
        <v>48</v>
      </c>
      <c r="Y1763" s="7" t="s">
        <v>715</v>
      </c>
      <c r="Z1763" s="7" t="s">
        <v>819</v>
      </c>
      <c r="AA1763" s="7" t="s">
        <v>50</v>
      </c>
      <c r="AB1763" s="7" t="s">
        <v>125</v>
      </c>
      <c r="AC1763" s="7" t="s">
        <v>50</v>
      </c>
      <c r="AD1763" s="7" t="s">
        <v>2039</v>
      </c>
      <c r="AE1763" s="7" t="s">
        <v>2175</v>
      </c>
      <c r="AF1763" s="7" t="s">
        <v>2040</v>
      </c>
      <c r="AG1763" s="7" t="s">
        <v>56</v>
      </c>
      <c r="AH1763" s="7" t="s">
        <v>15583</v>
      </c>
      <c r="AI1763" s="7" t="s">
        <v>11205</v>
      </c>
      <c r="AJ1763" s="7" t="s">
        <v>2039</v>
      </c>
      <c r="AK1763" s="7" t="s">
        <v>197</v>
      </c>
      <c r="AL1763" s="7" t="s">
        <v>2040</v>
      </c>
      <c r="AM1763" s="10" t="s">
        <v>268</v>
      </c>
      <c r="AN1763" s="5" t="str">
        <f>+VLOOKUP(D1763,'[1]Listado de Establecimientos'!$A$1:$P$65536,16,FALSE)</f>
        <v>NO PERTENECE A NINGUNA RED</v>
      </c>
      <c r="AO1763" s="5" t="str">
        <f>+VLOOKUP(D1763,'[1]Listado de Establecimientos'!$A$1:$Q$65536,17,FALSE)</f>
        <v>NO PERTENECE A NINGUNA MICRORED</v>
      </c>
      <c r="AP1763" s="5">
        <f t="shared" si="27"/>
        <v>2</v>
      </c>
    </row>
    <row r="1764" spans="1:42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32089</v>
      </c>
      <c r="R1764" s="7" t="s">
        <v>30189</v>
      </c>
      <c r="S1764" s="7" t="s">
        <v>9717</v>
      </c>
      <c r="T1764" s="7" t="s">
        <v>4179</v>
      </c>
      <c r="U1764" s="7" t="s">
        <v>46</v>
      </c>
      <c r="V1764" s="7" t="s">
        <v>288</v>
      </c>
      <c r="W1764" s="7" t="s">
        <v>47</v>
      </c>
      <c r="X1764" s="7" t="s">
        <v>66</v>
      </c>
      <c r="Y1764" s="7" t="s">
        <v>94</v>
      </c>
      <c r="Z1764" s="7" t="s">
        <v>122</v>
      </c>
      <c r="AA1764" s="7" t="s">
        <v>50</v>
      </c>
      <c r="AB1764" s="7" t="s">
        <v>51</v>
      </c>
      <c r="AC1764" s="7" t="s">
        <v>52</v>
      </c>
      <c r="AD1764" s="7" t="s">
        <v>8306</v>
      </c>
      <c r="AE1764" s="7" t="s">
        <v>8307</v>
      </c>
      <c r="AF1764" s="7" t="s">
        <v>8308</v>
      </c>
      <c r="AG1764" s="7" t="s">
        <v>219</v>
      </c>
      <c r="AH1764" s="7" t="s">
        <v>8309</v>
      </c>
      <c r="AI1764" s="7" t="s">
        <v>11212</v>
      </c>
      <c r="AJ1764" s="7" t="s">
        <v>255</v>
      </c>
      <c r="AK1764" s="7" t="s">
        <v>418</v>
      </c>
      <c r="AL1764" s="7" t="s">
        <v>421</v>
      </c>
      <c r="AM1764" s="10" t="s">
        <v>268</v>
      </c>
      <c r="AN1764" s="5" t="str">
        <f>+VLOOKUP(D1764,'[1]Listado de Establecimientos'!$A$1:$P$65536,16,FALSE)</f>
        <v>MOYOBAMBA</v>
      </c>
      <c r="AO1764" s="5" t="str">
        <f>+VLOOKUP(D1764,'[1]Listado de Establecimientos'!$A$1:$Q$65536,17,FALSE)</f>
        <v>NO PERTENECE A NINGUNA MICRORED</v>
      </c>
      <c r="AP1764" s="5">
        <f t="shared" si="27"/>
        <v>2</v>
      </c>
    </row>
    <row r="1765" spans="1:42" ht="24.75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32090</v>
      </c>
      <c r="R1765" s="7" t="s">
        <v>30196</v>
      </c>
      <c r="S1765" s="7" t="s">
        <v>9927</v>
      </c>
      <c r="T1765" s="7" t="s">
        <v>11218</v>
      </c>
      <c r="U1765" s="7" t="s">
        <v>46</v>
      </c>
      <c r="V1765" s="7" t="s">
        <v>1872</v>
      </c>
      <c r="W1765" s="7" t="s">
        <v>73</v>
      </c>
      <c r="X1765" s="7" t="s">
        <v>48</v>
      </c>
      <c r="Y1765" s="7" t="s">
        <v>107</v>
      </c>
      <c r="Z1765" s="7" t="s">
        <v>1659</v>
      </c>
      <c r="AA1765" s="7" t="s">
        <v>50</v>
      </c>
      <c r="AB1765" s="7" t="s">
        <v>125</v>
      </c>
      <c r="AC1765" s="7" t="s">
        <v>50</v>
      </c>
      <c r="AD1765" s="7" t="s">
        <v>72</v>
      </c>
      <c r="AE1765" s="7" t="s">
        <v>1697</v>
      </c>
      <c r="AF1765" s="7" t="s">
        <v>342</v>
      </c>
      <c r="AG1765" s="7" t="s">
        <v>56</v>
      </c>
      <c r="AH1765" s="7" t="s">
        <v>343</v>
      </c>
      <c r="AI1765" s="7" t="s">
        <v>11219</v>
      </c>
      <c r="AJ1765" s="7" t="s">
        <v>72</v>
      </c>
      <c r="AK1765" s="7" t="s">
        <v>89</v>
      </c>
      <c r="AL1765" s="7" t="s">
        <v>342</v>
      </c>
      <c r="AM1765" s="10" t="s">
        <v>268</v>
      </c>
      <c r="AN1765" s="5" t="str">
        <f>+VLOOKUP(D1765,'[1]Listado de Establecimientos'!$A$1:$P$65536,16,FALSE)</f>
        <v>NO PERTENECE A NINGUNA RED</v>
      </c>
      <c r="AO1765" s="5" t="str">
        <f>+VLOOKUP(D1765,'[1]Listado de Establecimientos'!$A$1:$Q$65536,17,FALSE)</f>
        <v>NO PERTENECE A NINGUNA MICRORED</v>
      </c>
      <c r="AP1765" s="5">
        <f t="shared" si="27"/>
        <v>2</v>
      </c>
    </row>
    <row r="1766" spans="1:42" ht="24.75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30188</v>
      </c>
      <c r="R1766" s="7" t="s">
        <v>30266</v>
      </c>
      <c r="S1766" s="7" t="s">
        <v>9927</v>
      </c>
      <c r="T1766" s="7" t="s">
        <v>6221</v>
      </c>
      <c r="U1766" s="7" t="s">
        <v>64</v>
      </c>
      <c r="V1766" s="7" t="s">
        <v>6826</v>
      </c>
      <c r="W1766" s="7" t="s">
        <v>73</v>
      </c>
      <c r="X1766" s="7" t="s">
        <v>66</v>
      </c>
      <c r="Y1766" s="7" t="s">
        <v>107</v>
      </c>
      <c r="Z1766" s="7" t="s">
        <v>122</v>
      </c>
      <c r="AA1766" s="7" t="s">
        <v>50</v>
      </c>
      <c r="AB1766" s="7" t="s">
        <v>125</v>
      </c>
      <c r="AC1766" s="7" t="s">
        <v>52</v>
      </c>
      <c r="AD1766" s="7" t="s">
        <v>861</v>
      </c>
      <c r="AE1766" s="7" t="s">
        <v>118</v>
      </c>
      <c r="AF1766" s="7" t="s">
        <v>862</v>
      </c>
      <c r="AG1766" s="7" t="s">
        <v>56</v>
      </c>
      <c r="AH1766" s="7" t="s">
        <v>863</v>
      </c>
      <c r="AI1766" s="7" t="s">
        <v>11223</v>
      </c>
      <c r="AJ1766" s="7" t="s">
        <v>861</v>
      </c>
      <c r="AK1766" s="7" t="s">
        <v>205</v>
      </c>
      <c r="AL1766" s="7" t="s">
        <v>862</v>
      </c>
      <c r="AM1766" s="10" t="s">
        <v>268</v>
      </c>
      <c r="AN1766" s="5" t="str">
        <f>+VLOOKUP(D1766,'[1]Listado de Establecimientos'!$A$1:$P$65536,16,FALSE)</f>
        <v>RIOJA</v>
      </c>
      <c r="AO1766" s="5" t="str">
        <f>+VLOOKUP(D1766,'[1]Listado de Establecimientos'!$A$1:$Q$65536,17,FALSE)</f>
        <v>NO PERTENECE A NINGUNA MICRORED</v>
      </c>
      <c r="AP1766" s="5">
        <f t="shared" si="27"/>
        <v>2</v>
      </c>
    </row>
    <row r="1767" spans="1:42" ht="24.75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32091</v>
      </c>
      <c r="R1767" s="7" t="s">
        <v>30185</v>
      </c>
      <c r="S1767" s="7" t="s">
        <v>9927</v>
      </c>
      <c r="T1767" s="7" t="s">
        <v>11228</v>
      </c>
      <c r="U1767" s="7" t="s">
        <v>46</v>
      </c>
      <c r="V1767" s="7" t="s">
        <v>1311</v>
      </c>
      <c r="W1767" s="7" t="s">
        <v>106</v>
      </c>
      <c r="X1767" s="7" t="s">
        <v>66</v>
      </c>
      <c r="Y1767" s="7" t="s">
        <v>94</v>
      </c>
      <c r="Z1767" s="7" t="s">
        <v>88</v>
      </c>
      <c r="AA1767" s="7" t="s">
        <v>50</v>
      </c>
      <c r="AB1767" s="7" t="s">
        <v>125</v>
      </c>
      <c r="AC1767" s="7" t="s">
        <v>50</v>
      </c>
      <c r="AD1767" s="7" t="s">
        <v>1010</v>
      </c>
      <c r="AE1767" s="7" t="s">
        <v>286</v>
      </c>
      <c r="AF1767" s="7" t="s">
        <v>1011</v>
      </c>
      <c r="AG1767" s="7" t="s">
        <v>56</v>
      </c>
      <c r="AH1767" s="7" t="s">
        <v>1933</v>
      </c>
      <c r="AI1767" s="7" t="s">
        <v>11229</v>
      </c>
      <c r="AJ1767" s="7" t="s">
        <v>1010</v>
      </c>
      <c r="AK1767" s="7" t="s">
        <v>919</v>
      </c>
      <c r="AL1767" s="7" t="s">
        <v>1011</v>
      </c>
      <c r="AM1767" s="10" t="s">
        <v>268</v>
      </c>
      <c r="AN1767" s="5" t="str">
        <f>+VLOOKUP(D1767,'[1]Listado de Establecimientos'!$A$1:$P$65536,16,FALSE)</f>
        <v>NO PERTENECE A NINGUNA RED</v>
      </c>
      <c r="AO1767" s="5" t="str">
        <f>+VLOOKUP(D1767,'[1]Listado de Establecimientos'!$A$1:$Q$65536,17,FALSE)</f>
        <v>NO PERTENECE A NINGUNA MICRORED</v>
      </c>
      <c r="AP1767" s="5">
        <f t="shared" si="27"/>
        <v>2</v>
      </c>
    </row>
    <row r="1768" spans="1:42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32092</v>
      </c>
      <c r="R1768" s="7" t="s">
        <v>32093</v>
      </c>
      <c r="S1768" s="7" t="s">
        <v>9927</v>
      </c>
      <c r="T1768" s="7" t="s">
        <v>11236</v>
      </c>
      <c r="U1768" s="7" t="s">
        <v>46</v>
      </c>
      <c r="V1768" s="7" t="s">
        <v>779</v>
      </c>
      <c r="W1768" s="7" t="s">
        <v>149</v>
      </c>
      <c r="X1768" s="7" t="s">
        <v>123</v>
      </c>
      <c r="Y1768" s="7" t="s">
        <v>94</v>
      </c>
      <c r="Z1768" s="7" t="s">
        <v>88</v>
      </c>
      <c r="AA1768" s="7" t="s">
        <v>50</v>
      </c>
      <c r="AB1768" s="7" t="s">
        <v>125</v>
      </c>
      <c r="AC1768" s="7" t="s">
        <v>50</v>
      </c>
      <c r="AD1768" s="7" t="s">
        <v>256</v>
      </c>
      <c r="AE1768" s="7" t="s">
        <v>213</v>
      </c>
      <c r="AF1768" s="7" t="s">
        <v>338</v>
      </c>
      <c r="AG1768" s="7" t="s">
        <v>56</v>
      </c>
      <c r="AH1768" s="7" t="s">
        <v>339</v>
      </c>
      <c r="AI1768" s="7" t="s">
        <v>11237</v>
      </c>
      <c r="AJ1768" s="7" t="s">
        <v>256</v>
      </c>
      <c r="AK1768" s="7" t="s">
        <v>213</v>
      </c>
      <c r="AL1768" s="7" t="s">
        <v>338</v>
      </c>
      <c r="AM1768" s="10" t="s">
        <v>268</v>
      </c>
      <c r="AN1768" s="5" t="str">
        <f>+VLOOKUP(D1768,'[1]Listado de Establecimientos'!$A$1:$P$65536,16,FALSE)</f>
        <v>NO PERTENECE A NINGUNA RED</v>
      </c>
      <c r="AO1768" s="5" t="str">
        <f>+VLOOKUP(D1768,'[1]Listado de Establecimientos'!$A$1:$Q$65536,17,FALSE)</f>
        <v>NO PERTENECE A NINGUNA MICRORED</v>
      </c>
      <c r="AP1768" s="5">
        <f t="shared" si="27"/>
        <v>2</v>
      </c>
    </row>
    <row r="1769" spans="1:42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32094</v>
      </c>
      <c r="R1769" s="7" t="s">
        <v>30351</v>
      </c>
      <c r="S1769" s="7" t="s">
        <v>9927</v>
      </c>
      <c r="T1769" s="7" t="s">
        <v>3221</v>
      </c>
      <c r="U1769" s="7" t="s">
        <v>46</v>
      </c>
      <c r="V1769" s="7" t="s">
        <v>2764</v>
      </c>
      <c r="W1769" s="7" t="s">
        <v>73</v>
      </c>
      <c r="X1769" s="7" t="s">
        <v>48</v>
      </c>
      <c r="Y1769" s="7" t="s">
        <v>88</v>
      </c>
      <c r="Z1769" s="7" t="s">
        <v>94</v>
      </c>
      <c r="AA1769" s="7" t="s">
        <v>50</v>
      </c>
      <c r="AB1769" s="7" t="s">
        <v>125</v>
      </c>
      <c r="AC1769" s="7" t="s">
        <v>50</v>
      </c>
      <c r="AD1769" s="7" t="s">
        <v>3238</v>
      </c>
      <c r="AE1769" s="7" t="s">
        <v>1407</v>
      </c>
      <c r="AF1769" s="7" t="s">
        <v>3239</v>
      </c>
      <c r="AG1769" s="7" t="s">
        <v>56</v>
      </c>
      <c r="AH1769" s="7" t="s">
        <v>3240</v>
      </c>
      <c r="AI1769" s="7" t="s">
        <v>11243</v>
      </c>
      <c r="AJ1769" s="7" t="s">
        <v>3238</v>
      </c>
      <c r="AK1769" s="7" t="s">
        <v>160</v>
      </c>
      <c r="AL1769" s="7" t="s">
        <v>3239</v>
      </c>
      <c r="AM1769" s="10" t="s">
        <v>268</v>
      </c>
      <c r="AN1769" s="5" t="str">
        <f>+VLOOKUP(D1769,'[1]Listado de Establecimientos'!$A$1:$P$65536,16,FALSE)</f>
        <v>MARISCAL CACERES</v>
      </c>
      <c r="AO1769" s="5" t="str">
        <f>+VLOOKUP(D1769,'[1]Listado de Establecimientos'!$A$1:$Q$65536,17,FALSE)</f>
        <v>NO PERTENECE A NINGUNA MICRORRED</v>
      </c>
      <c r="AP1769" s="5">
        <f t="shared" si="27"/>
        <v>2</v>
      </c>
    </row>
    <row r="1770" spans="1:42" ht="24.75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32095</v>
      </c>
      <c r="R1770" s="7" t="s">
        <v>30253</v>
      </c>
      <c r="S1770" s="7" t="s">
        <v>10398</v>
      </c>
      <c r="T1770" s="7" t="s">
        <v>11250</v>
      </c>
      <c r="U1770" s="7" t="s">
        <v>64</v>
      </c>
      <c r="V1770" s="7" t="s">
        <v>4001</v>
      </c>
      <c r="W1770" s="7" t="s">
        <v>47</v>
      </c>
      <c r="X1770" s="7" t="s">
        <v>66</v>
      </c>
      <c r="Y1770" s="7" t="s">
        <v>94</v>
      </c>
      <c r="Z1770" s="7" t="s">
        <v>94</v>
      </c>
      <c r="AA1770" s="7" t="s">
        <v>50</v>
      </c>
      <c r="AB1770" s="7" t="s">
        <v>125</v>
      </c>
      <c r="AC1770" s="7" t="s">
        <v>52</v>
      </c>
      <c r="AD1770" s="7" t="s">
        <v>1950</v>
      </c>
      <c r="AE1770" s="7" t="s">
        <v>716</v>
      </c>
      <c r="AF1770" s="7" t="s">
        <v>1951</v>
      </c>
      <c r="AG1770" s="7" t="s">
        <v>56</v>
      </c>
      <c r="AH1770" s="7" t="s">
        <v>1952</v>
      </c>
      <c r="AI1770" s="7" t="s">
        <v>11251</v>
      </c>
      <c r="AJ1770" s="7" t="s">
        <v>1950</v>
      </c>
      <c r="AK1770" s="7" t="s">
        <v>204</v>
      </c>
      <c r="AL1770" s="7" t="s">
        <v>1951</v>
      </c>
      <c r="AM1770" s="10" t="s">
        <v>268</v>
      </c>
      <c r="AN1770" s="5" t="str">
        <f>+VLOOKUP(D1770,'[1]Listado de Establecimientos'!$A$1:$P$65536,16,FALSE)</f>
        <v>RIOJA</v>
      </c>
      <c r="AO1770" s="5" t="str">
        <f>+VLOOKUP(D1770,'[1]Listado de Establecimientos'!$A$1:$Q$65536,17,FALSE)</f>
        <v>NO PERTENECE A NINGUNA MICRORED</v>
      </c>
      <c r="AP1770" s="5">
        <f t="shared" si="27"/>
        <v>2</v>
      </c>
    </row>
    <row r="1771" spans="1:42" ht="24.75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32096</v>
      </c>
      <c r="R1771" s="7" t="s">
        <v>30266</v>
      </c>
      <c r="S1771" s="7" t="s">
        <v>10398</v>
      </c>
      <c r="T1771" s="7" t="s">
        <v>8194</v>
      </c>
      <c r="U1771" s="7" t="s">
        <v>46</v>
      </c>
      <c r="V1771" s="7" t="s">
        <v>1353</v>
      </c>
      <c r="W1771" s="7" t="s">
        <v>106</v>
      </c>
      <c r="X1771" s="7" t="s">
        <v>66</v>
      </c>
      <c r="Y1771" s="7" t="s">
        <v>88</v>
      </c>
      <c r="Z1771" s="7" t="s">
        <v>49</v>
      </c>
      <c r="AA1771" s="7" t="s">
        <v>50</v>
      </c>
      <c r="AB1771" s="7" t="s">
        <v>125</v>
      </c>
      <c r="AC1771" s="7" t="s">
        <v>52</v>
      </c>
      <c r="AD1771" s="7" t="s">
        <v>1950</v>
      </c>
      <c r="AE1771" s="7" t="s">
        <v>716</v>
      </c>
      <c r="AF1771" s="7" t="s">
        <v>1951</v>
      </c>
      <c r="AG1771" s="7" t="s">
        <v>56</v>
      </c>
      <c r="AH1771" s="7" t="s">
        <v>1952</v>
      </c>
      <c r="AI1771" s="7" t="s">
        <v>11257</v>
      </c>
      <c r="AJ1771" s="7" t="s">
        <v>1950</v>
      </c>
      <c r="AK1771" s="7" t="s">
        <v>204</v>
      </c>
      <c r="AL1771" s="7" t="s">
        <v>1951</v>
      </c>
      <c r="AM1771" s="10" t="s">
        <v>268</v>
      </c>
      <c r="AN1771" s="5" t="str">
        <f>+VLOOKUP(D1771,'[1]Listado de Establecimientos'!$A$1:$P$65536,16,FALSE)</f>
        <v>RIOJA</v>
      </c>
      <c r="AO1771" s="5" t="str">
        <f>+VLOOKUP(D1771,'[1]Listado de Establecimientos'!$A$1:$Q$65536,17,FALSE)</f>
        <v>NO PERTENECE A NINGUNA MICRORED</v>
      </c>
      <c r="AP1771" s="5">
        <f t="shared" si="27"/>
        <v>2</v>
      </c>
    </row>
    <row r="1772" spans="1:42" ht="24.75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32097</v>
      </c>
      <c r="R1772" s="7" t="s">
        <v>30218</v>
      </c>
      <c r="S1772" s="7" t="s">
        <v>10398</v>
      </c>
      <c r="T1772" s="7" t="s">
        <v>337</v>
      </c>
      <c r="U1772" s="7" t="s">
        <v>64</v>
      </c>
      <c r="V1772" s="7" t="s">
        <v>1776</v>
      </c>
      <c r="W1772" s="7" t="s">
        <v>106</v>
      </c>
      <c r="X1772" s="7" t="s">
        <v>66</v>
      </c>
      <c r="Y1772" s="7" t="s">
        <v>88</v>
      </c>
      <c r="Z1772" s="7" t="s">
        <v>94</v>
      </c>
      <c r="AA1772" s="7" t="s">
        <v>50</v>
      </c>
      <c r="AB1772" s="7" t="s">
        <v>125</v>
      </c>
      <c r="AC1772" s="7" t="s">
        <v>52</v>
      </c>
      <c r="AD1772" s="7" t="s">
        <v>1950</v>
      </c>
      <c r="AE1772" s="7" t="s">
        <v>716</v>
      </c>
      <c r="AF1772" s="7" t="s">
        <v>1951</v>
      </c>
      <c r="AG1772" s="7" t="s">
        <v>56</v>
      </c>
      <c r="AH1772" s="7" t="s">
        <v>1952</v>
      </c>
      <c r="AI1772" s="7" t="s">
        <v>11263</v>
      </c>
      <c r="AJ1772" s="7" t="s">
        <v>1950</v>
      </c>
      <c r="AK1772" s="7" t="s">
        <v>204</v>
      </c>
      <c r="AL1772" s="7" t="s">
        <v>1951</v>
      </c>
      <c r="AM1772" s="10" t="s">
        <v>268</v>
      </c>
      <c r="AN1772" s="5" t="str">
        <f>+VLOOKUP(D1772,'[1]Listado de Establecimientos'!$A$1:$P$65536,16,FALSE)</f>
        <v>RIOJA</v>
      </c>
      <c r="AO1772" s="5" t="str">
        <f>+VLOOKUP(D1772,'[1]Listado de Establecimientos'!$A$1:$Q$65536,17,FALSE)</f>
        <v>NO PERTENECE A NINGUNA MICRORED</v>
      </c>
      <c r="AP1772" s="5">
        <f t="shared" si="27"/>
        <v>2</v>
      </c>
    </row>
    <row r="1773" spans="1:42" ht="24.75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32098</v>
      </c>
      <c r="R1773" s="7" t="s">
        <v>30210</v>
      </c>
      <c r="S1773" s="7" t="s">
        <v>10398</v>
      </c>
      <c r="T1773" s="7" t="s">
        <v>2860</v>
      </c>
      <c r="U1773" s="7" t="s">
        <v>64</v>
      </c>
      <c r="V1773" s="7" t="s">
        <v>11269</v>
      </c>
      <c r="W1773" s="7" t="s">
        <v>740</v>
      </c>
      <c r="X1773" s="7" t="s">
        <v>66</v>
      </c>
      <c r="Y1773" s="7" t="s">
        <v>94</v>
      </c>
      <c r="Z1773" s="7" t="s">
        <v>94</v>
      </c>
      <c r="AA1773" s="7" t="s">
        <v>50</v>
      </c>
      <c r="AB1773" s="7" t="s">
        <v>125</v>
      </c>
      <c r="AC1773" s="7" t="s">
        <v>52</v>
      </c>
      <c r="AD1773" s="7" t="s">
        <v>1950</v>
      </c>
      <c r="AE1773" s="7" t="s">
        <v>716</v>
      </c>
      <c r="AF1773" s="7" t="s">
        <v>1951</v>
      </c>
      <c r="AG1773" s="7" t="s">
        <v>56</v>
      </c>
      <c r="AH1773" s="7" t="s">
        <v>1952</v>
      </c>
      <c r="AI1773" s="7" t="s">
        <v>11270</v>
      </c>
      <c r="AJ1773" s="7" t="s">
        <v>1950</v>
      </c>
      <c r="AK1773" s="7" t="s">
        <v>204</v>
      </c>
      <c r="AL1773" s="7" t="s">
        <v>1951</v>
      </c>
      <c r="AM1773" s="10" t="s">
        <v>268</v>
      </c>
      <c r="AN1773" s="5" t="str">
        <f>+VLOOKUP(D1773,'[1]Listado de Establecimientos'!$A$1:$P$65536,16,FALSE)</f>
        <v>RIOJA</v>
      </c>
      <c r="AO1773" s="5" t="str">
        <f>+VLOOKUP(D1773,'[1]Listado de Establecimientos'!$A$1:$Q$65536,17,FALSE)</f>
        <v>NO PERTENECE A NINGUNA MICRORED</v>
      </c>
      <c r="AP1773" s="5">
        <f t="shared" si="27"/>
        <v>2</v>
      </c>
    </row>
    <row r="1774" spans="1:42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32099</v>
      </c>
      <c r="R1774" s="7" t="s">
        <v>30520</v>
      </c>
      <c r="S1774" s="7" t="s">
        <v>10398</v>
      </c>
      <c r="T1774" s="7" t="s">
        <v>2840</v>
      </c>
      <c r="U1774" s="7" t="s">
        <v>46</v>
      </c>
      <c r="V1774" s="7" t="s">
        <v>105</v>
      </c>
      <c r="W1774" s="7" t="s">
        <v>73</v>
      </c>
      <c r="X1774" s="7" t="s">
        <v>48</v>
      </c>
      <c r="Y1774" s="7" t="s">
        <v>94</v>
      </c>
      <c r="Z1774" s="7" t="s">
        <v>122</v>
      </c>
      <c r="AA1774" s="7" t="s">
        <v>50</v>
      </c>
      <c r="AB1774" s="7" t="s">
        <v>125</v>
      </c>
      <c r="AC1774" s="7" t="s">
        <v>52</v>
      </c>
      <c r="AD1774" s="7" t="s">
        <v>121</v>
      </c>
      <c r="AE1774" s="7" t="s">
        <v>9585</v>
      </c>
      <c r="AF1774" s="7" t="s">
        <v>6048</v>
      </c>
      <c r="AG1774" s="7" t="s">
        <v>56</v>
      </c>
      <c r="AH1774" s="7" t="s">
        <v>15219</v>
      </c>
      <c r="AI1774" s="7" t="s">
        <v>11276</v>
      </c>
      <c r="AJ1774" s="7" t="s">
        <v>121</v>
      </c>
      <c r="AK1774" s="7" t="s">
        <v>9587</v>
      </c>
      <c r="AL1774" s="7" t="s">
        <v>6048</v>
      </c>
      <c r="AM1774" s="10" t="s">
        <v>268</v>
      </c>
      <c r="AN1774" s="5" t="str">
        <f>+VLOOKUP(D1774,'[1]Listado de Establecimientos'!$A$1:$P$65536,16,FALSE)</f>
        <v>MARISCAL CACERES</v>
      </c>
      <c r="AO1774" s="5" t="str">
        <f>+VLOOKUP(D1774,'[1]Listado de Establecimientos'!$A$1:$Q$65536,17,FALSE)</f>
        <v>NO PERTENECE A NINGUNA MICRORRED</v>
      </c>
      <c r="AP1774" s="5">
        <f t="shared" si="27"/>
        <v>2</v>
      </c>
    </row>
    <row r="1775" spans="1:42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32100</v>
      </c>
      <c r="R1775" s="7" t="s">
        <v>30362</v>
      </c>
      <c r="S1775" s="7" t="s">
        <v>10398</v>
      </c>
      <c r="T1775" s="7" t="s">
        <v>11283</v>
      </c>
      <c r="U1775" s="7" t="s">
        <v>46</v>
      </c>
      <c r="V1775" s="7" t="s">
        <v>6786</v>
      </c>
      <c r="W1775" s="7" t="s">
        <v>106</v>
      </c>
      <c r="X1775" s="7" t="s">
        <v>66</v>
      </c>
      <c r="Y1775" s="7" t="s">
        <v>107</v>
      </c>
      <c r="Z1775" s="7" t="s">
        <v>122</v>
      </c>
      <c r="AA1775" s="7" t="s">
        <v>50</v>
      </c>
      <c r="AB1775" s="7" t="s">
        <v>125</v>
      </c>
      <c r="AC1775" s="7" t="s">
        <v>52</v>
      </c>
      <c r="AD1775" s="7" t="s">
        <v>1966</v>
      </c>
      <c r="AE1775" s="7" t="s">
        <v>716</v>
      </c>
      <c r="AF1775" s="7" t="s">
        <v>1967</v>
      </c>
      <c r="AG1775" s="7" t="s">
        <v>56</v>
      </c>
      <c r="AH1775" s="7" t="s">
        <v>1968</v>
      </c>
      <c r="AI1775" s="7" t="s">
        <v>11284</v>
      </c>
      <c r="AJ1775" s="7" t="s">
        <v>1966</v>
      </c>
      <c r="AK1775" s="7" t="s">
        <v>204</v>
      </c>
      <c r="AL1775" s="7" t="s">
        <v>1967</v>
      </c>
      <c r="AM1775" s="10" t="s">
        <v>268</v>
      </c>
      <c r="AN1775" s="5" t="str">
        <f>+VLOOKUP(D1775,'[1]Listado de Establecimientos'!$A$1:$P$65536,16,FALSE)</f>
        <v>NO PERTENECE A NINGUNA RED</v>
      </c>
      <c r="AO1775" s="5" t="str">
        <f>+VLOOKUP(D1775,'[1]Listado de Establecimientos'!$A$1:$Q$65536,17,FALSE)</f>
        <v>NO PERTENECE A NINGUNA MICRORED</v>
      </c>
      <c r="AP1775" s="5">
        <f t="shared" si="27"/>
        <v>2</v>
      </c>
    </row>
    <row r="1776" spans="1:42" ht="24.75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32101</v>
      </c>
      <c r="R1776" s="7" t="s">
        <v>30210</v>
      </c>
      <c r="S1776" s="7" t="s">
        <v>10398</v>
      </c>
      <c r="T1776" s="7" t="s">
        <v>11291</v>
      </c>
      <c r="U1776" s="7" t="s">
        <v>64</v>
      </c>
      <c r="V1776" s="7" t="s">
        <v>11292</v>
      </c>
      <c r="W1776" s="7" t="s">
        <v>1578</v>
      </c>
      <c r="X1776" s="7" t="s">
        <v>159</v>
      </c>
      <c r="Y1776" s="7" t="s">
        <v>49</v>
      </c>
      <c r="Z1776" s="7" t="s">
        <v>77</v>
      </c>
      <c r="AA1776" s="7" t="s">
        <v>50</v>
      </c>
      <c r="AB1776" s="7" t="s">
        <v>125</v>
      </c>
      <c r="AC1776" s="7" t="s">
        <v>50</v>
      </c>
      <c r="AD1776" s="7" t="s">
        <v>1491</v>
      </c>
      <c r="AE1776" s="7" t="s">
        <v>411</v>
      </c>
      <c r="AF1776" s="7" t="s">
        <v>2576</v>
      </c>
      <c r="AG1776" s="7" t="s">
        <v>56</v>
      </c>
      <c r="AH1776" s="7" t="s">
        <v>2577</v>
      </c>
      <c r="AI1776" s="7" t="s">
        <v>11293</v>
      </c>
      <c r="AJ1776" s="7" t="s">
        <v>1491</v>
      </c>
      <c r="AK1776" s="7" t="s">
        <v>2579</v>
      </c>
      <c r="AL1776" s="7" t="s">
        <v>2576</v>
      </c>
      <c r="AM1776" s="10" t="s">
        <v>268</v>
      </c>
      <c r="AN1776" s="5" t="str">
        <f>+VLOOKUP(D1776,'[1]Listado de Establecimientos'!$A$1:$P$65536,16,FALSE)</f>
        <v>RIOJA</v>
      </c>
      <c r="AO1776" s="5" t="str">
        <f>+VLOOKUP(D1776,'[1]Listado de Establecimientos'!$A$1:$Q$65536,17,FALSE)</f>
        <v>NO PERTENECE A NINGUNA MICRORED</v>
      </c>
      <c r="AP1776" s="5">
        <f t="shared" si="27"/>
        <v>2</v>
      </c>
    </row>
    <row r="1777" spans="1:42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32102</v>
      </c>
      <c r="R1777" s="7" t="s">
        <v>30224</v>
      </c>
      <c r="S1777" s="7" t="s">
        <v>10537</v>
      </c>
      <c r="T1777" s="7" t="s">
        <v>11298</v>
      </c>
      <c r="U1777" s="7" t="s">
        <v>64</v>
      </c>
      <c r="V1777" s="7" t="s">
        <v>1143</v>
      </c>
      <c r="W1777" s="7" t="s">
        <v>230</v>
      </c>
      <c r="X1777" s="7" t="s">
        <v>48</v>
      </c>
      <c r="Y1777" s="7" t="s">
        <v>114</v>
      </c>
      <c r="Z1777" s="7" t="s">
        <v>113</v>
      </c>
      <c r="AA1777" s="7" t="s">
        <v>50</v>
      </c>
      <c r="AB1777" s="7" t="s">
        <v>125</v>
      </c>
      <c r="AC1777" s="7" t="s">
        <v>52</v>
      </c>
      <c r="AD1777" s="7" t="s">
        <v>72</v>
      </c>
      <c r="AE1777" s="7" t="s">
        <v>1697</v>
      </c>
      <c r="AF1777" s="7" t="s">
        <v>342</v>
      </c>
      <c r="AG1777" s="7" t="s">
        <v>56</v>
      </c>
      <c r="AH1777" s="7" t="s">
        <v>15584</v>
      </c>
      <c r="AI1777" s="7" t="s">
        <v>11299</v>
      </c>
      <c r="AJ1777" s="7" t="s">
        <v>72</v>
      </c>
      <c r="AK1777" s="7" t="s">
        <v>89</v>
      </c>
      <c r="AL1777" s="7" t="s">
        <v>342</v>
      </c>
      <c r="AM1777" s="10" t="s">
        <v>268</v>
      </c>
      <c r="AN1777" s="5" t="str">
        <f>+VLOOKUP(D1777,'[1]Listado de Establecimientos'!$A$1:$P$65536,16,FALSE)</f>
        <v>NO PERTENECE A NINGUNA RED</v>
      </c>
      <c r="AO1777" s="5" t="str">
        <f>+VLOOKUP(D1777,'[1]Listado de Establecimientos'!$A$1:$Q$65536,17,FALSE)</f>
        <v>NO PERTENECE A NINGUNA MICRORED</v>
      </c>
      <c r="AP1777" s="5">
        <f t="shared" si="27"/>
        <v>2</v>
      </c>
    </row>
    <row r="1778" spans="1:42" ht="24.75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32103</v>
      </c>
      <c r="R1778" s="7" t="s">
        <v>30210</v>
      </c>
      <c r="S1778" s="7" t="s">
        <v>10537</v>
      </c>
      <c r="T1778" s="7" t="s">
        <v>1775</v>
      </c>
      <c r="U1778" s="7" t="s">
        <v>64</v>
      </c>
      <c r="V1778" s="7" t="s">
        <v>234</v>
      </c>
      <c r="W1778" s="7" t="s">
        <v>73</v>
      </c>
      <c r="X1778" s="7" t="s">
        <v>66</v>
      </c>
      <c r="Y1778" s="7" t="s">
        <v>152</v>
      </c>
      <c r="Z1778" s="7" t="s">
        <v>88</v>
      </c>
      <c r="AA1778" s="7" t="s">
        <v>50</v>
      </c>
      <c r="AB1778" s="7" t="s">
        <v>125</v>
      </c>
      <c r="AC1778" s="7" t="s">
        <v>52</v>
      </c>
      <c r="AD1778" s="7" t="s">
        <v>1950</v>
      </c>
      <c r="AE1778" s="7" t="s">
        <v>716</v>
      </c>
      <c r="AF1778" s="7" t="s">
        <v>1951</v>
      </c>
      <c r="AG1778" s="7" t="s">
        <v>56</v>
      </c>
      <c r="AH1778" s="7" t="s">
        <v>1952</v>
      </c>
      <c r="AI1778" s="7" t="s">
        <v>11306</v>
      </c>
      <c r="AJ1778" s="7" t="s">
        <v>1950</v>
      </c>
      <c r="AK1778" s="7" t="s">
        <v>204</v>
      </c>
      <c r="AL1778" s="7" t="s">
        <v>1951</v>
      </c>
      <c r="AM1778" s="10" t="s">
        <v>268</v>
      </c>
      <c r="AN1778" s="5" t="str">
        <f>+VLOOKUP(D1778,'[1]Listado de Establecimientos'!$A$1:$P$65536,16,FALSE)</f>
        <v>RIOJA</v>
      </c>
      <c r="AO1778" s="5" t="str">
        <f>+VLOOKUP(D1778,'[1]Listado de Establecimientos'!$A$1:$Q$65536,17,FALSE)</f>
        <v>NO PERTENECE A NINGUNA MICRORED</v>
      </c>
      <c r="AP1778" s="5">
        <f t="shared" si="27"/>
        <v>2</v>
      </c>
    </row>
    <row r="1779" spans="1:42" ht="24.75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32104</v>
      </c>
      <c r="R1779" s="7" t="s">
        <v>30266</v>
      </c>
      <c r="S1779" s="7" t="s">
        <v>10537</v>
      </c>
      <c r="T1779" s="7" t="s">
        <v>6456</v>
      </c>
      <c r="U1779" s="7" t="s">
        <v>64</v>
      </c>
      <c r="V1779" s="7" t="s">
        <v>2600</v>
      </c>
      <c r="W1779" s="7" t="s">
        <v>106</v>
      </c>
      <c r="X1779" s="7" t="s">
        <v>66</v>
      </c>
      <c r="Y1779" s="7" t="s">
        <v>107</v>
      </c>
      <c r="Z1779" s="7" t="s">
        <v>94</v>
      </c>
      <c r="AA1779" s="7" t="s">
        <v>52</v>
      </c>
      <c r="AB1779" s="7" t="s">
        <v>125</v>
      </c>
      <c r="AC1779" s="7" t="s">
        <v>52</v>
      </c>
      <c r="AD1779" s="7" t="s">
        <v>1950</v>
      </c>
      <c r="AE1779" s="7" t="s">
        <v>716</v>
      </c>
      <c r="AF1779" s="7" t="s">
        <v>1951</v>
      </c>
      <c r="AG1779" s="7" t="s">
        <v>56</v>
      </c>
      <c r="AH1779" s="7" t="s">
        <v>1952</v>
      </c>
      <c r="AI1779" s="7" t="s">
        <v>11312</v>
      </c>
      <c r="AJ1779" s="7" t="s">
        <v>1950</v>
      </c>
      <c r="AK1779" s="7" t="s">
        <v>204</v>
      </c>
      <c r="AL1779" s="7" t="s">
        <v>1951</v>
      </c>
      <c r="AM1779" s="10" t="s">
        <v>268</v>
      </c>
      <c r="AN1779" s="5" t="str">
        <f>+VLOOKUP(D1779,'[1]Listado de Establecimientos'!$A$1:$P$65536,16,FALSE)</f>
        <v>RIOJA</v>
      </c>
      <c r="AO1779" s="5" t="str">
        <f>+VLOOKUP(D1779,'[1]Listado de Establecimientos'!$A$1:$Q$65536,17,FALSE)</f>
        <v>NO PERTENECE A NINGUNA MICRORED</v>
      </c>
      <c r="AP1779" s="5">
        <f t="shared" si="27"/>
        <v>2</v>
      </c>
    </row>
    <row r="1780" spans="1:42" ht="24.75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32105</v>
      </c>
      <c r="R1780" s="7" t="s">
        <v>30253</v>
      </c>
      <c r="S1780" s="7" t="s">
        <v>10537</v>
      </c>
      <c r="T1780" s="7" t="s">
        <v>7406</v>
      </c>
      <c r="U1780" s="7" t="s">
        <v>64</v>
      </c>
      <c r="V1780" s="7" t="s">
        <v>11317</v>
      </c>
      <c r="W1780" s="7" t="s">
        <v>73</v>
      </c>
      <c r="X1780" s="7" t="s">
        <v>66</v>
      </c>
      <c r="Y1780" s="7" t="s">
        <v>107</v>
      </c>
      <c r="Z1780" s="7" t="s">
        <v>88</v>
      </c>
      <c r="AA1780" s="7" t="s">
        <v>52</v>
      </c>
      <c r="AB1780" s="7" t="s">
        <v>125</v>
      </c>
      <c r="AC1780" s="7" t="s">
        <v>52</v>
      </c>
      <c r="AD1780" s="7" t="s">
        <v>1950</v>
      </c>
      <c r="AE1780" s="7" t="s">
        <v>716</v>
      </c>
      <c r="AF1780" s="7" t="s">
        <v>1951</v>
      </c>
      <c r="AG1780" s="7" t="s">
        <v>56</v>
      </c>
      <c r="AH1780" s="7" t="s">
        <v>1952</v>
      </c>
      <c r="AI1780" s="7" t="s">
        <v>11318</v>
      </c>
      <c r="AJ1780" s="7" t="s">
        <v>1950</v>
      </c>
      <c r="AK1780" s="7" t="s">
        <v>204</v>
      </c>
      <c r="AL1780" s="7" t="s">
        <v>1951</v>
      </c>
      <c r="AM1780" s="10" t="s">
        <v>268</v>
      </c>
      <c r="AN1780" s="5" t="str">
        <f>+VLOOKUP(D1780,'[1]Listado de Establecimientos'!$A$1:$P$65536,16,FALSE)</f>
        <v>RIOJA</v>
      </c>
      <c r="AO1780" s="5" t="str">
        <f>+VLOOKUP(D1780,'[1]Listado de Establecimientos'!$A$1:$Q$65536,17,FALSE)</f>
        <v>NO PERTENECE A NINGUNA MICRORED</v>
      </c>
      <c r="AP1780" s="5">
        <f t="shared" si="27"/>
        <v>2</v>
      </c>
    </row>
    <row r="1781" spans="1:42" ht="33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32106</v>
      </c>
      <c r="R1781" s="7" t="s">
        <v>30228</v>
      </c>
      <c r="S1781" s="7" t="s">
        <v>10398</v>
      </c>
      <c r="T1781" s="7" t="s">
        <v>11325</v>
      </c>
      <c r="U1781" s="7" t="s">
        <v>46</v>
      </c>
      <c r="V1781" s="7" t="s">
        <v>1872</v>
      </c>
      <c r="W1781" s="7" t="s">
        <v>73</v>
      </c>
      <c r="X1781" s="7" t="s">
        <v>159</v>
      </c>
      <c r="Y1781" s="7" t="s">
        <v>113</v>
      </c>
      <c r="Z1781" s="7" t="s">
        <v>107</v>
      </c>
      <c r="AA1781" s="7" t="s">
        <v>50</v>
      </c>
      <c r="AB1781" s="7" t="s">
        <v>51</v>
      </c>
      <c r="AC1781" s="7" t="s">
        <v>52</v>
      </c>
      <c r="AD1781" s="7" t="s">
        <v>2422</v>
      </c>
      <c r="AE1781" s="7" t="s">
        <v>244</v>
      </c>
      <c r="AF1781" s="7" t="s">
        <v>2423</v>
      </c>
      <c r="AG1781" s="7" t="s">
        <v>219</v>
      </c>
      <c r="AH1781" s="7" t="s">
        <v>2424</v>
      </c>
      <c r="AI1781" s="7" t="s">
        <v>11326</v>
      </c>
      <c r="AJ1781" s="7" t="s">
        <v>255</v>
      </c>
      <c r="AK1781" s="7" t="s">
        <v>418</v>
      </c>
      <c r="AL1781" s="7" t="s">
        <v>421</v>
      </c>
      <c r="AM1781" s="10" t="s">
        <v>268</v>
      </c>
      <c r="AN1781" s="5" t="str">
        <f>+VLOOKUP(D1781,'[1]Listado de Establecimientos'!$A$1:$P$65536,16,FALSE)</f>
        <v>MOYOBAMBA</v>
      </c>
      <c r="AO1781" s="5" t="str">
        <f>+VLOOKUP(D1781,'[1]Listado de Establecimientos'!$A$1:$Q$65536,17,FALSE)</f>
        <v>NO PERTENECE A NINGUNA MICRORED</v>
      </c>
      <c r="AP1781" s="5">
        <f t="shared" si="27"/>
        <v>2</v>
      </c>
    </row>
    <row r="1782" spans="1:42" ht="24.75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31552</v>
      </c>
      <c r="R1782" s="7" t="s">
        <v>30253</v>
      </c>
      <c r="S1782" s="7" t="s">
        <v>10398</v>
      </c>
      <c r="T1782" s="7" t="s">
        <v>4705</v>
      </c>
      <c r="U1782" s="7" t="s">
        <v>46</v>
      </c>
      <c r="V1782" s="7" t="s">
        <v>11334</v>
      </c>
      <c r="W1782" s="7" t="s">
        <v>44</v>
      </c>
      <c r="X1782" s="7" t="s">
        <v>48</v>
      </c>
      <c r="Y1782" s="7" t="s">
        <v>147</v>
      </c>
      <c r="Z1782" s="7" t="s">
        <v>185</v>
      </c>
      <c r="AA1782" s="7" t="s">
        <v>50</v>
      </c>
      <c r="AB1782" s="7" t="s">
        <v>51</v>
      </c>
      <c r="AC1782" s="7" t="s">
        <v>52</v>
      </c>
      <c r="AD1782" s="7" t="s">
        <v>2422</v>
      </c>
      <c r="AE1782" s="7" t="s">
        <v>244</v>
      </c>
      <c r="AF1782" s="7" t="s">
        <v>2423</v>
      </c>
      <c r="AG1782" s="7" t="s">
        <v>219</v>
      </c>
      <c r="AH1782" s="7" t="s">
        <v>2424</v>
      </c>
      <c r="AI1782" s="7" t="s">
        <v>11335</v>
      </c>
      <c r="AJ1782" s="7" t="s">
        <v>255</v>
      </c>
      <c r="AK1782" s="7" t="s">
        <v>418</v>
      </c>
      <c r="AL1782" s="7" t="s">
        <v>421</v>
      </c>
      <c r="AM1782" s="10" t="s">
        <v>268</v>
      </c>
      <c r="AN1782" s="5" t="str">
        <f>+VLOOKUP(D1782,'[1]Listado de Establecimientos'!$A$1:$P$65536,16,FALSE)</f>
        <v>MOYOBAMBA</v>
      </c>
      <c r="AO1782" s="5" t="str">
        <f>+VLOOKUP(D1782,'[1]Listado de Establecimientos'!$A$1:$Q$65536,17,FALSE)</f>
        <v>NO PERTENECE A NINGUNA MICRORED</v>
      </c>
      <c r="AP1782" s="5">
        <f t="shared" si="27"/>
        <v>2</v>
      </c>
    </row>
    <row r="1783" spans="1:42" ht="24.75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31552</v>
      </c>
      <c r="R1783" s="7" t="s">
        <v>30253</v>
      </c>
      <c r="S1783" s="7" t="s">
        <v>10398</v>
      </c>
      <c r="T1783" s="7" t="s">
        <v>4353</v>
      </c>
      <c r="U1783" s="7" t="s">
        <v>46</v>
      </c>
      <c r="V1783" s="7" t="s">
        <v>9134</v>
      </c>
      <c r="W1783" s="7" t="s">
        <v>86</v>
      </c>
      <c r="X1783" s="7" t="s">
        <v>48</v>
      </c>
      <c r="Y1783" s="7" t="s">
        <v>97</v>
      </c>
      <c r="Z1783" s="7" t="s">
        <v>147</v>
      </c>
      <c r="AA1783" s="7" t="s">
        <v>50</v>
      </c>
      <c r="AB1783" s="7" t="s">
        <v>51</v>
      </c>
      <c r="AC1783" s="7" t="s">
        <v>52</v>
      </c>
      <c r="AD1783" s="7" t="s">
        <v>2422</v>
      </c>
      <c r="AE1783" s="7" t="s">
        <v>244</v>
      </c>
      <c r="AF1783" s="7" t="s">
        <v>2423</v>
      </c>
      <c r="AG1783" s="7" t="s">
        <v>219</v>
      </c>
      <c r="AH1783" s="7" t="s">
        <v>2424</v>
      </c>
      <c r="AI1783" s="7" t="s">
        <v>11337</v>
      </c>
      <c r="AJ1783" s="7" t="s">
        <v>255</v>
      </c>
      <c r="AK1783" s="7" t="s">
        <v>418</v>
      </c>
      <c r="AL1783" s="7" t="s">
        <v>421</v>
      </c>
      <c r="AM1783" s="10" t="s">
        <v>268</v>
      </c>
      <c r="AN1783" s="5" t="str">
        <f>+VLOOKUP(D1783,'[1]Listado de Establecimientos'!$A$1:$P$65536,16,FALSE)</f>
        <v>MOYOBAMBA</v>
      </c>
      <c r="AO1783" s="5" t="str">
        <f>+VLOOKUP(D1783,'[1]Listado de Establecimientos'!$A$1:$Q$65536,17,FALSE)</f>
        <v>NO PERTENECE A NINGUNA MICRORED</v>
      </c>
      <c r="AP1783" s="5">
        <f t="shared" si="27"/>
        <v>2</v>
      </c>
    </row>
    <row r="1784" spans="1:42" ht="24.75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32107</v>
      </c>
      <c r="R1784" s="7" t="s">
        <v>30189</v>
      </c>
      <c r="S1784" s="7" t="s">
        <v>10398</v>
      </c>
      <c r="T1784" s="7" t="s">
        <v>10613</v>
      </c>
      <c r="U1784" s="7" t="s">
        <v>64</v>
      </c>
      <c r="V1784" s="7" t="s">
        <v>6418</v>
      </c>
      <c r="W1784" s="7" t="s">
        <v>714</v>
      </c>
      <c r="X1784" s="7" t="s">
        <v>153</v>
      </c>
      <c r="Y1784" s="7" t="s">
        <v>94</v>
      </c>
      <c r="Z1784" s="7" t="s">
        <v>122</v>
      </c>
      <c r="AA1784" s="7" t="s">
        <v>50</v>
      </c>
      <c r="AB1784" s="7" t="s">
        <v>51</v>
      </c>
      <c r="AC1784" s="7" t="s">
        <v>52</v>
      </c>
      <c r="AD1784" s="7" t="s">
        <v>2422</v>
      </c>
      <c r="AE1784" s="7" t="s">
        <v>11343</v>
      </c>
      <c r="AF1784" s="7" t="s">
        <v>2423</v>
      </c>
      <c r="AG1784" s="7" t="s">
        <v>219</v>
      </c>
      <c r="AH1784" s="7" t="s">
        <v>2424</v>
      </c>
      <c r="AI1784" s="7" t="s">
        <v>11344</v>
      </c>
      <c r="AJ1784" s="7" t="s">
        <v>255</v>
      </c>
      <c r="AK1784" s="7" t="s">
        <v>418</v>
      </c>
      <c r="AL1784" s="7" t="s">
        <v>421</v>
      </c>
      <c r="AM1784" s="10" t="s">
        <v>268</v>
      </c>
      <c r="AN1784" s="5" t="str">
        <f>+VLOOKUP(D1784,'[1]Listado de Establecimientos'!$A$1:$P$65536,16,FALSE)</f>
        <v>MOYOBAMBA</v>
      </c>
      <c r="AO1784" s="5" t="str">
        <f>+VLOOKUP(D1784,'[1]Listado de Establecimientos'!$A$1:$Q$65536,17,FALSE)</f>
        <v>NO PERTENECE A NINGUNA MICRORED</v>
      </c>
      <c r="AP1784" s="5">
        <f t="shared" si="27"/>
        <v>2</v>
      </c>
    </row>
    <row r="1785" spans="1:42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31525</v>
      </c>
      <c r="R1785" s="7" t="s">
        <v>30291</v>
      </c>
      <c r="S1785" s="7" t="s">
        <v>10537</v>
      </c>
      <c r="T1785" s="7" t="s">
        <v>4345</v>
      </c>
      <c r="U1785" s="7" t="s">
        <v>46</v>
      </c>
      <c r="V1785" s="7" t="s">
        <v>3261</v>
      </c>
      <c r="W1785" s="7" t="s">
        <v>47</v>
      </c>
      <c r="X1785" s="7" t="s">
        <v>66</v>
      </c>
      <c r="Y1785" s="7" t="s">
        <v>94</v>
      </c>
      <c r="Z1785" s="7" t="s">
        <v>94</v>
      </c>
      <c r="AA1785" s="7" t="s">
        <v>50</v>
      </c>
      <c r="AB1785" s="7" t="s">
        <v>125</v>
      </c>
      <c r="AC1785" s="7" t="s">
        <v>52</v>
      </c>
      <c r="AD1785" s="7" t="s">
        <v>1950</v>
      </c>
      <c r="AE1785" s="7" t="s">
        <v>716</v>
      </c>
      <c r="AF1785" s="7" t="s">
        <v>1951</v>
      </c>
      <c r="AG1785" s="7" t="s">
        <v>56</v>
      </c>
      <c r="AH1785" s="7" t="s">
        <v>1952</v>
      </c>
      <c r="AI1785" s="7" t="s">
        <v>11350</v>
      </c>
      <c r="AJ1785" s="7" t="s">
        <v>1950</v>
      </c>
      <c r="AK1785" s="7" t="s">
        <v>204</v>
      </c>
      <c r="AL1785" s="7" t="s">
        <v>1951</v>
      </c>
      <c r="AM1785" s="10" t="s">
        <v>268</v>
      </c>
      <c r="AN1785" s="5" t="str">
        <f>+VLOOKUP(D1785,'[1]Listado de Establecimientos'!$A$1:$P$65536,16,FALSE)</f>
        <v>RIOJA</v>
      </c>
      <c r="AO1785" s="5" t="str">
        <f>+VLOOKUP(D1785,'[1]Listado de Establecimientos'!$A$1:$Q$65536,17,FALSE)</f>
        <v>NO PERTENECE A NINGUNA MICRORED</v>
      </c>
      <c r="AP1785" s="5">
        <f t="shared" si="27"/>
        <v>2</v>
      </c>
    </row>
    <row r="1786" spans="1:42" ht="24.75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31598</v>
      </c>
      <c r="R1786" s="7" t="s">
        <v>30232</v>
      </c>
      <c r="S1786" s="7" t="s">
        <v>10398</v>
      </c>
      <c r="T1786" s="7" t="s">
        <v>1223</v>
      </c>
      <c r="U1786" s="7" t="s">
        <v>46</v>
      </c>
      <c r="V1786" s="7" t="s">
        <v>3003</v>
      </c>
      <c r="W1786" s="7" t="s">
        <v>1224</v>
      </c>
      <c r="X1786" s="7" t="s">
        <v>48</v>
      </c>
      <c r="Y1786" s="7" t="s">
        <v>79</v>
      </c>
      <c r="Z1786" s="7" t="s">
        <v>107</v>
      </c>
      <c r="AA1786" s="7" t="s">
        <v>50</v>
      </c>
      <c r="AB1786" s="7" t="s">
        <v>125</v>
      </c>
      <c r="AC1786" s="7" t="s">
        <v>50</v>
      </c>
      <c r="AD1786" s="7" t="s">
        <v>1508</v>
      </c>
      <c r="AE1786" s="7" t="s">
        <v>2192</v>
      </c>
      <c r="AF1786" s="7" t="s">
        <v>7460</v>
      </c>
      <c r="AG1786" s="7" t="s">
        <v>219</v>
      </c>
      <c r="AH1786" s="7" t="s">
        <v>8389</v>
      </c>
      <c r="AI1786" s="7" t="s">
        <v>11356</v>
      </c>
      <c r="AJ1786" s="7" t="s">
        <v>1508</v>
      </c>
      <c r="AK1786" s="7" t="s">
        <v>2440</v>
      </c>
      <c r="AL1786" s="7" t="s">
        <v>7460</v>
      </c>
      <c r="AM1786" s="10" t="s">
        <v>268</v>
      </c>
      <c r="AN1786" s="5" t="str">
        <f>+VLOOKUP(D1786,'[1]Listado de Establecimientos'!$A$1:$P$65536,16,FALSE)</f>
        <v>TOCACHE</v>
      </c>
      <c r="AO1786" s="5" t="str">
        <f>+VLOOKUP(D1786,'[1]Listado de Establecimientos'!$A$1:$Q$65536,17,FALSE)</f>
        <v>NO PERTENECE A NINGUNA MICRORED</v>
      </c>
      <c r="AP1786" s="5">
        <f t="shared" si="27"/>
        <v>2</v>
      </c>
    </row>
    <row r="1787" spans="1:42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32108</v>
      </c>
      <c r="R1787" s="7" t="s">
        <v>30204</v>
      </c>
      <c r="S1787" s="7" t="s">
        <v>10537</v>
      </c>
      <c r="T1787" s="7" t="s">
        <v>10016</v>
      </c>
      <c r="U1787" s="7" t="s">
        <v>64</v>
      </c>
      <c r="V1787" s="7" t="s">
        <v>1682</v>
      </c>
      <c r="W1787" s="7" t="s">
        <v>149</v>
      </c>
      <c r="X1787" s="7" t="s">
        <v>48</v>
      </c>
      <c r="Y1787" s="7" t="s">
        <v>67</v>
      </c>
      <c r="Z1787" s="7" t="s">
        <v>88</v>
      </c>
      <c r="AA1787" s="7" t="s">
        <v>50</v>
      </c>
      <c r="AB1787" s="7" t="s">
        <v>125</v>
      </c>
      <c r="AC1787" s="7" t="s">
        <v>50</v>
      </c>
      <c r="AD1787" s="7" t="s">
        <v>1508</v>
      </c>
      <c r="AE1787" s="7" t="s">
        <v>2192</v>
      </c>
      <c r="AF1787" s="7" t="s">
        <v>7460</v>
      </c>
      <c r="AG1787" s="7" t="s">
        <v>219</v>
      </c>
      <c r="AH1787" s="7" t="s">
        <v>8389</v>
      </c>
      <c r="AI1787" s="7" t="s">
        <v>11364</v>
      </c>
      <c r="AJ1787" s="7" t="s">
        <v>1508</v>
      </c>
      <c r="AK1787" s="7" t="s">
        <v>2440</v>
      </c>
      <c r="AL1787" s="7" t="s">
        <v>7460</v>
      </c>
      <c r="AM1787" s="10" t="s">
        <v>268</v>
      </c>
      <c r="AN1787" s="5" t="str">
        <f>+VLOOKUP(D1787,'[1]Listado de Establecimientos'!$A$1:$P$65536,16,FALSE)</f>
        <v>TOCACHE</v>
      </c>
      <c r="AO1787" s="5" t="str">
        <f>+VLOOKUP(D1787,'[1]Listado de Establecimientos'!$A$1:$Q$65536,17,FALSE)</f>
        <v>NO PERTENECE A NINGUNA MICRORED</v>
      </c>
      <c r="AP1787" s="5">
        <f t="shared" si="27"/>
        <v>2</v>
      </c>
    </row>
    <row r="1788" spans="1:42" ht="33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32109</v>
      </c>
      <c r="R1788" s="7" t="s">
        <v>30196</v>
      </c>
      <c r="S1788" s="7" t="s">
        <v>10537</v>
      </c>
      <c r="T1788" s="7" t="s">
        <v>11371</v>
      </c>
      <c r="U1788" s="7" t="s">
        <v>64</v>
      </c>
      <c r="V1788" s="7" t="s">
        <v>331</v>
      </c>
      <c r="W1788" s="7" t="s">
        <v>1284</v>
      </c>
      <c r="X1788" s="7" t="s">
        <v>48</v>
      </c>
      <c r="Y1788" s="7" t="s">
        <v>79</v>
      </c>
      <c r="Z1788" s="7" t="s">
        <v>113</v>
      </c>
      <c r="AA1788" s="7" t="s">
        <v>50</v>
      </c>
      <c r="AB1788" s="7" t="s">
        <v>125</v>
      </c>
      <c r="AC1788" s="7" t="s">
        <v>52</v>
      </c>
      <c r="AD1788" s="7" t="s">
        <v>1966</v>
      </c>
      <c r="AE1788" s="7" t="s">
        <v>716</v>
      </c>
      <c r="AF1788" s="7" t="s">
        <v>1967</v>
      </c>
      <c r="AG1788" s="7" t="s">
        <v>56</v>
      </c>
      <c r="AH1788" s="7" t="s">
        <v>1968</v>
      </c>
      <c r="AI1788" s="7" t="s">
        <v>11372</v>
      </c>
      <c r="AJ1788" s="7" t="s">
        <v>1966</v>
      </c>
      <c r="AK1788" s="7" t="s">
        <v>204</v>
      </c>
      <c r="AL1788" s="7" t="s">
        <v>1967</v>
      </c>
      <c r="AM1788" s="10" t="s">
        <v>268</v>
      </c>
      <c r="AN1788" s="5" t="str">
        <f>+VLOOKUP(D1788,'[1]Listado de Establecimientos'!$A$1:$P$65536,16,FALSE)</f>
        <v>NO PERTENECE A NINGUNA RED</v>
      </c>
      <c r="AO1788" s="5" t="str">
        <f>+VLOOKUP(D1788,'[1]Listado de Establecimientos'!$A$1:$Q$65536,17,FALSE)</f>
        <v>NO PERTENECE A NINGUNA MICRORED</v>
      </c>
      <c r="AP1788" s="5">
        <f t="shared" si="27"/>
        <v>2</v>
      </c>
    </row>
    <row r="1789" spans="1:42" ht="24.75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32110</v>
      </c>
      <c r="R1789" s="7" t="s">
        <v>30179</v>
      </c>
      <c r="S1789" s="7" t="s">
        <v>10713</v>
      </c>
      <c r="T1789" s="7" t="s">
        <v>6241</v>
      </c>
      <c r="U1789" s="7" t="s">
        <v>46</v>
      </c>
      <c r="V1789" s="7" t="s">
        <v>1364</v>
      </c>
      <c r="W1789" s="7" t="s">
        <v>65</v>
      </c>
      <c r="X1789" s="7" t="s">
        <v>48</v>
      </c>
      <c r="Y1789" s="7" t="s">
        <v>113</v>
      </c>
      <c r="Z1789" s="7" t="s">
        <v>79</v>
      </c>
      <c r="AA1789" s="7" t="s">
        <v>50</v>
      </c>
      <c r="AB1789" s="7" t="s">
        <v>125</v>
      </c>
      <c r="AC1789" s="7" t="s">
        <v>50</v>
      </c>
      <c r="AD1789" s="7" t="s">
        <v>108</v>
      </c>
      <c r="AE1789" s="7" t="s">
        <v>4775</v>
      </c>
      <c r="AF1789" s="7" t="s">
        <v>4776</v>
      </c>
      <c r="AG1789" s="7" t="s">
        <v>219</v>
      </c>
      <c r="AH1789" s="7" t="s">
        <v>6281</v>
      </c>
      <c r="AI1789" s="7" t="s">
        <v>11379</v>
      </c>
      <c r="AJ1789" s="7" t="s">
        <v>108</v>
      </c>
      <c r="AK1789" s="7" t="s">
        <v>4779</v>
      </c>
      <c r="AL1789" s="7" t="s">
        <v>4776</v>
      </c>
      <c r="AM1789" s="10" t="s">
        <v>268</v>
      </c>
      <c r="AN1789" s="5" t="str">
        <f>+VLOOKUP(D1789,'[1]Listado de Establecimientos'!$A$1:$P$65536,16,FALSE)</f>
        <v>TOCACHE</v>
      </c>
      <c r="AO1789" s="5" t="str">
        <f>+VLOOKUP(D1789,'[1]Listado de Establecimientos'!$A$1:$Q$65536,17,FALSE)</f>
        <v>NO PERTENECE A NINGUNA MICRORED</v>
      </c>
      <c r="AP1789" s="5">
        <f t="shared" si="27"/>
        <v>2</v>
      </c>
    </row>
    <row r="1790" spans="1:42" ht="24.75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32111</v>
      </c>
      <c r="R1790" s="7" t="s">
        <v>30189</v>
      </c>
      <c r="S1790" s="7" t="s">
        <v>10537</v>
      </c>
      <c r="T1790" s="7" t="s">
        <v>7661</v>
      </c>
      <c r="U1790" s="7" t="s">
        <v>64</v>
      </c>
      <c r="V1790" s="7" t="s">
        <v>5016</v>
      </c>
      <c r="W1790" s="7" t="s">
        <v>5962</v>
      </c>
      <c r="X1790" s="7" t="s">
        <v>66</v>
      </c>
      <c r="Y1790" s="7" t="s">
        <v>67</v>
      </c>
      <c r="Z1790" s="7" t="s">
        <v>124</v>
      </c>
      <c r="AA1790" s="7" t="s">
        <v>50</v>
      </c>
      <c r="AB1790" s="7" t="s">
        <v>51</v>
      </c>
      <c r="AC1790" s="7" t="s">
        <v>52</v>
      </c>
      <c r="AD1790" s="7" t="s">
        <v>8306</v>
      </c>
      <c r="AE1790" s="7" t="s">
        <v>8307</v>
      </c>
      <c r="AF1790" s="7" t="s">
        <v>8308</v>
      </c>
      <c r="AG1790" s="7" t="s">
        <v>219</v>
      </c>
      <c r="AH1790" s="7" t="s">
        <v>8309</v>
      </c>
      <c r="AI1790" s="7" t="s">
        <v>11383</v>
      </c>
      <c r="AJ1790" s="7" t="s">
        <v>324</v>
      </c>
      <c r="AK1790" s="7" t="s">
        <v>76</v>
      </c>
      <c r="AL1790" s="7" t="s">
        <v>364</v>
      </c>
      <c r="AM1790" s="10" t="s">
        <v>268</v>
      </c>
      <c r="AN1790" s="5" t="str">
        <f>+VLOOKUP(D1790,'[1]Listado de Establecimientos'!$A$1:$P$65536,16,FALSE)</f>
        <v>MOYOBAMBA</v>
      </c>
      <c r="AO1790" s="5" t="str">
        <f>+VLOOKUP(D1790,'[1]Listado de Establecimientos'!$A$1:$Q$65536,17,FALSE)</f>
        <v>NO PERTENECE A NINGUNA MICRORED</v>
      </c>
      <c r="AP1790" s="5">
        <f t="shared" si="27"/>
        <v>2</v>
      </c>
    </row>
    <row r="1791" spans="1:42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32112</v>
      </c>
      <c r="R1791" s="7" t="s">
        <v>30520</v>
      </c>
      <c r="S1791" s="7" t="s">
        <v>10713</v>
      </c>
      <c r="T1791" s="7" t="s">
        <v>7194</v>
      </c>
      <c r="U1791" s="7" t="s">
        <v>46</v>
      </c>
      <c r="V1791" s="7" t="s">
        <v>1682</v>
      </c>
      <c r="W1791" s="7" t="s">
        <v>73</v>
      </c>
      <c r="X1791" s="7" t="s">
        <v>48</v>
      </c>
      <c r="Y1791" s="7" t="s">
        <v>94</v>
      </c>
      <c r="Z1791" s="7" t="s">
        <v>88</v>
      </c>
      <c r="AA1791" s="7" t="s">
        <v>50</v>
      </c>
      <c r="AB1791" s="7" t="s">
        <v>51</v>
      </c>
      <c r="AC1791" s="7" t="s">
        <v>52</v>
      </c>
      <c r="AD1791" s="7" t="s">
        <v>1285</v>
      </c>
      <c r="AE1791" s="7" t="s">
        <v>1286</v>
      </c>
      <c r="AF1791" s="7" t="s">
        <v>1287</v>
      </c>
      <c r="AG1791" s="7" t="s">
        <v>56</v>
      </c>
      <c r="AH1791" s="7" t="s">
        <v>1288</v>
      </c>
      <c r="AI1791" s="7" t="s">
        <v>11390</v>
      </c>
      <c r="AJ1791" s="7" t="s">
        <v>1285</v>
      </c>
      <c r="AK1791" s="7" t="s">
        <v>1290</v>
      </c>
      <c r="AL1791" s="7" t="s">
        <v>1287</v>
      </c>
      <c r="AM1791" s="10" t="s">
        <v>268</v>
      </c>
      <c r="AN1791" s="5" t="str">
        <f>+VLOOKUP(D1791,'[1]Listado de Establecimientos'!$A$1:$P$65536,16,FALSE)</f>
        <v>MARISCAL CACERES</v>
      </c>
      <c r="AO1791" s="5" t="str">
        <f>+VLOOKUP(D1791,'[1]Listado de Establecimientos'!$A$1:$Q$65536,17,FALSE)</f>
        <v>NO PERTENECE A NINGUNA MICRORRED</v>
      </c>
      <c r="AP1791" s="5">
        <f t="shared" si="27"/>
        <v>2</v>
      </c>
    </row>
    <row r="1792" spans="1:42" ht="24.75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32113</v>
      </c>
      <c r="R1792" s="7" t="s">
        <v>30906</v>
      </c>
      <c r="S1792" s="7" t="s">
        <v>10537</v>
      </c>
      <c r="T1792" s="7" t="s">
        <v>11397</v>
      </c>
      <c r="U1792" s="7" t="s">
        <v>46</v>
      </c>
      <c r="V1792" s="7" t="s">
        <v>5308</v>
      </c>
      <c r="W1792" s="7" t="s">
        <v>1578</v>
      </c>
      <c r="X1792" s="7" t="s">
        <v>48</v>
      </c>
      <c r="Y1792" s="7" t="s">
        <v>88</v>
      </c>
      <c r="Z1792" s="7" t="s">
        <v>97</v>
      </c>
      <c r="AA1792" s="7" t="s">
        <v>50</v>
      </c>
      <c r="AB1792" s="7" t="s">
        <v>51</v>
      </c>
      <c r="AC1792" s="7" t="s">
        <v>52</v>
      </c>
      <c r="AD1792" s="7" t="s">
        <v>8306</v>
      </c>
      <c r="AE1792" s="7" t="s">
        <v>8307</v>
      </c>
      <c r="AF1792" s="7" t="s">
        <v>8308</v>
      </c>
      <c r="AG1792" s="7" t="s">
        <v>219</v>
      </c>
      <c r="AH1792" s="7" t="s">
        <v>8309</v>
      </c>
      <c r="AI1792" s="7" t="s">
        <v>11398</v>
      </c>
      <c r="AJ1792" s="7" t="s">
        <v>324</v>
      </c>
      <c r="AK1792" s="7" t="s">
        <v>76</v>
      </c>
      <c r="AL1792" s="7" t="s">
        <v>364</v>
      </c>
      <c r="AM1792" s="10" t="s">
        <v>268</v>
      </c>
      <c r="AN1792" s="5" t="str">
        <f>+VLOOKUP(D1792,'[1]Listado de Establecimientos'!$A$1:$P$65536,16,FALSE)</f>
        <v>MOYOBAMBA</v>
      </c>
      <c r="AO1792" s="5" t="str">
        <f>+VLOOKUP(D1792,'[1]Listado de Establecimientos'!$A$1:$Q$65536,17,FALSE)</f>
        <v>NO PERTENECE A NINGUNA MICRORED</v>
      </c>
      <c r="AP1792" s="5">
        <f t="shared" ref="AP1792:AP1855" si="28">MONTH(AI1792)</f>
        <v>2</v>
      </c>
    </row>
    <row r="1793" spans="1:42" ht="24.75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32114</v>
      </c>
      <c r="R1793" s="7" t="s">
        <v>30185</v>
      </c>
      <c r="S1793" s="7" t="s">
        <v>10713</v>
      </c>
      <c r="T1793" s="7" t="s">
        <v>11404</v>
      </c>
      <c r="U1793" s="7" t="s">
        <v>46</v>
      </c>
      <c r="V1793" s="7" t="s">
        <v>3096</v>
      </c>
      <c r="W1793" s="7" t="s">
        <v>1224</v>
      </c>
      <c r="X1793" s="7" t="s">
        <v>48</v>
      </c>
      <c r="Y1793" s="7" t="s">
        <v>79</v>
      </c>
      <c r="Z1793" s="7" t="s">
        <v>94</v>
      </c>
      <c r="AA1793" s="7" t="s">
        <v>50</v>
      </c>
      <c r="AB1793" s="7" t="s">
        <v>125</v>
      </c>
      <c r="AC1793" s="7" t="s">
        <v>52</v>
      </c>
      <c r="AD1793" s="7" t="s">
        <v>1646</v>
      </c>
      <c r="AE1793" s="7" t="s">
        <v>3029</v>
      </c>
      <c r="AF1793" s="7" t="s">
        <v>3030</v>
      </c>
      <c r="AG1793" s="7" t="s">
        <v>56</v>
      </c>
      <c r="AH1793" s="7" t="s">
        <v>3031</v>
      </c>
      <c r="AI1793" s="7" t="s">
        <v>11405</v>
      </c>
      <c r="AJ1793" s="7" t="s">
        <v>1646</v>
      </c>
      <c r="AK1793" s="7" t="s">
        <v>1796</v>
      </c>
      <c r="AL1793" s="7" t="s">
        <v>3030</v>
      </c>
      <c r="AM1793" s="10" t="s">
        <v>268</v>
      </c>
      <c r="AN1793" s="5" t="str">
        <f>+VLOOKUP(D1793,'[1]Listado de Establecimientos'!$A$1:$P$65536,16,FALSE)</f>
        <v>NO PERTENECE A NINGUNA RED</v>
      </c>
      <c r="AO1793" s="5" t="str">
        <f>+VLOOKUP(D1793,'[1]Listado de Establecimientos'!$A$1:$Q$65536,17,FALSE)</f>
        <v>NO PERTENECE A NINGUNA MICRORED</v>
      </c>
      <c r="AP1793" s="5">
        <f t="shared" si="28"/>
        <v>2</v>
      </c>
    </row>
    <row r="1794" spans="1:42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32115</v>
      </c>
      <c r="R1794" s="7" t="s">
        <v>30202</v>
      </c>
      <c r="S1794" s="7" t="s">
        <v>10537</v>
      </c>
      <c r="T1794" s="7" t="s">
        <v>3340</v>
      </c>
      <c r="U1794" s="7" t="s">
        <v>46</v>
      </c>
      <c r="V1794" s="7" t="s">
        <v>2987</v>
      </c>
      <c r="W1794" s="7" t="s">
        <v>1284</v>
      </c>
      <c r="X1794" s="7" t="s">
        <v>48</v>
      </c>
      <c r="Y1794" s="7" t="s">
        <v>107</v>
      </c>
      <c r="Z1794" s="7" t="s">
        <v>122</v>
      </c>
      <c r="AA1794" s="7" t="s">
        <v>50</v>
      </c>
      <c r="AB1794" s="7" t="s">
        <v>125</v>
      </c>
      <c r="AC1794" s="7" t="s">
        <v>50</v>
      </c>
      <c r="AD1794" s="7" t="s">
        <v>1508</v>
      </c>
      <c r="AE1794" s="7" t="s">
        <v>2192</v>
      </c>
      <c r="AF1794" s="7" t="s">
        <v>7460</v>
      </c>
      <c r="AG1794" s="7" t="s">
        <v>219</v>
      </c>
      <c r="AH1794" s="7" t="s">
        <v>8389</v>
      </c>
      <c r="AI1794" s="7" t="s">
        <v>11411</v>
      </c>
      <c r="AJ1794" s="7" t="s">
        <v>1508</v>
      </c>
      <c r="AK1794" s="7" t="s">
        <v>2440</v>
      </c>
      <c r="AL1794" s="7" t="s">
        <v>7460</v>
      </c>
      <c r="AM1794" s="10" t="s">
        <v>268</v>
      </c>
      <c r="AN1794" s="5" t="str">
        <f>+VLOOKUP(D1794,'[1]Listado de Establecimientos'!$A$1:$P$65536,16,FALSE)</f>
        <v>TOCACHE</v>
      </c>
      <c r="AO1794" s="5" t="str">
        <f>+VLOOKUP(D1794,'[1]Listado de Establecimientos'!$A$1:$Q$65536,17,FALSE)</f>
        <v>NO PERTENECE A NINGUNA MICRORED</v>
      </c>
      <c r="AP1794" s="5">
        <f t="shared" si="28"/>
        <v>2</v>
      </c>
    </row>
    <row r="1795" spans="1:42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32116</v>
      </c>
      <c r="R1795" s="7" t="s">
        <v>30202</v>
      </c>
      <c r="S1795" s="7" t="s">
        <v>10537</v>
      </c>
      <c r="T1795" s="7" t="s">
        <v>6557</v>
      </c>
      <c r="U1795" s="7" t="s">
        <v>46</v>
      </c>
      <c r="V1795" s="7" t="s">
        <v>3936</v>
      </c>
      <c r="W1795" s="7" t="s">
        <v>2968</v>
      </c>
      <c r="X1795" s="7" t="s">
        <v>48</v>
      </c>
      <c r="Y1795" s="7" t="s">
        <v>113</v>
      </c>
      <c r="Z1795" s="7" t="s">
        <v>94</v>
      </c>
      <c r="AA1795" s="7" t="s">
        <v>50</v>
      </c>
      <c r="AB1795" s="7" t="s">
        <v>125</v>
      </c>
      <c r="AC1795" s="7" t="s">
        <v>50</v>
      </c>
      <c r="AD1795" s="7" t="s">
        <v>1508</v>
      </c>
      <c r="AE1795" s="7" t="s">
        <v>2192</v>
      </c>
      <c r="AF1795" s="7" t="s">
        <v>7460</v>
      </c>
      <c r="AG1795" s="7" t="s">
        <v>219</v>
      </c>
      <c r="AH1795" s="7" t="s">
        <v>8389</v>
      </c>
      <c r="AI1795" s="7" t="s">
        <v>11417</v>
      </c>
      <c r="AJ1795" s="7" t="s">
        <v>1508</v>
      </c>
      <c r="AK1795" s="7" t="s">
        <v>2440</v>
      </c>
      <c r="AL1795" s="7" t="s">
        <v>7460</v>
      </c>
      <c r="AM1795" s="10" t="s">
        <v>268</v>
      </c>
      <c r="AN1795" s="5" t="str">
        <f>+VLOOKUP(D1795,'[1]Listado de Establecimientos'!$A$1:$P$65536,16,FALSE)</f>
        <v>TOCACHE</v>
      </c>
      <c r="AO1795" s="5" t="str">
        <f>+VLOOKUP(D1795,'[1]Listado de Establecimientos'!$A$1:$Q$65536,17,FALSE)</f>
        <v>NO PERTENECE A NINGUNA MICRORED</v>
      </c>
      <c r="AP1795" s="5">
        <f t="shared" si="28"/>
        <v>2</v>
      </c>
    </row>
    <row r="1796" spans="1:42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32117</v>
      </c>
      <c r="R1796" s="7" t="s">
        <v>30187</v>
      </c>
      <c r="S1796" s="7" t="s">
        <v>10713</v>
      </c>
      <c r="T1796" s="7" t="s">
        <v>11423</v>
      </c>
      <c r="U1796" s="7" t="s">
        <v>46</v>
      </c>
      <c r="V1796" s="7" t="s">
        <v>1283</v>
      </c>
      <c r="W1796" s="7" t="s">
        <v>740</v>
      </c>
      <c r="X1796" s="7" t="s">
        <v>159</v>
      </c>
      <c r="Y1796" s="7" t="s">
        <v>122</v>
      </c>
      <c r="Z1796" s="7" t="s">
        <v>88</v>
      </c>
      <c r="AA1796" s="7" t="s">
        <v>50</v>
      </c>
      <c r="AB1796" s="7" t="s">
        <v>51</v>
      </c>
      <c r="AC1796" s="7" t="s">
        <v>52</v>
      </c>
      <c r="AD1796" s="7" t="s">
        <v>1285</v>
      </c>
      <c r="AE1796" s="7" t="s">
        <v>1286</v>
      </c>
      <c r="AF1796" s="7" t="s">
        <v>1287</v>
      </c>
      <c r="AG1796" s="7" t="s">
        <v>56</v>
      </c>
      <c r="AH1796" s="7" t="s">
        <v>1288</v>
      </c>
      <c r="AI1796" s="7" t="s">
        <v>11424</v>
      </c>
      <c r="AJ1796" s="7" t="s">
        <v>1285</v>
      </c>
      <c r="AK1796" s="7" t="s">
        <v>1290</v>
      </c>
      <c r="AL1796" s="7" t="s">
        <v>1287</v>
      </c>
      <c r="AM1796" s="10" t="s">
        <v>268</v>
      </c>
      <c r="AN1796" s="5" t="str">
        <f>+VLOOKUP(D1796,'[1]Listado de Establecimientos'!$A$1:$P$65536,16,FALSE)</f>
        <v>MARISCAL CACERES</v>
      </c>
      <c r="AO1796" s="5" t="str">
        <f>+VLOOKUP(D1796,'[1]Listado de Establecimientos'!$A$1:$Q$65536,17,FALSE)</f>
        <v>NO PERTENECE A NINGUNA MICRORRED</v>
      </c>
      <c r="AP1796" s="5">
        <f t="shared" si="28"/>
        <v>2</v>
      </c>
    </row>
    <row r="1797" spans="1:42" ht="33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32118</v>
      </c>
      <c r="R1797" s="7" t="s">
        <v>30257</v>
      </c>
      <c r="S1797" s="7" t="s">
        <v>10713</v>
      </c>
      <c r="T1797" s="7" t="s">
        <v>2229</v>
      </c>
      <c r="U1797" s="7" t="s">
        <v>46</v>
      </c>
      <c r="V1797" s="7" t="s">
        <v>232</v>
      </c>
      <c r="W1797" s="7" t="s">
        <v>2968</v>
      </c>
      <c r="X1797" s="7" t="s">
        <v>66</v>
      </c>
      <c r="Y1797" s="7" t="s">
        <v>152</v>
      </c>
      <c r="Z1797" s="7" t="s">
        <v>730</v>
      </c>
      <c r="AA1797" s="7" t="s">
        <v>50</v>
      </c>
      <c r="AB1797" s="7" t="s">
        <v>51</v>
      </c>
      <c r="AC1797" s="7" t="s">
        <v>50</v>
      </c>
      <c r="AD1797" s="7" t="s">
        <v>8306</v>
      </c>
      <c r="AE1797" s="7" t="s">
        <v>8307</v>
      </c>
      <c r="AF1797" s="7" t="s">
        <v>8308</v>
      </c>
      <c r="AG1797" s="7" t="s">
        <v>219</v>
      </c>
      <c r="AH1797" s="7" t="s">
        <v>8309</v>
      </c>
      <c r="AI1797" s="7" t="s">
        <v>11429</v>
      </c>
      <c r="AJ1797" s="7" t="s">
        <v>324</v>
      </c>
      <c r="AK1797" s="7" t="s">
        <v>76</v>
      </c>
      <c r="AL1797" s="7" t="s">
        <v>364</v>
      </c>
      <c r="AM1797" s="10" t="s">
        <v>268</v>
      </c>
      <c r="AN1797" s="5" t="str">
        <f>+VLOOKUP(D1797,'[1]Listado de Establecimientos'!$A$1:$P$65536,16,FALSE)</f>
        <v>MOYOBAMBA</v>
      </c>
      <c r="AO1797" s="5" t="str">
        <f>+VLOOKUP(D1797,'[1]Listado de Establecimientos'!$A$1:$Q$65536,17,FALSE)</f>
        <v>NO PERTENECE A NINGUNA MICRORED</v>
      </c>
      <c r="AP1797" s="5">
        <f t="shared" si="28"/>
        <v>2</v>
      </c>
    </row>
    <row r="1798" spans="1:42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32119</v>
      </c>
      <c r="R1798" s="7" t="s">
        <v>30520</v>
      </c>
      <c r="S1798" s="7" t="s">
        <v>10713</v>
      </c>
      <c r="T1798" s="7" t="s">
        <v>770</v>
      </c>
      <c r="U1798" s="7" t="s">
        <v>64</v>
      </c>
      <c r="V1798" s="7" t="s">
        <v>1102</v>
      </c>
      <c r="W1798" s="7" t="s">
        <v>188</v>
      </c>
      <c r="X1798" s="7" t="s">
        <v>48</v>
      </c>
      <c r="Y1798" s="7" t="s">
        <v>94</v>
      </c>
      <c r="Z1798" s="7" t="s">
        <v>49</v>
      </c>
      <c r="AA1798" s="7" t="s">
        <v>50</v>
      </c>
      <c r="AB1798" s="7" t="s">
        <v>51</v>
      </c>
      <c r="AC1798" s="7" t="s">
        <v>52</v>
      </c>
      <c r="AD1798" s="7" t="s">
        <v>1285</v>
      </c>
      <c r="AE1798" s="7" t="s">
        <v>1286</v>
      </c>
      <c r="AF1798" s="7" t="s">
        <v>1287</v>
      </c>
      <c r="AG1798" s="7" t="s">
        <v>56</v>
      </c>
      <c r="AH1798" s="7" t="s">
        <v>1288</v>
      </c>
      <c r="AI1798" s="7" t="s">
        <v>11436</v>
      </c>
      <c r="AJ1798" s="7" t="s">
        <v>1285</v>
      </c>
      <c r="AK1798" s="7" t="s">
        <v>1290</v>
      </c>
      <c r="AL1798" s="7" t="s">
        <v>1287</v>
      </c>
      <c r="AM1798" s="10" t="s">
        <v>268</v>
      </c>
      <c r="AN1798" s="5" t="str">
        <f>+VLOOKUP(D1798,'[1]Listado de Establecimientos'!$A$1:$P$65536,16,FALSE)</f>
        <v>MARISCAL CACERES</v>
      </c>
      <c r="AO1798" s="5" t="str">
        <f>+VLOOKUP(D1798,'[1]Listado de Establecimientos'!$A$1:$Q$65536,17,FALSE)</f>
        <v>NO PERTENECE A NINGUNA MICRORRED</v>
      </c>
      <c r="AP1798" s="5">
        <f t="shared" si="28"/>
        <v>2</v>
      </c>
    </row>
    <row r="1799" spans="1:42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32120</v>
      </c>
      <c r="R1799" s="7" t="s">
        <v>30274</v>
      </c>
      <c r="S1799" s="7" t="s">
        <v>10713</v>
      </c>
      <c r="T1799" s="7" t="s">
        <v>6557</v>
      </c>
      <c r="U1799" s="7" t="s">
        <v>46</v>
      </c>
      <c r="V1799" s="7" t="s">
        <v>3689</v>
      </c>
      <c r="W1799" s="7" t="s">
        <v>73</v>
      </c>
      <c r="X1799" s="7" t="s">
        <v>48</v>
      </c>
      <c r="Y1799" s="7" t="s">
        <v>107</v>
      </c>
      <c r="Z1799" s="7" t="s">
        <v>94</v>
      </c>
      <c r="AA1799" s="7" t="s">
        <v>50</v>
      </c>
      <c r="AB1799" s="7" t="s">
        <v>125</v>
      </c>
      <c r="AC1799" s="7" t="s">
        <v>52</v>
      </c>
      <c r="AD1799" s="7" t="s">
        <v>861</v>
      </c>
      <c r="AE1799" s="7" t="s">
        <v>118</v>
      </c>
      <c r="AF1799" s="7" t="s">
        <v>862</v>
      </c>
      <c r="AG1799" s="7" t="s">
        <v>56</v>
      </c>
      <c r="AH1799" s="7" t="s">
        <v>863</v>
      </c>
      <c r="AI1799" s="7" t="s">
        <v>11443</v>
      </c>
      <c r="AJ1799" s="7" t="s">
        <v>861</v>
      </c>
      <c r="AK1799" s="7" t="s">
        <v>205</v>
      </c>
      <c r="AL1799" s="7" t="s">
        <v>862</v>
      </c>
      <c r="AM1799" s="10" t="s">
        <v>268</v>
      </c>
      <c r="AN1799" s="5" t="str">
        <f>+VLOOKUP(D1799,'[1]Listado de Establecimientos'!$A$1:$P$65536,16,FALSE)</f>
        <v>RIOJA</v>
      </c>
      <c r="AO1799" s="5" t="str">
        <f>+VLOOKUP(D1799,'[1]Listado de Establecimientos'!$A$1:$Q$65536,17,FALSE)</f>
        <v>NO PERTENECE A NINGUNA MICRORED</v>
      </c>
      <c r="AP1799" s="5">
        <f t="shared" si="28"/>
        <v>2</v>
      </c>
    </row>
    <row r="1800" spans="1:42" ht="24.75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32121</v>
      </c>
      <c r="R1800" s="7" t="s">
        <v>30249</v>
      </c>
      <c r="S1800" s="7" t="s">
        <v>10713</v>
      </c>
      <c r="T1800" s="7" t="s">
        <v>9420</v>
      </c>
      <c r="U1800" s="7" t="s">
        <v>46</v>
      </c>
      <c r="V1800" s="7" t="s">
        <v>4365</v>
      </c>
      <c r="W1800" s="7" t="s">
        <v>106</v>
      </c>
      <c r="X1800" s="7" t="s">
        <v>2057</v>
      </c>
      <c r="Y1800" s="7" t="s">
        <v>113</v>
      </c>
      <c r="Z1800" s="7" t="s">
        <v>122</v>
      </c>
      <c r="AA1800" s="7" t="s">
        <v>50</v>
      </c>
      <c r="AB1800" s="7" t="s">
        <v>125</v>
      </c>
      <c r="AC1800" s="7" t="s">
        <v>50</v>
      </c>
      <c r="AD1800" s="7" t="s">
        <v>402</v>
      </c>
      <c r="AE1800" s="7" t="s">
        <v>403</v>
      </c>
      <c r="AF1800" s="7" t="s">
        <v>404</v>
      </c>
      <c r="AG1800" s="7" t="s">
        <v>56</v>
      </c>
      <c r="AH1800" s="7" t="s">
        <v>2322</v>
      </c>
      <c r="AI1800" s="7" t="s">
        <v>11449</v>
      </c>
      <c r="AJ1800" s="7" t="s">
        <v>402</v>
      </c>
      <c r="AK1800" s="7" t="s">
        <v>444</v>
      </c>
      <c r="AL1800" s="7" t="s">
        <v>404</v>
      </c>
      <c r="AM1800" s="10" t="s">
        <v>268</v>
      </c>
      <c r="AN1800" s="5" t="str">
        <f>+VLOOKUP(D1800,'[1]Listado de Establecimientos'!$A$1:$P$65536,16,FALSE)</f>
        <v>NO PERTENECE A NINGUNA RED</v>
      </c>
      <c r="AO1800" s="5" t="str">
        <f>+VLOOKUP(D1800,'[1]Listado de Establecimientos'!$A$1:$Q$65536,17,FALSE)</f>
        <v>NO PERTENECE A NINGUNA MICRORED</v>
      </c>
      <c r="AP1800" s="5">
        <f t="shared" si="28"/>
        <v>2</v>
      </c>
    </row>
    <row r="1801" spans="1:42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32122</v>
      </c>
      <c r="R1801" s="7" t="s">
        <v>30520</v>
      </c>
      <c r="S1801" s="7" t="s">
        <v>10713</v>
      </c>
      <c r="T1801" s="7" t="s">
        <v>3302</v>
      </c>
      <c r="U1801" s="7" t="s">
        <v>46</v>
      </c>
      <c r="V1801" s="7" t="s">
        <v>873</v>
      </c>
      <c r="W1801" s="7" t="s">
        <v>65</v>
      </c>
      <c r="X1801" s="7" t="s">
        <v>48</v>
      </c>
      <c r="Y1801" s="7" t="s">
        <v>107</v>
      </c>
      <c r="Z1801" s="7" t="s">
        <v>122</v>
      </c>
      <c r="AA1801" s="7" t="s">
        <v>50</v>
      </c>
      <c r="AB1801" s="7" t="s">
        <v>51</v>
      </c>
      <c r="AC1801" s="7" t="s">
        <v>52</v>
      </c>
      <c r="AD1801" s="7" t="s">
        <v>1285</v>
      </c>
      <c r="AE1801" s="7" t="s">
        <v>1286</v>
      </c>
      <c r="AF1801" s="7" t="s">
        <v>1287</v>
      </c>
      <c r="AG1801" s="7" t="s">
        <v>56</v>
      </c>
      <c r="AH1801" s="7" t="s">
        <v>1288</v>
      </c>
      <c r="AI1801" s="7" t="s">
        <v>11455</v>
      </c>
      <c r="AJ1801" s="7" t="s">
        <v>1285</v>
      </c>
      <c r="AK1801" s="7" t="s">
        <v>1290</v>
      </c>
      <c r="AL1801" s="7" t="s">
        <v>1287</v>
      </c>
      <c r="AM1801" s="10" t="s">
        <v>268</v>
      </c>
      <c r="AN1801" s="5" t="str">
        <f>+VLOOKUP(D1801,'[1]Listado de Establecimientos'!$A$1:$P$65536,16,FALSE)</f>
        <v>MARISCAL CACERES</v>
      </c>
      <c r="AO1801" s="5" t="str">
        <f>+VLOOKUP(D1801,'[1]Listado de Establecimientos'!$A$1:$Q$65536,17,FALSE)</f>
        <v>NO PERTENECE A NINGUNA MICRORRED</v>
      </c>
      <c r="AP1801" s="5">
        <f t="shared" si="28"/>
        <v>2</v>
      </c>
    </row>
    <row r="1802" spans="1:42" ht="24.75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32123</v>
      </c>
      <c r="R1802" s="7" t="s">
        <v>30303</v>
      </c>
      <c r="S1802" s="7" t="s">
        <v>10713</v>
      </c>
      <c r="T1802" s="7" t="s">
        <v>6213</v>
      </c>
      <c r="U1802" s="7" t="s">
        <v>64</v>
      </c>
      <c r="V1802" s="7" t="s">
        <v>11460</v>
      </c>
      <c r="W1802" s="7" t="s">
        <v>47</v>
      </c>
      <c r="X1802" s="7" t="s">
        <v>48</v>
      </c>
      <c r="Y1802" s="7" t="s">
        <v>88</v>
      </c>
      <c r="Z1802" s="7" t="s">
        <v>88</v>
      </c>
      <c r="AA1802" s="7" t="s">
        <v>50</v>
      </c>
      <c r="AB1802" s="7" t="s">
        <v>125</v>
      </c>
      <c r="AC1802" s="7" t="s">
        <v>50</v>
      </c>
      <c r="AD1802" s="7" t="s">
        <v>53</v>
      </c>
      <c r="AE1802" s="7" t="s">
        <v>54</v>
      </c>
      <c r="AF1802" s="7" t="s">
        <v>55</v>
      </c>
      <c r="AG1802" s="7" t="s">
        <v>56</v>
      </c>
      <c r="AH1802" s="7" t="s">
        <v>57</v>
      </c>
      <c r="AI1802" s="7" t="s">
        <v>11461</v>
      </c>
      <c r="AJ1802" s="7" t="s">
        <v>53</v>
      </c>
      <c r="AK1802" s="7" t="s">
        <v>58</v>
      </c>
      <c r="AL1802" s="7" t="s">
        <v>55</v>
      </c>
      <c r="AM1802" s="10" t="s">
        <v>268</v>
      </c>
      <c r="AN1802" s="5" t="str">
        <f>+VLOOKUP(D1802,'[1]Listado de Establecimientos'!$A$1:$P$65536,16,FALSE)</f>
        <v>NO PERTENECE A NINGUNA RED</v>
      </c>
      <c r="AO1802" s="5" t="str">
        <f>+VLOOKUP(D1802,'[1]Listado de Establecimientos'!$A$1:$Q$65536,17,FALSE)</f>
        <v>NO PERTENECE A NINGUNA MICRORED</v>
      </c>
      <c r="AP1802" s="5">
        <f t="shared" si="28"/>
        <v>2</v>
      </c>
    </row>
    <row r="1803" spans="1:42" ht="24.75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32124</v>
      </c>
      <c r="R1803" s="7" t="s">
        <v>30210</v>
      </c>
      <c r="S1803" s="7" t="s">
        <v>10803</v>
      </c>
      <c r="T1803" s="7" t="s">
        <v>11467</v>
      </c>
      <c r="U1803" s="7" t="s">
        <v>64</v>
      </c>
      <c r="V1803" s="7" t="s">
        <v>5269</v>
      </c>
      <c r="W1803" s="7" t="s">
        <v>1578</v>
      </c>
      <c r="X1803" s="7" t="s">
        <v>66</v>
      </c>
      <c r="Y1803" s="7" t="s">
        <v>88</v>
      </c>
      <c r="Z1803" s="7" t="s">
        <v>88</v>
      </c>
      <c r="AA1803" s="7" t="s">
        <v>50</v>
      </c>
      <c r="AB1803" s="7" t="s">
        <v>125</v>
      </c>
      <c r="AC1803" s="7" t="s">
        <v>52</v>
      </c>
      <c r="AD1803" s="7" t="s">
        <v>1132</v>
      </c>
      <c r="AE1803" s="7" t="s">
        <v>1133</v>
      </c>
      <c r="AF1803" s="7" t="s">
        <v>1134</v>
      </c>
      <c r="AG1803" s="7" t="s">
        <v>56</v>
      </c>
      <c r="AH1803" s="7" t="s">
        <v>1135</v>
      </c>
      <c r="AI1803" s="7" t="s">
        <v>11468</v>
      </c>
      <c r="AJ1803" s="7" t="s">
        <v>1132</v>
      </c>
      <c r="AK1803" s="7" t="s">
        <v>1574</v>
      </c>
      <c r="AL1803" s="7" t="s">
        <v>1134</v>
      </c>
      <c r="AM1803" s="10" t="s">
        <v>268</v>
      </c>
      <c r="AN1803" s="5" t="str">
        <f>+VLOOKUP(D1803,'[1]Listado de Establecimientos'!$A$1:$P$65536,16,FALSE)</f>
        <v>RIOJA</v>
      </c>
      <c r="AO1803" s="5" t="str">
        <f>+VLOOKUP(D1803,'[1]Listado de Establecimientos'!$A$1:$Q$65536,17,FALSE)</f>
        <v>NO PERTENECE A NINGUNA MICRORED</v>
      </c>
      <c r="AP1803" s="5">
        <f t="shared" si="28"/>
        <v>2</v>
      </c>
    </row>
    <row r="1804" spans="1:42" ht="24.75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31334</v>
      </c>
      <c r="R1804" s="7" t="s">
        <v>30238</v>
      </c>
      <c r="S1804" s="7" t="s">
        <v>10803</v>
      </c>
      <c r="T1804" s="7" t="s">
        <v>4626</v>
      </c>
      <c r="U1804" s="7" t="s">
        <v>46</v>
      </c>
      <c r="V1804" s="7" t="s">
        <v>1615</v>
      </c>
      <c r="W1804" s="7" t="s">
        <v>1852</v>
      </c>
      <c r="X1804" s="7" t="s">
        <v>48</v>
      </c>
      <c r="Y1804" s="7" t="s">
        <v>3723</v>
      </c>
      <c r="Z1804" s="7" t="s">
        <v>77</v>
      </c>
      <c r="AA1804" s="7" t="s">
        <v>50</v>
      </c>
      <c r="AB1804" s="7" t="s">
        <v>125</v>
      </c>
      <c r="AC1804" s="7" t="s">
        <v>50</v>
      </c>
      <c r="AD1804" s="7" t="s">
        <v>256</v>
      </c>
      <c r="AE1804" s="7" t="s">
        <v>259</v>
      </c>
      <c r="AF1804" s="7" t="s">
        <v>338</v>
      </c>
      <c r="AG1804" s="7" t="s">
        <v>56</v>
      </c>
      <c r="AH1804" s="7" t="s">
        <v>339</v>
      </c>
      <c r="AI1804" s="7" t="s">
        <v>11474</v>
      </c>
      <c r="AJ1804" s="7" t="s">
        <v>256</v>
      </c>
      <c r="AK1804" s="7" t="s">
        <v>213</v>
      </c>
      <c r="AL1804" s="7" t="s">
        <v>338</v>
      </c>
      <c r="AM1804" s="10" t="s">
        <v>268</v>
      </c>
      <c r="AN1804" s="5" t="str">
        <f>+VLOOKUP(D1804,'[1]Listado de Establecimientos'!$A$1:$P$65536,16,FALSE)</f>
        <v>NO PERTENECE A NINGUNA RED</v>
      </c>
      <c r="AO1804" s="5" t="str">
        <f>+VLOOKUP(D1804,'[1]Listado de Establecimientos'!$A$1:$Q$65536,17,FALSE)</f>
        <v>NO PERTENECE A NINGUNA MICRORED</v>
      </c>
      <c r="AP1804" s="5">
        <f t="shared" si="28"/>
        <v>2</v>
      </c>
    </row>
    <row r="1805" spans="1:42" ht="24.75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32125</v>
      </c>
      <c r="R1805" s="7" t="s">
        <v>30249</v>
      </c>
      <c r="S1805" s="7" t="s">
        <v>10803</v>
      </c>
      <c r="T1805" s="7" t="s">
        <v>7830</v>
      </c>
      <c r="U1805" s="7" t="s">
        <v>64</v>
      </c>
      <c r="V1805" s="7" t="s">
        <v>7276</v>
      </c>
      <c r="W1805" s="7" t="s">
        <v>188</v>
      </c>
      <c r="X1805" s="7" t="s">
        <v>66</v>
      </c>
      <c r="Y1805" s="7" t="s">
        <v>88</v>
      </c>
      <c r="Z1805" s="7" t="s">
        <v>97</v>
      </c>
      <c r="AA1805" s="7" t="s">
        <v>50</v>
      </c>
      <c r="AB1805" s="7" t="s">
        <v>125</v>
      </c>
      <c r="AC1805" s="7" t="s">
        <v>50</v>
      </c>
      <c r="AD1805" s="7" t="s">
        <v>2454</v>
      </c>
      <c r="AE1805" s="7" t="s">
        <v>2455</v>
      </c>
      <c r="AF1805" s="7" t="s">
        <v>131</v>
      </c>
      <c r="AG1805" s="7" t="s">
        <v>56</v>
      </c>
      <c r="AH1805" s="7" t="s">
        <v>2456</v>
      </c>
      <c r="AI1805" s="7" t="s">
        <v>11481</v>
      </c>
      <c r="AJ1805" s="7" t="s">
        <v>1156</v>
      </c>
      <c r="AK1805" s="7" t="s">
        <v>1013</v>
      </c>
      <c r="AL1805" s="7" t="s">
        <v>1158</v>
      </c>
      <c r="AM1805" s="10" t="s">
        <v>268</v>
      </c>
      <c r="AN1805" s="5" t="str">
        <f>+VLOOKUP(D1805,'[1]Listado de Establecimientos'!$A$1:$P$65536,16,FALSE)</f>
        <v>NO PERTENECE A NINGUNA RED</v>
      </c>
      <c r="AO1805" s="5" t="str">
        <f>+VLOOKUP(D1805,'[1]Listado de Establecimientos'!$A$1:$Q$65536,17,FALSE)</f>
        <v>NO PERTENECE A NINGUNA MICRORED</v>
      </c>
      <c r="AP1805" s="5">
        <f t="shared" si="28"/>
        <v>2</v>
      </c>
    </row>
    <row r="1806" spans="1:42" ht="24.75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32126</v>
      </c>
      <c r="R1806" s="7" t="s">
        <v>30253</v>
      </c>
      <c r="S1806" s="7" t="s">
        <v>10803</v>
      </c>
      <c r="T1806" s="7" t="s">
        <v>10924</v>
      </c>
      <c r="U1806" s="7" t="s">
        <v>46</v>
      </c>
      <c r="V1806" s="7" t="s">
        <v>11487</v>
      </c>
      <c r="W1806" s="7" t="s">
        <v>1641</v>
      </c>
      <c r="X1806" s="7" t="s">
        <v>66</v>
      </c>
      <c r="Y1806" s="7" t="s">
        <v>107</v>
      </c>
      <c r="Z1806" s="7" t="s">
        <v>730</v>
      </c>
      <c r="AA1806" s="7" t="s">
        <v>50</v>
      </c>
      <c r="AB1806" s="7" t="s">
        <v>125</v>
      </c>
      <c r="AC1806" s="7" t="s">
        <v>52</v>
      </c>
      <c r="AD1806" s="7" t="s">
        <v>2096</v>
      </c>
      <c r="AE1806" s="7" t="s">
        <v>2384</v>
      </c>
      <c r="AF1806" s="7" t="s">
        <v>2385</v>
      </c>
      <c r="AG1806" s="7" t="s">
        <v>56</v>
      </c>
      <c r="AH1806" s="7" t="s">
        <v>2386</v>
      </c>
      <c r="AI1806" s="7" t="s">
        <v>11488</v>
      </c>
      <c r="AJ1806" s="7" t="s">
        <v>2096</v>
      </c>
      <c r="AK1806" s="7" t="s">
        <v>208</v>
      </c>
      <c r="AL1806" s="7" t="s">
        <v>2385</v>
      </c>
      <c r="AM1806" s="10" t="s">
        <v>268</v>
      </c>
      <c r="AN1806" s="5" t="str">
        <f>+VLOOKUP(D1806,'[1]Listado de Establecimientos'!$A$1:$P$65536,16,FALSE)</f>
        <v>RIOJA</v>
      </c>
      <c r="AO1806" s="5" t="str">
        <f>+VLOOKUP(D1806,'[1]Listado de Establecimientos'!$A$1:$Q$65536,17,FALSE)</f>
        <v>NO PERTENECE A NINGUNA MICRORED</v>
      </c>
      <c r="AP1806" s="5">
        <f t="shared" si="28"/>
        <v>2</v>
      </c>
    </row>
    <row r="1807" spans="1:42" ht="24.75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32127</v>
      </c>
      <c r="R1807" s="7" t="s">
        <v>30189</v>
      </c>
      <c r="S1807" s="7" t="s">
        <v>10803</v>
      </c>
      <c r="T1807" s="7" t="s">
        <v>8962</v>
      </c>
      <c r="U1807" s="7" t="s">
        <v>46</v>
      </c>
      <c r="V1807" s="7" t="s">
        <v>11494</v>
      </c>
      <c r="W1807" s="7" t="s">
        <v>1578</v>
      </c>
      <c r="X1807" s="7" t="s">
        <v>48</v>
      </c>
      <c r="Y1807" s="7" t="s">
        <v>114</v>
      </c>
      <c r="Z1807" s="7" t="s">
        <v>119</v>
      </c>
      <c r="AA1807" s="7" t="s">
        <v>50</v>
      </c>
      <c r="AB1807" s="7" t="s">
        <v>51</v>
      </c>
      <c r="AC1807" s="7" t="s">
        <v>52</v>
      </c>
      <c r="AD1807" s="7" t="s">
        <v>208</v>
      </c>
      <c r="AE1807" s="7" t="s">
        <v>247</v>
      </c>
      <c r="AF1807" s="7" t="s">
        <v>248</v>
      </c>
      <c r="AG1807" s="7" t="s">
        <v>219</v>
      </c>
      <c r="AH1807" s="7" t="s">
        <v>249</v>
      </c>
      <c r="AI1807" s="7" t="s">
        <v>11495</v>
      </c>
      <c r="AJ1807" s="7" t="s">
        <v>255</v>
      </c>
      <c r="AK1807" s="7" t="s">
        <v>418</v>
      </c>
      <c r="AL1807" s="7" t="s">
        <v>421</v>
      </c>
      <c r="AM1807" s="10" t="s">
        <v>268</v>
      </c>
      <c r="AN1807" s="5" t="str">
        <f>+VLOOKUP(D1807,'[1]Listado de Establecimientos'!$A$1:$P$65536,16,FALSE)</f>
        <v>MOYOBAMBA</v>
      </c>
      <c r="AO1807" s="5" t="str">
        <f>+VLOOKUP(D1807,'[1]Listado de Establecimientos'!$A$1:$Q$65536,17,FALSE)</f>
        <v>NO PERTENECE A NINGUNA MICRORED</v>
      </c>
      <c r="AP1807" s="5">
        <f t="shared" si="28"/>
        <v>2</v>
      </c>
    </row>
    <row r="1808" spans="1:42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32128</v>
      </c>
      <c r="R1808" s="7" t="s">
        <v>30291</v>
      </c>
      <c r="S1808" s="7" t="s">
        <v>10961</v>
      </c>
      <c r="T1808" s="7" t="s">
        <v>3731</v>
      </c>
      <c r="U1808" s="7" t="s">
        <v>46</v>
      </c>
      <c r="V1808" s="7" t="s">
        <v>7346</v>
      </c>
      <c r="W1808" s="7" t="s">
        <v>63</v>
      </c>
      <c r="X1808" s="7" t="s">
        <v>66</v>
      </c>
      <c r="Y1808" s="7" t="s">
        <v>124</v>
      </c>
      <c r="Z1808" s="7" t="s">
        <v>715</v>
      </c>
      <c r="AA1808" s="7" t="s">
        <v>50</v>
      </c>
      <c r="AB1808" s="7" t="s">
        <v>125</v>
      </c>
      <c r="AC1808" s="7" t="s">
        <v>52</v>
      </c>
      <c r="AD1808" s="7" t="s">
        <v>303</v>
      </c>
      <c r="AE1808" s="7" t="s">
        <v>216</v>
      </c>
      <c r="AF1808" s="7" t="s">
        <v>295</v>
      </c>
      <c r="AG1808" s="7" t="s">
        <v>56</v>
      </c>
      <c r="AH1808" s="7" t="s">
        <v>453</v>
      </c>
      <c r="AI1808" s="7" t="s">
        <v>11502</v>
      </c>
      <c r="AJ1808" s="7" t="s">
        <v>1103</v>
      </c>
      <c r="AK1808" s="7" t="s">
        <v>370</v>
      </c>
      <c r="AL1808" s="7" t="s">
        <v>1118</v>
      </c>
      <c r="AM1808" s="10" t="s">
        <v>268</v>
      </c>
      <c r="AN1808" s="5" t="str">
        <f>+VLOOKUP(D1808,'[1]Listado de Establecimientos'!$A$1:$P$65536,16,FALSE)</f>
        <v>RIOJA</v>
      </c>
      <c r="AO1808" s="5" t="str">
        <f>+VLOOKUP(D1808,'[1]Listado de Establecimientos'!$A$1:$Q$65536,17,FALSE)</f>
        <v>NO PERTENECE A NINGUNA MICRORED</v>
      </c>
      <c r="AP1808" s="5">
        <f t="shared" si="28"/>
        <v>2</v>
      </c>
    </row>
    <row r="1809" spans="1:42" ht="24.75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32129</v>
      </c>
      <c r="R1809" s="7" t="s">
        <v>30340</v>
      </c>
      <c r="S1809" s="7" t="s">
        <v>10803</v>
      </c>
      <c r="T1809" s="7" t="s">
        <v>11509</v>
      </c>
      <c r="U1809" s="7" t="s">
        <v>46</v>
      </c>
      <c r="V1809" s="7" t="s">
        <v>11152</v>
      </c>
      <c r="W1809" s="7" t="s">
        <v>87</v>
      </c>
      <c r="X1809" s="7" t="s">
        <v>48</v>
      </c>
      <c r="Y1809" s="7" t="s">
        <v>88</v>
      </c>
      <c r="Z1809" s="7" t="s">
        <v>97</v>
      </c>
      <c r="AA1809" s="7" t="s">
        <v>50</v>
      </c>
      <c r="AB1809" s="7" t="s">
        <v>51</v>
      </c>
      <c r="AC1809" s="7" t="s">
        <v>52</v>
      </c>
      <c r="AD1809" s="7" t="s">
        <v>208</v>
      </c>
      <c r="AE1809" s="7" t="s">
        <v>247</v>
      </c>
      <c r="AF1809" s="7" t="s">
        <v>248</v>
      </c>
      <c r="AG1809" s="7" t="s">
        <v>219</v>
      </c>
      <c r="AH1809" s="7" t="s">
        <v>249</v>
      </c>
      <c r="AI1809" s="7" t="s">
        <v>11510</v>
      </c>
      <c r="AJ1809" s="7" t="s">
        <v>255</v>
      </c>
      <c r="AK1809" s="7" t="s">
        <v>418</v>
      </c>
      <c r="AL1809" s="7" t="s">
        <v>421</v>
      </c>
      <c r="AM1809" s="10" t="s">
        <v>268</v>
      </c>
      <c r="AN1809" s="5" t="str">
        <f>+VLOOKUP(D1809,'[1]Listado de Establecimientos'!$A$1:$P$65536,16,FALSE)</f>
        <v>MOYOBAMBA</v>
      </c>
      <c r="AO1809" s="5" t="str">
        <f>+VLOOKUP(D1809,'[1]Listado de Establecimientos'!$A$1:$Q$65536,17,FALSE)</f>
        <v>NO PERTENECE A NINGUNA MICRORED</v>
      </c>
      <c r="AP1809" s="5">
        <f t="shared" si="28"/>
        <v>2</v>
      </c>
    </row>
    <row r="1810" spans="1:42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31312</v>
      </c>
      <c r="R1810" s="7" t="s">
        <v>30179</v>
      </c>
      <c r="S1810" s="7" t="s">
        <v>10961</v>
      </c>
      <c r="T1810" s="7" t="s">
        <v>10471</v>
      </c>
      <c r="U1810" s="7" t="s">
        <v>46</v>
      </c>
      <c r="V1810" s="7" t="s">
        <v>203</v>
      </c>
      <c r="W1810" s="7" t="s">
        <v>740</v>
      </c>
      <c r="X1810" s="7" t="s">
        <v>48</v>
      </c>
      <c r="Y1810" s="7" t="s">
        <v>88</v>
      </c>
      <c r="Z1810" s="7" t="s">
        <v>94</v>
      </c>
      <c r="AA1810" s="7" t="s">
        <v>50</v>
      </c>
      <c r="AB1810" s="7" t="s">
        <v>125</v>
      </c>
      <c r="AC1810" s="7" t="s">
        <v>50</v>
      </c>
      <c r="AD1810" s="7" t="s">
        <v>210</v>
      </c>
      <c r="AE1810" s="7" t="s">
        <v>76</v>
      </c>
      <c r="AF1810" s="7" t="s">
        <v>10262</v>
      </c>
      <c r="AG1810" s="7" t="s">
        <v>56</v>
      </c>
      <c r="AH1810" s="7" t="s">
        <v>15229</v>
      </c>
      <c r="AI1810" s="7" t="s">
        <v>11515</v>
      </c>
      <c r="AJ1810" s="7" t="s">
        <v>210</v>
      </c>
      <c r="AK1810" s="7" t="s">
        <v>76</v>
      </c>
      <c r="AL1810" s="7" t="s">
        <v>10262</v>
      </c>
      <c r="AM1810" s="10" t="s">
        <v>268</v>
      </c>
      <c r="AN1810" s="5" t="str">
        <f>+VLOOKUP(D1810,'[1]Listado de Establecimientos'!$A$1:$P$65536,16,FALSE)</f>
        <v>MARISCAL CACERES</v>
      </c>
      <c r="AO1810" s="5" t="str">
        <f>+VLOOKUP(D1810,'[1]Listado de Establecimientos'!$A$1:$Q$65536,17,FALSE)</f>
        <v>NO PERTENECE A NINGUNA MICRORRED</v>
      </c>
      <c r="AP1810" s="5">
        <f t="shared" si="28"/>
        <v>2</v>
      </c>
    </row>
    <row r="1811" spans="1:42" ht="24.75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32130</v>
      </c>
      <c r="R1811" s="7" t="s">
        <v>30603</v>
      </c>
      <c r="S1811" s="7" t="s">
        <v>10961</v>
      </c>
      <c r="T1811" s="7" t="s">
        <v>11128</v>
      </c>
      <c r="U1811" s="7" t="s">
        <v>46</v>
      </c>
      <c r="V1811" s="7" t="s">
        <v>5482</v>
      </c>
      <c r="W1811" s="7" t="s">
        <v>87</v>
      </c>
      <c r="X1811" s="7" t="s">
        <v>48</v>
      </c>
      <c r="Y1811" s="7" t="s">
        <v>49</v>
      </c>
      <c r="Z1811" s="7" t="s">
        <v>77</v>
      </c>
      <c r="AA1811" s="7" t="s">
        <v>50</v>
      </c>
      <c r="AB1811" s="7" t="s">
        <v>125</v>
      </c>
      <c r="AC1811" s="7" t="s">
        <v>50</v>
      </c>
      <c r="AD1811" s="7" t="s">
        <v>72</v>
      </c>
      <c r="AE1811" s="7" t="s">
        <v>1697</v>
      </c>
      <c r="AF1811" s="7" t="s">
        <v>342</v>
      </c>
      <c r="AG1811" s="7" t="s">
        <v>56</v>
      </c>
      <c r="AH1811" s="7" t="s">
        <v>343</v>
      </c>
      <c r="AI1811" s="7" t="s">
        <v>11523</v>
      </c>
      <c r="AJ1811" s="7" t="s">
        <v>72</v>
      </c>
      <c r="AK1811" s="7" t="s">
        <v>89</v>
      </c>
      <c r="AL1811" s="7" t="s">
        <v>342</v>
      </c>
      <c r="AM1811" s="10" t="s">
        <v>268</v>
      </c>
      <c r="AN1811" s="5" t="str">
        <f>+VLOOKUP(D1811,'[1]Listado de Establecimientos'!$A$1:$P$65536,16,FALSE)</f>
        <v>NO PERTENECE A NINGUNA RED</v>
      </c>
      <c r="AO1811" s="5" t="str">
        <f>+VLOOKUP(D1811,'[1]Listado de Establecimientos'!$A$1:$Q$65536,17,FALSE)</f>
        <v>NO PERTENECE A NINGUNA MICRORED</v>
      </c>
      <c r="AP1811" s="5">
        <f t="shared" si="28"/>
        <v>2</v>
      </c>
    </row>
    <row r="1812" spans="1:42" ht="24.75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32130</v>
      </c>
      <c r="R1812" s="7" t="s">
        <v>30603</v>
      </c>
      <c r="S1812" s="7" t="s">
        <v>10961</v>
      </c>
      <c r="T1812" s="7" t="s">
        <v>6104</v>
      </c>
      <c r="U1812" s="7" t="s">
        <v>46</v>
      </c>
      <c r="V1812" s="7" t="s">
        <v>11525</v>
      </c>
      <c r="W1812" s="7" t="s">
        <v>3454</v>
      </c>
      <c r="X1812" s="7" t="s">
        <v>123</v>
      </c>
      <c r="Y1812" s="7" t="s">
        <v>97</v>
      </c>
      <c r="Z1812" s="7" t="s">
        <v>2058</v>
      </c>
      <c r="AA1812" s="7" t="s">
        <v>50</v>
      </c>
      <c r="AB1812" s="7" t="s">
        <v>125</v>
      </c>
      <c r="AC1812" s="7" t="s">
        <v>50</v>
      </c>
      <c r="AD1812" s="7" t="s">
        <v>72</v>
      </c>
      <c r="AE1812" s="7" t="s">
        <v>1697</v>
      </c>
      <c r="AF1812" s="7" t="s">
        <v>342</v>
      </c>
      <c r="AG1812" s="7" t="s">
        <v>56</v>
      </c>
      <c r="AH1812" s="7" t="s">
        <v>343</v>
      </c>
      <c r="AI1812" s="7" t="s">
        <v>11526</v>
      </c>
      <c r="AJ1812" s="7" t="s">
        <v>72</v>
      </c>
      <c r="AK1812" s="7" t="s">
        <v>89</v>
      </c>
      <c r="AL1812" s="7" t="s">
        <v>342</v>
      </c>
      <c r="AM1812" s="10" t="s">
        <v>268</v>
      </c>
      <c r="AN1812" s="5" t="str">
        <f>+VLOOKUP(D1812,'[1]Listado de Establecimientos'!$A$1:$P$65536,16,FALSE)</f>
        <v>NO PERTENECE A NINGUNA RED</v>
      </c>
      <c r="AO1812" s="5" t="str">
        <f>+VLOOKUP(D1812,'[1]Listado de Establecimientos'!$A$1:$Q$65536,17,FALSE)</f>
        <v>NO PERTENECE A NINGUNA MICRORED</v>
      </c>
      <c r="AP1812" s="5">
        <f t="shared" si="28"/>
        <v>2</v>
      </c>
    </row>
    <row r="1813" spans="1:42" ht="24.75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32131</v>
      </c>
      <c r="R1813" s="7" t="s">
        <v>32132</v>
      </c>
      <c r="S1813" s="7" t="s">
        <v>10961</v>
      </c>
      <c r="T1813" s="7" t="s">
        <v>2574</v>
      </c>
      <c r="U1813" s="7" t="s">
        <v>64</v>
      </c>
      <c r="V1813" s="7" t="s">
        <v>5016</v>
      </c>
      <c r="W1813" s="7" t="s">
        <v>5962</v>
      </c>
      <c r="X1813" s="7" t="s">
        <v>48</v>
      </c>
      <c r="Y1813" s="7" t="s">
        <v>49</v>
      </c>
      <c r="Z1813" s="7" t="s">
        <v>97</v>
      </c>
      <c r="AA1813" s="7" t="s">
        <v>50</v>
      </c>
      <c r="AB1813" s="7" t="s">
        <v>125</v>
      </c>
      <c r="AC1813" s="7" t="s">
        <v>50</v>
      </c>
      <c r="AD1813" s="7" t="s">
        <v>1508</v>
      </c>
      <c r="AE1813" s="7" t="s">
        <v>2192</v>
      </c>
      <c r="AF1813" s="7" t="s">
        <v>7460</v>
      </c>
      <c r="AG1813" s="7" t="s">
        <v>219</v>
      </c>
      <c r="AH1813" s="7" t="s">
        <v>8389</v>
      </c>
      <c r="AI1813" s="7" t="s">
        <v>11533</v>
      </c>
      <c r="AJ1813" s="7" t="s">
        <v>1508</v>
      </c>
      <c r="AK1813" s="7" t="s">
        <v>2440</v>
      </c>
      <c r="AL1813" s="7" t="s">
        <v>7460</v>
      </c>
      <c r="AM1813" s="10" t="s">
        <v>268</v>
      </c>
      <c r="AN1813" s="5" t="str">
        <f>+VLOOKUP(D1813,'[1]Listado de Establecimientos'!$A$1:$P$65536,16,FALSE)</f>
        <v>TOCACHE</v>
      </c>
      <c r="AO1813" s="5" t="str">
        <f>+VLOOKUP(D1813,'[1]Listado de Establecimientos'!$A$1:$Q$65536,17,FALSE)</f>
        <v>NO PERTENECE A NINGUNA MICRORED</v>
      </c>
      <c r="AP1813" s="5">
        <f t="shared" si="28"/>
        <v>2</v>
      </c>
    </row>
    <row r="1814" spans="1:42" ht="24.75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32133</v>
      </c>
      <c r="R1814" s="7" t="s">
        <v>30196</v>
      </c>
      <c r="S1814" s="7" t="s">
        <v>10961</v>
      </c>
      <c r="T1814" s="7" t="s">
        <v>11538</v>
      </c>
      <c r="U1814" s="7" t="s">
        <v>46</v>
      </c>
      <c r="V1814" s="7" t="s">
        <v>5025</v>
      </c>
      <c r="W1814" s="7" t="s">
        <v>1284</v>
      </c>
      <c r="X1814" s="7" t="s">
        <v>66</v>
      </c>
      <c r="Y1814" s="7" t="s">
        <v>44</v>
      </c>
      <c r="Z1814" s="7" t="s">
        <v>79</v>
      </c>
      <c r="AA1814" s="7" t="s">
        <v>50</v>
      </c>
      <c r="AB1814" s="7" t="s">
        <v>125</v>
      </c>
      <c r="AC1814" s="7" t="s">
        <v>50</v>
      </c>
      <c r="AD1814" s="7" t="s">
        <v>2039</v>
      </c>
      <c r="AE1814" s="7" t="s">
        <v>2175</v>
      </c>
      <c r="AF1814" s="7" t="s">
        <v>2040</v>
      </c>
      <c r="AG1814" s="7" t="s">
        <v>56</v>
      </c>
      <c r="AH1814" s="7" t="s">
        <v>15583</v>
      </c>
      <c r="AI1814" s="7" t="s">
        <v>11539</v>
      </c>
      <c r="AJ1814" s="7" t="s">
        <v>2039</v>
      </c>
      <c r="AK1814" s="7" t="s">
        <v>197</v>
      </c>
      <c r="AL1814" s="7" t="s">
        <v>2040</v>
      </c>
      <c r="AM1814" s="10" t="s">
        <v>268</v>
      </c>
      <c r="AN1814" s="5" t="str">
        <f>+VLOOKUP(D1814,'[1]Listado de Establecimientos'!$A$1:$P$65536,16,FALSE)</f>
        <v>NO PERTENECE A NINGUNA RED</v>
      </c>
      <c r="AO1814" s="5" t="str">
        <f>+VLOOKUP(D1814,'[1]Listado de Establecimientos'!$A$1:$Q$65536,17,FALSE)</f>
        <v>NO PERTENECE A NINGUNA MICRORED</v>
      </c>
      <c r="AP1814" s="5">
        <f t="shared" si="28"/>
        <v>2</v>
      </c>
    </row>
    <row r="1815" spans="1:42" ht="24.75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32134</v>
      </c>
      <c r="R1815" s="7" t="s">
        <v>30210</v>
      </c>
      <c r="S1815" s="7" t="s">
        <v>10961</v>
      </c>
      <c r="T1815" s="7" t="s">
        <v>11545</v>
      </c>
      <c r="U1815" s="7" t="s">
        <v>64</v>
      </c>
      <c r="V1815" s="7" t="s">
        <v>139</v>
      </c>
      <c r="W1815" s="7" t="s">
        <v>73</v>
      </c>
      <c r="X1815" s="7" t="s">
        <v>66</v>
      </c>
      <c r="Y1815" s="7" t="s">
        <v>122</v>
      </c>
      <c r="Z1815" s="7" t="s">
        <v>94</v>
      </c>
      <c r="AA1815" s="7" t="s">
        <v>50</v>
      </c>
      <c r="AB1815" s="7" t="s">
        <v>125</v>
      </c>
      <c r="AC1815" s="7" t="s">
        <v>52</v>
      </c>
      <c r="AD1815" s="7" t="s">
        <v>1103</v>
      </c>
      <c r="AE1815" s="7" t="s">
        <v>1117</v>
      </c>
      <c r="AF1815" s="7" t="s">
        <v>1118</v>
      </c>
      <c r="AG1815" s="7" t="s">
        <v>56</v>
      </c>
      <c r="AH1815" s="7" t="s">
        <v>1119</v>
      </c>
      <c r="AI1815" s="7" t="s">
        <v>11546</v>
      </c>
      <c r="AJ1815" s="7" t="s">
        <v>1103</v>
      </c>
      <c r="AK1815" s="7" t="s">
        <v>370</v>
      </c>
      <c r="AL1815" s="7" t="s">
        <v>1118</v>
      </c>
      <c r="AM1815" s="10" t="s">
        <v>268</v>
      </c>
      <c r="AN1815" s="5" t="str">
        <f>+VLOOKUP(D1815,'[1]Listado de Establecimientos'!$A$1:$P$65536,16,FALSE)</f>
        <v>RIOJA</v>
      </c>
      <c r="AO1815" s="5" t="str">
        <f>+VLOOKUP(D1815,'[1]Listado de Establecimientos'!$A$1:$Q$65536,17,FALSE)</f>
        <v>NO PERTENECE A NINGUNA MICRORED</v>
      </c>
      <c r="AP1815" s="5">
        <f t="shared" si="28"/>
        <v>2</v>
      </c>
    </row>
    <row r="1816" spans="1:42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32135</v>
      </c>
      <c r="R1816" s="7" t="s">
        <v>30245</v>
      </c>
      <c r="S1816" s="7" t="s">
        <v>10803</v>
      </c>
      <c r="T1816" s="7" t="s">
        <v>9246</v>
      </c>
      <c r="U1816" s="7" t="s">
        <v>46</v>
      </c>
      <c r="V1816" s="7" t="s">
        <v>11460</v>
      </c>
      <c r="W1816" s="7" t="s">
        <v>106</v>
      </c>
      <c r="X1816" s="7" t="s">
        <v>66</v>
      </c>
      <c r="Y1816" s="7" t="s">
        <v>94</v>
      </c>
      <c r="Z1816" s="7" t="s">
        <v>49</v>
      </c>
      <c r="AA1816" s="7" t="s">
        <v>50</v>
      </c>
      <c r="AB1816" s="7" t="s">
        <v>125</v>
      </c>
      <c r="AC1816" s="7" t="s">
        <v>50</v>
      </c>
      <c r="AD1816" s="7" t="s">
        <v>1010</v>
      </c>
      <c r="AE1816" s="7" t="s">
        <v>286</v>
      </c>
      <c r="AF1816" s="7" t="s">
        <v>1011</v>
      </c>
      <c r="AG1816" s="7" t="s">
        <v>56</v>
      </c>
      <c r="AH1816" s="7" t="s">
        <v>1933</v>
      </c>
      <c r="AI1816" s="7" t="s">
        <v>11552</v>
      </c>
      <c r="AJ1816" s="7" t="s">
        <v>1010</v>
      </c>
      <c r="AK1816" s="7" t="s">
        <v>919</v>
      </c>
      <c r="AL1816" s="7" t="s">
        <v>1011</v>
      </c>
      <c r="AM1816" s="10" t="s">
        <v>268</v>
      </c>
      <c r="AN1816" s="5" t="str">
        <f>+VLOOKUP(D1816,'[1]Listado de Establecimientos'!$A$1:$P$65536,16,FALSE)</f>
        <v>NO PERTENECE A NINGUNA RED</v>
      </c>
      <c r="AO1816" s="5" t="str">
        <f>+VLOOKUP(D1816,'[1]Listado de Establecimientos'!$A$1:$Q$65536,17,FALSE)</f>
        <v>NO PERTENECE A NINGUNA MICRORED</v>
      </c>
      <c r="AP1816" s="5">
        <f t="shared" si="28"/>
        <v>2</v>
      </c>
    </row>
    <row r="1817" spans="1:42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32136</v>
      </c>
      <c r="R1817" s="7" t="s">
        <v>30287</v>
      </c>
      <c r="S1817" s="7" t="s">
        <v>10961</v>
      </c>
      <c r="T1817" s="7" t="s">
        <v>3769</v>
      </c>
      <c r="U1817" s="7" t="s">
        <v>64</v>
      </c>
      <c r="V1817" s="7" t="s">
        <v>6736</v>
      </c>
      <c r="W1817" s="7" t="s">
        <v>1578</v>
      </c>
      <c r="X1817" s="7" t="s">
        <v>2057</v>
      </c>
      <c r="Y1817" s="7" t="s">
        <v>77</v>
      </c>
      <c r="Z1817" s="7" t="s">
        <v>270</v>
      </c>
      <c r="AA1817" s="7" t="s">
        <v>52</v>
      </c>
      <c r="AB1817" s="7" t="s">
        <v>125</v>
      </c>
      <c r="AC1817" s="7" t="s">
        <v>50</v>
      </c>
      <c r="AD1817" s="7" t="s">
        <v>5433</v>
      </c>
      <c r="AE1817" s="7" t="s">
        <v>7930</v>
      </c>
      <c r="AF1817" s="7" t="s">
        <v>221</v>
      </c>
      <c r="AG1817" s="7" t="s">
        <v>56</v>
      </c>
      <c r="AH1817" s="7" t="s">
        <v>7931</v>
      </c>
      <c r="AI1817" s="7" t="s">
        <v>11560</v>
      </c>
      <c r="AJ1817" s="7" t="s">
        <v>5433</v>
      </c>
      <c r="AK1817" s="7" t="s">
        <v>7933</v>
      </c>
      <c r="AL1817" s="7" t="s">
        <v>221</v>
      </c>
      <c r="AM1817" s="10" t="s">
        <v>268</v>
      </c>
      <c r="AN1817" s="5" t="str">
        <f>+VLOOKUP(D1817,'[1]Listado de Establecimientos'!$A$1:$P$65536,16,FALSE)</f>
        <v>BELLAVISTA</v>
      </c>
      <c r="AO1817" s="5" t="str">
        <f>+VLOOKUP(D1817,'[1]Listado de Establecimientos'!$A$1:$Q$65536,17,FALSE)</f>
        <v>BELLAVISTA</v>
      </c>
      <c r="AP1817" s="5">
        <f t="shared" si="28"/>
        <v>2</v>
      </c>
    </row>
    <row r="1818" spans="1:42" ht="24.75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32137</v>
      </c>
      <c r="R1818" s="7" t="s">
        <v>32138</v>
      </c>
      <c r="S1818" s="7" t="s">
        <v>10961</v>
      </c>
      <c r="T1818" s="7" t="s">
        <v>2032</v>
      </c>
      <c r="U1818" s="7" t="s">
        <v>46</v>
      </c>
      <c r="V1818" s="7" t="s">
        <v>2353</v>
      </c>
      <c r="W1818" s="7" t="s">
        <v>47</v>
      </c>
      <c r="X1818" s="7" t="s">
        <v>48</v>
      </c>
      <c r="Y1818" s="7" t="s">
        <v>67</v>
      </c>
      <c r="Z1818" s="7" t="s">
        <v>124</v>
      </c>
      <c r="AA1818" s="7" t="s">
        <v>50</v>
      </c>
      <c r="AB1818" s="7" t="s">
        <v>125</v>
      </c>
      <c r="AC1818" s="7" t="s">
        <v>50</v>
      </c>
      <c r="AD1818" s="7" t="s">
        <v>1332</v>
      </c>
      <c r="AE1818" s="7" t="s">
        <v>2231</v>
      </c>
      <c r="AF1818" s="7" t="s">
        <v>2232</v>
      </c>
      <c r="AG1818" s="7" t="s">
        <v>56</v>
      </c>
      <c r="AH1818" s="7" t="s">
        <v>2233</v>
      </c>
      <c r="AI1818" s="7" t="s">
        <v>11567</v>
      </c>
      <c r="AJ1818" s="7" t="s">
        <v>1332</v>
      </c>
      <c r="AK1818" s="7" t="s">
        <v>2235</v>
      </c>
      <c r="AL1818" s="7" t="s">
        <v>2232</v>
      </c>
      <c r="AM1818" s="10" t="s">
        <v>268</v>
      </c>
      <c r="AN1818" s="5" t="str">
        <f>+VLOOKUP(D1818,'[1]Listado de Establecimientos'!$A$1:$P$65536,16,FALSE)</f>
        <v>NO PERTENECE A NINGUNA RED</v>
      </c>
      <c r="AO1818" s="5" t="str">
        <f>+VLOOKUP(D1818,'[1]Listado de Establecimientos'!$A$1:$Q$65536,17,FALSE)</f>
        <v>NO PERTENECE A NINGUNA MICRORED</v>
      </c>
      <c r="AP1818" s="5">
        <f t="shared" si="28"/>
        <v>2</v>
      </c>
    </row>
    <row r="1819" spans="1:42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32139</v>
      </c>
      <c r="R1819" s="7" t="s">
        <v>30177</v>
      </c>
      <c r="S1819" s="7" t="s">
        <v>10961</v>
      </c>
      <c r="T1819" s="7" t="s">
        <v>11575</v>
      </c>
      <c r="U1819" s="7" t="s">
        <v>64</v>
      </c>
      <c r="V1819" s="7" t="s">
        <v>1713</v>
      </c>
      <c r="W1819" s="7" t="s">
        <v>106</v>
      </c>
      <c r="X1819" s="7" t="s">
        <v>48</v>
      </c>
      <c r="Y1819" s="7" t="s">
        <v>79</v>
      </c>
      <c r="Z1819" s="7" t="s">
        <v>122</v>
      </c>
      <c r="AA1819" s="7" t="s">
        <v>50</v>
      </c>
      <c r="AB1819" s="7" t="s">
        <v>125</v>
      </c>
      <c r="AC1819" s="7" t="s">
        <v>50</v>
      </c>
      <c r="AD1819" s="7" t="s">
        <v>80</v>
      </c>
      <c r="AE1819" s="7" t="s">
        <v>218</v>
      </c>
      <c r="AF1819" s="7" t="s">
        <v>82</v>
      </c>
      <c r="AG1819" s="7" t="s">
        <v>219</v>
      </c>
      <c r="AH1819" s="7" t="s">
        <v>220</v>
      </c>
      <c r="AI1819" s="7" t="s">
        <v>11576</v>
      </c>
      <c r="AJ1819" s="7" t="s">
        <v>80</v>
      </c>
      <c r="AK1819" s="7" t="s">
        <v>81</v>
      </c>
      <c r="AL1819" s="7" t="s">
        <v>82</v>
      </c>
      <c r="AM1819" s="10" t="s">
        <v>268</v>
      </c>
      <c r="AN1819" s="5" t="str">
        <f>+VLOOKUP(D1819,'[1]Listado de Establecimientos'!$A$1:$P$65536,16,FALSE)</f>
        <v>TOCACHE</v>
      </c>
      <c r="AO1819" s="5" t="str">
        <f>+VLOOKUP(D1819,'[1]Listado de Establecimientos'!$A$1:$Q$65536,17,FALSE)</f>
        <v>NO PERTENECE A NINGUNA MICRORED</v>
      </c>
      <c r="AP1819" s="5">
        <f t="shared" si="28"/>
        <v>2</v>
      </c>
    </row>
    <row r="1820" spans="1:42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32140</v>
      </c>
      <c r="R1820" s="7" t="s">
        <v>30214</v>
      </c>
      <c r="S1820" s="7" t="s">
        <v>11120</v>
      </c>
      <c r="T1820" s="7" t="s">
        <v>11582</v>
      </c>
      <c r="U1820" s="7" t="s">
        <v>64</v>
      </c>
      <c r="V1820" s="7" t="s">
        <v>4384</v>
      </c>
      <c r="W1820" s="7" t="s">
        <v>47</v>
      </c>
      <c r="X1820" s="7" t="s">
        <v>66</v>
      </c>
      <c r="Y1820" s="7" t="s">
        <v>88</v>
      </c>
      <c r="Z1820" s="7" t="s">
        <v>49</v>
      </c>
      <c r="AA1820" s="7" t="s">
        <v>50</v>
      </c>
      <c r="AB1820" s="7" t="s">
        <v>125</v>
      </c>
      <c r="AC1820" s="7" t="s">
        <v>52</v>
      </c>
      <c r="AD1820" s="7" t="s">
        <v>1950</v>
      </c>
      <c r="AE1820" s="7" t="s">
        <v>716</v>
      </c>
      <c r="AF1820" s="7" t="s">
        <v>1951</v>
      </c>
      <c r="AG1820" s="7" t="s">
        <v>56</v>
      </c>
      <c r="AH1820" s="7" t="s">
        <v>1952</v>
      </c>
      <c r="AI1820" s="7" t="s">
        <v>11583</v>
      </c>
      <c r="AJ1820" s="7" t="s">
        <v>1950</v>
      </c>
      <c r="AK1820" s="7" t="s">
        <v>204</v>
      </c>
      <c r="AL1820" s="7" t="s">
        <v>1951</v>
      </c>
      <c r="AM1820" s="10" t="s">
        <v>268</v>
      </c>
      <c r="AN1820" s="5" t="str">
        <f>+VLOOKUP(D1820,'[1]Listado de Establecimientos'!$A$1:$P$65536,16,FALSE)</f>
        <v>RIOJA</v>
      </c>
      <c r="AO1820" s="5" t="str">
        <f>+VLOOKUP(D1820,'[1]Listado de Establecimientos'!$A$1:$Q$65536,17,FALSE)</f>
        <v>NO PERTENECE A NINGUNA MICRORED</v>
      </c>
      <c r="AP1820" s="5">
        <f t="shared" si="28"/>
        <v>2</v>
      </c>
    </row>
    <row r="1821" spans="1:42" ht="41.25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32141</v>
      </c>
      <c r="R1821" s="7" t="s">
        <v>30266</v>
      </c>
      <c r="S1821" s="7" t="s">
        <v>11120</v>
      </c>
      <c r="T1821" s="7" t="s">
        <v>1775</v>
      </c>
      <c r="U1821" s="7" t="s">
        <v>64</v>
      </c>
      <c r="V1821" s="7" t="s">
        <v>3182</v>
      </c>
      <c r="W1821" s="7" t="s">
        <v>73</v>
      </c>
      <c r="X1821" s="7" t="s">
        <v>66</v>
      </c>
      <c r="Y1821" s="7" t="s">
        <v>107</v>
      </c>
      <c r="Z1821" s="7" t="s">
        <v>122</v>
      </c>
      <c r="AA1821" s="7" t="s">
        <v>50</v>
      </c>
      <c r="AB1821" s="7" t="s">
        <v>125</v>
      </c>
      <c r="AC1821" s="7" t="s">
        <v>52</v>
      </c>
      <c r="AD1821" s="7" t="s">
        <v>1950</v>
      </c>
      <c r="AE1821" s="7" t="s">
        <v>716</v>
      </c>
      <c r="AF1821" s="7" t="s">
        <v>1951</v>
      </c>
      <c r="AG1821" s="7" t="s">
        <v>56</v>
      </c>
      <c r="AH1821" s="7" t="s">
        <v>1952</v>
      </c>
      <c r="AI1821" s="7" t="s">
        <v>12726</v>
      </c>
      <c r="AJ1821" s="7" t="s">
        <v>1950</v>
      </c>
      <c r="AK1821" s="7" t="s">
        <v>204</v>
      </c>
      <c r="AL1821" s="7" t="s">
        <v>1951</v>
      </c>
      <c r="AM1821" s="10" t="s">
        <v>268</v>
      </c>
      <c r="AN1821" s="5" t="str">
        <f>+VLOOKUP(D1821,'[1]Listado de Establecimientos'!$A$1:$P$65536,16,FALSE)</f>
        <v>RIOJA</v>
      </c>
      <c r="AO1821" s="5" t="str">
        <f>+VLOOKUP(D1821,'[1]Listado de Establecimientos'!$A$1:$Q$65536,17,FALSE)</f>
        <v>NO PERTENECE A NINGUNA MICRORED</v>
      </c>
      <c r="AP1821" s="5">
        <f t="shared" si="28"/>
        <v>2</v>
      </c>
    </row>
    <row r="1822" spans="1:42" ht="24.75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32142</v>
      </c>
      <c r="R1822" s="7" t="s">
        <v>30210</v>
      </c>
      <c r="S1822" s="7" t="s">
        <v>11120</v>
      </c>
      <c r="T1822" s="7" t="s">
        <v>12732</v>
      </c>
      <c r="U1822" s="7" t="s">
        <v>64</v>
      </c>
      <c r="V1822" s="7" t="s">
        <v>12733</v>
      </c>
      <c r="W1822" s="7" t="s">
        <v>188</v>
      </c>
      <c r="X1822" s="7" t="s">
        <v>153</v>
      </c>
      <c r="Y1822" s="7" t="s">
        <v>88</v>
      </c>
      <c r="Z1822" s="7" t="s">
        <v>94</v>
      </c>
      <c r="AA1822" s="7" t="s">
        <v>50</v>
      </c>
      <c r="AB1822" s="7" t="s">
        <v>125</v>
      </c>
      <c r="AC1822" s="7" t="s">
        <v>52</v>
      </c>
      <c r="AD1822" s="7" t="s">
        <v>108</v>
      </c>
      <c r="AE1822" s="7" t="s">
        <v>1354</v>
      </c>
      <c r="AF1822" s="7" t="s">
        <v>1355</v>
      </c>
      <c r="AG1822" s="7" t="s">
        <v>56</v>
      </c>
      <c r="AH1822" s="7" t="s">
        <v>1356</v>
      </c>
      <c r="AI1822" s="7" t="s">
        <v>12734</v>
      </c>
      <c r="AJ1822" s="7" t="s">
        <v>108</v>
      </c>
      <c r="AK1822" s="7" t="s">
        <v>1225</v>
      </c>
      <c r="AL1822" s="7" t="s">
        <v>1355</v>
      </c>
      <c r="AM1822" s="10" t="s">
        <v>268</v>
      </c>
      <c r="AN1822" s="5" t="str">
        <f>+VLOOKUP(D1822,'[1]Listado de Establecimientos'!$A$1:$P$65536,16,FALSE)</f>
        <v>NO PERTENECE A NINGUNA RED</v>
      </c>
      <c r="AO1822" s="5" t="str">
        <f>+VLOOKUP(D1822,'[1]Listado de Establecimientos'!$A$1:$Q$65536,17,FALSE)</f>
        <v>NO PERTENECE A NINGUNA MICRORED</v>
      </c>
      <c r="AP1822" s="5">
        <f t="shared" si="28"/>
        <v>2</v>
      </c>
    </row>
    <row r="1823" spans="1:42" ht="24.75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32143</v>
      </c>
      <c r="R1823" s="7" t="s">
        <v>30189</v>
      </c>
      <c r="S1823" s="7" t="s">
        <v>10961</v>
      </c>
      <c r="T1823" s="7" t="s">
        <v>12740</v>
      </c>
      <c r="U1823" s="7" t="s">
        <v>46</v>
      </c>
      <c r="V1823" s="7" t="s">
        <v>2465</v>
      </c>
      <c r="W1823" s="7" t="s">
        <v>188</v>
      </c>
      <c r="X1823" s="7" t="s">
        <v>159</v>
      </c>
      <c r="Y1823" s="7" t="s">
        <v>49</v>
      </c>
      <c r="Z1823" s="7" t="s">
        <v>77</v>
      </c>
      <c r="AA1823" s="7" t="s">
        <v>50</v>
      </c>
      <c r="AB1823" s="7" t="s">
        <v>51</v>
      </c>
      <c r="AC1823" s="7" t="s">
        <v>52</v>
      </c>
      <c r="AD1823" s="7" t="s">
        <v>255</v>
      </c>
      <c r="AE1823" s="7" t="s">
        <v>415</v>
      </c>
      <c r="AF1823" s="7" t="s">
        <v>421</v>
      </c>
      <c r="AG1823" s="7" t="s">
        <v>219</v>
      </c>
      <c r="AH1823" s="7" t="s">
        <v>422</v>
      </c>
      <c r="AI1823" s="7" t="s">
        <v>12741</v>
      </c>
      <c r="AJ1823" s="7" t="s">
        <v>255</v>
      </c>
      <c r="AK1823" s="7" t="s">
        <v>418</v>
      </c>
      <c r="AL1823" s="7" t="s">
        <v>421</v>
      </c>
      <c r="AM1823" s="10" t="s">
        <v>268</v>
      </c>
      <c r="AN1823" s="5" t="str">
        <f>+VLOOKUP(D1823,'[1]Listado de Establecimientos'!$A$1:$P$65536,16,FALSE)</f>
        <v>MOYOBAMBA</v>
      </c>
      <c r="AO1823" s="5" t="str">
        <f>+VLOOKUP(D1823,'[1]Listado de Establecimientos'!$A$1:$Q$65536,17,FALSE)</f>
        <v>NO PERTENECE A NINGUNA MICRORED</v>
      </c>
      <c r="AP1823" s="5">
        <f t="shared" si="28"/>
        <v>2</v>
      </c>
    </row>
    <row r="1824" spans="1:42" ht="41.25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32144</v>
      </c>
      <c r="R1824" s="7" t="s">
        <v>30189</v>
      </c>
      <c r="S1824" s="7" t="s">
        <v>11120</v>
      </c>
      <c r="T1824" s="7" t="s">
        <v>6633</v>
      </c>
      <c r="U1824" s="7" t="s">
        <v>46</v>
      </c>
      <c r="V1824" s="7" t="s">
        <v>4323</v>
      </c>
      <c r="W1824" s="7" t="s">
        <v>47</v>
      </c>
      <c r="X1824" s="7" t="s">
        <v>159</v>
      </c>
      <c r="Y1824" s="7" t="s">
        <v>122</v>
      </c>
      <c r="Z1824" s="7" t="s">
        <v>94</v>
      </c>
      <c r="AA1824" s="7" t="s">
        <v>50</v>
      </c>
      <c r="AB1824" s="7" t="s">
        <v>51</v>
      </c>
      <c r="AC1824" s="7" t="s">
        <v>52</v>
      </c>
      <c r="AD1824" s="7" t="s">
        <v>255</v>
      </c>
      <c r="AE1824" s="7" t="s">
        <v>418</v>
      </c>
      <c r="AF1824" s="7" t="s">
        <v>421</v>
      </c>
      <c r="AG1824" s="7" t="s">
        <v>219</v>
      </c>
      <c r="AH1824" s="7" t="s">
        <v>422</v>
      </c>
      <c r="AI1824" s="7" t="s">
        <v>12747</v>
      </c>
      <c r="AJ1824" s="7" t="s">
        <v>255</v>
      </c>
      <c r="AK1824" s="7" t="s">
        <v>418</v>
      </c>
      <c r="AL1824" s="7" t="s">
        <v>421</v>
      </c>
      <c r="AM1824" s="10" t="s">
        <v>268</v>
      </c>
      <c r="AN1824" s="5" t="str">
        <f>+VLOOKUP(D1824,'[1]Listado de Establecimientos'!$A$1:$P$65536,16,FALSE)</f>
        <v>MOYOBAMBA</v>
      </c>
      <c r="AO1824" s="5" t="str">
        <f>+VLOOKUP(D1824,'[1]Listado de Establecimientos'!$A$1:$Q$65536,17,FALSE)</f>
        <v>NO PERTENECE A NINGUNA MICRORED</v>
      </c>
      <c r="AP1824" s="5">
        <f t="shared" si="28"/>
        <v>2</v>
      </c>
    </row>
    <row r="1825" spans="1:42" ht="24.75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32145</v>
      </c>
      <c r="R1825" s="7" t="s">
        <v>30257</v>
      </c>
      <c r="S1825" s="7" t="s">
        <v>11120</v>
      </c>
      <c r="T1825" s="7" t="s">
        <v>10660</v>
      </c>
      <c r="U1825" s="7" t="s">
        <v>64</v>
      </c>
      <c r="V1825" s="7" t="s">
        <v>12753</v>
      </c>
      <c r="W1825" s="7" t="s">
        <v>12754</v>
      </c>
      <c r="X1825" s="7" t="s">
        <v>2630</v>
      </c>
      <c r="Y1825" s="7" t="s">
        <v>715</v>
      </c>
      <c r="Z1825" s="7" t="s">
        <v>1767</v>
      </c>
      <c r="AA1825" s="7" t="s">
        <v>50</v>
      </c>
      <c r="AB1825" s="7" t="s">
        <v>125</v>
      </c>
      <c r="AC1825" s="7" t="s">
        <v>50</v>
      </c>
      <c r="AD1825" s="7" t="s">
        <v>2422</v>
      </c>
      <c r="AE1825" s="7" t="s">
        <v>242</v>
      </c>
      <c r="AF1825" s="7" t="s">
        <v>2423</v>
      </c>
      <c r="AG1825" s="7" t="s">
        <v>219</v>
      </c>
      <c r="AH1825" s="7" t="s">
        <v>2424</v>
      </c>
      <c r="AI1825" s="7" t="s">
        <v>12755</v>
      </c>
      <c r="AJ1825" s="7" t="s">
        <v>255</v>
      </c>
      <c r="AK1825" s="7" t="s">
        <v>418</v>
      </c>
      <c r="AL1825" s="7" t="s">
        <v>421</v>
      </c>
      <c r="AM1825" s="10" t="s">
        <v>268</v>
      </c>
      <c r="AN1825" s="5" t="str">
        <f>+VLOOKUP(D1825,'[1]Listado de Establecimientos'!$A$1:$P$65536,16,FALSE)</f>
        <v>MOYOBAMBA</v>
      </c>
      <c r="AO1825" s="5" t="str">
        <f>+VLOOKUP(D1825,'[1]Listado de Establecimientos'!$A$1:$Q$65536,17,FALSE)</f>
        <v>NO PERTENECE A NINGUNA MICRORED</v>
      </c>
      <c r="AP1825" s="5">
        <f t="shared" si="28"/>
        <v>2</v>
      </c>
    </row>
    <row r="1826" spans="1:42" ht="24.75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32146</v>
      </c>
      <c r="R1826" s="7" t="s">
        <v>30253</v>
      </c>
      <c r="S1826" s="7" t="s">
        <v>11120</v>
      </c>
      <c r="T1826" s="7" t="s">
        <v>738</v>
      </c>
      <c r="U1826" s="7" t="s">
        <v>64</v>
      </c>
      <c r="V1826" s="7" t="s">
        <v>1143</v>
      </c>
      <c r="W1826" s="7" t="s">
        <v>47</v>
      </c>
      <c r="X1826" s="7" t="s">
        <v>48</v>
      </c>
      <c r="Y1826" s="7" t="s">
        <v>107</v>
      </c>
      <c r="Z1826" s="7" t="s">
        <v>152</v>
      </c>
      <c r="AA1826" s="7" t="s">
        <v>50</v>
      </c>
      <c r="AB1826" s="7" t="s">
        <v>125</v>
      </c>
      <c r="AC1826" s="7" t="s">
        <v>50</v>
      </c>
      <c r="AD1826" s="7" t="s">
        <v>1950</v>
      </c>
      <c r="AE1826" s="7" t="s">
        <v>716</v>
      </c>
      <c r="AF1826" s="7" t="s">
        <v>1951</v>
      </c>
      <c r="AG1826" s="7" t="s">
        <v>56</v>
      </c>
      <c r="AH1826" s="7" t="s">
        <v>1952</v>
      </c>
      <c r="AI1826" s="7" t="s">
        <v>12761</v>
      </c>
      <c r="AJ1826" s="7" t="s">
        <v>1950</v>
      </c>
      <c r="AK1826" s="7" t="s">
        <v>204</v>
      </c>
      <c r="AL1826" s="7" t="s">
        <v>1951</v>
      </c>
      <c r="AM1826" s="10" t="s">
        <v>268</v>
      </c>
      <c r="AN1826" s="5" t="str">
        <f>+VLOOKUP(D1826,'[1]Listado de Establecimientos'!$A$1:$P$65536,16,FALSE)</f>
        <v>RIOJA</v>
      </c>
      <c r="AO1826" s="5" t="str">
        <f>+VLOOKUP(D1826,'[1]Listado de Establecimientos'!$A$1:$Q$65536,17,FALSE)</f>
        <v>NO PERTENECE A NINGUNA MICRORED</v>
      </c>
      <c r="AP1826" s="5">
        <f t="shared" si="28"/>
        <v>2</v>
      </c>
    </row>
    <row r="1827" spans="1:42" ht="24.75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32147</v>
      </c>
      <c r="R1827" s="7" t="s">
        <v>32148</v>
      </c>
      <c r="S1827" s="7" t="s">
        <v>11120</v>
      </c>
      <c r="T1827" s="7" t="s">
        <v>1167</v>
      </c>
      <c r="U1827" s="7" t="s">
        <v>64</v>
      </c>
      <c r="V1827" s="7" t="s">
        <v>12768</v>
      </c>
      <c r="W1827" s="7" t="s">
        <v>43</v>
      </c>
      <c r="X1827" s="7" t="s">
        <v>66</v>
      </c>
      <c r="Y1827" s="7" t="s">
        <v>97</v>
      </c>
      <c r="Z1827" s="7" t="s">
        <v>147</v>
      </c>
      <c r="AA1827" s="7" t="s">
        <v>50</v>
      </c>
      <c r="AB1827" s="7" t="s">
        <v>125</v>
      </c>
      <c r="AC1827" s="7" t="s">
        <v>52</v>
      </c>
      <c r="AD1827" s="7" t="s">
        <v>3290</v>
      </c>
      <c r="AE1827" s="7" t="s">
        <v>4818</v>
      </c>
      <c r="AF1827" s="7" t="s">
        <v>4819</v>
      </c>
      <c r="AG1827" s="7" t="s">
        <v>56</v>
      </c>
      <c r="AH1827" s="7" t="s">
        <v>4820</v>
      </c>
      <c r="AI1827" s="7" t="s">
        <v>12769</v>
      </c>
      <c r="AJ1827" s="7" t="s">
        <v>1950</v>
      </c>
      <c r="AK1827" s="7" t="s">
        <v>204</v>
      </c>
      <c r="AL1827" s="7" t="s">
        <v>1951</v>
      </c>
      <c r="AM1827" s="10" t="s">
        <v>268</v>
      </c>
      <c r="AN1827" s="5" t="str">
        <f>+VLOOKUP(D1827,'[1]Listado de Establecimientos'!$A$1:$P$65536,16,FALSE)</f>
        <v>RIOJA</v>
      </c>
      <c r="AO1827" s="5" t="str">
        <f>+VLOOKUP(D1827,'[1]Listado de Establecimientos'!$A$1:$Q$65536,17,FALSE)</f>
        <v>NO PERTENECE A NINGUNA MICRORED</v>
      </c>
      <c r="AP1827" s="5">
        <f t="shared" si="28"/>
        <v>2</v>
      </c>
    </row>
    <row r="1828" spans="1:42" ht="24.75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32149</v>
      </c>
      <c r="R1828" s="7" t="s">
        <v>30185</v>
      </c>
      <c r="S1828" s="7" t="s">
        <v>11120</v>
      </c>
      <c r="T1828" s="7" t="s">
        <v>12775</v>
      </c>
      <c r="U1828" s="7" t="s">
        <v>46</v>
      </c>
      <c r="V1828" s="7" t="s">
        <v>12776</v>
      </c>
      <c r="W1828" s="7" t="s">
        <v>1852</v>
      </c>
      <c r="X1828" s="7" t="s">
        <v>123</v>
      </c>
      <c r="Y1828" s="7" t="s">
        <v>124</v>
      </c>
      <c r="Z1828" s="7" t="s">
        <v>119</v>
      </c>
      <c r="AA1828" s="7" t="s">
        <v>50</v>
      </c>
      <c r="AB1828" s="7" t="s">
        <v>125</v>
      </c>
      <c r="AC1828" s="7" t="s">
        <v>50</v>
      </c>
      <c r="AD1828" s="7" t="s">
        <v>271</v>
      </c>
      <c r="AE1828" s="7" t="s">
        <v>170</v>
      </c>
      <c r="AF1828" s="7" t="s">
        <v>12777</v>
      </c>
      <c r="AG1828" s="7" t="s">
        <v>56</v>
      </c>
      <c r="AH1828" s="7" t="s">
        <v>15585</v>
      </c>
      <c r="AI1828" s="7" t="s">
        <v>12778</v>
      </c>
      <c r="AJ1828" s="7" t="s">
        <v>271</v>
      </c>
      <c r="AK1828" s="7" t="s">
        <v>108</v>
      </c>
      <c r="AL1828" s="7" t="s">
        <v>12777</v>
      </c>
      <c r="AM1828" s="10" t="s">
        <v>268</v>
      </c>
      <c r="AN1828" s="5" t="str">
        <f>+VLOOKUP(D1828,'[1]Listado de Establecimientos'!$A$1:$P$65536,16,FALSE)</f>
        <v>NO PERTENECE A NINGUNA RED</v>
      </c>
      <c r="AO1828" s="5" t="str">
        <f>+VLOOKUP(D1828,'[1]Listado de Establecimientos'!$A$1:$Q$65536,17,FALSE)</f>
        <v>NO PERTENECE A NINGUNA MICRORED</v>
      </c>
      <c r="AP1828" s="5">
        <f t="shared" si="28"/>
        <v>2</v>
      </c>
    </row>
    <row r="1829" spans="1:42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30660</v>
      </c>
      <c r="R1829" s="7" t="s">
        <v>30316</v>
      </c>
      <c r="S1829" s="7" t="s">
        <v>11120</v>
      </c>
      <c r="T1829" s="7" t="s">
        <v>12785</v>
      </c>
      <c r="U1829" s="7" t="s">
        <v>64</v>
      </c>
      <c r="V1829" s="7" t="s">
        <v>105</v>
      </c>
      <c r="W1829" s="7" t="s">
        <v>65</v>
      </c>
      <c r="X1829" s="7" t="s">
        <v>48</v>
      </c>
      <c r="Y1829" s="7" t="s">
        <v>88</v>
      </c>
      <c r="Z1829" s="7" t="s">
        <v>730</v>
      </c>
      <c r="AA1829" s="7" t="s">
        <v>50</v>
      </c>
      <c r="AB1829" s="7" t="s">
        <v>125</v>
      </c>
      <c r="AC1829" s="7" t="s">
        <v>50</v>
      </c>
      <c r="AD1829" s="7" t="s">
        <v>210</v>
      </c>
      <c r="AE1829" s="7" t="s">
        <v>99</v>
      </c>
      <c r="AF1829" s="7" t="s">
        <v>10262</v>
      </c>
      <c r="AG1829" s="7" t="s">
        <v>56</v>
      </c>
      <c r="AH1829" s="7" t="s">
        <v>15229</v>
      </c>
      <c r="AI1829" s="7" t="s">
        <v>12786</v>
      </c>
      <c r="AJ1829" s="7" t="s">
        <v>210</v>
      </c>
      <c r="AK1829" s="7" t="s">
        <v>76</v>
      </c>
      <c r="AL1829" s="7" t="s">
        <v>10262</v>
      </c>
      <c r="AM1829" s="10" t="s">
        <v>268</v>
      </c>
      <c r="AN1829" s="5" t="str">
        <f>+VLOOKUP(D1829,'[1]Listado de Establecimientos'!$A$1:$P$65536,16,FALSE)</f>
        <v>MARISCAL CACERES</v>
      </c>
      <c r="AO1829" s="5" t="str">
        <f>+VLOOKUP(D1829,'[1]Listado de Establecimientos'!$A$1:$Q$65536,17,FALSE)</f>
        <v>NO PERTENECE A NINGUNA MICRORRED</v>
      </c>
      <c r="AP1829" s="5">
        <f t="shared" si="28"/>
        <v>2</v>
      </c>
    </row>
    <row r="1830" spans="1:42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32150</v>
      </c>
      <c r="R1830" s="7" t="s">
        <v>30191</v>
      </c>
      <c r="S1830" s="7" t="s">
        <v>11120</v>
      </c>
      <c r="T1830" s="7" t="s">
        <v>2574</v>
      </c>
      <c r="U1830" s="7" t="s">
        <v>46</v>
      </c>
      <c r="V1830" s="7" t="s">
        <v>12792</v>
      </c>
      <c r="W1830" s="7" t="s">
        <v>73</v>
      </c>
      <c r="X1830" s="7" t="s">
        <v>48</v>
      </c>
      <c r="Y1830" s="7" t="s">
        <v>79</v>
      </c>
      <c r="Z1830" s="7" t="s">
        <v>730</v>
      </c>
      <c r="AA1830" s="7" t="s">
        <v>50</v>
      </c>
      <c r="AB1830" s="7" t="s">
        <v>125</v>
      </c>
      <c r="AC1830" s="7" t="s">
        <v>50</v>
      </c>
      <c r="AD1830" s="7" t="s">
        <v>6913</v>
      </c>
      <c r="AE1830" s="7" t="s">
        <v>6914</v>
      </c>
      <c r="AF1830" s="7" t="s">
        <v>6915</v>
      </c>
      <c r="AG1830" s="7" t="s">
        <v>219</v>
      </c>
      <c r="AH1830" s="7" t="s">
        <v>6916</v>
      </c>
      <c r="AI1830" s="7" t="s">
        <v>12793</v>
      </c>
      <c r="AJ1830" s="7" t="s">
        <v>298</v>
      </c>
      <c r="AK1830" s="7" t="s">
        <v>179</v>
      </c>
      <c r="AL1830" s="7" t="s">
        <v>299</v>
      </c>
      <c r="AM1830" s="10" t="s">
        <v>268</v>
      </c>
      <c r="AN1830" s="5" t="str">
        <f>+VLOOKUP(D1830,'[1]Listado de Establecimientos'!$A$1:$P$65536,16,FALSE)</f>
        <v>TOCACHE</v>
      </c>
      <c r="AO1830" s="5" t="str">
        <f>+VLOOKUP(D1830,'[1]Listado de Establecimientos'!$A$1:$Q$65536,17,FALSE)</f>
        <v>NO PERTENECE A NINGUNA MICRORED</v>
      </c>
      <c r="AP1830" s="5">
        <f t="shared" si="28"/>
        <v>2</v>
      </c>
    </row>
    <row r="1831" spans="1:42" ht="24.75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30707</v>
      </c>
      <c r="R1831" s="7" t="s">
        <v>30285</v>
      </c>
      <c r="S1831" s="7" t="s">
        <v>11731</v>
      </c>
      <c r="T1831" s="7" t="s">
        <v>12800</v>
      </c>
      <c r="U1831" s="7" t="s">
        <v>46</v>
      </c>
      <c r="V1831" s="7" t="s">
        <v>137</v>
      </c>
      <c r="W1831" s="7" t="s">
        <v>106</v>
      </c>
      <c r="X1831" s="7" t="s">
        <v>243</v>
      </c>
      <c r="Y1831" s="7" t="s">
        <v>730</v>
      </c>
      <c r="Z1831" s="7" t="s">
        <v>122</v>
      </c>
      <c r="AA1831" s="7" t="s">
        <v>50</v>
      </c>
      <c r="AB1831" s="7" t="s">
        <v>125</v>
      </c>
      <c r="AC1831" s="7" t="s">
        <v>50</v>
      </c>
      <c r="AD1831" s="7" t="s">
        <v>80</v>
      </c>
      <c r="AE1831" s="7" t="s">
        <v>218</v>
      </c>
      <c r="AF1831" s="7" t="s">
        <v>82</v>
      </c>
      <c r="AG1831" s="7" t="s">
        <v>219</v>
      </c>
      <c r="AH1831" s="7" t="s">
        <v>220</v>
      </c>
      <c r="AI1831" s="7" t="s">
        <v>12801</v>
      </c>
      <c r="AJ1831" s="7" t="s">
        <v>80</v>
      </c>
      <c r="AK1831" s="7" t="s">
        <v>81</v>
      </c>
      <c r="AL1831" s="7" t="s">
        <v>82</v>
      </c>
      <c r="AM1831" s="10" t="s">
        <v>268</v>
      </c>
      <c r="AN1831" s="5" t="str">
        <f>+VLOOKUP(D1831,'[1]Listado de Establecimientos'!$A$1:$P$65536,16,FALSE)</f>
        <v>TOCACHE</v>
      </c>
      <c r="AO1831" s="5" t="str">
        <f>+VLOOKUP(D1831,'[1]Listado de Establecimientos'!$A$1:$Q$65536,17,FALSE)</f>
        <v>NO PERTENECE A NINGUNA MICRORED</v>
      </c>
      <c r="AP1831" s="5">
        <f t="shared" si="28"/>
        <v>2</v>
      </c>
    </row>
    <row r="1832" spans="1:42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30186</v>
      </c>
      <c r="R1832" s="7" t="s">
        <v>30187</v>
      </c>
      <c r="S1832" s="7" t="s">
        <v>11731</v>
      </c>
      <c r="T1832" s="7" t="s">
        <v>11404</v>
      </c>
      <c r="U1832" s="7" t="s">
        <v>46</v>
      </c>
      <c r="V1832" s="7" t="s">
        <v>203</v>
      </c>
      <c r="W1832" s="7" t="s">
        <v>73</v>
      </c>
      <c r="X1832" s="7" t="s">
        <v>48</v>
      </c>
      <c r="Y1832" s="7" t="s">
        <v>94</v>
      </c>
      <c r="Z1832" s="7" t="s">
        <v>113</v>
      </c>
      <c r="AA1832" s="7" t="s">
        <v>50</v>
      </c>
      <c r="AB1832" s="7" t="s">
        <v>125</v>
      </c>
      <c r="AC1832" s="7" t="s">
        <v>50</v>
      </c>
      <c r="AD1832" s="7" t="s">
        <v>1434</v>
      </c>
      <c r="AE1832" s="7" t="s">
        <v>8673</v>
      </c>
      <c r="AF1832" s="7" t="s">
        <v>10137</v>
      </c>
      <c r="AG1832" s="7" t="s">
        <v>56</v>
      </c>
      <c r="AH1832" s="7" t="s">
        <v>15232</v>
      </c>
      <c r="AI1832" s="7" t="s">
        <v>12809</v>
      </c>
      <c r="AJ1832" s="7" t="s">
        <v>1434</v>
      </c>
      <c r="AK1832" s="7" t="s">
        <v>8677</v>
      </c>
      <c r="AL1832" s="7" t="s">
        <v>10137</v>
      </c>
      <c r="AM1832" s="10" t="s">
        <v>268</v>
      </c>
      <c r="AN1832" s="5" t="str">
        <f>+VLOOKUP(D1832,'[1]Listado de Establecimientos'!$A$1:$P$65536,16,FALSE)</f>
        <v>MARISCAL CACERES</v>
      </c>
      <c r="AO1832" s="5" t="str">
        <f>+VLOOKUP(D1832,'[1]Listado de Establecimientos'!$A$1:$Q$65536,17,FALSE)</f>
        <v>NO PERTENECE A NINGUNA MICRORRED</v>
      </c>
      <c r="AP1832" s="5">
        <f t="shared" si="28"/>
        <v>2</v>
      </c>
    </row>
    <row r="1833" spans="1:42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32151</v>
      </c>
      <c r="R1833" s="7" t="s">
        <v>30610</v>
      </c>
      <c r="S1833" s="7" t="s">
        <v>11731</v>
      </c>
      <c r="T1833" s="7" t="s">
        <v>12815</v>
      </c>
      <c r="U1833" s="7" t="s">
        <v>64</v>
      </c>
      <c r="V1833" s="7" t="s">
        <v>5230</v>
      </c>
      <c r="W1833" s="7" t="s">
        <v>47</v>
      </c>
      <c r="X1833" s="7" t="s">
        <v>48</v>
      </c>
      <c r="Y1833" s="7" t="s">
        <v>122</v>
      </c>
      <c r="Z1833" s="7" t="s">
        <v>94</v>
      </c>
      <c r="AA1833" s="7" t="s">
        <v>50</v>
      </c>
      <c r="AB1833" s="7" t="s">
        <v>125</v>
      </c>
      <c r="AC1833" s="7" t="s">
        <v>52</v>
      </c>
      <c r="AD1833" s="7" t="s">
        <v>861</v>
      </c>
      <c r="AE1833" s="7" t="s">
        <v>118</v>
      </c>
      <c r="AF1833" s="7" t="s">
        <v>862</v>
      </c>
      <c r="AG1833" s="7" t="s">
        <v>56</v>
      </c>
      <c r="AH1833" s="7" t="s">
        <v>863</v>
      </c>
      <c r="AI1833" s="7" t="s">
        <v>12816</v>
      </c>
      <c r="AJ1833" s="7" t="s">
        <v>861</v>
      </c>
      <c r="AK1833" s="7" t="s">
        <v>205</v>
      </c>
      <c r="AL1833" s="7" t="s">
        <v>862</v>
      </c>
      <c r="AM1833" s="10" t="s">
        <v>268</v>
      </c>
      <c r="AN1833" s="5" t="str">
        <f>+VLOOKUP(D1833,'[1]Listado de Establecimientos'!$A$1:$P$65536,16,FALSE)</f>
        <v>RIOJA</v>
      </c>
      <c r="AO1833" s="5" t="str">
        <f>+VLOOKUP(D1833,'[1]Listado de Establecimientos'!$A$1:$Q$65536,17,FALSE)</f>
        <v>NO PERTENECE A NINGUNA MICRORED</v>
      </c>
      <c r="AP1833" s="5">
        <f t="shared" si="28"/>
        <v>2</v>
      </c>
    </row>
    <row r="1834" spans="1:42" ht="24.75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30643</v>
      </c>
      <c r="R1834" s="7" t="s">
        <v>30253</v>
      </c>
      <c r="S1834" s="7" t="s">
        <v>11731</v>
      </c>
      <c r="T1834" s="7" t="s">
        <v>8466</v>
      </c>
      <c r="U1834" s="7" t="s">
        <v>64</v>
      </c>
      <c r="V1834" s="7" t="s">
        <v>5169</v>
      </c>
      <c r="W1834" s="7" t="s">
        <v>740</v>
      </c>
      <c r="X1834" s="7" t="s">
        <v>66</v>
      </c>
      <c r="Y1834" s="7" t="s">
        <v>107</v>
      </c>
      <c r="Z1834" s="7" t="s">
        <v>122</v>
      </c>
      <c r="AA1834" s="7" t="s">
        <v>50</v>
      </c>
      <c r="AB1834" s="7" t="s">
        <v>125</v>
      </c>
      <c r="AC1834" s="7" t="s">
        <v>52</v>
      </c>
      <c r="AD1834" s="7" t="s">
        <v>861</v>
      </c>
      <c r="AE1834" s="7" t="s">
        <v>118</v>
      </c>
      <c r="AF1834" s="7" t="s">
        <v>862</v>
      </c>
      <c r="AG1834" s="7" t="s">
        <v>56</v>
      </c>
      <c r="AH1834" s="7" t="s">
        <v>863</v>
      </c>
      <c r="AI1834" s="7" t="s">
        <v>12823</v>
      </c>
      <c r="AJ1834" s="7" t="s">
        <v>861</v>
      </c>
      <c r="AK1834" s="7" t="s">
        <v>205</v>
      </c>
      <c r="AL1834" s="7" t="s">
        <v>862</v>
      </c>
      <c r="AM1834" s="10" t="s">
        <v>268</v>
      </c>
      <c r="AN1834" s="5" t="str">
        <f>+VLOOKUP(D1834,'[1]Listado de Establecimientos'!$A$1:$P$65536,16,FALSE)</f>
        <v>RIOJA</v>
      </c>
      <c r="AO1834" s="5" t="str">
        <f>+VLOOKUP(D1834,'[1]Listado de Establecimientos'!$A$1:$Q$65536,17,FALSE)</f>
        <v>NO PERTENECE A NINGUNA MICRORED</v>
      </c>
      <c r="AP1834" s="5">
        <f t="shared" si="28"/>
        <v>2</v>
      </c>
    </row>
    <row r="1835" spans="1:42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32152</v>
      </c>
      <c r="R1835" s="7" t="s">
        <v>30274</v>
      </c>
      <c r="S1835" s="7" t="s">
        <v>11731</v>
      </c>
      <c r="T1835" s="7" t="s">
        <v>2229</v>
      </c>
      <c r="U1835" s="7" t="s">
        <v>46</v>
      </c>
      <c r="V1835" s="7" t="s">
        <v>1311</v>
      </c>
      <c r="W1835" s="7" t="s">
        <v>188</v>
      </c>
      <c r="X1835" s="7" t="s">
        <v>48</v>
      </c>
      <c r="Y1835" s="7" t="s">
        <v>94</v>
      </c>
      <c r="Z1835" s="7" t="s">
        <v>88</v>
      </c>
      <c r="AA1835" s="7" t="s">
        <v>50</v>
      </c>
      <c r="AB1835" s="7" t="s">
        <v>125</v>
      </c>
      <c r="AC1835" s="7" t="s">
        <v>52</v>
      </c>
      <c r="AD1835" s="7" t="s">
        <v>861</v>
      </c>
      <c r="AE1835" s="7" t="s">
        <v>118</v>
      </c>
      <c r="AF1835" s="7" t="s">
        <v>862</v>
      </c>
      <c r="AG1835" s="7" t="s">
        <v>56</v>
      </c>
      <c r="AH1835" s="7" t="s">
        <v>863</v>
      </c>
      <c r="AI1835" s="7" t="s">
        <v>12830</v>
      </c>
      <c r="AJ1835" s="7" t="s">
        <v>861</v>
      </c>
      <c r="AK1835" s="7" t="s">
        <v>205</v>
      </c>
      <c r="AL1835" s="7" t="s">
        <v>862</v>
      </c>
      <c r="AM1835" s="10" t="s">
        <v>268</v>
      </c>
      <c r="AN1835" s="5" t="str">
        <f>+VLOOKUP(D1835,'[1]Listado de Establecimientos'!$A$1:$P$65536,16,FALSE)</f>
        <v>RIOJA</v>
      </c>
      <c r="AO1835" s="5" t="str">
        <f>+VLOOKUP(D1835,'[1]Listado de Establecimientos'!$A$1:$Q$65536,17,FALSE)</f>
        <v>NO PERTENECE A NINGUNA MICRORED</v>
      </c>
      <c r="AP1835" s="5">
        <f t="shared" si="28"/>
        <v>2</v>
      </c>
    </row>
    <row r="1836" spans="1:42" ht="24.75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32153</v>
      </c>
      <c r="R1836" s="7" t="s">
        <v>30340</v>
      </c>
      <c r="S1836" s="7" t="s">
        <v>11120</v>
      </c>
      <c r="T1836" s="7" t="s">
        <v>377</v>
      </c>
      <c r="U1836" s="7" t="s">
        <v>64</v>
      </c>
      <c r="V1836" s="7" t="s">
        <v>1386</v>
      </c>
      <c r="W1836" s="7" t="s">
        <v>149</v>
      </c>
      <c r="X1836" s="7" t="s">
        <v>66</v>
      </c>
      <c r="Y1836" s="7" t="s">
        <v>94</v>
      </c>
      <c r="Z1836" s="7" t="s">
        <v>114</v>
      </c>
      <c r="AA1836" s="7" t="s">
        <v>50</v>
      </c>
      <c r="AB1836" s="7" t="s">
        <v>51</v>
      </c>
      <c r="AC1836" s="7" t="s">
        <v>52</v>
      </c>
      <c r="AD1836" s="7" t="s">
        <v>2422</v>
      </c>
      <c r="AE1836" s="7" t="s">
        <v>244</v>
      </c>
      <c r="AF1836" s="7" t="s">
        <v>2423</v>
      </c>
      <c r="AG1836" s="7" t="s">
        <v>219</v>
      </c>
      <c r="AH1836" s="7" t="s">
        <v>2424</v>
      </c>
      <c r="AI1836" s="7" t="s">
        <v>12836</v>
      </c>
      <c r="AJ1836" s="7" t="s">
        <v>324</v>
      </c>
      <c r="AK1836" s="7" t="s">
        <v>76</v>
      </c>
      <c r="AL1836" s="7" t="s">
        <v>364</v>
      </c>
      <c r="AM1836" s="10" t="s">
        <v>268</v>
      </c>
      <c r="AN1836" s="5" t="str">
        <f>+VLOOKUP(D1836,'[1]Listado de Establecimientos'!$A$1:$P$65536,16,FALSE)</f>
        <v>MOYOBAMBA</v>
      </c>
      <c r="AO1836" s="5" t="str">
        <f>+VLOOKUP(D1836,'[1]Listado de Establecimientos'!$A$1:$Q$65536,17,FALSE)</f>
        <v>NO PERTENECE A NINGUNA MICRORED</v>
      </c>
      <c r="AP1836" s="5">
        <f t="shared" si="28"/>
        <v>2</v>
      </c>
    </row>
    <row r="1837" spans="1:42" ht="24.7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32154</v>
      </c>
      <c r="R1837" s="7" t="s">
        <v>30337</v>
      </c>
      <c r="S1837" s="7" t="s">
        <v>11731</v>
      </c>
      <c r="T1837" s="7" t="s">
        <v>12843</v>
      </c>
      <c r="U1837" s="7" t="s">
        <v>64</v>
      </c>
      <c r="V1837" s="7" t="s">
        <v>8931</v>
      </c>
      <c r="W1837" s="7" t="s">
        <v>12844</v>
      </c>
      <c r="X1837" s="7" t="s">
        <v>48</v>
      </c>
      <c r="Y1837" s="7" t="s">
        <v>94</v>
      </c>
      <c r="Z1837" s="7" t="s">
        <v>122</v>
      </c>
      <c r="AA1837" s="7" t="s">
        <v>50</v>
      </c>
      <c r="AB1837" s="7" t="s">
        <v>125</v>
      </c>
      <c r="AC1837" s="7" t="s">
        <v>50</v>
      </c>
      <c r="AD1837" s="7" t="s">
        <v>2174</v>
      </c>
      <c r="AE1837" s="7" t="s">
        <v>2175</v>
      </c>
      <c r="AF1837" s="7" t="s">
        <v>2176</v>
      </c>
      <c r="AG1837" s="7" t="s">
        <v>56</v>
      </c>
      <c r="AH1837" s="7" t="s">
        <v>2177</v>
      </c>
      <c r="AI1837" s="7" t="s">
        <v>12845</v>
      </c>
      <c r="AJ1837" s="7" t="s">
        <v>2174</v>
      </c>
      <c r="AK1837" s="7" t="s">
        <v>197</v>
      </c>
      <c r="AL1837" s="7" t="s">
        <v>2176</v>
      </c>
      <c r="AM1837" s="10" t="s">
        <v>268</v>
      </c>
      <c r="AN1837" s="5" t="str">
        <f>+VLOOKUP(D1837,'[1]Listado de Establecimientos'!$A$1:$P$65536,16,FALSE)</f>
        <v>BELLAVISTA</v>
      </c>
      <c r="AO1837" s="5" t="str">
        <f>+VLOOKUP(D1837,'[1]Listado de Establecimientos'!$A$1:$Q$65536,17,FALSE)</f>
        <v>BELLAVISTA</v>
      </c>
      <c r="AP1837" s="5">
        <f t="shared" si="28"/>
        <v>2</v>
      </c>
    </row>
    <row r="1838" spans="1:42" ht="24.75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32155</v>
      </c>
      <c r="R1838" s="7" t="s">
        <v>30189</v>
      </c>
      <c r="S1838" s="7" t="s">
        <v>11731</v>
      </c>
      <c r="T1838" s="7" t="s">
        <v>8998</v>
      </c>
      <c r="U1838" s="7" t="s">
        <v>64</v>
      </c>
      <c r="V1838" s="7" t="s">
        <v>6826</v>
      </c>
      <c r="W1838" s="7" t="s">
        <v>1224</v>
      </c>
      <c r="X1838" s="7" t="s">
        <v>48</v>
      </c>
      <c r="Y1838" s="7" t="s">
        <v>730</v>
      </c>
      <c r="Z1838" s="7" t="s">
        <v>107</v>
      </c>
      <c r="AA1838" s="7" t="s">
        <v>50</v>
      </c>
      <c r="AB1838" s="7" t="s">
        <v>51</v>
      </c>
      <c r="AC1838" s="7" t="s">
        <v>52</v>
      </c>
      <c r="AD1838" s="7" t="s">
        <v>8306</v>
      </c>
      <c r="AE1838" s="7" t="s">
        <v>8307</v>
      </c>
      <c r="AF1838" s="7" t="s">
        <v>8308</v>
      </c>
      <c r="AG1838" s="7" t="s">
        <v>219</v>
      </c>
      <c r="AH1838" s="7" t="s">
        <v>8309</v>
      </c>
      <c r="AI1838" s="7" t="s">
        <v>12850</v>
      </c>
      <c r="AJ1838" s="7" t="s">
        <v>324</v>
      </c>
      <c r="AK1838" s="7" t="s">
        <v>76</v>
      </c>
      <c r="AL1838" s="7" t="s">
        <v>364</v>
      </c>
      <c r="AM1838" s="10" t="s">
        <v>268</v>
      </c>
      <c r="AN1838" s="5" t="str">
        <f>+VLOOKUP(D1838,'[1]Listado de Establecimientos'!$A$1:$P$65536,16,FALSE)</f>
        <v>MOYOBAMBA</v>
      </c>
      <c r="AO1838" s="5" t="str">
        <f>+VLOOKUP(D1838,'[1]Listado de Establecimientos'!$A$1:$Q$65536,17,FALSE)</f>
        <v>NO PERTENECE A NINGUNA MICRORED</v>
      </c>
      <c r="AP1838" s="5">
        <f t="shared" si="28"/>
        <v>2</v>
      </c>
    </row>
    <row r="1839" spans="1:42" ht="24.75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32156</v>
      </c>
      <c r="R1839" s="7" t="s">
        <v>30189</v>
      </c>
      <c r="S1839" s="7" t="s">
        <v>11731</v>
      </c>
      <c r="T1839" s="7" t="s">
        <v>8070</v>
      </c>
      <c r="U1839" s="7" t="s">
        <v>64</v>
      </c>
      <c r="V1839" s="7" t="s">
        <v>8317</v>
      </c>
      <c r="W1839" s="7" t="s">
        <v>87</v>
      </c>
      <c r="X1839" s="7" t="s">
        <v>66</v>
      </c>
      <c r="Y1839" s="7" t="s">
        <v>88</v>
      </c>
      <c r="Z1839" s="7" t="s">
        <v>49</v>
      </c>
      <c r="AA1839" s="7" t="s">
        <v>50</v>
      </c>
      <c r="AB1839" s="7" t="s">
        <v>125</v>
      </c>
      <c r="AC1839" s="7" t="s">
        <v>52</v>
      </c>
      <c r="AD1839" s="7" t="s">
        <v>861</v>
      </c>
      <c r="AE1839" s="7" t="s">
        <v>118</v>
      </c>
      <c r="AF1839" s="7" t="s">
        <v>862</v>
      </c>
      <c r="AG1839" s="7" t="s">
        <v>56</v>
      </c>
      <c r="AH1839" s="7" t="s">
        <v>863</v>
      </c>
      <c r="AI1839" s="7" t="s">
        <v>12857</v>
      </c>
      <c r="AJ1839" s="7" t="s">
        <v>861</v>
      </c>
      <c r="AK1839" s="7" t="s">
        <v>205</v>
      </c>
      <c r="AL1839" s="7" t="s">
        <v>862</v>
      </c>
      <c r="AM1839" s="10" t="s">
        <v>268</v>
      </c>
      <c r="AN1839" s="5" t="str">
        <f>+VLOOKUP(D1839,'[1]Listado de Establecimientos'!$A$1:$P$65536,16,FALSE)</f>
        <v>RIOJA</v>
      </c>
      <c r="AO1839" s="5" t="str">
        <f>+VLOOKUP(D1839,'[1]Listado de Establecimientos'!$A$1:$Q$65536,17,FALSE)</f>
        <v>NO PERTENECE A NINGUNA MICRORED</v>
      </c>
      <c r="AP1839" s="5">
        <f t="shared" si="28"/>
        <v>2</v>
      </c>
    </row>
    <row r="1840" spans="1:42" ht="24.7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32157</v>
      </c>
      <c r="R1840" s="7" t="s">
        <v>30240</v>
      </c>
      <c r="S1840" s="7" t="s">
        <v>11731</v>
      </c>
      <c r="T1840" s="7" t="s">
        <v>12863</v>
      </c>
      <c r="U1840" s="7" t="s">
        <v>64</v>
      </c>
      <c r="V1840" s="7" t="s">
        <v>846</v>
      </c>
      <c r="W1840" s="7" t="s">
        <v>7714</v>
      </c>
      <c r="X1840" s="7" t="s">
        <v>123</v>
      </c>
      <c r="Y1840" s="7" t="s">
        <v>88</v>
      </c>
      <c r="Z1840" s="7" t="s">
        <v>88</v>
      </c>
      <c r="AA1840" s="7" t="s">
        <v>52</v>
      </c>
      <c r="AB1840" s="7" t="s">
        <v>125</v>
      </c>
      <c r="AC1840" s="7" t="s">
        <v>50</v>
      </c>
      <c r="AD1840" s="7" t="s">
        <v>2174</v>
      </c>
      <c r="AE1840" s="7" t="s">
        <v>2175</v>
      </c>
      <c r="AF1840" s="7" t="s">
        <v>2176</v>
      </c>
      <c r="AG1840" s="7" t="s">
        <v>56</v>
      </c>
      <c r="AH1840" s="7" t="s">
        <v>2177</v>
      </c>
      <c r="AI1840" s="7" t="s">
        <v>12864</v>
      </c>
      <c r="AJ1840" s="7" t="s">
        <v>2174</v>
      </c>
      <c r="AK1840" s="7" t="s">
        <v>197</v>
      </c>
      <c r="AL1840" s="7" t="s">
        <v>2176</v>
      </c>
      <c r="AM1840" s="10" t="s">
        <v>268</v>
      </c>
      <c r="AN1840" s="5" t="str">
        <f>+VLOOKUP(D1840,'[1]Listado de Establecimientos'!$A$1:$P$65536,16,FALSE)</f>
        <v>BELLAVISTA</v>
      </c>
      <c r="AO1840" s="5" t="str">
        <f>+VLOOKUP(D1840,'[1]Listado de Establecimientos'!$A$1:$Q$65536,17,FALSE)</f>
        <v>BELLAVISTA</v>
      </c>
      <c r="AP1840" s="5">
        <f t="shared" si="28"/>
        <v>2</v>
      </c>
    </row>
    <row r="1841" spans="1:42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32158</v>
      </c>
      <c r="R1841" s="7" t="s">
        <v>30325</v>
      </c>
      <c r="S1841" s="7" t="s">
        <v>11731</v>
      </c>
      <c r="T1841" s="7" t="s">
        <v>2197</v>
      </c>
      <c r="U1841" s="7" t="s">
        <v>64</v>
      </c>
      <c r="V1841" s="7" t="s">
        <v>12870</v>
      </c>
      <c r="W1841" s="7" t="s">
        <v>5962</v>
      </c>
      <c r="X1841" s="7" t="s">
        <v>48</v>
      </c>
      <c r="Y1841" s="7" t="s">
        <v>715</v>
      </c>
      <c r="Z1841" s="7" t="s">
        <v>715</v>
      </c>
      <c r="AA1841" s="7" t="s">
        <v>50</v>
      </c>
      <c r="AB1841" s="7" t="s">
        <v>125</v>
      </c>
      <c r="AC1841" s="7" t="s">
        <v>50</v>
      </c>
      <c r="AD1841" s="7" t="s">
        <v>6913</v>
      </c>
      <c r="AE1841" s="7" t="s">
        <v>6914</v>
      </c>
      <c r="AF1841" s="7" t="s">
        <v>6915</v>
      </c>
      <c r="AG1841" s="7" t="s">
        <v>219</v>
      </c>
      <c r="AH1841" s="7" t="s">
        <v>6916</v>
      </c>
      <c r="AI1841" s="7" t="s">
        <v>12871</v>
      </c>
      <c r="AJ1841" s="7" t="s">
        <v>108</v>
      </c>
      <c r="AK1841" s="7" t="s">
        <v>4779</v>
      </c>
      <c r="AL1841" s="7" t="s">
        <v>4776</v>
      </c>
      <c r="AM1841" s="10" t="s">
        <v>268</v>
      </c>
      <c r="AN1841" s="5" t="str">
        <f>+VLOOKUP(D1841,'[1]Listado de Establecimientos'!$A$1:$P$65536,16,FALSE)</f>
        <v>TOCACHE</v>
      </c>
      <c r="AO1841" s="5" t="str">
        <f>+VLOOKUP(D1841,'[1]Listado de Establecimientos'!$A$1:$Q$65536,17,FALSE)</f>
        <v>NO PERTENECE A NINGUNA MICRORED</v>
      </c>
      <c r="AP1841" s="5">
        <f t="shared" si="28"/>
        <v>2</v>
      </c>
    </row>
    <row r="1842" spans="1:42" ht="24.75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32159</v>
      </c>
      <c r="R1842" s="7" t="s">
        <v>30566</v>
      </c>
      <c r="S1842" s="7" t="s">
        <v>11731</v>
      </c>
      <c r="T1842" s="7" t="s">
        <v>12876</v>
      </c>
      <c r="U1842" s="7" t="s">
        <v>46</v>
      </c>
      <c r="V1842" s="7" t="s">
        <v>3289</v>
      </c>
      <c r="W1842" s="7" t="s">
        <v>65</v>
      </c>
      <c r="X1842" s="7" t="s">
        <v>48</v>
      </c>
      <c r="Y1842" s="7" t="s">
        <v>152</v>
      </c>
      <c r="Z1842" s="7" t="s">
        <v>122</v>
      </c>
      <c r="AA1842" s="7" t="s">
        <v>50</v>
      </c>
      <c r="AB1842" s="7" t="s">
        <v>125</v>
      </c>
      <c r="AC1842" s="7" t="s">
        <v>50</v>
      </c>
      <c r="AD1842" s="7" t="s">
        <v>108</v>
      </c>
      <c r="AE1842" s="7" t="s">
        <v>4775</v>
      </c>
      <c r="AF1842" s="7" t="s">
        <v>4776</v>
      </c>
      <c r="AG1842" s="7" t="s">
        <v>219</v>
      </c>
      <c r="AH1842" s="7" t="s">
        <v>6281</v>
      </c>
      <c r="AI1842" s="7" t="s">
        <v>12877</v>
      </c>
      <c r="AJ1842" s="7" t="s">
        <v>108</v>
      </c>
      <c r="AK1842" s="7" t="s">
        <v>4779</v>
      </c>
      <c r="AL1842" s="7" t="s">
        <v>4776</v>
      </c>
      <c r="AM1842" s="10" t="s">
        <v>268</v>
      </c>
      <c r="AN1842" s="5" t="str">
        <f>+VLOOKUP(D1842,'[1]Listado de Establecimientos'!$A$1:$P$65536,16,FALSE)</f>
        <v>TOCACHE</v>
      </c>
      <c r="AO1842" s="5" t="str">
        <f>+VLOOKUP(D1842,'[1]Listado de Establecimientos'!$A$1:$Q$65536,17,FALSE)</f>
        <v>NO PERTENECE A NINGUNA MICRORED</v>
      </c>
      <c r="AP1842" s="5">
        <f t="shared" si="28"/>
        <v>2</v>
      </c>
    </row>
    <row r="1843" spans="1:42" ht="24.75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30397</v>
      </c>
      <c r="R1843" s="7" t="s">
        <v>30285</v>
      </c>
      <c r="S1843" s="7" t="s">
        <v>11731</v>
      </c>
      <c r="T1843" s="7" t="s">
        <v>397</v>
      </c>
      <c r="U1843" s="7" t="s">
        <v>46</v>
      </c>
      <c r="V1843" s="7" t="s">
        <v>941</v>
      </c>
      <c r="W1843" s="7" t="s">
        <v>188</v>
      </c>
      <c r="X1843" s="7" t="s">
        <v>48</v>
      </c>
      <c r="Y1843" s="7" t="s">
        <v>114</v>
      </c>
      <c r="Z1843" s="7" t="s">
        <v>67</v>
      </c>
      <c r="AA1843" s="7" t="s">
        <v>50</v>
      </c>
      <c r="AB1843" s="7" t="s">
        <v>125</v>
      </c>
      <c r="AC1843" s="7" t="s">
        <v>50</v>
      </c>
      <c r="AD1843" s="7" t="s">
        <v>6913</v>
      </c>
      <c r="AE1843" s="7" t="s">
        <v>6914</v>
      </c>
      <c r="AF1843" s="7" t="s">
        <v>6915</v>
      </c>
      <c r="AG1843" s="7" t="s">
        <v>219</v>
      </c>
      <c r="AH1843" s="7" t="s">
        <v>6916</v>
      </c>
      <c r="AI1843" s="7" t="s">
        <v>12882</v>
      </c>
      <c r="AJ1843" s="7" t="s">
        <v>108</v>
      </c>
      <c r="AK1843" s="7" t="s">
        <v>4779</v>
      </c>
      <c r="AL1843" s="7" t="s">
        <v>4776</v>
      </c>
      <c r="AM1843" s="10" t="s">
        <v>268</v>
      </c>
      <c r="AN1843" s="5" t="str">
        <f>+VLOOKUP(D1843,'[1]Listado de Establecimientos'!$A$1:$P$65536,16,FALSE)</f>
        <v>TOCACHE</v>
      </c>
      <c r="AO1843" s="5" t="str">
        <f>+VLOOKUP(D1843,'[1]Listado de Establecimientos'!$A$1:$Q$65536,17,FALSE)</f>
        <v>NO PERTENECE A NINGUNA MICRORED</v>
      </c>
      <c r="AP1843" s="5">
        <f t="shared" si="28"/>
        <v>2</v>
      </c>
    </row>
    <row r="1844" spans="1:42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32160</v>
      </c>
      <c r="R1844" s="7" t="s">
        <v>30520</v>
      </c>
      <c r="S1844" s="7" t="s">
        <v>11731</v>
      </c>
      <c r="T1844" s="7" t="s">
        <v>12886</v>
      </c>
      <c r="U1844" s="7" t="s">
        <v>46</v>
      </c>
      <c r="V1844" s="7" t="s">
        <v>184</v>
      </c>
      <c r="W1844" s="7" t="s">
        <v>106</v>
      </c>
      <c r="X1844" s="7" t="s">
        <v>159</v>
      </c>
      <c r="Y1844" s="7" t="s">
        <v>107</v>
      </c>
      <c r="Z1844" s="7" t="s">
        <v>114</v>
      </c>
      <c r="AA1844" s="7" t="s">
        <v>50</v>
      </c>
      <c r="AB1844" s="7" t="s">
        <v>125</v>
      </c>
      <c r="AC1844" s="7" t="s">
        <v>50</v>
      </c>
      <c r="AD1844" s="7" t="s">
        <v>121</v>
      </c>
      <c r="AE1844" s="7" t="s">
        <v>9585</v>
      </c>
      <c r="AF1844" s="7" t="s">
        <v>6048</v>
      </c>
      <c r="AG1844" s="7" t="s">
        <v>56</v>
      </c>
      <c r="AH1844" s="7" t="s">
        <v>15219</v>
      </c>
      <c r="AI1844" s="7" t="s">
        <v>12887</v>
      </c>
      <c r="AJ1844" s="7" t="s">
        <v>121</v>
      </c>
      <c r="AK1844" s="7" t="s">
        <v>9587</v>
      </c>
      <c r="AL1844" s="7" t="s">
        <v>6048</v>
      </c>
      <c r="AM1844" s="10" t="s">
        <v>268</v>
      </c>
      <c r="AN1844" s="5" t="str">
        <f>+VLOOKUP(D1844,'[1]Listado de Establecimientos'!$A$1:$P$65536,16,FALSE)</f>
        <v>MARISCAL CACERES</v>
      </c>
      <c r="AO1844" s="5" t="str">
        <f>+VLOOKUP(D1844,'[1]Listado de Establecimientos'!$A$1:$Q$65536,17,FALSE)</f>
        <v>NO PERTENECE A NINGUNA MICRORRED</v>
      </c>
      <c r="AP1844" s="5">
        <f t="shared" si="28"/>
        <v>2</v>
      </c>
    </row>
    <row r="1845" spans="1:42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32161</v>
      </c>
      <c r="R1845" s="7" t="s">
        <v>30185</v>
      </c>
      <c r="S1845" s="7" t="s">
        <v>11120</v>
      </c>
      <c r="T1845" s="7" t="s">
        <v>12893</v>
      </c>
      <c r="U1845" s="7" t="s">
        <v>64</v>
      </c>
      <c r="V1845" s="7" t="s">
        <v>2764</v>
      </c>
      <c r="W1845" s="7" t="s">
        <v>47</v>
      </c>
      <c r="X1845" s="7" t="s">
        <v>66</v>
      </c>
      <c r="Y1845" s="7" t="s">
        <v>94</v>
      </c>
      <c r="Z1845" s="7" t="s">
        <v>88</v>
      </c>
      <c r="AA1845" s="7" t="s">
        <v>50</v>
      </c>
      <c r="AB1845" s="7" t="s">
        <v>125</v>
      </c>
      <c r="AC1845" s="7" t="s">
        <v>50</v>
      </c>
      <c r="AD1845" s="7" t="s">
        <v>1904</v>
      </c>
      <c r="AE1845" s="7" t="s">
        <v>1300</v>
      </c>
      <c r="AF1845" s="7" t="s">
        <v>1905</v>
      </c>
      <c r="AG1845" s="7" t="s">
        <v>56</v>
      </c>
      <c r="AH1845" s="7" t="s">
        <v>1906</v>
      </c>
      <c r="AI1845" s="7" t="s">
        <v>12894</v>
      </c>
      <c r="AJ1845" s="7" t="s">
        <v>1904</v>
      </c>
      <c r="AK1845" s="7" t="s">
        <v>68</v>
      </c>
      <c r="AL1845" s="7" t="s">
        <v>1905</v>
      </c>
      <c r="AM1845" s="10" t="s">
        <v>268</v>
      </c>
      <c r="AN1845" s="5" t="str">
        <f>+VLOOKUP(D1845,'[1]Listado de Establecimientos'!$A$1:$P$65536,16,FALSE)</f>
        <v>NO PERTENECE A NINGUNA RED</v>
      </c>
      <c r="AO1845" s="5" t="str">
        <f>+VLOOKUP(D1845,'[1]Listado de Establecimientos'!$A$1:$Q$65536,17,FALSE)</f>
        <v xml:space="preserve"> </v>
      </c>
      <c r="AP1845" s="5">
        <f t="shared" si="28"/>
        <v>2</v>
      </c>
    </row>
    <row r="1846" spans="1:42" ht="24.75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32162</v>
      </c>
      <c r="R1846" s="7" t="s">
        <v>30285</v>
      </c>
      <c r="S1846" s="7" t="s">
        <v>11883</v>
      </c>
      <c r="T1846" s="7" t="s">
        <v>11172</v>
      </c>
      <c r="U1846" s="7" t="s">
        <v>64</v>
      </c>
      <c r="V1846" s="7" t="s">
        <v>4103</v>
      </c>
      <c r="W1846" s="7" t="s">
        <v>73</v>
      </c>
      <c r="X1846" s="7" t="s">
        <v>48</v>
      </c>
      <c r="Y1846" s="7" t="s">
        <v>730</v>
      </c>
      <c r="Z1846" s="7" t="s">
        <v>107</v>
      </c>
      <c r="AA1846" s="7" t="s">
        <v>50</v>
      </c>
      <c r="AB1846" s="7" t="s">
        <v>125</v>
      </c>
      <c r="AC1846" s="7" t="s">
        <v>50</v>
      </c>
      <c r="AD1846" s="7" t="s">
        <v>6913</v>
      </c>
      <c r="AE1846" s="7" t="s">
        <v>6914</v>
      </c>
      <c r="AF1846" s="7" t="s">
        <v>6915</v>
      </c>
      <c r="AG1846" s="7" t="s">
        <v>219</v>
      </c>
      <c r="AH1846" s="7" t="s">
        <v>6916</v>
      </c>
      <c r="AI1846" s="7" t="s">
        <v>12901</v>
      </c>
      <c r="AJ1846" s="7" t="s">
        <v>80</v>
      </c>
      <c r="AK1846" s="7" t="s">
        <v>81</v>
      </c>
      <c r="AL1846" s="7" t="s">
        <v>82</v>
      </c>
      <c r="AM1846" s="10" t="s">
        <v>268</v>
      </c>
      <c r="AN1846" s="5" t="str">
        <f>+VLOOKUP(D1846,'[1]Listado de Establecimientos'!$A$1:$P$65536,16,FALSE)</f>
        <v>TOCACHE</v>
      </c>
      <c r="AO1846" s="5" t="str">
        <f>+VLOOKUP(D1846,'[1]Listado de Establecimientos'!$A$1:$Q$65536,17,FALSE)</f>
        <v>NO PERTENECE A NINGUNA MICRORED</v>
      </c>
      <c r="AP1846" s="5">
        <f t="shared" si="28"/>
        <v>2</v>
      </c>
    </row>
    <row r="1847" spans="1:42" ht="24.75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32163</v>
      </c>
      <c r="R1847" s="7" t="s">
        <v>30189</v>
      </c>
      <c r="S1847" s="7" t="s">
        <v>11883</v>
      </c>
      <c r="T1847" s="7" t="s">
        <v>8379</v>
      </c>
      <c r="U1847" s="7" t="s">
        <v>46</v>
      </c>
      <c r="V1847" s="7" t="s">
        <v>1786</v>
      </c>
      <c r="W1847" s="7" t="s">
        <v>188</v>
      </c>
      <c r="X1847" s="7" t="s">
        <v>66</v>
      </c>
      <c r="Y1847" s="7" t="s">
        <v>79</v>
      </c>
      <c r="Z1847" s="7" t="s">
        <v>114</v>
      </c>
      <c r="AA1847" s="7" t="s">
        <v>50</v>
      </c>
      <c r="AB1847" s="7" t="s">
        <v>125</v>
      </c>
      <c r="AC1847" s="7" t="s">
        <v>52</v>
      </c>
      <c r="AD1847" s="7" t="s">
        <v>108</v>
      </c>
      <c r="AE1847" s="7" t="s">
        <v>1354</v>
      </c>
      <c r="AF1847" s="7" t="s">
        <v>1355</v>
      </c>
      <c r="AG1847" s="7" t="s">
        <v>56</v>
      </c>
      <c r="AH1847" s="7" t="s">
        <v>1356</v>
      </c>
      <c r="AI1847" s="7" t="s">
        <v>12907</v>
      </c>
      <c r="AJ1847" s="7" t="s">
        <v>108</v>
      </c>
      <c r="AK1847" s="7" t="s">
        <v>1225</v>
      </c>
      <c r="AL1847" s="7" t="s">
        <v>1355</v>
      </c>
      <c r="AM1847" s="10" t="s">
        <v>268</v>
      </c>
      <c r="AN1847" s="5" t="str">
        <f>+VLOOKUP(D1847,'[1]Listado de Establecimientos'!$A$1:$P$65536,16,FALSE)</f>
        <v>NO PERTENECE A NINGUNA RED</v>
      </c>
      <c r="AO1847" s="5" t="str">
        <f>+VLOOKUP(D1847,'[1]Listado de Establecimientos'!$A$1:$Q$65536,17,FALSE)</f>
        <v>NO PERTENECE A NINGUNA MICRORED</v>
      </c>
      <c r="AP1847" s="5">
        <f t="shared" si="28"/>
        <v>2</v>
      </c>
    </row>
    <row r="1848" spans="1:42" ht="24.75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32164</v>
      </c>
      <c r="R1848" s="7" t="s">
        <v>30220</v>
      </c>
      <c r="S1848" s="7" t="s">
        <v>11731</v>
      </c>
      <c r="T1848" s="7" t="s">
        <v>12913</v>
      </c>
      <c r="U1848" s="7" t="s">
        <v>64</v>
      </c>
      <c r="V1848" s="7" t="s">
        <v>4645</v>
      </c>
      <c r="W1848" s="7" t="s">
        <v>230</v>
      </c>
      <c r="X1848" s="7" t="s">
        <v>66</v>
      </c>
      <c r="Y1848" s="7" t="s">
        <v>94</v>
      </c>
      <c r="Z1848" s="7" t="s">
        <v>79</v>
      </c>
      <c r="AA1848" s="7" t="s">
        <v>50</v>
      </c>
      <c r="AB1848" s="7" t="s">
        <v>51</v>
      </c>
      <c r="AC1848" s="7" t="s">
        <v>52</v>
      </c>
      <c r="AD1848" s="7" t="s">
        <v>255</v>
      </c>
      <c r="AE1848" s="7" t="s">
        <v>415</v>
      </c>
      <c r="AF1848" s="7" t="s">
        <v>421</v>
      </c>
      <c r="AG1848" s="7" t="s">
        <v>219</v>
      </c>
      <c r="AH1848" s="7" t="s">
        <v>422</v>
      </c>
      <c r="AI1848" s="7" t="s">
        <v>12914</v>
      </c>
      <c r="AJ1848" s="7" t="s">
        <v>324</v>
      </c>
      <c r="AK1848" s="7" t="s">
        <v>76</v>
      </c>
      <c r="AL1848" s="7" t="s">
        <v>364</v>
      </c>
      <c r="AM1848" s="10" t="s">
        <v>268</v>
      </c>
      <c r="AN1848" s="5" t="str">
        <f>+VLOOKUP(D1848,'[1]Listado de Establecimientos'!$A$1:$P$65536,16,FALSE)</f>
        <v>MOYOBAMBA</v>
      </c>
      <c r="AO1848" s="5" t="str">
        <f>+VLOOKUP(D1848,'[1]Listado de Establecimientos'!$A$1:$Q$65536,17,FALSE)</f>
        <v>NO PERTENECE A NINGUNA MICRORED</v>
      </c>
      <c r="AP1848" s="5">
        <f t="shared" si="28"/>
        <v>2</v>
      </c>
    </row>
    <row r="1849" spans="1:42" ht="24.75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32165</v>
      </c>
      <c r="R1849" s="7" t="s">
        <v>30189</v>
      </c>
      <c r="S1849" s="7" t="s">
        <v>11883</v>
      </c>
      <c r="T1849" s="7" t="s">
        <v>4692</v>
      </c>
      <c r="U1849" s="7" t="s">
        <v>46</v>
      </c>
      <c r="V1849" s="7" t="s">
        <v>860</v>
      </c>
      <c r="W1849" s="7" t="s">
        <v>1284</v>
      </c>
      <c r="X1849" s="7" t="s">
        <v>66</v>
      </c>
      <c r="Y1849" s="7" t="s">
        <v>1892</v>
      </c>
      <c r="Z1849" s="7" t="s">
        <v>10199</v>
      </c>
      <c r="AA1849" s="7" t="s">
        <v>50</v>
      </c>
      <c r="AB1849" s="7" t="s">
        <v>51</v>
      </c>
      <c r="AC1849" s="7" t="s">
        <v>52</v>
      </c>
      <c r="AD1849" s="7" t="s">
        <v>4193</v>
      </c>
      <c r="AE1849" s="7" t="s">
        <v>9410</v>
      </c>
      <c r="AF1849" s="7" t="s">
        <v>9411</v>
      </c>
      <c r="AG1849" s="7" t="s">
        <v>219</v>
      </c>
      <c r="AH1849" s="7" t="s">
        <v>9412</v>
      </c>
      <c r="AI1849" s="7" t="s">
        <v>12921</v>
      </c>
      <c r="AJ1849" s="7" t="s">
        <v>324</v>
      </c>
      <c r="AK1849" s="7" t="s">
        <v>76</v>
      </c>
      <c r="AL1849" s="7" t="s">
        <v>364</v>
      </c>
      <c r="AM1849" s="10" t="s">
        <v>268</v>
      </c>
      <c r="AN1849" s="5" t="str">
        <f>+VLOOKUP(D1849,'[1]Listado de Establecimientos'!$A$1:$P$65536,16,FALSE)</f>
        <v>MOYOBAMBA</v>
      </c>
      <c r="AO1849" s="5" t="str">
        <f>+VLOOKUP(D1849,'[1]Listado de Establecimientos'!$A$1:$Q$65536,17,FALSE)</f>
        <v>NO PERTENECE A NINGUNA MICRORED</v>
      </c>
      <c r="AP1849" s="5">
        <f t="shared" si="28"/>
        <v>2</v>
      </c>
    </row>
    <row r="1850" spans="1:42" ht="24.7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32166</v>
      </c>
      <c r="R1850" s="7" t="s">
        <v>30719</v>
      </c>
      <c r="S1850" s="7" t="s">
        <v>11883</v>
      </c>
      <c r="T1850" s="7" t="s">
        <v>2895</v>
      </c>
      <c r="U1850" s="7" t="s">
        <v>64</v>
      </c>
      <c r="V1850" s="7" t="s">
        <v>2658</v>
      </c>
      <c r="W1850" s="7" t="s">
        <v>12927</v>
      </c>
      <c r="X1850" s="7" t="s">
        <v>159</v>
      </c>
      <c r="Y1850" s="7" t="s">
        <v>94</v>
      </c>
      <c r="Z1850" s="7" t="s">
        <v>88</v>
      </c>
      <c r="AA1850" s="7" t="s">
        <v>50</v>
      </c>
      <c r="AB1850" s="7" t="s">
        <v>125</v>
      </c>
      <c r="AC1850" s="7" t="s">
        <v>50</v>
      </c>
      <c r="AD1850" s="7" t="s">
        <v>148</v>
      </c>
      <c r="AE1850" s="7" t="s">
        <v>286</v>
      </c>
      <c r="AF1850" s="7" t="s">
        <v>389</v>
      </c>
      <c r="AG1850" s="7" t="s">
        <v>56</v>
      </c>
      <c r="AH1850" s="7" t="s">
        <v>15241</v>
      </c>
      <c r="AI1850" s="7" t="s">
        <v>12928</v>
      </c>
      <c r="AJ1850" s="7" t="s">
        <v>148</v>
      </c>
      <c r="AK1850" s="7" t="s">
        <v>919</v>
      </c>
      <c r="AL1850" s="7" t="s">
        <v>389</v>
      </c>
      <c r="AM1850" s="10" t="s">
        <v>268</v>
      </c>
      <c r="AN1850" s="5" t="str">
        <f>+VLOOKUP(D1850,'[1]Listado de Establecimientos'!$A$1:$P$65536,16,FALSE)</f>
        <v>BELLAVISTA</v>
      </c>
      <c r="AO1850" s="5" t="str">
        <f>+VLOOKUP(D1850,'[1]Listado de Establecimientos'!$A$1:$Q$65536,17,FALSE)</f>
        <v>BELLAVISTA</v>
      </c>
      <c r="AP1850" s="5">
        <f t="shared" si="28"/>
        <v>2</v>
      </c>
    </row>
    <row r="1851" spans="1:42" ht="24.75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32167</v>
      </c>
      <c r="R1851" s="7" t="s">
        <v>30189</v>
      </c>
      <c r="S1851" s="7" t="s">
        <v>11883</v>
      </c>
      <c r="T1851" s="7" t="s">
        <v>12934</v>
      </c>
      <c r="U1851" s="7" t="s">
        <v>46</v>
      </c>
      <c r="V1851" s="7" t="s">
        <v>12935</v>
      </c>
      <c r="W1851" s="7" t="s">
        <v>1852</v>
      </c>
      <c r="X1851" s="7" t="s">
        <v>66</v>
      </c>
      <c r="Y1851" s="7" t="s">
        <v>88</v>
      </c>
      <c r="Z1851" s="7" t="s">
        <v>67</v>
      </c>
      <c r="AA1851" s="7" t="s">
        <v>50</v>
      </c>
      <c r="AB1851" s="7" t="s">
        <v>51</v>
      </c>
      <c r="AC1851" s="7" t="s">
        <v>52</v>
      </c>
      <c r="AD1851" s="7" t="s">
        <v>108</v>
      </c>
      <c r="AE1851" s="7" t="s">
        <v>1354</v>
      </c>
      <c r="AF1851" s="7" t="s">
        <v>1355</v>
      </c>
      <c r="AG1851" s="7" t="s">
        <v>56</v>
      </c>
      <c r="AH1851" s="7" t="s">
        <v>1356</v>
      </c>
      <c r="AI1851" s="7" t="s">
        <v>12936</v>
      </c>
      <c r="AJ1851" s="7" t="s">
        <v>108</v>
      </c>
      <c r="AK1851" s="7" t="s">
        <v>1225</v>
      </c>
      <c r="AL1851" s="7" t="s">
        <v>1355</v>
      </c>
      <c r="AM1851" s="10" t="s">
        <v>268</v>
      </c>
      <c r="AN1851" s="5" t="str">
        <f>+VLOOKUP(D1851,'[1]Listado de Establecimientos'!$A$1:$P$65536,16,FALSE)</f>
        <v>NO PERTENECE A NINGUNA RED</v>
      </c>
      <c r="AO1851" s="5" t="str">
        <f>+VLOOKUP(D1851,'[1]Listado de Establecimientos'!$A$1:$Q$65536,17,FALSE)</f>
        <v>NO PERTENECE A NINGUNA MICRORED</v>
      </c>
      <c r="AP1851" s="5">
        <f t="shared" si="28"/>
        <v>2</v>
      </c>
    </row>
    <row r="1852" spans="1:42" ht="33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32168</v>
      </c>
      <c r="R1852" s="7" t="s">
        <v>30811</v>
      </c>
      <c r="S1852" s="7" t="s">
        <v>11883</v>
      </c>
      <c r="T1852" s="7" t="s">
        <v>5661</v>
      </c>
      <c r="U1852" s="7" t="s">
        <v>46</v>
      </c>
      <c r="V1852" s="7" t="s">
        <v>4886</v>
      </c>
      <c r="W1852" s="7" t="s">
        <v>1578</v>
      </c>
      <c r="X1852" s="7" t="s">
        <v>66</v>
      </c>
      <c r="Y1852" s="7" t="s">
        <v>88</v>
      </c>
      <c r="Z1852" s="7" t="s">
        <v>49</v>
      </c>
      <c r="AA1852" s="7" t="s">
        <v>50</v>
      </c>
      <c r="AB1852" s="7" t="s">
        <v>125</v>
      </c>
      <c r="AC1852" s="7" t="s">
        <v>50</v>
      </c>
      <c r="AD1852" s="7" t="s">
        <v>1491</v>
      </c>
      <c r="AE1852" s="7" t="s">
        <v>411</v>
      </c>
      <c r="AF1852" s="7" t="s">
        <v>2576</v>
      </c>
      <c r="AG1852" s="7" t="s">
        <v>56</v>
      </c>
      <c r="AH1852" s="7" t="s">
        <v>2577</v>
      </c>
      <c r="AI1852" s="7" t="s">
        <v>12942</v>
      </c>
      <c r="AJ1852" s="7" t="s">
        <v>1491</v>
      </c>
      <c r="AK1852" s="7" t="s">
        <v>2579</v>
      </c>
      <c r="AL1852" s="7" t="s">
        <v>2576</v>
      </c>
      <c r="AM1852" s="10" t="s">
        <v>268</v>
      </c>
      <c r="AN1852" s="5" t="str">
        <f>+VLOOKUP(D1852,'[1]Listado de Establecimientos'!$A$1:$P$65536,16,FALSE)</f>
        <v>RIOJA</v>
      </c>
      <c r="AO1852" s="5" t="str">
        <f>+VLOOKUP(D1852,'[1]Listado de Establecimientos'!$A$1:$Q$65536,17,FALSE)</f>
        <v>NO PERTENECE A NINGUNA MICRORED</v>
      </c>
      <c r="AP1852" s="5">
        <f t="shared" si="28"/>
        <v>2</v>
      </c>
    </row>
    <row r="1853" spans="1:42" ht="33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32169</v>
      </c>
      <c r="R1853" s="7" t="s">
        <v>30811</v>
      </c>
      <c r="S1853" s="7" t="s">
        <v>11883</v>
      </c>
      <c r="T1853" s="7" t="s">
        <v>11683</v>
      </c>
      <c r="U1853" s="7" t="s">
        <v>46</v>
      </c>
      <c r="V1853" s="7" t="s">
        <v>7276</v>
      </c>
      <c r="W1853" s="7" t="s">
        <v>714</v>
      </c>
      <c r="X1853" s="7" t="s">
        <v>66</v>
      </c>
      <c r="Y1853" s="7" t="s">
        <v>49</v>
      </c>
      <c r="Z1853" s="7" t="s">
        <v>67</v>
      </c>
      <c r="AA1853" s="7" t="s">
        <v>50</v>
      </c>
      <c r="AB1853" s="7" t="s">
        <v>125</v>
      </c>
      <c r="AC1853" s="7" t="s">
        <v>50</v>
      </c>
      <c r="AD1853" s="7" t="s">
        <v>1491</v>
      </c>
      <c r="AE1853" s="7" t="s">
        <v>411</v>
      </c>
      <c r="AF1853" s="7" t="s">
        <v>2576</v>
      </c>
      <c r="AG1853" s="7" t="s">
        <v>56</v>
      </c>
      <c r="AH1853" s="7" t="s">
        <v>2577</v>
      </c>
      <c r="AI1853" s="7" t="s">
        <v>12948</v>
      </c>
      <c r="AJ1853" s="7" t="s">
        <v>1491</v>
      </c>
      <c r="AK1853" s="7" t="s">
        <v>2579</v>
      </c>
      <c r="AL1853" s="7" t="s">
        <v>2576</v>
      </c>
      <c r="AM1853" s="10" t="s">
        <v>268</v>
      </c>
      <c r="AN1853" s="5" t="str">
        <f>+VLOOKUP(D1853,'[1]Listado de Establecimientos'!$A$1:$P$65536,16,FALSE)</f>
        <v>RIOJA</v>
      </c>
      <c r="AO1853" s="5" t="str">
        <f>+VLOOKUP(D1853,'[1]Listado de Establecimientos'!$A$1:$Q$65536,17,FALSE)</f>
        <v>NO PERTENECE A NINGUNA MICRORED</v>
      </c>
      <c r="AP1853" s="5">
        <f t="shared" si="28"/>
        <v>2</v>
      </c>
    </row>
    <row r="1854" spans="1:42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32170</v>
      </c>
      <c r="R1854" s="7" t="s">
        <v>30520</v>
      </c>
      <c r="S1854" s="7" t="s">
        <v>11883</v>
      </c>
      <c r="T1854" s="7" t="s">
        <v>251</v>
      </c>
      <c r="U1854" s="7" t="s">
        <v>46</v>
      </c>
      <c r="V1854" s="7" t="s">
        <v>1682</v>
      </c>
      <c r="W1854" s="7" t="s">
        <v>106</v>
      </c>
      <c r="X1854" s="7" t="s">
        <v>48</v>
      </c>
      <c r="Y1854" s="7" t="s">
        <v>88</v>
      </c>
      <c r="Z1854" s="7" t="s">
        <v>114</v>
      </c>
      <c r="AA1854" s="7" t="s">
        <v>50</v>
      </c>
      <c r="AB1854" s="7" t="s">
        <v>125</v>
      </c>
      <c r="AC1854" s="7" t="s">
        <v>50</v>
      </c>
      <c r="AD1854" s="7" t="s">
        <v>1434</v>
      </c>
      <c r="AE1854" s="7" t="s">
        <v>8673</v>
      </c>
      <c r="AF1854" s="7" t="s">
        <v>10137</v>
      </c>
      <c r="AG1854" s="7" t="s">
        <v>56</v>
      </c>
      <c r="AH1854" s="7" t="s">
        <v>15232</v>
      </c>
      <c r="AI1854" s="7" t="s">
        <v>12954</v>
      </c>
      <c r="AJ1854" s="7" t="s">
        <v>1434</v>
      </c>
      <c r="AK1854" s="7" t="s">
        <v>8677</v>
      </c>
      <c r="AL1854" s="7" t="s">
        <v>10137</v>
      </c>
      <c r="AM1854" s="10" t="s">
        <v>268</v>
      </c>
      <c r="AN1854" s="5" t="str">
        <f>+VLOOKUP(D1854,'[1]Listado de Establecimientos'!$A$1:$P$65536,16,FALSE)</f>
        <v>MARISCAL CACERES</v>
      </c>
      <c r="AO1854" s="5" t="str">
        <f>+VLOOKUP(D1854,'[1]Listado de Establecimientos'!$A$1:$Q$65536,17,FALSE)</f>
        <v>NO PERTENECE A NINGUNA MICRORRED</v>
      </c>
      <c r="AP1854" s="5">
        <f t="shared" si="28"/>
        <v>2</v>
      </c>
    </row>
    <row r="1855" spans="1:42" ht="24.75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32171</v>
      </c>
      <c r="R1855" s="7" t="s">
        <v>30520</v>
      </c>
      <c r="S1855" s="7" t="s">
        <v>11883</v>
      </c>
      <c r="T1855" s="7" t="s">
        <v>12960</v>
      </c>
      <c r="U1855" s="7" t="s">
        <v>46</v>
      </c>
      <c r="V1855" s="7" t="s">
        <v>12961</v>
      </c>
      <c r="W1855" s="7" t="s">
        <v>149</v>
      </c>
      <c r="X1855" s="7" t="s">
        <v>2057</v>
      </c>
      <c r="Y1855" s="7" t="s">
        <v>67</v>
      </c>
      <c r="Z1855" s="7" t="s">
        <v>77</v>
      </c>
      <c r="AA1855" s="7" t="s">
        <v>50</v>
      </c>
      <c r="AB1855" s="7" t="s">
        <v>125</v>
      </c>
      <c r="AC1855" s="7" t="s">
        <v>50</v>
      </c>
      <c r="AD1855" s="7" t="s">
        <v>53</v>
      </c>
      <c r="AE1855" s="7" t="s">
        <v>54</v>
      </c>
      <c r="AF1855" s="7" t="s">
        <v>55</v>
      </c>
      <c r="AG1855" s="7" t="s">
        <v>56</v>
      </c>
      <c r="AH1855" s="7" t="s">
        <v>57</v>
      </c>
      <c r="AI1855" s="7" t="s">
        <v>12962</v>
      </c>
      <c r="AJ1855" s="7" t="s">
        <v>53</v>
      </c>
      <c r="AK1855" s="7" t="s">
        <v>58</v>
      </c>
      <c r="AL1855" s="7" t="s">
        <v>55</v>
      </c>
      <c r="AM1855" s="10" t="s">
        <v>268</v>
      </c>
      <c r="AN1855" s="5" t="str">
        <f>+VLOOKUP(D1855,'[1]Listado de Establecimientos'!$A$1:$P$65536,16,FALSE)</f>
        <v>NO PERTENECE A NINGUNA RED</v>
      </c>
      <c r="AO1855" s="5" t="str">
        <f>+VLOOKUP(D1855,'[1]Listado de Establecimientos'!$A$1:$Q$65536,17,FALSE)</f>
        <v>NO PERTENECE A NINGUNA MICRORED</v>
      </c>
      <c r="AP1855" s="5">
        <f t="shared" si="28"/>
        <v>2</v>
      </c>
    </row>
    <row r="1856" spans="1:42" ht="24.75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32172</v>
      </c>
      <c r="R1856" s="7" t="s">
        <v>30253</v>
      </c>
      <c r="S1856" s="7" t="s">
        <v>12099</v>
      </c>
      <c r="T1856" s="7" t="s">
        <v>357</v>
      </c>
      <c r="U1856" s="7" t="s">
        <v>46</v>
      </c>
      <c r="V1856" s="7" t="s">
        <v>6786</v>
      </c>
      <c r="W1856" s="7" t="s">
        <v>47</v>
      </c>
      <c r="X1856" s="7" t="s">
        <v>66</v>
      </c>
      <c r="Y1856" s="7" t="s">
        <v>88</v>
      </c>
      <c r="Z1856" s="7" t="s">
        <v>77</v>
      </c>
      <c r="AA1856" s="7" t="s">
        <v>50</v>
      </c>
      <c r="AB1856" s="7" t="s">
        <v>125</v>
      </c>
      <c r="AC1856" s="7" t="s">
        <v>52</v>
      </c>
      <c r="AD1856" s="7" t="s">
        <v>861</v>
      </c>
      <c r="AE1856" s="7" t="s">
        <v>118</v>
      </c>
      <c r="AF1856" s="7" t="s">
        <v>862</v>
      </c>
      <c r="AG1856" s="7" t="s">
        <v>56</v>
      </c>
      <c r="AH1856" s="7" t="s">
        <v>863</v>
      </c>
      <c r="AI1856" s="7" t="s">
        <v>12968</v>
      </c>
      <c r="AJ1856" s="7" t="s">
        <v>861</v>
      </c>
      <c r="AK1856" s="7" t="s">
        <v>205</v>
      </c>
      <c r="AL1856" s="7" t="s">
        <v>862</v>
      </c>
      <c r="AM1856" s="10" t="s">
        <v>268</v>
      </c>
      <c r="AN1856" s="5" t="str">
        <f>+VLOOKUP(D1856,'[1]Listado de Establecimientos'!$A$1:$P$65536,16,FALSE)</f>
        <v>RIOJA</v>
      </c>
      <c r="AO1856" s="5" t="str">
        <f>+VLOOKUP(D1856,'[1]Listado de Establecimientos'!$A$1:$Q$65536,17,FALSE)</f>
        <v>NO PERTENECE A NINGUNA MICRORED</v>
      </c>
      <c r="AP1856" s="5">
        <f t="shared" ref="AP1856:AP1919" si="29">MONTH(AI1856)</f>
        <v>2</v>
      </c>
    </row>
    <row r="1857" spans="1:42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32173</v>
      </c>
      <c r="R1857" s="7" t="s">
        <v>30610</v>
      </c>
      <c r="S1857" s="7" t="s">
        <v>12099</v>
      </c>
      <c r="T1857" s="7" t="s">
        <v>2311</v>
      </c>
      <c r="U1857" s="7" t="s">
        <v>64</v>
      </c>
      <c r="V1857" s="7" t="s">
        <v>899</v>
      </c>
      <c r="W1857" s="7" t="s">
        <v>47</v>
      </c>
      <c r="X1857" s="7" t="s">
        <v>66</v>
      </c>
      <c r="Y1857" s="7" t="s">
        <v>88</v>
      </c>
      <c r="Z1857" s="7" t="s">
        <v>97</v>
      </c>
      <c r="AA1857" s="7" t="s">
        <v>50</v>
      </c>
      <c r="AB1857" s="7" t="s">
        <v>125</v>
      </c>
      <c r="AC1857" s="7" t="s">
        <v>52</v>
      </c>
      <c r="AD1857" s="7" t="s">
        <v>861</v>
      </c>
      <c r="AE1857" s="7" t="s">
        <v>118</v>
      </c>
      <c r="AF1857" s="7" t="s">
        <v>862</v>
      </c>
      <c r="AG1857" s="7" t="s">
        <v>56</v>
      </c>
      <c r="AH1857" s="7" t="s">
        <v>863</v>
      </c>
      <c r="AI1857" s="7" t="s">
        <v>12973</v>
      </c>
      <c r="AJ1857" s="7" t="s">
        <v>861</v>
      </c>
      <c r="AK1857" s="7" t="s">
        <v>205</v>
      </c>
      <c r="AL1857" s="7" t="s">
        <v>862</v>
      </c>
      <c r="AM1857" s="10" t="s">
        <v>268</v>
      </c>
      <c r="AN1857" s="5" t="str">
        <f>+VLOOKUP(D1857,'[1]Listado de Establecimientos'!$A$1:$P$65536,16,FALSE)</f>
        <v>RIOJA</v>
      </c>
      <c r="AO1857" s="5" t="str">
        <f>+VLOOKUP(D1857,'[1]Listado de Establecimientos'!$A$1:$Q$65536,17,FALSE)</f>
        <v>NO PERTENECE A NINGUNA MICRORED</v>
      </c>
      <c r="AP1857" s="5">
        <f t="shared" si="29"/>
        <v>2</v>
      </c>
    </row>
    <row r="1858" spans="1:42" ht="24.75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32174</v>
      </c>
      <c r="R1858" s="7" t="s">
        <v>30210</v>
      </c>
      <c r="S1858" s="7" t="s">
        <v>12099</v>
      </c>
      <c r="T1858" s="7" t="s">
        <v>12505</v>
      </c>
      <c r="U1858" s="7" t="s">
        <v>46</v>
      </c>
      <c r="V1858" s="7" t="s">
        <v>4278</v>
      </c>
      <c r="W1858" s="7" t="s">
        <v>188</v>
      </c>
      <c r="X1858" s="7" t="s">
        <v>66</v>
      </c>
      <c r="Y1858" s="7" t="s">
        <v>88</v>
      </c>
      <c r="Z1858" s="7" t="s">
        <v>97</v>
      </c>
      <c r="AA1858" s="7" t="s">
        <v>50</v>
      </c>
      <c r="AB1858" s="7" t="s">
        <v>125</v>
      </c>
      <c r="AC1858" s="7" t="s">
        <v>52</v>
      </c>
      <c r="AD1858" s="7" t="s">
        <v>861</v>
      </c>
      <c r="AE1858" s="7" t="s">
        <v>118</v>
      </c>
      <c r="AF1858" s="7" t="s">
        <v>862</v>
      </c>
      <c r="AG1858" s="7" t="s">
        <v>56</v>
      </c>
      <c r="AH1858" s="7" t="s">
        <v>863</v>
      </c>
      <c r="AI1858" s="7" t="s">
        <v>12978</v>
      </c>
      <c r="AJ1858" s="7" t="s">
        <v>861</v>
      </c>
      <c r="AK1858" s="7" t="s">
        <v>205</v>
      </c>
      <c r="AL1858" s="7" t="s">
        <v>862</v>
      </c>
      <c r="AM1858" s="10" t="s">
        <v>268</v>
      </c>
      <c r="AN1858" s="5" t="str">
        <f>+VLOOKUP(D1858,'[1]Listado de Establecimientos'!$A$1:$P$65536,16,FALSE)</f>
        <v>RIOJA</v>
      </c>
      <c r="AO1858" s="5" t="str">
        <f>+VLOOKUP(D1858,'[1]Listado de Establecimientos'!$A$1:$Q$65536,17,FALSE)</f>
        <v>NO PERTENECE A NINGUNA MICRORED</v>
      </c>
      <c r="AP1858" s="5">
        <f t="shared" si="29"/>
        <v>2</v>
      </c>
    </row>
    <row r="1859" spans="1:42" ht="24.75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32175</v>
      </c>
      <c r="R1859" s="7" t="s">
        <v>30200</v>
      </c>
      <c r="S1859" s="7" t="s">
        <v>12099</v>
      </c>
      <c r="T1859" s="7" t="s">
        <v>1375</v>
      </c>
      <c r="U1859" s="7" t="s">
        <v>46</v>
      </c>
      <c r="V1859" s="7" t="s">
        <v>873</v>
      </c>
      <c r="W1859" s="7" t="s">
        <v>1284</v>
      </c>
      <c r="X1859" s="7" t="s">
        <v>48</v>
      </c>
      <c r="Y1859" s="7" t="s">
        <v>730</v>
      </c>
      <c r="Z1859" s="7" t="s">
        <v>77</v>
      </c>
      <c r="AA1859" s="7" t="s">
        <v>50</v>
      </c>
      <c r="AB1859" s="7" t="s">
        <v>125</v>
      </c>
      <c r="AC1859" s="7" t="s">
        <v>52</v>
      </c>
      <c r="AD1859" s="7" t="s">
        <v>1626</v>
      </c>
      <c r="AE1859" s="7" t="s">
        <v>2119</v>
      </c>
      <c r="AF1859" s="7" t="s">
        <v>2120</v>
      </c>
      <c r="AG1859" s="7" t="s">
        <v>56</v>
      </c>
      <c r="AH1859" s="7" t="s">
        <v>2121</v>
      </c>
      <c r="AI1859" s="7" t="s">
        <v>12984</v>
      </c>
      <c r="AJ1859" s="7" t="s">
        <v>1626</v>
      </c>
      <c r="AK1859" s="7" t="s">
        <v>2123</v>
      </c>
      <c r="AL1859" s="7" t="s">
        <v>2120</v>
      </c>
      <c r="AM1859" s="10" t="s">
        <v>268</v>
      </c>
      <c r="AN1859" s="5" t="str">
        <f>+VLOOKUP(D1859,'[1]Listado de Establecimientos'!$A$1:$P$65536,16,FALSE)</f>
        <v>NO PERTENECE A NINGUNA RED</v>
      </c>
      <c r="AO1859" s="5" t="str">
        <f>+VLOOKUP(D1859,'[1]Listado de Establecimientos'!$A$1:$Q$65536,17,FALSE)</f>
        <v>NO PERTENECE A NINGUNA MICRORED</v>
      </c>
      <c r="AP1859" s="5">
        <f t="shared" si="29"/>
        <v>2</v>
      </c>
    </row>
    <row r="1860" spans="1:42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32176</v>
      </c>
      <c r="R1860" s="7" t="s">
        <v>30520</v>
      </c>
      <c r="S1860" s="7" t="s">
        <v>12099</v>
      </c>
      <c r="T1860" s="7" t="s">
        <v>6004</v>
      </c>
      <c r="U1860" s="7" t="s">
        <v>46</v>
      </c>
      <c r="V1860" s="7" t="s">
        <v>1039</v>
      </c>
      <c r="W1860" s="7" t="s">
        <v>230</v>
      </c>
      <c r="X1860" s="7" t="s">
        <v>123</v>
      </c>
      <c r="Y1860" s="7" t="s">
        <v>49</v>
      </c>
      <c r="Z1860" s="7" t="s">
        <v>67</v>
      </c>
      <c r="AA1860" s="7" t="s">
        <v>50</v>
      </c>
      <c r="AB1860" s="7" t="s">
        <v>125</v>
      </c>
      <c r="AC1860" s="7" t="s">
        <v>50</v>
      </c>
      <c r="AD1860" s="7" t="s">
        <v>3238</v>
      </c>
      <c r="AE1860" s="7" t="s">
        <v>1407</v>
      </c>
      <c r="AF1860" s="7" t="s">
        <v>3239</v>
      </c>
      <c r="AG1860" s="7" t="s">
        <v>56</v>
      </c>
      <c r="AH1860" s="7" t="s">
        <v>3240</v>
      </c>
      <c r="AI1860" s="7" t="s">
        <v>12991</v>
      </c>
      <c r="AJ1860" s="7" t="s">
        <v>3238</v>
      </c>
      <c r="AK1860" s="7" t="s">
        <v>160</v>
      </c>
      <c r="AL1860" s="7" t="s">
        <v>3239</v>
      </c>
      <c r="AM1860" s="10" t="s">
        <v>268</v>
      </c>
      <c r="AN1860" s="5" t="str">
        <f>+VLOOKUP(D1860,'[1]Listado de Establecimientos'!$A$1:$P$65536,16,FALSE)</f>
        <v>MARISCAL CACERES</v>
      </c>
      <c r="AO1860" s="5" t="str">
        <f>+VLOOKUP(D1860,'[1]Listado de Establecimientos'!$A$1:$Q$65536,17,FALSE)</f>
        <v>NO PERTENECE A NINGUNA MICRORRED</v>
      </c>
      <c r="AP1860" s="5">
        <f t="shared" si="29"/>
        <v>2</v>
      </c>
    </row>
    <row r="1861" spans="1:42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32177</v>
      </c>
      <c r="R1861" s="7" t="s">
        <v>32178</v>
      </c>
      <c r="S1861" s="7" t="s">
        <v>12099</v>
      </c>
      <c r="T1861" s="7" t="s">
        <v>11423</v>
      </c>
      <c r="U1861" s="7" t="s">
        <v>64</v>
      </c>
      <c r="V1861" s="7" t="s">
        <v>3598</v>
      </c>
      <c r="W1861" s="7" t="s">
        <v>47</v>
      </c>
      <c r="X1861" s="7" t="s">
        <v>153</v>
      </c>
      <c r="Y1861" s="7" t="s">
        <v>94</v>
      </c>
      <c r="Z1861" s="7" t="s">
        <v>88</v>
      </c>
      <c r="AA1861" s="7" t="s">
        <v>50</v>
      </c>
      <c r="AB1861" s="7" t="s">
        <v>125</v>
      </c>
      <c r="AC1861" s="7" t="s">
        <v>50</v>
      </c>
      <c r="AD1861" s="7" t="s">
        <v>3238</v>
      </c>
      <c r="AE1861" s="7" t="s">
        <v>1407</v>
      </c>
      <c r="AF1861" s="7" t="s">
        <v>3239</v>
      </c>
      <c r="AG1861" s="7" t="s">
        <v>56</v>
      </c>
      <c r="AH1861" s="7" t="s">
        <v>3240</v>
      </c>
      <c r="AI1861" s="7" t="s">
        <v>12996</v>
      </c>
      <c r="AJ1861" s="7" t="s">
        <v>3238</v>
      </c>
      <c r="AK1861" s="7" t="s">
        <v>160</v>
      </c>
      <c r="AL1861" s="7" t="s">
        <v>3239</v>
      </c>
      <c r="AM1861" s="10" t="s">
        <v>268</v>
      </c>
      <c r="AN1861" s="5" t="str">
        <f>+VLOOKUP(D1861,'[1]Listado de Establecimientos'!$A$1:$P$65536,16,FALSE)</f>
        <v>MARISCAL CACERES</v>
      </c>
      <c r="AO1861" s="5" t="str">
        <f>+VLOOKUP(D1861,'[1]Listado de Establecimientos'!$A$1:$Q$65536,17,FALSE)</f>
        <v>NO PERTENECE A NINGUNA MICRORRED</v>
      </c>
      <c r="AP1861" s="5">
        <f t="shared" si="29"/>
        <v>2</v>
      </c>
    </row>
    <row r="1862" spans="1:42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31753</v>
      </c>
      <c r="R1862" s="7" t="s">
        <v>30287</v>
      </c>
      <c r="S1862" s="7" t="s">
        <v>12099</v>
      </c>
      <c r="T1862" s="7" t="s">
        <v>1861</v>
      </c>
      <c r="U1862" s="7" t="s">
        <v>46</v>
      </c>
      <c r="V1862" s="7" t="s">
        <v>13002</v>
      </c>
      <c r="W1862" s="7" t="s">
        <v>740</v>
      </c>
      <c r="X1862" s="7" t="s">
        <v>48</v>
      </c>
      <c r="Y1862" s="7" t="s">
        <v>122</v>
      </c>
      <c r="Z1862" s="7" t="s">
        <v>107</v>
      </c>
      <c r="AA1862" s="7" t="s">
        <v>50</v>
      </c>
      <c r="AB1862" s="7" t="s">
        <v>51</v>
      </c>
      <c r="AC1862" s="7" t="s">
        <v>52</v>
      </c>
      <c r="AD1862" s="7" t="s">
        <v>256</v>
      </c>
      <c r="AE1862" s="7" t="s">
        <v>259</v>
      </c>
      <c r="AF1862" s="7" t="s">
        <v>338</v>
      </c>
      <c r="AG1862" s="7" t="s">
        <v>56</v>
      </c>
      <c r="AH1862" s="7" t="s">
        <v>339</v>
      </c>
      <c r="AI1862" s="7" t="s">
        <v>13003</v>
      </c>
      <c r="AJ1862" s="7" t="s">
        <v>256</v>
      </c>
      <c r="AK1862" s="7" t="s">
        <v>213</v>
      </c>
      <c r="AL1862" s="7" t="s">
        <v>338</v>
      </c>
      <c r="AM1862" s="10" t="s">
        <v>268</v>
      </c>
      <c r="AN1862" s="5" t="str">
        <f>+VLOOKUP(D1862,'[1]Listado de Establecimientos'!$A$1:$P$65536,16,FALSE)</f>
        <v>NO PERTENECE A NINGUNA RED</v>
      </c>
      <c r="AO1862" s="5" t="str">
        <f>+VLOOKUP(D1862,'[1]Listado de Establecimientos'!$A$1:$Q$65536,17,FALSE)</f>
        <v>NO PERTENECE A NINGUNA MICRORED</v>
      </c>
      <c r="AP1862" s="5">
        <f t="shared" si="29"/>
        <v>2</v>
      </c>
    </row>
    <row r="1863" spans="1:42" ht="24.75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30564</v>
      </c>
      <c r="R1863" s="7" t="s">
        <v>30369</v>
      </c>
      <c r="S1863" s="7" t="s">
        <v>12099</v>
      </c>
      <c r="T1863" s="7" t="s">
        <v>13008</v>
      </c>
      <c r="U1863" s="7" t="s">
        <v>46</v>
      </c>
      <c r="V1863" s="7" t="s">
        <v>9826</v>
      </c>
      <c r="W1863" s="7" t="s">
        <v>73</v>
      </c>
      <c r="X1863" s="7" t="s">
        <v>123</v>
      </c>
      <c r="Y1863" s="7" t="s">
        <v>77</v>
      </c>
      <c r="Z1863" s="7" t="s">
        <v>49</v>
      </c>
      <c r="AA1863" s="7" t="s">
        <v>50</v>
      </c>
      <c r="AB1863" s="7" t="s">
        <v>125</v>
      </c>
      <c r="AC1863" s="7" t="s">
        <v>50</v>
      </c>
      <c r="AD1863" s="7" t="s">
        <v>1332</v>
      </c>
      <c r="AE1863" s="7" t="s">
        <v>2231</v>
      </c>
      <c r="AF1863" s="7" t="s">
        <v>2232</v>
      </c>
      <c r="AG1863" s="7" t="s">
        <v>56</v>
      </c>
      <c r="AH1863" s="7" t="s">
        <v>2233</v>
      </c>
      <c r="AI1863" s="7" t="s">
        <v>13009</v>
      </c>
      <c r="AJ1863" s="7" t="s">
        <v>1332</v>
      </c>
      <c r="AK1863" s="7" t="s">
        <v>2235</v>
      </c>
      <c r="AL1863" s="7" t="s">
        <v>2232</v>
      </c>
      <c r="AM1863" s="10" t="s">
        <v>268</v>
      </c>
      <c r="AN1863" s="5" t="str">
        <f>+VLOOKUP(D1863,'[1]Listado de Establecimientos'!$A$1:$P$65536,16,FALSE)</f>
        <v>NO PERTENECE A NINGUNA RED</v>
      </c>
      <c r="AO1863" s="5" t="str">
        <f>+VLOOKUP(D1863,'[1]Listado de Establecimientos'!$A$1:$Q$65536,17,FALSE)</f>
        <v>NO PERTENECE A NINGUNA MICRORED</v>
      </c>
      <c r="AP1863" s="5">
        <f t="shared" si="29"/>
        <v>2</v>
      </c>
    </row>
    <row r="1864" spans="1:42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32179</v>
      </c>
      <c r="R1864" s="7" t="s">
        <v>30214</v>
      </c>
      <c r="S1864" s="7" t="s">
        <v>12099</v>
      </c>
      <c r="T1864" s="7" t="s">
        <v>11228</v>
      </c>
      <c r="U1864" s="7" t="s">
        <v>46</v>
      </c>
      <c r="V1864" s="7" t="s">
        <v>9265</v>
      </c>
      <c r="W1864" s="7" t="s">
        <v>63</v>
      </c>
      <c r="X1864" s="7" t="s">
        <v>159</v>
      </c>
      <c r="Y1864" s="7" t="s">
        <v>119</v>
      </c>
      <c r="Z1864" s="7" t="s">
        <v>144</v>
      </c>
      <c r="AA1864" s="7" t="s">
        <v>50</v>
      </c>
      <c r="AB1864" s="7" t="s">
        <v>125</v>
      </c>
      <c r="AC1864" s="7" t="s">
        <v>52</v>
      </c>
      <c r="AD1864" s="7" t="s">
        <v>2422</v>
      </c>
      <c r="AE1864" s="7" t="s">
        <v>244</v>
      </c>
      <c r="AF1864" s="7" t="s">
        <v>2423</v>
      </c>
      <c r="AG1864" s="7" t="s">
        <v>219</v>
      </c>
      <c r="AH1864" s="7" t="s">
        <v>2424</v>
      </c>
      <c r="AI1864" s="7" t="s">
        <v>13015</v>
      </c>
      <c r="AJ1864" s="7" t="s">
        <v>255</v>
      </c>
      <c r="AK1864" s="7" t="s">
        <v>418</v>
      </c>
      <c r="AL1864" s="7" t="s">
        <v>421</v>
      </c>
      <c r="AM1864" s="10" t="s">
        <v>268</v>
      </c>
      <c r="AN1864" s="5" t="str">
        <f>+VLOOKUP(D1864,'[1]Listado de Establecimientos'!$A$1:$P$65536,16,FALSE)</f>
        <v>MOYOBAMBA</v>
      </c>
      <c r="AO1864" s="5" t="str">
        <f>+VLOOKUP(D1864,'[1]Listado de Establecimientos'!$A$1:$Q$65536,17,FALSE)</f>
        <v>NO PERTENECE A NINGUNA MICRORED</v>
      </c>
      <c r="AP1864" s="5">
        <f t="shared" si="29"/>
        <v>2</v>
      </c>
    </row>
    <row r="1865" spans="1:42" ht="24.75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32180</v>
      </c>
      <c r="R1865" s="7" t="s">
        <v>30189</v>
      </c>
      <c r="S1865" s="7" t="s">
        <v>11883</v>
      </c>
      <c r="T1865" s="7" t="s">
        <v>9299</v>
      </c>
      <c r="U1865" s="7" t="s">
        <v>46</v>
      </c>
      <c r="V1865" s="7" t="s">
        <v>984</v>
      </c>
      <c r="W1865" s="7" t="s">
        <v>13021</v>
      </c>
      <c r="X1865" s="7" t="s">
        <v>66</v>
      </c>
      <c r="Y1865" s="7" t="s">
        <v>94</v>
      </c>
      <c r="Z1865" s="7" t="s">
        <v>94</v>
      </c>
      <c r="AA1865" s="7" t="s">
        <v>50</v>
      </c>
      <c r="AB1865" s="7" t="s">
        <v>51</v>
      </c>
      <c r="AC1865" s="7" t="s">
        <v>52</v>
      </c>
      <c r="AD1865" s="7" t="s">
        <v>255</v>
      </c>
      <c r="AE1865" s="7" t="s">
        <v>415</v>
      </c>
      <c r="AF1865" s="7" t="s">
        <v>421</v>
      </c>
      <c r="AG1865" s="7" t="s">
        <v>219</v>
      </c>
      <c r="AH1865" s="7" t="s">
        <v>422</v>
      </c>
      <c r="AI1865" s="7" t="s">
        <v>13022</v>
      </c>
      <c r="AJ1865" s="7" t="s">
        <v>255</v>
      </c>
      <c r="AK1865" s="7" t="s">
        <v>418</v>
      </c>
      <c r="AL1865" s="7" t="s">
        <v>421</v>
      </c>
      <c r="AM1865" s="10" t="s">
        <v>268</v>
      </c>
      <c r="AN1865" s="5" t="str">
        <f>+VLOOKUP(D1865,'[1]Listado de Establecimientos'!$A$1:$P$65536,16,FALSE)</f>
        <v>MOYOBAMBA</v>
      </c>
      <c r="AO1865" s="5" t="str">
        <f>+VLOOKUP(D1865,'[1]Listado de Establecimientos'!$A$1:$Q$65536,17,FALSE)</f>
        <v>NO PERTENECE A NINGUNA MICRORED</v>
      </c>
      <c r="AP1865" s="5">
        <f t="shared" si="29"/>
        <v>2</v>
      </c>
    </row>
    <row r="1866" spans="1:42" ht="24.75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32181</v>
      </c>
      <c r="R1866" s="7" t="s">
        <v>30189</v>
      </c>
      <c r="S1866" s="7" t="s">
        <v>12099</v>
      </c>
      <c r="T1866" s="7" t="s">
        <v>13028</v>
      </c>
      <c r="U1866" s="7" t="s">
        <v>64</v>
      </c>
      <c r="V1866" s="7" t="s">
        <v>4619</v>
      </c>
      <c r="W1866" s="7" t="s">
        <v>149</v>
      </c>
      <c r="X1866" s="7" t="s">
        <v>66</v>
      </c>
      <c r="Y1866" s="7" t="s">
        <v>113</v>
      </c>
      <c r="Z1866" s="7" t="s">
        <v>67</v>
      </c>
      <c r="AA1866" s="7" t="s">
        <v>52</v>
      </c>
      <c r="AB1866" s="7" t="s">
        <v>51</v>
      </c>
      <c r="AC1866" s="7" t="s">
        <v>52</v>
      </c>
      <c r="AD1866" s="7" t="s">
        <v>255</v>
      </c>
      <c r="AE1866" s="7" t="s">
        <v>415</v>
      </c>
      <c r="AF1866" s="7" t="s">
        <v>421</v>
      </c>
      <c r="AG1866" s="7" t="s">
        <v>219</v>
      </c>
      <c r="AH1866" s="7" t="s">
        <v>422</v>
      </c>
      <c r="AI1866" s="7" t="s">
        <v>13029</v>
      </c>
      <c r="AJ1866" s="7" t="s">
        <v>255</v>
      </c>
      <c r="AK1866" s="7" t="s">
        <v>418</v>
      </c>
      <c r="AL1866" s="7" t="s">
        <v>421</v>
      </c>
      <c r="AM1866" s="10" t="s">
        <v>268</v>
      </c>
      <c r="AN1866" s="5" t="str">
        <f>+VLOOKUP(D1866,'[1]Listado de Establecimientos'!$A$1:$P$65536,16,FALSE)</f>
        <v>MOYOBAMBA</v>
      </c>
      <c r="AO1866" s="5" t="str">
        <f>+VLOOKUP(D1866,'[1]Listado de Establecimientos'!$A$1:$Q$65536,17,FALSE)</f>
        <v>NO PERTENECE A NINGUNA MICRORED</v>
      </c>
      <c r="AP1866" s="5">
        <f t="shared" si="29"/>
        <v>2</v>
      </c>
    </row>
    <row r="1867" spans="1:42" ht="24.75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32182</v>
      </c>
      <c r="R1867" s="7" t="s">
        <v>30189</v>
      </c>
      <c r="S1867" s="7" t="s">
        <v>12099</v>
      </c>
      <c r="T1867" s="7" t="s">
        <v>13035</v>
      </c>
      <c r="U1867" s="7" t="s">
        <v>46</v>
      </c>
      <c r="V1867" s="7" t="s">
        <v>1965</v>
      </c>
      <c r="W1867" s="7" t="s">
        <v>149</v>
      </c>
      <c r="X1867" s="7" t="s">
        <v>66</v>
      </c>
      <c r="Y1867" s="7" t="s">
        <v>94</v>
      </c>
      <c r="Z1867" s="7" t="s">
        <v>67</v>
      </c>
      <c r="AA1867" s="7" t="s">
        <v>50</v>
      </c>
      <c r="AB1867" s="7" t="s">
        <v>51</v>
      </c>
      <c r="AC1867" s="7" t="s">
        <v>52</v>
      </c>
      <c r="AD1867" s="7" t="s">
        <v>2422</v>
      </c>
      <c r="AE1867" s="7" t="s">
        <v>244</v>
      </c>
      <c r="AF1867" s="7" t="s">
        <v>2423</v>
      </c>
      <c r="AG1867" s="7" t="s">
        <v>219</v>
      </c>
      <c r="AH1867" s="7" t="s">
        <v>2424</v>
      </c>
      <c r="AI1867" s="7" t="s">
        <v>13036</v>
      </c>
      <c r="AJ1867" s="7" t="s">
        <v>255</v>
      </c>
      <c r="AK1867" s="7" t="s">
        <v>418</v>
      </c>
      <c r="AL1867" s="7" t="s">
        <v>421</v>
      </c>
      <c r="AM1867" s="10" t="s">
        <v>268</v>
      </c>
      <c r="AN1867" s="5" t="str">
        <f>+VLOOKUP(D1867,'[1]Listado de Establecimientos'!$A$1:$P$65536,16,FALSE)</f>
        <v>MOYOBAMBA</v>
      </c>
      <c r="AO1867" s="5" t="str">
        <f>+VLOOKUP(D1867,'[1]Listado de Establecimientos'!$A$1:$Q$65536,17,FALSE)</f>
        <v>NO PERTENECE A NINGUNA MICRORED</v>
      </c>
      <c r="AP1867" s="5">
        <f t="shared" si="29"/>
        <v>2</v>
      </c>
    </row>
    <row r="1868" spans="1:42" ht="24.75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32183</v>
      </c>
      <c r="R1868" s="7" t="s">
        <v>30220</v>
      </c>
      <c r="S1868" s="7" t="s">
        <v>12099</v>
      </c>
      <c r="T1868" s="7" t="s">
        <v>11810</v>
      </c>
      <c r="U1868" s="7" t="s">
        <v>64</v>
      </c>
      <c r="V1868" s="7" t="s">
        <v>296</v>
      </c>
      <c r="W1868" s="7" t="s">
        <v>714</v>
      </c>
      <c r="X1868" s="7" t="s">
        <v>66</v>
      </c>
      <c r="Y1868" s="7" t="s">
        <v>94</v>
      </c>
      <c r="Z1868" s="7" t="s">
        <v>122</v>
      </c>
      <c r="AA1868" s="7" t="s">
        <v>50</v>
      </c>
      <c r="AB1868" s="7" t="s">
        <v>51</v>
      </c>
      <c r="AC1868" s="7" t="s">
        <v>52</v>
      </c>
      <c r="AD1868" s="7" t="s">
        <v>255</v>
      </c>
      <c r="AE1868" s="7" t="s">
        <v>415</v>
      </c>
      <c r="AF1868" s="7" t="s">
        <v>421</v>
      </c>
      <c r="AG1868" s="7" t="s">
        <v>219</v>
      </c>
      <c r="AH1868" s="7" t="s">
        <v>422</v>
      </c>
      <c r="AI1868" s="7" t="s">
        <v>13043</v>
      </c>
      <c r="AJ1868" s="7" t="s">
        <v>255</v>
      </c>
      <c r="AK1868" s="7" t="s">
        <v>418</v>
      </c>
      <c r="AL1868" s="7" t="s">
        <v>421</v>
      </c>
      <c r="AM1868" s="10" t="s">
        <v>268</v>
      </c>
      <c r="AN1868" s="5" t="str">
        <f>+VLOOKUP(D1868,'[1]Listado de Establecimientos'!$A$1:$P$65536,16,FALSE)</f>
        <v>MOYOBAMBA</v>
      </c>
      <c r="AO1868" s="5" t="str">
        <f>+VLOOKUP(D1868,'[1]Listado de Establecimientos'!$A$1:$Q$65536,17,FALSE)</f>
        <v>NO PERTENECE A NINGUNA MICRORED</v>
      </c>
      <c r="AP1868" s="5">
        <f t="shared" si="29"/>
        <v>2</v>
      </c>
    </row>
    <row r="1869" spans="1:42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32184</v>
      </c>
      <c r="R1869" s="7" t="s">
        <v>32185</v>
      </c>
      <c r="S1869" s="7" t="s">
        <v>12226</v>
      </c>
      <c r="T1869" s="7" t="s">
        <v>13049</v>
      </c>
      <c r="U1869" s="7" t="s">
        <v>64</v>
      </c>
      <c r="V1869" s="7" t="s">
        <v>13050</v>
      </c>
      <c r="W1869" s="7" t="s">
        <v>1578</v>
      </c>
      <c r="X1869" s="7" t="s">
        <v>66</v>
      </c>
      <c r="Y1869" s="7" t="s">
        <v>49</v>
      </c>
      <c r="Z1869" s="7" t="s">
        <v>119</v>
      </c>
      <c r="AA1869" s="7" t="s">
        <v>50</v>
      </c>
      <c r="AB1869" s="7" t="s">
        <v>125</v>
      </c>
      <c r="AC1869" s="7" t="s">
        <v>50</v>
      </c>
      <c r="AD1869" s="7" t="s">
        <v>1103</v>
      </c>
      <c r="AE1869" s="7" t="s">
        <v>1117</v>
      </c>
      <c r="AF1869" s="7" t="s">
        <v>1118</v>
      </c>
      <c r="AG1869" s="7" t="s">
        <v>56</v>
      </c>
      <c r="AH1869" s="7" t="s">
        <v>1119</v>
      </c>
      <c r="AI1869" s="7" t="s">
        <v>13051</v>
      </c>
      <c r="AJ1869" s="7" t="s">
        <v>1103</v>
      </c>
      <c r="AK1869" s="7" t="s">
        <v>370</v>
      </c>
      <c r="AL1869" s="7" t="s">
        <v>1118</v>
      </c>
      <c r="AM1869" s="10" t="s">
        <v>268</v>
      </c>
      <c r="AN1869" s="5" t="str">
        <f>+VLOOKUP(D1869,'[1]Listado de Establecimientos'!$A$1:$P$65536,16,FALSE)</f>
        <v>RIOJA</v>
      </c>
      <c r="AO1869" s="5" t="str">
        <f>+VLOOKUP(D1869,'[1]Listado de Establecimientos'!$A$1:$Q$65536,17,FALSE)</f>
        <v>NO PERTENECE A NINGUNA MICRORED</v>
      </c>
      <c r="AP1869" s="5">
        <f t="shared" si="29"/>
        <v>2</v>
      </c>
    </row>
    <row r="1870" spans="1:42" ht="24.75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32186</v>
      </c>
      <c r="R1870" s="7" t="s">
        <v>30373</v>
      </c>
      <c r="S1870" s="7" t="s">
        <v>12226</v>
      </c>
      <c r="T1870" s="7" t="s">
        <v>5432</v>
      </c>
      <c r="U1870" s="7" t="s">
        <v>64</v>
      </c>
      <c r="V1870" s="7" t="s">
        <v>9365</v>
      </c>
      <c r="W1870" s="7" t="s">
        <v>188</v>
      </c>
      <c r="X1870" s="7" t="s">
        <v>48</v>
      </c>
      <c r="Y1870" s="7" t="s">
        <v>715</v>
      </c>
      <c r="Z1870" s="7" t="s">
        <v>119</v>
      </c>
      <c r="AA1870" s="7" t="s">
        <v>50</v>
      </c>
      <c r="AB1870" s="7" t="s">
        <v>125</v>
      </c>
      <c r="AC1870" s="7" t="s">
        <v>50</v>
      </c>
      <c r="AD1870" s="7" t="s">
        <v>1332</v>
      </c>
      <c r="AE1870" s="7" t="s">
        <v>2231</v>
      </c>
      <c r="AF1870" s="7" t="s">
        <v>2232</v>
      </c>
      <c r="AG1870" s="7" t="s">
        <v>56</v>
      </c>
      <c r="AH1870" s="7" t="s">
        <v>2233</v>
      </c>
      <c r="AI1870" s="7" t="s">
        <v>13055</v>
      </c>
      <c r="AJ1870" s="7" t="s">
        <v>1332</v>
      </c>
      <c r="AK1870" s="7" t="s">
        <v>2235</v>
      </c>
      <c r="AL1870" s="7" t="s">
        <v>2232</v>
      </c>
      <c r="AM1870" s="10" t="s">
        <v>268</v>
      </c>
      <c r="AN1870" s="5" t="str">
        <f>+VLOOKUP(D1870,'[1]Listado de Establecimientos'!$A$1:$P$65536,16,FALSE)</f>
        <v>NO PERTENECE A NINGUNA RED</v>
      </c>
      <c r="AO1870" s="5" t="str">
        <f>+VLOOKUP(D1870,'[1]Listado de Establecimientos'!$A$1:$Q$65536,17,FALSE)</f>
        <v>NO PERTENECE A NINGUNA MICRORED</v>
      </c>
      <c r="AP1870" s="5">
        <f t="shared" si="29"/>
        <v>2</v>
      </c>
    </row>
    <row r="1871" spans="1:42" ht="24.75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32187</v>
      </c>
      <c r="R1871" s="7" t="s">
        <v>30185</v>
      </c>
      <c r="S1871" s="7" t="s">
        <v>12226</v>
      </c>
      <c r="T1871" s="7" t="s">
        <v>13060</v>
      </c>
      <c r="U1871" s="7" t="s">
        <v>64</v>
      </c>
      <c r="V1871" s="7" t="s">
        <v>3573</v>
      </c>
      <c r="W1871" s="7" t="s">
        <v>714</v>
      </c>
      <c r="X1871" s="7" t="s">
        <v>48</v>
      </c>
      <c r="Y1871" s="7" t="s">
        <v>88</v>
      </c>
      <c r="Z1871" s="7" t="s">
        <v>67</v>
      </c>
      <c r="AA1871" s="7" t="s">
        <v>50</v>
      </c>
      <c r="AB1871" s="7" t="s">
        <v>125</v>
      </c>
      <c r="AC1871" s="7" t="s">
        <v>50</v>
      </c>
      <c r="AD1871" s="7" t="s">
        <v>271</v>
      </c>
      <c r="AE1871" s="7" t="s">
        <v>170</v>
      </c>
      <c r="AF1871" s="7" t="s">
        <v>12777</v>
      </c>
      <c r="AG1871" s="7" t="s">
        <v>56</v>
      </c>
      <c r="AH1871" s="7" t="s">
        <v>15585</v>
      </c>
      <c r="AI1871" s="7" t="s">
        <v>13061</v>
      </c>
      <c r="AJ1871" s="7" t="s">
        <v>271</v>
      </c>
      <c r="AK1871" s="7" t="s">
        <v>108</v>
      </c>
      <c r="AL1871" s="7" t="s">
        <v>12777</v>
      </c>
      <c r="AM1871" s="10" t="s">
        <v>268</v>
      </c>
      <c r="AN1871" s="5" t="str">
        <f>+VLOOKUP(D1871,'[1]Listado de Establecimientos'!$A$1:$P$65536,16,FALSE)</f>
        <v>NO PERTENECE A NINGUNA RED</v>
      </c>
      <c r="AO1871" s="5" t="str">
        <f>+VLOOKUP(D1871,'[1]Listado de Establecimientos'!$A$1:$Q$65536,17,FALSE)</f>
        <v>NO PERTENECE A NINGUNA MICRORED</v>
      </c>
      <c r="AP1871" s="5">
        <f t="shared" si="29"/>
        <v>2</v>
      </c>
    </row>
    <row r="1872" spans="1:42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32136</v>
      </c>
      <c r="R1872" s="7" t="s">
        <v>30287</v>
      </c>
      <c r="S1872" s="7" t="s">
        <v>12226</v>
      </c>
      <c r="T1872" s="7" t="s">
        <v>5919</v>
      </c>
      <c r="U1872" s="7" t="s">
        <v>46</v>
      </c>
      <c r="V1872" s="7" t="s">
        <v>969</v>
      </c>
      <c r="W1872" s="7" t="s">
        <v>47</v>
      </c>
      <c r="X1872" s="7" t="s">
        <v>48</v>
      </c>
      <c r="Y1872" s="7" t="s">
        <v>94</v>
      </c>
      <c r="Z1872" s="7" t="s">
        <v>88</v>
      </c>
      <c r="AA1872" s="7" t="s">
        <v>50</v>
      </c>
      <c r="AB1872" s="7" t="s">
        <v>125</v>
      </c>
      <c r="AC1872" s="7" t="s">
        <v>52</v>
      </c>
      <c r="AD1872" s="7" t="s">
        <v>72</v>
      </c>
      <c r="AE1872" s="7" t="s">
        <v>1697</v>
      </c>
      <c r="AF1872" s="7" t="s">
        <v>342</v>
      </c>
      <c r="AG1872" s="7" t="s">
        <v>56</v>
      </c>
      <c r="AH1872" s="7" t="s">
        <v>343</v>
      </c>
      <c r="AI1872" s="7" t="s">
        <v>13066</v>
      </c>
      <c r="AJ1872" s="7" t="s">
        <v>72</v>
      </c>
      <c r="AK1872" s="7" t="s">
        <v>89</v>
      </c>
      <c r="AL1872" s="7" t="s">
        <v>342</v>
      </c>
      <c r="AM1872" s="10" t="s">
        <v>268</v>
      </c>
      <c r="AN1872" s="5" t="str">
        <f>+VLOOKUP(D1872,'[1]Listado de Establecimientos'!$A$1:$P$65536,16,FALSE)</f>
        <v>NO PERTENECE A NINGUNA RED</v>
      </c>
      <c r="AO1872" s="5" t="str">
        <f>+VLOOKUP(D1872,'[1]Listado de Establecimientos'!$A$1:$Q$65536,17,FALSE)</f>
        <v>NO PERTENECE A NINGUNA MICRORED</v>
      </c>
      <c r="AP1872" s="5">
        <f t="shared" si="29"/>
        <v>2</v>
      </c>
    </row>
    <row r="1873" spans="1:42" ht="24.75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32188</v>
      </c>
      <c r="R1873" s="7" t="s">
        <v>30266</v>
      </c>
      <c r="S1873" s="7" t="s">
        <v>12226</v>
      </c>
      <c r="T1873" s="7" t="s">
        <v>13072</v>
      </c>
      <c r="U1873" s="7" t="s">
        <v>46</v>
      </c>
      <c r="V1873" s="7" t="s">
        <v>5230</v>
      </c>
      <c r="W1873" s="7" t="s">
        <v>188</v>
      </c>
      <c r="X1873" s="7" t="s">
        <v>66</v>
      </c>
      <c r="Y1873" s="7" t="s">
        <v>49</v>
      </c>
      <c r="Z1873" s="7" t="s">
        <v>88</v>
      </c>
      <c r="AA1873" s="7" t="s">
        <v>50</v>
      </c>
      <c r="AB1873" s="7" t="s">
        <v>125</v>
      </c>
      <c r="AC1873" s="7" t="s">
        <v>50</v>
      </c>
      <c r="AD1873" s="7" t="s">
        <v>1491</v>
      </c>
      <c r="AE1873" s="7" t="s">
        <v>411</v>
      </c>
      <c r="AF1873" s="7" t="s">
        <v>2576</v>
      </c>
      <c r="AG1873" s="7" t="s">
        <v>56</v>
      </c>
      <c r="AH1873" s="7" t="s">
        <v>2577</v>
      </c>
      <c r="AI1873" s="7" t="s">
        <v>13073</v>
      </c>
      <c r="AJ1873" s="7" t="s">
        <v>1491</v>
      </c>
      <c r="AK1873" s="7" t="s">
        <v>2579</v>
      </c>
      <c r="AL1873" s="7" t="s">
        <v>2576</v>
      </c>
      <c r="AM1873" s="10" t="s">
        <v>268</v>
      </c>
      <c r="AN1873" s="5" t="str">
        <f>+VLOOKUP(D1873,'[1]Listado de Establecimientos'!$A$1:$P$65536,16,FALSE)</f>
        <v>RIOJA</v>
      </c>
      <c r="AO1873" s="5" t="str">
        <f>+VLOOKUP(D1873,'[1]Listado de Establecimientos'!$A$1:$Q$65536,17,FALSE)</f>
        <v>NO PERTENECE A NINGUNA MICRORED</v>
      </c>
      <c r="AP1873" s="5">
        <f t="shared" si="29"/>
        <v>2</v>
      </c>
    </row>
    <row r="1874" spans="1:42" ht="24.75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32189</v>
      </c>
      <c r="R1874" s="7" t="s">
        <v>32190</v>
      </c>
      <c r="S1874" s="7" t="s">
        <v>12226</v>
      </c>
      <c r="T1874" s="7" t="s">
        <v>13079</v>
      </c>
      <c r="U1874" s="7" t="s">
        <v>46</v>
      </c>
      <c r="V1874" s="7" t="s">
        <v>2221</v>
      </c>
      <c r="W1874" s="7" t="s">
        <v>106</v>
      </c>
      <c r="X1874" s="7" t="s">
        <v>48</v>
      </c>
      <c r="Y1874" s="7" t="s">
        <v>114</v>
      </c>
      <c r="Z1874" s="7" t="s">
        <v>67</v>
      </c>
      <c r="AA1874" s="7" t="s">
        <v>50</v>
      </c>
      <c r="AB1874" s="7" t="s">
        <v>125</v>
      </c>
      <c r="AC1874" s="7" t="s">
        <v>50</v>
      </c>
      <c r="AD1874" s="7" t="s">
        <v>1508</v>
      </c>
      <c r="AE1874" s="7" t="s">
        <v>2440</v>
      </c>
      <c r="AF1874" s="7" t="s">
        <v>7460</v>
      </c>
      <c r="AG1874" s="7" t="s">
        <v>219</v>
      </c>
      <c r="AH1874" s="7" t="s">
        <v>8389</v>
      </c>
      <c r="AI1874" s="7" t="s">
        <v>13080</v>
      </c>
      <c r="AJ1874" s="7" t="s">
        <v>1508</v>
      </c>
      <c r="AK1874" s="7" t="s">
        <v>2440</v>
      </c>
      <c r="AL1874" s="7" t="s">
        <v>7460</v>
      </c>
      <c r="AM1874" s="10" t="s">
        <v>268</v>
      </c>
      <c r="AN1874" s="5" t="str">
        <f>+VLOOKUP(D1874,'[1]Listado de Establecimientos'!$A$1:$P$65536,16,FALSE)</f>
        <v>TOCACHE</v>
      </c>
      <c r="AO1874" s="5" t="str">
        <f>+VLOOKUP(D1874,'[1]Listado de Establecimientos'!$A$1:$Q$65536,17,FALSE)</f>
        <v>NO PERTENECE A NINGUNA MICRORED</v>
      </c>
      <c r="AP1874" s="5">
        <f t="shared" si="29"/>
        <v>2</v>
      </c>
    </row>
    <row r="1875" spans="1:42" ht="24.75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32191</v>
      </c>
      <c r="R1875" s="7" t="s">
        <v>30230</v>
      </c>
      <c r="S1875" s="7" t="s">
        <v>12226</v>
      </c>
      <c r="T1875" s="7" t="s">
        <v>13086</v>
      </c>
      <c r="U1875" s="7" t="s">
        <v>46</v>
      </c>
      <c r="V1875" s="7" t="s">
        <v>4847</v>
      </c>
      <c r="W1875" s="7" t="s">
        <v>47</v>
      </c>
      <c r="X1875" s="7" t="s">
        <v>48</v>
      </c>
      <c r="Y1875" s="7" t="s">
        <v>122</v>
      </c>
      <c r="Z1875" s="7" t="s">
        <v>94</v>
      </c>
      <c r="AA1875" s="7" t="s">
        <v>50</v>
      </c>
      <c r="AB1875" s="7" t="s">
        <v>125</v>
      </c>
      <c r="AC1875" s="7" t="s">
        <v>52</v>
      </c>
      <c r="AD1875" s="7" t="s">
        <v>72</v>
      </c>
      <c r="AE1875" s="7" t="s">
        <v>1697</v>
      </c>
      <c r="AF1875" s="7" t="s">
        <v>342</v>
      </c>
      <c r="AG1875" s="7" t="s">
        <v>56</v>
      </c>
      <c r="AH1875" s="7" t="s">
        <v>343</v>
      </c>
      <c r="AI1875" s="7" t="s">
        <v>13087</v>
      </c>
      <c r="AJ1875" s="7" t="s">
        <v>72</v>
      </c>
      <c r="AK1875" s="7" t="s">
        <v>89</v>
      </c>
      <c r="AL1875" s="7" t="s">
        <v>342</v>
      </c>
      <c r="AM1875" s="10" t="s">
        <v>268</v>
      </c>
      <c r="AN1875" s="5" t="str">
        <f>+VLOOKUP(D1875,'[1]Listado de Establecimientos'!$A$1:$P$65536,16,FALSE)</f>
        <v>NO PERTENECE A NINGUNA RED</v>
      </c>
      <c r="AO1875" s="5" t="str">
        <f>+VLOOKUP(D1875,'[1]Listado de Establecimientos'!$A$1:$Q$65536,17,FALSE)</f>
        <v>NO PERTENECE A NINGUNA MICRORED</v>
      </c>
      <c r="AP1875" s="5">
        <f t="shared" si="29"/>
        <v>2</v>
      </c>
    </row>
    <row r="1876" spans="1:42" ht="24.75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32192</v>
      </c>
      <c r="R1876" s="7" t="s">
        <v>30253</v>
      </c>
      <c r="S1876" s="7" t="s">
        <v>12226</v>
      </c>
      <c r="T1876" s="7" t="s">
        <v>11712</v>
      </c>
      <c r="U1876" s="7" t="s">
        <v>46</v>
      </c>
      <c r="V1876" s="7" t="s">
        <v>360</v>
      </c>
      <c r="W1876" s="7" t="s">
        <v>188</v>
      </c>
      <c r="X1876" s="7" t="s">
        <v>66</v>
      </c>
      <c r="Y1876" s="7" t="s">
        <v>49</v>
      </c>
      <c r="Z1876" s="7" t="s">
        <v>97</v>
      </c>
      <c r="AA1876" s="7" t="s">
        <v>50</v>
      </c>
      <c r="AB1876" s="7" t="s">
        <v>125</v>
      </c>
      <c r="AC1876" s="7" t="s">
        <v>50</v>
      </c>
      <c r="AD1876" s="7" t="s">
        <v>1491</v>
      </c>
      <c r="AE1876" s="7" t="s">
        <v>411</v>
      </c>
      <c r="AF1876" s="7" t="s">
        <v>2576</v>
      </c>
      <c r="AG1876" s="7" t="s">
        <v>56</v>
      </c>
      <c r="AH1876" s="7" t="s">
        <v>2577</v>
      </c>
      <c r="AI1876" s="7" t="s">
        <v>13093</v>
      </c>
      <c r="AJ1876" s="7" t="s">
        <v>1491</v>
      </c>
      <c r="AK1876" s="7" t="s">
        <v>2579</v>
      </c>
      <c r="AL1876" s="7" t="s">
        <v>2576</v>
      </c>
      <c r="AM1876" s="10" t="s">
        <v>268</v>
      </c>
      <c r="AN1876" s="5" t="str">
        <f>+VLOOKUP(D1876,'[1]Listado de Establecimientos'!$A$1:$P$65536,16,FALSE)</f>
        <v>RIOJA</v>
      </c>
      <c r="AO1876" s="5" t="str">
        <f>+VLOOKUP(D1876,'[1]Listado de Establecimientos'!$A$1:$Q$65536,17,FALSE)</f>
        <v>NO PERTENECE A NINGUNA MICRORED</v>
      </c>
      <c r="AP1876" s="5">
        <f t="shared" si="29"/>
        <v>2</v>
      </c>
    </row>
    <row r="1877" spans="1:42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32193</v>
      </c>
      <c r="R1877" s="7" t="s">
        <v>30469</v>
      </c>
      <c r="S1877" s="7" t="s">
        <v>12226</v>
      </c>
      <c r="T1877" s="7" t="s">
        <v>12565</v>
      </c>
      <c r="U1877" s="7" t="s">
        <v>64</v>
      </c>
      <c r="V1877" s="7" t="s">
        <v>984</v>
      </c>
      <c r="W1877" s="7" t="s">
        <v>5895</v>
      </c>
      <c r="X1877" s="7" t="s">
        <v>8230</v>
      </c>
      <c r="Y1877" s="7" t="s">
        <v>107</v>
      </c>
      <c r="Z1877" s="7" t="s">
        <v>94</v>
      </c>
      <c r="AA1877" s="7" t="s">
        <v>50</v>
      </c>
      <c r="AB1877" s="7" t="s">
        <v>125</v>
      </c>
      <c r="AC1877" s="7" t="s">
        <v>50</v>
      </c>
      <c r="AD1877" s="7" t="s">
        <v>210</v>
      </c>
      <c r="AE1877" s="7" t="s">
        <v>99</v>
      </c>
      <c r="AF1877" s="7" t="s">
        <v>10262</v>
      </c>
      <c r="AG1877" s="7" t="s">
        <v>56</v>
      </c>
      <c r="AH1877" s="7" t="s">
        <v>15229</v>
      </c>
      <c r="AI1877" s="7" t="s">
        <v>13099</v>
      </c>
      <c r="AJ1877" s="7" t="s">
        <v>210</v>
      </c>
      <c r="AK1877" s="7" t="s">
        <v>76</v>
      </c>
      <c r="AL1877" s="7" t="s">
        <v>10262</v>
      </c>
      <c r="AM1877" s="10" t="s">
        <v>268</v>
      </c>
      <c r="AN1877" s="5" t="str">
        <f>+VLOOKUP(D1877,'[1]Listado de Establecimientos'!$A$1:$P$65536,16,FALSE)</f>
        <v>MARISCAL CACERES</v>
      </c>
      <c r="AO1877" s="5" t="str">
        <f>+VLOOKUP(D1877,'[1]Listado de Establecimientos'!$A$1:$Q$65536,17,FALSE)</f>
        <v>NO PERTENECE A NINGUNA MICRORRED</v>
      </c>
      <c r="AP1877" s="5">
        <f t="shared" si="29"/>
        <v>2</v>
      </c>
    </row>
    <row r="1878" spans="1:42" ht="24.7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32194</v>
      </c>
      <c r="R1878" s="7" t="s">
        <v>32195</v>
      </c>
      <c r="S1878" s="7" t="s">
        <v>12226</v>
      </c>
      <c r="T1878" s="7" t="s">
        <v>13104</v>
      </c>
      <c r="U1878" s="7" t="s">
        <v>64</v>
      </c>
      <c r="V1878" s="7" t="s">
        <v>2709</v>
      </c>
      <c r="W1878" s="7" t="s">
        <v>13105</v>
      </c>
      <c r="X1878" s="7" t="s">
        <v>153</v>
      </c>
      <c r="Y1878" s="7" t="s">
        <v>122</v>
      </c>
      <c r="Z1878" s="7" t="s">
        <v>122</v>
      </c>
      <c r="AA1878" s="7" t="s">
        <v>50</v>
      </c>
      <c r="AB1878" s="7" t="s">
        <v>125</v>
      </c>
      <c r="AC1878" s="7" t="s">
        <v>50</v>
      </c>
      <c r="AD1878" s="7" t="s">
        <v>891</v>
      </c>
      <c r="AE1878" s="7" t="s">
        <v>170</v>
      </c>
      <c r="AF1878" s="7" t="s">
        <v>3004</v>
      </c>
      <c r="AG1878" s="7" t="s">
        <v>56</v>
      </c>
      <c r="AH1878" s="7" t="s">
        <v>3005</v>
      </c>
      <c r="AI1878" s="7" t="s">
        <v>13106</v>
      </c>
      <c r="AJ1878" s="7" t="s">
        <v>891</v>
      </c>
      <c r="AK1878" s="7" t="s">
        <v>108</v>
      </c>
      <c r="AL1878" s="7" t="s">
        <v>3004</v>
      </c>
      <c r="AM1878" s="10" t="s">
        <v>268</v>
      </c>
      <c r="AN1878" s="5" t="str">
        <f>+VLOOKUP(D1878,'[1]Listado de Establecimientos'!$A$1:$P$65536,16,FALSE)</f>
        <v>BELLAVISTA</v>
      </c>
      <c r="AO1878" s="5" t="str">
        <f>+VLOOKUP(D1878,'[1]Listado de Establecimientos'!$A$1:$Q$65536,17,FALSE)</f>
        <v>BELLAVISTA</v>
      </c>
      <c r="AP1878" s="5">
        <f t="shared" si="29"/>
        <v>2</v>
      </c>
    </row>
    <row r="1879" spans="1:42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32196</v>
      </c>
      <c r="R1879" s="7" t="s">
        <v>30520</v>
      </c>
      <c r="S1879" s="7" t="s">
        <v>12226</v>
      </c>
      <c r="T1879" s="7" t="s">
        <v>1236</v>
      </c>
      <c r="U1879" s="7" t="s">
        <v>46</v>
      </c>
      <c r="V1879" s="7" t="s">
        <v>184</v>
      </c>
      <c r="W1879" s="7" t="s">
        <v>106</v>
      </c>
      <c r="X1879" s="7" t="s">
        <v>48</v>
      </c>
      <c r="Y1879" s="7" t="s">
        <v>113</v>
      </c>
      <c r="Z1879" s="7" t="s">
        <v>88</v>
      </c>
      <c r="AA1879" s="7" t="s">
        <v>50</v>
      </c>
      <c r="AB1879" s="7" t="s">
        <v>125</v>
      </c>
      <c r="AC1879" s="7" t="s">
        <v>50</v>
      </c>
      <c r="AD1879" s="7" t="s">
        <v>3238</v>
      </c>
      <c r="AE1879" s="7" t="s">
        <v>1407</v>
      </c>
      <c r="AF1879" s="7" t="s">
        <v>3239</v>
      </c>
      <c r="AG1879" s="7" t="s">
        <v>56</v>
      </c>
      <c r="AH1879" s="7" t="s">
        <v>3240</v>
      </c>
      <c r="AI1879" s="7" t="s">
        <v>13112</v>
      </c>
      <c r="AJ1879" s="7" t="s">
        <v>3238</v>
      </c>
      <c r="AK1879" s="7" t="s">
        <v>160</v>
      </c>
      <c r="AL1879" s="7" t="s">
        <v>3239</v>
      </c>
      <c r="AM1879" s="10" t="s">
        <v>268</v>
      </c>
      <c r="AN1879" s="5" t="str">
        <f>+VLOOKUP(D1879,'[1]Listado de Establecimientos'!$A$1:$P$65536,16,FALSE)</f>
        <v>MARISCAL CACERES</v>
      </c>
      <c r="AO1879" s="5" t="str">
        <f>+VLOOKUP(D1879,'[1]Listado de Establecimientos'!$A$1:$Q$65536,17,FALSE)</f>
        <v>NO PERTENECE A NINGUNA MICRORRED</v>
      </c>
      <c r="AP1879" s="5">
        <f t="shared" si="29"/>
        <v>2</v>
      </c>
    </row>
    <row r="1880" spans="1:42" ht="24.75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32197</v>
      </c>
      <c r="R1880" s="7" t="s">
        <v>30293</v>
      </c>
      <c r="S1880" s="7" t="s">
        <v>12226</v>
      </c>
      <c r="T1880" s="7" t="s">
        <v>4394</v>
      </c>
      <c r="U1880" s="7" t="s">
        <v>46</v>
      </c>
      <c r="V1880" s="7" t="s">
        <v>325</v>
      </c>
      <c r="W1880" s="7" t="s">
        <v>106</v>
      </c>
      <c r="X1880" s="7" t="s">
        <v>48</v>
      </c>
      <c r="Y1880" s="7" t="s">
        <v>49</v>
      </c>
      <c r="Z1880" s="7" t="s">
        <v>49</v>
      </c>
      <c r="AA1880" s="7" t="s">
        <v>50</v>
      </c>
      <c r="AB1880" s="7" t="s">
        <v>51</v>
      </c>
      <c r="AC1880" s="7" t="s">
        <v>52</v>
      </c>
      <c r="AD1880" s="7" t="s">
        <v>256</v>
      </c>
      <c r="AE1880" s="7" t="s">
        <v>259</v>
      </c>
      <c r="AF1880" s="7" t="s">
        <v>338</v>
      </c>
      <c r="AG1880" s="7" t="s">
        <v>56</v>
      </c>
      <c r="AH1880" s="7" t="s">
        <v>339</v>
      </c>
      <c r="AI1880" s="7" t="s">
        <v>13119</v>
      </c>
      <c r="AJ1880" s="7" t="s">
        <v>256</v>
      </c>
      <c r="AK1880" s="7" t="s">
        <v>213</v>
      </c>
      <c r="AL1880" s="7" t="s">
        <v>338</v>
      </c>
      <c r="AM1880" s="10" t="s">
        <v>268</v>
      </c>
      <c r="AN1880" s="5" t="str">
        <f>+VLOOKUP(D1880,'[1]Listado de Establecimientos'!$A$1:$P$65536,16,FALSE)</f>
        <v>NO PERTENECE A NINGUNA RED</v>
      </c>
      <c r="AO1880" s="5" t="str">
        <f>+VLOOKUP(D1880,'[1]Listado de Establecimientos'!$A$1:$Q$65536,17,FALSE)</f>
        <v>NO PERTENECE A NINGUNA MICRORED</v>
      </c>
      <c r="AP1880" s="5">
        <f t="shared" si="29"/>
        <v>2</v>
      </c>
    </row>
    <row r="1881" spans="1:42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32198</v>
      </c>
      <c r="R1881" s="7" t="s">
        <v>30520</v>
      </c>
      <c r="S1881" s="7" t="s">
        <v>12226</v>
      </c>
      <c r="T1881" s="7" t="s">
        <v>8585</v>
      </c>
      <c r="U1881" s="7" t="s">
        <v>64</v>
      </c>
      <c r="V1881" s="7" t="s">
        <v>293</v>
      </c>
      <c r="W1881" s="7" t="s">
        <v>188</v>
      </c>
      <c r="X1881" s="7" t="s">
        <v>48</v>
      </c>
      <c r="Y1881" s="7" t="s">
        <v>97</v>
      </c>
      <c r="Z1881" s="7" t="s">
        <v>49</v>
      </c>
      <c r="AA1881" s="7" t="s">
        <v>50</v>
      </c>
      <c r="AB1881" s="7" t="s">
        <v>125</v>
      </c>
      <c r="AC1881" s="7" t="s">
        <v>50</v>
      </c>
      <c r="AD1881" s="7" t="s">
        <v>3238</v>
      </c>
      <c r="AE1881" s="7" t="s">
        <v>1407</v>
      </c>
      <c r="AF1881" s="7" t="s">
        <v>3239</v>
      </c>
      <c r="AG1881" s="7" t="s">
        <v>56</v>
      </c>
      <c r="AH1881" s="7" t="s">
        <v>3240</v>
      </c>
      <c r="AI1881" s="7" t="s">
        <v>13125</v>
      </c>
      <c r="AJ1881" s="7" t="s">
        <v>3238</v>
      </c>
      <c r="AK1881" s="7" t="s">
        <v>160</v>
      </c>
      <c r="AL1881" s="7" t="s">
        <v>3239</v>
      </c>
      <c r="AM1881" s="10" t="s">
        <v>268</v>
      </c>
      <c r="AN1881" s="5" t="str">
        <f>+VLOOKUP(D1881,'[1]Listado de Establecimientos'!$A$1:$P$65536,16,FALSE)</f>
        <v>MARISCAL CACERES</v>
      </c>
      <c r="AO1881" s="5" t="str">
        <f>+VLOOKUP(D1881,'[1]Listado de Establecimientos'!$A$1:$Q$65536,17,FALSE)</f>
        <v>NO PERTENECE A NINGUNA MICRORRED</v>
      </c>
      <c r="AP1881" s="5">
        <f t="shared" si="29"/>
        <v>2</v>
      </c>
    </row>
    <row r="1882" spans="1:42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32199</v>
      </c>
      <c r="R1882" s="7" t="s">
        <v>30274</v>
      </c>
      <c r="S1882" s="7" t="s">
        <v>12354</v>
      </c>
      <c r="T1882" s="7" t="s">
        <v>1670</v>
      </c>
      <c r="U1882" s="7" t="s">
        <v>46</v>
      </c>
      <c r="V1882" s="7" t="s">
        <v>10406</v>
      </c>
      <c r="W1882" s="7" t="s">
        <v>47</v>
      </c>
      <c r="X1882" s="7" t="s">
        <v>66</v>
      </c>
      <c r="Y1882" s="7" t="s">
        <v>94</v>
      </c>
      <c r="Z1882" s="7" t="s">
        <v>77</v>
      </c>
      <c r="AA1882" s="7" t="s">
        <v>50</v>
      </c>
      <c r="AB1882" s="7" t="s">
        <v>125</v>
      </c>
      <c r="AC1882" s="7" t="s">
        <v>52</v>
      </c>
      <c r="AD1882" s="7" t="s">
        <v>4693</v>
      </c>
      <c r="AE1882" s="7" t="s">
        <v>286</v>
      </c>
      <c r="AF1882" s="7" t="s">
        <v>4694</v>
      </c>
      <c r="AG1882" s="7" t="s">
        <v>56</v>
      </c>
      <c r="AH1882" s="7" t="s">
        <v>4695</v>
      </c>
      <c r="AI1882" s="7" t="s">
        <v>13131</v>
      </c>
      <c r="AJ1882" s="7" t="s">
        <v>1491</v>
      </c>
      <c r="AK1882" s="7" t="s">
        <v>2579</v>
      </c>
      <c r="AL1882" s="7" t="s">
        <v>2576</v>
      </c>
      <c r="AM1882" s="10" t="s">
        <v>268</v>
      </c>
      <c r="AN1882" s="5" t="str">
        <f>+VLOOKUP(D1882,'[1]Listado de Establecimientos'!$A$1:$P$65536,16,FALSE)</f>
        <v>RIOJA</v>
      </c>
      <c r="AO1882" s="5" t="str">
        <f>+VLOOKUP(D1882,'[1]Listado de Establecimientos'!$A$1:$Q$65536,17,FALSE)</f>
        <v>NO PERTENECE A NINGUNA MICRORED</v>
      </c>
      <c r="AP1882" s="5">
        <f t="shared" si="29"/>
        <v>2</v>
      </c>
    </row>
    <row r="1883" spans="1:42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32200</v>
      </c>
      <c r="R1883" s="7" t="s">
        <v>30610</v>
      </c>
      <c r="S1883" s="7" t="s">
        <v>12354</v>
      </c>
      <c r="T1883" s="7" t="s">
        <v>2420</v>
      </c>
      <c r="U1883" s="7" t="s">
        <v>46</v>
      </c>
      <c r="V1883" s="7" t="s">
        <v>739</v>
      </c>
      <c r="W1883" s="7" t="s">
        <v>740</v>
      </c>
      <c r="X1883" s="7" t="s">
        <v>66</v>
      </c>
      <c r="Y1883" s="7" t="s">
        <v>107</v>
      </c>
      <c r="Z1883" s="7" t="s">
        <v>152</v>
      </c>
      <c r="AA1883" s="7" t="s">
        <v>50</v>
      </c>
      <c r="AB1883" s="7" t="s">
        <v>125</v>
      </c>
      <c r="AC1883" s="7" t="s">
        <v>50</v>
      </c>
      <c r="AD1883" s="7" t="s">
        <v>1491</v>
      </c>
      <c r="AE1883" s="7" t="s">
        <v>411</v>
      </c>
      <c r="AF1883" s="7" t="s">
        <v>2576</v>
      </c>
      <c r="AG1883" s="7" t="s">
        <v>56</v>
      </c>
      <c r="AH1883" s="7" t="s">
        <v>2577</v>
      </c>
      <c r="AI1883" s="7" t="s">
        <v>13137</v>
      </c>
      <c r="AJ1883" s="7" t="s">
        <v>1491</v>
      </c>
      <c r="AK1883" s="7" t="s">
        <v>2579</v>
      </c>
      <c r="AL1883" s="7" t="s">
        <v>2576</v>
      </c>
      <c r="AM1883" s="10" t="s">
        <v>268</v>
      </c>
      <c r="AN1883" s="5" t="str">
        <f>+VLOOKUP(D1883,'[1]Listado de Establecimientos'!$A$1:$P$65536,16,FALSE)</f>
        <v>RIOJA</v>
      </c>
      <c r="AO1883" s="5" t="str">
        <f>+VLOOKUP(D1883,'[1]Listado de Establecimientos'!$A$1:$Q$65536,17,FALSE)</f>
        <v>NO PERTENECE A NINGUNA MICRORED</v>
      </c>
      <c r="AP1883" s="5">
        <f t="shared" si="29"/>
        <v>2</v>
      </c>
    </row>
    <row r="1884" spans="1:42" ht="24.75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32201</v>
      </c>
      <c r="R1884" s="7" t="s">
        <v>30253</v>
      </c>
      <c r="S1884" s="7" t="s">
        <v>12354</v>
      </c>
      <c r="T1884" s="7" t="s">
        <v>2914</v>
      </c>
      <c r="U1884" s="7" t="s">
        <v>46</v>
      </c>
      <c r="V1884" s="7" t="s">
        <v>7915</v>
      </c>
      <c r="W1884" s="7" t="s">
        <v>740</v>
      </c>
      <c r="X1884" s="7" t="s">
        <v>66</v>
      </c>
      <c r="Y1884" s="7" t="s">
        <v>122</v>
      </c>
      <c r="Z1884" s="7" t="s">
        <v>107</v>
      </c>
      <c r="AA1884" s="7" t="s">
        <v>50</v>
      </c>
      <c r="AB1884" s="7" t="s">
        <v>125</v>
      </c>
      <c r="AC1884" s="7" t="s">
        <v>52</v>
      </c>
      <c r="AD1884" s="7" t="s">
        <v>303</v>
      </c>
      <c r="AE1884" s="7" t="s">
        <v>216</v>
      </c>
      <c r="AF1884" s="7" t="s">
        <v>295</v>
      </c>
      <c r="AG1884" s="7" t="s">
        <v>56</v>
      </c>
      <c r="AH1884" s="7" t="s">
        <v>453</v>
      </c>
      <c r="AI1884" s="7" t="s">
        <v>13144</v>
      </c>
      <c r="AJ1884" s="7" t="s">
        <v>303</v>
      </c>
      <c r="AK1884" s="7" t="s">
        <v>215</v>
      </c>
      <c r="AL1884" s="7" t="s">
        <v>295</v>
      </c>
      <c r="AM1884" s="10" t="s">
        <v>268</v>
      </c>
      <c r="AN1884" s="5" t="str">
        <f>+VLOOKUP(D1884,'[1]Listado de Establecimientos'!$A$1:$P$65536,16,FALSE)</f>
        <v>RIOJA</v>
      </c>
      <c r="AO1884" s="5" t="str">
        <f>+VLOOKUP(D1884,'[1]Listado de Establecimientos'!$A$1:$Q$65536,17,FALSE)</f>
        <v>NO PERTENECE A NINGUNA MICRORED</v>
      </c>
      <c r="AP1884" s="5">
        <f t="shared" si="29"/>
        <v>2</v>
      </c>
    </row>
    <row r="1885" spans="1:42" ht="24.75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32202</v>
      </c>
      <c r="R1885" s="7" t="s">
        <v>31631</v>
      </c>
      <c r="S1885" s="7" t="s">
        <v>12354</v>
      </c>
      <c r="T1885" s="7" t="s">
        <v>4504</v>
      </c>
      <c r="U1885" s="7" t="s">
        <v>64</v>
      </c>
      <c r="V1885" s="7" t="s">
        <v>4323</v>
      </c>
      <c r="W1885" s="7" t="s">
        <v>87</v>
      </c>
      <c r="X1885" s="7" t="s">
        <v>66</v>
      </c>
      <c r="Y1885" s="7" t="s">
        <v>94</v>
      </c>
      <c r="Z1885" s="7" t="s">
        <v>122</v>
      </c>
      <c r="AA1885" s="7" t="s">
        <v>50</v>
      </c>
      <c r="AB1885" s="7" t="s">
        <v>51</v>
      </c>
      <c r="AC1885" s="7" t="s">
        <v>52</v>
      </c>
      <c r="AD1885" s="7" t="s">
        <v>8306</v>
      </c>
      <c r="AE1885" s="7" t="s">
        <v>8307</v>
      </c>
      <c r="AF1885" s="7" t="s">
        <v>8308</v>
      </c>
      <c r="AG1885" s="7" t="s">
        <v>219</v>
      </c>
      <c r="AH1885" s="7" t="s">
        <v>8309</v>
      </c>
      <c r="AI1885" s="7" t="s">
        <v>13153</v>
      </c>
      <c r="AJ1885" s="7" t="s">
        <v>255</v>
      </c>
      <c r="AK1885" s="7" t="s">
        <v>418</v>
      </c>
      <c r="AL1885" s="7" t="s">
        <v>421</v>
      </c>
      <c r="AM1885" s="10" t="s">
        <v>268</v>
      </c>
      <c r="AN1885" s="5" t="str">
        <f>+VLOOKUP(D1885,'[1]Listado de Establecimientos'!$A$1:$P$65536,16,FALSE)</f>
        <v>MOYOBAMBA</v>
      </c>
      <c r="AO1885" s="5" t="str">
        <f>+VLOOKUP(D1885,'[1]Listado de Establecimientos'!$A$1:$Q$65536,17,FALSE)</f>
        <v>NO PERTENECE A NINGUNA MICRORED</v>
      </c>
      <c r="AP1885" s="5">
        <f t="shared" si="29"/>
        <v>2</v>
      </c>
    </row>
    <row r="1886" spans="1:42" ht="24.75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32203</v>
      </c>
      <c r="R1886" s="7" t="s">
        <v>30340</v>
      </c>
      <c r="S1886" s="7" t="s">
        <v>12226</v>
      </c>
      <c r="T1886" s="7" t="s">
        <v>13159</v>
      </c>
      <c r="U1886" s="7" t="s">
        <v>64</v>
      </c>
      <c r="V1886" s="7" t="s">
        <v>5308</v>
      </c>
      <c r="W1886" s="7" t="s">
        <v>714</v>
      </c>
      <c r="X1886" s="7" t="s">
        <v>66</v>
      </c>
      <c r="Y1886" s="7" t="s">
        <v>67</v>
      </c>
      <c r="Z1886" s="7" t="s">
        <v>13160</v>
      </c>
      <c r="AA1886" s="7" t="s">
        <v>50</v>
      </c>
      <c r="AB1886" s="7" t="s">
        <v>51</v>
      </c>
      <c r="AC1886" s="7" t="s">
        <v>52</v>
      </c>
      <c r="AD1886" s="7" t="s">
        <v>13161</v>
      </c>
      <c r="AE1886" s="7" t="s">
        <v>13162</v>
      </c>
      <c r="AF1886" s="7" t="s">
        <v>13163</v>
      </c>
      <c r="AG1886" s="7" t="s">
        <v>7355</v>
      </c>
      <c r="AH1886" s="7" t="s">
        <v>15586</v>
      </c>
      <c r="AI1886" s="7" t="s">
        <v>13164</v>
      </c>
      <c r="AJ1886" s="7" t="s">
        <v>1260</v>
      </c>
      <c r="AK1886" s="7" t="s">
        <v>148</v>
      </c>
      <c r="AL1886" s="7" t="s">
        <v>1261</v>
      </c>
      <c r="AM1886" s="10" t="s">
        <v>268</v>
      </c>
      <c r="AN1886" s="5" t="str">
        <f>+VLOOKUP(D1886,'[1]Listado de Establecimientos'!$A$1:$P$65536,16,FALSE)</f>
        <v>MOYOBAMBA</v>
      </c>
      <c r="AO1886" s="5" t="str">
        <f>+VLOOKUP(D1886,'[1]Listado de Establecimientos'!$A$1:$Q$65536,17,FALSE)</f>
        <v>NO PERTENECE A NINGUNA MICRORED</v>
      </c>
      <c r="AP1886" s="5">
        <f t="shared" si="29"/>
        <v>2</v>
      </c>
    </row>
    <row r="1887" spans="1:42" ht="24.75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30442</v>
      </c>
      <c r="R1887" s="7" t="s">
        <v>30189</v>
      </c>
      <c r="S1887" s="7" t="s">
        <v>12226</v>
      </c>
      <c r="T1887" s="7" t="s">
        <v>4837</v>
      </c>
      <c r="U1887" s="7" t="s">
        <v>46</v>
      </c>
      <c r="V1887" s="7" t="s">
        <v>4323</v>
      </c>
      <c r="W1887" s="7" t="s">
        <v>47</v>
      </c>
      <c r="X1887" s="7" t="s">
        <v>66</v>
      </c>
      <c r="Y1887" s="7" t="s">
        <v>79</v>
      </c>
      <c r="Z1887" s="7" t="s">
        <v>67</v>
      </c>
      <c r="AA1887" s="7" t="s">
        <v>50</v>
      </c>
      <c r="AB1887" s="7" t="s">
        <v>51</v>
      </c>
      <c r="AC1887" s="7" t="s">
        <v>52</v>
      </c>
      <c r="AD1887" s="7" t="s">
        <v>13161</v>
      </c>
      <c r="AE1887" s="7" t="s">
        <v>13162</v>
      </c>
      <c r="AF1887" s="7" t="s">
        <v>13163</v>
      </c>
      <c r="AG1887" s="7" t="s">
        <v>7355</v>
      </c>
      <c r="AH1887" s="7" t="s">
        <v>15586</v>
      </c>
      <c r="AI1887" s="7" t="s">
        <v>13169</v>
      </c>
      <c r="AJ1887" s="7" t="s">
        <v>1260</v>
      </c>
      <c r="AK1887" s="7" t="s">
        <v>148</v>
      </c>
      <c r="AL1887" s="7" t="s">
        <v>1261</v>
      </c>
      <c r="AM1887" s="10" t="s">
        <v>268</v>
      </c>
      <c r="AN1887" s="5" t="str">
        <f>+VLOOKUP(D1887,'[1]Listado de Establecimientos'!$A$1:$P$65536,16,FALSE)</f>
        <v>MOYOBAMBA</v>
      </c>
      <c r="AO1887" s="5" t="str">
        <f>+VLOOKUP(D1887,'[1]Listado de Establecimientos'!$A$1:$Q$65536,17,FALSE)</f>
        <v>NO PERTENECE A NINGUNA MICRORED</v>
      </c>
      <c r="AP1887" s="5">
        <f t="shared" si="29"/>
        <v>2</v>
      </c>
    </row>
    <row r="1888" spans="1:42" ht="24.75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32204</v>
      </c>
      <c r="R1888" s="7" t="s">
        <v>30340</v>
      </c>
      <c r="S1888" s="7" t="s">
        <v>12354</v>
      </c>
      <c r="T1888" s="7" t="s">
        <v>4900</v>
      </c>
      <c r="U1888" s="7" t="s">
        <v>64</v>
      </c>
      <c r="V1888" s="7" t="s">
        <v>371</v>
      </c>
      <c r="W1888" s="7" t="s">
        <v>47</v>
      </c>
      <c r="X1888" s="7" t="s">
        <v>66</v>
      </c>
      <c r="Y1888" s="7" t="s">
        <v>113</v>
      </c>
      <c r="Z1888" s="7" t="s">
        <v>114</v>
      </c>
      <c r="AA1888" s="7" t="s">
        <v>50</v>
      </c>
      <c r="AB1888" s="7" t="s">
        <v>51</v>
      </c>
      <c r="AC1888" s="7" t="s">
        <v>52</v>
      </c>
      <c r="AD1888" s="7" t="s">
        <v>13161</v>
      </c>
      <c r="AE1888" s="7" t="s">
        <v>13162</v>
      </c>
      <c r="AF1888" s="7" t="s">
        <v>13163</v>
      </c>
      <c r="AG1888" s="7" t="s">
        <v>7355</v>
      </c>
      <c r="AH1888" s="7" t="s">
        <v>15586</v>
      </c>
      <c r="AI1888" s="7" t="s">
        <v>13176</v>
      </c>
      <c r="AJ1888" s="7" t="s">
        <v>1260</v>
      </c>
      <c r="AK1888" s="7" t="s">
        <v>148</v>
      </c>
      <c r="AL1888" s="7" t="s">
        <v>1261</v>
      </c>
      <c r="AM1888" s="10" t="s">
        <v>268</v>
      </c>
      <c r="AN1888" s="5" t="str">
        <f>+VLOOKUP(D1888,'[1]Listado de Establecimientos'!$A$1:$P$65536,16,FALSE)</f>
        <v>MOYOBAMBA</v>
      </c>
      <c r="AO1888" s="5" t="str">
        <f>+VLOOKUP(D1888,'[1]Listado de Establecimientos'!$A$1:$Q$65536,17,FALSE)</f>
        <v>NO PERTENECE A NINGUNA MICRORED</v>
      </c>
      <c r="AP1888" s="5">
        <f t="shared" si="29"/>
        <v>2</v>
      </c>
    </row>
    <row r="1889" spans="1:42" ht="24.75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32205</v>
      </c>
      <c r="R1889" s="7" t="s">
        <v>30281</v>
      </c>
      <c r="S1889" s="7" t="s">
        <v>12354</v>
      </c>
      <c r="T1889" s="7" t="s">
        <v>7683</v>
      </c>
      <c r="U1889" s="7" t="s">
        <v>46</v>
      </c>
      <c r="V1889" s="7" t="s">
        <v>13182</v>
      </c>
      <c r="W1889" s="7" t="s">
        <v>230</v>
      </c>
      <c r="X1889" s="7" t="s">
        <v>123</v>
      </c>
      <c r="Y1889" s="7" t="s">
        <v>88</v>
      </c>
      <c r="Z1889" s="7" t="s">
        <v>79</v>
      </c>
      <c r="AA1889" s="7" t="s">
        <v>50</v>
      </c>
      <c r="AB1889" s="7" t="s">
        <v>125</v>
      </c>
      <c r="AC1889" s="7" t="s">
        <v>50</v>
      </c>
      <c r="AD1889" s="7" t="s">
        <v>108</v>
      </c>
      <c r="AE1889" s="7" t="s">
        <v>1207</v>
      </c>
      <c r="AF1889" s="7" t="s">
        <v>1981</v>
      </c>
      <c r="AG1889" s="7" t="s">
        <v>56</v>
      </c>
      <c r="AH1889" s="7" t="s">
        <v>1982</v>
      </c>
      <c r="AI1889" s="7" t="s">
        <v>13183</v>
      </c>
      <c r="AJ1889" s="7" t="s">
        <v>108</v>
      </c>
      <c r="AK1889" s="7" t="s">
        <v>130</v>
      </c>
      <c r="AL1889" s="7" t="s">
        <v>1981</v>
      </c>
      <c r="AM1889" s="10" t="s">
        <v>268</v>
      </c>
      <c r="AN1889" s="5" t="str">
        <f>+VLOOKUP(D1889,'[1]Listado de Establecimientos'!$A$1:$P$65536,16,FALSE)</f>
        <v>NO PERTENECE A NINGUNA RED</v>
      </c>
      <c r="AO1889" s="5" t="str">
        <f>+VLOOKUP(D1889,'[1]Listado de Establecimientos'!$A$1:$Q$65536,17,FALSE)</f>
        <v>NO PERTENECE A NINGUNA MICRORED</v>
      </c>
      <c r="AP1889" s="5">
        <f t="shared" si="29"/>
        <v>2</v>
      </c>
    </row>
    <row r="1890" spans="1:42" ht="24.75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31824</v>
      </c>
      <c r="R1890" s="7" t="s">
        <v>30200</v>
      </c>
      <c r="S1890" s="7" t="s">
        <v>12354</v>
      </c>
      <c r="T1890" s="7" t="s">
        <v>4493</v>
      </c>
      <c r="U1890" s="7" t="s">
        <v>46</v>
      </c>
      <c r="V1890" s="7" t="s">
        <v>8458</v>
      </c>
      <c r="W1890" s="7" t="s">
        <v>73</v>
      </c>
      <c r="X1890" s="7" t="s">
        <v>66</v>
      </c>
      <c r="Y1890" s="7" t="s">
        <v>122</v>
      </c>
      <c r="Z1890" s="7" t="s">
        <v>107</v>
      </c>
      <c r="AA1890" s="7" t="s">
        <v>50</v>
      </c>
      <c r="AB1890" s="7" t="s">
        <v>125</v>
      </c>
      <c r="AC1890" s="7" t="s">
        <v>50</v>
      </c>
      <c r="AD1890" s="7" t="s">
        <v>72</v>
      </c>
      <c r="AE1890" s="7" t="s">
        <v>1697</v>
      </c>
      <c r="AF1890" s="7" t="s">
        <v>342</v>
      </c>
      <c r="AG1890" s="7" t="s">
        <v>56</v>
      </c>
      <c r="AH1890" s="7" t="s">
        <v>343</v>
      </c>
      <c r="AI1890" s="7" t="s">
        <v>13189</v>
      </c>
      <c r="AJ1890" s="7" t="s">
        <v>72</v>
      </c>
      <c r="AK1890" s="7" t="s">
        <v>89</v>
      </c>
      <c r="AL1890" s="7" t="s">
        <v>342</v>
      </c>
      <c r="AM1890" s="10" t="s">
        <v>268</v>
      </c>
      <c r="AN1890" s="5" t="str">
        <f>+VLOOKUP(D1890,'[1]Listado de Establecimientos'!$A$1:$P$65536,16,FALSE)</f>
        <v>NO PERTENECE A NINGUNA RED</v>
      </c>
      <c r="AO1890" s="5" t="str">
        <f>+VLOOKUP(D1890,'[1]Listado de Establecimientos'!$A$1:$Q$65536,17,FALSE)</f>
        <v>NO PERTENECE A NINGUNA MICRORED</v>
      </c>
      <c r="AP1890" s="5">
        <f t="shared" si="29"/>
        <v>2</v>
      </c>
    </row>
    <row r="1891" spans="1:42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32206</v>
      </c>
      <c r="R1891" s="7" t="s">
        <v>30230</v>
      </c>
      <c r="S1891" s="7" t="s">
        <v>12354</v>
      </c>
      <c r="T1891" s="7" t="s">
        <v>10314</v>
      </c>
      <c r="U1891" s="7" t="s">
        <v>46</v>
      </c>
      <c r="V1891" s="7" t="s">
        <v>2206</v>
      </c>
      <c r="W1891" s="7" t="s">
        <v>65</v>
      </c>
      <c r="X1891" s="7" t="s">
        <v>48</v>
      </c>
      <c r="Y1891" s="7" t="s">
        <v>113</v>
      </c>
      <c r="Z1891" s="7" t="s">
        <v>88</v>
      </c>
      <c r="AA1891" s="7" t="s">
        <v>50</v>
      </c>
      <c r="AB1891" s="7" t="s">
        <v>125</v>
      </c>
      <c r="AC1891" s="7" t="s">
        <v>50</v>
      </c>
      <c r="AD1891" s="7" t="s">
        <v>2133</v>
      </c>
      <c r="AE1891" s="7" t="s">
        <v>2134</v>
      </c>
      <c r="AF1891" s="7" t="s">
        <v>1967</v>
      </c>
      <c r="AG1891" s="7" t="s">
        <v>56</v>
      </c>
      <c r="AH1891" s="7" t="s">
        <v>2135</v>
      </c>
      <c r="AI1891" s="7" t="s">
        <v>13195</v>
      </c>
      <c r="AJ1891" s="7" t="s">
        <v>2133</v>
      </c>
      <c r="AK1891" s="7" t="s">
        <v>2137</v>
      </c>
      <c r="AL1891" s="7" t="s">
        <v>1967</v>
      </c>
      <c r="AM1891" s="10" t="s">
        <v>268</v>
      </c>
      <c r="AN1891" s="5" t="str">
        <f>+VLOOKUP(D1891,'[1]Listado de Establecimientos'!$A$1:$P$65536,16,FALSE)</f>
        <v>NO PERTENECE A NINGUNA RED</v>
      </c>
      <c r="AO1891" s="5" t="str">
        <f>+VLOOKUP(D1891,'[1]Listado de Establecimientos'!$A$1:$Q$65536,17,FALSE)</f>
        <v>NO PERTENECE A NINGUNA MICRORED</v>
      </c>
      <c r="AP1891" s="5">
        <f t="shared" si="29"/>
        <v>2</v>
      </c>
    </row>
    <row r="1892" spans="1:42" ht="24.75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32207</v>
      </c>
      <c r="R1892" s="7" t="s">
        <v>30488</v>
      </c>
      <c r="S1892" s="7" t="s">
        <v>12354</v>
      </c>
      <c r="T1892" s="7" t="s">
        <v>4046</v>
      </c>
      <c r="U1892" s="7" t="s">
        <v>64</v>
      </c>
      <c r="V1892" s="7" t="s">
        <v>2206</v>
      </c>
      <c r="W1892" s="7" t="s">
        <v>1198</v>
      </c>
      <c r="X1892" s="7" t="s">
        <v>2057</v>
      </c>
      <c r="Y1892" s="7" t="s">
        <v>88</v>
      </c>
      <c r="Z1892" s="7" t="s">
        <v>77</v>
      </c>
      <c r="AA1892" s="7" t="s">
        <v>50</v>
      </c>
      <c r="AB1892" s="7" t="s">
        <v>125</v>
      </c>
      <c r="AC1892" s="7" t="s">
        <v>50</v>
      </c>
      <c r="AD1892" s="7" t="s">
        <v>2133</v>
      </c>
      <c r="AE1892" s="7" t="s">
        <v>2137</v>
      </c>
      <c r="AF1892" s="7" t="s">
        <v>1967</v>
      </c>
      <c r="AG1892" s="7" t="s">
        <v>56</v>
      </c>
      <c r="AH1892" s="7" t="s">
        <v>2135</v>
      </c>
      <c r="AI1892" s="7" t="s">
        <v>13203</v>
      </c>
      <c r="AJ1892" s="7" t="s">
        <v>2133</v>
      </c>
      <c r="AK1892" s="7" t="s">
        <v>2137</v>
      </c>
      <c r="AL1892" s="7" t="s">
        <v>1967</v>
      </c>
      <c r="AM1892" s="10" t="s">
        <v>268</v>
      </c>
      <c r="AN1892" s="5" t="str">
        <f>+VLOOKUP(D1892,'[1]Listado de Establecimientos'!$A$1:$P$65536,16,FALSE)</f>
        <v>NO PERTENECE A NINGUNA RED</v>
      </c>
      <c r="AO1892" s="5" t="str">
        <f>+VLOOKUP(D1892,'[1]Listado de Establecimientos'!$A$1:$Q$65536,17,FALSE)</f>
        <v>NO PERTENECE A NINGUNA MICRORED</v>
      </c>
      <c r="AP1892" s="5">
        <f t="shared" si="29"/>
        <v>2</v>
      </c>
    </row>
    <row r="1893" spans="1:42" ht="24.75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32207</v>
      </c>
      <c r="R1893" s="7" t="s">
        <v>30488</v>
      </c>
      <c r="S1893" s="7" t="s">
        <v>12354</v>
      </c>
      <c r="T1893" s="7" t="s">
        <v>12338</v>
      </c>
      <c r="U1893" s="7" t="s">
        <v>64</v>
      </c>
      <c r="V1893" s="7" t="s">
        <v>1851</v>
      </c>
      <c r="W1893" s="7" t="s">
        <v>1198</v>
      </c>
      <c r="X1893" s="7" t="s">
        <v>2057</v>
      </c>
      <c r="Y1893" s="7" t="s">
        <v>114</v>
      </c>
      <c r="Z1893" s="7" t="s">
        <v>2058</v>
      </c>
      <c r="AA1893" s="7" t="s">
        <v>50</v>
      </c>
      <c r="AB1893" s="7" t="s">
        <v>125</v>
      </c>
      <c r="AC1893" s="7" t="s">
        <v>50</v>
      </c>
      <c r="AD1893" s="7" t="s">
        <v>2133</v>
      </c>
      <c r="AE1893" s="7" t="s">
        <v>2134</v>
      </c>
      <c r="AF1893" s="7" t="s">
        <v>1967</v>
      </c>
      <c r="AG1893" s="7" t="s">
        <v>56</v>
      </c>
      <c r="AH1893" s="7" t="s">
        <v>2135</v>
      </c>
      <c r="AI1893" s="7" t="s">
        <v>13205</v>
      </c>
      <c r="AJ1893" s="7" t="s">
        <v>2133</v>
      </c>
      <c r="AK1893" s="7" t="s">
        <v>2137</v>
      </c>
      <c r="AL1893" s="7" t="s">
        <v>1967</v>
      </c>
      <c r="AM1893" s="10" t="s">
        <v>268</v>
      </c>
      <c r="AN1893" s="5" t="str">
        <f>+VLOOKUP(D1893,'[1]Listado de Establecimientos'!$A$1:$P$65536,16,FALSE)</f>
        <v>NO PERTENECE A NINGUNA RED</v>
      </c>
      <c r="AO1893" s="5" t="str">
        <f>+VLOOKUP(D1893,'[1]Listado de Establecimientos'!$A$1:$Q$65536,17,FALSE)</f>
        <v>NO PERTENECE A NINGUNA MICRORED</v>
      </c>
      <c r="AP1893" s="5">
        <f t="shared" si="29"/>
        <v>2</v>
      </c>
    </row>
    <row r="1894" spans="1:42" ht="24.75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31276</v>
      </c>
      <c r="R1894" s="7" t="s">
        <v>30392</v>
      </c>
      <c r="S1894" s="7" t="s">
        <v>12484</v>
      </c>
      <c r="T1894" s="7" t="s">
        <v>7080</v>
      </c>
      <c r="U1894" s="7" t="s">
        <v>64</v>
      </c>
      <c r="V1894" s="7" t="s">
        <v>1259</v>
      </c>
      <c r="W1894" s="7" t="s">
        <v>1683</v>
      </c>
      <c r="X1894" s="7" t="s">
        <v>48</v>
      </c>
      <c r="Y1894" s="7" t="s">
        <v>124</v>
      </c>
      <c r="Z1894" s="7" t="s">
        <v>49</v>
      </c>
      <c r="AA1894" s="7" t="s">
        <v>50</v>
      </c>
      <c r="AB1894" s="7" t="s">
        <v>125</v>
      </c>
      <c r="AC1894" s="7" t="s">
        <v>50</v>
      </c>
      <c r="AD1894" s="7" t="s">
        <v>72</v>
      </c>
      <c r="AE1894" s="7" t="s">
        <v>89</v>
      </c>
      <c r="AF1894" s="7" t="s">
        <v>342</v>
      </c>
      <c r="AG1894" s="7" t="s">
        <v>56</v>
      </c>
      <c r="AH1894" s="7" t="s">
        <v>343</v>
      </c>
      <c r="AI1894" s="7" t="s">
        <v>13211</v>
      </c>
      <c r="AJ1894" s="7" t="s">
        <v>72</v>
      </c>
      <c r="AK1894" s="7" t="s">
        <v>89</v>
      </c>
      <c r="AL1894" s="7" t="s">
        <v>342</v>
      </c>
      <c r="AM1894" s="10" t="s">
        <v>268</v>
      </c>
      <c r="AN1894" s="5" t="str">
        <f>+VLOOKUP(D1894,'[1]Listado de Establecimientos'!$A$1:$P$65536,16,FALSE)</f>
        <v>NO PERTENECE A NINGUNA RED</v>
      </c>
      <c r="AO1894" s="5" t="str">
        <f>+VLOOKUP(D1894,'[1]Listado de Establecimientos'!$A$1:$Q$65536,17,FALSE)</f>
        <v>NO PERTENECE A NINGUNA MICRORED</v>
      </c>
      <c r="AP1894" s="5">
        <f t="shared" si="29"/>
        <v>2</v>
      </c>
    </row>
    <row r="1895" spans="1:42" ht="24.75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32208</v>
      </c>
      <c r="R1895" s="7" t="s">
        <v>30230</v>
      </c>
      <c r="S1895" s="7" t="s">
        <v>12484</v>
      </c>
      <c r="T1895" s="7" t="s">
        <v>4120</v>
      </c>
      <c r="U1895" s="7" t="s">
        <v>46</v>
      </c>
      <c r="V1895" s="7" t="s">
        <v>13216</v>
      </c>
      <c r="W1895" s="7" t="s">
        <v>97</v>
      </c>
      <c r="X1895" s="7" t="s">
        <v>8578</v>
      </c>
      <c r="Y1895" s="7" t="s">
        <v>177</v>
      </c>
      <c r="Z1895" s="7" t="s">
        <v>134</v>
      </c>
      <c r="AA1895" s="7" t="s">
        <v>50</v>
      </c>
      <c r="AB1895" s="7" t="s">
        <v>125</v>
      </c>
      <c r="AC1895" s="7" t="s">
        <v>50</v>
      </c>
      <c r="AD1895" s="7" t="s">
        <v>53</v>
      </c>
      <c r="AE1895" s="7" t="s">
        <v>54</v>
      </c>
      <c r="AF1895" s="7" t="s">
        <v>55</v>
      </c>
      <c r="AG1895" s="7" t="s">
        <v>56</v>
      </c>
      <c r="AH1895" s="7" t="s">
        <v>57</v>
      </c>
      <c r="AI1895" s="7" t="s">
        <v>13217</v>
      </c>
      <c r="AJ1895" s="7" t="s">
        <v>53</v>
      </c>
      <c r="AK1895" s="7" t="s">
        <v>58</v>
      </c>
      <c r="AL1895" s="7" t="s">
        <v>55</v>
      </c>
      <c r="AM1895" s="10" t="s">
        <v>268</v>
      </c>
      <c r="AN1895" s="5" t="str">
        <f>+VLOOKUP(D1895,'[1]Listado de Establecimientos'!$A$1:$P$65536,16,FALSE)</f>
        <v>NO PERTENECE A NINGUNA RED</v>
      </c>
      <c r="AO1895" s="5" t="str">
        <f>+VLOOKUP(D1895,'[1]Listado de Establecimientos'!$A$1:$Q$65536,17,FALSE)</f>
        <v>NO PERTENECE A NINGUNA MICRORED</v>
      </c>
      <c r="AP1895" s="5">
        <f t="shared" si="29"/>
        <v>2</v>
      </c>
    </row>
    <row r="1896" spans="1:42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32209</v>
      </c>
      <c r="R1896" s="7" t="s">
        <v>30325</v>
      </c>
      <c r="S1896" s="7" t="s">
        <v>12484</v>
      </c>
      <c r="T1896" s="7" t="s">
        <v>5034</v>
      </c>
      <c r="U1896" s="7" t="s">
        <v>46</v>
      </c>
      <c r="V1896" s="7" t="s">
        <v>779</v>
      </c>
      <c r="W1896" s="7" t="s">
        <v>230</v>
      </c>
      <c r="X1896" s="7" t="s">
        <v>159</v>
      </c>
      <c r="Y1896" s="7" t="s">
        <v>122</v>
      </c>
      <c r="Z1896" s="7" t="s">
        <v>122</v>
      </c>
      <c r="AA1896" s="7" t="s">
        <v>50</v>
      </c>
      <c r="AB1896" s="7" t="s">
        <v>125</v>
      </c>
      <c r="AC1896" s="7" t="s">
        <v>50</v>
      </c>
      <c r="AD1896" s="7" t="s">
        <v>80</v>
      </c>
      <c r="AE1896" s="7" t="s">
        <v>218</v>
      </c>
      <c r="AF1896" s="7" t="s">
        <v>82</v>
      </c>
      <c r="AG1896" s="7" t="s">
        <v>219</v>
      </c>
      <c r="AH1896" s="7" t="s">
        <v>220</v>
      </c>
      <c r="AI1896" s="7" t="s">
        <v>13223</v>
      </c>
      <c r="AJ1896" s="7" t="s">
        <v>80</v>
      </c>
      <c r="AK1896" s="7" t="s">
        <v>81</v>
      </c>
      <c r="AL1896" s="7" t="s">
        <v>82</v>
      </c>
      <c r="AM1896" s="10" t="s">
        <v>268</v>
      </c>
      <c r="AN1896" s="5" t="str">
        <f>+VLOOKUP(D1896,'[1]Listado de Establecimientos'!$A$1:$P$65536,16,FALSE)</f>
        <v>TOCACHE</v>
      </c>
      <c r="AO1896" s="5" t="str">
        <f>+VLOOKUP(D1896,'[1]Listado de Establecimientos'!$A$1:$Q$65536,17,FALSE)</f>
        <v>NO PERTENECE A NINGUNA MICRORED</v>
      </c>
      <c r="AP1896" s="5">
        <f t="shared" si="29"/>
        <v>2</v>
      </c>
    </row>
    <row r="1897" spans="1:42" ht="24.75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32210</v>
      </c>
      <c r="R1897" s="7" t="s">
        <v>30230</v>
      </c>
      <c r="S1897" s="7" t="s">
        <v>12484</v>
      </c>
      <c r="T1897" s="7" t="s">
        <v>13229</v>
      </c>
      <c r="U1897" s="7" t="s">
        <v>64</v>
      </c>
      <c r="V1897" s="7" t="s">
        <v>360</v>
      </c>
      <c r="W1897" s="7" t="s">
        <v>149</v>
      </c>
      <c r="X1897" s="7" t="s">
        <v>66</v>
      </c>
      <c r="Y1897" s="7" t="s">
        <v>114</v>
      </c>
      <c r="Z1897" s="7" t="s">
        <v>88</v>
      </c>
      <c r="AA1897" s="7" t="s">
        <v>50</v>
      </c>
      <c r="AB1897" s="7" t="s">
        <v>51</v>
      </c>
      <c r="AC1897" s="7" t="s">
        <v>50</v>
      </c>
      <c r="AD1897" s="7" t="s">
        <v>1170</v>
      </c>
      <c r="AE1897" s="7" t="s">
        <v>3168</v>
      </c>
      <c r="AF1897" s="7" t="s">
        <v>3169</v>
      </c>
      <c r="AG1897" s="7" t="s">
        <v>56</v>
      </c>
      <c r="AH1897" s="7" t="s">
        <v>3170</v>
      </c>
      <c r="AI1897" s="7" t="s">
        <v>13230</v>
      </c>
      <c r="AJ1897" s="7" t="s">
        <v>1170</v>
      </c>
      <c r="AK1897" s="7" t="s">
        <v>3172</v>
      </c>
      <c r="AL1897" s="7" t="s">
        <v>3169</v>
      </c>
      <c r="AM1897" s="10" t="s">
        <v>268</v>
      </c>
      <c r="AN1897" s="5" t="str">
        <f>+VLOOKUP(D1897,'[1]Listado de Establecimientos'!$A$1:$P$65536,16,FALSE)</f>
        <v>NO PERTENECE A NINGUNA RED</v>
      </c>
      <c r="AO1897" s="5" t="str">
        <f>+VLOOKUP(D1897,'[1]Listado de Establecimientos'!$A$1:$Q$65536,17,FALSE)</f>
        <v>NO PERTENECE A NINGUNA MICRORED</v>
      </c>
      <c r="AP1897" s="5">
        <f t="shared" si="29"/>
        <v>2</v>
      </c>
    </row>
    <row r="1898" spans="1:42" ht="24.75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32211</v>
      </c>
      <c r="R1898" s="7" t="s">
        <v>30240</v>
      </c>
      <c r="S1898" s="7" t="s">
        <v>12484</v>
      </c>
      <c r="T1898" s="7" t="s">
        <v>1412</v>
      </c>
      <c r="U1898" s="7" t="s">
        <v>46</v>
      </c>
      <c r="V1898" s="7" t="s">
        <v>3249</v>
      </c>
      <c r="W1898" s="7" t="s">
        <v>188</v>
      </c>
      <c r="X1898" s="7" t="s">
        <v>48</v>
      </c>
      <c r="Y1898" s="7" t="s">
        <v>88</v>
      </c>
      <c r="Z1898" s="7" t="s">
        <v>270</v>
      </c>
      <c r="AA1898" s="7" t="s">
        <v>50</v>
      </c>
      <c r="AB1898" s="7" t="s">
        <v>125</v>
      </c>
      <c r="AC1898" s="7" t="s">
        <v>50</v>
      </c>
      <c r="AD1898" s="7" t="s">
        <v>1170</v>
      </c>
      <c r="AE1898" s="7" t="s">
        <v>3168</v>
      </c>
      <c r="AF1898" s="7" t="s">
        <v>3169</v>
      </c>
      <c r="AG1898" s="7" t="s">
        <v>56</v>
      </c>
      <c r="AH1898" s="7" t="s">
        <v>3170</v>
      </c>
      <c r="AI1898" s="7" t="s">
        <v>13235</v>
      </c>
      <c r="AJ1898" s="7" t="s">
        <v>1170</v>
      </c>
      <c r="AK1898" s="7" t="s">
        <v>3172</v>
      </c>
      <c r="AL1898" s="7" t="s">
        <v>3169</v>
      </c>
      <c r="AM1898" s="10" t="s">
        <v>268</v>
      </c>
      <c r="AN1898" s="5" t="str">
        <f>+VLOOKUP(D1898,'[1]Listado de Establecimientos'!$A$1:$P$65536,16,FALSE)</f>
        <v>NO PERTENECE A NINGUNA RED</v>
      </c>
      <c r="AO1898" s="5" t="str">
        <f>+VLOOKUP(D1898,'[1]Listado de Establecimientos'!$A$1:$Q$65536,17,FALSE)</f>
        <v>NO PERTENECE A NINGUNA MICRORED</v>
      </c>
      <c r="AP1898" s="5">
        <f t="shared" si="29"/>
        <v>2</v>
      </c>
    </row>
    <row r="1899" spans="1:42" ht="24.75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32212</v>
      </c>
      <c r="R1899" s="7" t="s">
        <v>30266</v>
      </c>
      <c r="S1899" s="7" t="s">
        <v>12602</v>
      </c>
      <c r="T1899" s="7" t="s">
        <v>13240</v>
      </c>
      <c r="U1899" s="7" t="s">
        <v>64</v>
      </c>
      <c r="V1899" s="7" t="s">
        <v>9826</v>
      </c>
      <c r="W1899" s="7" t="s">
        <v>275</v>
      </c>
      <c r="X1899" s="7" t="s">
        <v>66</v>
      </c>
      <c r="Y1899" s="7" t="s">
        <v>94</v>
      </c>
      <c r="Z1899" s="7" t="s">
        <v>88</v>
      </c>
      <c r="AA1899" s="7" t="s">
        <v>50</v>
      </c>
      <c r="AB1899" s="7" t="s">
        <v>125</v>
      </c>
      <c r="AC1899" s="7" t="s">
        <v>52</v>
      </c>
      <c r="AD1899" s="7" t="s">
        <v>2415</v>
      </c>
      <c r="AE1899" s="7" t="s">
        <v>840</v>
      </c>
      <c r="AF1899" s="7" t="s">
        <v>6298</v>
      </c>
      <c r="AG1899" s="7" t="s">
        <v>56</v>
      </c>
      <c r="AH1899" s="7" t="s">
        <v>6299</v>
      </c>
      <c r="AI1899" s="7" t="s">
        <v>13241</v>
      </c>
      <c r="AJ1899" s="7" t="s">
        <v>1950</v>
      </c>
      <c r="AK1899" s="7" t="s">
        <v>204</v>
      </c>
      <c r="AL1899" s="7" t="s">
        <v>1951</v>
      </c>
      <c r="AM1899" s="10" t="s">
        <v>268</v>
      </c>
      <c r="AN1899" s="5" t="str">
        <f>+VLOOKUP(D1899,'[1]Listado de Establecimientos'!$A$1:$P$65536,16,FALSE)</f>
        <v>RIOJA</v>
      </c>
      <c r="AO1899" s="5" t="str">
        <f>+VLOOKUP(D1899,'[1]Listado de Establecimientos'!$A$1:$Q$65536,17,FALSE)</f>
        <v>NO PERTENECE A NINGUNA MICRORED</v>
      </c>
      <c r="AP1899" s="5">
        <f t="shared" si="29"/>
        <v>2</v>
      </c>
    </row>
    <row r="1900" spans="1:42" ht="24.75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32212</v>
      </c>
      <c r="R1900" s="7" t="s">
        <v>30266</v>
      </c>
      <c r="S1900" s="7" t="s">
        <v>12602</v>
      </c>
      <c r="T1900" s="7" t="s">
        <v>1537</v>
      </c>
      <c r="U1900" s="7" t="s">
        <v>64</v>
      </c>
      <c r="V1900" s="7" t="s">
        <v>1237</v>
      </c>
      <c r="W1900" s="7" t="s">
        <v>188</v>
      </c>
      <c r="X1900" s="7" t="s">
        <v>66</v>
      </c>
      <c r="Y1900" s="7" t="s">
        <v>94</v>
      </c>
      <c r="Z1900" s="7" t="s">
        <v>49</v>
      </c>
      <c r="AA1900" s="7" t="s">
        <v>50</v>
      </c>
      <c r="AB1900" s="7" t="s">
        <v>125</v>
      </c>
      <c r="AC1900" s="7" t="s">
        <v>52</v>
      </c>
      <c r="AD1900" s="7" t="s">
        <v>2415</v>
      </c>
      <c r="AE1900" s="7" t="s">
        <v>840</v>
      </c>
      <c r="AF1900" s="7" t="s">
        <v>6298</v>
      </c>
      <c r="AG1900" s="7" t="s">
        <v>56</v>
      </c>
      <c r="AH1900" s="7" t="s">
        <v>6299</v>
      </c>
      <c r="AI1900" s="7" t="s">
        <v>13243</v>
      </c>
      <c r="AJ1900" s="7" t="s">
        <v>1950</v>
      </c>
      <c r="AK1900" s="7" t="s">
        <v>204</v>
      </c>
      <c r="AL1900" s="7" t="s">
        <v>1951</v>
      </c>
      <c r="AM1900" s="10" t="s">
        <v>268</v>
      </c>
      <c r="AN1900" s="5" t="str">
        <f>+VLOOKUP(D1900,'[1]Listado de Establecimientos'!$A$1:$P$65536,16,FALSE)</f>
        <v>RIOJA</v>
      </c>
      <c r="AO1900" s="5" t="str">
        <f>+VLOOKUP(D1900,'[1]Listado de Establecimientos'!$A$1:$Q$65536,17,FALSE)</f>
        <v>NO PERTENECE A NINGUNA MICRORED</v>
      </c>
      <c r="AP1900" s="5">
        <f t="shared" si="29"/>
        <v>2</v>
      </c>
    </row>
    <row r="1901" spans="1:42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32213</v>
      </c>
      <c r="R1901" s="7" t="s">
        <v>30316</v>
      </c>
      <c r="S1901" s="7" t="s">
        <v>12602</v>
      </c>
      <c r="T1901" s="7" t="s">
        <v>13250</v>
      </c>
      <c r="U1901" s="7" t="s">
        <v>46</v>
      </c>
      <c r="V1901" s="7" t="s">
        <v>3003</v>
      </c>
      <c r="W1901" s="7" t="s">
        <v>740</v>
      </c>
      <c r="X1901" s="7" t="s">
        <v>48</v>
      </c>
      <c r="Y1901" s="7" t="s">
        <v>67</v>
      </c>
      <c r="Z1901" s="7" t="s">
        <v>94</v>
      </c>
      <c r="AA1901" s="7" t="s">
        <v>50</v>
      </c>
      <c r="AB1901" s="7" t="s">
        <v>125</v>
      </c>
      <c r="AC1901" s="7" t="s">
        <v>50</v>
      </c>
      <c r="AD1901" s="7" t="s">
        <v>121</v>
      </c>
      <c r="AE1901" s="7" t="s">
        <v>9587</v>
      </c>
      <c r="AF1901" s="7" t="s">
        <v>6048</v>
      </c>
      <c r="AG1901" s="7" t="s">
        <v>56</v>
      </c>
      <c r="AH1901" s="7" t="s">
        <v>15219</v>
      </c>
      <c r="AI1901" s="7" t="s">
        <v>13251</v>
      </c>
      <c r="AJ1901" s="7" t="s">
        <v>121</v>
      </c>
      <c r="AK1901" s="7" t="s">
        <v>9587</v>
      </c>
      <c r="AL1901" s="7" t="s">
        <v>6048</v>
      </c>
      <c r="AM1901" s="10" t="s">
        <v>268</v>
      </c>
      <c r="AN1901" s="5" t="str">
        <f>+VLOOKUP(D1901,'[1]Listado de Establecimientos'!$A$1:$P$65536,16,FALSE)</f>
        <v>MARISCAL CACERES</v>
      </c>
      <c r="AO1901" s="5" t="str">
        <f>+VLOOKUP(D1901,'[1]Listado de Establecimientos'!$A$1:$Q$65536,17,FALSE)</f>
        <v>NO PERTENECE A NINGUNA MICRORRED</v>
      </c>
      <c r="AP1901" s="5">
        <f t="shared" si="29"/>
        <v>2</v>
      </c>
    </row>
    <row r="1902" spans="1:42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31296</v>
      </c>
      <c r="R1902" s="7" t="s">
        <v>30274</v>
      </c>
      <c r="S1902" s="7" t="s">
        <v>12602</v>
      </c>
      <c r="T1902" s="7" t="s">
        <v>13256</v>
      </c>
      <c r="U1902" s="7" t="s">
        <v>64</v>
      </c>
      <c r="V1902" s="7" t="s">
        <v>371</v>
      </c>
      <c r="W1902" s="7" t="s">
        <v>106</v>
      </c>
      <c r="X1902" s="7" t="s">
        <v>66</v>
      </c>
      <c r="Y1902" s="7" t="s">
        <v>94</v>
      </c>
      <c r="Z1902" s="7" t="s">
        <v>94</v>
      </c>
      <c r="AA1902" s="7" t="s">
        <v>50</v>
      </c>
      <c r="AB1902" s="7" t="s">
        <v>125</v>
      </c>
      <c r="AC1902" s="7" t="s">
        <v>50</v>
      </c>
      <c r="AD1902" s="7" t="s">
        <v>104</v>
      </c>
      <c r="AE1902" s="7" t="s">
        <v>1407</v>
      </c>
      <c r="AF1902" s="7" t="s">
        <v>221</v>
      </c>
      <c r="AG1902" s="7" t="s">
        <v>56</v>
      </c>
      <c r="AH1902" s="7" t="s">
        <v>2475</v>
      </c>
      <c r="AI1902" s="7" t="s">
        <v>13257</v>
      </c>
      <c r="AJ1902" s="7" t="s">
        <v>104</v>
      </c>
      <c r="AK1902" s="7" t="s">
        <v>160</v>
      </c>
      <c r="AL1902" s="7" t="s">
        <v>221</v>
      </c>
      <c r="AM1902" s="10" t="s">
        <v>268</v>
      </c>
      <c r="AN1902" s="5" t="str">
        <f>+VLOOKUP(D1902,'[1]Listado de Establecimientos'!$A$1:$P$65536,16,FALSE)</f>
        <v>RIOJA</v>
      </c>
      <c r="AO1902" s="5" t="str">
        <f>+VLOOKUP(D1902,'[1]Listado de Establecimientos'!$A$1:$Q$65536,17,FALSE)</f>
        <v>NO PERTENECE A NINGUNA MICRORED</v>
      </c>
      <c r="AP1902" s="5">
        <f t="shared" si="29"/>
        <v>2</v>
      </c>
    </row>
    <row r="1903" spans="1:42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32214</v>
      </c>
      <c r="R1903" s="7" t="s">
        <v>30520</v>
      </c>
      <c r="S1903" s="7" t="s">
        <v>12602</v>
      </c>
      <c r="T1903" s="7" t="s">
        <v>13262</v>
      </c>
      <c r="U1903" s="7" t="s">
        <v>46</v>
      </c>
      <c r="V1903" s="7" t="s">
        <v>873</v>
      </c>
      <c r="W1903" s="7" t="s">
        <v>1641</v>
      </c>
      <c r="X1903" s="7" t="s">
        <v>48</v>
      </c>
      <c r="Y1903" s="7" t="s">
        <v>107</v>
      </c>
      <c r="Z1903" s="7" t="s">
        <v>107</v>
      </c>
      <c r="AA1903" s="7" t="s">
        <v>50</v>
      </c>
      <c r="AB1903" s="7" t="s">
        <v>51</v>
      </c>
      <c r="AC1903" s="7" t="s">
        <v>52</v>
      </c>
      <c r="AD1903" s="7" t="s">
        <v>1285</v>
      </c>
      <c r="AE1903" s="7" t="s">
        <v>1286</v>
      </c>
      <c r="AF1903" s="7" t="s">
        <v>1287</v>
      </c>
      <c r="AG1903" s="7" t="s">
        <v>56</v>
      </c>
      <c r="AH1903" s="7" t="s">
        <v>1288</v>
      </c>
      <c r="AI1903" s="7" t="s">
        <v>13263</v>
      </c>
      <c r="AJ1903" s="7" t="s">
        <v>1285</v>
      </c>
      <c r="AK1903" s="7" t="s">
        <v>1290</v>
      </c>
      <c r="AL1903" s="7" t="s">
        <v>1287</v>
      </c>
      <c r="AM1903" s="10" t="s">
        <v>268</v>
      </c>
      <c r="AN1903" s="5" t="str">
        <f>+VLOOKUP(D1903,'[1]Listado de Establecimientos'!$A$1:$P$65536,16,FALSE)</f>
        <v>MARISCAL CACERES</v>
      </c>
      <c r="AO1903" s="5" t="str">
        <f>+VLOOKUP(D1903,'[1]Listado de Establecimientos'!$A$1:$Q$65536,17,FALSE)</f>
        <v>NO PERTENECE A NINGUNA MICRORRED</v>
      </c>
      <c r="AP1903" s="5">
        <f t="shared" si="29"/>
        <v>2</v>
      </c>
    </row>
    <row r="1904" spans="1:42" ht="24.75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32215</v>
      </c>
      <c r="R1904" s="7" t="s">
        <v>30220</v>
      </c>
      <c r="S1904" s="7" t="s">
        <v>12602</v>
      </c>
      <c r="T1904" s="7" t="s">
        <v>407</v>
      </c>
      <c r="U1904" s="7" t="s">
        <v>46</v>
      </c>
      <c r="V1904" s="7" t="s">
        <v>13268</v>
      </c>
      <c r="W1904" s="7" t="s">
        <v>4439</v>
      </c>
      <c r="X1904" s="7" t="s">
        <v>66</v>
      </c>
      <c r="Y1904" s="7" t="s">
        <v>107</v>
      </c>
      <c r="Z1904" s="7" t="s">
        <v>2077</v>
      </c>
      <c r="AA1904" s="7" t="s">
        <v>50</v>
      </c>
      <c r="AB1904" s="7" t="s">
        <v>125</v>
      </c>
      <c r="AC1904" s="7" t="s">
        <v>52</v>
      </c>
      <c r="AD1904" s="7" t="s">
        <v>108</v>
      </c>
      <c r="AE1904" s="7" t="s">
        <v>1354</v>
      </c>
      <c r="AF1904" s="7" t="s">
        <v>1355</v>
      </c>
      <c r="AG1904" s="7" t="s">
        <v>56</v>
      </c>
      <c r="AH1904" s="7" t="s">
        <v>1356</v>
      </c>
      <c r="AI1904" s="7" t="s">
        <v>13269</v>
      </c>
      <c r="AJ1904" s="7" t="s">
        <v>108</v>
      </c>
      <c r="AK1904" s="7" t="s">
        <v>1225</v>
      </c>
      <c r="AL1904" s="7" t="s">
        <v>1355</v>
      </c>
      <c r="AM1904" s="10" t="s">
        <v>268</v>
      </c>
      <c r="AN1904" s="5" t="str">
        <f>+VLOOKUP(D1904,'[1]Listado de Establecimientos'!$A$1:$P$65536,16,FALSE)</f>
        <v>NO PERTENECE A NINGUNA RED</v>
      </c>
      <c r="AO1904" s="5" t="str">
        <f>+VLOOKUP(D1904,'[1]Listado de Establecimientos'!$A$1:$Q$65536,17,FALSE)</f>
        <v>NO PERTENECE A NINGUNA MICRORED</v>
      </c>
      <c r="AP1904" s="5">
        <f t="shared" si="29"/>
        <v>2</v>
      </c>
    </row>
    <row r="1905" spans="1:42" ht="24.75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32216</v>
      </c>
      <c r="R1905" s="7" t="s">
        <v>30189</v>
      </c>
      <c r="S1905" s="7" t="s">
        <v>12602</v>
      </c>
      <c r="T1905" s="7" t="s">
        <v>4761</v>
      </c>
      <c r="U1905" s="7" t="s">
        <v>64</v>
      </c>
      <c r="V1905" s="7" t="s">
        <v>13273</v>
      </c>
      <c r="W1905" s="7" t="s">
        <v>1578</v>
      </c>
      <c r="X1905" s="7" t="s">
        <v>66</v>
      </c>
      <c r="Y1905" s="7" t="s">
        <v>122</v>
      </c>
      <c r="Z1905" s="7" t="s">
        <v>94</v>
      </c>
      <c r="AA1905" s="7" t="s">
        <v>50</v>
      </c>
      <c r="AB1905" s="7" t="s">
        <v>125</v>
      </c>
      <c r="AC1905" s="7" t="s">
        <v>52</v>
      </c>
      <c r="AD1905" s="7" t="s">
        <v>108</v>
      </c>
      <c r="AE1905" s="7" t="s">
        <v>1354</v>
      </c>
      <c r="AF1905" s="7" t="s">
        <v>1355</v>
      </c>
      <c r="AG1905" s="7" t="s">
        <v>56</v>
      </c>
      <c r="AH1905" s="7" t="s">
        <v>1356</v>
      </c>
      <c r="AI1905" s="7" t="s">
        <v>13274</v>
      </c>
      <c r="AJ1905" s="7" t="s">
        <v>108</v>
      </c>
      <c r="AK1905" s="7" t="s">
        <v>1225</v>
      </c>
      <c r="AL1905" s="7" t="s">
        <v>1355</v>
      </c>
      <c r="AM1905" s="10" t="s">
        <v>268</v>
      </c>
      <c r="AN1905" s="5" t="str">
        <f>+VLOOKUP(D1905,'[1]Listado de Establecimientos'!$A$1:$P$65536,16,FALSE)</f>
        <v>NO PERTENECE A NINGUNA RED</v>
      </c>
      <c r="AO1905" s="5" t="str">
        <f>+VLOOKUP(D1905,'[1]Listado de Establecimientos'!$A$1:$Q$65536,17,FALSE)</f>
        <v>NO PERTENECE A NINGUNA MICRORED</v>
      </c>
      <c r="AP1905" s="5">
        <f t="shared" si="29"/>
        <v>2</v>
      </c>
    </row>
    <row r="1906" spans="1:42" ht="24.75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32217</v>
      </c>
      <c r="R1906" s="7" t="s">
        <v>30220</v>
      </c>
      <c r="S1906" s="7" t="s">
        <v>12484</v>
      </c>
      <c r="T1906" s="7" t="s">
        <v>13281</v>
      </c>
      <c r="U1906" s="7" t="s">
        <v>46</v>
      </c>
      <c r="V1906" s="7" t="s">
        <v>2221</v>
      </c>
      <c r="W1906" s="7" t="s">
        <v>47</v>
      </c>
      <c r="X1906" s="7" t="s">
        <v>66</v>
      </c>
      <c r="Y1906" s="7" t="s">
        <v>88</v>
      </c>
      <c r="Z1906" s="7" t="s">
        <v>67</v>
      </c>
      <c r="AA1906" s="7" t="s">
        <v>50</v>
      </c>
      <c r="AB1906" s="7" t="s">
        <v>51</v>
      </c>
      <c r="AC1906" s="7" t="s">
        <v>52</v>
      </c>
      <c r="AD1906" s="7" t="s">
        <v>6155</v>
      </c>
      <c r="AE1906" s="7" t="s">
        <v>6156</v>
      </c>
      <c r="AF1906" s="7" t="s">
        <v>6157</v>
      </c>
      <c r="AG1906" s="7" t="s">
        <v>219</v>
      </c>
      <c r="AH1906" s="7" t="s">
        <v>6158</v>
      </c>
      <c r="AI1906" s="7" t="s">
        <v>13282</v>
      </c>
      <c r="AJ1906" s="7" t="s">
        <v>324</v>
      </c>
      <c r="AK1906" s="7" t="s">
        <v>76</v>
      </c>
      <c r="AL1906" s="7" t="s">
        <v>364</v>
      </c>
      <c r="AM1906" s="10" t="s">
        <v>268</v>
      </c>
      <c r="AN1906" s="5" t="str">
        <f>+VLOOKUP(D1906,'[1]Listado de Establecimientos'!$A$1:$P$65536,16,FALSE)</f>
        <v>MOYOBAMBA</v>
      </c>
      <c r="AO1906" s="5" t="str">
        <f>+VLOOKUP(D1906,'[1]Listado de Establecimientos'!$A$1:$Q$65536,17,FALSE)</f>
        <v>NO PERTENECE A NINGUNA MICRORED</v>
      </c>
      <c r="AP1906" s="5">
        <f t="shared" si="29"/>
        <v>2</v>
      </c>
    </row>
    <row r="1907" spans="1:42" ht="33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32218</v>
      </c>
      <c r="R1907" s="7" t="s">
        <v>30189</v>
      </c>
      <c r="S1907" s="7" t="s">
        <v>12484</v>
      </c>
      <c r="T1907" s="7" t="s">
        <v>13286</v>
      </c>
      <c r="U1907" s="7" t="s">
        <v>46</v>
      </c>
      <c r="V1907" s="7" t="s">
        <v>1529</v>
      </c>
      <c r="W1907" s="7" t="s">
        <v>149</v>
      </c>
      <c r="X1907" s="7" t="s">
        <v>66</v>
      </c>
      <c r="Y1907" s="7" t="s">
        <v>122</v>
      </c>
      <c r="Z1907" s="7" t="s">
        <v>114</v>
      </c>
      <c r="AA1907" s="7" t="s">
        <v>50</v>
      </c>
      <c r="AB1907" s="7" t="s">
        <v>51</v>
      </c>
      <c r="AC1907" s="7" t="s">
        <v>52</v>
      </c>
      <c r="AD1907" s="7" t="s">
        <v>6155</v>
      </c>
      <c r="AE1907" s="7" t="s">
        <v>13597</v>
      </c>
      <c r="AF1907" s="7" t="s">
        <v>6157</v>
      </c>
      <c r="AG1907" s="7" t="s">
        <v>219</v>
      </c>
      <c r="AH1907" s="7" t="s">
        <v>6158</v>
      </c>
      <c r="AI1907" s="7" t="s">
        <v>13287</v>
      </c>
      <c r="AJ1907" s="7" t="s">
        <v>324</v>
      </c>
      <c r="AK1907" s="7" t="s">
        <v>76</v>
      </c>
      <c r="AL1907" s="7" t="s">
        <v>364</v>
      </c>
      <c r="AM1907" s="10" t="s">
        <v>268</v>
      </c>
      <c r="AN1907" s="5" t="str">
        <f>+VLOOKUP(D1907,'[1]Listado de Establecimientos'!$A$1:$P$65536,16,FALSE)</f>
        <v>MOYOBAMBA</v>
      </c>
      <c r="AO1907" s="5" t="str">
        <f>+VLOOKUP(D1907,'[1]Listado de Establecimientos'!$A$1:$Q$65536,17,FALSE)</f>
        <v>NO PERTENECE A NINGUNA MICRORED</v>
      </c>
      <c r="AP1907" s="5">
        <f t="shared" si="29"/>
        <v>2</v>
      </c>
    </row>
    <row r="1908" spans="1:42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32219</v>
      </c>
      <c r="R1908" s="7" t="s">
        <v>30520</v>
      </c>
      <c r="S1908" s="7" t="s">
        <v>12602</v>
      </c>
      <c r="T1908" s="7" t="s">
        <v>5058</v>
      </c>
      <c r="U1908" s="7" t="s">
        <v>46</v>
      </c>
      <c r="V1908" s="7" t="s">
        <v>1283</v>
      </c>
      <c r="W1908" s="7" t="s">
        <v>740</v>
      </c>
      <c r="X1908" s="7" t="s">
        <v>48</v>
      </c>
      <c r="Y1908" s="7" t="s">
        <v>152</v>
      </c>
      <c r="Z1908" s="7" t="s">
        <v>122</v>
      </c>
      <c r="AA1908" s="7" t="s">
        <v>50</v>
      </c>
      <c r="AB1908" s="7" t="s">
        <v>51</v>
      </c>
      <c r="AC1908" s="7" t="s">
        <v>52</v>
      </c>
      <c r="AD1908" s="7" t="s">
        <v>1285</v>
      </c>
      <c r="AE1908" s="7" t="s">
        <v>1286</v>
      </c>
      <c r="AF1908" s="7" t="s">
        <v>1287</v>
      </c>
      <c r="AG1908" s="7" t="s">
        <v>56</v>
      </c>
      <c r="AH1908" s="7" t="s">
        <v>1288</v>
      </c>
      <c r="AI1908" s="7" t="s">
        <v>13603</v>
      </c>
      <c r="AJ1908" s="7" t="s">
        <v>1285</v>
      </c>
      <c r="AK1908" s="7" t="s">
        <v>1290</v>
      </c>
      <c r="AL1908" s="7" t="s">
        <v>1287</v>
      </c>
      <c r="AM1908" s="10" t="s">
        <v>268</v>
      </c>
      <c r="AN1908" s="5" t="str">
        <f>+VLOOKUP(D1908,'[1]Listado de Establecimientos'!$A$1:$P$65536,16,FALSE)</f>
        <v>MARISCAL CACERES</v>
      </c>
      <c r="AO1908" s="5" t="str">
        <f>+VLOOKUP(D1908,'[1]Listado de Establecimientos'!$A$1:$Q$65536,17,FALSE)</f>
        <v>NO PERTENECE A NINGUNA MICRORRED</v>
      </c>
      <c r="AP1908" s="5">
        <f t="shared" si="29"/>
        <v>2</v>
      </c>
    </row>
    <row r="1909" spans="1:42" ht="24.75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32220</v>
      </c>
      <c r="R1909" s="7" t="s">
        <v>30189</v>
      </c>
      <c r="S1909" s="7" t="s">
        <v>12484</v>
      </c>
      <c r="T1909" s="7" t="s">
        <v>4692</v>
      </c>
      <c r="U1909" s="7" t="s">
        <v>46</v>
      </c>
      <c r="V1909" s="7" t="s">
        <v>9543</v>
      </c>
      <c r="W1909" s="7" t="s">
        <v>65</v>
      </c>
      <c r="X1909" s="7" t="s">
        <v>66</v>
      </c>
      <c r="Y1909" s="7" t="s">
        <v>107</v>
      </c>
      <c r="Z1909" s="7" t="s">
        <v>2077</v>
      </c>
      <c r="AA1909" s="7" t="s">
        <v>50</v>
      </c>
      <c r="AB1909" s="7" t="s">
        <v>51</v>
      </c>
      <c r="AC1909" s="7" t="s">
        <v>52</v>
      </c>
      <c r="AD1909" s="7" t="s">
        <v>13611</v>
      </c>
      <c r="AE1909" s="7" t="s">
        <v>13612</v>
      </c>
      <c r="AF1909" s="7" t="s">
        <v>13163</v>
      </c>
      <c r="AG1909" s="7" t="s">
        <v>7355</v>
      </c>
      <c r="AH1909" s="7" t="s">
        <v>15586</v>
      </c>
      <c r="AI1909" s="7" t="s">
        <v>13613</v>
      </c>
      <c r="AJ1909" s="7" t="s">
        <v>324</v>
      </c>
      <c r="AK1909" s="7" t="s">
        <v>76</v>
      </c>
      <c r="AL1909" s="7" t="s">
        <v>364</v>
      </c>
      <c r="AM1909" s="10" t="s">
        <v>268</v>
      </c>
      <c r="AN1909" s="5" t="str">
        <f>+VLOOKUP(D1909,'[1]Listado de Establecimientos'!$A$1:$P$65536,16,FALSE)</f>
        <v>MOYOBAMBA</v>
      </c>
      <c r="AO1909" s="5" t="str">
        <f>+VLOOKUP(D1909,'[1]Listado de Establecimientos'!$A$1:$Q$65536,17,FALSE)</f>
        <v>NO PERTENECE A NINGUNA MICRORED</v>
      </c>
      <c r="AP1909" s="5">
        <f t="shared" si="29"/>
        <v>2</v>
      </c>
    </row>
    <row r="1910" spans="1:42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32221</v>
      </c>
      <c r="R1910" s="7" t="s">
        <v>30671</v>
      </c>
      <c r="S1910" s="7" t="s">
        <v>12602</v>
      </c>
      <c r="T1910" s="7" t="s">
        <v>3874</v>
      </c>
      <c r="U1910" s="7" t="s">
        <v>64</v>
      </c>
      <c r="V1910" s="7" t="s">
        <v>696</v>
      </c>
      <c r="W1910" s="7" t="s">
        <v>149</v>
      </c>
      <c r="X1910" s="7" t="s">
        <v>159</v>
      </c>
      <c r="Y1910" s="7" t="s">
        <v>88</v>
      </c>
      <c r="Z1910" s="7" t="s">
        <v>49</v>
      </c>
      <c r="AA1910" s="7" t="s">
        <v>50</v>
      </c>
      <c r="AB1910" s="7" t="s">
        <v>125</v>
      </c>
      <c r="AC1910" s="7" t="s">
        <v>50</v>
      </c>
      <c r="AD1910" s="7" t="s">
        <v>80</v>
      </c>
      <c r="AE1910" s="7" t="s">
        <v>218</v>
      </c>
      <c r="AF1910" s="7" t="s">
        <v>82</v>
      </c>
      <c r="AG1910" s="7" t="s">
        <v>219</v>
      </c>
      <c r="AH1910" s="7" t="s">
        <v>413</v>
      </c>
      <c r="AI1910" s="7" t="s">
        <v>13621</v>
      </c>
      <c r="AJ1910" s="7" t="s">
        <v>80</v>
      </c>
      <c r="AK1910" s="7" t="s">
        <v>81</v>
      </c>
      <c r="AL1910" s="7" t="s">
        <v>82</v>
      </c>
      <c r="AM1910" s="10" t="s">
        <v>268</v>
      </c>
      <c r="AN1910" s="5" t="str">
        <f>+VLOOKUP(D1910,'[1]Listado de Establecimientos'!$A$1:$P$65536,16,FALSE)</f>
        <v>TOCACHE</v>
      </c>
      <c r="AO1910" s="5" t="str">
        <f>+VLOOKUP(D1910,'[1]Listado de Establecimientos'!$A$1:$Q$65536,17,FALSE)</f>
        <v>NO PERTENECE A NINGUNA MICRORED</v>
      </c>
      <c r="AP1910" s="5">
        <f t="shared" si="29"/>
        <v>2</v>
      </c>
    </row>
    <row r="1911" spans="1:42" ht="24.75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32222</v>
      </c>
      <c r="R1911" s="7" t="s">
        <v>30253</v>
      </c>
      <c r="S1911" s="7" t="s">
        <v>12602</v>
      </c>
      <c r="T1911" s="7" t="s">
        <v>7482</v>
      </c>
      <c r="U1911" s="7" t="s">
        <v>46</v>
      </c>
      <c r="V1911" s="7" t="s">
        <v>416</v>
      </c>
      <c r="W1911" s="7" t="s">
        <v>106</v>
      </c>
      <c r="X1911" s="7" t="s">
        <v>66</v>
      </c>
      <c r="Y1911" s="7" t="s">
        <v>107</v>
      </c>
      <c r="Z1911" s="7" t="s">
        <v>122</v>
      </c>
      <c r="AA1911" s="7" t="s">
        <v>50</v>
      </c>
      <c r="AB1911" s="7" t="s">
        <v>125</v>
      </c>
      <c r="AC1911" s="7" t="s">
        <v>50</v>
      </c>
      <c r="AD1911" s="7" t="s">
        <v>104</v>
      </c>
      <c r="AE1911" s="7" t="s">
        <v>1407</v>
      </c>
      <c r="AF1911" s="7" t="s">
        <v>221</v>
      </c>
      <c r="AG1911" s="7" t="s">
        <v>56</v>
      </c>
      <c r="AH1911" s="7" t="s">
        <v>2475</v>
      </c>
      <c r="AI1911" s="7" t="s">
        <v>13627</v>
      </c>
      <c r="AJ1911" s="7" t="s">
        <v>104</v>
      </c>
      <c r="AK1911" s="7" t="s">
        <v>160</v>
      </c>
      <c r="AL1911" s="7" t="s">
        <v>221</v>
      </c>
      <c r="AM1911" s="10" t="s">
        <v>268</v>
      </c>
      <c r="AN1911" s="5" t="str">
        <f>+VLOOKUP(D1911,'[1]Listado de Establecimientos'!$A$1:$P$65536,16,FALSE)</f>
        <v>RIOJA</v>
      </c>
      <c r="AO1911" s="5" t="str">
        <f>+VLOOKUP(D1911,'[1]Listado de Establecimientos'!$A$1:$Q$65536,17,FALSE)</f>
        <v>NO PERTENECE A NINGUNA MICRORED</v>
      </c>
      <c r="AP1911" s="5">
        <f t="shared" si="29"/>
        <v>2</v>
      </c>
    </row>
    <row r="1912" spans="1:42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32223</v>
      </c>
      <c r="R1912" s="7" t="s">
        <v>31251</v>
      </c>
      <c r="S1912" s="7" t="s">
        <v>12602</v>
      </c>
      <c r="T1912" s="7" t="s">
        <v>6531</v>
      </c>
      <c r="U1912" s="7" t="s">
        <v>46</v>
      </c>
      <c r="V1912" s="7" t="s">
        <v>7915</v>
      </c>
      <c r="W1912" s="7" t="s">
        <v>47</v>
      </c>
      <c r="X1912" s="7" t="s">
        <v>48</v>
      </c>
      <c r="Y1912" s="7" t="s">
        <v>2077</v>
      </c>
      <c r="Z1912" s="7" t="s">
        <v>13632</v>
      </c>
      <c r="AA1912" s="7" t="s">
        <v>50</v>
      </c>
      <c r="AB1912" s="7" t="s">
        <v>125</v>
      </c>
      <c r="AC1912" s="7" t="s">
        <v>52</v>
      </c>
      <c r="AD1912" s="7" t="s">
        <v>108</v>
      </c>
      <c r="AE1912" s="7" t="s">
        <v>1354</v>
      </c>
      <c r="AF1912" s="7" t="s">
        <v>1355</v>
      </c>
      <c r="AG1912" s="7" t="s">
        <v>56</v>
      </c>
      <c r="AH1912" s="7" t="s">
        <v>1356</v>
      </c>
      <c r="AI1912" s="7" t="s">
        <v>13633</v>
      </c>
      <c r="AJ1912" s="7" t="s">
        <v>108</v>
      </c>
      <c r="AK1912" s="7" t="s">
        <v>1225</v>
      </c>
      <c r="AL1912" s="7" t="s">
        <v>1355</v>
      </c>
      <c r="AM1912" s="10" t="s">
        <v>268</v>
      </c>
      <c r="AN1912" s="5" t="str">
        <f>+VLOOKUP(D1912,'[1]Listado de Establecimientos'!$A$1:$P$65536,16,FALSE)</f>
        <v>NO PERTENECE A NINGUNA RED</v>
      </c>
      <c r="AO1912" s="5" t="str">
        <f>+VLOOKUP(D1912,'[1]Listado de Establecimientos'!$A$1:$Q$65536,17,FALSE)</f>
        <v>NO PERTENECE A NINGUNA MICRORED</v>
      </c>
      <c r="AP1912" s="5">
        <f t="shared" si="29"/>
        <v>2</v>
      </c>
    </row>
    <row r="1913" spans="1:42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32224</v>
      </c>
      <c r="R1913" s="7" t="s">
        <v>30505</v>
      </c>
      <c r="S1913" s="7" t="s">
        <v>12602</v>
      </c>
      <c r="T1913" s="7" t="s">
        <v>770</v>
      </c>
      <c r="U1913" s="7" t="s">
        <v>64</v>
      </c>
      <c r="V1913" s="7" t="s">
        <v>13639</v>
      </c>
      <c r="W1913" s="7" t="s">
        <v>2968</v>
      </c>
      <c r="X1913" s="7" t="s">
        <v>48</v>
      </c>
      <c r="Y1913" s="7" t="s">
        <v>107</v>
      </c>
      <c r="Z1913" s="7" t="s">
        <v>730</v>
      </c>
      <c r="AA1913" s="7" t="s">
        <v>50</v>
      </c>
      <c r="AB1913" s="7" t="s">
        <v>125</v>
      </c>
      <c r="AC1913" s="7" t="s">
        <v>52</v>
      </c>
      <c r="AD1913" s="7" t="s">
        <v>1626</v>
      </c>
      <c r="AE1913" s="7" t="s">
        <v>2119</v>
      </c>
      <c r="AF1913" s="7" t="s">
        <v>2120</v>
      </c>
      <c r="AG1913" s="7" t="s">
        <v>56</v>
      </c>
      <c r="AH1913" s="7" t="s">
        <v>2121</v>
      </c>
      <c r="AI1913" s="7" t="s">
        <v>13640</v>
      </c>
      <c r="AJ1913" s="7" t="s">
        <v>1626</v>
      </c>
      <c r="AK1913" s="7" t="s">
        <v>2123</v>
      </c>
      <c r="AL1913" s="7" t="s">
        <v>2120</v>
      </c>
      <c r="AM1913" s="10" t="s">
        <v>268</v>
      </c>
      <c r="AN1913" s="5" t="str">
        <f>+VLOOKUP(D1913,'[1]Listado de Establecimientos'!$A$1:$P$65536,16,FALSE)</f>
        <v>NO PERTENECE A NINGUNA RED</v>
      </c>
      <c r="AO1913" s="5" t="str">
        <f>+VLOOKUP(D1913,'[1]Listado de Establecimientos'!$A$1:$Q$65536,17,FALSE)</f>
        <v>NO PERTENECE A NINGUNA MICRORED</v>
      </c>
      <c r="AP1913" s="5">
        <f t="shared" si="29"/>
        <v>2</v>
      </c>
    </row>
    <row r="1914" spans="1:42" ht="24.75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32225</v>
      </c>
      <c r="R1914" s="7" t="s">
        <v>30185</v>
      </c>
      <c r="S1914" s="7" t="s">
        <v>12602</v>
      </c>
      <c r="T1914" s="7" t="s">
        <v>6013</v>
      </c>
      <c r="U1914" s="7" t="s">
        <v>46</v>
      </c>
      <c r="V1914" s="7" t="s">
        <v>2155</v>
      </c>
      <c r="W1914" s="7" t="s">
        <v>65</v>
      </c>
      <c r="X1914" s="7" t="s">
        <v>66</v>
      </c>
      <c r="Y1914" s="7" t="s">
        <v>152</v>
      </c>
      <c r="Z1914" s="7" t="s">
        <v>107</v>
      </c>
      <c r="AA1914" s="7" t="s">
        <v>50</v>
      </c>
      <c r="AB1914" s="7" t="s">
        <v>125</v>
      </c>
      <c r="AC1914" s="7" t="s">
        <v>50</v>
      </c>
      <c r="AD1914" s="7" t="s">
        <v>2454</v>
      </c>
      <c r="AE1914" s="7" t="s">
        <v>2455</v>
      </c>
      <c r="AF1914" s="7" t="s">
        <v>131</v>
      </c>
      <c r="AG1914" s="7" t="s">
        <v>56</v>
      </c>
      <c r="AH1914" s="7" t="s">
        <v>2456</v>
      </c>
      <c r="AI1914" s="7" t="s">
        <v>13647</v>
      </c>
      <c r="AJ1914" s="7" t="s">
        <v>13301</v>
      </c>
      <c r="AK1914" s="7" t="s">
        <v>2522</v>
      </c>
      <c r="AL1914" s="7" t="s">
        <v>13302</v>
      </c>
      <c r="AM1914" s="10" t="s">
        <v>268</v>
      </c>
      <c r="AN1914" s="5" t="str">
        <f>+VLOOKUP(D1914,'[1]Listado de Establecimientos'!$A$1:$P$65536,16,FALSE)</f>
        <v>NO PERTENECE A NINGUNA RED</v>
      </c>
      <c r="AO1914" s="5" t="str">
        <f>+VLOOKUP(D1914,'[1]Listado de Establecimientos'!$A$1:$Q$65536,17,FALSE)</f>
        <v>NO PERTENECE A NINGUNA MICRORED</v>
      </c>
      <c r="AP1914" s="5">
        <f t="shared" si="29"/>
        <v>2</v>
      </c>
    </row>
    <row r="1915" spans="1:42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31525</v>
      </c>
      <c r="R1915" s="7" t="s">
        <v>30291</v>
      </c>
      <c r="S1915" s="7" t="s">
        <v>12602</v>
      </c>
      <c r="T1915" s="7" t="s">
        <v>3348</v>
      </c>
      <c r="U1915" s="7" t="s">
        <v>64</v>
      </c>
      <c r="V1915" s="7" t="s">
        <v>3063</v>
      </c>
      <c r="W1915" s="7" t="s">
        <v>47</v>
      </c>
      <c r="X1915" s="7" t="s">
        <v>66</v>
      </c>
      <c r="Y1915" s="7" t="s">
        <v>122</v>
      </c>
      <c r="Z1915" s="7" t="s">
        <v>122</v>
      </c>
      <c r="AA1915" s="7" t="s">
        <v>50</v>
      </c>
      <c r="AB1915" s="7" t="s">
        <v>125</v>
      </c>
      <c r="AC1915" s="7" t="s">
        <v>52</v>
      </c>
      <c r="AD1915" s="7" t="s">
        <v>861</v>
      </c>
      <c r="AE1915" s="7" t="s">
        <v>118</v>
      </c>
      <c r="AF1915" s="7" t="s">
        <v>862</v>
      </c>
      <c r="AG1915" s="7" t="s">
        <v>56</v>
      </c>
      <c r="AH1915" s="7" t="s">
        <v>863</v>
      </c>
      <c r="AI1915" s="7" t="s">
        <v>13652</v>
      </c>
      <c r="AJ1915" s="7" t="s">
        <v>861</v>
      </c>
      <c r="AK1915" s="7" t="s">
        <v>205</v>
      </c>
      <c r="AL1915" s="7" t="s">
        <v>862</v>
      </c>
      <c r="AM1915" s="10" t="s">
        <v>268</v>
      </c>
      <c r="AN1915" s="5" t="str">
        <f>+VLOOKUP(D1915,'[1]Listado de Establecimientos'!$A$1:$P$65536,16,FALSE)</f>
        <v>RIOJA</v>
      </c>
      <c r="AO1915" s="5" t="str">
        <f>+VLOOKUP(D1915,'[1]Listado de Establecimientos'!$A$1:$Q$65536,17,FALSE)</f>
        <v>NO PERTENECE A NINGUNA MICRORED</v>
      </c>
      <c r="AP1915" s="5">
        <f t="shared" si="29"/>
        <v>2</v>
      </c>
    </row>
    <row r="1916" spans="1:42" ht="24.75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32226</v>
      </c>
      <c r="R1916" s="7" t="s">
        <v>30249</v>
      </c>
      <c r="S1916" s="7" t="s">
        <v>12602</v>
      </c>
      <c r="T1916" s="7" t="s">
        <v>13658</v>
      </c>
      <c r="U1916" s="7" t="s">
        <v>64</v>
      </c>
      <c r="V1916" s="7" t="s">
        <v>2206</v>
      </c>
      <c r="W1916" s="7" t="s">
        <v>47</v>
      </c>
      <c r="X1916" s="7" t="s">
        <v>48</v>
      </c>
      <c r="Y1916" s="7" t="s">
        <v>94</v>
      </c>
      <c r="Z1916" s="7" t="s">
        <v>122</v>
      </c>
      <c r="AA1916" s="7" t="s">
        <v>50</v>
      </c>
      <c r="AB1916" s="7" t="s">
        <v>51</v>
      </c>
      <c r="AC1916" s="7" t="s">
        <v>50</v>
      </c>
      <c r="AD1916" s="7" t="s">
        <v>1170</v>
      </c>
      <c r="AE1916" s="7" t="s">
        <v>3172</v>
      </c>
      <c r="AF1916" s="7" t="s">
        <v>3169</v>
      </c>
      <c r="AG1916" s="7" t="s">
        <v>56</v>
      </c>
      <c r="AH1916" s="7" t="s">
        <v>3170</v>
      </c>
      <c r="AI1916" s="7" t="s">
        <v>13659</v>
      </c>
      <c r="AJ1916" s="7" t="s">
        <v>1170</v>
      </c>
      <c r="AK1916" s="7" t="s">
        <v>3172</v>
      </c>
      <c r="AL1916" s="7" t="s">
        <v>3169</v>
      </c>
      <c r="AM1916" s="10" t="s">
        <v>268</v>
      </c>
      <c r="AN1916" s="5" t="str">
        <f>+VLOOKUP(D1916,'[1]Listado de Establecimientos'!$A$1:$P$65536,16,FALSE)</f>
        <v>NO PERTENECE A NINGUNA RED</v>
      </c>
      <c r="AO1916" s="5" t="str">
        <f>+VLOOKUP(D1916,'[1]Listado de Establecimientos'!$A$1:$Q$65536,17,FALSE)</f>
        <v>NO PERTENECE A NINGUNA MICRORED</v>
      </c>
      <c r="AP1916" s="5">
        <f t="shared" si="29"/>
        <v>2</v>
      </c>
    </row>
    <row r="1917" spans="1:42" ht="24.75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32227</v>
      </c>
      <c r="R1917" s="7" t="s">
        <v>30230</v>
      </c>
      <c r="S1917" s="7" t="s">
        <v>12602</v>
      </c>
      <c r="T1917" s="7" t="s">
        <v>7270</v>
      </c>
      <c r="U1917" s="7" t="s">
        <v>64</v>
      </c>
      <c r="V1917" s="7" t="s">
        <v>13665</v>
      </c>
      <c r="W1917" s="7" t="s">
        <v>73</v>
      </c>
      <c r="X1917" s="7" t="s">
        <v>48</v>
      </c>
      <c r="Y1917" s="7" t="s">
        <v>107</v>
      </c>
      <c r="Z1917" s="7" t="s">
        <v>122</v>
      </c>
      <c r="AA1917" s="7" t="s">
        <v>50</v>
      </c>
      <c r="AB1917" s="7" t="s">
        <v>125</v>
      </c>
      <c r="AC1917" s="7" t="s">
        <v>50</v>
      </c>
      <c r="AD1917" s="7" t="s">
        <v>1010</v>
      </c>
      <c r="AE1917" s="7" t="s">
        <v>286</v>
      </c>
      <c r="AF1917" s="7" t="s">
        <v>1011</v>
      </c>
      <c r="AG1917" s="7" t="s">
        <v>56</v>
      </c>
      <c r="AH1917" s="7" t="s">
        <v>1933</v>
      </c>
      <c r="AI1917" s="7" t="s">
        <v>13666</v>
      </c>
      <c r="AJ1917" s="7" t="s">
        <v>1010</v>
      </c>
      <c r="AK1917" s="7" t="s">
        <v>919</v>
      </c>
      <c r="AL1917" s="7" t="s">
        <v>1011</v>
      </c>
      <c r="AM1917" s="10" t="s">
        <v>268</v>
      </c>
      <c r="AN1917" s="5" t="str">
        <f>+VLOOKUP(D1917,'[1]Listado de Establecimientos'!$A$1:$P$65536,16,FALSE)</f>
        <v>NO PERTENECE A NINGUNA RED</v>
      </c>
      <c r="AO1917" s="5" t="str">
        <f>+VLOOKUP(D1917,'[1]Listado de Establecimientos'!$A$1:$Q$65536,17,FALSE)</f>
        <v>NO PERTENECE A NINGUNA MICRORED</v>
      </c>
      <c r="AP1917" s="5">
        <f t="shared" si="29"/>
        <v>2</v>
      </c>
    </row>
    <row r="1918" spans="1:42" ht="24.75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32228</v>
      </c>
      <c r="R1918" s="7" t="s">
        <v>30210</v>
      </c>
      <c r="S1918" s="7" t="s">
        <v>13358</v>
      </c>
      <c r="T1918" s="7" t="s">
        <v>7850</v>
      </c>
      <c r="U1918" s="7" t="s">
        <v>64</v>
      </c>
      <c r="V1918" s="7" t="s">
        <v>139</v>
      </c>
      <c r="W1918" s="7" t="s">
        <v>73</v>
      </c>
      <c r="X1918" s="7" t="s">
        <v>66</v>
      </c>
      <c r="Y1918" s="7" t="s">
        <v>122</v>
      </c>
      <c r="Z1918" s="7" t="s">
        <v>49</v>
      </c>
      <c r="AA1918" s="7" t="s">
        <v>50</v>
      </c>
      <c r="AB1918" s="7" t="s">
        <v>125</v>
      </c>
      <c r="AC1918" s="7" t="s">
        <v>52</v>
      </c>
      <c r="AD1918" s="7" t="s">
        <v>861</v>
      </c>
      <c r="AE1918" s="7" t="s">
        <v>118</v>
      </c>
      <c r="AF1918" s="7" t="s">
        <v>862</v>
      </c>
      <c r="AG1918" s="7" t="s">
        <v>56</v>
      </c>
      <c r="AH1918" s="7" t="s">
        <v>863</v>
      </c>
      <c r="AI1918" s="7" t="s">
        <v>13672</v>
      </c>
      <c r="AJ1918" s="7" t="s">
        <v>861</v>
      </c>
      <c r="AK1918" s="7" t="s">
        <v>205</v>
      </c>
      <c r="AL1918" s="7" t="s">
        <v>862</v>
      </c>
      <c r="AM1918" s="10" t="s">
        <v>268</v>
      </c>
      <c r="AN1918" s="5" t="str">
        <f>+VLOOKUP(D1918,'[1]Listado de Establecimientos'!$A$1:$P$65536,16,FALSE)</f>
        <v>RIOJA</v>
      </c>
      <c r="AO1918" s="5" t="str">
        <f>+VLOOKUP(D1918,'[1]Listado de Establecimientos'!$A$1:$Q$65536,17,FALSE)</f>
        <v>NO PERTENECE A NINGUNA MICRORED</v>
      </c>
      <c r="AP1918" s="5">
        <f t="shared" si="29"/>
        <v>2</v>
      </c>
    </row>
    <row r="1919" spans="1:42" ht="24.75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32229</v>
      </c>
      <c r="R1919" s="7" t="s">
        <v>30179</v>
      </c>
      <c r="S1919" s="7" t="s">
        <v>12602</v>
      </c>
      <c r="T1919" s="7" t="s">
        <v>3127</v>
      </c>
      <c r="U1919" s="7" t="s">
        <v>64</v>
      </c>
      <c r="V1919" s="7" t="s">
        <v>169</v>
      </c>
      <c r="W1919" s="7" t="s">
        <v>73</v>
      </c>
      <c r="X1919" s="7" t="s">
        <v>66</v>
      </c>
      <c r="Y1919" s="7" t="s">
        <v>107</v>
      </c>
      <c r="Z1919" s="7" t="s">
        <v>107</v>
      </c>
      <c r="AA1919" s="7" t="s">
        <v>50</v>
      </c>
      <c r="AB1919" s="7" t="s">
        <v>125</v>
      </c>
      <c r="AC1919" s="7" t="s">
        <v>50</v>
      </c>
      <c r="AD1919" s="7" t="s">
        <v>1470</v>
      </c>
      <c r="AE1919" s="7" t="s">
        <v>10599</v>
      </c>
      <c r="AF1919" s="7" t="s">
        <v>10600</v>
      </c>
      <c r="AG1919" s="7" t="s">
        <v>56</v>
      </c>
      <c r="AH1919" s="7" t="s">
        <v>15231</v>
      </c>
      <c r="AI1919" s="7" t="s">
        <v>13679</v>
      </c>
      <c r="AJ1919" s="7" t="s">
        <v>1470</v>
      </c>
      <c r="AK1919" s="7" t="s">
        <v>10602</v>
      </c>
      <c r="AL1919" s="7" t="s">
        <v>10600</v>
      </c>
      <c r="AM1919" s="10" t="s">
        <v>268</v>
      </c>
      <c r="AN1919" s="5" t="str">
        <f>+VLOOKUP(D1919,'[1]Listado de Establecimientos'!$A$1:$P$65536,16,FALSE)</f>
        <v>HUALLAGA</v>
      </c>
      <c r="AO1919" s="5" t="str">
        <f>+VLOOKUP(D1919,'[1]Listado de Establecimientos'!$A$1:$Q$65536,17,FALSE)</f>
        <v>SAPOSOA</v>
      </c>
      <c r="AP1919" s="5">
        <f t="shared" si="29"/>
        <v>2</v>
      </c>
    </row>
    <row r="1920" spans="1:42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32230</v>
      </c>
      <c r="R1920" s="7" t="s">
        <v>30274</v>
      </c>
      <c r="S1920" s="7" t="s">
        <v>13358</v>
      </c>
      <c r="T1920" s="7" t="s">
        <v>4468</v>
      </c>
      <c r="U1920" s="7" t="s">
        <v>46</v>
      </c>
      <c r="V1920" s="7" t="s">
        <v>1776</v>
      </c>
      <c r="W1920" s="7" t="s">
        <v>87</v>
      </c>
      <c r="X1920" s="7" t="s">
        <v>66</v>
      </c>
      <c r="Y1920" s="7" t="s">
        <v>94</v>
      </c>
      <c r="Z1920" s="7" t="s">
        <v>88</v>
      </c>
      <c r="AA1920" s="7" t="s">
        <v>50</v>
      </c>
      <c r="AB1920" s="7" t="s">
        <v>125</v>
      </c>
      <c r="AC1920" s="7" t="s">
        <v>52</v>
      </c>
      <c r="AD1920" s="7" t="s">
        <v>861</v>
      </c>
      <c r="AE1920" s="7" t="s">
        <v>118</v>
      </c>
      <c r="AF1920" s="7" t="s">
        <v>862</v>
      </c>
      <c r="AG1920" s="7" t="s">
        <v>56</v>
      </c>
      <c r="AH1920" s="7" t="s">
        <v>863</v>
      </c>
      <c r="AI1920" s="7" t="s">
        <v>13685</v>
      </c>
      <c r="AJ1920" s="7" t="s">
        <v>861</v>
      </c>
      <c r="AK1920" s="7" t="s">
        <v>205</v>
      </c>
      <c r="AL1920" s="7" t="s">
        <v>862</v>
      </c>
      <c r="AM1920" s="10" t="s">
        <v>268</v>
      </c>
      <c r="AN1920" s="5" t="str">
        <f>+VLOOKUP(D1920,'[1]Listado de Establecimientos'!$A$1:$P$65536,16,FALSE)</f>
        <v>RIOJA</v>
      </c>
      <c r="AO1920" s="5" t="str">
        <f>+VLOOKUP(D1920,'[1]Listado de Establecimientos'!$A$1:$Q$65536,17,FALSE)</f>
        <v>NO PERTENECE A NINGUNA MICRORED</v>
      </c>
      <c r="AP1920" s="5">
        <f t="shared" ref="AP1920:AP1983" si="30">MONTH(AI1920)</f>
        <v>2</v>
      </c>
    </row>
    <row r="1921" spans="1:42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32231</v>
      </c>
      <c r="R1921" s="7" t="s">
        <v>30202</v>
      </c>
      <c r="S1921" s="7" t="s">
        <v>12602</v>
      </c>
      <c r="T1921" s="7" t="s">
        <v>8174</v>
      </c>
      <c r="U1921" s="7" t="s">
        <v>46</v>
      </c>
      <c r="V1921" s="7" t="s">
        <v>7674</v>
      </c>
      <c r="W1921" s="7" t="s">
        <v>65</v>
      </c>
      <c r="X1921" s="7" t="s">
        <v>66</v>
      </c>
      <c r="Y1921" s="7" t="s">
        <v>67</v>
      </c>
      <c r="Z1921" s="7" t="s">
        <v>49</v>
      </c>
      <c r="AA1921" s="7" t="s">
        <v>52</v>
      </c>
      <c r="AB1921" s="7" t="s">
        <v>125</v>
      </c>
      <c r="AC1921" s="7" t="s">
        <v>50</v>
      </c>
      <c r="AD1921" s="7" t="s">
        <v>1508</v>
      </c>
      <c r="AE1921" s="7" t="s">
        <v>2192</v>
      </c>
      <c r="AF1921" s="7" t="s">
        <v>7460</v>
      </c>
      <c r="AG1921" s="7" t="s">
        <v>219</v>
      </c>
      <c r="AH1921" s="7" t="s">
        <v>8389</v>
      </c>
      <c r="AI1921" s="7" t="s">
        <v>13691</v>
      </c>
      <c r="AJ1921" s="7" t="s">
        <v>1508</v>
      </c>
      <c r="AK1921" s="7" t="s">
        <v>2440</v>
      </c>
      <c r="AL1921" s="7" t="s">
        <v>7460</v>
      </c>
      <c r="AM1921" s="10" t="s">
        <v>268</v>
      </c>
      <c r="AN1921" s="5" t="str">
        <f>+VLOOKUP(D1921,'[1]Listado de Establecimientos'!$A$1:$P$65536,16,FALSE)</f>
        <v>TOCACHE</v>
      </c>
      <c r="AO1921" s="5" t="str">
        <f>+VLOOKUP(D1921,'[1]Listado de Establecimientos'!$A$1:$Q$65536,17,FALSE)</f>
        <v>NO PERTENECE A NINGUNA MICRORED</v>
      </c>
      <c r="AP1921" s="5">
        <f t="shared" si="30"/>
        <v>2</v>
      </c>
    </row>
    <row r="1922" spans="1:42" ht="24.75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32232</v>
      </c>
      <c r="R1922" s="7" t="s">
        <v>30303</v>
      </c>
      <c r="S1922" s="7" t="s">
        <v>13358</v>
      </c>
      <c r="T1922" s="7" t="s">
        <v>797</v>
      </c>
      <c r="U1922" s="7" t="s">
        <v>64</v>
      </c>
      <c r="V1922" s="7" t="s">
        <v>2727</v>
      </c>
      <c r="W1922" s="7" t="s">
        <v>1224</v>
      </c>
      <c r="X1922" s="7" t="s">
        <v>66</v>
      </c>
      <c r="Y1922" s="7" t="s">
        <v>113</v>
      </c>
      <c r="Z1922" s="7" t="s">
        <v>88</v>
      </c>
      <c r="AA1922" s="7" t="s">
        <v>50</v>
      </c>
      <c r="AB1922" s="7" t="s">
        <v>51</v>
      </c>
      <c r="AC1922" s="7" t="s">
        <v>50</v>
      </c>
      <c r="AD1922" s="7" t="s">
        <v>1170</v>
      </c>
      <c r="AE1922" s="7" t="s">
        <v>3168</v>
      </c>
      <c r="AF1922" s="7" t="s">
        <v>3169</v>
      </c>
      <c r="AG1922" s="7" t="s">
        <v>56</v>
      </c>
      <c r="AH1922" s="7" t="s">
        <v>3170</v>
      </c>
      <c r="AI1922" s="7" t="s">
        <v>13697</v>
      </c>
      <c r="AJ1922" s="7" t="s">
        <v>1170</v>
      </c>
      <c r="AK1922" s="7" t="s">
        <v>3172</v>
      </c>
      <c r="AL1922" s="7" t="s">
        <v>3169</v>
      </c>
      <c r="AM1922" s="10" t="s">
        <v>268</v>
      </c>
      <c r="AN1922" s="5" t="str">
        <f>+VLOOKUP(D1922,'[1]Listado de Establecimientos'!$A$1:$P$65536,16,FALSE)</f>
        <v>NO PERTENECE A NINGUNA RED</v>
      </c>
      <c r="AO1922" s="5" t="str">
        <f>+VLOOKUP(D1922,'[1]Listado de Establecimientos'!$A$1:$Q$65536,17,FALSE)</f>
        <v>NO PERTENECE A NINGUNA MICRORED</v>
      </c>
      <c r="AP1922" s="5">
        <f t="shared" si="30"/>
        <v>2</v>
      </c>
    </row>
    <row r="1923" spans="1:42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32233</v>
      </c>
      <c r="R1923" s="7" t="s">
        <v>30520</v>
      </c>
      <c r="S1923" s="7" t="s">
        <v>12602</v>
      </c>
      <c r="T1923" s="7" t="s">
        <v>13703</v>
      </c>
      <c r="U1923" s="7" t="s">
        <v>46</v>
      </c>
      <c r="V1923" s="7" t="s">
        <v>1102</v>
      </c>
      <c r="W1923" s="7" t="s">
        <v>47</v>
      </c>
      <c r="X1923" s="7" t="s">
        <v>48</v>
      </c>
      <c r="Y1923" s="7" t="s">
        <v>122</v>
      </c>
      <c r="Z1923" s="7" t="s">
        <v>49</v>
      </c>
      <c r="AA1923" s="7" t="s">
        <v>50</v>
      </c>
      <c r="AB1923" s="7" t="s">
        <v>51</v>
      </c>
      <c r="AC1923" s="7" t="s">
        <v>52</v>
      </c>
      <c r="AD1923" s="7" t="s">
        <v>1285</v>
      </c>
      <c r="AE1923" s="7" t="s">
        <v>1286</v>
      </c>
      <c r="AF1923" s="7" t="s">
        <v>1287</v>
      </c>
      <c r="AG1923" s="7" t="s">
        <v>56</v>
      </c>
      <c r="AH1923" s="7" t="s">
        <v>1288</v>
      </c>
      <c r="AI1923" s="7" t="s">
        <v>13704</v>
      </c>
      <c r="AJ1923" s="7" t="s">
        <v>1285</v>
      </c>
      <c r="AK1923" s="7" t="s">
        <v>1290</v>
      </c>
      <c r="AL1923" s="7" t="s">
        <v>1287</v>
      </c>
      <c r="AM1923" s="10" t="s">
        <v>268</v>
      </c>
      <c r="AN1923" s="5" t="str">
        <f>+VLOOKUP(D1923,'[1]Listado de Establecimientos'!$A$1:$P$65536,16,FALSE)</f>
        <v>MARISCAL CACERES</v>
      </c>
      <c r="AO1923" s="5" t="str">
        <f>+VLOOKUP(D1923,'[1]Listado de Establecimientos'!$A$1:$Q$65536,17,FALSE)</f>
        <v>NO PERTENECE A NINGUNA MICRORRED</v>
      </c>
      <c r="AP1923" s="5">
        <f t="shared" si="30"/>
        <v>2</v>
      </c>
    </row>
    <row r="1924" spans="1:42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32234</v>
      </c>
      <c r="R1924" s="7" t="s">
        <v>30351</v>
      </c>
      <c r="S1924" s="7" t="s">
        <v>13358</v>
      </c>
      <c r="T1924" s="7" t="s">
        <v>6517</v>
      </c>
      <c r="U1924" s="7" t="s">
        <v>64</v>
      </c>
      <c r="V1924" s="7" t="s">
        <v>232</v>
      </c>
      <c r="W1924" s="7" t="s">
        <v>740</v>
      </c>
      <c r="X1924" s="7" t="s">
        <v>153</v>
      </c>
      <c r="Y1924" s="7" t="s">
        <v>94</v>
      </c>
      <c r="Z1924" s="7" t="s">
        <v>122</v>
      </c>
      <c r="AA1924" s="7" t="s">
        <v>50</v>
      </c>
      <c r="AB1924" s="7" t="s">
        <v>125</v>
      </c>
      <c r="AC1924" s="7" t="s">
        <v>50</v>
      </c>
      <c r="AD1924" s="7" t="s">
        <v>3238</v>
      </c>
      <c r="AE1924" s="7" t="s">
        <v>1407</v>
      </c>
      <c r="AF1924" s="7" t="s">
        <v>3239</v>
      </c>
      <c r="AG1924" s="7" t="s">
        <v>56</v>
      </c>
      <c r="AH1924" s="7" t="s">
        <v>3240</v>
      </c>
      <c r="AI1924" s="7" t="s">
        <v>13710</v>
      </c>
      <c r="AJ1924" s="7" t="s">
        <v>3238</v>
      </c>
      <c r="AK1924" s="7" t="s">
        <v>160</v>
      </c>
      <c r="AL1924" s="7" t="s">
        <v>3239</v>
      </c>
      <c r="AM1924" s="10" t="s">
        <v>268</v>
      </c>
      <c r="AN1924" s="5" t="str">
        <f>+VLOOKUP(D1924,'[1]Listado de Establecimientos'!$A$1:$P$65536,16,FALSE)</f>
        <v>MARISCAL CACERES</v>
      </c>
      <c r="AO1924" s="5" t="str">
        <f>+VLOOKUP(D1924,'[1]Listado de Establecimientos'!$A$1:$Q$65536,17,FALSE)</f>
        <v>NO PERTENECE A NINGUNA MICRORRED</v>
      </c>
      <c r="AP1924" s="5">
        <f t="shared" si="30"/>
        <v>2</v>
      </c>
    </row>
    <row r="1925" spans="1:42" ht="24.75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32235</v>
      </c>
      <c r="R1925" s="7" t="s">
        <v>30754</v>
      </c>
      <c r="S1925" s="7" t="s">
        <v>13358</v>
      </c>
      <c r="T1925" s="7" t="s">
        <v>13717</v>
      </c>
      <c r="U1925" s="7" t="s">
        <v>46</v>
      </c>
      <c r="V1925" s="7" t="s">
        <v>360</v>
      </c>
      <c r="W1925" s="7" t="s">
        <v>1224</v>
      </c>
      <c r="X1925" s="7" t="s">
        <v>66</v>
      </c>
      <c r="Y1925" s="7" t="s">
        <v>8047</v>
      </c>
      <c r="Z1925" s="7" t="s">
        <v>8047</v>
      </c>
      <c r="AA1925" s="7" t="s">
        <v>50</v>
      </c>
      <c r="AB1925" s="7" t="s">
        <v>125</v>
      </c>
      <c r="AC1925" s="7" t="s">
        <v>52</v>
      </c>
      <c r="AD1925" s="7" t="s">
        <v>1626</v>
      </c>
      <c r="AE1925" s="7" t="s">
        <v>2119</v>
      </c>
      <c r="AF1925" s="7" t="s">
        <v>2120</v>
      </c>
      <c r="AG1925" s="7" t="s">
        <v>56</v>
      </c>
      <c r="AH1925" s="7" t="s">
        <v>2121</v>
      </c>
      <c r="AI1925" s="7" t="s">
        <v>13718</v>
      </c>
      <c r="AJ1925" s="7" t="s">
        <v>1626</v>
      </c>
      <c r="AK1925" s="7" t="s">
        <v>2123</v>
      </c>
      <c r="AL1925" s="7" t="s">
        <v>2120</v>
      </c>
      <c r="AM1925" s="10" t="s">
        <v>268</v>
      </c>
      <c r="AN1925" s="5" t="str">
        <f>+VLOOKUP(D1925,'[1]Listado de Establecimientos'!$A$1:$P$65536,16,FALSE)</f>
        <v>NO PERTENECE A NINGUNA RED</v>
      </c>
      <c r="AO1925" s="5" t="str">
        <f>+VLOOKUP(D1925,'[1]Listado de Establecimientos'!$A$1:$Q$65536,17,FALSE)</f>
        <v>NO PERTENECE A NINGUNA MICRORED</v>
      </c>
      <c r="AP1925" s="5">
        <f t="shared" si="30"/>
        <v>2</v>
      </c>
    </row>
    <row r="1926" spans="1:42" ht="24.75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32236</v>
      </c>
      <c r="R1926" s="7" t="s">
        <v>30253</v>
      </c>
      <c r="S1926" s="7" t="s">
        <v>13358</v>
      </c>
      <c r="T1926" s="7" t="s">
        <v>2872</v>
      </c>
      <c r="U1926" s="7" t="s">
        <v>64</v>
      </c>
      <c r="V1926" s="7" t="s">
        <v>13725</v>
      </c>
      <c r="W1926" s="7" t="s">
        <v>65</v>
      </c>
      <c r="X1926" s="7" t="s">
        <v>66</v>
      </c>
      <c r="Y1926" s="7" t="s">
        <v>107</v>
      </c>
      <c r="Z1926" s="7" t="s">
        <v>152</v>
      </c>
      <c r="AA1926" s="7" t="s">
        <v>50</v>
      </c>
      <c r="AB1926" s="7" t="s">
        <v>125</v>
      </c>
      <c r="AC1926" s="7" t="s">
        <v>52</v>
      </c>
      <c r="AD1926" s="7" t="s">
        <v>1103</v>
      </c>
      <c r="AE1926" s="7" t="s">
        <v>1117</v>
      </c>
      <c r="AF1926" s="7" t="s">
        <v>1118</v>
      </c>
      <c r="AG1926" s="7" t="s">
        <v>56</v>
      </c>
      <c r="AH1926" s="7" t="s">
        <v>1119</v>
      </c>
      <c r="AI1926" s="7" t="s">
        <v>13726</v>
      </c>
      <c r="AJ1926" s="7" t="s">
        <v>1103</v>
      </c>
      <c r="AK1926" s="7" t="s">
        <v>370</v>
      </c>
      <c r="AL1926" s="7" t="s">
        <v>1118</v>
      </c>
      <c r="AM1926" s="10" t="s">
        <v>268</v>
      </c>
      <c r="AN1926" s="5" t="str">
        <f>+VLOOKUP(D1926,'[1]Listado de Establecimientos'!$A$1:$P$65536,16,FALSE)</f>
        <v>RIOJA</v>
      </c>
      <c r="AO1926" s="5" t="str">
        <f>+VLOOKUP(D1926,'[1]Listado de Establecimientos'!$A$1:$Q$65536,17,FALSE)</f>
        <v>NO PERTENECE A NINGUNA MICRORED</v>
      </c>
      <c r="AP1926" s="5">
        <f t="shared" si="30"/>
        <v>2</v>
      </c>
    </row>
    <row r="1927" spans="1:42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32237</v>
      </c>
      <c r="R1927" s="7" t="s">
        <v>30291</v>
      </c>
      <c r="S1927" s="7" t="s">
        <v>13358</v>
      </c>
      <c r="T1927" s="7" t="s">
        <v>6508</v>
      </c>
      <c r="U1927" s="7" t="s">
        <v>64</v>
      </c>
      <c r="V1927" s="7" t="s">
        <v>2955</v>
      </c>
      <c r="W1927" s="7" t="s">
        <v>47</v>
      </c>
      <c r="X1927" s="7" t="s">
        <v>123</v>
      </c>
      <c r="Y1927" s="7" t="s">
        <v>94</v>
      </c>
      <c r="Z1927" s="7" t="s">
        <v>94</v>
      </c>
      <c r="AA1927" s="7" t="s">
        <v>50</v>
      </c>
      <c r="AB1927" s="7" t="s">
        <v>125</v>
      </c>
      <c r="AC1927" s="7" t="s">
        <v>52</v>
      </c>
      <c r="AD1927" s="7" t="s">
        <v>4682</v>
      </c>
      <c r="AE1927" s="7" t="s">
        <v>3608</v>
      </c>
      <c r="AF1927" s="7" t="s">
        <v>4683</v>
      </c>
      <c r="AG1927" s="7" t="s">
        <v>56</v>
      </c>
      <c r="AH1927" s="7" t="s">
        <v>4684</v>
      </c>
      <c r="AI1927" s="7" t="s">
        <v>13732</v>
      </c>
      <c r="AJ1927" s="7" t="s">
        <v>4682</v>
      </c>
      <c r="AK1927" s="7" t="s">
        <v>2513</v>
      </c>
      <c r="AL1927" s="7" t="s">
        <v>4683</v>
      </c>
      <c r="AM1927" s="10" t="s">
        <v>268</v>
      </c>
      <c r="AN1927" s="5" t="str">
        <f>+VLOOKUP(D1927,'[1]Listado de Establecimientos'!$A$1:$P$65536,16,FALSE)</f>
        <v>RIOJA</v>
      </c>
      <c r="AO1927" s="5" t="str">
        <f>+VLOOKUP(D1927,'[1]Listado de Establecimientos'!$A$1:$Q$65536,17,FALSE)</f>
        <v>NO PERTENECE A NINGUNA MICRORED</v>
      </c>
      <c r="AP1927" s="5">
        <f t="shared" si="30"/>
        <v>2</v>
      </c>
    </row>
    <row r="1928" spans="1:42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31525</v>
      </c>
      <c r="R1928" s="7" t="s">
        <v>30291</v>
      </c>
      <c r="S1928" s="7" t="s">
        <v>13358</v>
      </c>
      <c r="T1928" s="7" t="s">
        <v>3688</v>
      </c>
      <c r="U1928" s="7" t="s">
        <v>46</v>
      </c>
      <c r="V1928" s="7" t="s">
        <v>1283</v>
      </c>
      <c r="W1928" s="7" t="s">
        <v>65</v>
      </c>
      <c r="X1928" s="7" t="s">
        <v>48</v>
      </c>
      <c r="Y1928" s="7" t="s">
        <v>88</v>
      </c>
      <c r="Z1928" s="7" t="s">
        <v>114</v>
      </c>
      <c r="AA1928" s="7" t="s">
        <v>50</v>
      </c>
      <c r="AB1928" s="7" t="s">
        <v>125</v>
      </c>
      <c r="AC1928" s="7" t="s">
        <v>50</v>
      </c>
      <c r="AD1928" s="7" t="s">
        <v>3238</v>
      </c>
      <c r="AE1928" s="7" t="s">
        <v>1407</v>
      </c>
      <c r="AF1928" s="7" t="s">
        <v>3239</v>
      </c>
      <c r="AG1928" s="7" t="s">
        <v>56</v>
      </c>
      <c r="AH1928" s="7" t="s">
        <v>3240</v>
      </c>
      <c r="AI1928" s="7" t="s">
        <v>13738</v>
      </c>
      <c r="AJ1928" s="7" t="s">
        <v>3238</v>
      </c>
      <c r="AK1928" s="7" t="s">
        <v>160</v>
      </c>
      <c r="AL1928" s="7" t="s">
        <v>3239</v>
      </c>
      <c r="AM1928" s="10" t="s">
        <v>268</v>
      </c>
      <c r="AN1928" s="5" t="str">
        <f>+VLOOKUP(D1928,'[1]Listado de Establecimientos'!$A$1:$P$65536,16,FALSE)</f>
        <v>MARISCAL CACERES</v>
      </c>
      <c r="AO1928" s="5" t="str">
        <f>+VLOOKUP(D1928,'[1]Listado de Establecimientos'!$A$1:$Q$65536,17,FALSE)</f>
        <v>NO PERTENECE A NINGUNA MICRORRED</v>
      </c>
      <c r="AP1928" s="5">
        <f t="shared" si="30"/>
        <v>2</v>
      </c>
    </row>
    <row r="1929" spans="1:42" ht="24.75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32238</v>
      </c>
      <c r="R1929" s="7" t="s">
        <v>30189</v>
      </c>
      <c r="S1929" s="7" t="s">
        <v>12602</v>
      </c>
      <c r="T1929" s="7" t="s">
        <v>13229</v>
      </c>
      <c r="U1929" s="7" t="s">
        <v>64</v>
      </c>
      <c r="V1929" s="7" t="s">
        <v>1503</v>
      </c>
      <c r="W1929" s="7" t="s">
        <v>8380</v>
      </c>
      <c r="X1929" s="7" t="s">
        <v>66</v>
      </c>
      <c r="Y1929" s="7" t="s">
        <v>799</v>
      </c>
      <c r="Z1929" s="7" t="s">
        <v>122</v>
      </c>
      <c r="AA1929" s="7" t="s">
        <v>52</v>
      </c>
      <c r="AB1929" s="7" t="s">
        <v>51</v>
      </c>
      <c r="AC1929" s="7" t="s">
        <v>52</v>
      </c>
      <c r="AD1929" s="7" t="s">
        <v>3845</v>
      </c>
      <c r="AE1929" s="7" t="s">
        <v>5956</v>
      </c>
      <c r="AF1929" s="7" t="s">
        <v>5957</v>
      </c>
      <c r="AG1929" s="7" t="s">
        <v>219</v>
      </c>
      <c r="AH1929" s="7" t="s">
        <v>5958</v>
      </c>
      <c r="AI1929" s="7" t="s">
        <v>13745</v>
      </c>
      <c r="AJ1929" s="7" t="s">
        <v>1260</v>
      </c>
      <c r="AK1929" s="7" t="s">
        <v>148</v>
      </c>
      <c r="AL1929" s="7" t="s">
        <v>1261</v>
      </c>
      <c r="AM1929" s="10" t="s">
        <v>268</v>
      </c>
      <c r="AN1929" s="5" t="str">
        <f>+VLOOKUP(D1929,'[1]Listado de Establecimientos'!$A$1:$P$65536,16,FALSE)</f>
        <v>MOYOBAMBA</v>
      </c>
      <c r="AO1929" s="5" t="str">
        <f>+VLOOKUP(D1929,'[1]Listado de Establecimientos'!$A$1:$Q$65536,17,FALSE)</f>
        <v>NO PERTENECE A NINGUNA MICRORED</v>
      </c>
      <c r="AP1929" s="5">
        <f t="shared" si="30"/>
        <v>2</v>
      </c>
    </row>
    <row r="1930" spans="1:42" ht="24.75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32239</v>
      </c>
      <c r="R1930" s="7" t="s">
        <v>30342</v>
      </c>
      <c r="S1930" s="7" t="s">
        <v>13358</v>
      </c>
      <c r="T1930" s="7" t="s">
        <v>4337</v>
      </c>
      <c r="U1930" s="7" t="s">
        <v>46</v>
      </c>
      <c r="V1930" s="7" t="s">
        <v>6826</v>
      </c>
      <c r="W1930" s="7" t="s">
        <v>73</v>
      </c>
      <c r="X1930" s="7" t="s">
        <v>66</v>
      </c>
      <c r="Y1930" s="7" t="s">
        <v>107</v>
      </c>
      <c r="Z1930" s="7" t="s">
        <v>152</v>
      </c>
      <c r="AA1930" s="7" t="s">
        <v>50</v>
      </c>
      <c r="AB1930" s="7" t="s">
        <v>125</v>
      </c>
      <c r="AC1930" s="7" t="s">
        <v>52</v>
      </c>
      <c r="AD1930" s="7" t="s">
        <v>303</v>
      </c>
      <c r="AE1930" s="7" t="s">
        <v>216</v>
      </c>
      <c r="AF1930" s="7" t="s">
        <v>295</v>
      </c>
      <c r="AG1930" s="7" t="s">
        <v>56</v>
      </c>
      <c r="AH1930" s="7" t="s">
        <v>453</v>
      </c>
      <c r="AI1930" s="7" t="s">
        <v>13751</v>
      </c>
      <c r="AJ1930" s="7" t="s">
        <v>303</v>
      </c>
      <c r="AK1930" s="7" t="s">
        <v>215</v>
      </c>
      <c r="AL1930" s="7" t="s">
        <v>295</v>
      </c>
      <c r="AM1930" s="10" t="s">
        <v>268</v>
      </c>
      <c r="AN1930" s="5" t="str">
        <f>+VLOOKUP(D1930,'[1]Listado de Establecimientos'!$A$1:$P$65536,16,FALSE)</f>
        <v>RIOJA</v>
      </c>
      <c r="AO1930" s="5" t="str">
        <f>+VLOOKUP(D1930,'[1]Listado de Establecimientos'!$A$1:$Q$65536,17,FALSE)</f>
        <v>NO PERTENECE A NINGUNA MICRORED</v>
      </c>
      <c r="AP1930" s="5">
        <f t="shared" si="30"/>
        <v>2</v>
      </c>
    </row>
    <row r="1931" spans="1:42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32240</v>
      </c>
      <c r="R1931" s="7" t="s">
        <v>30191</v>
      </c>
      <c r="S1931" s="7" t="s">
        <v>13358</v>
      </c>
      <c r="T1931" s="7" t="s">
        <v>11325</v>
      </c>
      <c r="U1931" s="7" t="s">
        <v>64</v>
      </c>
      <c r="V1931" s="7" t="s">
        <v>5839</v>
      </c>
      <c r="W1931" s="7" t="s">
        <v>47</v>
      </c>
      <c r="X1931" s="7" t="s">
        <v>13757</v>
      </c>
      <c r="Y1931" s="7" t="s">
        <v>94</v>
      </c>
      <c r="Z1931" s="7" t="s">
        <v>88</v>
      </c>
      <c r="AA1931" s="7" t="s">
        <v>52</v>
      </c>
      <c r="AB1931" s="7" t="s">
        <v>125</v>
      </c>
      <c r="AC1931" s="7" t="s">
        <v>50</v>
      </c>
      <c r="AD1931" s="7" t="s">
        <v>80</v>
      </c>
      <c r="AE1931" s="7" t="s">
        <v>81</v>
      </c>
      <c r="AF1931" s="7" t="s">
        <v>82</v>
      </c>
      <c r="AG1931" s="7" t="s">
        <v>219</v>
      </c>
      <c r="AH1931" s="7" t="s">
        <v>220</v>
      </c>
      <c r="AI1931" s="7" t="s">
        <v>13758</v>
      </c>
      <c r="AJ1931" s="7" t="s">
        <v>80</v>
      </c>
      <c r="AK1931" s="7" t="s">
        <v>81</v>
      </c>
      <c r="AL1931" s="7" t="s">
        <v>82</v>
      </c>
      <c r="AM1931" s="10" t="s">
        <v>268</v>
      </c>
      <c r="AN1931" s="5" t="str">
        <f>+VLOOKUP(D1931,'[1]Listado de Establecimientos'!$A$1:$P$65536,16,FALSE)</f>
        <v>TOCACHE</v>
      </c>
      <c r="AO1931" s="5" t="str">
        <f>+VLOOKUP(D1931,'[1]Listado de Establecimientos'!$A$1:$Q$65536,17,FALSE)</f>
        <v>NO PERTENECE A NINGUNA MICRORED</v>
      </c>
      <c r="AP1931" s="5">
        <f t="shared" si="30"/>
        <v>2</v>
      </c>
    </row>
    <row r="1932" spans="1:42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32241</v>
      </c>
      <c r="R1932" s="7" t="s">
        <v>30253</v>
      </c>
      <c r="S1932" s="7" t="s">
        <v>12602</v>
      </c>
      <c r="T1932" s="7" t="s">
        <v>13764</v>
      </c>
      <c r="U1932" s="7" t="s">
        <v>46</v>
      </c>
      <c r="V1932" s="7" t="s">
        <v>5042</v>
      </c>
      <c r="W1932" s="7" t="s">
        <v>1578</v>
      </c>
      <c r="X1932" s="7" t="s">
        <v>48</v>
      </c>
      <c r="Y1932" s="7" t="s">
        <v>49</v>
      </c>
      <c r="Z1932" s="7" t="s">
        <v>1767</v>
      </c>
      <c r="AA1932" s="7" t="s">
        <v>50</v>
      </c>
      <c r="AB1932" s="7" t="s">
        <v>51</v>
      </c>
      <c r="AC1932" s="7" t="s">
        <v>52</v>
      </c>
      <c r="AD1932" s="7" t="s">
        <v>1204</v>
      </c>
      <c r="AE1932" s="7" t="s">
        <v>2721</v>
      </c>
      <c r="AF1932" s="7" t="s">
        <v>4936</v>
      </c>
      <c r="AG1932" s="7" t="s">
        <v>219</v>
      </c>
      <c r="AH1932" s="7" t="s">
        <v>4937</v>
      </c>
      <c r="AI1932" s="7" t="s">
        <v>13765</v>
      </c>
      <c r="AJ1932" s="7" t="s">
        <v>1260</v>
      </c>
      <c r="AK1932" s="7" t="s">
        <v>148</v>
      </c>
      <c r="AL1932" s="7" t="s">
        <v>1261</v>
      </c>
      <c r="AM1932" s="10" t="s">
        <v>268</v>
      </c>
      <c r="AN1932" s="5" t="str">
        <f>+VLOOKUP(D1932,'[1]Listado de Establecimientos'!$A$1:$P$65536,16,FALSE)</f>
        <v>MOYOBAMBA</v>
      </c>
      <c r="AO1932" s="5" t="str">
        <f>+VLOOKUP(D1932,'[1]Listado de Establecimientos'!$A$1:$Q$65536,17,FALSE)</f>
        <v>NO PERTENECE A NINGUNA MICRORED</v>
      </c>
      <c r="AP1932" s="5">
        <f t="shared" si="30"/>
        <v>2</v>
      </c>
    </row>
    <row r="1933" spans="1:42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32242</v>
      </c>
      <c r="R1933" s="7" t="s">
        <v>30291</v>
      </c>
      <c r="S1933" s="7" t="s">
        <v>12602</v>
      </c>
      <c r="T1933" s="7" t="s">
        <v>2954</v>
      </c>
      <c r="U1933" s="7" t="s">
        <v>64</v>
      </c>
      <c r="V1933" s="7" t="s">
        <v>1949</v>
      </c>
      <c r="W1933" s="7" t="s">
        <v>87</v>
      </c>
      <c r="X1933" s="7" t="s">
        <v>48</v>
      </c>
      <c r="Y1933" s="7" t="s">
        <v>88</v>
      </c>
      <c r="Z1933" s="7" t="s">
        <v>119</v>
      </c>
      <c r="AA1933" s="7" t="s">
        <v>50</v>
      </c>
      <c r="AB1933" s="7" t="s">
        <v>51</v>
      </c>
      <c r="AC1933" s="7" t="s">
        <v>52</v>
      </c>
      <c r="AD1933" s="7" t="s">
        <v>13161</v>
      </c>
      <c r="AE1933" s="7" t="s">
        <v>13162</v>
      </c>
      <c r="AF1933" s="7" t="s">
        <v>13163</v>
      </c>
      <c r="AG1933" s="7" t="s">
        <v>219</v>
      </c>
      <c r="AH1933" s="7" t="s">
        <v>15586</v>
      </c>
      <c r="AI1933" s="7" t="s">
        <v>13772</v>
      </c>
      <c r="AJ1933" s="7" t="s">
        <v>1260</v>
      </c>
      <c r="AK1933" s="7" t="s">
        <v>148</v>
      </c>
      <c r="AL1933" s="7" t="s">
        <v>1261</v>
      </c>
      <c r="AM1933" s="10" t="s">
        <v>268</v>
      </c>
      <c r="AN1933" s="5" t="str">
        <f>+VLOOKUP(D1933,'[1]Listado de Establecimientos'!$A$1:$P$65536,16,FALSE)</f>
        <v>MOYOBAMBA</v>
      </c>
      <c r="AO1933" s="5" t="str">
        <f>+VLOOKUP(D1933,'[1]Listado de Establecimientos'!$A$1:$Q$65536,17,FALSE)</f>
        <v>NO PERTENECE A NINGUNA MICRORED</v>
      </c>
      <c r="AP1933" s="5">
        <f t="shared" si="30"/>
        <v>2</v>
      </c>
    </row>
    <row r="1934" spans="1:42" ht="24.7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32243</v>
      </c>
      <c r="R1934" s="7" t="s">
        <v>30212</v>
      </c>
      <c r="S1934" s="7" t="s">
        <v>13358</v>
      </c>
      <c r="T1934" s="7" t="s">
        <v>13777</v>
      </c>
      <c r="U1934" s="7" t="s">
        <v>64</v>
      </c>
      <c r="V1934" s="7" t="s">
        <v>1682</v>
      </c>
      <c r="W1934" s="7" t="s">
        <v>13778</v>
      </c>
      <c r="X1934" s="7" t="s">
        <v>123</v>
      </c>
      <c r="Y1934" s="7" t="s">
        <v>94</v>
      </c>
      <c r="Z1934" s="7" t="s">
        <v>88</v>
      </c>
      <c r="AA1934" s="7" t="s">
        <v>50</v>
      </c>
      <c r="AB1934" s="7" t="s">
        <v>125</v>
      </c>
      <c r="AC1934" s="7" t="s">
        <v>50</v>
      </c>
      <c r="AD1934" s="7" t="s">
        <v>891</v>
      </c>
      <c r="AE1934" s="7" t="s">
        <v>170</v>
      </c>
      <c r="AF1934" s="7" t="s">
        <v>3004</v>
      </c>
      <c r="AG1934" s="7" t="s">
        <v>56</v>
      </c>
      <c r="AH1934" s="7" t="s">
        <v>3005</v>
      </c>
      <c r="AI1934" s="7" t="s">
        <v>13779</v>
      </c>
      <c r="AJ1934" s="7" t="s">
        <v>891</v>
      </c>
      <c r="AK1934" s="7" t="s">
        <v>108</v>
      </c>
      <c r="AL1934" s="7" t="s">
        <v>3004</v>
      </c>
      <c r="AM1934" s="10" t="s">
        <v>268</v>
      </c>
      <c r="AN1934" s="5" t="str">
        <f>+VLOOKUP(D1934,'[1]Listado de Establecimientos'!$A$1:$P$65536,16,FALSE)</f>
        <v>BELLAVISTA</v>
      </c>
      <c r="AO1934" s="5" t="str">
        <f>+VLOOKUP(D1934,'[1]Listado de Establecimientos'!$A$1:$Q$65536,17,FALSE)</f>
        <v>BELLAVISTA</v>
      </c>
      <c r="AP1934" s="5">
        <f t="shared" si="30"/>
        <v>2</v>
      </c>
    </row>
    <row r="1935" spans="1:42" ht="24.75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32244</v>
      </c>
      <c r="R1935" s="7" t="s">
        <v>30185</v>
      </c>
      <c r="S1935" s="7" t="s">
        <v>13358</v>
      </c>
      <c r="T1935" s="7" t="s">
        <v>414</v>
      </c>
      <c r="U1935" s="7" t="s">
        <v>46</v>
      </c>
      <c r="V1935" s="7" t="s">
        <v>3028</v>
      </c>
      <c r="W1935" s="7" t="s">
        <v>65</v>
      </c>
      <c r="X1935" s="7" t="s">
        <v>48</v>
      </c>
      <c r="Y1935" s="7" t="s">
        <v>94</v>
      </c>
      <c r="Z1935" s="7" t="s">
        <v>94</v>
      </c>
      <c r="AA1935" s="7" t="s">
        <v>50</v>
      </c>
      <c r="AB1935" s="7" t="s">
        <v>51</v>
      </c>
      <c r="AC1935" s="7" t="s">
        <v>52</v>
      </c>
      <c r="AD1935" s="7" t="s">
        <v>256</v>
      </c>
      <c r="AE1935" s="7" t="s">
        <v>259</v>
      </c>
      <c r="AF1935" s="7" t="s">
        <v>338</v>
      </c>
      <c r="AG1935" s="7" t="s">
        <v>56</v>
      </c>
      <c r="AH1935" s="7" t="s">
        <v>339</v>
      </c>
      <c r="AI1935" s="7" t="s">
        <v>13784</v>
      </c>
      <c r="AJ1935" s="7" t="s">
        <v>256</v>
      </c>
      <c r="AK1935" s="7" t="s">
        <v>213</v>
      </c>
      <c r="AL1935" s="7" t="s">
        <v>338</v>
      </c>
      <c r="AM1935" s="10" t="s">
        <v>268</v>
      </c>
      <c r="AN1935" s="5" t="str">
        <f>+VLOOKUP(D1935,'[1]Listado de Establecimientos'!$A$1:$P$65536,16,FALSE)</f>
        <v>NO PERTENECE A NINGUNA RED</v>
      </c>
      <c r="AO1935" s="5" t="str">
        <f>+VLOOKUP(D1935,'[1]Listado de Establecimientos'!$A$1:$Q$65536,17,FALSE)</f>
        <v>NO PERTENECE A NINGUNA MICRORED</v>
      </c>
      <c r="AP1935" s="5">
        <f t="shared" si="30"/>
        <v>2</v>
      </c>
    </row>
    <row r="1936" spans="1:42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31185</v>
      </c>
      <c r="R1936" s="7" t="s">
        <v>30351</v>
      </c>
      <c r="S1936" s="7" t="s">
        <v>13358</v>
      </c>
      <c r="T1936" s="7" t="s">
        <v>12198</v>
      </c>
      <c r="U1936" s="7" t="s">
        <v>46</v>
      </c>
      <c r="V1936" s="7" t="s">
        <v>1328</v>
      </c>
      <c r="W1936" s="7" t="s">
        <v>188</v>
      </c>
      <c r="X1936" s="7" t="s">
        <v>243</v>
      </c>
      <c r="Y1936" s="7" t="s">
        <v>88</v>
      </c>
      <c r="Z1936" s="7" t="s">
        <v>94</v>
      </c>
      <c r="AA1936" s="7" t="s">
        <v>50</v>
      </c>
      <c r="AB1936" s="7" t="s">
        <v>125</v>
      </c>
      <c r="AC1936" s="7" t="s">
        <v>50</v>
      </c>
      <c r="AD1936" s="7" t="s">
        <v>3238</v>
      </c>
      <c r="AE1936" s="7" t="s">
        <v>1407</v>
      </c>
      <c r="AF1936" s="7" t="s">
        <v>3239</v>
      </c>
      <c r="AG1936" s="7" t="s">
        <v>56</v>
      </c>
      <c r="AH1936" s="7" t="s">
        <v>3240</v>
      </c>
      <c r="AI1936" s="7" t="s">
        <v>13790</v>
      </c>
      <c r="AJ1936" s="7" t="s">
        <v>3238</v>
      </c>
      <c r="AK1936" s="7" t="s">
        <v>160</v>
      </c>
      <c r="AL1936" s="7" t="s">
        <v>3239</v>
      </c>
      <c r="AM1936" s="10" t="s">
        <v>268</v>
      </c>
      <c r="AN1936" s="5" t="str">
        <f>+VLOOKUP(D1936,'[1]Listado de Establecimientos'!$A$1:$P$65536,16,FALSE)</f>
        <v>MARISCAL CACERES</v>
      </c>
      <c r="AO1936" s="5" t="str">
        <f>+VLOOKUP(D1936,'[1]Listado de Establecimientos'!$A$1:$Q$65536,17,FALSE)</f>
        <v>NO PERTENECE A NINGUNA MICRORRED</v>
      </c>
      <c r="AP1936" s="5">
        <f t="shared" si="30"/>
        <v>2</v>
      </c>
    </row>
    <row r="1937" spans="1:42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32245</v>
      </c>
      <c r="R1937" s="7" t="s">
        <v>30287</v>
      </c>
      <c r="S1937" s="7" t="s">
        <v>12602</v>
      </c>
      <c r="T1937" s="7" t="s">
        <v>377</v>
      </c>
      <c r="U1937" s="7" t="s">
        <v>46</v>
      </c>
      <c r="V1937" s="7" t="s">
        <v>10672</v>
      </c>
      <c r="W1937" s="7" t="s">
        <v>714</v>
      </c>
      <c r="X1937" s="7" t="s">
        <v>66</v>
      </c>
      <c r="Y1937" s="7" t="s">
        <v>49</v>
      </c>
      <c r="Z1937" s="7" t="s">
        <v>49</v>
      </c>
      <c r="AA1937" s="7" t="s">
        <v>50</v>
      </c>
      <c r="AB1937" s="7" t="s">
        <v>51</v>
      </c>
      <c r="AC1937" s="7" t="s">
        <v>52</v>
      </c>
      <c r="AD1937" s="7" t="s">
        <v>1508</v>
      </c>
      <c r="AE1937" s="7" t="s">
        <v>5403</v>
      </c>
      <c r="AF1937" s="7" t="s">
        <v>5404</v>
      </c>
      <c r="AG1937" s="7" t="s">
        <v>219</v>
      </c>
      <c r="AH1937" s="7" t="s">
        <v>5405</v>
      </c>
      <c r="AI1937" s="7" t="s">
        <v>13796</v>
      </c>
      <c r="AJ1937" s="7" t="s">
        <v>1508</v>
      </c>
      <c r="AK1937" s="7" t="s">
        <v>5407</v>
      </c>
      <c r="AL1937" s="7" t="s">
        <v>5404</v>
      </c>
      <c r="AM1937" s="10" t="s">
        <v>268</v>
      </c>
      <c r="AN1937" s="5" t="str">
        <f>+VLOOKUP(D1937,'[1]Listado de Establecimientos'!$A$1:$P$65536,16,FALSE)</f>
        <v>NO PERTENECE A NINGUNA RED</v>
      </c>
      <c r="AO1937" s="5" t="str">
        <f>+VLOOKUP(D1937,'[1]Listado de Establecimientos'!$A$1:$Q$65536,17,FALSE)</f>
        <v>NO PERTENECE A NINGUNA MICRORED</v>
      </c>
      <c r="AP1937" s="5">
        <f t="shared" si="30"/>
        <v>2</v>
      </c>
    </row>
    <row r="1938" spans="1:42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32246</v>
      </c>
      <c r="R1938" s="7" t="s">
        <v>30220</v>
      </c>
      <c r="S1938" s="7" t="s">
        <v>12602</v>
      </c>
      <c r="T1938" s="7" t="s">
        <v>2881</v>
      </c>
      <c r="U1938" s="7" t="s">
        <v>64</v>
      </c>
      <c r="V1938" s="7" t="s">
        <v>5713</v>
      </c>
      <c r="W1938" s="7" t="s">
        <v>65</v>
      </c>
      <c r="X1938" s="7" t="s">
        <v>66</v>
      </c>
      <c r="Y1938" s="7" t="s">
        <v>122</v>
      </c>
      <c r="Z1938" s="7" t="s">
        <v>122</v>
      </c>
      <c r="AA1938" s="7" t="s">
        <v>50</v>
      </c>
      <c r="AB1938" s="7" t="s">
        <v>51</v>
      </c>
      <c r="AC1938" s="7" t="s">
        <v>52</v>
      </c>
      <c r="AD1938" s="7" t="s">
        <v>1508</v>
      </c>
      <c r="AE1938" s="7" t="s">
        <v>5403</v>
      </c>
      <c r="AF1938" s="7" t="s">
        <v>5404</v>
      </c>
      <c r="AG1938" s="7" t="s">
        <v>219</v>
      </c>
      <c r="AH1938" s="7" t="s">
        <v>5405</v>
      </c>
      <c r="AI1938" s="7" t="s">
        <v>13802</v>
      </c>
      <c r="AJ1938" s="7" t="s">
        <v>1508</v>
      </c>
      <c r="AK1938" s="7" t="s">
        <v>5407</v>
      </c>
      <c r="AL1938" s="7" t="s">
        <v>5404</v>
      </c>
      <c r="AM1938" s="10" t="s">
        <v>268</v>
      </c>
      <c r="AN1938" s="5" t="str">
        <f>+VLOOKUP(D1938,'[1]Listado de Establecimientos'!$A$1:$P$65536,16,FALSE)</f>
        <v>NO PERTENECE A NINGUNA RED</v>
      </c>
      <c r="AO1938" s="5" t="str">
        <f>+VLOOKUP(D1938,'[1]Listado de Establecimientos'!$A$1:$Q$65536,17,FALSE)</f>
        <v>NO PERTENECE A NINGUNA MICRORED</v>
      </c>
      <c r="AP1938" s="5">
        <f t="shared" si="30"/>
        <v>2</v>
      </c>
    </row>
    <row r="1939" spans="1:42" ht="24.75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32247</v>
      </c>
      <c r="R1939" s="7" t="s">
        <v>30266</v>
      </c>
      <c r="S1939" s="7" t="s">
        <v>13358</v>
      </c>
      <c r="T1939" s="7" t="s">
        <v>13808</v>
      </c>
      <c r="U1939" s="7" t="s">
        <v>46</v>
      </c>
      <c r="V1939" s="7" t="s">
        <v>10190</v>
      </c>
      <c r="W1939" s="7" t="s">
        <v>740</v>
      </c>
      <c r="X1939" s="7" t="s">
        <v>66</v>
      </c>
      <c r="Y1939" s="7" t="s">
        <v>107</v>
      </c>
      <c r="Z1939" s="7" t="s">
        <v>122</v>
      </c>
      <c r="AA1939" s="7" t="s">
        <v>50</v>
      </c>
      <c r="AB1939" s="7" t="s">
        <v>125</v>
      </c>
      <c r="AC1939" s="7" t="s">
        <v>52</v>
      </c>
      <c r="AD1939" s="7" t="s">
        <v>5252</v>
      </c>
      <c r="AE1939" s="7" t="s">
        <v>1238</v>
      </c>
      <c r="AF1939" s="7" t="s">
        <v>13809</v>
      </c>
      <c r="AG1939" s="7" t="s">
        <v>56</v>
      </c>
      <c r="AH1939" s="7" t="s">
        <v>15587</v>
      </c>
      <c r="AI1939" s="7" t="s">
        <v>13810</v>
      </c>
      <c r="AJ1939" s="7" t="s">
        <v>5252</v>
      </c>
      <c r="AK1939" s="7" t="s">
        <v>115</v>
      </c>
      <c r="AL1939" s="7" t="s">
        <v>13809</v>
      </c>
      <c r="AM1939" s="10" t="s">
        <v>268</v>
      </c>
      <c r="AN1939" s="5" t="str">
        <f>+VLOOKUP(D1939,'[1]Listado de Establecimientos'!$A$1:$P$65536,16,FALSE)</f>
        <v>RIOJA</v>
      </c>
      <c r="AO1939" s="5" t="str">
        <f>+VLOOKUP(D1939,'[1]Listado de Establecimientos'!$A$1:$Q$65536,17,FALSE)</f>
        <v>NO PERTENECE A NINGUNA MICRORED</v>
      </c>
      <c r="AP1939" s="5">
        <f t="shared" si="30"/>
        <v>2</v>
      </c>
    </row>
    <row r="1940" spans="1:42" ht="24.75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32248</v>
      </c>
      <c r="R1940" s="7" t="s">
        <v>30185</v>
      </c>
      <c r="S1940" s="7" t="s">
        <v>13358</v>
      </c>
      <c r="T1940" s="7" t="s">
        <v>9167</v>
      </c>
      <c r="U1940" s="7" t="s">
        <v>46</v>
      </c>
      <c r="V1940" s="7" t="s">
        <v>13816</v>
      </c>
      <c r="W1940" s="7" t="s">
        <v>714</v>
      </c>
      <c r="X1940" s="7" t="s">
        <v>2057</v>
      </c>
      <c r="Y1940" s="7" t="s">
        <v>49</v>
      </c>
      <c r="Z1940" s="7" t="s">
        <v>119</v>
      </c>
      <c r="AA1940" s="7" t="s">
        <v>50</v>
      </c>
      <c r="AB1940" s="7" t="s">
        <v>125</v>
      </c>
      <c r="AC1940" s="7" t="s">
        <v>50</v>
      </c>
      <c r="AD1940" s="7" t="s">
        <v>1626</v>
      </c>
      <c r="AE1940" s="7" t="s">
        <v>2119</v>
      </c>
      <c r="AF1940" s="7" t="s">
        <v>2120</v>
      </c>
      <c r="AG1940" s="7" t="s">
        <v>56</v>
      </c>
      <c r="AH1940" s="7" t="s">
        <v>2121</v>
      </c>
      <c r="AI1940" s="7" t="s">
        <v>13817</v>
      </c>
      <c r="AJ1940" s="7" t="s">
        <v>1626</v>
      </c>
      <c r="AK1940" s="7" t="s">
        <v>2123</v>
      </c>
      <c r="AL1940" s="7" t="s">
        <v>2120</v>
      </c>
      <c r="AM1940" s="10" t="s">
        <v>268</v>
      </c>
      <c r="AN1940" s="5" t="str">
        <f>+VLOOKUP(D1940,'[1]Listado de Establecimientos'!$A$1:$P$65536,16,FALSE)</f>
        <v>NO PERTENECE A NINGUNA RED</v>
      </c>
      <c r="AO1940" s="5" t="str">
        <f>+VLOOKUP(D1940,'[1]Listado de Establecimientos'!$A$1:$Q$65536,17,FALSE)</f>
        <v>NO PERTENECE A NINGUNA MICRORED</v>
      </c>
      <c r="AP1940" s="5">
        <f t="shared" si="30"/>
        <v>2</v>
      </c>
    </row>
    <row r="1941" spans="1:42" ht="24.75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32249</v>
      </c>
      <c r="R1941" s="7" t="s">
        <v>30249</v>
      </c>
      <c r="S1941" s="7" t="s">
        <v>13358</v>
      </c>
      <c r="T1941" s="7" t="s">
        <v>7743</v>
      </c>
      <c r="U1941" s="7" t="s">
        <v>64</v>
      </c>
      <c r="V1941" s="7" t="s">
        <v>360</v>
      </c>
      <c r="W1941" s="7" t="s">
        <v>47</v>
      </c>
      <c r="X1941" s="7" t="s">
        <v>2057</v>
      </c>
      <c r="Y1941" s="7" t="s">
        <v>88</v>
      </c>
      <c r="Z1941" s="7" t="s">
        <v>49</v>
      </c>
      <c r="AA1941" s="7" t="s">
        <v>50</v>
      </c>
      <c r="AB1941" s="7" t="s">
        <v>125</v>
      </c>
      <c r="AC1941" s="7" t="s">
        <v>50</v>
      </c>
      <c r="AD1941" s="7" t="s">
        <v>402</v>
      </c>
      <c r="AE1941" s="7" t="s">
        <v>403</v>
      </c>
      <c r="AF1941" s="7" t="s">
        <v>404</v>
      </c>
      <c r="AG1941" s="7" t="s">
        <v>56</v>
      </c>
      <c r="AH1941" s="7" t="s">
        <v>2322</v>
      </c>
      <c r="AI1941" s="7" t="s">
        <v>13822</v>
      </c>
      <c r="AJ1941" s="7" t="s">
        <v>402</v>
      </c>
      <c r="AK1941" s="7" t="s">
        <v>444</v>
      </c>
      <c r="AL1941" s="7" t="s">
        <v>404</v>
      </c>
      <c r="AM1941" s="10" t="s">
        <v>268</v>
      </c>
      <c r="AN1941" s="5" t="str">
        <f>+VLOOKUP(D1941,'[1]Listado de Establecimientos'!$A$1:$P$65536,16,FALSE)</f>
        <v>NO PERTENECE A NINGUNA RED</v>
      </c>
      <c r="AO1941" s="5" t="str">
        <f>+VLOOKUP(D1941,'[1]Listado de Establecimientos'!$A$1:$Q$65536,17,FALSE)</f>
        <v>NO PERTENECE A NINGUNA MICRORED</v>
      </c>
      <c r="AP1941" s="5">
        <f t="shared" si="30"/>
        <v>2</v>
      </c>
    </row>
    <row r="1942" spans="1:42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32250</v>
      </c>
      <c r="R1942" s="7" t="s">
        <v>30202</v>
      </c>
      <c r="S1942" s="7" t="s">
        <v>13571</v>
      </c>
      <c r="T1942" s="7" t="s">
        <v>1801</v>
      </c>
      <c r="U1942" s="7" t="s">
        <v>64</v>
      </c>
      <c r="V1942" s="7" t="s">
        <v>3965</v>
      </c>
      <c r="W1942" s="7" t="s">
        <v>1852</v>
      </c>
      <c r="X1942" s="7" t="s">
        <v>8578</v>
      </c>
      <c r="Y1942" s="7" t="s">
        <v>88</v>
      </c>
      <c r="Z1942" s="7" t="s">
        <v>88</v>
      </c>
      <c r="AA1942" s="7" t="s">
        <v>50</v>
      </c>
      <c r="AB1942" s="7" t="s">
        <v>125</v>
      </c>
      <c r="AC1942" s="7" t="s">
        <v>50</v>
      </c>
      <c r="AD1942" s="7" t="s">
        <v>1508</v>
      </c>
      <c r="AE1942" s="7" t="s">
        <v>2192</v>
      </c>
      <c r="AF1942" s="7" t="s">
        <v>7460</v>
      </c>
      <c r="AG1942" s="7" t="s">
        <v>219</v>
      </c>
      <c r="AH1942" s="7" t="s">
        <v>8389</v>
      </c>
      <c r="AI1942" s="7" t="s">
        <v>13828</v>
      </c>
      <c r="AJ1942" s="7" t="s">
        <v>1508</v>
      </c>
      <c r="AK1942" s="7" t="s">
        <v>2440</v>
      </c>
      <c r="AL1942" s="7" t="s">
        <v>7460</v>
      </c>
      <c r="AM1942" s="10" t="s">
        <v>268</v>
      </c>
      <c r="AN1942" s="5" t="str">
        <f>+VLOOKUP(D1942,'[1]Listado de Establecimientos'!$A$1:$P$65536,16,FALSE)</f>
        <v>TOCACHE</v>
      </c>
      <c r="AO1942" s="5" t="str">
        <f>+VLOOKUP(D1942,'[1]Listado de Establecimientos'!$A$1:$Q$65536,17,FALSE)</f>
        <v>NO PERTENECE A NINGUNA MICRORED</v>
      </c>
      <c r="AP1942" s="5">
        <f t="shared" si="30"/>
        <v>2</v>
      </c>
    </row>
    <row r="1943" spans="1:42" ht="24.75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32251</v>
      </c>
      <c r="R1943" s="7" t="s">
        <v>30189</v>
      </c>
      <c r="S1943" s="7" t="s">
        <v>12354</v>
      </c>
      <c r="T1943" s="7" t="s">
        <v>6191</v>
      </c>
      <c r="U1943" s="7" t="s">
        <v>64</v>
      </c>
      <c r="V1943" s="7" t="s">
        <v>13639</v>
      </c>
      <c r="W1943" s="7" t="s">
        <v>106</v>
      </c>
      <c r="X1943" s="7" t="s">
        <v>153</v>
      </c>
      <c r="Y1943" s="7" t="s">
        <v>122</v>
      </c>
      <c r="Z1943" s="7" t="s">
        <v>152</v>
      </c>
      <c r="AA1943" s="7" t="s">
        <v>50</v>
      </c>
      <c r="AB1943" s="7" t="s">
        <v>51</v>
      </c>
      <c r="AC1943" s="7" t="s">
        <v>52</v>
      </c>
      <c r="AD1943" s="7" t="s">
        <v>13161</v>
      </c>
      <c r="AE1943" s="7" t="s">
        <v>13162</v>
      </c>
      <c r="AF1943" s="7" t="s">
        <v>13163</v>
      </c>
      <c r="AG1943" s="7" t="s">
        <v>7355</v>
      </c>
      <c r="AH1943" s="7" t="s">
        <v>15586</v>
      </c>
      <c r="AI1943" s="7" t="s">
        <v>14001</v>
      </c>
      <c r="AJ1943" s="7" t="s">
        <v>3845</v>
      </c>
      <c r="AK1943" s="7" t="s">
        <v>5956</v>
      </c>
      <c r="AL1943" s="7" t="s">
        <v>5957</v>
      </c>
      <c r="AM1943" s="10" t="s">
        <v>268</v>
      </c>
      <c r="AN1943" s="5" t="str">
        <f>+VLOOKUP(D1943,'[1]Listado de Establecimientos'!$A$1:$P$65536,16,FALSE)</f>
        <v>MOYOBAMBA</v>
      </c>
      <c r="AO1943" s="5" t="str">
        <f>+VLOOKUP(D1943,'[1]Listado de Establecimientos'!$A$1:$Q$65536,17,FALSE)</f>
        <v>NO PERTENECE A NINGUNA MICRORED</v>
      </c>
      <c r="AP1943" s="5">
        <f t="shared" si="30"/>
        <v>2</v>
      </c>
    </row>
    <row r="1944" spans="1:42" ht="24.75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32252</v>
      </c>
      <c r="R1944" s="7" t="s">
        <v>30257</v>
      </c>
      <c r="S1944" s="7" t="s">
        <v>13358</v>
      </c>
      <c r="T1944" s="7" t="s">
        <v>14007</v>
      </c>
      <c r="U1944" s="7" t="s">
        <v>46</v>
      </c>
      <c r="V1944" s="7" t="s">
        <v>5849</v>
      </c>
      <c r="W1944" s="7" t="s">
        <v>230</v>
      </c>
      <c r="X1944" s="7" t="s">
        <v>66</v>
      </c>
      <c r="Y1944" s="7" t="s">
        <v>152</v>
      </c>
      <c r="Z1944" s="7" t="s">
        <v>107</v>
      </c>
      <c r="AA1944" s="7" t="s">
        <v>50</v>
      </c>
      <c r="AB1944" s="7" t="s">
        <v>51</v>
      </c>
      <c r="AC1944" s="7" t="s">
        <v>52</v>
      </c>
      <c r="AD1944" s="7" t="s">
        <v>3845</v>
      </c>
      <c r="AE1944" s="7" t="s">
        <v>5963</v>
      </c>
      <c r="AF1944" s="7" t="s">
        <v>5957</v>
      </c>
      <c r="AG1944" s="7" t="s">
        <v>219</v>
      </c>
      <c r="AH1944" s="7" t="s">
        <v>5958</v>
      </c>
      <c r="AI1944" s="7" t="s">
        <v>14008</v>
      </c>
      <c r="AJ1944" s="7" t="s">
        <v>3845</v>
      </c>
      <c r="AK1944" s="7" t="s">
        <v>5956</v>
      </c>
      <c r="AL1944" s="7" t="s">
        <v>5957</v>
      </c>
      <c r="AM1944" s="10" t="s">
        <v>268</v>
      </c>
      <c r="AN1944" s="5" t="str">
        <f>+VLOOKUP(D1944,'[1]Listado de Establecimientos'!$A$1:$P$65536,16,FALSE)</f>
        <v>MOYOBAMBA</v>
      </c>
      <c r="AO1944" s="5" t="str">
        <f>+VLOOKUP(D1944,'[1]Listado de Establecimientos'!$A$1:$Q$65536,17,FALSE)</f>
        <v>NO PERTENECE A NINGUNA MICRORED</v>
      </c>
      <c r="AP1944" s="5">
        <f t="shared" si="30"/>
        <v>2</v>
      </c>
    </row>
    <row r="1945" spans="1:42" ht="24.75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32005</v>
      </c>
      <c r="R1945" s="7" t="s">
        <v>30210</v>
      </c>
      <c r="S1945" s="7" t="s">
        <v>13571</v>
      </c>
      <c r="T1945" s="7" t="s">
        <v>5328</v>
      </c>
      <c r="U1945" s="7" t="s">
        <v>46</v>
      </c>
      <c r="V1945" s="7" t="s">
        <v>1404</v>
      </c>
      <c r="W1945" s="7" t="s">
        <v>188</v>
      </c>
      <c r="X1945" s="7" t="s">
        <v>66</v>
      </c>
      <c r="Y1945" s="7" t="s">
        <v>122</v>
      </c>
      <c r="Z1945" s="7" t="s">
        <v>88</v>
      </c>
      <c r="AA1945" s="7" t="s">
        <v>50</v>
      </c>
      <c r="AB1945" s="7" t="s">
        <v>125</v>
      </c>
      <c r="AC1945" s="7" t="s">
        <v>52</v>
      </c>
      <c r="AD1945" s="7" t="s">
        <v>1950</v>
      </c>
      <c r="AE1945" s="7" t="s">
        <v>716</v>
      </c>
      <c r="AF1945" s="7" t="s">
        <v>1951</v>
      </c>
      <c r="AG1945" s="7" t="s">
        <v>56</v>
      </c>
      <c r="AH1945" s="7" t="s">
        <v>1952</v>
      </c>
      <c r="AI1945" s="7" t="s">
        <v>14014</v>
      </c>
      <c r="AJ1945" s="7" t="s">
        <v>1950</v>
      </c>
      <c r="AK1945" s="7" t="s">
        <v>204</v>
      </c>
      <c r="AL1945" s="7" t="s">
        <v>1951</v>
      </c>
      <c r="AM1945" s="10" t="s">
        <v>268</v>
      </c>
      <c r="AN1945" s="5" t="str">
        <f>+VLOOKUP(D1945,'[1]Listado de Establecimientos'!$A$1:$P$65536,16,FALSE)</f>
        <v>RIOJA</v>
      </c>
      <c r="AO1945" s="5" t="str">
        <f>+VLOOKUP(D1945,'[1]Listado de Establecimientos'!$A$1:$Q$65536,17,FALSE)</f>
        <v>NO PERTENECE A NINGUNA MICRORED</v>
      </c>
      <c r="AP1945" s="5">
        <f t="shared" si="30"/>
        <v>2</v>
      </c>
    </row>
    <row r="1946" spans="1:42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32253</v>
      </c>
      <c r="R1946" s="7" t="s">
        <v>30274</v>
      </c>
      <c r="S1946" s="7" t="s">
        <v>13571</v>
      </c>
      <c r="T1946" s="7" t="s">
        <v>14020</v>
      </c>
      <c r="U1946" s="7" t="s">
        <v>46</v>
      </c>
      <c r="V1946" s="7" t="s">
        <v>232</v>
      </c>
      <c r="W1946" s="7" t="s">
        <v>106</v>
      </c>
      <c r="X1946" s="7" t="s">
        <v>66</v>
      </c>
      <c r="Y1946" s="7" t="s">
        <v>107</v>
      </c>
      <c r="Z1946" s="7" t="s">
        <v>94</v>
      </c>
      <c r="AA1946" s="7" t="s">
        <v>50</v>
      </c>
      <c r="AB1946" s="7" t="s">
        <v>125</v>
      </c>
      <c r="AC1946" s="7" t="s">
        <v>52</v>
      </c>
      <c r="AD1946" s="7" t="s">
        <v>1950</v>
      </c>
      <c r="AE1946" s="7" t="s">
        <v>716</v>
      </c>
      <c r="AF1946" s="7" t="s">
        <v>1951</v>
      </c>
      <c r="AG1946" s="7" t="s">
        <v>56</v>
      </c>
      <c r="AH1946" s="7" t="s">
        <v>1952</v>
      </c>
      <c r="AI1946" s="7" t="s">
        <v>14021</v>
      </c>
      <c r="AJ1946" s="7" t="s">
        <v>1950</v>
      </c>
      <c r="AK1946" s="7" t="s">
        <v>204</v>
      </c>
      <c r="AL1946" s="7" t="s">
        <v>1951</v>
      </c>
      <c r="AM1946" s="10" t="s">
        <v>268</v>
      </c>
      <c r="AN1946" s="5" t="str">
        <f>+VLOOKUP(D1946,'[1]Listado de Establecimientos'!$A$1:$P$65536,16,FALSE)</f>
        <v>RIOJA</v>
      </c>
      <c r="AO1946" s="5" t="str">
        <f>+VLOOKUP(D1946,'[1]Listado de Establecimientos'!$A$1:$Q$65536,17,FALSE)</f>
        <v>NO PERTENECE A NINGUNA MICRORED</v>
      </c>
      <c r="AP1946" s="5">
        <f t="shared" si="30"/>
        <v>2</v>
      </c>
    </row>
    <row r="1947" spans="1:42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32254</v>
      </c>
      <c r="R1947" s="7" t="s">
        <v>30520</v>
      </c>
      <c r="S1947" s="7" t="s">
        <v>13571</v>
      </c>
      <c r="T1947" s="7" t="s">
        <v>4036</v>
      </c>
      <c r="U1947" s="7" t="s">
        <v>46</v>
      </c>
      <c r="V1947" s="7" t="s">
        <v>3423</v>
      </c>
      <c r="W1947" s="7" t="s">
        <v>65</v>
      </c>
      <c r="X1947" s="7" t="s">
        <v>48</v>
      </c>
      <c r="Y1947" s="7" t="s">
        <v>107</v>
      </c>
      <c r="Z1947" s="7" t="s">
        <v>107</v>
      </c>
      <c r="AA1947" s="7" t="s">
        <v>50</v>
      </c>
      <c r="AB1947" s="7" t="s">
        <v>125</v>
      </c>
      <c r="AC1947" s="7" t="s">
        <v>50</v>
      </c>
      <c r="AD1947" s="7" t="s">
        <v>210</v>
      </c>
      <c r="AE1947" s="7" t="s">
        <v>99</v>
      </c>
      <c r="AF1947" s="7" t="s">
        <v>10262</v>
      </c>
      <c r="AG1947" s="7" t="s">
        <v>56</v>
      </c>
      <c r="AH1947" s="7" t="s">
        <v>15229</v>
      </c>
      <c r="AI1947" s="7" t="s">
        <v>14027</v>
      </c>
      <c r="AJ1947" s="7" t="s">
        <v>210</v>
      </c>
      <c r="AK1947" s="7" t="s">
        <v>76</v>
      </c>
      <c r="AL1947" s="7" t="s">
        <v>10262</v>
      </c>
      <c r="AM1947" s="10" t="s">
        <v>268</v>
      </c>
      <c r="AN1947" s="5" t="str">
        <f>+VLOOKUP(D1947,'[1]Listado de Establecimientos'!$A$1:$P$65536,16,FALSE)</f>
        <v>MARISCAL CACERES</v>
      </c>
      <c r="AO1947" s="5" t="str">
        <f>+VLOOKUP(D1947,'[1]Listado de Establecimientos'!$A$1:$Q$65536,17,FALSE)</f>
        <v>NO PERTENECE A NINGUNA MICRORRED</v>
      </c>
      <c r="AP1947" s="5">
        <f t="shared" si="30"/>
        <v>2</v>
      </c>
    </row>
    <row r="1948" spans="1:42" ht="24.75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32255</v>
      </c>
      <c r="R1948" s="7" t="s">
        <v>30185</v>
      </c>
      <c r="S1948" s="7" t="s">
        <v>13571</v>
      </c>
      <c r="T1948" s="7" t="s">
        <v>14034</v>
      </c>
      <c r="U1948" s="7" t="s">
        <v>64</v>
      </c>
      <c r="V1948" s="7" t="s">
        <v>1143</v>
      </c>
      <c r="W1948" s="7" t="s">
        <v>73</v>
      </c>
      <c r="X1948" s="7" t="s">
        <v>66</v>
      </c>
      <c r="Y1948" s="7" t="s">
        <v>120</v>
      </c>
      <c r="Z1948" s="7" t="s">
        <v>122</v>
      </c>
      <c r="AA1948" s="7" t="s">
        <v>50</v>
      </c>
      <c r="AB1948" s="7" t="s">
        <v>125</v>
      </c>
      <c r="AC1948" s="7" t="s">
        <v>50</v>
      </c>
      <c r="AD1948" s="7" t="s">
        <v>1010</v>
      </c>
      <c r="AE1948" s="7" t="s">
        <v>286</v>
      </c>
      <c r="AF1948" s="7" t="s">
        <v>1011</v>
      </c>
      <c r="AG1948" s="7" t="s">
        <v>56</v>
      </c>
      <c r="AH1948" s="7" t="s">
        <v>1933</v>
      </c>
      <c r="AI1948" s="7" t="s">
        <v>14035</v>
      </c>
      <c r="AJ1948" s="7" t="s">
        <v>1010</v>
      </c>
      <c r="AK1948" s="7" t="s">
        <v>919</v>
      </c>
      <c r="AL1948" s="7" t="s">
        <v>1011</v>
      </c>
      <c r="AM1948" s="10" t="s">
        <v>268</v>
      </c>
      <c r="AN1948" s="5" t="str">
        <f>+VLOOKUP(D1948,'[1]Listado de Establecimientos'!$A$1:$P$65536,16,FALSE)</f>
        <v>NO PERTENECE A NINGUNA RED</v>
      </c>
      <c r="AO1948" s="5" t="str">
        <f>+VLOOKUP(D1948,'[1]Listado de Establecimientos'!$A$1:$Q$65536,17,FALSE)</f>
        <v>NO PERTENECE A NINGUNA MICRORED</v>
      </c>
      <c r="AP1948" s="5">
        <f t="shared" si="30"/>
        <v>2</v>
      </c>
    </row>
    <row r="1949" spans="1:42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30588</v>
      </c>
      <c r="R1949" s="7" t="s">
        <v>30204</v>
      </c>
      <c r="S1949" s="7" t="s">
        <v>13571</v>
      </c>
      <c r="T1949" s="7" t="s">
        <v>2700</v>
      </c>
      <c r="U1949" s="7" t="s">
        <v>64</v>
      </c>
      <c r="V1949" s="7" t="s">
        <v>183</v>
      </c>
      <c r="W1949" s="7" t="s">
        <v>714</v>
      </c>
      <c r="X1949" s="7" t="s">
        <v>48</v>
      </c>
      <c r="Y1949" s="7" t="s">
        <v>113</v>
      </c>
      <c r="Z1949" s="7" t="s">
        <v>94</v>
      </c>
      <c r="AA1949" s="7" t="s">
        <v>50</v>
      </c>
      <c r="AB1949" s="7" t="s">
        <v>125</v>
      </c>
      <c r="AC1949" s="7" t="s">
        <v>50</v>
      </c>
      <c r="AD1949" s="7" t="s">
        <v>108</v>
      </c>
      <c r="AE1949" s="7" t="s">
        <v>4779</v>
      </c>
      <c r="AF1949" s="7" t="s">
        <v>4776</v>
      </c>
      <c r="AG1949" s="7" t="s">
        <v>219</v>
      </c>
      <c r="AH1949" s="7" t="s">
        <v>4777</v>
      </c>
      <c r="AI1949" s="7" t="s">
        <v>14041</v>
      </c>
      <c r="AJ1949" s="7" t="s">
        <v>108</v>
      </c>
      <c r="AK1949" s="7" t="s">
        <v>4779</v>
      </c>
      <c r="AL1949" s="7" t="s">
        <v>4776</v>
      </c>
      <c r="AM1949" s="10" t="s">
        <v>268</v>
      </c>
      <c r="AN1949" s="5" t="str">
        <f>+VLOOKUP(D1949,'[1]Listado de Establecimientos'!$A$1:$P$65536,16,FALSE)</f>
        <v>TOCACHE</v>
      </c>
      <c r="AO1949" s="5" t="str">
        <f>+VLOOKUP(D1949,'[1]Listado de Establecimientos'!$A$1:$Q$65536,17,FALSE)</f>
        <v>NO PERTENECE A NINGUNA MICRORED</v>
      </c>
      <c r="AP1949" s="5">
        <f t="shared" si="30"/>
        <v>2</v>
      </c>
    </row>
    <row r="1950" spans="1:42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32256</v>
      </c>
      <c r="R1950" s="7" t="s">
        <v>32257</v>
      </c>
      <c r="S1950" s="7" t="s">
        <v>13571</v>
      </c>
      <c r="T1950" s="7" t="s">
        <v>1188</v>
      </c>
      <c r="U1950" s="7" t="s">
        <v>46</v>
      </c>
      <c r="V1950" s="7" t="s">
        <v>169</v>
      </c>
      <c r="W1950" s="7" t="s">
        <v>740</v>
      </c>
      <c r="X1950" s="7" t="s">
        <v>48</v>
      </c>
      <c r="Y1950" s="7" t="s">
        <v>63</v>
      </c>
      <c r="Z1950" s="7" t="s">
        <v>63</v>
      </c>
      <c r="AA1950" s="7" t="s">
        <v>50</v>
      </c>
      <c r="AB1950" s="7" t="s">
        <v>125</v>
      </c>
      <c r="AC1950" s="7" t="s">
        <v>50</v>
      </c>
      <c r="AD1950" s="7" t="s">
        <v>210</v>
      </c>
      <c r="AE1950" s="7" t="s">
        <v>99</v>
      </c>
      <c r="AF1950" s="7" t="s">
        <v>10262</v>
      </c>
      <c r="AG1950" s="7" t="s">
        <v>56</v>
      </c>
      <c r="AH1950" s="7" t="s">
        <v>15229</v>
      </c>
      <c r="AI1950" s="7" t="s">
        <v>14046</v>
      </c>
      <c r="AJ1950" s="7" t="s">
        <v>210</v>
      </c>
      <c r="AK1950" s="7" t="s">
        <v>76</v>
      </c>
      <c r="AL1950" s="7" t="s">
        <v>10262</v>
      </c>
      <c r="AM1950" s="10" t="s">
        <v>268</v>
      </c>
      <c r="AN1950" s="5" t="str">
        <f>+VLOOKUP(D1950,'[1]Listado de Establecimientos'!$A$1:$P$65536,16,FALSE)</f>
        <v>MARISCAL CACERES</v>
      </c>
      <c r="AO1950" s="5" t="str">
        <f>+VLOOKUP(D1950,'[1]Listado de Establecimientos'!$A$1:$Q$65536,17,FALSE)</f>
        <v>NO PERTENECE A NINGUNA MICRORRED</v>
      </c>
      <c r="AP1950" s="5">
        <f t="shared" si="30"/>
        <v>2</v>
      </c>
    </row>
    <row r="1951" spans="1:42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32258</v>
      </c>
      <c r="R1951" s="7" t="s">
        <v>30287</v>
      </c>
      <c r="S1951" s="7" t="s">
        <v>13571</v>
      </c>
      <c r="T1951" s="7" t="s">
        <v>14052</v>
      </c>
      <c r="U1951" s="7" t="s">
        <v>46</v>
      </c>
      <c r="V1951" s="7" t="s">
        <v>198</v>
      </c>
      <c r="W1951" s="7" t="s">
        <v>106</v>
      </c>
      <c r="X1951" s="7" t="s">
        <v>48</v>
      </c>
      <c r="Y1951" s="7" t="s">
        <v>122</v>
      </c>
      <c r="Z1951" s="7" t="s">
        <v>122</v>
      </c>
      <c r="AA1951" s="7" t="s">
        <v>50</v>
      </c>
      <c r="AB1951" s="7" t="s">
        <v>125</v>
      </c>
      <c r="AC1951" s="7" t="s">
        <v>50</v>
      </c>
      <c r="AD1951" s="7" t="s">
        <v>1332</v>
      </c>
      <c r="AE1951" s="7" t="s">
        <v>2231</v>
      </c>
      <c r="AF1951" s="7" t="s">
        <v>2232</v>
      </c>
      <c r="AG1951" s="7" t="s">
        <v>56</v>
      </c>
      <c r="AH1951" s="7" t="s">
        <v>2233</v>
      </c>
      <c r="AI1951" s="7" t="s">
        <v>14053</v>
      </c>
      <c r="AJ1951" s="7" t="s">
        <v>1332</v>
      </c>
      <c r="AK1951" s="7" t="s">
        <v>2235</v>
      </c>
      <c r="AL1951" s="7" t="s">
        <v>2232</v>
      </c>
      <c r="AM1951" s="10" t="s">
        <v>268</v>
      </c>
      <c r="AN1951" s="5" t="str">
        <f>+VLOOKUP(D1951,'[1]Listado de Establecimientos'!$A$1:$P$65536,16,FALSE)</f>
        <v>NO PERTENECE A NINGUNA RED</v>
      </c>
      <c r="AO1951" s="5" t="str">
        <f>+VLOOKUP(D1951,'[1]Listado de Establecimientos'!$A$1:$Q$65536,17,FALSE)</f>
        <v>NO PERTENECE A NINGUNA MICRORED</v>
      </c>
      <c r="AP1951" s="5">
        <f t="shared" si="30"/>
        <v>2</v>
      </c>
    </row>
    <row r="1952" spans="1:42" ht="24.75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32259</v>
      </c>
      <c r="R1952" s="7" t="s">
        <v>30187</v>
      </c>
      <c r="S1952" s="7" t="s">
        <v>13571</v>
      </c>
      <c r="T1952" s="7" t="s">
        <v>2337</v>
      </c>
      <c r="U1952" s="7" t="s">
        <v>64</v>
      </c>
      <c r="V1952" s="7" t="s">
        <v>14059</v>
      </c>
      <c r="W1952" s="7" t="s">
        <v>14060</v>
      </c>
      <c r="X1952" s="7" t="s">
        <v>48</v>
      </c>
      <c r="Y1952" s="7" t="s">
        <v>49</v>
      </c>
      <c r="Z1952" s="7" t="s">
        <v>270</v>
      </c>
      <c r="AA1952" s="7" t="s">
        <v>50</v>
      </c>
      <c r="AB1952" s="7" t="s">
        <v>51</v>
      </c>
      <c r="AC1952" s="7" t="s">
        <v>52</v>
      </c>
      <c r="AD1952" s="7" t="s">
        <v>256</v>
      </c>
      <c r="AE1952" s="7" t="s">
        <v>259</v>
      </c>
      <c r="AF1952" s="7" t="s">
        <v>338</v>
      </c>
      <c r="AG1952" s="7" t="s">
        <v>56</v>
      </c>
      <c r="AH1952" s="7" t="s">
        <v>339</v>
      </c>
      <c r="AI1952" s="7" t="s">
        <v>14061</v>
      </c>
      <c r="AJ1952" s="7" t="s">
        <v>256</v>
      </c>
      <c r="AK1952" s="7" t="s">
        <v>213</v>
      </c>
      <c r="AL1952" s="7" t="s">
        <v>338</v>
      </c>
      <c r="AM1952" s="10" t="s">
        <v>268</v>
      </c>
      <c r="AN1952" s="5" t="str">
        <f>+VLOOKUP(D1952,'[1]Listado de Establecimientos'!$A$1:$P$65536,16,FALSE)</f>
        <v>NO PERTENECE A NINGUNA RED</v>
      </c>
      <c r="AO1952" s="5" t="str">
        <f>+VLOOKUP(D1952,'[1]Listado de Establecimientos'!$A$1:$Q$65536,17,FALSE)</f>
        <v>NO PERTENECE A NINGUNA MICRORED</v>
      </c>
      <c r="AP1952" s="5">
        <f t="shared" si="30"/>
        <v>2</v>
      </c>
    </row>
    <row r="1953" spans="1:42" ht="24.75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32260</v>
      </c>
      <c r="R1953" s="7" t="s">
        <v>30461</v>
      </c>
      <c r="S1953" s="7" t="s">
        <v>13571</v>
      </c>
      <c r="T1953" s="7" t="s">
        <v>1299</v>
      </c>
      <c r="U1953" s="7" t="s">
        <v>64</v>
      </c>
      <c r="V1953" s="7" t="s">
        <v>7607</v>
      </c>
      <c r="W1953" s="7" t="s">
        <v>740</v>
      </c>
      <c r="X1953" s="7" t="s">
        <v>48</v>
      </c>
      <c r="Y1953" s="7" t="s">
        <v>107</v>
      </c>
      <c r="Z1953" s="7" t="s">
        <v>122</v>
      </c>
      <c r="AA1953" s="7" t="s">
        <v>50</v>
      </c>
      <c r="AB1953" s="7" t="s">
        <v>51</v>
      </c>
      <c r="AC1953" s="7" t="s">
        <v>52</v>
      </c>
      <c r="AD1953" s="7" t="s">
        <v>256</v>
      </c>
      <c r="AE1953" s="7" t="s">
        <v>259</v>
      </c>
      <c r="AF1953" s="7" t="s">
        <v>338</v>
      </c>
      <c r="AG1953" s="7" t="s">
        <v>56</v>
      </c>
      <c r="AH1953" s="7" t="s">
        <v>339</v>
      </c>
      <c r="AI1953" s="7" t="s">
        <v>14067</v>
      </c>
      <c r="AJ1953" s="7" t="s">
        <v>256</v>
      </c>
      <c r="AK1953" s="7" t="s">
        <v>213</v>
      </c>
      <c r="AL1953" s="7" t="s">
        <v>338</v>
      </c>
      <c r="AM1953" s="10" t="s">
        <v>268</v>
      </c>
      <c r="AN1953" s="5" t="str">
        <f>+VLOOKUP(D1953,'[1]Listado de Establecimientos'!$A$1:$P$65536,16,FALSE)</f>
        <v>NO PERTENECE A NINGUNA RED</v>
      </c>
      <c r="AO1953" s="5" t="str">
        <f>+VLOOKUP(D1953,'[1]Listado de Establecimientos'!$A$1:$Q$65536,17,FALSE)</f>
        <v>NO PERTENECE A NINGUNA MICRORED</v>
      </c>
      <c r="AP1953" s="5">
        <f t="shared" si="30"/>
        <v>2</v>
      </c>
    </row>
    <row r="1954" spans="1:42" ht="24.75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32261</v>
      </c>
      <c r="R1954" s="7" t="s">
        <v>30337</v>
      </c>
      <c r="S1954" s="7" t="s">
        <v>13941</v>
      </c>
      <c r="T1954" s="7" t="s">
        <v>14073</v>
      </c>
      <c r="U1954" s="7" t="s">
        <v>46</v>
      </c>
      <c r="V1954" s="7" t="s">
        <v>14074</v>
      </c>
      <c r="W1954" s="7" t="s">
        <v>714</v>
      </c>
      <c r="X1954" s="7" t="s">
        <v>48</v>
      </c>
      <c r="Y1954" s="7" t="s">
        <v>715</v>
      </c>
      <c r="Z1954" s="7" t="s">
        <v>2058</v>
      </c>
      <c r="AA1954" s="7" t="s">
        <v>50</v>
      </c>
      <c r="AB1954" s="7" t="s">
        <v>51</v>
      </c>
      <c r="AC1954" s="7" t="s">
        <v>50</v>
      </c>
      <c r="AD1954" s="7" t="s">
        <v>1332</v>
      </c>
      <c r="AE1954" s="7" t="s">
        <v>2231</v>
      </c>
      <c r="AF1954" s="7" t="s">
        <v>2232</v>
      </c>
      <c r="AG1954" s="7" t="s">
        <v>56</v>
      </c>
      <c r="AH1954" s="7" t="s">
        <v>2233</v>
      </c>
      <c r="AI1954" s="7" t="s">
        <v>14075</v>
      </c>
      <c r="AJ1954" s="7" t="s">
        <v>1332</v>
      </c>
      <c r="AK1954" s="7" t="s">
        <v>2235</v>
      </c>
      <c r="AL1954" s="7" t="s">
        <v>2232</v>
      </c>
      <c r="AM1954" s="10" t="s">
        <v>268</v>
      </c>
      <c r="AN1954" s="5" t="str">
        <f>+VLOOKUP(D1954,'[1]Listado de Establecimientos'!$A$1:$P$65536,16,FALSE)</f>
        <v>NO PERTENECE A NINGUNA RED</v>
      </c>
      <c r="AO1954" s="5" t="str">
        <f>+VLOOKUP(D1954,'[1]Listado de Establecimientos'!$A$1:$Q$65536,17,FALSE)</f>
        <v>NO PERTENECE A NINGUNA MICRORED</v>
      </c>
      <c r="AP1954" s="5">
        <f t="shared" si="30"/>
        <v>2</v>
      </c>
    </row>
    <row r="1955" spans="1:42" ht="24.75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32262</v>
      </c>
      <c r="R1955" s="7" t="s">
        <v>30189</v>
      </c>
      <c r="S1955" s="7" t="s">
        <v>13571</v>
      </c>
      <c r="T1955" s="7" t="s">
        <v>4353</v>
      </c>
      <c r="U1955" s="7" t="s">
        <v>64</v>
      </c>
      <c r="V1955" s="7" t="s">
        <v>1813</v>
      </c>
      <c r="W1955" s="7" t="s">
        <v>1224</v>
      </c>
      <c r="X1955" s="7" t="s">
        <v>66</v>
      </c>
      <c r="Y1955" s="7" t="s">
        <v>113</v>
      </c>
      <c r="Z1955" s="7" t="s">
        <v>122</v>
      </c>
      <c r="AA1955" s="7" t="s">
        <v>50</v>
      </c>
      <c r="AB1955" s="7" t="s">
        <v>51</v>
      </c>
      <c r="AC1955" s="7" t="s">
        <v>52</v>
      </c>
      <c r="AD1955" s="7" t="s">
        <v>3845</v>
      </c>
      <c r="AE1955" s="7" t="s">
        <v>5963</v>
      </c>
      <c r="AF1955" s="7" t="s">
        <v>5957</v>
      </c>
      <c r="AG1955" s="7" t="s">
        <v>219</v>
      </c>
      <c r="AH1955" s="7" t="s">
        <v>5958</v>
      </c>
      <c r="AI1955" s="7" t="s">
        <v>14209</v>
      </c>
      <c r="AJ1955" s="7" t="s">
        <v>3845</v>
      </c>
      <c r="AK1955" s="7" t="s">
        <v>5956</v>
      </c>
      <c r="AL1955" s="7" t="s">
        <v>5957</v>
      </c>
      <c r="AM1955" s="10" t="s">
        <v>268</v>
      </c>
      <c r="AN1955" s="5" t="str">
        <f>+VLOOKUP(D1955,'[1]Listado de Establecimientos'!$A$1:$P$65536,16,FALSE)</f>
        <v>MOYOBAMBA</v>
      </c>
      <c r="AO1955" s="5" t="str">
        <f>+VLOOKUP(D1955,'[1]Listado de Establecimientos'!$A$1:$Q$65536,17,FALSE)</f>
        <v>NO PERTENECE A NINGUNA MICRORED</v>
      </c>
      <c r="AP1955" s="5">
        <f t="shared" si="30"/>
        <v>2</v>
      </c>
    </row>
    <row r="1956" spans="1:42" ht="24.75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32263</v>
      </c>
      <c r="R1956" s="7" t="s">
        <v>30289</v>
      </c>
      <c r="S1956" s="7" t="s">
        <v>13571</v>
      </c>
      <c r="T1956" s="7" t="s">
        <v>14214</v>
      </c>
      <c r="U1956" s="7" t="s">
        <v>64</v>
      </c>
      <c r="V1956" s="7" t="s">
        <v>4619</v>
      </c>
      <c r="W1956" s="7" t="s">
        <v>7714</v>
      </c>
      <c r="X1956" s="7" t="s">
        <v>48</v>
      </c>
      <c r="Y1956" s="7" t="s">
        <v>88</v>
      </c>
      <c r="Z1956" s="7" t="s">
        <v>49</v>
      </c>
      <c r="AA1956" s="7" t="s">
        <v>50</v>
      </c>
      <c r="AB1956" s="7" t="s">
        <v>51</v>
      </c>
      <c r="AC1956" s="7" t="s">
        <v>52</v>
      </c>
      <c r="AD1956" s="7" t="s">
        <v>3845</v>
      </c>
      <c r="AE1956" s="7" t="s">
        <v>5963</v>
      </c>
      <c r="AF1956" s="7" t="s">
        <v>5957</v>
      </c>
      <c r="AG1956" s="7" t="s">
        <v>219</v>
      </c>
      <c r="AH1956" s="7" t="s">
        <v>5958</v>
      </c>
      <c r="AI1956" s="7" t="s">
        <v>14215</v>
      </c>
      <c r="AJ1956" s="7" t="s">
        <v>3845</v>
      </c>
      <c r="AK1956" s="7" t="s">
        <v>5956</v>
      </c>
      <c r="AL1956" s="7" t="s">
        <v>5957</v>
      </c>
      <c r="AM1956" s="10" t="s">
        <v>268</v>
      </c>
      <c r="AN1956" s="5" t="str">
        <f>+VLOOKUP(D1956,'[1]Listado de Establecimientos'!$A$1:$P$65536,16,FALSE)</f>
        <v>MOYOBAMBA</v>
      </c>
      <c r="AO1956" s="5" t="str">
        <f>+VLOOKUP(D1956,'[1]Listado de Establecimientos'!$A$1:$Q$65536,17,FALSE)</f>
        <v>NO PERTENECE A NINGUNA MICRORED</v>
      </c>
      <c r="AP1956" s="5">
        <f t="shared" si="30"/>
        <v>2</v>
      </c>
    </row>
    <row r="1957" spans="1:42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30575</v>
      </c>
      <c r="R1957" s="7" t="s">
        <v>30261</v>
      </c>
      <c r="S1957" s="7" t="s">
        <v>13941</v>
      </c>
      <c r="T1957" s="7" t="s">
        <v>2055</v>
      </c>
      <c r="U1957" s="7" t="s">
        <v>64</v>
      </c>
      <c r="V1957" s="7" t="s">
        <v>184</v>
      </c>
      <c r="W1957" s="7" t="s">
        <v>87</v>
      </c>
      <c r="X1957" s="7" t="s">
        <v>1766</v>
      </c>
      <c r="Y1957" s="7" t="s">
        <v>94</v>
      </c>
      <c r="Z1957" s="7" t="s">
        <v>49</v>
      </c>
      <c r="AA1957" s="7" t="s">
        <v>50</v>
      </c>
      <c r="AB1957" s="7" t="s">
        <v>125</v>
      </c>
      <c r="AC1957" s="7" t="s">
        <v>50</v>
      </c>
      <c r="AD1957" s="7" t="s">
        <v>121</v>
      </c>
      <c r="AE1957" s="7" t="s">
        <v>9585</v>
      </c>
      <c r="AF1957" s="7" t="s">
        <v>6048</v>
      </c>
      <c r="AG1957" s="7" t="s">
        <v>56</v>
      </c>
      <c r="AH1957" s="7" t="s">
        <v>15219</v>
      </c>
      <c r="AI1957" s="7" t="s">
        <v>14221</v>
      </c>
      <c r="AJ1957" s="7" t="s">
        <v>121</v>
      </c>
      <c r="AK1957" s="7" t="s">
        <v>9587</v>
      </c>
      <c r="AL1957" s="7" t="s">
        <v>6048</v>
      </c>
      <c r="AM1957" s="10" t="s">
        <v>268</v>
      </c>
      <c r="AN1957" s="5" t="str">
        <f>+VLOOKUP(D1957,'[1]Listado de Establecimientos'!$A$1:$P$65536,16,FALSE)</f>
        <v>MARISCAL CACERES</v>
      </c>
      <c r="AO1957" s="5" t="str">
        <f>+VLOOKUP(D1957,'[1]Listado de Establecimientos'!$A$1:$Q$65536,17,FALSE)</f>
        <v>NO PERTENECE A NINGUNA MICRORRED</v>
      </c>
      <c r="AP1957" s="5">
        <f t="shared" si="30"/>
        <v>2</v>
      </c>
    </row>
    <row r="1958" spans="1:42" ht="24.7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32264</v>
      </c>
      <c r="R1958" s="7" t="s">
        <v>30240</v>
      </c>
      <c r="S1958" s="7" t="s">
        <v>13941</v>
      </c>
      <c r="T1958" s="7" t="s">
        <v>3557</v>
      </c>
      <c r="U1958" s="7" t="s">
        <v>64</v>
      </c>
      <c r="V1958" s="7" t="s">
        <v>2905</v>
      </c>
      <c r="W1958" s="7" t="s">
        <v>3796</v>
      </c>
      <c r="X1958" s="7" t="s">
        <v>48</v>
      </c>
      <c r="Y1958" s="7" t="s">
        <v>10199</v>
      </c>
      <c r="Z1958" s="7" t="s">
        <v>8047</v>
      </c>
      <c r="AA1958" s="7" t="s">
        <v>50</v>
      </c>
      <c r="AB1958" s="7" t="s">
        <v>125</v>
      </c>
      <c r="AC1958" s="7" t="s">
        <v>50</v>
      </c>
      <c r="AD1958" s="7" t="s">
        <v>402</v>
      </c>
      <c r="AE1958" s="7" t="s">
        <v>403</v>
      </c>
      <c r="AF1958" s="7" t="s">
        <v>824</v>
      </c>
      <c r="AG1958" s="7" t="s">
        <v>56</v>
      </c>
      <c r="AH1958" s="7" t="s">
        <v>825</v>
      </c>
      <c r="AI1958" s="7" t="s">
        <v>14226</v>
      </c>
      <c r="AJ1958" s="7" t="s">
        <v>402</v>
      </c>
      <c r="AK1958" s="7" t="s">
        <v>444</v>
      </c>
      <c r="AL1958" s="7" t="s">
        <v>824</v>
      </c>
      <c r="AM1958" s="10" t="s">
        <v>268</v>
      </c>
      <c r="AN1958" s="5" t="str">
        <f>+VLOOKUP(D1958,'[1]Listado de Establecimientos'!$A$1:$P$65536,16,FALSE)</f>
        <v>BELLAVISTA</v>
      </c>
      <c r="AO1958" s="5" t="str">
        <f>+VLOOKUP(D1958,'[1]Listado de Establecimientos'!$A$1:$Q$65536,17,FALSE)</f>
        <v>BELLAVISTA</v>
      </c>
      <c r="AP1958" s="5">
        <f t="shared" si="30"/>
        <v>2</v>
      </c>
    </row>
    <row r="1959" spans="1:42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32265</v>
      </c>
      <c r="R1959" s="7" t="s">
        <v>30316</v>
      </c>
      <c r="S1959" s="7" t="s">
        <v>13941</v>
      </c>
      <c r="T1959" s="7" t="s">
        <v>8046</v>
      </c>
      <c r="U1959" s="7" t="s">
        <v>64</v>
      </c>
      <c r="V1959" s="7" t="s">
        <v>3598</v>
      </c>
      <c r="W1959" s="7" t="s">
        <v>188</v>
      </c>
      <c r="X1959" s="7" t="s">
        <v>48</v>
      </c>
      <c r="Y1959" s="7" t="s">
        <v>49</v>
      </c>
      <c r="Z1959" s="7" t="s">
        <v>97</v>
      </c>
      <c r="AA1959" s="7" t="s">
        <v>50</v>
      </c>
      <c r="AB1959" s="7" t="s">
        <v>125</v>
      </c>
      <c r="AC1959" s="7" t="s">
        <v>50</v>
      </c>
      <c r="AD1959" s="7" t="s">
        <v>121</v>
      </c>
      <c r="AE1959" s="7" t="s">
        <v>9585</v>
      </c>
      <c r="AF1959" s="7" t="s">
        <v>6048</v>
      </c>
      <c r="AG1959" s="7" t="s">
        <v>56</v>
      </c>
      <c r="AH1959" s="7" t="s">
        <v>15219</v>
      </c>
      <c r="AI1959" s="7" t="s">
        <v>14233</v>
      </c>
      <c r="AJ1959" s="7" t="s">
        <v>121</v>
      </c>
      <c r="AK1959" s="7" t="s">
        <v>9587</v>
      </c>
      <c r="AL1959" s="7" t="s">
        <v>6048</v>
      </c>
      <c r="AM1959" s="10" t="s">
        <v>268</v>
      </c>
      <c r="AN1959" s="5" t="str">
        <f>+VLOOKUP(D1959,'[1]Listado de Establecimientos'!$A$1:$P$65536,16,FALSE)</f>
        <v>MARISCAL CACERES</v>
      </c>
      <c r="AO1959" s="5" t="str">
        <f>+VLOOKUP(D1959,'[1]Listado de Establecimientos'!$A$1:$Q$65536,17,FALSE)</f>
        <v>NO PERTENECE A NINGUNA MICRORRED</v>
      </c>
      <c r="AP1959" s="5">
        <f t="shared" si="30"/>
        <v>2</v>
      </c>
    </row>
    <row r="1960" spans="1:42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32266</v>
      </c>
      <c r="R1960" s="7" t="s">
        <v>31403</v>
      </c>
      <c r="S1960" s="7" t="s">
        <v>13941</v>
      </c>
      <c r="T1960" s="7" t="s">
        <v>6096</v>
      </c>
      <c r="U1960" s="7" t="s">
        <v>46</v>
      </c>
      <c r="V1960" s="7" t="s">
        <v>14238</v>
      </c>
      <c r="W1960" s="7" t="s">
        <v>1578</v>
      </c>
      <c r="X1960" s="7" t="s">
        <v>48</v>
      </c>
      <c r="Y1960" s="7" t="s">
        <v>88</v>
      </c>
      <c r="Z1960" s="7" t="s">
        <v>49</v>
      </c>
      <c r="AA1960" s="7" t="s">
        <v>50</v>
      </c>
      <c r="AB1960" s="7" t="s">
        <v>125</v>
      </c>
      <c r="AC1960" s="7" t="s">
        <v>50</v>
      </c>
      <c r="AD1960" s="7" t="s">
        <v>108</v>
      </c>
      <c r="AE1960" s="7" t="s">
        <v>4775</v>
      </c>
      <c r="AF1960" s="7" t="s">
        <v>4776</v>
      </c>
      <c r="AG1960" s="7" t="s">
        <v>219</v>
      </c>
      <c r="AH1960" s="7" t="s">
        <v>6281</v>
      </c>
      <c r="AI1960" s="7" t="s">
        <v>14239</v>
      </c>
      <c r="AJ1960" s="7" t="s">
        <v>108</v>
      </c>
      <c r="AK1960" s="7" t="s">
        <v>4779</v>
      </c>
      <c r="AL1960" s="7" t="s">
        <v>4776</v>
      </c>
      <c r="AM1960" s="10" t="s">
        <v>268</v>
      </c>
      <c r="AN1960" s="5" t="str">
        <f>+VLOOKUP(D1960,'[1]Listado de Establecimientos'!$A$1:$P$65536,16,FALSE)</f>
        <v>TOCACHE</v>
      </c>
      <c r="AO1960" s="5" t="str">
        <f>+VLOOKUP(D1960,'[1]Listado de Establecimientos'!$A$1:$Q$65536,17,FALSE)</f>
        <v>NO PERTENECE A NINGUNA MICRORED</v>
      </c>
      <c r="AP1960" s="5">
        <f t="shared" si="30"/>
        <v>2</v>
      </c>
    </row>
    <row r="1961" spans="1:42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30300</v>
      </c>
      <c r="R1961" s="7" t="s">
        <v>30520</v>
      </c>
      <c r="S1961" s="7" t="s">
        <v>13941</v>
      </c>
      <c r="T1961" s="7" t="s">
        <v>4383</v>
      </c>
      <c r="U1961" s="7" t="s">
        <v>64</v>
      </c>
      <c r="V1961" s="7" t="s">
        <v>14245</v>
      </c>
      <c r="W1961" s="7" t="s">
        <v>740</v>
      </c>
      <c r="X1961" s="7" t="s">
        <v>2057</v>
      </c>
      <c r="Y1961" s="7" t="s">
        <v>730</v>
      </c>
      <c r="Z1961" s="7" t="s">
        <v>86</v>
      </c>
      <c r="AA1961" s="7" t="s">
        <v>50</v>
      </c>
      <c r="AB1961" s="7" t="s">
        <v>125</v>
      </c>
      <c r="AC1961" s="7" t="s">
        <v>50</v>
      </c>
      <c r="AD1961" s="7" t="s">
        <v>210</v>
      </c>
      <c r="AE1961" s="7" t="s">
        <v>99</v>
      </c>
      <c r="AF1961" s="7" t="s">
        <v>10262</v>
      </c>
      <c r="AG1961" s="7" t="s">
        <v>56</v>
      </c>
      <c r="AH1961" s="7" t="s">
        <v>15229</v>
      </c>
      <c r="AI1961" s="7" t="s">
        <v>14246</v>
      </c>
      <c r="AJ1961" s="7" t="s">
        <v>210</v>
      </c>
      <c r="AK1961" s="7" t="s">
        <v>76</v>
      </c>
      <c r="AL1961" s="7" t="s">
        <v>10262</v>
      </c>
      <c r="AM1961" s="10" t="s">
        <v>268</v>
      </c>
      <c r="AN1961" s="5" t="str">
        <f>+VLOOKUP(D1961,'[1]Listado de Establecimientos'!$A$1:$P$65536,16,FALSE)</f>
        <v>MARISCAL CACERES</v>
      </c>
      <c r="AO1961" s="5" t="str">
        <f>+VLOOKUP(D1961,'[1]Listado de Establecimientos'!$A$1:$Q$65536,17,FALSE)</f>
        <v>NO PERTENECE A NINGUNA MICRORRED</v>
      </c>
      <c r="AP1961" s="5">
        <f t="shared" si="30"/>
        <v>2</v>
      </c>
    </row>
    <row r="1962" spans="1:42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32267</v>
      </c>
      <c r="R1962" s="7" t="s">
        <v>30520</v>
      </c>
      <c r="S1962" s="7" t="s">
        <v>13941</v>
      </c>
      <c r="T1962" s="7" t="s">
        <v>6213</v>
      </c>
      <c r="U1962" s="7" t="s">
        <v>46</v>
      </c>
      <c r="V1962" s="7" t="s">
        <v>169</v>
      </c>
      <c r="W1962" s="7" t="s">
        <v>65</v>
      </c>
      <c r="X1962" s="7" t="s">
        <v>243</v>
      </c>
      <c r="Y1962" s="7" t="s">
        <v>122</v>
      </c>
      <c r="Z1962" s="7" t="s">
        <v>730</v>
      </c>
      <c r="AA1962" s="7" t="s">
        <v>50</v>
      </c>
      <c r="AB1962" s="7" t="s">
        <v>125</v>
      </c>
      <c r="AC1962" s="7" t="s">
        <v>50</v>
      </c>
      <c r="AD1962" s="7" t="s">
        <v>210</v>
      </c>
      <c r="AE1962" s="7" t="s">
        <v>99</v>
      </c>
      <c r="AF1962" s="7" t="s">
        <v>10262</v>
      </c>
      <c r="AG1962" s="7" t="s">
        <v>56</v>
      </c>
      <c r="AH1962" s="7" t="s">
        <v>15229</v>
      </c>
      <c r="AI1962" s="7" t="s">
        <v>14254</v>
      </c>
      <c r="AJ1962" s="7" t="s">
        <v>210</v>
      </c>
      <c r="AK1962" s="7" t="s">
        <v>76</v>
      </c>
      <c r="AL1962" s="7" t="s">
        <v>10262</v>
      </c>
      <c r="AM1962" s="10" t="s">
        <v>268</v>
      </c>
      <c r="AN1962" s="5" t="str">
        <f>+VLOOKUP(D1962,'[1]Listado de Establecimientos'!$A$1:$P$65536,16,FALSE)</f>
        <v>MARISCAL CACERES</v>
      </c>
      <c r="AO1962" s="5" t="str">
        <f>+VLOOKUP(D1962,'[1]Listado de Establecimientos'!$A$1:$Q$65536,17,FALSE)</f>
        <v>NO PERTENECE A NINGUNA MICRORRED</v>
      </c>
      <c r="AP1962" s="5">
        <f t="shared" si="30"/>
        <v>2</v>
      </c>
    </row>
    <row r="1963" spans="1:42" ht="24.75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32268</v>
      </c>
      <c r="R1963" s="7" t="s">
        <v>30245</v>
      </c>
      <c r="S1963" s="7" t="s">
        <v>14187</v>
      </c>
      <c r="T1963" s="7" t="s">
        <v>14261</v>
      </c>
      <c r="U1963" s="7" t="s">
        <v>46</v>
      </c>
      <c r="V1963" s="7" t="s">
        <v>14262</v>
      </c>
      <c r="W1963" s="7" t="s">
        <v>1578</v>
      </c>
      <c r="X1963" s="7" t="s">
        <v>66</v>
      </c>
      <c r="Y1963" s="7" t="s">
        <v>49</v>
      </c>
      <c r="Z1963" s="7" t="s">
        <v>97</v>
      </c>
      <c r="AA1963" s="7" t="s">
        <v>50</v>
      </c>
      <c r="AB1963" s="7" t="s">
        <v>125</v>
      </c>
      <c r="AC1963" s="7" t="s">
        <v>52</v>
      </c>
      <c r="AD1963" s="7" t="s">
        <v>271</v>
      </c>
      <c r="AE1963" s="7" t="s">
        <v>170</v>
      </c>
      <c r="AF1963" s="7" t="s">
        <v>272</v>
      </c>
      <c r="AG1963" s="7" t="s">
        <v>56</v>
      </c>
      <c r="AH1963" s="7" t="s">
        <v>273</v>
      </c>
      <c r="AI1963" s="7" t="s">
        <v>14263</v>
      </c>
      <c r="AJ1963" s="7" t="s">
        <v>271</v>
      </c>
      <c r="AK1963" s="7" t="s">
        <v>108</v>
      </c>
      <c r="AL1963" s="7" t="s">
        <v>274</v>
      </c>
      <c r="AM1963" s="10" t="s">
        <v>268</v>
      </c>
      <c r="AN1963" s="5" t="str">
        <f>+VLOOKUP(D1963,'[1]Listado de Establecimientos'!$A$1:$P$65536,16,FALSE)</f>
        <v>NO PERTENECE A NINGUNA RED</v>
      </c>
      <c r="AO1963" s="5" t="str">
        <f>+VLOOKUP(D1963,'[1]Listado de Establecimientos'!$A$1:$Q$65536,17,FALSE)</f>
        <v>NO PERTENECE A NINGUNA MICRORED</v>
      </c>
      <c r="AP1963" s="5">
        <f t="shared" si="30"/>
        <v>2</v>
      </c>
    </row>
    <row r="1964" spans="1:42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32269</v>
      </c>
      <c r="N1964" s="9" t="s">
        <v>32270</v>
      </c>
      <c r="O1964" s="7" t="s">
        <v>70</v>
      </c>
      <c r="P1964" s="7" t="s">
        <v>71</v>
      </c>
      <c r="Q1964" s="7" t="s">
        <v>32271</v>
      </c>
      <c r="R1964" s="7" t="s">
        <v>30287</v>
      </c>
      <c r="S1964" s="7" t="s">
        <v>14187</v>
      </c>
      <c r="T1964" s="7" t="s">
        <v>11958</v>
      </c>
      <c r="U1964" s="7" t="s">
        <v>46</v>
      </c>
      <c r="V1964" s="7" t="s">
        <v>9365</v>
      </c>
      <c r="W1964" s="7" t="s">
        <v>14684</v>
      </c>
      <c r="X1964" s="7" t="s">
        <v>48</v>
      </c>
      <c r="Y1964" s="7" t="s">
        <v>67</v>
      </c>
      <c r="Z1964" s="7" t="s">
        <v>14685</v>
      </c>
      <c r="AA1964" s="7" t="s">
        <v>50</v>
      </c>
      <c r="AB1964" s="7" t="s">
        <v>125</v>
      </c>
      <c r="AC1964" s="7" t="s">
        <v>50</v>
      </c>
      <c r="AD1964" s="7" t="s">
        <v>2174</v>
      </c>
      <c r="AE1964" s="7" t="s">
        <v>197</v>
      </c>
      <c r="AF1964" s="7" t="s">
        <v>2176</v>
      </c>
      <c r="AG1964" s="7" t="s">
        <v>56</v>
      </c>
      <c r="AH1964" s="7" t="s">
        <v>2177</v>
      </c>
      <c r="AI1964" s="7" t="s">
        <v>14686</v>
      </c>
      <c r="AJ1964" s="7" t="s">
        <v>2174</v>
      </c>
      <c r="AK1964" s="7" t="s">
        <v>197</v>
      </c>
      <c r="AL1964" s="7" t="s">
        <v>2176</v>
      </c>
      <c r="AM1964" s="10" t="s">
        <v>268</v>
      </c>
      <c r="AN1964" s="5" t="str">
        <f>+VLOOKUP(D1964,'[1]Listado de Establecimientos'!$A$1:$P$65536,16,FALSE)</f>
        <v>BELLAVISTA</v>
      </c>
      <c r="AO1964" s="5" t="str">
        <f>+VLOOKUP(D1964,'[1]Listado de Establecimientos'!$A$1:$Q$65536,17,FALSE)</f>
        <v>BELLAVISTA</v>
      </c>
      <c r="AP1964" s="5">
        <f t="shared" si="30"/>
        <v>2</v>
      </c>
    </row>
    <row r="1965" spans="1:42" ht="24.75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30252</v>
      </c>
      <c r="R1965" s="7" t="s">
        <v>30253</v>
      </c>
      <c r="S1965" s="7" t="s">
        <v>14187</v>
      </c>
      <c r="T1965" s="7" t="s">
        <v>770</v>
      </c>
      <c r="U1965" s="7" t="s">
        <v>46</v>
      </c>
      <c r="V1965" s="7" t="s">
        <v>6264</v>
      </c>
      <c r="W1965" s="7" t="s">
        <v>73</v>
      </c>
      <c r="X1965" s="7" t="s">
        <v>66</v>
      </c>
      <c r="Y1965" s="7" t="s">
        <v>107</v>
      </c>
      <c r="Z1965" s="7" t="s">
        <v>94</v>
      </c>
      <c r="AA1965" s="7" t="s">
        <v>50</v>
      </c>
      <c r="AB1965" s="7" t="s">
        <v>125</v>
      </c>
      <c r="AC1965" s="7" t="s">
        <v>50</v>
      </c>
      <c r="AD1965" s="7" t="s">
        <v>104</v>
      </c>
      <c r="AE1965" s="7" t="s">
        <v>1407</v>
      </c>
      <c r="AF1965" s="7" t="s">
        <v>221</v>
      </c>
      <c r="AG1965" s="7" t="s">
        <v>56</v>
      </c>
      <c r="AH1965" s="7" t="s">
        <v>2475</v>
      </c>
      <c r="AI1965" s="7" t="s">
        <v>14692</v>
      </c>
      <c r="AJ1965" s="7" t="s">
        <v>104</v>
      </c>
      <c r="AK1965" s="7" t="s">
        <v>160</v>
      </c>
      <c r="AL1965" s="7" t="s">
        <v>221</v>
      </c>
      <c r="AM1965" s="10" t="s">
        <v>268</v>
      </c>
      <c r="AN1965" s="5" t="str">
        <f>+VLOOKUP(D1965,'[1]Listado de Establecimientos'!$A$1:$P$65536,16,FALSE)</f>
        <v>RIOJA</v>
      </c>
      <c r="AO1965" s="5" t="str">
        <f>+VLOOKUP(D1965,'[1]Listado de Establecimientos'!$A$1:$Q$65536,17,FALSE)</f>
        <v>NO PERTENECE A NINGUNA MICRORED</v>
      </c>
      <c r="AP1965" s="5">
        <f t="shared" si="30"/>
        <v>2</v>
      </c>
    </row>
    <row r="1966" spans="1:42" ht="24.75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32272</v>
      </c>
      <c r="R1966" s="7" t="s">
        <v>30285</v>
      </c>
      <c r="S1966" s="7" t="s">
        <v>14187</v>
      </c>
      <c r="T1966" s="7" t="s">
        <v>1871</v>
      </c>
      <c r="U1966" s="7" t="s">
        <v>46</v>
      </c>
      <c r="V1966" s="7" t="s">
        <v>2421</v>
      </c>
      <c r="W1966" s="7" t="s">
        <v>740</v>
      </c>
      <c r="X1966" s="7" t="s">
        <v>48</v>
      </c>
      <c r="Y1966" s="7" t="s">
        <v>49</v>
      </c>
      <c r="Z1966" s="7" t="s">
        <v>94</v>
      </c>
      <c r="AA1966" s="7" t="s">
        <v>50</v>
      </c>
      <c r="AB1966" s="7" t="s">
        <v>125</v>
      </c>
      <c r="AC1966" s="7" t="s">
        <v>50</v>
      </c>
      <c r="AD1966" s="7" t="s">
        <v>80</v>
      </c>
      <c r="AE1966" s="7" t="s">
        <v>218</v>
      </c>
      <c r="AF1966" s="7" t="s">
        <v>82</v>
      </c>
      <c r="AG1966" s="7" t="s">
        <v>219</v>
      </c>
      <c r="AH1966" s="7" t="s">
        <v>220</v>
      </c>
      <c r="AI1966" s="7" t="s">
        <v>14698</v>
      </c>
      <c r="AJ1966" s="7" t="s">
        <v>80</v>
      </c>
      <c r="AK1966" s="7" t="s">
        <v>81</v>
      </c>
      <c r="AL1966" s="7" t="s">
        <v>82</v>
      </c>
      <c r="AM1966" s="10" t="s">
        <v>268</v>
      </c>
      <c r="AN1966" s="5" t="str">
        <f>+VLOOKUP(D1966,'[1]Listado de Establecimientos'!$A$1:$P$65536,16,FALSE)</f>
        <v>TOCACHE</v>
      </c>
      <c r="AO1966" s="5" t="str">
        <f>+VLOOKUP(D1966,'[1]Listado de Establecimientos'!$A$1:$Q$65536,17,FALSE)</f>
        <v>NO PERTENECE A NINGUNA MICRORED</v>
      </c>
      <c r="AP1966" s="5">
        <f t="shared" si="30"/>
        <v>2</v>
      </c>
    </row>
    <row r="1967" spans="1:42" ht="24.75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32273</v>
      </c>
      <c r="R1967" s="7" t="s">
        <v>30261</v>
      </c>
      <c r="S1967" s="7" t="s">
        <v>14187</v>
      </c>
      <c r="T1967" s="7" t="s">
        <v>14703</v>
      </c>
      <c r="U1967" s="7" t="s">
        <v>46</v>
      </c>
      <c r="V1967" s="7" t="s">
        <v>14704</v>
      </c>
      <c r="W1967" s="7" t="s">
        <v>11166</v>
      </c>
      <c r="X1967" s="7" t="s">
        <v>48</v>
      </c>
      <c r="Y1967" s="7" t="s">
        <v>77</v>
      </c>
      <c r="Z1967" s="7" t="s">
        <v>819</v>
      </c>
      <c r="AA1967" s="7" t="s">
        <v>50</v>
      </c>
      <c r="AB1967" s="7" t="s">
        <v>125</v>
      </c>
      <c r="AC1967" s="7" t="s">
        <v>50</v>
      </c>
      <c r="AD1967" s="7" t="s">
        <v>8403</v>
      </c>
      <c r="AE1967" s="7" t="s">
        <v>1553</v>
      </c>
      <c r="AF1967" s="7" t="s">
        <v>8404</v>
      </c>
      <c r="AG1967" s="7" t="s">
        <v>56</v>
      </c>
      <c r="AH1967" s="7" t="s">
        <v>8405</v>
      </c>
      <c r="AI1967" s="7" t="s">
        <v>14705</v>
      </c>
      <c r="AJ1967" s="7" t="s">
        <v>8403</v>
      </c>
      <c r="AK1967" s="7" t="s">
        <v>682</v>
      </c>
      <c r="AL1967" s="7" t="s">
        <v>8404</v>
      </c>
      <c r="AM1967" s="10" t="s">
        <v>268</v>
      </c>
      <c r="AN1967" s="5" t="str">
        <f>+VLOOKUP(D1967,'[1]Listado de Establecimientos'!$A$1:$P$65536,16,FALSE)</f>
        <v>NO PERTENECE A NINGUNA RED</v>
      </c>
      <c r="AO1967" s="5" t="str">
        <f>+VLOOKUP(D1967,'[1]Listado de Establecimientos'!$A$1:$Q$65536,17,FALSE)</f>
        <v>NO PERTENECE A NINGUNA MICRORED</v>
      </c>
      <c r="AP1967" s="5">
        <f t="shared" si="30"/>
        <v>2</v>
      </c>
    </row>
    <row r="1968" spans="1:42" ht="24.75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32274</v>
      </c>
      <c r="R1968" s="7" t="s">
        <v>30240</v>
      </c>
      <c r="S1968" s="7" t="s">
        <v>14187</v>
      </c>
      <c r="T1968" s="7" t="s">
        <v>12191</v>
      </c>
      <c r="U1968" s="7" t="s">
        <v>46</v>
      </c>
      <c r="V1968" s="7" t="s">
        <v>4365</v>
      </c>
      <c r="W1968" s="7" t="s">
        <v>106</v>
      </c>
      <c r="X1968" s="7" t="s">
        <v>48</v>
      </c>
      <c r="Y1968" s="7" t="s">
        <v>113</v>
      </c>
      <c r="Z1968" s="7" t="s">
        <v>107</v>
      </c>
      <c r="AA1968" s="7" t="s">
        <v>50</v>
      </c>
      <c r="AB1968" s="7" t="s">
        <v>125</v>
      </c>
      <c r="AC1968" s="7" t="s">
        <v>50</v>
      </c>
      <c r="AD1968" s="7" t="s">
        <v>8403</v>
      </c>
      <c r="AE1968" s="7" t="s">
        <v>1553</v>
      </c>
      <c r="AF1968" s="7" t="s">
        <v>8404</v>
      </c>
      <c r="AG1968" s="7" t="s">
        <v>56</v>
      </c>
      <c r="AH1968" s="7" t="s">
        <v>8405</v>
      </c>
      <c r="AI1968" s="7" t="s">
        <v>14711</v>
      </c>
      <c r="AJ1968" s="7" t="s">
        <v>8403</v>
      </c>
      <c r="AK1968" s="7" t="s">
        <v>682</v>
      </c>
      <c r="AL1968" s="7" t="s">
        <v>8404</v>
      </c>
      <c r="AM1968" s="10" t="s">
        <v>268</v>
      </c>
      <c r="AN1968" s="5" t="str">
        <f>+VLOOKUP(D1968,'[1]Listado de Establecimientos'!$A$1:$P$65536,16,FALSE)</f>
        <v>NO PERTENECE A NINGUNA RED</v>
      </c>
      <c r="AO1968" s="5" t="str">
        <f>+VLOOKUP(D1968,'[1]Listado de Establecimientos'!$A$1:$Q$65536,17,FALSE)</f>
        <v>NO PERTENECE A NINGUNA MICRORED</v>
      </c>
      <c r="AP1968" s="5">
        <f t="shared" si="30"/>
        <v>2</v>
      </c>
    </row>
    <row r="1969" spans="1:42" ht="33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32275</v>
      </c>
      <c r="R1969" s="7" t="s">
        <v>30230</v>
      </c>
      <c r="S1969" s="7" t="s">
        <v>14187</v>
      </c>
      <c r="T1969" s="7" t="s">
        <v>14718</v>
      </c>
      <c r="U1969" s="7" t="s">
        <v>64</v>
      </c>
      <c r="V1969" s="7" t="s">
        <v>4645</v>
      </c>
      <c r="W1969" s="7" t="s">
        <v>740</v>
      </c>
      <c r="X1969" s="7" t="s">
        <v>48</v>
      </c>
      <c r="Y1969" s="7" t="s">
        <v>113</v>
      </c>
      <c r="Z1969" s="7" t="s">
        <v>113</v>
      </c>
      <c r="AA1969" s="7" t="s">
        <v>50</v>
      </c>
      <c r="AB1969" s="7" t="s">
        <v>125</v>
      </c>
      <c r="AC1969" s="7" t="s">
        <v>52</v>
      </c>
      <c r="AD1969" s="7" t="s">
        <v>1646</v>
      </c>
      <c r="AE1969" s="7" t="s">
        <v>3029</v>
      </c>
      <c r="AF1969" s="7" t="s">
        <v>3030</v>
      </c>
      <c r="AG1969" s="7" t="s">
        <v>56</v>
      </c>
      <c r="AH1969" s="7" t="s">
        <v>3031</v>
      </c>
      <c r="AI1969" s="7" t="s">
        <v>14719</v>
      </c>
      <c r="AJ1969" s="7" t="s">
        <v>1646</v>
      </c>
      <c r="AK1969" s="7" t="s">
        <v>1796</v>
      </c>
      <c r="AL1969" s="7" t="s">
        <v>3030</v>
      </c>
      <c r="AM1969" s="10" t="s">
        <v>268</v>
      </c>
      <c r="AN1969" s="5" t="str">
        <f>+VLOOKUP(D1969,'[1]Listado de Establecimientos'!$A$1:$P$65536,16,FALSE)</f>
        <v>NO PERTENECE A NINGUNA RED</v>
      </c>
      <c r="AO1969" s="5" t="str">
        <f>+VLOOKUP(D1969,'[1]Listado de Establecimientos'!$A$1:$Q$65536,17,FALSE)</f>
        <v>NO PERTENECE A NINGUNA MICRORED</v>
      </c>
      <c r="AP1969" s="5">
        <f t="shared" si="30"/>
        <v>2</v>
      </c>
    </row>
    <row r="1970" spans="1:42" ht="24.75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30853</v>
      </c>
      <c r="R1970" s="7" t="s">
        <v>30238</v>
      </c>
      <c r="S1970" s="7" t="s">
        <v>14187</v>
      </c>
      <c r="T1970" s="7" t="s">
        <v>8030</v>
      </c>
      <c r="U1970" s="7" t="s">
        <v>46</v>
      </c>
      <c r="V1970" s="7" t="s">
        <v>14724</v>
      </c>
      <c r="W1970" s="7" t="s">
        <v>149</v>
      </c>
      <c r="X1970" s="7" t="s">
        <v>2057</v>
      </c>
      <c r="Y1970" s="7" t="s">
        <v>94</v>
      </c>
      <c r="Z1970" s="7" t="s">
        <v>88</v>
      </c>
      <c r="AA1970" s="7" t="s">
        <v>50</v>
      </c>
      <c r="AB1970" s="7" t="s">
        <v>125</v>
      </c>
      <c r="AC1970" s="7" t="s">
        <v>50</v>
      </c>
      <c r="AD1970" s="7" t="s">
        <v>8403</v>
      </c>
      <c r="AE1970" s="7" t="s">
        <v>1553</v>
      </c>
      <c r="AF1970" s="7" t="s">
        <v>8404</v>
      </c>
      <c r="AG1970" s="7" t="s">
        <v>56</v>
      </c>
      <c r="AH1970" s="7" t="s">
        <v>8405</v>
      </c>
      <c r="AI1970" s="7" t="s">
        <v>14725</v>
      </c>
      <c r="AJ1970" s="7" t="s">
        <v>8403</v>
      </c>
      <c r="AK1970" s="7" t="s">
        <v>682</v>
      </c>
      <c r="AL1970" s="7" t="s">
        <v>8404</v>
      </c>
      <c r="AM1970" s="10" t="s">
        <v>268</v>
      </c>
      <c r="AN1970" s="5" t="str">
        <f>+VLOOKUP(D1970,'[1]Listado de Establecimientos'!$A$1:$P$65536,16,FALSE)</f>
        <v>NO PERTENECE A NINGUNA RED</v>
      </c>
      <c r="AO1970" s="5" t="str">
        <f>+VLOOKUP(D1970,'[1]Listado de Establecimientos'!$A$1:$Q$65536,17,FALSE)</f>
        <v>NO PERTENECE A NINGUNA MICRORED</v>
      </c>
      <c r="AP1970" s="5">
        <f t="shared" si="30"/>
        <v>2</v>
      </c>
    </row>
    <row r="1971" spans="1:42" ht="24.7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32276</v>
      </c>
      <c r="R1971" s="7" t="s">
        <v>30253</v>
      </c>
      <c r="S1971" s="7" t="s">
        <v>14187</v>
      </c>
      <c r="T1971" s="7" t="s">
        <v>14731</v>
      </c>
      <c r="U1971" s="7" t="s">
        <v>46</v>
      </c>
      <c r="V1971" s="7" t="s">
        <v>1872</v>
      </c>
      <c r="W1971" s="7" t="s">
        <v>73</v>
      </c>
      <c r="X1971" s="7" t="s">
        <v>153</v>
      </c>
      <c r="Y1971" s="7" t="s">
        <v>6950</v>
      </c>
      <c r="Z1971" s="7" t="s">
        <v>49</v>
      </c>
      <c r="AA1971" s="7" t="s">
        <v>50</v>
      </c>
      <c r="AB1971" s="7" t="s">
        <v>125</v>
      </c>
      <c r="AC1971" s="7" t="s">
        <v>50</v>
      </c>
      <c r="AD1971" s="7" t="s">
        <v>402</v>
      </c>
      <c r="AE1971" s="7" t="s">
        <v>444</v>
      </c>
      <c r="AF1971" s="7" t="s">
        <v>824</v>
      </c>
      <c r="AG1971" s="7" t="s">
        <v>56</v>
      </c>
      <c r="AH1971" s="7" t="s">
        <v>825</v>
      </c>
      <c r="AI1971" s="7" t="s">
        <v>14732</v>
      </c>
      <c r="AJ1971" s="7" t="s">
        <v>402</v>
      </c>
      <c r="AK1971" s="7" t="s">
        <v>444</v>
      </c>
      <c r="AL1971" s="7" t="s">
        <v>824</v>
      </c>
      <c r="AM1971" s="10" t="s">
        <v>268</v>
      </c>
      <c r="AN1971" s="5" t="str">
        <f>+VLOOKUP(D1971,'[1]Listado de Establecimientos'!$A$1:$P$65536,16,FALSE)</f>
        <v>BELLAVISTA</v>
      </c>
      <c r="AO1971" s="5" t="str">
        <f>+VLOOKUP(D1971,'[1]Listado de Establecimientos'!$A$1:$Q$65536,17,FALSE)</f>
        <v>BELLAVISTA</v>
      </c>
      <c r="AP1971" s="5">
        <f t="shared" si="30"/>
        <v>2</v>
      </c>
    </row>
    <row r="1972" spans="1:42" ht="24.7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30391</v>
      </c>
      <c r="R1972" s="7" t="s">
        <v>30212</v>
      </c>
      <c r="S1972" s="7" t="s">
        <v>14187</v>
      </c>
      <c r="T1972" s="7" t="s">
        <v>14736</v>
      </c>
      <c r="U1972" s="7" t="s">
        <v>64</v>
      </c>
      <c r="V1972" s="7" t="s">
        <v>105</v>
      </c>
      <c r="W1972" s="7" t="s">
        <v>47</v>
      </c>
      <c r="X1972" s="7" t="s">
        <v>48</v>
      </c>
      <c r="Y1972" s="7" t="s">
        <v>7560</v>
      </c>
      <c r="Z1972" s="7" t="s">
        <v>10931</v>
      </c>
      <c r="AA1972" s="7" t="s">
        <v>52</v>
      </c>
      <c r="AB1972" s="7" t="s">
        <v>125</v>
      </c>
      <c r="AC1972" s="7" t="s">
        <v>50</v>
      </c>
      <c r="AD1972" s="7" t="s">
        <v>402</v>
      </c>
      <c r="AE1972" s="7" t="s">
        <v>444</v>
      </c>
      <c r="AF1972" s="7" t="s">
        <v>824</v>
      </c>
      <c r="AG1972" s="7" t="s">
        <v>56</v>
      </c>
      <c r="AH1972" s="7" t="s">
        <v>825</v>
      </c>
      <c r="AI1972" s="7" t="s">
        <v>14737</v>
      </c>
      <c r="AJ1972" s="7" t="s">
        <v>402</v>
      </c>
      <c r="AK1972" s="7" t="s">
        <v>444</v>
      </c>
      <c r="AL1972" s="7" t="s">
        <v>824</v>
      </c>
      <c r="AM1972" s="10" t="s">
        <v>268</v>
      </c>
      <c r="AN1972" s="5" t="str">
        <f>+VLOOKUP(D1972,'[1]Listado de Establecimientos'!$A$1:$P$65536,16,FALSE)</f>
        <v>BELLAVISTA</v>
      </c>
      <c r="AO1972" s="5" t="str">
        <f>+VLOOKUP(D1972,'[1]Listado de Establecimientos'!$A$1:$Q$65536,17,FALSE)</f>
        <v>BELLAVISTA</v>
      </c>
      <c r="AP1972" s="5">
        <f t="shared" si="30"/>
        <v>2</v>
      </c>
    </row>
    <row r="1973" spans="1:42" ht="24.75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30300</v>
      </c>
      <c r="R1973" s="7" t="s">
        <v>30520</v>
      </c>
      <c r="S1973" s="7" t="s">
        <v>14187</v>
      </c>
      <c r="T1973" s="7" t="s">
        <v>14745</v>
      </c>
      <c r="U1973" s="7" t="s">
        <v>46</v>
      </c>
      <c r="V1973" s="7" t="s">
        <v>2004</v>
      </c>
      <c r="W1973" s="7" t="s">
        <v>65</v>
      </c>
      <c r="X1973" s="7" t="s">
        <v>48</v>
      </c>
      <c r="Y1973" s="7" t="s">
        <v>122</v>
      </c>
      <c r="Z1973" s="7" t="s">
        <v>88</v>
      </c>
      <c r="AA1973" s="7" t="s">
        <v>50</v>
      </c>
      <c r="AB1973" s="7" t="s">
        <v>125</v>
      </c>
      <c r="AC1973" s="7" t="s">
        <v>50</v>
      </c>
      <c r="AD1973" s="7" t="s">
        <v>108</v>
      </c>
      <c r="AE1973" s="7" t="s">
        <v>130</v>
      </c>
      <c r="AF1973" s="7" t="s">
        <v>1981</v>
      </c>
      <c r="AG1973" s="7" t="s">
        <v>56</v>
      </c>
      <c r="AH1973" s="7" t="s">
        <v>1982</v>
      </c>
      <c r="AI1973" s="7" t="s">
        <v>14746</v>
      </c>
      <c r="AJ1973" s="7" t="s">
        <v>108</v>
      </c>
      <c r="AK1973" s="7" t="s">
        <v>130</v>
      </c>
      <c r="AL1973" s="7" t="s">
        <v>1981</v>
      </c>
      <c r="AM1973" s="10" t="s">
        <v>268</v>
      </c>
      <c r="AN1973" s="5" t="str">
        <f>+VLOOKUP(D1973,'[1]Listado de Establecimientos'!$A$1:$P$65536,16,FALSE)</f>
        <v>NO PERTENECE A NINGUNA RED</v>
      </c>
      <c r="AO1973" s="5" t="str">
        <f>+VLOOKUP(D1973,'[1]Listado de Establecimientos'!$A$1:$Q$65536,17,FALSE)</f>
        <v>NO PERTENECE A NINGUNA MICRORED</v>
      </c>
      <c r="AP1973" s="5">
        <f t="shared" si="30"/>
        <v>2</v>
      </c>
    </row>
    <row r="1974" spans="1:42" ht="24.7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30391</v>
      </c>
      <c r="R1974" s="7" t="s">
        <v>30212</v>
      </c>
      <c r="S1974" s="7" t="s">
        <v>14187</v>
      </c>
      <c r="T1974" s="7" t="s">
        <v>9442</v>
      </c>
      <c r="U1974" s="7" t="s">
        <v>64</v>
      </c>
      <c r="V1974" s="7" t="s">
        <v>5669</v>
      </c>
      <c r="W1974" s="7" t="s">
        <v>1852</v>
      </c>
      <c r="X1974" s="7" t="s">
        <v>48</v>
      </c>
      <c r="Y1974" s="7" t="s">
        <v>67</v>
      </c>
      <c r="Z1974" s="7" t="s">
        <v>77</v>
      </c>
      <c r="AA1974" s="7" t="s">
        <v>50</v>
      </c>
      <c r="AB1974" s="7" t="s">
        <v>125</v>
      </c>
      <c r="AC1974" s="7" t="s">
        <v>50</v>
      </c>
      <c r="AD1974" s="7" t="s">
        <v>402</v>
      </c>
      <c r="AE1974" s="7" t="s">
        <v>403</v>
      </c>
      <c r="AF1974" s="7" t="s">
        <v>824</v>
      </c>
      <c r="AG1974" s="7" t="s">
        <v>56</v>
      </c>
      <c r="AH1974" s="7" t="s">
        <v>825</v>
      </c>
      <c r="AI1974" s="7" t="s">
        <v>14748</v>
      </c>
      <c r="AJ1974" s="7" t="s">
        <v>402</v>
      </c>
      <c r="AK1974" s="7" t="s">
        <v>444</v>
      </c>
      <c r="AL1974" s="7" t="s">
        <v>824</v>
      </c>
      <c r="AM1974" s="10" t="s">
        <v>268</v>
      </c>
      <c r="AN1974" s="5" t="str">
        <f>+VLOOKUP(D1974,'[1]Listado de Establecimientos'!$A$1:$P$65536,16,FALSE)</f>
        <v>BELLAVISTA</v>
      </c>
      <c r="AO1974" s="5" t="str">
        <f>+VLOOKUP(D1974,'[1]Listado de Establecimientos'!$A$1:$Q$65536,17,FALSE)</f>
        <v>BELLAVISTA</v>
      </c>
      <c r="AP1974" s="5">
        <f t="shared" si="30"/>
        <v>2</v>
      </c>
    </row>
    <row r="1975" spans="1:42" ht="24.75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32277</v>
      </c>
      <c r="R1975" s="7" t="s">
        <v>30196</v>
      </c>
      <c r="S1975" s="7" t="s">
        <v>14187</v>
      </c>
      <c r="T1975" s="7" t="s">
        <v>13558</v>
      </c>
      <c r="U1975" s="7" t="s">
        <v>64</v>
      </c>
      <c r="V1975" s="7" t="s">
        <v>1786</v>
      </c>
      <c r="W1975" s="7" t="s">
        <v>47</v>
      </c>
      <c r="X1975" s="7" t="s">
        <v>66</v>
      </c>
      <c r="Y1975" s="7" t="s">
        <v>114</v>
      </c>
      <c r="Z1975" s="7" t="s">
        <v>94</v>
      </c>
      <c r="AA1975" s="7" t="s">
        <v>50</v>
      </c>
      <c r="AB1975" s="7" t="s">
        <v>125</v>
      </c>
      <c r="AC1975" s="7" t="s">
        <v>50</v>
      </c>
      <c r="AD1975" s="7" t="s">
        <v>108</v>
      </c>
      <c r="AE1975" s="7" t="s">
        <v>1207</v>
      </c>
      <c r="AF1975" s="7" t="s">
        <v>1981</v>
      </c>
      <c r="AG1975" s="7" t="s">
        <v>56</v>
      </c>
      <c r="AH1975" s="7" t="s">
        <v>1982</v>
      </c>
      <c r="AI1975" s="7" t="s">
        <v>14754</v>
      </c>
      <c r="AJ1975" s="7" t="s">
        <v>108</v>
      </c>
      <c r="AK1975" s="7" t="s">
        <v>130</v>
      </c>
      <c r="AL1975" s="7" t="s">
        <v>1981</v>
      </c>
      <c r="AM1975" s="10" t="s">
        <v>268</v>
      </c>
      <c r="AN1975" s="5" t="str">
        <f>+VLOOKUP(D1975,'[1]Listado de Establecimientos'!$A$1:$P$65536,16,FALSE)</f>
        <v>NO PERTENECE A NINGUNA RED</v>
      </c>
      <c r="AO1975" s="5" t="str">
        <f>+VLOOKUP(D1975,'[1]Listado de Establecimientos'!$A$1:$Q$65536,17,FALSE)</f>
        <v>NO PERTENECE A NINGUNA MICRORED</v>
      </c>
      <c r="AP1975" s="5">
        <f t="shared" si="30"/>
        <v>2</v>
      </c>
    </row>
    <row r="1976" spans="1:42" ht="24.75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32278</v>
      </c>
      <c r="R1976" s="7" t="s">
        <v>30230</v>
      </c>
      <c r="S1976" s="7" t="s">
        <v>14187</v>
      </c>
      <c r="T1976" s="7" t="s">
        <v>14761</v>
      </c>
      <c r="U1976" s="7" t="s">
        <v>46</v>
      </c>
      <c r="V1976" s="7" t="s">
        <v>4087</v>
      </c>
      <c r="W1976" s="7" t="s">
        <v>47</v>
      </c>
      <c r="X1976" s="7" t="s">
        <v>48</v>
      </c>
      <c r="Y1976" s="7" t="s">
        <v>107</v>
      </c>
      <c r="Z1976" s="7" t="s">
        <v>122</v>
      </c>
      <c r="AA1976" s="7" t="s">
        <v>50</v>
      </c>
      <c r="AB1976" s="7" t="s">
        <v>125</v>
      </c>
      <c r="AC1976" s="7" t="s">
        <v>50</v>
      </c>
      <c r="AD1976" s="7" t="s">
        <v>108</v>
      </c>
      <c r="AE1976" s="7" t="s">
        <v>130</v>
      </c>
      <c r="AF1976" s="7" t="s">
        <v>1981</v>
      </c>
      <c r="AG1976" s="7" t="s">
        <v>56</v>
      </c>
      <c r="AH1976" s="7" t="s">
        <v>1982</v>
      </c>
      <c r="AI1976" s="7" t="s">
        <v>14762</v>
      </c>
      <c r="AJ1976" s="7" t="s">
        <v>108</v>
      </c>
      <c r="AK1976" s="7" t="s">
        <v>130</v>
      </c>
      <c r="AL1976" s="7" t="s">
        <v>1981</v>
      </c>
      <c r="AM1976" s="10" t="s">
        <v>268</v>
      </c>
      <c r="AN1976" s="5" t="str">
        <f>+VLOOKUP(D1976,'[1]Listado de Establecimientos'!$A$1:$P$65536,16,FALSE)</f>
        <v>NO PERTENECE A NINGUNA RED</v>
      </c>
      <c r="AO1976" s="5" t="str">
        <f>+VLOOKUP(D1976,'[1]Listado de Establecimientos'!$A$1:$Q$65536,17,FALSE)</f>
        <v>NO PERTENECE A NINGUNA MICRORED</v>
      </c>
      <c r="AP1976" s="5">
        <f t="shared" si="30"/>
        <v>2</v>
      </c>
    </row>
    <row r="1977" spans="1:42" ht="24.75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32279</v>
      </c>
      <c r="R1977" s="7" t="s">
        <v>30257</v>
      </c>
      <c r="S1977" s="7" t="s">
        <v>13941</v>
      </c>
      <c r="T1977" s="7" t="s">
        <v>4733</v>
      </c>
      <c r="U1977" s="7" t="s">
        <v>46</v>
      </c>
      <c r="V1977" s="7" t="s">
        <v>4288</v>
      </c>
      <c r="W1977" s="7" t="s">
        <v>47</v>
      </c>
      <c r="X1977" s="7" t="s">
        <v>48</v>
      </c>
      <c r="Y1977" s="7" t="s">
        <v>122</v>
      </c>
      <c r="Z1977" s="7" t="s">
        <v>88</v>
      </c>
      <c r="AA1977" s="7" t="s">
        <v>50</v>
      </c>
      <c r="AB1977" s="7" t="s">
        <v>51</v>
      </c>
      <c r="AC1977" s="7" t="s">
        <v>52</v>
      </c>
      <c r="AD1977" s="7" t="s">
        <v>13161</v>
      </c>
      <c r="AE1977" s="7" t="s">
        <v>13162</v>
      </c>
      <c r="AF1977" s="7" t="s">
        <v>13163</v>
      </c>
      <c r="AG1977" s="7" t="s">
        <v>7355</v>
      </c>
      <c r="AH1977" s="7" t="s">
        <v>15586</v>
      </c>
      <c r="AI1977" s="7" t="s">
        <v>14768</v>
      </c>
      <c r="AJ1977" s="7" t="s">
        <v>324</v>
      </c>
      <c r="AK1977" s="7" t="s">
        <v>76</v>
      </c>
      <c r="AL1977" s="7" t="s">
        <v>364</v>
      </c>
      <c r="AM1977" s="10" t="s">
        <v>268</v>
      </c>
      <c r="AN1977" s="5" t="str">
        <f>+VLOOKUP(D1977,'[1]Listado de Establecimientos'!$A$1:$P$65536,16,FALSE)</f>
        <v>MOYOBAMBA</v>
      </c>
      <c r="AO1977" s="5" t="str">
        <f>+VLOOKUP(D1977,'[1]Listado de Establecimientos'!$A$1:$Q$65536,17,FALSE)</f>
        <v>NO PERTENECE A NINGUNA MICRORED</v>
      </c>
      <c r="AP1977" s="5">
        <f t="shared" si="30"/>
        <v>2</v>
      </c>
    </row>
    <row r="1978" spans="1:42" ht="33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1751</v>
      </c>
      <c r="R1978" s="7" t="s">
        <v>30228</v>
      </c>
      <c r="S1978" s="7" t="s">
        <v>14187</v>
      </c>
      <c r="T1978" s="7" t="s">
        <v>11509</v>
      </c>
      <c r="U1978" s="7" t="s">
        <v>64</v>
      </c>
      <c r="V1978" s="7" t="s">
        <v>5745</v>
      </c>
      <c r="W1978" s="7" t="s">
        <v>1852</v>
      </c>
      <c r="X1978" s="7" t="s">
        <v>48</v>
      </c>
      <c r="Y1978" s="7" t="s">
        <v>49</v>
      </c>
      <c r="Z1978" s="7" t="s">
        <v>715</v>
      </c>
      <c r="AA1978" s="7" t="s">
        <v>50</v>
      </c>
      <c r="AB1978" s="7" t="s">
        <v>51</v>
      </c>
      <c r="AC1978" s="7" t="s">
        <v>52</v>
      </c>
      <c r="AD1978" s="7" t="s">
        <v>13161</v>
      </c>
      <c r="AE1978" s="7" t="s">
        <v>13162</v>
      </c>
      <c r="AF1978" s="7" t="s">
        <v>13163</v>
      </c>
      <c r="AG1978" s="7" t="s">
        <v>7355</v>
      </c>
      <c r="AH1978" s="7" t="s">
        <v>15586</v>
      </c>
      <c r="AI1978" s="7" t="s">
        <v>14773</v>
      </c>
      <c r="AJ1978" s="7" t="s">
        <v>324</v>
      </c>
      <c r="AK1978" s="7" t="s">
        <v>76</v>
      </c>
      <c r="AL1978" s="7" t="s">
        <v>364</v>
      </c>
      <c r="AM1978" s="10" t="s">
        <v>268</v>
      </c>
      <c r="AN1978" s="5" t="str">
        <f>+VLOOKUP(D1978,'[1]Listado de Establecimientos'!$A$1:$P$65536,16,FALSE)</f>
        <v>MOYOBAMBA</v>
      </c>
      <c r="AO1978" s="5" t="str">
        <f>+VLOOKUP(D1978,'[1]Listado de Establecimientos'!$A$1:$Q$65536,17,FALSE)</f>
        <v>NO PERTENECE A NINGUNA MICRORED</v>
      </c>
      <c r="AP1978" s="5">
        <f t="shared" si="30"/>
        <v>2</v>
      </c>
    </row>
    <row r="1979" spans="1:42" ht="33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32280</v>
      </c>
      <c r="R1979" s="7" t="s">
        <v>30189</v>
      </c>
      <c r="S1979" s="7" t="s">
        <v>14371</v>
      </c>
      <c r="T1979" s="7" t="s">
        <v>14282</v>
      </c>
      <c r="U1979" s="7" t="s">
        <v>46</v>
      </c>
      <c r="V1979" s="7" t="s">
        <v>321</v>
      </c>
      <c r="W1979" s="7" t="s">
        <v>87</v>
      </c>
      <c r="X1979" s="7" t="s">
        <v>66</v>
      </c>
      <c r="Y1979" s="7" t="s">
        <v>122</v>
      </c>
      <c r="Z1979" s="7" t="s">
        <v>94</v>
      </c>
      <c r="AA1979" s="7" t="s">
        <v>50</v>
      </c>
      <c r="AB1979" s="7" t="s">
        <v>51</v>
      </c>
      <c r="AC1979" s="7" t="s">
        <v>52</v>
      </c>
      <c r="AD1979" s="7" t="s">
        <v>13161</v>
      </c>
      <c r="AE1979" s="7" t="s">
        <v>13162</v>
      </c>
      <c r="AF1979" s="7" t="s">
        <v>13163</v>
      </c>
      <c r="AG1979" s="7" t="s">
        <v>7355</v>
      </c>
      <c r="AH1979" s="7" t="s">
        <v>15586</v>
      </c>
      <c r="AI1979" s="7" t="s">
        <v>14779</v>
      </c>
      <c r="AJ1979" s="7" t="s">
        <v>13161</v>
      </c>
      <c r="AK1979" s="7" t="s">
        <v>13162</v>
      </c>
      <c r="AL1979" s="7" t="s">
        <v>13163</v>
      </c>
      <c r="AM1979" s="10" t="s">
        <v>268</v>
      </c>
      <c r="AN1979" s="5" t="str">
        <f>+VLOOKUP(D1979,'[1]Listado de Establecimientos'!$A$1:$P$65536,16,FALSE)</f>
        <v>MOYOBAMBA</v>
      </c>
      <c r="AO1979" s="5" t="str">
        <f>+VLOOKUP(D1979,'[1]Listado de Establecimientos'!$A$1:$Q$65536,17,FALSE)</f>
        <v>NO PERTENECE A NINGUNA MICRORED</v>
      </c>
      <c r="AP1979" s="5">
        <f t="shared" si="30"/>
        <v>2</v>
      </c>
    </row>
    <row r="1980" spans="1:42" ht="24.75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32281</v>
      </c>
      <c r="R1980" s="7" t="s">
        <v>30220</v>
      </c>
      <c r="S1980" s="7" t="s">
        <v>14187</v>
      </c>
      <c r="T1980" s="7" t="s">
        <v>2110</v>
      </c>
      <c r="U1980" s="7" t="s">
        <v>64</v>
      </c>
      <c r="V1980" s="7" t="s">
        <v>2206</v>
      </c>
      <c r="W1980" s="7" t="s">
        <v>87</v>
      </c>
      <c r="X1980" s="7" t="s">
        <v>48</v>
      </c>
      <c r="Y1980" s="7" t="s">
        <v>122</v>
      </c>
      <c r="Z1980" s="7" t="s">
        <v>114</v>
      </c>
      <c r="AA1980" s="7" t="s">
        <v>50</v>
      </c>
      <c r="AB1980" s="7" t="s">
        <v>51</v>
      </c>
      <c r="AC1980" s="7" t="s">
        <v>52</v>
      </c>
      <c r="AD1980" s="7" t="s">
        <v>6155</v>
      </c>
      <c r="AE1980" s="7" t="s">
        <v>6156</v>
      </c>
      <c r="AF1980" s="7" t="s">
        <v>6157</v>
      </c>
      <c r="AG1980" s="7" t="s">
        <v>219</v>
      </c>
      <c r="AH1980" s="7" t="s">
        <v>6158</v>
      </c>
      <c r="AI1980" s="7" t="s">
        <v>14787</v>
      </c>
      <c r="AJ1980" s="7" t="s">
        <v>13161</v>
      </c>
      <c r="AK1980" s="7" t="s">
        <v>13162</v>
      </c>
      <c r="AL1980" s="7" t="s">
        <v>13163</v>
      </c>
      <c r="AM1980" s="10" t="s">
        <v>268</v>
      </c>
      <c r="AN1980" s="5" t="str">
        <f>+VLOOKUP(D1980,'[1]Listado de Establecimientos'!$A$1:$P$65536,16,FALSE)</f>
        <v>MOYOBAMBA</v>
      </c>
      <c r="AO1980" s="5" t="str">
        <f>+VLOOKUP(D1980,'[1]Listado de Establecimientos'!$A$1:$Q$65536,17,FALSE)</f>
        <v>NO PERTENECE A NINGUNA MICRORED</v>
      </c>
      <c r="AP1980" s="5">
        <f t="shared" si="30"/>
        <v>2</v>
      </c>
    </row>
    <row r="1981" spans="1:42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32282</v>
      </c>
      <c r="R1981" s="7" t="s">
        <v>30202</v>
      </c>
      <c r="S1981" s="7" t="s">
        <v>14371</v>
      </c>
      <c r="T1981" s="7" t="s">
        <v>2669</v>
      </c>
      <c r="U1981" s="7" t="s">
        <v>46</v>
      </c>
      <c r="V1981" s="7" t="s">
        <v>1364</v>
      </c>
      <c r="W1981" s="7" t="s">
        <v>65</v>
      </c>
      <c r="X1981" s="7" t="s">
        <v>48</v>
      </c>
      <c r="Y1981" s="7" t="s">
        <v>113</v>
      </c>
      <c r="Z1981" s="7" t="s">
        <v>79</v>
      </c>
      <c r="AA1981" s="7" t="s">
        <v>50</v>
      </c>
      <c r="AB1981" s="7" t="s">
        <v>125</v>
      </c>
      <c r="AC1981" s="7" t="s">
        <v>50</v>
      </c>
      <c r="AD1981" s="7" t="s">
        <v>108</v>
      </c>
      <c r="AE1981" s="7" t="s">
        <v>4775</v>
      </c>
      <c r="AF1981" s="7" t="s">
        <v>4776</v>
      </c>
      <c r="AG1981" s="7" t="s">
        <v>219</v>
      </c>
      <c r="AH1981" s="7" t="s">
        <v>6281</v>
      </c>
      <c r="AI1981" s="7" t="s">
        <v>14794</v>
      </c>
      <c r="AJ1981" s="7" t="s">
        <v>108</v>
      </c>
      <c r="AK1981" s="7" t="s">
        <v>4779</v>
      </c>
      <c r="AL1981" s="7" t="s">
        <v>4776</v>
      </c>
      <c r="AM1981" s="10" t="s">
        <v>268</v>
      </c>
      <c r="AN1981" s="5" t="str">
        <f>+VLOOKUP(D1981,'[1]Listado de Establecimientos'!$A$1:$P$65536,16,FALSE)</f>
        <v>TOCACHE</v>
      </c>
      <c r="AO1981" s="5" t="str">
        <f>+VLOOKUP(D1981,'[1]Listado de Establecimientos'!$A$1:$Q$65536,17,FALSE)</f>
        <v>NO PERTENECE A NINGUNA MICRORED</v>
      </c>
      <c r="AP1981" s="5">
        <f t="shared" si="30"/>
        <v>2</v>
      </c>
    </row>
    <row r="1982" spans="1:42" ht="24.7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32283</v>
      </c>
      <c r="R1982" s="7" t="s">
        <v>30212</v>
      </c>
      <c r="S1982" s="7" t="s">
        <v>14371</v>
      </c>
      <c r="T1982" s="7" t="s">
        <v>11050</v>
      </c>
      <c r="U1982" s="7" t="s">
        <v>64</v>
      </c>
      <c r="V1982" s="7" t="s">
        <v>2118</v>
      </c>
      <c r="W1982" s="7" t="s">
        <v>3502</v>
      </c>
      <c r="X1982" s="7" t="s">
        <v>66</v>
      </c>
      <c r="Y1982" s="7" t="s">
        <v>114</v>
      </c>
      <c r="Z1982" s="7" t="s">
        <v>97</v>
      </c>
      <c r="AA1982" s="7" t="s">
        <v>50</v>
      </c>
      <c r="AB1982" s="7" t="s">
        <v>125</v>
      </c>
      <c r="AC1982" s="7" t="s">
        <v>50</v>
      </c>
      <c r="AD1982" s="7" t="s">
        <v>886</v>
      </c>
      <c r="AE1982" s="7" t="s">
        <v>887</v>
      </c>
      <c r="AF1982" s="7" t="s">
        <v>888</v>
      </c>
      <c r="AG1982" s="7" t="s">
        <v>56</v>
      </c>
      <c r="AH1982" s="7" t="s">
        <v>889</v>
      </c>
      <c r="AI1982" s="7" t="s">
        <v>14799</v>
      </c>
      <c r="AJ1982" s="7" t="s">
        <v>886</v>
      </c>
      <c r="AK1982" s="7" t="s">
        <v>891</v>
      </c>
      <c r="AL1982" s="7" t="s">
        <v>888</v>
      </c>
      <c r="AM1982" s="10" t="s">
        <v>268</v>
      </c>
      <c r="AN1982" s="5" t="str">
        <f>+VLOOKUP(D1982,'[1]Listado de Establecimientos'!$A$1:$P$65536,16,FALSE)</f>
        <v>BELLAVISTA</v>
      </c>
      <c r="AO1982" s="5" t="str">
        <f>+VLOOKUP(D1982,'[1]Listado de Establecimientos'!$A$1:$Q$65536,17,FALSE)</f>
        <v>BELLAVISTA</v>
      </c>
      <c r="AP1982" s="5">
        <f t="shared" si="30"/>
        <v>2</v>
      </c>
    </row>
    <row r="1983" spans="1:42" ht="24.75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32284</v>
      </c>
      <c r="R1983" s="7" t="s">
        <v>30369</v>
      </c>
      <c r="S1983" s="7" t="s">
        <v>14371</v>
      </c>
      <c r="T1983" s="7" t="s">
        <v>14805</v>
      </c>
      <c r="U1983" s="7" t="s">
        <v>46</v>
      </c>
      <c r="V1983" s="7" t="s">
        <v>4725</v>
      </c>
      <c r="W1983" s="7" t="s">
        <v>149</v>
      </c>
      <c r="X1983" s="7" t="s">
        <v>48</v>
      </c>
      <c r="Y1983" s="7" t="s">
        <v>94</v>
      </c>
      <c r="Z1983" s="7" t="s">
        <v>88</v>
      </c>
      <c r="AA1983" s="7" t="s">
        <v>50</v>
      </c>
      <c r="AB1983" s="7" t="s">
        <v>51</v>
      </c>
      <c r="AC1983" s="7" t="s">
        <v>50</v>
      </c>
      <c r="AD1983" s="7" t="s">
        <v>246</v>
      </c>
      <c r="AE1983" s="7" t="s">
        <v>250</v>
      </c>
      <c r="AF1983" s="7" t="s">
        <v>282</v>
      </c>
      <c r="AG1983" s="7" t="s">
        <v>56</v>
      </c>
      <c r="AH1983" s="7" t="s">
        <v>283</v>
      </c>
      <c r="AI1983" s="7" t="s">
        <v>14806</v>
      </c>
      <c r="AJ1983" s="7" t="s">
        <v>246</v>
      </c>
      <c r="AK1983" s="7" t="s">
        <v>284</v>
      </c>
      <c r="AL1983" s="7" t="s">
        <v>282</v>
      </c>
      <c r="AM1983" s="10" t="s">
        <v>268</v>
      </c>
      <c r="AN1983" s="5" t="str">
        <f>+VLOOKUP(D1983,'[1]Listado de Establecimientos'!$A$1:$P$65536,16,FALSE)</f>
        <v>NO PERTENECE A NINGUNA RED</v>
      </c>
      <c r="AO1983" s="5" t="str">
        <f>+VLOOKUP(D1983,'[1]Listado de Establecimientos'!$A$1:$Q$65536,17,FALSE)</f>
        <v>NO PERTENECE A NINGUNA MICRORED</v>
      </c>
      <c r="AP1983" s="5">
        <f t="shared" si="30"/>
        <v>2</v>
      </c>
    </row>
    <row r="1984" spans="1:42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32285</v>
      </c>
      <c r="R1984" s="7" t="s">
        <v>30520</v>
      </c>
      <c r="S1984" s="7" t="s">
        <v>14371</v>
      </c>
      <c r="T1984" s="7" t="s">
        <v>2411</v>
      </c>
      <c r="U1984" s="7" t="s">
        <v>46</v>
      </c>
      <c r="V1984" s="7" t="s">
        <v>105</v>
      </c>
      <c r="W1984" s="7" t="s">
        <v>73</v>
      </c>
      <c r="X1984" s="7" t="s">
        <v>48</v>
      </c>
      <c r="Y1984" s="7" t="s">
        <v>94</v>
      </c>
      <c r="Z1984" s="7" t="s">
        <v>94</v>
      </c>
      <c r="AA1984" s="7" t="s">
        <v>50</v>
      </c>
      <c r="AB1984" s="7" t="s">
        <v>51</v>
      </c>
      <c r="AC1984" s="7" t="s">
        <v>52</v>
      </c>
      <c r="AD1984" s="7" t="s">
        <v>1285</v>
      </c>
      <c r="AE1984" s="7" t="s">
        <v>1286</v>
      </c>
      <c r="AF1984" s="7" t="s">
        <v>1287</v>
      </c>
      <c r="AG1984" s="7" t="s">
        <v>56</v>
      </c>
      <c r="AH1984" s="7" t="s">
        <v>1288</v>
      </c>
      <c r="AI1984" s="7" t="s">
        <v>14811</v>
      </c>
      <c r="AJ1984" s="7" t="s">
        <v>1285</v>
      </c>
      <c r="AK1984" s="7" t="s">
        <v>1290</v>
      </c>
      <c r="AL1984" s="7" t="s">
        <v>1287</v>
      </c>
      <c r="AM1984" s="10" t="s">
        <v>268</v>
      </c>
      <c r="AN1984" s="5" t="str">
        <f>+VLOOKUP(D1984,'[1]Listado de Establecimientos'!$A$1:$P$65536,16,FALSE)</f>
        <v>MARISCAL CACERES</v>
      </c>
      <c r="AO1984" s="5" t="str">
        <f>+VLOOKUP(D1984,'[1]Listado de Establecimientos'!$A$1:$Q$65536,17,FALSE)</f>
        <v>NO PERTENECE A NINGUNA MICRORRED</v>
      </c>
      <c r="AP1984" s="5">
        <f t="shared" ref="AP1984:AP2047" si="31">MONTH(AI1984)</f>
        <v>2</v>
      </c>
    </row>
    <row r="1985" spans="1:42" ht="24.75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32286</v>
      </c>
      <c r="R1985" s="7" t="s">
        <v>30230</v>
      </c>
      <c r="S1985" s="7" t="s">
        <v>14371</v>
      </c>
      <c r="T1985" s="7" t="s">
        <v>1978</v>
      </c>
      <c r="U1985" s="7" t="s">
        <v>64</v>
      </c>
      <c r="V1985" s="7" t="s">
        <v>14817</v>
      </c>
      <c r="W1985" s="7" t="s">
        <v>73</v>
      </c>
      <c r="X1985" s="7" t="s">
        <v>48</v>
      </c>
      <c r="Y1985" s="7" t="s">
        <v>94</v>
      </c>
      <c r="Z1985" s="7" t="s">
        <v>122</v>
      </c>
      <c r="AA1985" s="7" t="s">
        <v>50</v>
      </c>
      <c r="AB1985" s="7" t="s">
        <v>125</v>
      </c>
      <c r="AC1985" s="7" t="s">
        <v>52</v>
      </c>
      <c r="AD1985" s="7" t="s">
        <v>72</v>
      </c>
      <c r="AE1985" s="7" t="s">
        <v>1697</v>
      </c>
      <c r="AF1985" s="7" t="s">
        <v>342</v>
      </c>
      <c r="AG1985" s="7" t="s">
        <v>56</v>
      </c>
      <c r="AH1985" s="7" t="s">
        <v>343</v>
      </c>
      <c r="AI1985" s="7" t="s">
        <v>14818</v>
      </c>
      <c r="AJ1985" s="7" t="s">
        <v>72</v>
      </c>
      <c r="AK1985" s="7" t="s">
        <v>89</v>
      </c>
      <c r="AL1985" s="7" t="s">
        <v>342</v>
      </c>
      <c r="AM1985" s="10" t="s">
        <v>268</v>
      </c>
      <c r="AN1985" s="5" t="str">
        <f>+VLOOKUP(D1985,'[1]Listado de Establecimientos'!$A$1:$P$65536,16,FALSE)</f>
        <v>NO PERTENECE A NINGUNA RED</v>
      </c>
      <c r="AO1985" s="5" t="str">
        <f>+VLOOKUP(D1985,'[1]Listado de Establecimientos'!$A$1:$Q$65536,17,FALSE)</f>
        <v>NO PERTENECE A NINGUNA MICRORED</v>
      </c>
      <c r="AP1985" s="5">
        <f t="shared" si="31"/>
        <v>2</v>
      </c>
    </row>
    <row r="1986" spans="1:42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32287</v>
      </c>
      <c r="R1986" s="7" t="s">
        <v>30261</v>
      </c>
      <c r="S1986" s="7" t="s">
        <v>14371</v>
      </c>
      <c r="T1986" s="7" t="s">
        <v>4671</v>
      </c>
      <c r="U1986" s="7" t="s">
        <v>46</v>
      </c>
      <c r="V1986" s="7" t="s">
        <v>1671</v>
      </c>
      <c r="W1986" s="7" t="s">
        <v>73</v>
      </c>
      <c r="X1986" s="7" t="s">
        <v>48</v>
      </c>
      <c r="Y1986" s="7" t="s">
        <v>79</v>
      </c>
      <c r="Z1986" s="7" t="s">
        <v>114</v>
      </c>
      <c r="AA1986" s="7" t="s">
        <v>50</v>
      </c>
      <c r="AB1986" s="7" t="s">
        <v>125</v>
      </c>
      <c r="AC1986" s="7" t="s">
        <v>52</v>
      </c>
      <c r="AD1986" s="7" t="s">
        <v>1434</v>
      </c>
      <c r="AE1986" s="7" t="s">
        <v>8673</v>
      </c>
      <c r="AF1986" s="7" t="s">
        <v>10137</v>
      </c>
      <c r="AG1986" s="7" t="s">
        <v>56</v>
      </c>
      <c r="AH1986" s="7" t="s">
        <v>15232</v>
      </c>
      <c r="AI1986" s="7" t="s">
        <v>14825</v>
      </c>
      <c r="AJ1986" s="7" t="s">
        <v>1434</v>
      </c>
      <c r="AK1986" s="7" t="s">
        <v>8677</v>
      </c>
      <c r="AL1986" s="7" t="s">
        <v>10137</v>
      </c>
      <c r="AM1986" s="10" t="s">
        <v>268</v>
      </c>
      <c r="AN1986" s="5" t="str">
        <f>+VLOOKUP(D1986,'[1]Listado de Establecimientos'!$A$1:$P$65536,16,FALSE)</f>
        <v>MARISCAL CACERES</v>
      </c>
      <c r="AO1986" s="5" t="str">
        <f>+VLOOKUP(D1986,'[1]Listado de Establecimientos'!$A$1:$Q$65536,17,FALSE)</f>
        <v>NO PERTENECE A NINGUNA MICRORRED</v>
      </c>
      <c r="AP1986" s="5">
        <f t="shared" si="31"/>
        <v>2</v>
      </c>
    </row>
    <row r="1987" spans="1:42" ht="24.75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32288</v>
      </c>
      <c r="R1987" s="7" t="s">
        <v>30230</v>
      </c>
      <c r="S1987" s="7" t="s">
        <v>14371</v>
      </c>
      <c r="T1987" s="7" t="s">
        <v>14138</v>
      </c>
      <c r="U1987" s="7" t="s">
        <v>64</v>
      </c>
      <c r="V1987" s="7" t="s">
        <v>9951</v>
      </c>
      <c r="W1987" s="7" t="s">
        <v>106</v>
      </c>
      <c r="X1987" s="7" t="s">
        <v>48</v>
      </c>
      <c r="Y1987" s="7" t="s">
        <v>122</v>
      </c>
      <c r="Z1987" s="7" t="s">
        <v>122</v>
      </c>
      <c r="AA1987" s="7" t="s">
        <v>50</v>
      </c>
      <c r="AB1987" s="7" t="s">
        <v>125</v>
      </c>
      <c r="AC1987" s="7" t="s">
        <v>52</v>
      </c>
      <c r="AD1987" s="7" t="s">
        <v>72</v>
      </c>
      <c r="AE1987" s="7" t="s">
        <v>1697</v>
      </c>
      <c r="AF1987" s="7" t="s">
        <v>342</v>
      </c>
      <c r="AG1987" s="7" t="s">
        <v>56</v>
      </c>
      <c r="AH1987" s="7" t="s">
        <v>343</v>
      </c>
      <c r="AI1987" s="7" t="s">
        <v>14831</v>
      </c>
      <c r="AJ1987" s="7" t="s">
        <v>72</v>
      </c>
      <c r="AK1987" s="7" t="s">
        <v>89</v>
      </c>
      <c r="AL1987" s="7" t="s">
        <v>342</v>
      </c>
      <c r="AM1987" s="10" t="s">
        <v>268</v>
      </c>
      <c r="AN1987" s="5" t="str">
        <f>+VLOOKUP(D1987,'[1]Listado de Establecimientos'!$A$1:$P$65536,16,FALSE)</f>
        <v>NO PERTENECE A NINGUNA RED</v>
      </c>
      <c r="AO1987" s="5" t="str">
        <f>+VLOOKUP(D1987,'[1]Listado de Establecimientos'!$A$1:$Q$65536,17,FALSE)</f>
        <v>NO PERTENECE A NINGUNA MICRORED</v>
      </c>
      <c r="AP1987" s="5">
        <f t="shared" si="31"/>
        <v>2</v>
      </c>
    </row>
    <row r="1988" spans="1:42" ht="24.75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32289</v>
      </c>
      <c r="R1988" s="7" t="s">
        <v>30185</v>
      </c>
      <c r="S1988" s="7" t="s">
        <v>14371</v>
      </c>
      <c r="T1988" s="7" t="s">
        <v>3221</v>
      </c>
      <c r="U1988" s="7" t="s">
        <v>46</v>
      </c>
      <c r="V1988" s="7" t="s">
        <v>953</v>
      </c>
      <c r="W1988" s="7" t="s">
        <v>149</v>
      </c>
      <c r="X1988" s="7" t="s">
        <v>48</v>
      </c>
      <c r="Y1988" s="7" t="s">
        <v>122</v>
      </c>
      <c r="Z1988" s="7" t="s">
        <v>88</v>
      </c>
      <c r="AA1988" s="7" t="s">
        <v>50</v>
      </c>
      <c r="AB1988" s="7" t="s">
        <v>125</v>
      </c>
      <c r="AC1988" s="7" t="s">
        <v>52</v>
      </c>
      <c r="AD1988" s="7" t="s">
        <v>72</v>
      </c>
      <c r="AE1988" s="7" t="s">
        <v>1697</v>
      </c>
      <c r="AF1988" s="7" t="s">
        <v>342</v>
      </c>
      <c r="AG1988" s="7" t="s">
        <v>56</v>
      </c>
      <c r="AH1988" s="7" t="s">
        <v>343</v>
      </c>
      <c r="AI1988" s="7" t="s">
        <v>14837</v>
      </c>
      <c r="AJ1988" s="7" t="s">
        <v>72</v>
      </c>
      <c r="AK1988" s="7" t="s">
        <v>89</v>
      </c>
      <c r="AL1988" s="7" t="s">
        <v>342</v>
      </c>
      <c r="AM1988" s="10" t="s">
        <v>268</v>
      </c>
      <c r="AN1988" s="5" t="str">
        <f>+VLOOKUP(D1988,'[1]Listado de Establecimientos'!$A$1:$P$65536,16,FALSE)</f>
        <v>NO PERTENECE A NINGUNA RED</v>
      </c>
      <c r="AO1988" s="5" t="str">
        <f>+VLOOKUP(D1988,'[1]Listado de Establecimientos'!$A$1:$Q$65536,17,FALSE)</f>
        <v>NO PERTENECE A NINGUNA MICRORED</v>
      </c>
      <c r="AP1988" s="5">
        <f t="shared" si="31"/>
        <v>2</v>
      </c>
    </row>
    <row r="1989" spans="1:42" ht="24.75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32290</v>
      </c>
      <c r="R1989" s="7" t="s">
        <v>30334</v>
      </c>
      <c r="S1989" s="7" t="s">
        <v>14531</v>
      </c>
      <c r="T1989" s="7" t="s">
        <v>3624</v>
      </c>
      <c r="U1989" s="7" t="s">
        <v>46</v>
      </c>
      <c r="V1989" s="7" t="s">
        <v>8402</v>
      </c>
      <c r="W1989" s="7" t="s">
        <v>740</v>
      </c>
      <c r="X1989" s="7" t="s">
        <v>48</v>
      </c>
      <c r="Y1989" s="7" t="s">
        <v>94</v>
      </c>
      <c r="Z1989" s="7" t="s">
        <v>94</v>
      </c>
      <c r="AA1989" s="7" t="s">
        <v>50</v>
      </c>
      <c r="AB1989" s="7" t="s">
        <v>125</v>
      </c>
      <c r="AC1989" s="7" t="s">
        <v>52</v>
      </c>
      <c r="AD1989" s="7" t="s">
        <v>72</v>
      </c>
      <c r="AE1989" s="7" t="s">
        <v>1697</v>
      </c>
      <c r="AF1989" s="7" t="s">
        <v>342</v>
      </c>
      <c r="AG1989" s="7" t="s">
        <v>56</v>
      </c>
      <c r="AH1989" s="7" t="s">
        <v>343</v>
      </c>
      <c r="AI1989" s="7" t="s">
        <v>14841</v>
      </c>
      <c r="AJ1989" s="7" t="s">
        <v>72</v>
      </c>
      <c r="AK1989" s="7" t="s">
        <v>89</v>
      </c>
      <c r="AL1989" s="7" t="s">
        <v>342</v>
      </c>
      <c r="AM1989" s="10" t="s">
        <v>268</v>
      </c>
      <c r="AN1989" s="5" t="str">
        <f>+VLOOKUP(D1989,'[1]Listado de Establecimientos'!$A$1:$P$65536,16,FALSE)</f>
        <v>NO PERTENECE A NINGUNA RED</v>
      </c>
      <c r="AO1989" s="5" t="str">
        <f>+VLOOKUP(D1989,'[1]Listado de Establecimientos'!$A$1:$Q$65536,17,FALSE)</f>
        <v>NO PERTENECE A NINGUNA MICRORED</v>
      </c>
      <c r="AP1989" s="5">
        <f t="shared" si="31"/>
        <v>2</v>
      </c>
    </row>
    <row r="1990" spans="1:42" ht="24.75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32291</v>
      </c>
      <c r="R1990" s="7" t="s">
        <v>30196</v>
      </c>
      <c r="S1990" s="7" t="s">
        <v>14531</v>
      </c>
      <c r="T1990" s="7" t="s">
        <v>7132</v>
      </c>
      <c r="U1990" s="7" t="s">
        <v>46</v>
      </c>
      <c r="V1990" s="7" t="s">
        <v>139</v>
      </c>
      <c r="W1990" s="7" t="s">
        <v>106</v>
      </c>
      <c r="X1990" s="7" t="s">
        <v>66</v>
      </c>
      <c r="Y1990" s="7" t="s">
        <v>107</v>
      </c>
      <c r="Z1990" s="7" t="s">
        <v>94</v>
      </c>
      <c r="AA1990" s="7" t="s">
        <v>50</v>
      </c>
      <c r="AB1990" s="7" t="s">
        <v>51</v>
      </c>
      <c r="AC1990" s="7" t="s">
        <v>52</v>
      </c>
      <c r="AD1990" s="7" t="s">
        <v>256</v>
      </c>
      <c r="AE1990" s="7" t="s">
        <v>259</v>
      </c>
      <c r="AF1990" s="7" t="s">
        <v>338</v>
      </c>
      <c r="AG1990" s="7" t="s">
        <v>56</v>
      </c>
      <c r="AH1990" s="7" t="s">
        <v>339</v>
      </c>
      <c r="AI1990" s="7" t="s">
        <v>14848</v>
      </c>
      <c r="AJ1990" s="7" t="s">
        <v>256</v>
      </c>
      <c r="AK1990" s="7" t="s">
        <v>213</v>
      </c>
      <c r="AL1990" s="7" t="s">
        <v>338</v>
      </c>
      <c r="AM1990" s="10" t="s">
        <v>268</v>
      </c>
      <c r="AN1990" s="5" t="str">
        <f>+VLOOKUP(D1990,'[1]Listado de Establecimientos'!$A$1:$P$65536,16,FALSE)</f>
        <v>NO PERTENECE A NINGUNA RED</v>
      </c>
      <c r="AO1990" s="5" t="str">
        <f>+VLOOKUP(D1990,'[1]Listado de Establecimientos'!$A$1:$Q$65536,17,FALSE)</f>
        <v>NO PERTENECE A NINGUNA MICRORED</v>
      </c>
      <c r="AP1990" s="5">
        <f t="shared" si="31"/>
        <v>2</v>
      </c>
    </row>
    <row r="1991" spans="1:42" ht="24.75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32292</v>
      </c>
      <c r="R1991" s="7" t="s">
        <v>30189</v>
      </c>
      <c r="S1991" s="7" t="s">
        <v>14371</v>
      </c>
      <c r="T1991" s="7" t="s">
        <v>14853</v>
      </c>
      <c r="U1991" s="7" t="s">
        <v>46</v>
      </c>
      <c r="V1991" s="7" t="s">
        <v>1538</v>
      </c>
      <c r="W1991" s="7" t="s">
        <v>106</v>
      </c>
      <c r="X1991" s="7" t="s">
        <v>48</v>
      </c>
      <c r="Y1991" s="7" t="s">
        <v>107</v>
      </c>
      <c r="Z1991" s="7" t="s">
        <v>122</v>
      </c>
      <c r="AA1991" s="7" t="s">
        <v>50</v>
      </c>
      <c r="AB1991" s="7" t="s">
        <v>51</v>
      </c>
      <c r="AC1991" s="7" t="s">
        <v>52</v>
      </c>
      <c r="AD1991" s="7" t="s">
        <v>6155</v>
      </c>
      <c r="AE1991" s="7" t="s">
        <v>6156</v>
      </c>
      <c r="AF1991" s="7" t="s">
        <v>6157</v>
      </c>
      <c r="AG1991" s="7" t="s">
        <v>219</v>
      </c>
      <c r="AH1991" s="7" t="s">
        <v>6158</v>
      </c>
      <c r="AI1991" s="7" t="s">
        <v>14854</v>
      </c>
      <c r="AJ1991" s="7" t="s">
        <v>324</v>
      </c>
      <c r="AK1991" s="7" t="s">
        <v>76</v>
      </c>
      <c r="AL1991" s="7" t="s">
        <v>364</v>
      </c>
      <c r="AM1991" s="10" t="s">
        <v>268</v>
      </c>
      <c r="AN1991" s="5" t="str">
        <f>+VLOOKUP(D1991,'[1]Listado de Establecimientos'!$A$1:$P$65536,16,FALSE)</f>
        <v>MOYOBAMBA</v>
      </c>
      <c r="AO1991" s="5" t="str">
        <f>+VLOOKUP(D1991,'[1]Listado de Establecimientos'!$A$1:$Q$65536,17,FALSE)</f>
        <v>NO PERTENECE A NINGUNA MICRORED</v>
      </c>
      <c r="AP1991" s="5">
        <f t="shared" si="31"/>
        <v>2</v>
      </c>
    </row>
    <row r="1992" spans="1:42" ht="24.75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32293</v>
      </c>
      <c r="R1992" s="7" t="s">
        <v>30230</v>
      </c>
      <c r="S1992" s="7" t="s">
        <v>14531</v>
      </c>
      <c r="T1992" s="7" t="s">
        <v>14858</v>
      </c>
      <c r="U1992" s="7" t="s">
        <v>64</v>
      </c>
      <c r="V1992" s="7" t="s">
        <v>4619</v>
      </c>
      <c r="W1992" s="7" t="s">
        <v>188</v>
      </c>
      <c r="X1992" s="7" t="s">
        <v>48</v>
      </c>
      <c r="Y1992" s="7" t="s">
        <v>97</v>
      </c>
      <c r="Z1992" s="7" t="s">
        <v>88</v>
      </c>
      <c r="AA1992" s="7" t="s">
        <v>50</v>
      </c>
      <c r="AB1992" s="7" t="s">
        <v>125</v>
      </c>
      <c r="AC1992" s="7" t="s">
        <v>50</v>
      </c>
      <c r="AD1992" s="7" t="s">
        <v>1332</v>
      </c>
      <c r="AE1992" s="7" t="s">
        <v>2231</v>
      </c>
      <c r="AF1992" s="7" t="s">
        <v>2232</v>
      </c>
      <c r="AG1992" s="7" t="s">
        <v>56</v>
      </c>
      <c r="AH1992" s="7" t="s">
        <v>2233</v>
      </c>
      <c r="AI1992" s="7" t="s">
        <v>14859</v>
      </c>
      <c r="AJ1992" s="7" t="s">
        <v>1332</v>
      </c>
      <c r="AK1992" s="7" t="s">
        <v>2235</v>
      </c>
      <c r="AL1992" s="7" t="s">
        <v>2232</v>
      </c>
      <c r="AM1992" s="10" t="s">
        <v>268</v>
      </c>
      <c r="AN1992" s="5" t="str">
        <f>+VLOOKUP(D1992,'[1]Listado de Establecimientos'!$A$1:$P$65536,16,FALSE)</f>
        <v>NO PERTENECE A NINGUNA RED</v>
      </c>
      <c r="AO1992" s="5" t="str">
        <f>+VLOOKUP(D1992,'[1]Listado de Establecimientos'!$A$1:$Q$65536,17,FALSE)</f>
        <v>NO PERTENECE A NINGUNA MICRORED</v>
      </c>
      <c r="AP1992" s="5">
        <f t="shared" si="31"/>
        <v>2</v>
      </c>
    </row>
    <row r="1993" spans="1:42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32294</v>
      </c>
      <c r="R1993" s="7" t="s">
        <v>30202</v>
      </c>
      <c r="S1993" s="7" t="s">
        <v>14531</v>
      </c>
      <c r="T1993" s="7" t="s">
        <v>2162</v>
      </c>
      <c r="U1993" s="7" t="s">
        <v>64</v>
      </c>
      <c r="V1993" s="7" t="s">
        <v>13419</v>
      </c>
      <c r="W1993" s="7" t="s">
        <v>740</v>
      </c>
      <c r="X1993" s="7" t="s">
        <v>66</v>
      </c>
      <c r="Y1993" s="7" t="s">
        <v>79</v>
      </c>
      <c r="Z1993" s="7" t="s">
        <v>107</v>
      </c>
      <c r="AA1993" s="7" t="s">
        <v>50</v>
      </c>
      <c r="AB1993" s="7" t="s">
        <v>125</v>
      </c>
      <c r="AC1993" s="7" t="s">
        <v>50</v>
      </c>
      <c r="AD1993" s="7" t="s">
        <v>1508</v>
      </c>
      <c r="AE1993" s="7" t="s">
        <v>2192</v>
      </c>
      <c r="AF1993" s="7" t="s">
        <v>7460</v>
      </c>
      <c r="AG1993" s="7" t="s">
        <v>219</v>
      </c>
      <c r="AH1993" s="7" t="s">
        <v>8389</v>
      </c>
      <c r="AI1993" s="7" t="s">
        <v>14866</v>
      </c>
      <c r="AJ1993" s="7" t="s">
        <v>1508</v>
      </c>
      <c r="AK1993" s="7" t="s">
        <v>2440</v>
      </c>
      <c r="AL1993" s="7" t="s">
        <v>7460</v>
      </c>
      <c r="AM1993" s="10" t="s">
        <v>268</v>
      </c>
      <c r="AN1993" s="5" t="str">
        <f>+VLOOKUP(D1993,'[1]Listado de Establecimientos'!$A$1:$P$65536,16,FALSE)</f>
        <v>TOCACHE</v>
      </c>
      <c r="AO1993" s="5" t="str">
        <f>+VLOOKUP(D1993,'[1]Listado de Establecimientos'!$A$1:$Q$65536,17,FALSE)</f>
        <v>NO PERTENECE A NINGUNA MICRORED</v>
      </c>
      <c r="AP1993" s="5">
        <f t="shared" si="31"/>
        <v>2</v>
      </c>
    </row>
    <row r="1994" spans="1:42" ht="24.75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31775</v>
      </c>
      <c r="R1994" s="7" t="s">
        <v>30245</v>
      </c>
      <c r="S1994" s="7" t="s">
        <v>14531</v>
      </c>
      <c r="T1994" s="7" t="s">
        <v>770</v>
      </c>
      <c r="U1994" s="7" t="s">
        <v>64</v>
      </c>
      <c r="V1994" s="7" t="s">
        <v>269</v>
      </c>
      <c r="W1994" s="7" t="s">
        <v>1578</v>
      </c>
      <c r="X1994" s="7" t="s">
        <v>48</v>
      </c>
      <c r="Y1994" s="7" t="s">
        <v>97</v>
      </c>
      <c r="Z1994" s="7" t="s">
        <v>119</v>
      </c>
      <c r="AA1994" s="7" t="s">
        <v>50</v>
      </c>
      <c r="AB1994" s="7" t="s">
        <v>125</v>
      </c>
      <c r="AC1994" s="7" t="s">
        <v>52</v>
      </c>
      <c r="AD1994" s="7" t="s">
        <v>1626</v>
      </c>
      <c r="AE1994" s="7" t="s">
        <v>2119</v>
      </c>
      <c r="AF1994" s="7" t="s">
        <v>2120</v>
      </c>
      <c r="AG1994" s="7" t="s">
        <v>56</v>
      </c>
      <c r="AH1994" s="7" t="s">
        <v>2121</v>
      </c>
      <c r="AI1994" s="7" t="s">
        <v>14872</v>
      </c>
      <c r="AJ1994" s="7" t="s">
        <v>1626</v>
      </c>
      <c r="AK1994" s="7" t="s">
        <v>2123</v>
      </c>
      <c r="AL1994" s="7" t="s">
        <v>2120</v>
      </c>
      <c r="AM1994" s="10" t="s">
        <v>268</v>
      </c>
      <c r="AN1994" s="5" t="str">
        <f>+VLOOKUP(D1994,'[1]Listado de Establecimientos'!$A$1:$P$65536,16,FALSE)</f>
        <v>NO PERTENECE A NINGUNA RED</v>
      </c>
      <c r="AO1994" s="5" t="str">
        <f>+VLOOKUP(D1994,'[1]Listado de Establecimientos'!$A$1:$Q$65536,17,FALSE)</f>
        <v>NO PERTENECE A NINGUNA MICRORED</v>
      </c>
      <c r="AP1994" s="5">
        <f t="shared" si="31"/>
        <v>2</v>
      </c>
    </row>
    <row r="1995" spans="1:42" ht="33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32295</v>
      </c>
      <c r="R1995" s="7" t="s">
        <v>30249</v>
      </c>
      <c r="S1995" s="7" t="s">
        <v>14371</v>
      </c>
      <c r="T1995" s="7" t="s">
        <v>6866</v>
      </c>
      <c r="U1995" s="7" t="s">
        <v>46</v>
      </c>
      <c r="V1995" s="7" t="s">
        <v>1682</v>
      </c>
      <c r="W1995" s="7" t="s">
        <v>188</v>
      </c>
      <c r="X1995" s="7" t="s">
        <v>66</v>
      </c>
      <c r="Y1995" s="7" t="s">
        <v>114</v>
      </c>
      <c r="Z1995" s="7" t="s">
        <v>67</v>
      </c>
      <c r="AA1995" s="7" t="s">
        <v>50</v>
      </c>
      <c r="AB1995" s="7" t="s">
        <v>125</v>
      </c>
      <c r="AC1995" s="7" t="s">
        <v>50</v>
      </c>
      <c r="AD1995" s="7" t="s">
        <v>13301</v>
      </c>
      <c r="AE1995" s="7" t="s">
        <v>2215</v>
      </c>
      <c r="AF1995" s="7" t="s">
        <v>13302</v>
      </c>
      <c r="AG1995" s="7" t="s">
        <v>56</v>
      </c>
      <c r="AH1995" s="7" t="s">
        <v>15257</v>
      </c>
      <c r="AI1995" s="7" t="s">
        <v>14878</v>
      </c>
      <c r="AJ1995" s="7" t="s">
        <v>13301</v>
      </c>
      <c r="AK1995" s="7" t="s">
        <v>2522</v>
      </c>
      <c r="AL1995" s="7" t="s">
        <v>13302</v>
      </c>
      <c r="AM1995" s="10" t="s">
        <v>268</v>
      </c>
      <c r="AN1995" s="5" t="str">
        <f>+VLOOKUP(D1995,'[1]Listado de Establecimientos'!$A$1:$P$65536,16,FALSE)</f>
        <v>NO PERTENECE A NINGUNA RED</v>
      </c>
      <c r="AO1995" s="5" t="str">
        <f>+VLOOKUP(D1995,'[1]Listado de Establecimientos'!$A$1:$Q$65536,17,FALSE)</f>
        <v>NO PERTENECE A NINGUNA MICRORED</v>
      </c>
      <c r="AP1995" s="5">
        <f t="shared" si="31"/>
        <v>2</v>
      </c>
    </row>
    <row r="1996" spans="1:42" ht="24.75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32296</v>
      </c>
      <c r="R1996" s="7" t="s">
        <v>30196</v>
      </c>
      <c r="S1996" s="7" t="s">
        <v>14531</v>
      </c>
      <c r="T1996" s="7" t="s">
        <v>8818</v>
      </c>
      <c r="U1996" s="7" t="s">
        <v>46</v>
      </c>
      <c r="V1996" s="7" t="s">
        <v>9134</v>
      </c>
      <c r="W1996" s="7" t="s">
        <v>87</v>
      </c>
      <c r="X1996" s="7" t="s">
        <v>7339</v>
      </c>
      <c r="Y1996" s="7" t="s">
        <v>77</v>
      </c>
      <c r="Z1996" s="7" t="s">
        <v>147</v>
      </c>
      <c r="AA1996" s="7" t="s">
        <v>50</v>
      </c>
      <c r="AB1996" s="7" t="s">
        <v>125</v>
      </c>
      <c r="AC1996" s="7" t="s">
        <v>50</v>
      </c>
      <c r="AD1996" s="7" t="s">
        <v>13301</v>
      </c>
      <c r="AE1996" s="7" t="s">
        <v>2215</v>
      </c>
      <c r="AF1996" s="7" t="s">
        <v>13302</v>
      </c>
      <c r="AG1996" s="7" t="s">
        <v>56</v>
      </c>
      <c r="AH1996" s="7" t="s">
        <v>15257</v>
      </c>
      <c r="AI1996" s="7" t="s">
        <v>14883</v>
      </c>
      <c r="AJ1996" s="7" t="s">
        <v>13301</v>
      </c>
      <c r="AK1996" s="7" t="s">
        <v>2522</v>
      </c>
      <c r="AL1996" s="7" t="s">
        <v>13302</v>
      </c>
      <c r="AM1996" s="10" t="s">
        <v>268</v>
      </c>
      <c r="AN1996" s="5" t="str">
        <f>+VLOOKUP(D1996,'[1]Listado de Establecimientos'!$A$1:$P$65536,16,FALSE)</f>
        <v>NO PERTENECE A NINGUNA RED</v>
      </c>
      <c r="AO1996" s="5" t="str">
        <f>+VLOOKUP(D1996,'[1]Listado de Establecimientos'!$A$1:$Q$65536,17,FALSE)</f>
        <v>NO PERTENECE A NINGUNA MICRORED</v>
      </c>
      <c r="AP1996" s="5">
        <f t="shared" si="31"/>
        <v>2</v>
      </c>
    </row>
    <row r="1997" spans="1:42" ht="24.75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32297</v>
      </c>
      <c r="R1997" s="7" t="s">
        <v>30185</v>
      </c>
      <c r="S1997" s="7" t="s">
        <v>14531</v>
      </c>
      <c r="T1997" s="7" t="s">
        <v>4484</v>
      </c>
      <c r="U1997" s="7" t="s">
        <v>64</v>
      </c>
      <c r="V1997" s="7" t="s">
        <v>1872</v>
      </c>
      <c r="W1997" s="7" t="s">
        <v>73</v>
      </c>
      <c r="X1997" s="7" t="s">
        <v>48</v>
      </c>
      <c r="Y1997" s="7" t="s">
        <v>113</v>
      </c>
      <c r="Z1997" s="7" t="s">
        <v>122</v>
      </c>
      <c r="AA1997" s="7" t="s">
        <v>50</v>
      </c>
      <c r="AB1997" s="7" t="s">
        <v>125</v>
      </c>
      <c r="AC1997" s="7" t="s">
        <v>50</v>
      </c>
      <c r="AD1997" s="7" t="s">
        <v>13301</v>
      </c>
      <c r="AE1997" s="7" t="s">
        <v>2215</v>
      </c>
      <c r="AF1997" s="7" t="s">
        <v>13302</v>
      </c>
      <c r="AG1997" s="7" t="s">
        <v>56</v>
      </c>
      <c r="AH1997" s="7" t="s">
        <v>15257</v>
      </c>
      <c r="AI1997" s="7" t="s">
        <v>14889</v>
      </c>
      <c r="AJ1997" s="7" t="s">
        <v>13301</v>
      </c>
      <c r="AK1997" s="7" t="s">
        <v>2522</v>
      </c>
      <c r="AL1997" s="7" t="s">
        <v>13302</v>
      </c>
      <c r="AM1997" s="10" t="s">
        <v>268</v>
      </c>
      <c r="AN1997" s="5" t="str">
        <f>+VLOOKUP(D1997,'[1]Listado de Establecimientos'!$A$1:$P$65536,16,FALSE)</f>
        <v>NO PERTENECE A NINGUNA RED</v>
      </c>
      <c r="AO1997" s="5" t="str">
        <f>+VLOOKUP(D1997,'[1]Listado de Establecimientos'!$A$1:$Q$65536,17,FALSE)</f>
        <v>NO PERTENECE A NINGUNA MICRORED</v>
      </c>
      <c r="AP1997" s="5">
        <f t="shared" si="31"/>
        <v>2</v>
      </c>
    </row>
    <row r="1998" spans="1:42" ht="24.75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32298</v>
      </c>
      <c r="R1998" s="7" t="s">
        <v>30312</v>
      </c>
      <c r="S1998" s="7" t="s">
        <v>14531</v>
      </c>
      <c r="T1998" s="7" t="s">
        <v>14896</v>
      </c>
      <c r="U1998" s="7" t="s">
        <v>46</v>
      </c>
      <c r="V1998" s="7" t="s">
        <v>7674</v>
      </c>
      <c r="W1998" s="7" t="s">
        <v>106</v>
      </c>
      <c r="X1998" s="7" t="s">
        <v>153</v>
      </c>
      <c r="Y1998" s="7" t="s">
        <v>94</v>
      </c>
      <c r="Z1998" s="7" t="s">
        <v>88</v>
      </c>
      <c r="AA1998" s="7" t="s">
        <v>50</v>
      </c>
      <c r="AB1998" s="7" t="s">
        <v>125</v>
      </c>
      <c r="AC1998" s="7" t="s">
        <v>50</v>
      </c>
      <c r="AD1998" s="7" t="s">
        <v>140</v>
      </c>
      <c r="AE1998" s="7" t="s">
        <v>1145</v>
      </c>
      <c r="AF1998" s="7" t="s">
        <v>7195</v>
      </c>
      <c r="AG1998" s="7" t="s">
        <v>56</v>
      </c>
      <c r="AH1998" s="7" t="s">
        <v>7196</v>
      </c>
      <c r="AI1998" s="7" t="s">
        <v>14897</v>
      </c>
      <c r="AJ1998" s="7" t="s">
        <v>140</v>
      </c>
      <c r="AK1998" s="7" t="s">
        <v>785</v>
      </c>
      <c r="AL1998" s="7" t="s">
        <v>7195</v>
      </c>
      <c r="AM1998" s="10" t="s">
        <v>268</v>
      </c>
      <c r="AN1998" s="5" t="str">
        <f>+VLOOKUP(D1998,'[1]Listado de Establecimientos'!$A$1:$P$65536,16,FALSE)</f>
        <v>HUALLAGA</v>
      </c>
      <c r="AO1998" s="5" t="str">
        <f>+VLOOKUP(D1998,'[1]Listado de Establecimientos'!$A$1:$Q$65536,17,FALSE)</f>
        <v>SAPOSOA</v>
      </c>
      <c r="AP1998" s="5">
        <f t="shared" si="31"/>
        <v>2</v>
      </c>
    </row>
    <row r="1999" spans="1:42" ht="33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32299</v>
      </c>
      <c r="R1999" s="7" t="s">
        <v>30520</v>
      </c>
      <c r="S1999" s="7" t="s">
        <v>14531</v>
      </c>
      <c r="T1999" s="7" t="s">
        <v>4020</v>
      </c>
      <c r="U1999" s="7" t="s">
        <v>64</v>
      </c>
      <c r="V1999" s="7" t="s">
        <v>12792</v>
      </c>
      <c r="W1999" s="7" t="s">
        <v>47</v>
      </c>
      <c r="X1999" s="7" t="s">
        <v>66</v>
      </c>
      <c r="Y1999" s="7" t="s">
        <v>79</v>
      </c>
      <c r="Z1999" s="7" t="s">
        <v>113</v>
      </c>
      <c r="AA1999" s="7" t="s">
        <v>50</v>
      </c>
      <c r="AB1999" s="7" t="s">
        <v>51</v>
      </c>
      <c r="AC1999" s="7" t="s">
        <v>52</v>
      </c>
      <c r="AD1999" s="7" t="s">
        <v>6155</v>
      </c>
      <c r="AE1999" s="7" t="s">
        <v>6156</v>
      </c>
      <c r="AF1999" s="7" t="s">
        <v>6157</v>
      </c>
      <c r="AG1999" s="7" t="s">
        <v>219</v>
      </c>
      <c r="AH1999" s="7" t="s">
        <v>6158</v>
      </c>
      <c r="AI1999" s="7" t="s">
        <v>15116</v>
      </c>
      <c r="AJ1999" s="7" t="s">
        <v>3845</v>
      </c>
      <c r="AK1999" s="7" t="s">
        <v>5956</v>
      </c>
      <c r="AL1999" s="7" t="s">
        <v>5957</v>
      </c>
      <c r="AM1999" s="10" t="s">
        <v>268</v>
      </c>
      <c r="AN1999" s="5" t="str">
        <f>+VLOOKUP(D1999,'[1]Listado de Establecimientos'!$A$1:$P$65536,16,FALSE)</f>
        <v>MOYOBAMBA</v>
      </c>
      <c r="AO1999" s="5" t="str">
        <f>+VLOOKUP(D1999,'[1]Listado de Establecimientos'!$A$1:$Q$65536,17,FALSE)</f>
        <v>NO PERTENECE A NINGUNA MICRORED</v>
      </c>
      <c r="AP1999" s="5">
        <f t="shared" si="31"/>
        <v>2</v>
      </c>
    </row>
    <row r="2000" spans="1:42" ht="24.75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30911</v>
      </c>
      <c r="R2000" s="7" t="s">
        <v>30340</v>
      </c>
      <c r="S2000" s="7" t="s">
        <v>14531</v>
      </c>
      <c r="T2000" s="7" t="s">
        <v>5077</v>
      </c>
      <c r="U2000" s="7" t="s">
        <v>46</v>
      </c>
      <c r="V2000" s="7" t="s">
        <v>234</v>
      </c>
      <c r="W2000" s="7" t="s">
        <v>106</v>
      </c>
      <c r="X2000" s="7" t="s">
        <v>66</v>
      </c>
      <c r="Y2000" s="7" t="s">
        <v>94</v>
      </c>
      <c r="Z2000" s="7" t="s">
        <v>88</v>
      </c>
      <c r="AA2000" s="7" t="s">
        <v>50</v>
      </c>
      <c r="AB2000" s="7" t="s">
        <v>51</v>
      </c>
      <c r="AC2000" s="7" t="s">
        <v>52</v>
      </c>
      <c r="AD2000" s="7" t="s">
        <v>6155</v>
      </c>
      <c r="AE2000" s="7" t="s">
        <v>6156</v>
      </c>
      <c r="AF2000" s="7" t="s">
        <v>6157</v>
      </c>
      <c r="AG2000" s="7" t="s">
        <v>219</v>
      </c>
      <c r="AH2000" s="7" t="s">
        <v>6158</v>
      </c>
      <c r="AI2000" s="7" t="s">
        <v>15122</v>
      </c>
      <c r="AJ2000" s="7" t="s">
        <v>3845</v>
      </c>
      <c r="AK2000" s="7" t="s">
        <v>5956</v>
      </c>
      <c r="AL2000" s="7" t="s">
        <v>5957</v>
      </c>
      <c r="AM2000" s="10" t="s">
        <v>268</v>
      </c>
      <c r="AN2000" s="5" t="str">
        <f>+VLOOKUP(D2000,'[1]Listado de Establecimientos'!$A$1:$P$65536,16,FALSE)</f>
        <v>MOYOBAMBA</v>
      </c>
      <c r="AO2000" s="5" t="str">
        <f>+VLOOKUP(D2000,'[1]Listado de Establecimientos'!$A$1:$Q$65536,17,FALSE)</f>
        <v>NO PERTENECE A NINGUNA MICRORED</v>
      </c>
      <c r="AP2000" s="5">
        <f t="shared" si="31"/>
        <v>2</v>
      </c>
    </row>
    <row r="2001" spans="1:42" ht="24.75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32300</v>
      </c>
      <c r="R2001" s="7" t="s">
        <v>30289</v>
      </c>
      <c r="S2001" s="7" t="s">
        <v>14531</v>
      </c>
      <c r="T2001" s="7" t="s">
        <v>8457</v>
      </c>
      <c r="U2001" s="7" t="s">
        <v>46</v>
      </c>
      <c r="V2001" s="7" t="s">
        <v>139</v>
      </c>
      <c r="W2001" s="7" t="s">
        <v>714</v>
      </c>
      <c r="X2001" s="7" t="s">
        <v>66</v>
      </c>
      <c r="Y2001" s="7" t="s">
        <v>122</v>
      </c>
      <c r="Z2001" s="7" t="s">
        <v>88</v>
      </c>
      <c r="AA2001" s="7" t="s">
        <v>50</v>
      </c>
      <c r="AB2001" s="7" t="s">
        <v>51</v>
      </c>
      <c r="AC2001" s="7" t="s">
        <v>52</v>
      </c>
      <c r="AD2001" s="7" t="s">
        <v>6155</v>
      </c>
      <c r="AE2001" s="7" t="s">
        <v>6156</v>
      </c>
      <c r="AF2001" s="7" t="s">
        <v>6157</v>
      </c>
      <c r="AG2001" s="7" t="s">
        <v>219</v>
      </c>
      <c r="AH2001" s="7" t="s">
        <v>6158</v>
      </c>
      <c r="AI2001" s="7" t="s">
        <v>15130</v>
      </c>
      <c r="AJ2001" s="7" t="s">
        <v>3845</v>
      </c>
      <c r="AK2001" s="7" t="s">
        <v>5956</v>
      </c>
      <c r="AL2001" s="7" t="s">
        <v>5957</v>
      </c>
      <c r="AM2001" s="10" t="s">
        <v>268</v>
      </c>
      <c r="AN2001" s="5" t="str">
        <f>+VLOOKUP(D2001,'[1]Listado de Establecimientos'!$A$1:$P$65536,16,FALSE)</f>
        <v>MOYOBAMBA</v>
      </c>
      <c r="AO2001" s="5" t="str">
        <f>+VLOOKUP(D2001,'[1]Listado de Establecimientos'!$A$1:$Q$65536,17,FALSE)</f>
        <v>NO PERTENECE A NINGUNA MICRORED</v>
      </c>
      <c r="AP2001" s="5">
        <f t="shared" si="31"/>
        <v>2</v>
      </c>
    </row>
    <row r="2002" spans="1:42" ht="24.75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30700</v>
      </c>
      <c r="R2002" s="7" t="s">
        <v>30321</v>
      </c>
      <c r="S2002" s="7" t="s">
        <v>14651</v>
      </c>
      <c r="T2002" s="7" t="s">
        <v>6648</v>
      </c>
      <c r="U2002" s="7" t="s">
        <v>46</v>
      </c>
      <c r="V2002" s="7" t="s">
        <v>232</v>
      </c>
      <c r="W2002" s="7" t="s">
        <v>73</v>
      </c>
      <c r="X2002" s="7" t="s">
        <v>48</v>
      </c>
      <c r="Y2002" s="7" t="s">
        <v>122</v>
      </c>
      <c r="Z2002" s="7" t="s">
        <v>79</v>
      </c>
      <c r="AA2002" s="7" t="s">
        <v>50</v>
      </c>
      <c r="AB2002" s="7" t="s">
        <v>51</v>
      </c>
      <c r="AC2002" s="7" t="s">
        <v>52</v>
      </c>
      <c r="AD2002" s="7" t="s">
        <v>13161</v>
      </c>
      <c r="AE2002" s="7" t="s">
        <v>13162</v>
      </c>
      <c r="AF2002" s="7" t="s">
        <v>13163</v>
      </c>
      <c r="AG2002" s="7" t="s">
        <v>219</v>
      </c>
      <c r="AH2002" s="7" t="s">
        <v>15586</v>
      </c>
      <c r="AI2002" s="7" t="s">
        <v>15136</v>
      </c>
      <c r="AJ2002" s="7" t="s">
        <v>13161</v>
      </c>
      <c r="AK2002" s="7" t="s">
        <v>13162</v>
      </c>
      <c r="AL2002" s="7" t="s">
        <v>13163</v>
      </c>
      <c r="AM2002" s="10" t="s">
        <v>268</v>
      </c>
      <c r="AN2002" s="5" t="str">
        <f>+VLOOKUP(D2002,'[1]Listado de Establecimientos'!$A$1:$P$65536,16,FALSE)</f>
        <v>MOYOBAMBA</v>
      </c>
      <c r="AO2002" s="5" t="str">
        <f>+VLOOKUP(D2002,'[1]Listado de Establecimientos'!$A$1:$Q$65536,17,FALSE)</f>
        <v>NO PERTENECE A NINGUNA MICRORED</v>
      </c>
      <c r="AP2002" s="5">
        <f t="shared" si="31"/>
        <v>2</v>
      </c>
    </row>
    <row r="2003" spans="1:42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32301</v>
      </c>
      <c r="R2003" s="7" t="s">
        <v>30520</v>
      </c>
      <c r="S2003" s="7" t="s">
        <v>14651</v>
      </c>
      <c r="T2003" s="7" t="s">
        <v>7005</v>
      </c>
      <c r="U2003" s="7" t="s">
        <v>46</v>
      </c>
      <c r="V2003" s="7" t="s">
        <v>756</v>
      </c>
      <c r="W2003" s="7" t="s">
        <v>106</v>
      </c>
      <c r="X2003" s="7" t="s">
        <v>153</v>
      </c>
      <c r="Y2003" s="7" t="s">
        <v>44</v>
      </c>
      <c r="Z2003" s="7" t="s">
        <v>122</v>
      </c>
      <c r="AA2003" s="7" t="s">
        <v>50</v>
      </c>
      <c r="AB2003" s="7" t="s">
        <v>125</v>
      </c>
      <c r="AC2003" s="7" t="s">
        <v>50</v>
      </c>
      <c r="AD2003" s="7" t="s">
        <v>210</v>
      </c>
      <c r="AE2003" s="7" t="s">
        <v>99</v>
      </c>
      <c r="AF2003" s="7" t="s">
        <v>10262</v>
      </c>
      <c r="AG2003" s="7" t="s">
        <v>56</v>
      </c>
      <c r="AH2003" s="7" t="s">
        <v>15229</v>
      </c>
      <c r="AI2003" s="7" t="s">
        <v>15142</v>
      </c>
      <c r="AJ2003" s="7" t="s">
        <v>210</v>
      </c>
      <c r="AK2003" s="7" t="s">
        <v>76</v>
      </c>
      <c r="AL2003" s="7" t="s">
        <v>10262</v>
      </c>
      <c r="AM2003" s="10" t="s">
        <v>268</v>
      </c>
      <c r="AN2003" s="5" t="str">
        <f>+VLOOKUP(D2003,'[1]Listado de Establecimientos'!$A$1:$P$65536,16,FALSE)</f>
        <v>MARISCAL CACERES</v>
      </c>
      <c r="AO2003" s="5" t="str">
        <f>+VLOOKUP(D2003,'[1]Listado de Establecimientos'!$A$1:$Q$65536,17,FALSE)</f>
        <v>NO PERTENECE A NINGUNA MICRORRED</v>
      </c>
      <c r="AP2003" s="5">
        <f t="shared" si="31"/>
        <v>2</v>
      </c>
    </row>
    <row r="2004" spans="1:42" ht="24.75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30211</v>
      </c>
      <c r="R2004" s="7" t="s">
        <v>30238</v>
      </c>
      <c r="S2004" s="7" t="s">
        <v>14651</v>
      </c>
      <c r="T2004" s="7" t="s">
        <v>10016</v>
      </c>
      <c r="U2004" s="7" t="s">
        <v>46</v>
      </c>
      <c r="V2004" s="7" t="s">
        <v>15149</v>
      </c>
      <c r="W2004" s="7" t="s">
        <v>1641</v>
      </c>
      <c r="X2004" s="7" t="s">
        <v>123</v>
      </c>
      <c r="Y2004" s="7" t="s">
        <v>730</v>
      </c>
      <c r="Z2004" s="7" t="s">
        <v>15150</v>
      </c>
      <c r="AA2004" s="7" t="s">
        <v>50</v>
      </c>
      <c r="AB2004" s="7" t="s">
        <v>125</v>
      </c>
      <c r="AC2004" s="7" t="s">
        <v>50</v>
      </c>
      <c r="AD2004" s="7" t="s">
        <v>1491</v>
      </c>
      <c r="AE2004" s="7" t="s">
        <v>1492</v>
      </c>
      <c r="AF2004" s="7" t="s">
        <v>1493</v>
      </c>
      <c r="AG2004" s="7" t="s">
        <v>56</v>
      </c>
      <c r="AH2004" s="7" t="s">
        <v>1494</v>
      </c>
      <c r="AI2004" s="7" t="s">
        <v>15151</v>
      </c>
      <c r="AJ2004" s="7" t="s">
        <v>1491</v>
      </c>
      <c r="AK2004" s="7" t="s">
        <v>1434</v>
      </c>
      <c r="AL2004" s="7" t="s">
        <v>1493</v>
      </c>
      <c r="AM2004" s="10" t="s">
        <v>268</v>
      </c>
      <c r="AN2004" s="5" t="str">
        <f>+VLOOKUP(D2004,'[1]Listado de Establecimientos'!$A$1:$P$65536,16,FALSE)</f>
        <v>NO PERTENECE A NINGUNA RED</v>
      </c>
      <c r="AO2004" s="5" t="str">
        <f>+VLOOKUP(D2004,'[1]Listado de Establecimientos'!$A$1:$Q$65536,17,FALSE)</f>
        <v>NO PERTENECE A NINGUNA MICRORED</v>
      </c>
      <c r="AP2004" s="5">
        <f t="shared" si="31"/>
        <v>2</v>
      </c>
    </row>
    <row r="2005" spans="1:42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32302</v>
      </c>
      <c r="R2005" s="7" t="s">
        <v>30520</v>
      </c>
      <c r="S2005" s="7" t="s">
        <v>14651</v>
      </c>
      <c r="T2005" s="7" t="s">
        <v>11999</v>
      </c>
      <c r="U2005" s="7" t="s">
        <v>46</v>
      </c>
      <c r="V2005" s="7" t="s">
        <v>105</v>
      </c>
      <c r="W2005" s="7" t="s">
        <v>188</v>
      </c>
      <c r="X2005" s="7" t="s">
        <v>153</v>
      </c>
      <c r="Y2005" s="7" t="s">
        <v>113</v>
      </c>
      <c r="Z2005" s="7" t="s">
        <v>114</v>
      </c>
      <c r="AA2005" s="7" t="s">
        <v>50</v>
      </c>
      <c r="AB2005" s="7" t="s">
        <v>125</v>
      </c>
      <c r="AC2005" s="7" t="s">
        <v>50</v>
      </c>
      <c r="AD2005" s="7" t="s">
        <v>210</v>
      </c>
      <c r="AE2005" s="7" t="s">
        <v>99</v>
      </c>
      <c r="AF2005" s="7" t="s">
        <v>10262</v>
      </c>
      <c r="AG2005" s="7" t="s">
        <v>56</v>
      </c>
      <c r="AH2005" s="7" t="s">
        <v>15229</v>
      </c>
      <c r="AI2005" s="7" t="s">
        <v>15157</v>
      </c>
      <c r="AJ2005" s="7" t="s">
        <v>210</v>
      </c>
      <c r="AK2005" s="7" t="s">
        <v>76</v>
      </c>
      <c r="AL2005" s="7" t="s">
        <v>10262</v>
      </c>
      <c r="AM2005" s="10" t="s">
        <v>268</v>
      </c>
      <c r="AN2005" s="5" t="str">
        <f>+VLOOKUP(D2005,'[1]Listado de Establecimientos'!$A$1:$P$65536,16,FALSE)</f>
        <v>MARISCAL CACERES</v>
      </c>
      <c r="AO2005" s="5" t="str">
        <f>+VLOOKUP(D2005,'[1]Listado de Establecimientos'!$A$1:$Q$65536,17,FALSE)</f>
        <v>NO PERTENECE A NINGUNA MICRORRED</v>
      </c>
      <c r="AP2005" s="5">
        <f t="shared" si="31"/>
        <v>2</v>
      </c>
    </row>
    <row r="2006" spans="1:42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32303</v>
      </c>
      <c r="R2006" s="7" t="s">
        <v>30520</v>
      </c>
      <c r="S2006" s="7" t="s">
        <v>14651</v>
      </c>
      <c r="T2006" s="7" t="s">
        <v>12198</v>
      </c>
      <c r="U2006" s="7" t="s">
        <v>46</v>
      </c>
      <c r="V2006" s="7" t="s">
        <v>1671</v>
      </c>
      <c r="W2006" s="7" t="s">
        <v>106</v>
      </c>
      <c r="X2006" s="7" t="s">
        <v>48</v>
      </c>
      <c r="Y2006" s="7" t="s">
        <v>152</v>
      </c>
      <c r="Z2006" s="7" t="s">
        <v>122</v>
      </c>
      <c r="AA2006" s="7" t="s">
        <v>50</v>
      </c>
      <c r="AB2006" s="7" t="s">
        <v>125</v>
      </c>
      <c r="AC2006" s="7" t="s">
        <v>50</v>
      </c>
      <c r="AD2006" s="7" t="s">
        <v>210</v>
      </c>
      <c r="AE2006" s="7" t="s">
        <v>99</v>
      </c>
      <c r="AF2006" s="7" t="s">
        <v>10262</v>
      </c>
      <c r="AG2006" s="7" t="s">
        <v>56</v>
      </c>
      <c r="AH2006" s="7" t="s">
        <v>15229</v>
      </c>
      <c r="AI2006" s="7" t="s">
        <v>15164</v>
      </c>
      <c r="AJ2006" s="7" t="s">
        <v>210</v>
      </c>
      <c r="AK2006" s="7" t="s">
        <v>76</v>
      </c>
      <c r="AL2006" s="7" t="s">
        <v>10262</v>
      </c>
      <c r="AM2006" s="10" t="s">
        <v>268</v>
      </c>
      <c r="AN2006" s="5" t="str">
        <f>+VLOOKUP(D2006,'[1]Listado de Establecimientos'!$A$1:$P$65536,16,FALSE)</f>
        <v>MARISCAL CACERES</v>
      </c>
      <c r="AO2006" s="5" t="str">
        <f>+VLOOKUP(D2006,'[1]Listado de Establecimientos'!$A$1:$Q$65536,17,FALSE)</f>
        <v>NO PERTENECE A NINGUNA MICRORRED</v>
      </c>
      <c r="AP2006" s="5">
        <f t="shared" si="31"/>
        <v>2</v>
      </c>
    </row>
    <row r="2007" spans="1:42" ht="24.75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32304</v>
      </c>
      <c r="R2007" s="7" t="s">
        <v>30238</v>
      </c>
      <c r="S2007" s="7" t="s">
        <v>14651</v>
      </c>
      <c r="T2007" s="7" t="s">
        <v>8379</v>
      </c>
      <c r="U2007" s="7" t="s">
        <v>64</v>
      </c>
      <c r="V2007" s="7" t="s">
        <v>1914</v>
      </c>
      <c r="W2007" s="7" t="s">
        <v>106</v>
      </c>
      <c r="X2007" s="7" t="s">
        <v>159</v>
      </c>
      <c r="Y2007" s="7" t="s">
        <v>67</v>
      </c>
      <c r="Z2007" s="7" t="s">
        <v>79</v>
      </c>
      <c r="AA2007" s="7" t="s">
        <v>50</v>
      </c>
      <c r="AB2007" s="7" t="s">
        <v>125</v>
      </c>
      <c r="AC2007" s="7" t="s">
        <v>50</v>
      </c>
      <c r="AD2007" s="7" t="s">
        <v>225</v>
      </c>
      <c r="AE2007" s="7" t="s">
        <v>226</v>
      </c>
      <c r="AF2007" s="7" t="s">
        <v>227</v>
      </c>
      <c r="AG2007" s="7" t="s">
        <v>56</v>
      </c>
      <c r="AH2007" s="7" t="s">
        <v>228</v>
      </c>
      <c r="AI2007" s="7" t="s">
        <v>15171</v>
      </c>
      <c r="AJ2007" s="7" t="s">
        <v>225</v>
      </c>
      <c r="AK2007" s="7" t="s">
        <v>229</v>
      </c>
      <c r="AL2007" s="7" t="s">
        <v>227</v>
      </c>
      <c r="AM2007" s="10" t="s">
        <v>268</v>
      </c>
      <c r="AN2007" s="5" t="str">
        <f>+VLOOKUP(D2007,'[1]Listado de Establecimientos'!$A$1:$P$65536,16,FALSE)</f>
        <v>NO PERTENECE A NINGUNA RED</v>
      </c>
      <c r="AO2007" s="5" t="str">
        <f>+VLOOKUP(D2007,'[1]Listado de Establecimientos'!$A$1:$Q$65536,17,FALSE)</f>
        <v>NO PERTENECE A NINGUNA MICRORED</v>
      </c>
      <c r="AP2007" s="5">
        <f t="shared" si="31"/>
        <v>2</v>
      </c>
    </row>
    <row r="2008" spans="1:42" ht="24.75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32305</v>
      </c>
      <c r="R2008" s="7" t="s">
        <v>32306</v>
      </c>
      <c r="S2008" s="7" t="s">
        <v>14651</v>
      </c>
      <c r="T2008" s="7" t="s">
        <v>15179</v>
      </c>
      <c r="U2008" s="7" t="s">
        <v>64</v>
      </c>
      <c r="V2008" s="7" t="s">
        <v>2764</v>
      </c>
      <c r="W2008" s="7" t="s">
        <v>106</v>
      </c>
      <c r="X2008" s="7" t="s">
        <v>48</v>
      </c>
      <c r="Y2008" s="7" t="s">
        <v>730</v>
      </c>
      <c r="Z2008" s="7" t="s">
        <v>94</v>
      </c>
      <c r="AA2008" s="7" t="s">
        <v>50</v>
      </c>
      <c r="AB2008" s="7" t="s">
        <v>125</v>
      </c>
      <c r="AC2008" s="7" t="s">
        <v>50</v>
      </c>
      <c r="AD2008" s="7" t="s">
        <v>1508</v>
      </c>
      <c r="AE2008" s="7" t="s">
        <v>2192</v>
      </c>
      <c r="AF2008" s="7" t="s">
        <v>7460</v>
      </c>
      <c r="AG2008" s="7" t="s">
        <v>219</v>
      </c>
      <c r="AH2008" s="7" t="s">
        <v>8389</v>
      </c>
      <c r="AI2008" s="7" t="s">
        <v>15180</v>
      </c>
      <c r="AJ2008" s="7" t="s">
        <v>1508</v>
      </c>
      <c r="AK2008" s="7" t="s">
        <v>2440</v>
      </c>
      <c r="AL2008" s="7" t="s">
        <v>7460</v>
      </c>
      <c r="AM2008" s="10" t="s">
        <v>268</v>
      </c>
      <c r="AN2008" s="5" t="str">
        <f>+VLOOKUP(D2008,'[1]Listado de Establecimientos'!$A$1:$P$65536,16,FALSE)</f>
        <v>TOCACHE</v>
      </c>
      <c r="AO2008" s="5" t="str">
        <f>+VLOOKUP(D2008,'[1]Listado de Establecimientos'!$A$1:$Q$65536,17,FALSE)</f>
        <v>NO PERTENECE A NINGUNA MICRORED</v>
      </c>
      <c r="AP2008" s="5">
        <f t="shared" si="31"/>
        <v>2</v>
      </c>
    </row>
    <row r="2009" spans="1:42" ht="24.75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31246</v>
      </c>
      <c r="R2009" s="7" t="s">
        <v>32307</v>
      </c>
      <c r="S2009" s="7" t="s">
        <v>14651</v>
      </c>
      <c r="T2009" s="7" t="s">
        <v>9689</v>
      </c>
      <c r="U2009" s="7" t="s">
        <v>46</v>
      </c>
      <c r="V2009" s="7" t="s">
        <v>997</v>
      </c>
      <c r="W2009" s="7" t="s">
        <v>106</v>
      </c>
      <c r="X2009" s="7" t="s">
        <v>66</v>
      </c>
      <c r="Y2009" s="7" t="s">
        <v>114</v>
      </c>
      <c r="Z2009" s="7" t="s">
        <v>88</v>
      </c>
      <c r="AA2009" s="7" t="s">
        <v>50</v>
      </c>
      <c r="AB2009" s="7" t="s">
        <v>125</v>
      </c>
      <c r="AC2009" s="7" t="s">
        <v>50</v>
      </c>
      <c r="AD2009" s="7" t="s">
        <v>1332</v>
      </c>
      <c r="AE2009" s="7" t="s">
        <v>2231</v>
      </c>
      <c r="AF2009" s="7" t="s">
        <v>2232</v>
      </c>
      <c r="AG2009" s="7" t="s">
        <v>56</v>
      </c>
      <c r="AH2009" s="7" t="s">
        <v>2233</v>
      </c>
      <c r="AI2009" s="7" t="s">
        <v>15187</v>
      </c>
      <c r="AJ2009" s="7" t="s">
        <v>1332</v>
      </c>
      <c r="AK2009" s="7" t="s">
        <v>2235</v>
      </c>
      <c r="AL2009" s="7" t="s">
        <v>2232</v>
      </c>
      <c r="AM2009" s="10" t="s">
        <v>268</v>
      </c>
      <c r="AN2009" s="5" t="str">
        <f>+VLOOKUP(D2009,'[1]Listado de Establecimientos'!$A$1:$P$65536,16,FALSE)</f>
        <v>NO PERTENECE A NINGUNA RED</v>
      </c>
      <c r="AO2009" s="5" t="str">
        <f>+VLOOKUP(D2009,'[1]Listado de Establecimientos'!$A$1:$Q$65536,17,FALSE)</f>
        <v>NO PERTENECE A NINGUNA MICRORED</v>
      </c>
      <c r="AP2009" s="5">
        <f t="shared" si="31"/>
        <v>2</v>
      </c>
    </row>
    <row r="2010" spans="1:42" ht="24.75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32308</v>
      </c>
      <c r="R2010" s="7" t="s">
        <v>30520</v>
      </c>
      <c r="S2010" s="7" t="s">
        <v>14651</v>
      </c>
      <c r="T2010" s="7" t="s">
        <v>13658</v>
      </c>
      <c r="U2010" s="7" t="s">
        <v>64</v>
      </c>
      <c r="V2010" s="7" t="s">
        <v>15193</v>
      </c>
      <c r="W2010" s="7" t="s">
        <v>275</v>
      </c>
      <c r="X2010" s="7" t="s">
        <v>2057</v>
      </c>
      <c r="Y2010" s="7" t="s">
        <v>77</v>
      </c>
      <c r="Z2010" s="7" t="s">
        <v>270</v>
      </c>
      <c r="AA2010" s="7" t="s">
        <v>50</v>
      </c>
      <c r="AB2010" s="7" t="s">
        <v>125</v>
      </c>
      <c r="AC2010" s="7" t="s">
        <v>50</v>
      </c>
      <c r="AD2010" s="7" t="s">
        <v>256</v>
      </c>
      <c r="AE2010" s="7" t="s">
        <v>259</v>
      </c>
      <c r="AF2010" s="7" t="s">
        <v>338</v>
      </c>
      <c r="AG2010" s="7" t="s">
        <v>56</v>
      </c>
      <c r="AH2010" s="7" t="s">
        <v>339</v>
      </c>
      <c r="AI2010" s="7" t="s">
        <v>15194</v>
      </c>
      <c r="AJ2010" s="7" t="s">
        <v>256</v>
      </c>
      <c r="AK2010" s="7" t="s">
        <v>213</v>
      </c>
      <c r="AL2010" s="7" t="s">
        <v>338</v>
      </c>
      <c r="AM2010" s="10" t="s">
        <v>268</v>
      </c>
      <c r="AN2010" s="5" t="str">
        <f>+VLOOKUP(D2010,'[1]Listado de Establecimientos'!$A$1:$P$65536,16,FALSE)</f>
        <v>NO PERTENECE A NINGUNA RED</v>
      </c>
      <c r="AO2010" s="5" t="str">
        <f>+VLOOKUP(D2010,'[1]Listado de Establecimientos'!$A$1:$Q$65536,17,FALSE)</f>
        <v>NO PERTENECE A NINGUNA MICRORED</v>
      </c>
      <c r="AP2010" s="5">
        <f t="shared" si="31"/>
        <v>2</v>
      </c>
    </row>
    <row r="2011" spans="1:42" ht="24.75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32308</v>
      </c>
      <c r="R2011" s="7" t="s">
        <v>30520</v>
      </c>
      <c r="S2011" s="7" t="s">
        <v>14651</v>
      </c>
      <c r="T2011" s="7" t="s">
        <v>15196</v>
      </c>
      <c r="U2011" s="7" t="s">
        <v>46</v>
      </c>
      <c r="V2011" s="7" t="s">
        <v>6222</v>
      </c>
      <c r="W2011" s="7" t="s">
        <v>5962</v>
      </c>
      <c r="X2011" s="7" t="s">
        <v>48</v>
      </c>
      <c r="Y2011" s="7" t="s">
        <v>77</v>
      </c>
      <c r="Z2011" s="7" t="s">
        <v>119</v>
      </c>
      <c r="AA2011" s="7" t="s">
        <v>50</v>
      </c>
      <c r="AB2011" s="7" t="s">
        <v>125</v>
      </c>
      <c r="AC2011" s="7" t="s">
        <v>50</v>
      </c>
      <c r="AD2011" s="7" t="s">
        <v>256</v>
      </c>
      <c r="AE2011" s="7" t="s">
        <v>259</v>
      </c>
      <c r="AF2011" s="7" t="s">
        <v>338</v>
      </c>
      <c r="AG2011" s="7" t="s">
        <v>56</v>
      </c>
      <c r="AH2011" s="7" t="s">
        <v>339</v>
      </c>
      <c r="AI2011" s="7" t="s">
        <v>15197</v>
      </c>
      <c r="AJ2011" s="7" t="s">
        <v>256</v>
      </c>
      <c r="AK2011" s="7" t="s">
        <v>213</v>
      </c>
      <c r="AL2011" s="7" t="s">
        <v>338</v>
      </c>
      <c r="AM2011" s="10" t="s">
        <v>268</v>
      </c>
      <c r="AN2011" s="5" t="str">
        <f>+VLOOKUP(D2011,'[1]Listado de Establecimientos'!$A$1:$P$65536,16,FALSE)</f>
        <v>NO PERTENECE A NINGUNA RED</v>
      </c>
      <c r="AO2011" s="5" t="str">
        <f>+VLOOKUP(D2011,'[1]Listado de Establecimientos'!$A$1:$Q$65536,17,FALSE)</f>
        <v>NO PERTENECE A NINGUNA MICRORED</v>
      </c>
      <c r="AP2011" s="5">
        <f t="shared" si="31"/>
        <v>2</v>
      </c>
    </row>
    <row r="2012" spans="1:42" ht="24.75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32309</v>
      </c>
      <c r="R2012" s="7" t="s">
        <v>32310</v>
      </c>
      <c r="S2012" s="7" t="s">
        <v>14651</v>
      </c>
      <c r="T2012" s="7" t="s">
        <v>6388</v>
      </c>
      <c r="U2012" s="7" t="s">
        <v>46</v>
      </c>
      <c r="V2012" s="7" t="s">
        <v>7704</v>
      </c>
      <c r="W2012" s="7" t="s">
        <v>47</v>
      </c>
      <c r="X2012" s="7" t="s">
        <v>48</v>
      </c>
      <c r="Y2012" s="7" t="s">
        <v>94</v>
      </c>
      <c r="Z2012" s="7" t="s">
        <v>94</v>
      </c>
      <c r="AA2012" s="7" t="s">
        <v>50</v>
      </c>
      <c r="AB2012" s="7" t="s">
        <v>125</v>
      </c>
      <c r="AC2012" s="7" t="s">
        <v>50</v>
      </c>
      <c r="AD2012" s="7" t="s">
        <v>108</v>
      </c>
      <c r="AE2012" s="7" t="s">
        <v>4779</v>
      </c>
      <c r="AF2012" s="7" t="s">
        <v>4776</v>
      </c>
      <c r="AG2012" s="7" t="s">
        <v>219</v>
      </c>
      <c r="AH2012" s="7" t="s">
        <v>6281</v>
      </c>
      <c r="AI2012" s="7" t="s">
        <v>15204</v>
      </c>
      <c r="AJ2012" s="7" t="s">
        <v>108</v>
      </c>
      <c r="AK2012" s="7" t="s">
        <v>4779</v>
      </c>
      <c r="AL2012" s="7" t="s">
        <v>4776</v>
      </c>
      <c r="AM2012" s="10" t="s">
        <v>268</v>
      </c>
      <c r="AN2012" s="5" t="str">
        <f>+VLOOKUP(D2012,'[1]Listado de Establecimientos'!$A$1:$P$65536,16,FALSE)</f>
        <v>TOCACHE</v>
      </c>
      <c r="AO2012" s="5" t="str">
        <f>+VLOOKUP(D2012,'[1]Listado de Establecimientos'!$A$1:$Q$65536,17,FALSE)</f>
        <v>NO PERTENECE A NINGUNA MICRORED</v>
      </c>
      <c r="AP2012" s="5">
        <f t="shared" si="31"/>
        <v>2</v>
      </c>
    </row>
    <row r="2013" spans="1:42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32311</v>
      </c>
      <c r="R2013" s="7" t="s">
        <v>30185</v>
      </c>
      <c r="S2013" s="7" t="s">
        <v>14651</v>
      </c>
      <c r="T2013" s="7" t="s">
        <v>6060</v>
      </c>
      <c r="U2013" s="7" t="s">
        <v>46</v>
      </c>
      <c r="V2013" s="7" t="s">
        <v>3112</v>
      </c>
      <c r="W2013" s="7" t="s">
        <v>106</v>
      </c>
      <c r="X2013" s="7" t="s">
        <v>153</v>
      </c>
      <c r="Y2013" s="7" t="s">
        <v>114</v>
      </c>
      <c r="Z2013" s="7" t="s">
        <v>88</v>
      </c>
      <c r="AA2013" s="7" t="s">
        <v>50</v>
      </c>
      <c r="AB2013" s="7" t="s">
        <v>125</v>
      </c>
      <c r="AC2013" s="7" t="s">
        <v>50</v>
      </c>
      <c r="AD2013" s="7" t="s">
        <v>2133</v>
      </c>
      <c r="AE2013" s="7" t="s">
        <v>2134</v>
      </c>
      <c r="AF2013" s="7" t="s">
        <v>1967</v>
      </c>
      <c r="AG2013" s="7" t="s">
        <v>56</v>
      </c>
      <c r="AH2013" s="7" t="s">
        <v>2135</v>
      </c>
      <c r="AI2013" s="7" t="s">
        <v>15212</v>
      </c>
      <c r="AJ2013" s="7" t="s">
        <v>402</v>
      </c>
      <c r="AK2013" s="7" t="s">
        <v>444</v>
      </c>
      <c r="AL2013" s="7" t="s">
        <v>404</v>
      </c>
      <c r="AM2013" s="10" t="s">
        <v>268</v>
      </c>
      <c r="AN2013" s="5" t="str">
        <f>+VLOOKUP(D2013,'[1]Listado de Establecimientos'!$A$1:$P$65536,16,FALSE)</f>
        <v>NO PERTENECE A NINGUNA RED</v>
      </c>
      <c r="AO2013" s="5" t="str">
        <f>+VLOOKUP(D2013,'[1]Listado de Establecimientos'!$A$1:$Q$65536,17,FALSE)</f>
        <v>NO PERTENECE A NINGUNA MICRORED</v>
      </c>
      <c r="AP2013" s="5">
        <f t="shared" si="31"/>
        <v>2</v>
      </c>
    </row>
    <row r="2014" spans="1:42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32312</v>
      </c>
      <c r="R2014" s="7" t="s">
        <v>30520</v>
      </c>
      <c r="S2014" s="7" t="s">
        <v>15024</v>
      </c>
      <c r="T2014" s="7" t="s">
        <v>3802</v>
      </c>
      <c r="U2014" s="7" t="s">
        <v>46</v>
      </c>
      <c r="V2014" s="7" t="s">
        <v>1671</v>
      </c>
      <c r="W2014" s="7" t="s">
        <v>65</v>
      </c>
      <c r="X2014" s="7" t="s">
        <v>48</v>
      </c>
      <c r="Y2014" s="7" t="s">
        <v>49</v>
      </c>
      <c r="Z2014" s="7" t="s">
        <v>94</v>
      </c>
      <c r="AA2014" s="7" t="s">
        <v>50</v>
      </c>
      <c r="AB2014" s="7" t="s">
        <v>125</v>
      </c>
      <c r="AC2014" s="7" t="s">
        <v>50</v>
      </c>
      <c r="AD2014" s="7" t="s">
        <v>3238</v>
      </c>
      <c r="AE2014" s="7" t="s">
        <v>1407</v>
      </c>
      <c r="AF2014" s="7" t="s">
        <v>3239</v>
      </c>
      <c r="AG2014" s="7" t="s">
        <v>56</v>
      </c>
      <c r="AH2014" s="7" t="s">
        <v>3240</v>
      </c>
      <c r="AI2014" s="7" t="s">
        <v>15217</v>
      </c>
      <c r="AJ2014" s="7" t="s">
        <v>3238</v>
      </c>
      <c r="AK2014" s="7" t="s">
        <v>160</v>
      </c>
      <c r="AL2014" s="7" t="s">
        <v>3239</v>
      </c>
      <c r="AM2014" s="10" t="s">
        <v>268</v>
      </c>
      <c r="AN2014" s="5" t="str">
        <f>+VLOOKUP(D2014,'[1]Listado de Establecimientos'!$A$1:$P$65536,16,FALSE)</f>
        <v>MARISCAL CACERES</v>
      </c>
      <c r="AO2014" s="5" t="str">
        <f>+VLOOKUP(D2014,'[1]Listado de Establecimientos'!$A$1:$Q$65536,17,FALSE)</f>
        <v>NO PERTENECE A NINGUNA MICRORRED</v>
      </c>
      <c r="AP2014" s="5">
        <f t="shared" si="31"/>
        <v>2</v>
      </c>
    </row>
    <row r="2015" spans="1:42" ht="24.75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32313</v>
      </c>
      <c r="R2015" s="7" t="s">
        <v>30253</v>
      </c>
      <c r="S2015" s="7" t="s">
        <v>15024</v>
      </c>
      <c r="T2015" s="7" t="s">
        <v>15593</v>
      </c>
      <c r="U2015" s="7" t="s">
        <v>46</v>
      </c>
      <c r="V2015" s="7" t="s">
        <v>5713</v>
      </c>
      <c r="W2015" s="7" t="s">
        <v>73</v>
      </c>
      <c r="X2015" s="7" t="s">
        <v>66</v>
      </c>
      <c r="Y2015" s="7" t="s">
        <v>122</v>
      </c>
      <c r="Z2015" s="7" t="s">
        <v>122</v>
      </c>
      <c r="AA2015" s="7" t="s">
        <v>50</v>
      </c>
      <c r="AB2015" s="7" t="s">
        <v>125</v>
      </c>
      <c r="AC2015" s="7" t="s">
        <v>52</v>
      </c>
      <c r="AD2015" s="7" t="s">
        <v>4693</v>
      </c>
      <c r="AE2015" s="7" t="s">
        <v>286</v>
      </c>
      <c r="AF2015" s="7" t="s">
        <v>4694</v>
      </c>
      <c r="AG2015" s="7" t="s">
        <v>56</v>
      </c>
      <c r="AH2015" s="7" t="s">
        <v>4695</v>
      </c>
      <c r="AI2015" s="7" t="s">
        <v>15594</v>
      </c>
      <c r="AJ2015" s="7" t="s">
        <v>1491</v>
      </c>
      <c r="AK2015" s="7" t="s">
        <v>2579</v>
      </c>
      <c r="AL2015" s="7" t="s">
        <v>2576</v>
      </c>
      <c r="AM2015" s="10" t="s">
        <v>268</v>
      </c>
      <c r="AN2015" s="5" t="str">
        <f>+VLOOKUP(D2015,'[1]Listado de Establecimientos'!$A$1:$P$65536,16,FALSE)</f>
        <v>RIOJA</v>
      </c>
      <c r="AO2015" s="5" t="str">
        <f>+VLOOKUP(D2015,'[1]Listado de Establecimientos'!$A$1:$Q$65536,17,FALSE)</f>
        <v>NO PERTENECE A NINGUNA MICRORED</v>
      </c>
      <c r="AP2015" s="5">
        <f t="shared" si="31"/>
        <v>2</v>
      </c>
    </row>
    <row r="2016" spans="1:42" ht="24.7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32314</v>
      </c>
      <c r="R2016" s="7" t="s">
        <v>30198</v>
      </c>
      <c r="S2016" s="7" t="s">
        <v>15024</v>
      </c>
      <c r="T2016" s="7" t="s">
        <v>885</v>
      </c>
      <c r="U2016" s="7" t="s">
        <v>64</v>
      </c>
      <c r="V2016" s="7" t="s">
        <v>2987</v>
      </c>
      <c r="W2016" s="7" t="s">
        <v>73</v>
      </c>
      <c r="X2016" s="7" t="s">
        <v>48</v>
      </c>
      <c r="Y2016" s="7" t="s">
        <v>79</v>
      </c>
      <c r="Z2016" s="7" t="s">
        <v>94</v>
      </c>
      <c r="AA2016" s="7" t="s">
        <v>50</v>
      </c>
      <c r="AB2016" s="7" t="s">
        <v>125</v>
      </c>
      <c r="AC2016" s="7" t="s">
        <v>50</v>
      </c>
      <c r="AD2016" s="7" t="s">
        <v>402</v>
      </c>
      <c r="AE2016" s="7" t="s">
        <v>403</v>
      </c>
      <c r="AF2016" s="7" t="s">
        <v>824</v>
      </c>
      <c r="AG2016" s="7" t="s">
        <v>56</v>
      </c>
      <c r="AH2016" s="7" t="s">
        <v>825</v>
      </c>
      <c r="AI2016" s="7" t="s">
        <v>15601</v>
      </c>
      <c r="AJ2016" s="7" t="s">
        <v>402</v>
      </c>
      <c r="AK2016" s="7" t="s">
        <v>444</v>
      </c>
      <c r="AL2016" s="7" t="s">
        <v>824</v>
      </c>
      <c r="AM2016" s="10" t="s">
        <v>268</v>
      </c>
      <c r="AN2016" s="5" t="str">
        <f>+VLOOKUP(D2016,'[1]Listado de Establecimientos'!$A$1:$P$65536,16,FALSE)</f>
        <v>BELLAVISTA</v>
      </c>
      <c r="AO2016" s="5" t="str">
        <f>+VLOOKUP(D2016,'[1]Listado de Establecimientos'!$A$1:$Q$65536,17,FALSE)</f>
        <v>BELLAVISTA</v>
      </c>
      <c r="AP2016" s="5">
        <f t="shared" si="31"/>
        <v>2</v>
      </c>
    </row>
    <row r="2017" spans="1:42" ht="24.75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32315</v>
      </c>
      <c r="R2017" s="7" t="s">
        <v>30185</v>
      </c>
      <c r="S2017" s="7" t="s">
        <v>15024</v>
      </c>
      <c r="T2017" s="7" t="s">
        <v>5015</v>
      </c>
      <c r="U2017" s="7" t="s">
        <v>64</v>
      </c>
      <c r="V2017" s="7" t="s">
        <v>1776</v>
      </c>
      <c r="W2017" s="7" t="s">
        <v>15607</v>
      </c>
      <c r="X2017" s="7" t="s">
        <v>66</v>
      </c>
      <c r="Y2017" s="7" t="s">
        <v>122</v>
      </c>
      <c r="Z2017" s="7" t="s">
        <v>113</v>
      </c>
      <c r="AA2017" s="7" t="s">
        <v>50</v>
      </c>
      <c r="AB2017" s="7" t="s">
        <v>125</v>
      </c>
      <c r="AC2017" s="7" t="s">
        <v>50</v>
      </c>
      <c r="AD2017" s="7" t="s">
        <v>1904</v>
      </c>
      <c r="AE2017" s="7" t="s">
        <v>1300</v>
      </c>
      <c r="AF2017" s="7" t="s">
        <v>1905</v>
      </c>
      <c r="AG2017" s="7" t="s">
        <v>56</v>
      </c>
      <c r="AH2017" s="7" t="s">
        <v>1906</v>
      </c>
      <c r="AI2017" s="7" t="s">
        <v>15608</v>
      </c>
      <c r="AJ2017" s="7" t="s">
        <v>1904</v>
      </c>
      <c r="AK2017" s="7" t="s">
        <v>68</v>
      </c>
      <c r="AL2017" s="7" t="s">
        <v>1905</v>
      </c>
      <c r="AM2017" s="10" t="s">
        <v>268</v>
      </c>
      <c r="AN2017" s="5" t="str">
        <f>+VLOOKUP(D2017,'[1]Listado de Establecimientos'!$A$1:$P$65536,16,FALSE)</f>
        <v>NO PERTENECE A NINGUNA RED</v>
      </c>
      <c r="AO2017" s="5" t="str">
        <f>+VLOOKUP(D2017,'[1]Listado de Establecimientos'!$A$1:$Q$65536,17,FALSE)</f>
        <v xml:space="preserve"> </v>
      </c>
      <c r="AP2017" s="5">
        <f t="shared" si="31"/>
        <v>2</v>
      </c>
    </row>
    <row r="2018" spans="1:42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32316</v>
      </c>
      <c r="R2018" s="7" t="s">
        <v>30247</v>
      </c>
      <c r="S2018" s="7" t="s">
        <v>15024</v>
      </c>
      <c r="T2018" s="7" t="s">
        <v>11172</v>
      </c>
      <c r="U2018" s="7" t="s">
        <v>64</v>
      </c>
      <c r="V2018" s="7" t="s">
        <v>2727</v>
      </c>
      <c r="W2018" s="7" t="s">
        <v>73</v>
      </c>
      <c r="X2018" s="7" t="s">
        <v>66</v>
      </c>
      <c r="Y2018" s="7" t="s">
        <v>94</v>
      </c>
      <c r="Z2018" s="7" t="s">
        <v>114</v>
      </c>
      <c r="AA2018" s="7" t="s">
        <v>50</v>
      </c>
      <c r="AB2018" s="7" t="s">
        <v>125</v>
      </c>
      <c r="AC2018" s="7" t="s">
        <v>50</v>
      </c>
      <c r="AD2018" s="7" t="s">
        <v>1904</v>
      </c>
      <c r="AE2018" s="7" t="s">
        <v>1300</v>
      </c>
      <c r="AF2018" s="7" t="s">
        <v>1905</v>
      </c>
      <c r="AG2018" s="7" t="s">
        <v>56</v>
      </c>
      <c r="AH2018" s="7" t="s">
        <v>1906</v>
      </c>
      <c r="AI2018" s="7" t="s">
        <v>15614</v>
      </c>
      <c r="AJ2018" s="7" t="s">
        <v>1904</v>
      </c>
      <c r="AK2018" s="7" t="s">
        <v>68</v>
      </c>
      <c r="AL2018" s="7" t="s">
        <v>1905</v>
      </c>
      <c r="AM2018" s="10" t="s">
        <v>268</v>
      </c>
      <c r="AN2018" s="5" t="str">
        <f>+VLOOKUP(D2018,'[1]Listado de Establecimientos'!$A$1:$P$65536,16,FALSE)</f>
        <v>NO PERTENECE A NINGUNA RED</v>
      </c>
      <c r="AO2018" s="5" t="str">
        <f>+VLOOKUP(D2018,'[1]Listado de Establecimientos'!$A$1:$Q$65536,17,FALSE)</f>
        <v xml:space="preserve"> </v>
      </c>
      <c r="AP2018" s="5">
        <f t="shared" si="31"/>
        <v>2</v>
      </c>
    </row>
    <row r="2019" spans="1:42" ht="24.75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30397</v>
      </c>
      <c r="R2019" s="7" t="s">
        <v>30285</v>
      </c>
      <c r="S2019" s="7" t="s">
        <v>15024</v>
      </c>
      <c r="T2019" s="7" t="s">
        <v>5024</v>
      </c>
      <c r="U2019" s="7" t="s">
        <v>64</v>
      </c>
      <c r="V2019" s="7" t="s">
        <v>296</v>
      </c>
      <c r="W2019" s="7" t="s">
        <v>106</v>
      </c>
      <c r="X2019" s="7" t="s">
        <v>48</v>
      </c>
      <c r="Y2019" s="7" t="s">
        <v>107</v>
      </c>
      <c r="Z2019" s="7" t="s">
        <v>122</v>
      </c>
      <c r="AA2019" s="7" t="s">
        <v>50</v>
      </c>
      <c r="AB2019" s="7" t="s">
        <v>125</v>
      </c>
      <c r="AC2019" s="7" t="s">
        <v>50</v>
      </c>
      <c r="AD2019" s="7" t="s">
        <v>1508</v>
      </c>
      <c r="AE2019" s="7" t="s">
        <v>2192</v>
      </c>
      <c r="AF2019" s="7" t="s">
        <v>7460</v>
      </c>
      <c r="AG2019" s="7" t="s">
        <v>219</v>
      </c>
      <c r="AH2019" s="7" t="s">
        <v>8389</v>
      </c>
      <c r="AI2019" s="7" t="s">
        <v>15621</v>
      </c>
      <c r="AJ2019" s="7" t="s">
        <v>1508</v>
      </c>
      <c r="AK2019" s="7" t="s">
        <v>2440</v>
      </c>
      <c r="AL2019" s="7" t="s">
        <v>7460</v>
      </c>
      <c r="AM2019" s="10" t="s">
        <v>268</v>
      </c>
      <c r="AN2019" s="5" t="str">
        <f>+VLOOKUP(D2019,'[1]Listado de Establecimientos'!$A$1:$P$65536,16,FALSE)</f>
        <v>TOCACHE</v>
      </c>
      <c r="AO2019" s="5" t="str">
        <f>+VLOOKUP(D2019,'[1]Listado de Establecimientos'!$A$1:$Q$65536,17,FALSE)</f>
        <v>NO PERTENECE A NINGUNA MICRORED</v>
      </c>
      <c r="AP2019" s="5">
        <f t="shared" si="31"/>
        <v>2</v>
      </c>
    </row>
    <row r="2020" spans="1:42" ht="24.75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7079</v>
      </c>
      <c r="R2020" s="7" t="s">
        <v>30334</v>
      </c>
      <c r="S2020" s="7" t="s">
        <v>15024</v>
      </c>
      <c r="T2020" s="7" t="s">
        <v>1412</v>
      </c>
      <c r="U2020" s="7" t="s">
        <v>64</v>
      </c>
      <c r="V2020" s="7" t="s">
        <v>984</v>
      </c>
      <c r="W2020" s="7" t="s">
        <v>73</v>
      </c>
      <c r="X2020" s="7" t="s">
        <v>48</v>
      </c>
      <c r="Y2020" s="7" t="s">
        <v>107</v>
      </c>
      <c r="Z2020" s="7" t="s">
        <v>107</v>
      </c>
      <c r="AA2020" s="7" t="s">
        <v>50</v>
      </c>
      <c r="AB2020" s="7" t="s">
        <v>125</v>
      </c>
      <c r="AC2020" s="7" t="s">
        <v>50</v>
      </c>
      <c r="AD2020" s="7" t="s">
        <v>1966</v>
      </c>
      <c r="AE2020" s="7" t="s">
        <v>716</v>
      </c>
      <c r="AF2020" s="7" t="s">
        <v>1967</v>
      </c>
      <c r="AG2020" s="7" t="s">
        <v>56</v>
      </c>
      <c r="AH2020" s="7" t="s">
        <v>1968</v>
      </c>
      <c r="AI2020" s="7" t="s">
        <v>15627</v>
      </c>
      <c r="AJ2020" s="7" t="s">
        <v>1966</v>
      </c>
      <c r="AK2020" s="7" t="s">
        <v>204</v>
      </c>
      <c r="AL2020" s="7" t="s">
        <v>1967</v>
      </c>
      <c r="AM2020" s="10" t="s">
        <v>268</v>
      </c>
      <c r="AN2020" s="5" t="str">
        <f>+VLOOKUP(D2020,'[1]Listado de Establecimientos'!$A$1:$P$65536,16,FALSE)</f>
        <v>NO PERTENECE A NINGUNA RED</v>
      </c>
      <c r="AO2020" s="5" t="str">
        <f>+VLOOKUP(D2020,'[1]Listado de Establecimientos'!$A$1:$Q$65536,17,FALSE)</f>
        <v>NO PERTENECE A NINGUNA MICRORED</v>
      </c>
      <c r="AP2020" s="5">
        <f t="shared" si="31"/>
        <v>2</v>
      </c>
    </row>
    <row r="2021" spans="1:42" ht="24.75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32317</v>
      </c>
      <c r="R2021" s="7" t="s">
        <v>30185</v>
      </c>
      <c r="S2021" s="7" t="s">
        <v>15024</v>
      </c>
      <c r="T2021" s="7" t="s">
        <v>3738</v>
      </c>
      <c r="U2021" s="7" t="s">
        <v>46</v>
      </c>
      <c r="V2021" s="7" t="s">
        <v>4725</v>
      </c>
      <c r="W2021" s="7" t="s">
        <v>73</v>
      </c>
      <c r="X2021" s="7" t="s">
        <v>66</v>
      </c>
      <c r="Y2021" s="7" t="s">
        <v>88</v>
      </c>
      <c r="Z2021" s="7" t="s">
        <v>113</v>
      </c>
      <c r="AA2021" s="7" t="s">
        <v>50</v>
      </c>
      <c r="AB2021" s="7" t="s">
        <v>125</v>
      </c>
      <c r="AC2021" s="7" t="s">
        <v>50</v>
      </c>
      <c r="AD2021" s="7" t="s">
        <v>1904</v>
      </c>
      <c r="AE2021" s="7" t="s">
        <v>1300</v>
      </c>
      <c r="AF2021" s="7" t="s">
        <v>1905</v>
      </c>
      <c r="AG2021" s="7" t="s">
        <v>56</v>
      </c>
      <c r="AH2021" s="7" t="s">
        <v>1906</v>
      </c>
      <c r="AI2021" s="7" t="s">
        <v>15633</v>
      </c>
      <c r="AJ2021" s="7" t="s">
        <v>1904</v>
      </c>
      <c r="AK2021" s="7" t="s">
        <v>68</v>
      </c>
      <c r="AL2021" s="7" t="s">
        <v>1905</v>
      </c>
      <c r="AM2021" s="10" t="s">
        <v>268</v>
      </c>
      <c r="AN2021" s="5" t="str">
        <f>+VLOOKUP(D2021,'[1]Listado de Establecimientos'!$A$1:$P$65536,16,FALSE)</f>
        <v>NO PERTENECE A NINGUNA RED</v>
      </c>
      <c r="AO2021" s="5" t="str">
        <f>+VLOOKUP(D2021,'[1]Listado de Establecimientos'!$A$1:$Q$65536,17,FALSE)</f>
        <v xml:space="preserve"> </v>
      </c>
      <c r="AP2021" s="5">
        <f t="shared" si="31"/>
        <v>2</v>
      </c>
    </row>
    <row r="2022" spans="1:42" ht="24.75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30419</v>
      </c>
      <c r="R2022" s="7" t="s">
        <v>30253</v>
      </c>
      <c r="S2022" s="7" t="s">
        <v>15024</v>
      </c>
      <c r="T2022" s="7" t="s">
        <v>6586</v>
      </c>
      <c r="U2022" s="7" t="s">
        <v>46</v>
      </c>
      <c r="V2022" s="7" t="s">
        <v>3365</v>
      </c>
      <c r="W2022" s="7" t="s">
        <v>1578</v>
      </c>
      <c r="X2022" s="7" t="s">
        <v>66</v>
      </c>
      <c r="Y2022" s="7" t="s">
        <v>67</v>
      </c>
      <c r="Z2022" s="7" t="s">
        <v>77</v>
      </c>
      <c r="AA2022" s="7" t="s">
        <v>50</v>
      </c>
      <c r="AB2022" s="7" t="s">
        <v>125</v>
      </c>
      <c r="AC2022" s="7" t="s">
        <v>50</v>
      </c>
      <c r="AD2022" s="7" t="s">
        <v>4682</v>
      </c>
      <c r="AE2022" s="7" t="s">
        <v>3608</v>
      </c>
      <c r="AF2022" s="7" t="s">
        <v>4683</v>
      </c>
      <c r="AG2022" s="7" t="s">
        <v>56</v>
      </c>
      <c r="AH2022" s="7" t="s">
        <v>4684</v>
      </c>
      <c r="AI2022" s="7" t="s">
        <v>15639</v>
      </c>
      <c r="AJ2022" s="7" t="s">
        <v>1491</v>
      </c>
      <c r="AK2022" s="7" t="s">
        <v>2579</v>
      </c>
      <c r="AL2022" s="7" t="s">
        <v>2576</v>
      </c>
      <c r="AM2022" s="10" t="s">
        <v>268</v>
      </c>
      <c r="AN2022" s="5" t="str">
        <f>+VLOOKUP(D2022,'[1]Listado de Establecimientos'!$A$1:$P$65536,16,FALSE)</f>
        <v>RIOJA</v>
      </c>
      <c r="AO2022" s="5" t="str">
        <f>+VLOOKUP(D2022,'[1]Listado de Establecimientos'!$A$1:$Q$65536,17,FALSE)</f>
        <v>NO PERTENECE A NINGUNA MICRORED</v>
      </c>
      <c r="AP2022" s="5">
        <f t="shared" si="31"/>
        <v>2</v>
      </c>
    </row>
    <row r="2023" spans="1:42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31661</v>
      </c>
      <c r="R2023" s="7" t="s">
        <v>30187</v>
      </c>
      <c r="S2023" s="7" t="s">
        <v>15024</v>
      </c>
      <c r="T2023" s="7" t="s">
        <v>7270</v>
      </c>
      <c r="U2023" s="7" t="s">
        <v>46</v>
      </c>
      <c r="V2023" s="7" t="s">
        <v>1237</v>
      </c>
      <c r="W2023" s="7" t="s">
        <v>47</v>
      </c>
      <c r="X2023" s="7" t="s">
        <v>48</v>
      </c>
      <c r="Y2023" s="7" t="s">
        <v>88</v>
      </c>
      <c r="Z2023" s="7" t="s">
        <v>114</v>
      </c>
      <c r="AA2023" s="7" t="s">
        <v>50</v>
      </c>
      <c r="AB2023" s="7" t="s">
        <v>125</v>
      </c>
      <c r="AC2023" s="7" t="s">
        <v>50</v>
      </c>
      <c r="AD2023" s="7" t="s">
        <v>210</v>
      </c>
      <c r="AE2023" s="7" t="s">
        <v>99</v>
      </c>
      <c r="AF2023" s="7" t="s">
        <v>10262</v>
      </c>
      <c r="AG2023" s="7" t="s">
        <v>56</v>
      </c>
      <c r="AH2023" s="7" t="s">
        <v>15229</v>
      </c>
      <c r="AI2023" s="7" t="s">
        <v>15644</v>
      </c>
      <c r="AJ2023" s="7" t="s">
        <v>210</v>
      </c>
      <c r="AK2023" s="7" t="s">
        <v>76</v>
      </c>
      <c r="AL2023" s="7" t="s">
        <v>10262</v>
      </c>
      <c r="AM2023" s="10" t="s">
        <v>268</v>
      </c>
      <c r="AN2023" s="5" t="str">
        <f>+VLOOKUP(D2023,'[1]Listado de Establecimientos'!$A$1:$P$65536,16,FALSE)</f>
        <v>MARISCAL CACERES</v>
      </c>
      <c r="AO2023" s="5" t="str">
        <f>+VLOOKUP(D2023,'[1]Listado de Establecimientos'!$A$1:$Q$65536,17,FALSE)</f>
        <v>NO PERTENECE A NINGUNA MICRORRED</v>
      </c>
      <c r="AP2023" s="5">
        <f t="shared" si="31"/>
        <v>2</v>
      </c>
    </row>
    <row r="2024" spans="1:42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32318</v>
      </c>
      <c r="R2024" s="7" t="s">
        <v>30316</v>
      </c>
      <c r="S2024" s="7" t="s">
        <v>15024</v>
      </c>
      <c r="T2024" s="7" t="s">
        <v>10240</v>
      </c>
      <c r="U2024" s="7" t="s">
        <v>46</v>
      </c>
      <c r="V2024" s="7" t="s">
        <v>1802</v>
      </c>
      <c r="W2024" s="7" t="s">
        <v>87</v>
      </c>
      <c r="X2024" s="7" t="s">
        <v>48</v>
      </c>
      <c r="Y2024" s="7" t="s">
        <v>94</v>
      </c>
      <c r="Z2024" s="7" t="s">
        <v>124</v>
      </c>
      <c r="AA2024" s="7" t="s">
        <v>50</v>
      </c>
      <c r="AB2024" s="7" t="s">
        <v>125</v>
      </c>
      <c r="AC2024" s="7" t="s">
        <v>50</v>
      </c>
      <c r="AD2024" s="7" t="s">
        <v>210</v>
      </c>
      <c r="AE2024" s="7" t="s">
        <v>99</v>
      </c>
      <c r="AF2024" s="7" t="s">
        <v>10262</v>
      </c>
      <c r="AG2024" s="7" t="s">
        <v>56</v>
      </c>
      <c r="AH2024" s="7" t="s">
        <v>15229</v>
      </c>
      <c r="AI2024" s="7" t="s">
        <v>15650</v>
      </c>
      <c r="AJ2024" s="7" t="s">
        <v>210</v>
      </c>
      <c r="AK2024" s="7" t="s">
        <v>76</v>
      </c>
      <c r="AL2024" s="7" t="s">
        <v>10262</v>
      </c>
      <c r="AM2024" s="10" t="s">
        <v>268</v>
      </c>
      <c r="AN2024" s="5" t="str">
        <f>+VLOOKUP(D2024,'[1]Listado de Establecimientos'!$A$1:$P$65536,16,FALSE)</f>
        <v>MARISCAL CACERES</v>
      </c>
      <c r="AO2024" s="5" t="str">
        <f>+VLOOKUP(D2024,'[1]Listado de Establecimientos'!$A$1:$Q$65536,17,FALSE)</f>
        <v>NO PERTENECE A NINGUNA MICRORRED</v>
      </c>
      <c r="AP2024" s="5">
        <f t="shared" si="31"/>
        <v>2</v>
      </c>
    </row>
    <row r="2025" spans="1:42" ht="33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32319</v>
      </c>
      <c r="R2025" s="7" t="s">
        <v>30566</v>
      </c>
      <c r="S2025" s="7" t="s">
        <v>15024</v>
      </c>
      <c r="T2025" s="7" t="s">
        <v>3137</v>
      </c>
      <c r="U2025" s="7" t="s">
        <v>64</v>
      </c>
      <c r="V2025" s="7" t="s">
        <v>12331</v>
      </c>
      <c r="W2025" s="7" t="s">
        <v>188</v>
      </c>
      <c r="X2025" s="7" t="s">
        <v>48</v>
      </c>
      <c r="Y2025" s="7" t="s">
        <v>122</v>
      </c>
      <c r="Z2025" s="7" t="s">
        <v>97</v>
      </c>
      <c r="AA2025" s="7" t="s">
        <v>50</v>
      </c>
      <c r="AB2025" s="7" t="s">
        <v>125</v>
      </c>
      <c r="AC2025" s="7" t="s">
        <v>52</v>
      </c>
      <c r="AD2025" s="7" t="s">
        <v>271</v>
      </c>
      <c r="AE2025" s="7" t="s">
        <v>108</v>
      </c>
      <c r="AF2025" s="7" t="s">
        <v>272</v>
      </c>
      <c r="AG2025" s="7" t="s">
        <v>56</v>
      </c>
      <c r="AH2025" s="7" t="s">
        <v>273</v>
      </c>
      <c r="AI2025" s="7" t="s">
        <v>15656</v>
      </c>
      <c r="AJ2025" s="7" t="s">
        <v>271</v>
      </c>
      <c r="AK2025" s="7" t="s">
        <v>108</v>
      </c>
      <c r="AL2025" s="7" t="s">
        <v>274</v>
      </c>
      <c r="AM2025" s="10" t="s">
        <v>268</v>
      </c>
      <c r="AN2025" s="5" t="str">
        <f>+VLOOKUP(D2025,'[1]Listado de Establecimientos'!$A$1:$P$65536,16,FALSE)</f>
        <v>NO PERTENECE A NINGUNA RED</v>
      </c>
      <c r="AO2025" s="5" t="str">
        <f>+VLOOKUP(D2025,'[1]Listado de Establecimientos'!$A$1:$Q$65536,17,FALSE)</f>
        <v>NO PERTENECE A NINGUNA MICRORED</v>
      </c>
      <c r="AP2025" s="5">
        <f t="shared" si="31"/>
        <v>2</v>
      </c>
    </row>
    <row r="2026" spans="1:42" ht="24.75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32320</v>
      </c>
      <c r="R2026" s="7" t="s">
        <v>32321</v>
      </c>
      <c r="S2026" s="7" t="s">
        <v>15024</v>
      </c>
      <c r="T2026" s="7" t="s">
        <v>1167</v>
      </c>
      <c r="U2026" s="7" t="s">
        <v>46</v>
      </c>
      <c r="V2026" s="7" t="s">
        <v>3671</v>
      </c>
      <c r="W2026" s="7" t="s">
        <v>73</v>
      </c>
      <c r="X2026" s="7" t="s">
        <v>48</v>
      </c>
      <c r="Y2026" s="7" t="s">
        <v>107</v>
      </c>
      <c r="Z2026" s="7" t="s">
        <v>1754</v>
      </c>
      <c r="AA2026" s="7" t="s">
        <v>50</v>
      </c>
      <c r="AB2026" s="7" t="s">
        <v>125</v>
      </c>
      <c r="AC2026" s="7" t="s">
        <v>52</v>
      </c>
      <c r="AD2026" s="7" t="s">
        <v>271</v>
      </c>
      <c r="AE2026" s="7" t="s">
        <v>170</v>
      </c>
      <c r="AF2026" s="7" t="s">
        <v>272</v>
      </c>
      <c r="AG2026" s="7" t="s">
        <v>56</v>
      </c>
      <c r="AH2026" s="7" t="s">
        <v>273</v>
      </c>
      <c r="AI2026" s="7" t="s">
        <v>15663</v>
      </c>
      <c r="AJ2026" s="7" t="s">
        <v>271</v>
      </c>
      <c r="AK2026" s="7" t="s">
        <v>108</v>
      </c>
      <c r="AL2026" s="7" t="s">
        <v>274</v>
      </c>
      <c r="AM2026" s="10" t="s">
        <v>268</v>
      </c>
      <c r="AN2026" s="5" t="str">
        <f>+VLOOKUP(D2026,'[1]Listado de Establecimientos'!$A$1:$P$65536,16,FALSE)</f>
        <v>NO PERTENECE A NINGUNA RED</v>
      </c>
      <c r="AO2026" s="5" t="str">
        <f>+VLOOKUP(D2026,'[1]Listado de Establecimientos'!$A$1:$Q$65536,17,FALSE)</f>
        <v>NO PERTENECE A NINGUNA MICRORED</v>
      </c>
      <c r="AP2026" s="5">
        <f t="shared" si="31"/>
        <v>2</v>
      </c>
    </row>
    <row r="2027" spans="1:42" ht="24.75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30738</v>
      </c>
      <c r="R2027" s="7" t="s">
        <v>30194</v>
      </c>
      <c r="S2027" s="7" t="s">
        <v>15024</v>
      </c>
      <c r="T2027" s="7" t="s">
        <v>1188</v>
      </c>
      <c r="U2027" s="7" t="s">
        <v>46</v>
      </c>
      <c r="V2027" s="7" t="s">
        <v>4627</v>
      </c>
      <c r="W2027" s="7" t="s">
        <v>188</v>
      </c>
      <c r="X2027" s="7" t="s">
        <v>123</v>
      </c>
      <c r="Y2027" s="7" t="s">
        <v>49</v>
      </c>
      <c r="Z2027" s="7" t="s">
        <v>49</v>
      </c>
      <c r="AA2027" s="7" t="s">
        <v>50</v>
      </c>
      <c r="AB2027" s="7" t="s">
        <v>125</v>
      </c>
      <c r="AC2027" s="7" t="s">
        <v>52</v>
      </c>
      <c r="AD2027" s="7" t="s">
        <v>271</v>
      </c>
      <c r="AE2027" s="7" t="s">
        <v>170</v>
      </c>
      <c r="AF2027" s="7" t="s">
        <v>272</v>
      </c>
      <c r="AG2027" s="7" t="s">
        <v>56</v>
      </c>
      <c r="AH2027" s="7" t="s">
        <v>273</v>
      </c>
      <c r="AI2027" s="7" t="s">
        <v>15669</v>
      </c>
      <c r="AJ2027" s="7" t="s">
        <v>271</v>
      </c>
      <c r="AK2027" s="7" t="s">
        <v>108</v>
      </c>
      <c r="AL2027" s="7" t="s">
        <v>274</v>
      </c>
      <c r="AM2027" s="10" t="s">
        <v>268</v>
      </c>
      <c r="AN2027" s="5" t="str">
        <f>+VLOOKUP(D2027,'[1]Listado de Establecimientos'!$A$1:$P$65536,16,FALSE)</f>
        <v>NO PERTENECE A NINGUNA RED</v>
      </c>
      <c r="AO2027" s="5" t="str">
        <f>+VLOOKUP(D2027,'[1]Listado de Establecimientos'!$A$1:$Q$65536,17,FALSE)</f>
        <v>NO PERTENECE A NINGUNA MICRORED</v>
      </c>
      <c r="AP2027" s="5">
        <f t="shared" si="31"/>
        <v>2</v>
      </c>
    </row>
    <row r="2028" spans="1:42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32322</v>
      </c>
      <c r="R2028" s="7" t="s">
        <v>30274</v>
      </c>
      <c r="S2028" s="7" t="s">
        <v>15024</v>
      </c>
      <c r="T2028" s="7" t="s">
        <v>15674</v>
      </c>
      <c r="U2028" s="7" t="s">
        <v>64</v>
      </c>
      <c r="V2028" s="7" t="s">
        <v>9951</v>
      </c>
      <c r="W2028" s="7" t="s">
        <v>188</v>
      </c>
      <c r="X2028" s="7" t="s">
        <v>48</v>
      </c>
      <c r="Y2028" s="7" t="s">
        <v>152</v>
      </c>
      <c r="Z2028" s="7" t="s">
        <v>122</v>
      </c>
      <c r="AA2028" s="7" t="s">
        <v>50</v>
      </c>
      <c r="AB2028" s="7" t="s">
        <v>125</v>
      </c>
      <c r="AC2028" s="7" t="s">
        <v>52</v>
      </c>
      <c r="AD2028" s="7" t="s">
        <v>2096</v>
      </c>
      <c r="AE2028" s="7" t="s">
        <v>2384</v>
      </c>
      <c r="AF2028" s="7" t="s">
        <v>2385</v>
      </c>
      <c r="AG2028" s="7" t="s">
        <v>56</v>
      </c>
      <c r="AH2028" s="7" t="s">
        <v>2386</v>
      </c>
      <c r="AI2028" s="7" t="s">
        <v>15675</v>
      </c>
      <c r="AJ2028" s="7" t="s">
        <v>2096</v>
      </c>
      <c r="AK2028" s="7" t="s">
        <v>208</v>
      </c>
      <c r="AL2028" s="7" t="s">
        <v>2385</v>
      </c>
      <c r="AM2028" s="10" t="s">
        <v>268</v>
      </c>
      <c r="AN2028" s="5" t="str">
        <f>+VLOOKUP(D2028,'[1]Listado de Establecimientos'!$A$1:$P$65536,16,FALSE)</f>
        <v>RIOJA</v>
      </c>
      <c r="AO2028" s="5" t="str">
        <f>+VLOOKUP(D2028,'[1]Listado de Establecimientos'!$A$1:$Q$65536,17,FALSE)</f>
        <v>NO PERTENECE A NINGUNA MICRORED</v>
      </c>
      <c r="AP2028" s="5">
        <f t="shared" si="31"/>
        <v>2</v>
      </c>
    </row>
    <row r="2029" spans="1:42" ht="24.75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32323</v>
      </c>
      <c r="R2029" s="7" t="s">
        <v>30369</v>
      </c>
      <c r="S2029" s="7" t="s">
        <v>15024</v>
      </c>
      <c r="T2029" s="7" t="s">
        <v>6949</v>
      </c>
      <c r="U2029" s="7" t="s">
        <v>46</v>
      </c>
      <c r="V2029" s="7" t="s">
        <v>1464</v>
      </c>
      <c r="W2029" s="7" t="s">
        <v>47</v>
      </c>
      <c r="X2029" s="7" t="s">
        <v>153</v>
      </c>
      <c r="Y2029" s="7" t="s">
        <v>94</v>
      </c>
      <c r="Z2029" s="7" t="s">
        <v>114</v>
      </c>
      <c r="AA2029" s="7" t="s">
        <v>50</v>
      </c>
      <c r="AB2029" s="7" t="s">
        <v>125</v>
      </c>
      <c r="AC2029" s="7" t="s">
        <v>50</v>
      </c>
      <c r="AD2029" s="7" t="s">
        <v>2454</v>
      </c>
      <c r="AE2029" s="7" t="s">
        <v>2455</v>
      </c>
      <c r="AF2029" s="7" t="s">
        <v>131</v>
      </c>
      <c r="AG2029" s="7" t="s">
        <v>56</v>
      </c>
      <c r="AH2029" s="7" t="s">
        <v>2456</v>
      </c>
      <c r="AI2029" s="7" t="s">
        <v>15682</v>
      </c>
      <c r="AJ2029" s="7" t="s">
        <v>2039</v>
      </c>
      <c r="AK2029" s="7" t="s">
        <v>197</v>
      </c>
      <c r="AL2029" s="7" t="s">
        <v>2040</v>
      </c>
      <c r="AM2029" s="10" t="s">
        <v>268</v>
      </c>
      <c r="AN2029" s="5" t="str">
        <f>+VLOOKUP(D2029,'[1]Listado de Establecimientos'!$A$1:$P$65536,16,FALSE)</f>
        <v>NO PERTENECE A NINGUNA RED</v>
      </c>
      <c r="AO2029" s="5" t="str">
        <f>+VLOOKUP(D2029,'[1]Listado de Establecimientos'!$A$1:$Q$65536,17,FALSE)</f>
        <v>NO PERTENECE A NINGUNA MICRORED</v>
      </c>
      <c r="AP2029" s="5">
        <f t="shared" si="31"/>
        <v>2</v>
      </c>
    </row>
    <row r="2030" spans="1:42" ht="24.75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32324</v>
      </c>
      <c r="R2030" s="7" t="s">
        <v>30230</v>
      </c>
      <c r="S2030" s="7" t="s">
        <v>15024</v>
      </c>
      <c r="T2030" s="7" t="s">
        <v>15687</v>
      </c>
      <c r="U2030" s="7" t="s">
        <v>46</v>
      </c>
      <c r="V2030" s="7" t="s">
        <v>2321</v>
      </c>
      <c r="W2030" s="7" t="s">
        <v>106</v>
      </c>
      <c r="X2030" s="7" t="s">
        <v>66</v>
      </c>
      <c r="Y2030" s="7" t="s">
        <v>88</v>
      </c>
      <c r="Z2030" s="7" t="s">
        <v>122</v>
      </c>
      <c r="AA2030" s="7" t="s">
        <v>50</v>
      </c>
      <c r="AB2030" s="7" t="s">
        <v>125</v>
      </c>
      <c r="AC2030" s="7" t="s">
        <v>50</v>
      </c>
      <c r="AD2030" s="7" t="s">
        <v>2454</v>
      </c>
      <c r="AE2030" s="7" t="s">
        <v>2455</v>
      </c>
      <c r="AF2030" s="7" t="s">
        <v>131</v>
      </c>
      <c r="AG2030" s="7" t="s">
        <v>56</v>
      </c>
      <c r="AH2030" s="7" t="s">
        <v>2456</v>
      </c>
      <c r="AI2030" s="7" t="s">
        <v>15688</v>
      </c>
      <c r="AJ2030" s="7" t="s">
        <v>2039</v>
      </c>
      <c r="AK2030" s="7" t="s">
        <v>197</v>
      </c>
      <c r="AL2030" s="7" t="s">
        <v>2040</v>
      </c>
      <c r="AM2030" s="10" t="s">
        <v>268</v>
      </c>
      <c r="AN2030" s="5" t="str">
        <f>+VLOOKUP(D2030,'[1]Listado de Establecimientos'!$A$1:$P$65536,16,FALSE)</f>
        <v>NO PERTENECE A NINGUNA RED</v>
      </c>
      <c r="AO2030" s="5" t="str">
        <f>+VLOOKUP(D2030,'[1]Listado de Establecimientos'!$A$1:$Q$65536,17,FALSE)</f>
        <v>NO PERTENECE A NINGUNA MICRORED</v>
      </c>
      <c r="AP2030" s="5">
        <f t="shared" si="31"/>
        <v>2</v>
      </c>
    </row>
    <row r="2031" spans="1:42" ht="24.75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32325</v>
      </c>
      <c r="R2031" s="7" t="s">
        <v>30220</v>
      </c>
      <c r="S2031" s="7" t="s">
        <v>15390</v>
      </c>
      <c r="T2031" s="7" t="s">
        <v>1562</v>
      </c>
      <c r="U2031" s="7" t="s">
        <v>46</v>
      </c>
      <c r="V2031" s="7" t="s">
        <v>4645</v>
      </c>
      <c r="W2031" s="7" t="s">
        <v>65</v>
      </c>
      <c r="X2031" s="7" t="s">
        <v>153</v>
      </c>
      <c r="Y2031" s="7" t="s">
        <v>107</v>
      </c>
      <c r="Z2031" s="7" t="s">
        <v>122</v>
      </c>
      <c r="AA2031" s="7" t="s">
        <v>50</v>
      </c>
      <c r="AB2031" s="7" t="s">
        <v>51</v>
      </c>
      <c r="AC2031" s="7" t="s">
        <v>52</v>
      </c>
      <c r="AD2031" s="7" t="s">
        <v>3845</v>
      </c>
      <c r="AE2031" s="7" t="s">
        <v>5963</v>
      </c>
      <c r="AF2031" s="7" t="s">
        <v>5957</v>
      </c>
      <c r="AG2031" s="7" t="s">
        <v>219</v>
      </c>
      <c r="AH2031" s="7" t="s">
        <v>5958</v>
      </c>
      <c r="AI2031" s="7" t="s">
        <v>15695</v>
      </c>
      <c r="AJ2031" s="7" t="s">
        <v>6155</v>
      </c>
      <c r="AK2031" s="7" t="s">
        <v>13597</v>
      </c>
      <c r="AL2031" s="7" t="s">
        <v>6157</v>
      </c>
      <c r="AM2031" s="10" t="s">
        <v>268</v>
      </c>
      <c r="AN2031" s="5" t="str">
        <f>+VLOOKUP(D2031,'[1]Listado de Establecimientos'!$A$1:$P$65536,16,FALSE)</f>
        <v>MOYOBAMBA</v>
      </c>
      <c r="AO2031" s="5" t="str">
        <f>+VLOOKUP(D2031,'[1]Listado de Establecimientos'!$A$1:$Q$65536,17,FALSE)</f>
        <v>NO PERTENECE A NINGUNA MICRORED</v>
      </c>
      <c r="AP2031" s="5">
        <f t="shared" si="31"/>
        <v>2</v>
      </c>
    </row>
    <row r="2032" spans="1:42" ht="24.75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32326</v>
      </c>
      <c r="R2032" s="7" t="s">
        <v>30189</v>
      </c>
      <c r="S2032" s="7" t="s">
        <v>15024</v>
      </c>
      <c r="T2032" s="7" t="s">
        <v>396</v>
      </c>
      <c r="U2032" s="7" t="s">
        <v>64</v>
      </c>
      <c r="V2032" s="7" t="s">
        <v>7674</v>
      </c>
      <c r="W2032" s="7" t="s">
        <v>149</v>
      </c>
      <c r="X2032" s="7" t="s">
        <v>159</v>
      </c>
      <c r="Y2032" s="7" t="s">
        <v>122</v>
      </c>
      <c r="Z2032" s="7" t="s">
        <v>88</v>
      </c>
      <c r="AA2032" s="7" t="s">
        <v>50</v>
      </c>
      <c r="AB2032" s="7" t="s">
        <v>51</v>
      </c>
      <c r="AC2032" s="7" t="s">
        <v>52</v>
      </c>
      <c r="AD2032" s="7" t="s">
        <v>6155</v>
      </c>
      <c r="AE2032" s="7" t="s">
        <v>6156</v>
      </c>
      <c r="AF2032" s="7" t="s">
        <v>6157</v>
      </c>
      <c r="AG2032" s="7" t="s">
        <v>219</v>
      </c>
      <c r="AH2032" s="7" t="s">
        <v>6158</v>
      </c>
      <c r="AI2032" s="7" t="s">
        <v>15701</v>
      </c>
      <c r="AJ2032" s="7" t="s">
        <v>6155</v>
      </c>
      <c r="AK2032" s="7" t="s">
        <v>13597</v>
      </c>
      <c r="AL2032" s="7" t="s">
        <v>6157</v>
      </c>
      <c r="AM2032" s="10" t="s">
        <v>268</v>
      </c>
      <c r="AN2032" s="5" t="str">
        <f>+VLOOKUP(D2032,'[1]Listado de Establecimientos'!$A$1:$P$65536,16,FALSE)</f>
        <v>MOYOBAMBA</v>
      </c>
      <c r="AO2032" s="5" t="str">
        <f>+VLOOKUP(D2032,'[1]Listado de Establecimientos'!$A$1:$Q$65536,17,FALSE)</f>
        <v>NO PERTENECE A NINGUNA MICRORED</v>
      </c>
      <c r="AP2032" s="5">
        <f t="shared" si="31"/>
        <v>2</v>
      </c>
    </row>
    <row r="2033" spans="1:42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32327</v>
      </c>
      <c r="R2033" s="7" t="s">
        <v>30183</v>
      </c>
      <c r="S2033" s="7" t="s">
        <v>15024</v>
      </c>
      <c r="T2033" s="7" t="s">
        <v>14469</v>
      </c>
      <c r="U2033" s="7" t="s">
        <v>46</v>
      </c>
      <c r="V2033" s="7" t="s">
        <v>293</v>
      </c>
      <c r="W2033" s="7" t="s">
        <v>714</v>
      </c>
      <c r="X2033" s="7" t="s">
        <v>48</v>
      </c>
      <c r="Y2033" s="7" t="s">
        <v>67</v>
      </c>
      <c r="Z2033" s="7" t="s">
        <v>270</v>
      </c>
      <c r="AA2033" s="7" t="s">
        <v>50</v>
      </c>
      <c r="AB2033" s="7" t="s">
        <v>125</v>
      </c>
      <c r="AC2033" s="7" t="s">
        <v>50</v>
      </c>
      <c r="AD2033" s="7" t="s">
        <v>72</v>
      </c>
      <c r="AE2033" s="7" t="s">
        <v>1697</v>
      </c>
      <c r="AF2033" s="7" t="s">
        <v>342</v>
      </c>
      <c r="AG2033" s="7" t="s">
        <v>56</v>
      </c>
      <c r="AH2033" s="7" t="s">
        <v>343</v>
      </c>
      <c r="AI2033" s="7" t="s">
        <v>15709</v>
      </c>
      <c r="AJ2033" s="7" t="s">
        <v>72</v>
      </c>
      <c r="AK2033" s="7" t="s">
        <v>89</v>
      </c>
      <c r="AL2033" s="7" t="s">
        <v>342</v>
      </c>
      <c r="AM2033" s="10" t="s">
        <v>268</v>
      </c>
      <c r="AN2033" s="5" t="str">
        <f>+VLOOKUP(D2033,'[1]Listado de Establecimientos'!$A$1:$P$65536,16,FALSE)</f>
        <v>NO PERTENECE A NINGUNA RED</v>
      </c>
      <c r="AO2033" s="5" t="str">
        <f>+VLOOKUP(D2033,'[1]Listado de Establecimientos'!$A$1:$Q$65536,17,FALSE)</f>
        <v>NO PERTENECE A NINGUNA MICRORED</v>
      </c>
      <c r="AP2033" s="5">
        <f t="shared" si="31"/>
        <v>2</v>
      </c>
    </row>
    <row r="2034" spans="1:42" ht="24.75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32328</v>
      </c>
      <c r="R2034" s="7" t="s">
        <v>30266</v>
      </c>
      <c r="S2034" s="7" t="s">
        <v>15390</v>
      </c>
      <c r="T2034" s="7" t="s">
        <v>1338</v>
      </c>
      <c r="U2034" s="7" t="s">
        <v>46</v>
      </c>
      <c r="V2034" s="7" t="s">
        <v>9951</v>
      </c>
      <c r="W2034" s="7" t="s">
        <v>106</v>
      </c>
      <c r="X2034" s="7" t="s">
        <v>66</v>
      </c>
      <c r="Y2034" s="7" t="s">
        <v>94</v>
      </c>
      <c r="Z2034" s="7" t="s">
        <v>94</v>
      </c>
      <c r="AA2034" s="7" t="s">
        <v>50</v>
      </c>
      <c r="AB2034" s="7" t="s">
        <v>125</v>
      </c>
      <c r="AC2034" s="7" t="s">
        <v>52</v>
      </c>
      <c r="AD2034" s="7" t="s">
        <v>15714</v>
      </c>
      <c r="AE2034" s="7" t="s">
        <v>129</v>
      </c>
      <c r="AF2034" s="7" t="s">
        <v>15715</v>
      </c>
      <c r="AG2034" s="7" t="s">
        <v>56</v>
      </c>
      <c r="AH2034" s="7" t="s">
        <v>15716</v>
      </c>
      <c r="AI2034" s="7" t="s">
        <v>15717</v>
      </c>
      <c r="AJ2034" s="7" t="s">
        <v>1103</v>
      </c>
      <c r="AK2034" s="7" t="s">
        <v>370</v>
      </c>
      <c r="AL2034" s="7" t="s">
        <v>1118</v>
      </c>
      <c r="AM2034" s="10" t="s">
        <v>268</v>
      </c>
      <c r="AN2034" s="5" t="str">
        <f>+VLOOKUP(D2034,'[1]Listado de Establecimientos'!$A$1:$P$65536,16,FALSE)</f>
        <v>RIOJA</v>
      </c>
      <c r="AO2034" s="5" t="str">
        <f>+VLOOKUP(D2034,'[1]Listado de Establecimientos'!$A$1:$Q$65536,17,FALSE)</f>
        <v>NO PERTENECE A NINGUNA MICRORED</v>
      </c>
      <c r="AP2034" s="5">
        <f t="shared" si="31"/>
        <v>2</v>
      </c>
    </row>
    <row r="2035" spans="1:42" ht="24.75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32329</v>
      </c>
      <c r="R2035" s="7" t="s">
        <v>30266</v>
      </c>
      <c r="S2035" s="7" t="s">
        <v>15390</v>
      </c>
      <c r="T2035" s="7" t="s">
        <v>13777</v>
      </c>
      <c r="U2035" s="7" t="s">
        <v>46</v>
      </c>
      <c r="V2035" s="7" t="s">
        <v>4373</v>
      </c>
      <c r="W2035" s="7" t="s">
        <v>47</v>
      </c>
      <c r="X2035" s="7" t="s">
        <v>66</v>
      </c>
      <c r="Y2035" s="7" t="s">
        <v>94</v>
      </c>
      <c r="Z2035" s="7" t="s">
        <v>49</v>
      </c>
      <c r="AA2035" s="7" t="s">
        <v>50</v>
      </c>
      <c r="AB2035" s="7" t="s">
        <v>125</v>
      </c>
      <c r="AC2035" s="7" t="s">
        <v>52</v>
      </c>
      <c r="AD2035" s="7" t="s">
        <v>15714</v>
      </c>
      <c r="AE2035" s="7" t="s">
        <v>129</v>
      </c>
      <c r="AF2035" s="7" t="s">
        <v>15715</v>
      </c>
      <c r="AG2035" s="7" t="s">
        <v>56</v>
      </c>
      <c r="AH2035" s="7" t="s">
        <v>15716</v>
      </c>
      <c r="AI2035" s="7" t="s">
        <v>15723</v>
      </c>
      <c r="AJ2035" s="7" t="s">
        <v>1103</v>
      </c>
      <c r="AK2035" s="7" t="s">
        <v>370</v>
      </c>
      <c r="AL2035" s="7" t="s">
        <v>1118</v>
      </c>
      <c r="AM2035" s="10" t="s">
        <v>268</v>
      </c>
      <c r="AN2035" s="5" t="str">
        <f>+VLOOKUP(D2035,'[1]Listado de Establecimientos'!$A$1:$P$65536,16,FALSE)</f>
        <v>RIOJA</v>
      </c>
      <c r="AO2035" s="5" t="str">
        <f>+VLOOKUP(D2035,'[1]Listado de Establecimientos'!$A$1:$Q$65536,17,FALSE)</f>
        <v>NO PERTENECE A NINGUNA MICRORED</v>
      </c>
      <c r="AP2035" s="5">
        <f t="shared" si="31"/>
        <v>2</v>
      </c>
    </row>
    <row r="2036" spans="1:42" ht="33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32330</v>
      </c>
      <c r="R2036" s="7" t="s">
        <v>30274</v>
      </c>
      <c r="S2036" s="7" t="s">
        <v>15390</v>
      </c>
      <c r="T2036" s="7" t="s">
        <v>1432</v>
      </c>
      <c r="U2036" s="7" t="s">
        <v>46</v>
      </c>
      <c r="V2036" s="7" t="s">
        <v>15730</v>
      </c>
      <c r="W2036" s="7" t="s">
        <v>740</v>
      </c>
      <c r="X2036" s="7" t="s">
        <v>159</v>
      </c>
      <c r="Y2036" s="7" t="s">
        <v>152</v>
      </c>
      <c r="Z2036" s="7" t="s">
        <v>107</v>
      </c>
      <c r="AA2036" s="7" t="s">
        <v>50</v>
      </c>
      <c r="AB2036" s="7" t="s">
        <v>125</v>
      </c>
      <c r="AC2036" s="7" t="s">
        <v>52</v>
      </c>
      <c r="AD2036" s="7" t="s">
        <v>15714</v>
      </c>
      <c r="AE2036" s="7" t="s">
        <v>129</v>
      </c>
      <c r="AF2036" s="7" t="s">
        <v>15715</v>
      </c>
      <c r="AG2036" s="7" t="s">
        <v>56</v>
      </c>
      <c r="AH2036" s="7" t="s">
        <v>15716</v>
      </c>
      <c r="AI2036" s="7" t="s">
        <v>15731</v>
      </c>
      <c r="AJ2036" s="7" t="s">
        <v>1103</v>
      </c>
      <c r="AK2036" s="7" t="s">
        <v>370</v>
      </c>
      <c r="AL2036" s="7" t="s">
        <v>1118</v>
      </c>
      <c r="AM2036" s="10" t="s">
        <v>268</v>
      </c>
      <c r="AN2036" s="5" t="str">
        <f>+VLOOKUP(D2036,'[1]Listado de Establecimientos'!$A$1:$P$65536,16,FALSE)</f>
        <v>RIOJA</v>
      </c>
      <c r="AO2036" s="5" t="str">
        <f>+VLOOKUP(D2036,'[1]Listado de Establecimientos'!$A$1:$Q$65536,17,FALSE)</f>
        <v>NO PERTENECE A NINGUNA MICRORED</v>
      </c>
      <c r="AP2036" s="5">
        <f t="shared" si="31"/>
        <v>2</v>
      </c>
    </row>
    <row r="2037" spans="1:42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32331</v>
      </c>
      <c r="R2037" s="7" t="s">
        <v>30183</v>
      </c>
      <c r="S2037" s="7" t="s">
        <v>15024</v>
      </c>
      <c r="T2037" s="7" t="s">
        <v>8585</v>
      </c>
      <c r="U2037" s="7" t="s">
        <v>64</v>
      </c>
      <c r="V2037" s="7" t="s">
        <v>15739</v>
      </c>
      <c r="W2037" s="7" t="s">
        <v>14575</v>
      </c>
      <c r="X2037" s="7" t="s">
        <v>48</v>
      </c>
      <c r="Y2037" s="7" t="s">
        <v>49</v>
      </c>
      <c r="Z2037" s="7" t="s">
        <v>147</v>
      </c>
      <c r="AA2037" s="7" t="s">
        <v>50</v>
      </c>
      <c r="AB2037" s="7" t="s">
        <v>125</v>
      </c>
      <c r="AC2037" s="7" t="s">
        <v>50</v>
      </c>
      <c r="AD2037" s="7" t="s">
        <v>72</v>
      </c>
      <c r="AE2037" s="7" t="s">
        <v>89</v>
      </c>
      <c r="AF2037" s="7" t="s">
        <v>342</v>
      </c>
      <c r="AG2037" s="7" t="s">
        <v>56</v>
      </c>
      <c r="AH2037" s="7" t="s">
        <v>343</v>
      </c>
      <c r="AI2037" s="7" t="s">
        <v>15740</v>
      </c>
      <c r="AJ2037" s="7" t="s">
        <v>72</v>
      </c>
      <c r="AK2037" s="7" t="s">
        <v>89</v>
      </c>
      <c r="AL2037" s="7" t="s">
        <v>342</v>
      </c>
      <c r="AM2037" s="10" t="s">
        <v>268</v>
      </c>
      <c r="AN2037" s="5" t="str">
        <f>+VLOOKUP(D2037,'[1]Listado de Establecimientos'!$A$1:$P$65536,16,FALSE)</f>
        <v>NO PERTENECE A NINGUNA RED</v>
      </c>
      <c r="AO2037" s="5" t="str">
        <f>+VLOOKUP(D2037,'[1]Listado de Establecimientos'!$A$1:$Q$65536,17,FALSE)</f>
        <v>NO PERTENECE A NINGUNA MICRORED</v>
      </c>
      <c r="AP2037" s="5">
        <f t="shared" si="31"/>
        <v>2</v>
      </c>
    </row>
    <row r="2038" spans="1:42" ht="24.75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32332</v>
      </c>
      <c r="R2038" s="7" t="s">
        <v>30253</v>
      </c>
      <c r="S2038" s="7" t="s">
        <v>15390</v>
      </c>
      <c r="T2038" s="7" t="s">
        <v>13286</v>
      </c>
      <c r="U2038" s="7" t="s">
        <v>64</v>
      </c>
      <c r="V2038" s="7" t="s">
        <v>4384</v>
      </c>
      <c r="W2038" s="7" t="s">
        <v>47</v>
      </c>
      <c r="X2038" s="7" t="s">
        <v>66</v>
      </c>
      <c r="Y2038" s="7" t="s">
        <v>88</v>
      </c>
      <c r="Z2038" s="7" t="s">
        <v>49</v>
      </c>
      <c r="AA2038" s="7" t="s">
        <v>50</v>
      </c>
      <c r="AB2038" s="7" t="s">
        <v>125</v>
      </c>
      <c r="AC2038" s="7" t="s">
        <v>52</v>
      </c>
      <c r="AD2038" s="7" t="s">
        <v>4693</v>
      </c>
      <c r="AE2038" s="7" t="s">
        <v>286</v>
      </c>
      <c r="AF2038" s="7" t="s">
        <v>4694</v>
      </c>
      <c r="AG2038" s="7" t="s">
        <v>56</v>
      </c>
      <c r="AH2038" s="7" t="s">
        <v>4695</v>
      </c>
      <c r="AI2038" s="7" t="s">
        <v>15746</v>
      </c>
      <c r="AJ2038" s="7" t="s">
        <v>1103</v>
      </c>
      <c r="AK2038" s="7" t="s">
        <v>370</v>
      </c>
      <c r="AL2038" s="7" t="s">
        <v>1118</v>
      </c>
      <c r="AM2038" s="10" t="s">
        <v>268</v>
      </c>
      <c r="AN2038" s="5" t="str">
        <f>+VLOOKUP(D2038,'[1]Listado de Establecimientos'!$A$1:$P$65536,16,FALSE)</f>
        <v>RIOJA</v>
      </c>
      <c r="AO2038" s="5" t="str">
        <f>+VLOOKUP(D2038,'[1]Listado de Establecimientos'!$A$1:$Q$65536,17,FALSE)</f>
        <v>NO PERTENECE A NINGUNA MICRORED</v>
      </c>
      <c r="AP2038" s="5">
        <f t="shared" si="31"/>
        <v>2</v>
      </c>
    </row>
    <row r="2039" spans="1:42" ht="24.75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32333</v>
      </c>
      <c r="R2039" s="7" t="s">
        <v>30175</v>
      </c>
      <c r="S2039" s="7" t="s">
        <v>15390</v>
      </c>
      <c r="T2039" s="7" t="s">
        <v>3072</v>
      </c>
      <c r="U2039" s="7" t="s">
        <v>46</v>
      </c>
      <c r="V2039" s="7" t="s">
        <v>291</v>
      </c>
      <c r="W2039" s="7" t="s">
        <v>73</v>
      </c>
      <c r="X2039" s="7" t="s">
        <v>48</v>
      </c>
      <c r="Y2039" s="7" t="s">
        <v>730</v>
      </c>
      <c r="Z2039" s="7" t="s">
        <v>88</v>
      </c>
      <c r="AA2039" s="7" t="s">
        <v>50</v>
      </c>
      <c r="AB2039" s="7" t="s">
        <v>125</v>
      </c>
      <c r="AC2039" s="7" t="s">
        <v>52</v>
      </c>
      <c r="AD2039" s="7" t="s">
        <v>72</v>
      </c>
      <c r="AE2039" s="7" t="s">
        <v>1697</v>
      </c>
      <c r="AF2039" s="7" t="s">
        <v>342</v>
      </c>
      <c r="AG2039" s="7" t="s">
        <v>56</v>
      </c>
      <c r="AH2039" s="7" t="s">
        <v>343</v>
      </c>
      <c r="AI2039" s="7" t="s">
        <v>15752</v>
      </c>
      <c r="AJ2039" s="7" t="s">
        <v>72</v>
      </c>
      <c r="AK2039" s="7" t="s">
        <v>89</v>
      </c>
      <c r="AL2039" s="7" t="s">
        <v>342</v>
      </c>
      <c r="AM2039" s="10" t="s">
        <v>268</v>
      </c>
      <c r="AN2039" s="5" t="str">
        <f>+VLOOKUP(D2039,'[1]Listado de Establecimientos'!$A$1:$P$65536,16,FALSE)</f>
        <v>NO PERTENECE A NINGUNA RED</v>
      </c>
      <c r="AO2039" s="5" t="str">
        <f>+VLOOKUP(D2039,'[1]Listado de Establecimientos'!$A$1:$Q$65536,17,FALSE)</f>
        <v>NO PERTENECE A NINGUNA MICRORED</v>
      </c>
      <c r="AP2039" s="5">
        <f t="shared" si="31"/>
        <v>2</v>
      </c>
    </row>
    <row r="2040" spans="1:42" ht="24.75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32334</v>
      </c>
      <c r="R2040" s="7" t="s">
        <v>30373</v>
      </c>
      <c r="S2040" s="7" t="s">
        <v>15390</v>
      </c>
      <c r="T2040" s="7" t="s">
        <v>15758</v>
      </c>
      <c r="U2040" s="7" t="s">
        <v>46</v>
      </c>
      <c r="V2040" s="7" t="s">
        <v>5025</v>
      </c>
      <c r="W2040" s="7" t="s">
        <v>11078</v>
      </c>
      <c r="X2040" s="7" t="s">
        <v>48</v>
      </c>
      <c r="Y2040" s="7" t="s">
        <v>107</v>
      </c>
      <c r="Z2040" s="7" t="s">
        <v>79</v>
      </c>
      <c r="AA2040" s="7" t="s">
        <v>50</v>
      </c>
      <c r="AB2040" s="7" t="s">
        <v>125</v>
      </c>
      <c r="AC2040" s="7" t="s">
        <v>52</v>
      </c>
      <c r="AD2040" s="7" t="s">
        <v>72</v>
      </c>
      <c r="AE2040" s="7" t="s">
        <v>1697</v>
      </c>
      <c r="AF2040" s="7" t="s">
        <v>342</v>
      </c>
      <c r="AG2040" s="7" t="s">
        <v>56</v>
      </c>
      <c r="AH2040" s="7" t="s">
        <v>343</v>
      </c>
      <c r="AI2040" s="7" t="s">
        <v>15759</v>
      </c>
      <c r="AJ2040" s="7" t="s">
        <v>72</v>
      </c>
      <c r="AK2040" s="7" t="s">
        <v>89</v>
      </c>
      <c r="AL2040" s="7" t="s">
        <v>342</v>
      </c>
      <c r="AM2040" s="10" t="s">
        <v>268</v>
      </c>
      <c r="AN2040" s="5" t="str">
        <f>+VLOOKUP(D2040,'[1]Listado de Establecimientos'!$A$1:$P$65536,16,FALSE)</f>
        <v>NO PERTENECE A NINGUNA RED</v>
      </c>
      <c r="AO2040" s="5" t="str">
        <f>+VLOOKUP(D2040,'[1]Listado de Establecimientos'!$A$1:$Q$65536,17,FALSE)</f>
        <v>NO PERTENECE A NINGUNA MICRORED</v>
      </c>
      <c r="AP2040" s="5">
        <f t="shared" si="31"/>
        <v>2</v>
      </c>
    </row>
    <row r="2041" spans="1:42" ht="24.75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32335</v>
      </c>
      <c r="R2041" s="7" t="s">
        <v>30230</v>
      </c>
      <c r="S2041" s="7" t="s">
        <v>15390</v>
      </c>
      <c r="T2041" s="7" t="s">
        <v>9996</v>
      </c>
      <c r="U2041" s="7" t="s">
        <v>64</v>
      </c>
      <c r="V2041" s="7" t="s">
        <v>899</v>
      </c>
      <c r="W2041" s="7" t="s">
        <v>106</v>
      </c>
      <c r="X2041" s="7" t="s">
        <v>48</v>
      </c>
      <c r="Y2041" s="7" t="s">
        <v>94</v>
      </c>
      <c r="Z2041" s="7" t="s">
        <v>97</v>
      </c>
      <c r="AA2041" s="7" t="s">
        <v>50</v>
      </c>
      <c r="AB2041" s="7" t="s">
        <v>125</v>
      </c>
      <c r="AC2041" s="7" t="s">
        <v>50</v>
      </c>
      <c r="AD2041" s="7" t="s">
        <v>1170</v>
      </c>
      <c r="AE2041" s="7" t="s">
        <v>3168</v>
      </c>
      <c r="AF2041" s="7" t="s">
        <v>3169</v>
      </c>
      <c r="AG2041" s="7" t="s">
        <v>56</v>
      </c>
      <c r="AH2041" s="7" t="s">
        <v>3170</v>
      </c>
      <c r="AI2041" s="7" t="s">
        <v>15766</v>
      </c>
      <c r="AJ2041" s="7" t="s">
        <v>1170</v>
      </c>
      <c r="AK2041" s="7" t="s">
        <v>3172</v>
      </c>
      <c r="AL2041" s="7" t="s">
        <v>3169</v>
      </c>
      <c r="AM2041" s="10" t="s">
        <v>268</v>
      </c>
      <c r="AN2041" s="5" t="str">
        <f>+VLOOKUP(D2041,'[1]Listado de Establecimientos'!$A$1:$P$65536,16,FALSE)</f>
        <v>NO PERTENECE A NINGUNA RED</v>
      </c>
      <c r="AO2041" s="5" t="str">
        <f>+VLOOKUP(D2041,'[1]Listado de Establecimientos'!$A$1:$Q$65536,17,FALSE)</f>
        <v>NO PERTENECE A NINGUNA MICRORED</v>
      </c>
      <c r="AP2041" s="5">
        <f t="shared" si="31"/>
        <v>2</v>
      </c>
    </row>
    <row r="2042" spans="1:42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30584</v>
      </c>
      <c r="R2042" s="7" t="s">
        <v>30316</v>
      </c>
      <c r="S2042" s="7" t="s">
        <v>15390</v>
      </c>
      <c r="T2042" s="7" t="s">
        <v>728</v>
      </c>
      <c r="U2042" s="7" t="s">
        <v>46</v>
      </c>
      <c r="V2042" s="7" t="s">
        <v>873</v>
      </c>
      <c r="W2042" s="7" t="s">
        <v>65</v>
      </c>
      <c r="X2042" s="7" t="s">
        <v>48</v>
      </c>
      <c r="Y2042" s="7" t="s">
        <v>122</v>
      </c>
      <c r="Z2042" s="7" t="s">
        <v>122</v>
      </c>
      <c r="AA2042" s="7" t="s">
        <v>50</v>
      </c>
      <c r="AB2042" s="7" t="s">
        <v>125</v>
      </c>
      <c r="AC2042" s="7" t="s">
        <v>50</v>
      </c>
      <c r="AD2042" s="7" t="s">
        <v>1434</v>
      </c>
      <c r="AE2042" s="7" t="s">
        <v>8673</v>
      </c>
      <c r="AF2042" s="7" t="s">
        <v>10137</v>
      </c>
      <c r="AG2042" s="7" t="s">
        <v>56</v>
      </c>
      <c r="AH2042" s="7" t="s">
        <v>15232</v>
      </c>
      <c r="AI2042" s="7" t="s">
        <v>15770</v>
      </c>
      <c r="AJ2042" s="7" t="s">
        <v>1434</v>
      </c>
      <c r="AK2042" s="7" t="s">
        <v>8677</v>
      </c>
      <c r="AL2042" s="7" t="s">
        <v>10137</v>
      </c>
      <c r="AM2042" s="10" t="s">
        <v>268</v>
      </c>
      <c r="AN2042" s="5" t="str">
        <f>+VLOOKUP(D2042,'[1]Listado de Establecimientos'!$A$1:$P$65536,16,FALSE)</f>
        <v>MARISCAL CACERES</v>
      </c>
      <c r="AO2042" s="5" t="str">
        <f>+VLOOKUP(D2042,'[1]Listado de Establecimientos'!$A$1:$Q$65536,17,FALSE)</f>
        <v>NO PERTENECE A NINGUNA MICRORRED</v>
      </c>
      <c r="AP2042" s="5">
        <f t="shared" si="31"/>
        <v>2</v>
      </c>
    </row>
    <row r="2043" spans="1:42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32336</v>
      </c>
      <c r="R2043" s="7" t="s">
        <v>30520</v>
      </c>
      <c r="S2043" s="7" t="s">
        <v>15390</v>
      </c>
      <c r="T2043" s="7" t="s">
        <v>15777</v>
      </c>
      <c r="U2043" s="7" t="s">
        <v>46</v>
      </c>
      <c r="V2043" s="7" t="s">
        <v>3598</v>
      </c>
      <c r="W2043" s="7" t="s">
        <v>47</v>
      </c>
      <c r="X2043" s="7" t="s">
        <v>48</v>
      </c>
      <c r="Y2043" s="7" t="s">
        <v>107</v>
      </c>
      <c r="Z2043" s="7" t="s">
        <v>49</v>
      </c>
      <c r="AA2043" s="7" t="s">
        <v>50</v>
      </c>
      <c r="AB2043" s="7" t="s">
        <v>125</v>
      </c>
      <c r="AC2043" s="7" t="s">
        <v>50</v>
      </c>
      <c r="AD2043" s="7" t="s">
        <v>1434</v>
      </c>
      <c r="AE2043" s="7" t="s">
        <v>8673</v>
      </c>
      <c r="AF2043" s="7" t="s">
        <v>10137</v>
      </c>
      <c r="AG2043" s="7" t="s">
        <v>56</v>
      </c>
      <c r="AH2043" s="7" t="s">
        <v>15232</v>
      </c>
      <c r="AI2043" s="7" t="s">
        <v>15778</v>
      </c>
      <c r="AJ2043" s="7" t="s">
        <v>1434</v>
      </c>
      <c r="AK2043" s="7" t="s">
        <v>8677</v>
      </c>
      <c r="AL2043" s="7" t="s">
        <v>10137</v>
      </c>
      <c r="AM2043" s="10" t="s">
        <v>268</v>
      </c>
      <c r="AN2043" s="5" t="str">
        <f>+VLOOKUP(D2043,'[1]Listado de Establecimientos'!$A$1:$P$65536,16,FALSE)</f>
        <v>MARISCAL CACERES</v>
      </c>
      <c r="AO2043" s="5" t="str">
        <f>+VLOOKUP(D2043,'[1]Listado de Establecimientos'!$A$1:$Q$65536,17,FALSE)</f>
        <v>NO PERTENECE A NINGUNA MICRORRED</v>
      </c>
      <c r="AP2043" s="5">
        <f t="shared" si="31"/>
        <v>2</v>
      </c>
    </row>
    <row r="2044" spans="1:42" ht="24.75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30491</v>
      </c>
      <c r="R2044" s="7" t="s">
        <v>30424</v>
      </c>
      <c r="S2044" s="7" t="s">
        <v>15390</v>
      </c>
      <c r="T2044" s="7" t="s">
        <v>15783</v>
      </c>
      <c r="U2044" s="7" t="s">
        <v>46</v>
      </c>
      <c r="V2044" s="7" t="s">
        <v>15784</v>
      </c>
      <c r="W2044" s="7" t="s">
        <v>740</v>
      </c>
      <c r="X2044" s="7" t="s">
        <v>15785</v>
      </c>
      <c r="Y2044" s="7" t="s">
        <v>107</v>
      </c>
      <c r="Z2044" s="7" t="s">
        <v>114</v>
      </c>
      <c r="AA2044" s="7" t="s">
        <v>50</v>
      </c>
      <c r="AB2044" s="7" t="s">
        <v>125</v>
      </c>
      <c r="AC2044" s="7" t="s">
        <v>52</v>
      </c>
      <c r="AD2044" s="7" t="s">
        <v>246</v>
      </c>
      <c r="AE2044" s="7" t="s">
        <v>250</v>
      </c>
      <c r="AF2044" s="7" t="s">
        <v>282</v>
      </c>
      <c r="AG2044" s="7" t="s">
        <v>56</v>
      </c>
      <c r="AH2044" s="7" t="s">
        <v>283</v>
      </c>
      <c r="AI2044" s="7" t="s">
        <v>15786</v>
      </c>
      <c r="AJ2044" s="7" t="s">
        <v>246</v>
      </c>
      <c r="AK2044" s="7" t="s">
        <v>284</v>
      </c>
      <c r="AL2044" s="7" t="s">
        <v>282</v>
      </c>
      <c r="AM2044" s="10" t="s">
        <v>268</v>
      </c>
      <c r="AN2044" s="5" t="str">
        <f>+VLOOKUP(D2044,'[1]Listado de Establecimientos'!$A$1:$P$65536,16,FALSE)</f>
        <v>NO PERTENECE A NINGUNA RED</v>
      </c>
      <c r="AO2044" s="5" t="str">
        <f>+VLOOKUP(D2044,'[1]Listado de Establecimientos'!$A$1:$Q$65536,17,FALSE)</f>
        <v>NO PERTENECE A NINGUNA MICRORED</v>
      </c>
      <c r="AP2044" s="5">
        <f t="shared" si="31"/>
        <v>2</v>
      </c>
    </row>
    <row r="2045" spans="1:42" ht="24.75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30854</v>
      </c>
      <c r="R2045" s="7" t="s">
        <v>30200</v>
      </c>
      <c r="S2045" s="7" t="s">
        <v>15390</v>
      </c>
      <c r="T2045" s="7" t="s">
        <v>15790</v>
      </c>
      <c r="U2045" s="7" t="s">
        <v>64</v>
      </c>
      <c r="V2045" s="7" t="s">
        <v>5516</v>
      </c>
      <c r="W2045" s="7" t="s">
        <v>1852</v>
      </c>
      <c r="X2045" s="7" t="s">
        <v>48</v>
      </c>
      <c r="Y2045" s="7" t="s">
        <v>49</v>
      </c>
      <c r="Z2045" s="7" t="s">
        <v>270</v>
      </c>
      <c r="AA2045" s="7" t="s">
        <v>50</v>
      </c>
      <c r="AB2045" s="7" t="s">
        <v>51</v>
      </c>
      <c r="AC2045" s="7" t="s">
        <v>52</v>
      </c>
      <c r="AD2045" s="7" t="s">
        <v>246</v>
      </c>
      <c r="AE2045" s="7" t="s">
        <v>250</v>
      </c>
      <c r="AF2045" s="7" t="s">
        <v>282</v>
      </c>
      <c r="AG2045" s="7" t="s">
        <v>56</v>
      </c>
      <c r="AH2045" s="7" t="s">
        <v>283</v>
      </c>
      <c r="AI2045" s="7" t="s">
        <v>15791</v>
      </c>
      <c r="AJ2045" s="7" t="s">
        <v>246</v>
      </c>
      <c r="AK2045" s="7" t="s">
        <v>284</v>
      </c>
      <c r="AL2045" s="7" t="s">
        <v>282</v>
      </c>
      <c r="AM2045" s="10" t="s">
        <v>268</v>
      </c>
      <c r="AN2045" s="5" t="str">
        <f>+VLOOKUP(D2045,'[1]Listado de Establecimientos'!$A$1:$P$65536,16,FALSE)</f>
        <v>NO PERTENECE A NINGUNA RED</v>
      </c>
      <c r="AO2045" s="5" t="str">
        <f>+VLOOKUP(D2045,'[1]Listado de Establecimientos'!$A$1:$Q$65536,17,FALSE)</f>
        <v>NO PERTENECE A NINGUNA MICRORED</v>
      </c>
      <c r="AP2045" s="5">
        <f t="shared" si="31"/>
        <v>2</v>
      </c>
    </row>
    <row r="2046" spans="1:42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32337</v>
      </c>
      <c r="R2046" s="7" t="s">
        <v>30202</v>
      </c>
      <c r="S2046" s="7" t="s">
        <v>15390</v>
      </c>
      <c r="T2046" s="7" t="s">
        <v>16014</v>
      </c>
      <c r="U2046" s="7" t="s">
        <v>46</v>
      </c>
      <c r="V2046" s="7" t="s">
        <v>12199</v>
      </c>
      <c r="W2046" s="7" t="s">
        <v>5850</v>
      </c>
      <c r="X2046" s="7" t="s">
        <v>48</v>
      </c>
      <c r="Y2046" s="7" t="s">
        <v>94</v>
      </c>
      <c r="Z2046" s="7" t="s">
        <v>94</v>
      </c>
      <c r="AA2046" s="7" t="s">
        <v>50</v>
      </c>
      <c r="AB2046" s="7" t="s">
        <v>125</v>
      </c>
      <c r="AC2046" s="7" t="s">
        <v>50</v>
      </c>
      <c r="AD2046" s="7" t="s">
        <v>1508</v>
      </c>
      <c r="AE2046" s="7" t="s">
        <v>2192</v>
      </c>
      <c r="AF2046" s="7" t="s">
        <v>7460</v>
      </c>
      <c r="AG2046" s="7" t="s">
        <v>219</v>
      </c>
      <c r="AH2046" s="7" t="s">
        <v>8389</v>
      </c>
      <c r="AI2046" s="7" t="s">
        <v>16015</v>
      </c>
      <c r="AJ2046" s="7" t="s">
        <v>1508</v>
      </c>
      <c r="AK2046" s="7" t="s">
        <v>2440</v>
      </c>
      <c r="AL2046" s="7" t="s">
        <v>7460</v>
      </c>
      <c r="AM2046" s="10" t="s">
        <v>268</v>
      </c>
      <c r="AN2046" s="5" t="str">
        <f>+VLOOKUP(D2046,'[1]Listado de Establecimientos'!$A$1:$P$65536,16,FALSE)</f>
        <v>TOCACHE</v>
      </c>
      <c r="AO2046" s="5" t="str">
        <f>+VLOOKUP(D2046,'[1]Listado de Establecimientos'!$A$1:$Q$65536,17,FALSE)</f>
        <v>NO PERTENECE A NINGUNA MICRORED</v>
      </c>
      <c r="AP2046" s="5">
        <f t="shared" si="31"/>
        <v>2</v>
      </c>
    </row>
    <row r="2047" spans="1:42" ht="24.75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32338</v>
      </c>
      <c r="R2047" s="7" t="s">
        <v>30185</v>
      </c>
      <c r="S2047" s="7" t="s">
        <v>15540</v>
      </c>
      <c r="T2047" s="7" t="s">
        <v>6334</v>
      </c>
      <c r="U2047" s="7" t="s">
        <v>64</v>
      </c>
      <c r="V2047" s="7" t="s">
        <v>1776</v>
      </c>
      <c r="W2047" s="7" t="s">
        <v>149</v>
      </c>
      <c r="X2047" s="7" t="s">
        <v>48</v>
      </c>
      <c r="Y2047" s="7" t="s">
        <v>88</v>
      </c>
      <c r="Z2047" s="7" t="s">
        <v>49</v>
      </c>
      <c r="AA2047" s="7" t="s">
        <v>50</v>
      </c>
      <c r="AB2047" s="7" t="s">
        <v>125</v>
      </c>
      <c r="AC2047" s="7" t="s">
        <v>50</v>
      </c>
      <c r="AD2047" s="7" t="s">
        <v>271</v>
      </c>
      <c r="AE2047" s="7" t="s">
        <v>170</v>
      </c>
      <c r="AF2047" s="7" t="s">
        <v>12777</v>
      </c>
      <c r="AG2047" s="7" t="s">
        <v>56</v>
      </c>
      <c r="AH2047" s="7" t="s">
        <v>15585</v>
      </c>
      <c r="AI2047" s="7" t="s">
        <v>16021</v>
      </c>
      <c r="AJ2047" s="7" t="s">
        <v>271</v>
      </c>
      <c r="AK2047" s="7" t="s">
        <v>108</v>
      </c>
      <c r="AL2047" s="7" t="s">
        <v>12777</v>
      </c>
      <c r="AM2047" s="10" t="s">
        <v>268</v>
      </c>
      <c r="AN2047" s="5" t="str">
        <f>+VLOOKUP(D2047,'[1]Listado de Establecimientos'!$A$1:$P$65536,16,FALSE)</f>
        <v>NO PERTENECE A NINGUNA RED</v>
      </c>
      <c r="AO2047" s="5" t="str">
        <f>+VLOOKUP(D2047,'[1]Listado de Establecimientos'!$A$1:$Q$65536,17,FALSE)</f>
        <v>NO PERTENECE A NINGUNA MICRORED</v>
      </c>
      <c r="AP2047" s="5">
        <f t="shared" si="31"/>
        <v>2</v>
      </c>
    </row>
    <row r="2048" spans="1:42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32339</v>
      </c>
      <c r="R2048" s="7" t="s">
        <v>30303</v>
      </c>
      <c r="S2048" s="7" t="s">
        <v>15024</v>
      </c>
      <c r="T2048" s="7" t="s">
        <v>16027</v>
      </c>
      <c r="U2048" s="7" t="s">
        <v>46</v>
      </c>
      <c r="V2048" s="7" t="s">
        <v>1143</v>
      </c>
      <c r="W2048" s="7" t="s">
        <v>73</v>
      </c>
      <c r="X2048" s="7" t="s">
        <v>66</v>
      </c>
      <c r="Y2048" s="7" t="s">
        <v>107</v>
      </c>
      <c r="Z2048" s="7" t="s">
        <v>113</v>
      </c>
      <c r="AA2048" s="7" t="s">
        <v>50</v>
      </c>
      <c r="AB2048" s="7" t="s">
        <v>125</v>
      </c>
      <c r="AC2048" s="7" t="s">
        <v>50</v>
      </c>
      <c r="AD2048" s="7" t="s">
        <v>2133</v>
      </c>
      <c r="AE2048" s="7" t="s">
        <v>2134</v>
      </c>
      <c r="AF2048" s="7" t="s">
        <v>1967</v>
      </c>
      <c r="AG2048" s="7" t="s">
        <v>56</v>
      </c>
      <c r="AH2048" s="7" t="s">
        <v>2135</v>
      </c>
      <c r="AI2048" s="7" t="s">
        <v>16028</v>
      </c>
      <c r="AJ2048" s="7" t="s">
        <v>2133</v>
      </c>
      <c r="AK2048" s="7" t="s">
        <v>2137</v>
      </c>
      <c r="AL2048" s="7" t="s">
        <v>1967</v>
      </c>
      <c r="AM2048" s="10" t="s">
        <v>268</v>
      </c>
      <c r="AN2048" s="5" t="str">
        <f>+VLOOKUP(D2048,'[1]Listado de Establecimientos'!$A$1:$P$65536,16,FALSE)</f>
        <v>NO PERTENECE A NINGUNA RED</v>
      </c>
      <c r="AO2048" s="5" t="str">
        <f>+VLOOKUP(D2048,'[1]Listado de Establecimientos'!$A$1:$Q$65536,17,FALSE)</f>
        <v>NO PERTENECE A NINGUNA MICRORED</v>
      </c>
      <c r="AP2048" s="5">
        <f t="shared" ref="AP2048:AP2111" si="32">MONTH(AI2048)</f>
        <v>2</v>
      </c>
    </row>
    <row r="2049" spans="1:42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32340</v>
      </c>
      <c r="R2049" s="7" t="s">
        <v>30196</v>
      </c>
      <c r="S2049" s="7" t="s">
        <v>15540</v>
      </c>
      <c r="T2049" s="7" t="s">
        <v>5130</v>
      </c>
      <c r="U2049" s="7" t="s">
        <v>64</v>
      </c>
      <c r="V2049" s="7" t="s">
        <v>9409</v>
      </c>
      <c r="W2049" s="7" t="s">
        <v>65</v>
      </c>
      <c r="X2049" s="7" t="s">
        <v>48</v>
      </c>
      <c r="Y2049" s="7" t="s">
        <v>79</v>
      </c>
      <c r="Z2049" s="7" t="s">
        <v>107</v>
      </c>
      <c r="AA2049" s="7" t="s">
        <v>50</v>
      </c>
      <c r="AB2049" s="7" t="s">
        <v>125</v>
      </c>
      <c r="AC2049" s="7" t="s">
        <v>50</v>
      </c>
      <c r="AD2049" s="7" t="s">
        <v>2133</v>
      </c>
      <c r="AE2049" s="7" t="s">
        <v>2134</v>
      </c>
      <c r="AF2049" s="7" t="s">
        <v>1967</v>
      </c>
      <c r="AG2049" s="7" t="s">
        <v>56</v>
      </c>
      <c r="AH2049" s="7" t="s">
        <v>2135</v>
      </c>
      <c r="AI2049" s="7" t="s">
        <v>16033</v>
      </c>
      <c r="AJ2049" s="7" t="s">
        <v>2133</v>
      </c>
      <c r="AK2049" s="7" t="s">
        <v>2137</v>
      </c>
      <c r="AL2049" s="7" t="s">
        <v>1967</v>
      </c>
      <c r="AM2049" s="10" t="s">
        <v>268</v>
      </c>
      <c r="AN2049" s="5" t="str">
        <f>+VLOOKUP(D2049,'[1]Listado de Establecimientos'!$A$1:$P$65536,16,FALSE)</f>
        <v>NO PERTENECE A NINGUNA RED</v>
      </c>
      <c r="AO2049" s="5" t="str">
        <f>+VLOOKUP(D2049,'[1]Listado de Establecimientos'!$A$1:$Q$65536,17,FALSE)</f>
        <v>NO PERTENECE A NINGUNA MICRORED</v>
      </c>
      <c r="AP2049" s="5">
        <f t="shared" si="32"/>
        <v>2</v>
      </c>
    </row>
    <row r="2050" spans="1:42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30512</v>
      </c>
      <c r="R2050" s="7" t="s">
        <v>30287</v>
      </c>
      <c r="S2050" s="7" t="s">
        <v>15540</v>
      </c>
      <c r="T2050" s="7" t="s">
        <v>473</v>
      </c>
      <c r="U2050" s="7" t="s">
        <v>46</v>
      </c>
      <c r="V2050" s="7" t="s">
        <v>1213</v>
      </c>
      <c r="W2050" s="7" t="s">
        <v>1852</v>
      </c>
      <c r="X2050" s="7" t="s">
        <v>66</v>
      </c>
      <c r="Y2050" s="7" t="s">
        <v>122</v>
      </c>
      <c r="Z2050" s="7" t="s">
        <v>122</v>
      </c>
      <c r="AA2050" s="7" t="s">
        <v>50</v>
      </c>
      <c r="AB2050" s="7" t="s">
        <v>125</v>
      </c>
      <c r="AC2050" s="7" t="s">
        <v>50</v>
      </c>
      <c r="AD2050" s="7" t="s">
        <v>2133</v>
      </c>
      <c r="AE2050" s="7" t="s">
        <v>2134</v>
      </c>
      <c r="AF2050" s="7" t="s">
        <v>1967</v>
      </c>
      <c r="AG2050" s="7" t="s">
        <v>56</v>
      </c>
      <c r="AH2050" s="7" t="s">
        <v>2135</v>
      </c>
      <c r="AI2050" s="7" t="s">
        <v>16039</v>
      </c>
      <c r="AJ2050" s="7" t="s">
        <v>2133</v>
      </c>
      <c r="AK2050" s="7" t="s">
        <v>2137</v>
      </c>
      <c r="AL2050" s="7" t="s">
        <v>1967</v>
      </c>
      <c r="AM2050" s="10" t="s">
        <v>268</v>
      </c>
      <c r="AN2050" s="5" t="str">
        <f>+VLOOKUP(D2050,'[1]Listado de Establecimientos'!$A$1:$P$65536,16,FALSE)</f>
        <v>NO PERTENECE A NINGUNA RED</v>
      </c>
      <c r="AO2050" s="5" t="str">
        <f>+VLOOKUP(D2050,'[1]Listado de Establecimientos'!$A$1:$Q$65536,17,FALSE)</f>
        <v>NO PERTENECE A NINGUNA MICRORED</v>
      </c>
      <c r="AP2050" s="5">
        <f t="shared" si="32"/>
        <v>2</v>
      </c>
    </row>
    <row r="2051" spans="1:42" ht="24.75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30252</v>
      </c>
      <c r="R2051" s="7" t="s">
        <v>30253</v>
      </c>
      <c r="S2051" s="7" t="s">
        <v>15540</v>
      </c>
      <c r="T2051" s="7" t="s">
        <v>9988</v>
      </c>
      <c r="U2051" s="7" t="s">
        <v>64</v>
      </c>
      <c r="V2051" s="7" t="s">
        <v>3920</v>
      </c>
      <c r="W2051" s="7" t="s">
        <v>1683</v>
      </c>
      <c r="X2051" s="7" t="s">
        <v>48</v>
      </c>
      <c r="Y2051" s="7" t="s">
        <v>88</v>
      </c>
      <c r="Z2051" s="7" t="s">
        <v>49</v>
      </c>
      <c r="AA2051" s="7" t="s">
        <v>50</v>
      </c>
      <c r="AB2051" s="7" t="s">
        <v>51</v>
      </c>
      <c r="AC2051" s="7" t="s">
        <v>52</v>
      </c>
      <c r="AD2051" s="7" t="s">
        <v>271</v>
      </c>
      <c r="AE2051" s="7" t="s">
        <v>170</v>
      </c>
      <c r="AF2051" s="7" t="s">
        <v>12777</v>
      </c>
      <c r="AG2051" s="7" t="s">
        <v>56</v>
      </c>
      <c r="AH2051" s="7" t="s">
        <v>15585</v>
      </c>
      <c r="AI2051" s="7" t="s">
        <v>16044</v>
      </c>
      <c r="AJ2051" s="7" t="s">
        <v>271</v>
      </c>
      <c r="AK2051" s="7" t="s">
        <v>108</v>
      </c>
      <c r="AL2051" s="7" t="s">
        <v>12777</v>
      </c>
      <c r="AM2051" s="10" t="s">
        <v>268</v>
      </c>
      <c r="AN2051" s="5" t="str">
        <f>+VLOOKUP(D2051,'[1]Listado de Establecimientos'!$A$1:$P$65536,16,FALSE)</f>
        <v>NO PERTENECE A NINGUNA RED</v>
      </c>
      <c r="AO2051" s="5" t="str">
        <f>+VLOOKUP(D2051,'[1]Listado de Establecimientos'!$A$1:$Q$65536,17,FALSE)</f>
        <v>NO PERTENECE A NINGUNA MICRORED</v>
      </c>
      <c r="AP2051" s="5">
        <f t="shared" si="32"/>
        <v>2</v>
      </c>
    </row>
    <row r="2052" spans="1:42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30356</v>
      </c>
      <c r="R2052" s="7" t="s">
        <v>30187</v>
      </c>
      <c r="S2052" s="7" t="s">
        <v>15540</v>
      </c>
      <c r="T2052" s="7" t="s">
        <v>397</v>
      </c>
      <c r="U2052" s="7" t="s">
        <v>64</v>
      </c>
      <c r="V2052" s="7" t="s">
        <v>1786</v>
      </c>
      <c r="W2052" s="7" t="s">
        <v>65</v>
      </c>
      <c r="X2052" s="7" t="s">
        <v>48</v>
      </c>
      <c r="Y2052" s="7" t="s">
        <v>49</v>
      </c>
      <c r="Z2052" s="7" t="s">
        <v>88</v>
      </c>
      <c r="AA2052" s="7" t="s">
        <v>50</v>
      </c>
      <c r="AB2052" s="7" t="s">
        <v>51</v>
      </c>
      <c r="AC2052" s="7" t="s">
        <v>52</v>
      </c>
      <c r="AD2052" s="7" t="s">
        <v>1285</v>
      </c>
      <c r="AE2052" s="7" t="s">
        <v>1286</v>
      </c>
      <c r="AF2052" s="7" t="s">
        <v>1287</v>
      </c>
      <c r="AG2052" s="7" t="s">
        <v>56</v>
      </c>
      <c r="AH2052" s="7" t="s">
        <v>1288</v>
      </c>
      <c r="AI2052" s="7" t="s">
        <v>16051</v>
      </c>
      <c r="AJ2052" s="7" t="s">
        <v>1285</v>
      </c>
      <c r="AK2052" s="7" t="s">
        <v>1290</v>
      </c>
      <c r="AL2052" s="7" t="s">
        <v>1287</v>
      </c>
      <c r="AM2052" s="10" t="s">
        <v>268</v>
      </c>
      <c r="AN2052" s="5" t="str">
        <f>+VLOOKUP(D2052,'[1]Listado de Establecimientos'!$A$1:$P$65536,16,FALSE)</f>
        <v>MARISCAL CACERES</v>
      </c>
      <c r="AO2052" s="5" t="str">
        <f>+VLOOKUP(D2052,'[1]Listado de Establecimientos'!$A$1:$Q$65536,17,FALSE)</f>
        <v>NO PERTENECE A NINGUNA MICRORRED</v>
      </c>
      <c r="AP2052" s="5">
        <f t="shared" si="32"/>
        <v>2</v>
      </c>
    </row>
    <row r="2053" spans="1:42" ht="24.75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32341</v>
      </c>
      <c r="R2053" s="7" t="s">
        <v>30230</v>
      </c>
      <c r="S2053" s="7" t="s">
        <v>15540</v>
      </c>
      <c r="T2053" s="7" t="s">
        <v>5668</v>
      </c>
      <c r="U2053" s="7" t="s">
        <v>46</v>
      </c>
      <c r="V2053" s="7" t="s">
        <v>4817</v>
      </c>
      <c r="W2053" s="7" t="s">
        <v>1284</v>
      </c>
      <c r="X2053" s="7" t="s">
        <v>48</v>
      </c>
      <c r="Y2053" s="7" t="s">
        <v>122</v>
      </c>
      <c r="Z2053" s="7" t="s">
        <v>152</v>
      </c>
      <c r="AA2053" s="7" t="s">
        <v>50</v>
      </c>
      <c r="AB2053" s="7" t="s">
        <v>125</v>
      </c>
      <c r="AC2053" s="7" t="s">
        <v>50</v>
      </c>
      <c r="AD2053" s="7" t="s">
        <v>271</v>
      </c>
      <c r="AE2053" s="7" t="s">
        <v>170</v>
      </c>
      <c r="AF2053" s="7" t="s">
        <v>12777</v>
      </c>
      <c r="AG2053" s="7" t="s">
        <v>56</v>
      </c>
      <c r="AH2053" s="7" t="s">
        <v>15585</v>
      </c>
      <c r="AI2053" s="7" t="s">
        <v>16057</v>
      </c>
      <c r="AJ2053" s="7" t="s">
        <v>271</v>
      </c>
      <c r="AK2053" s="7" t="s">
        <v>108</v>
      </c>
      <c r="AL2053" s="7" t="s">
        <v>12777</v>
      </c>
      <c r="AM2053" s="10" t="s">
        <v>268</v>
      </c>
      <c r="AN2053" s="5" t="str">
        <f>+VLOOKUP(D2053,'[1]Listado de Establecimientos'!$A$1:$P$65536,16,FALSE)</f>
        <v>NO PERTENECE A NINGUNA RED</v>
      </c>
      <c r="AO2053" s="5" t="str">
        <f>+VLOOKUP(D2053,'[1]Listado de Establecimientos'!$A$1:$Q$65536,17,FALSE)</f>
        <v>NO PERTENECE A NINGUNA MICRORED</v>
      </c>
      <c r="AP2053" s="5">
        <f t="shared" si="32"/>
        <v>2</v>
      </c>
    </row>
    <row r="2054" spans="1:42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32342</v>
      </c>
      <c r="R2054" s="7" t="s">
        <v>30224</v>
      </c>
      <c r="S2054" s="7" t="s">
        <v>15540</v>
      </c>
      <c r="T2054" s="7" t="s">
        <v>6221</v>
      </c>
      <c r="U2054" s="7" t="s">
        <v>46</v>
      </c>
      <c r="V2054" s="7" t="s">
        <v>1658</v>
      </c>
      <c r="W2054" s="7" t="s">
        <v>65</v>
      </c>
      <c r="X2054" s="7" t="s">
        <v>48</v>
      </c>
      <c r="Y2054" s="7" t="s">
        <v>113</v>
      </c>
      <c r="Z2054" s="7" t="s">
        <v>79</v>
      </c>
      <c r="AA2054" s="7" t="s">
        <v>50</v>
      </c>
      <c r="AB2054" s="7" t="s">
        <v>51</v>
      </c>
      <c r="AC2054" s="7" t="s">
        <v>50</v>
      </c>
      <c r="AD2054" s="7" t="s">
        <v>1170</v>
      </c>
      <c r="AE2054" s="7" t="s">
        <v>3168</v>
      </c>
      <c r="AF2054" s="7" t="s">
        <v>3169</v>
      </c>
      <c r="AG2054" s="7" t="s">
        <v>56</v>
      </c>
      <c r="AH2054" s="7" t="s">
        <v>3170</v>
      </c>
      <c r="AI2054" s="7" t="s">
        <v>16063</v>
      </c>
      <c r="AJ2054" s="7" t="s">
        <v>1170</v>
      </c>
      <c r="AK2054" s="7" t="s">
        <v>3172</v>
      </c>
      <c r="AL2054" s="7" t="s">
        <v>3169</v>
      </c>
      <c r="AM2054" s="10" t="s">
        <v>268</v>
      </c>
      <c r="AN2054" s="5" t="str">
        <f>+VLOOKUP(D2054,'[1]Listado de Establecimientos'!$A$1:$P$65536,16,FALSE)</f>
        <v>NO PERTENECE A NINGUNA RED</v>
      </c>
      <c r="AO2054" s="5" t="str">
        <f>+VLOOKUP(D2054,'[1]Listado de Establecimientos'!$A$1:$Q$65536,17,FALSE)</f>
        <v>NO PERTENECE A NINGUNA MICRORED</v>
      </c>
      <c r="AP2054" s="5">
        <f t="shared" si="32"/>
        <v>2</v>
      </c>
    </row>
    <row r="2055" spans="1:42" ht="24.75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32343</v>
      </c>
      <c r="R2055" s="7" t="s">
        <v>30230</v>
      </c>
      <c r="S2055" s="7" t="s">
        <v>15540</v>
      </c>
      <c r="T2055" s="7" t="s">
        <v>4907</v>
      </c>
      <c r="U2055" s="7" t="s">
        <v>46</v>
      </c>
      <c r="V2055" s="7" t="s">
        <v>13182</v>
      </c>
      <c r="W2055" s="7" t="s">
        <v>47</v>
      </c>
      <c r="X2055" s="7" t="s">
        <v>48</v>
      </c>
      <c r="Y2055" s="7" t="s">
        <v>67</v>
      </c>
      <c r="Z2055" s="7" t="s">
        <v>114</v>
      </c>
      <c r="AA2055" s="7" t="s">
        <v>50</v>
      </c>
      <c r="AB2055" s="7" t="s">
        <v>125</v>
      </c>
      <c r="AC2055" s="7" t="s">
        <v>52</v>
      </c>
      <c r="AD2055" s="7" t="s">
        <v>53</v>
      </c>
      <c r="AE2055" s="7" t="s">
        <v>54</v>
      </c>
      <c r="AF2055" s="7" t="s">
        <v>55</v>
      </c>
      <c r="AG2055" s="7" t="s">
        <v>56</v>
      </c>
      <c r="AH2055" s="7" t="s">
        <v>57</v>
      </c>
      <c r="AI2055" s="7" t="s">
        <v>16068</v>
      </c>
      <c r="AJ2055" s="7" t="s">
        <v>53</v>
      </c>
      <c r="AK2055" s="7" t="s">
        <v>58</v>
      </c>
      <c r="AL2055" s="7" t="s">
        <v>55</v>
      </c>
      <c r="AM2055" s="10" t="s">
        <v>268</v>
      </c>
      <c r="AN2055" s="5" t="str">
        <f>+VLOOKUP(D2055,'[1]Listado de Establecimientos'!$A$1:$P$65536,16,FALSE)</f>
        <v>NO PERTENECE A NINGUNA RED</v>
      </c>
      <c r="AO2055" s="5" t="str">
        <f>+VLOOKUP(D2055,'[1]Listado de Establecimientos'!$A$1:$Q$65536,17,FALSE)</f>
        <v>NO PERTENECE A NINGUNA MICRORED</v>
      </c>
      <c r="AP2055" s="5">
        <f t="shared" si="32"/>
        <v>2</v>
      </c>
    </row>
    <row r="2056" spans="1:42" ht="33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32344</v>
      </c>
      <c r="R2056" s="7" t="s">
        <v>30185</v>
      </c>
      <c r="S2056" s="7" t="s">
        <v>15540</v>
      </c>
      <c r="T2056" s="7" t="s">
        <v>968</v>
      </c>
      <c r="U2056" s="7" t="s">
        <v>46</v>
      </c>
      <c r="V2056" s="7" t="s">
        <v>232</v>
      </c>
      <c r="W2056" s="7" t="s">
        <v>65</v>
      </c>
      <c r="X2056" s="7" t="s">
        <v>48</v>
      </c>
      <c r="Y2056" s="7" t="s">
        <v>122</v>
      </c>
      <c r="Z2056" s="7" t="s">
        <v>79</v>
      </c>
      <c r="AA2056" s="7" t="s">
        <v>50</v>
      </c>
      <c r="AB2056" s="7" t="s">
        <v>125</v>
      </c>
      <c r="AC2056" s="7" t="s">
        <v>50</v>
      </c>
      <c r="AD2056" s="7" t="s">
        <v>1010</v>
      </c>
      <c r="AE2056" s="7" t="s">
        <v>286</v>
      </c>
      <c r="AF2056" s="7" t="s">
        <v>1011</v>
      </c>
      <c r="AG2056" s="7" t="s">
        <v>56</v>
      </c>
      <c r="AH2056" s="7" t="s">
        <v>1933</v>
      </c>
      <c r="AI2056" s="7" t="s">
        <v>16073</v>
      </c>
      <c r="AJ2056" s="7" t="s">
        <v>1156</v>
      </c>
      <c r="AK2056" s="7" t="s">
        <v>1013</v>
      </c>
      <c r="AL2056" s="7" t="s">
        <v>1158</v>
      </c>
      <c r="AM2056" s="10" t="s">
        <v>268</v>
      </c>
      <c r="AN2056" s="5" t="str">
        <f>+VLOOKUP(D2056,'[1]Listado de Establecimientos'!$A$1:$P$65536,16,FALSE)</f>
        <v>NO PERTENECE A NINGUNA RED</v>
      </c>
      <c r="AO2056" s="5" t="str">
        <f>+VLOOKUP(D2056,'[1]Listado de Establecimientos'!$A$1:$Q$65536,17,FALSE)</f>
        <v>NO PERTENECE A NINGUNA MICRORED</v>
      </c>
      <c r="AP2056" s="5">
        <f t="shared" si="32"/>
        <v>2</v>
      </c>
    </row>
    <row r="2057" spans="1:42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32345</v>
      </c>
      <c r="R2057" s="7" t="s">
        <v>30230</v>
      </c>
      <c r="S2057" s="7" t="s">
        <v>15540</v>
      </c>
      <c r="T2057" s="7" t="s">
        <v>6618</v>
      </c>
      <c r="U2057" s="7" t="s">
        <v>46</v>
      </c>
      <c r="V2057" s="7" t="s">
        <v>1583</v>
      </c>
      <c r="W2057" s="7" t="s">
        <v>106</v>
      </c>
      <c r="X2057" s="7" t="s">
        <v>159</v>
      </c>
      <c r="Y2057" s="7" t="s">
        <v>88</v>
      </c>
      <c r="Z2057" s="7" t="s">
        <v>113</v>
      </c>
      <c r="AA2057" s="7" t="s">
        <v>50</v>
      </c>
      <c r="AB2057" s="7" t="s">
        <v>51</v>
      </c>
      <c r="AC2057" s="7" t="s">
        <v>50</v>
      </c>
      <c r="AD2057" s="7" t="s">
        <v>1010</v>
      </c>
      <c r="AE2057" s="7" t="s">
        <v>286</v>
      </c>
      <c r="AF2057" s="7" t="s">
        <v>1011</v>
      </c>
      <c r="AG2057" s="7" t="s">
        <v>56</v>
      </c>
      <c r="AH2057" s="7" t="s">
        <v>1933</v>
      </c>
      <c r="AI2057" s="7" t="s">
        <v>16079</v>
      </c>
      <c r="AJ2057" s="7" t="s">
        <v>1156</v>
      </c>
      <c r="AK2057" s="7" t="s">
        <v>1013</v>
      </c>
      <c r="AL2057" s="7" t="s">
        <v>1158</v>
      </c>
      <c r="AM2057" s="10" t="s">
        <v>268</v>
      </c>
      <c r="AN2057" s="5" t="str">
        <f>+VLOOKUP(D2057,'[1]Listado de Establecimientos'!$A$1:$P$65536,16,FALSE)</f>
        <v>NO PERTENECE A NINGUNA RED</v>
      </c>
      <c r="AO2057" s="5" t="str">
        <f>+VLOOKUP(D2057,'[1]Listado de Establecimientos'!$A$1:$Q$65536,17,FALSE)</f>
        <v>NO PERTENECE A NINGUNA MICRORED</v>
      </c>
      <c r="AP2057" s="5">
        <f t="shared" si="32"/>
        <v>2</v>
      </c>
    </row>
    <row r="2058" spans="1:42" ht="24.75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32346</v>
      </c>
      <c r="R2058" s="7" t="s">
        <v>30185</v>
      </c>
      <c r="S2058" s="7" t="s">
        <v>15857</v>
      </c>
      <c r="T2058" s="7" t="s">
        <v>6808</v>
      </c>
      <c r="U2058" s="7" t="s">
        <v>46</v>
      </c>
      <c r="V2058" s="7" t="s">
        <v>189</v>
      </c>
      <c r="W2058" s="7" t="s">
        <v>47</v>
      </c>
      <c r="X2058" s="7" t="s">
        <v>48</v>
      </c>
      <c r="Y2058" s="7" t="s">
        <v>94</v>
      </c>
      <c r="Z2058" s="7" t="s">
        <v>88</v>
      </c>
      <c r="AA2058" s="7" t="s">
        <v>50</v>
      </c>
      <c r="AB2058" s="7" t="s">
        <v>51</v>
      </c>
      <c r="AC2058" s="7" t="s">
        <v>50</v>
      </c>
      <c r="AD2058" s="7" t="s">
        <v>1010</v>
      </c>
      <c r="AE2058" s="7" t="s">
        <v>286</v>
      </c>
      <c r="AF2058" s="7" t="s">
        <v>1011</v>
      </c>
      <c r="AG2058" s="7" t="s">
        <v>56</v>
      </c>
      <c r="AH2058" s="7" t="s">
        <v>1933</v>
      </c>
      <c r="AI2058" s="7" t="s">
        <v>16086</v>
      </c>
      <c r="AJ2058" s="7" t="s">
        <v>1156</v>
      </c>
      <c r="AK2058" s="7" t="s">
        <v>1013</v>
      </c>
      <c r="AL2058" s="7" t="s">
        <v>1158</v>
      </c>
      <c r="AM2058" s="10" t="s">
        <v>268</v>
      </c>
      <c r="AN2058" s="5" t="str">
        <f>+VLOOKUP(D2058,'[1]Listado de Establecimientos'!$A$1:$P$65536,16,FALSE)</f>
        <v>NO PERTENECE A NINGUNA RED</v>
      </c>
      <c r="AO2058" s="5" t="str">
        <f>+VLOOKUP(D2058,'[1]Listado de Establecimientos'!$A$1:$Q$65536,17,FALSE)</f>
        <v>NO PERTENECE A NINGUNA MICRORED</v>
      </c>
      <c r="AP2058" s="5">
        <f t="shared" si="32"/>
        <v>2</v>
      </c>
    </row>
    <row r="2059" spans="1:42" ht="24.75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32347</v>
      </c>
      <c r="R2059" s="7" t="s">
        <v>30210</v>
      </c>
      <c r="S2059" s="7" t="s">
        <v>15857</v>
      </c>
      <c r="T2059" s="7" t="s">
        <v>16090</v>
      </c>
      <c r="U2059" s="7" t="s">
        <v>64</v>
      </c>
      <c r="V2059" s="7" t="s">
        <v>4994</v>
      </c>
      <c r="W2059" s="7" t="s">
        <v>188</v>
      </c>
      <c r="X2059" s="7" t="s">
        <v>66</v>
      </c>
      <c r="Y2059" s="7" t="s">
        <v>88</v>
      </c>
      <c r="Z2059" s="7" t="s">
        <v>122</v>
      </c>
      <c r="AA2059" s="7" t="s">
        <v>50</v>
      </c>
      <c r="AB2059" s="7" t="s">
        <v>125</v>
      </c>
      <c r="AC2059" s="7" t="s">
        <v>52</v>
      </c>
      <c r="AD2059" s="7" t="s">
        <v>3138</v>
      </c>
      <c r="AE2059" s="7" t="s">
        <v>3139</v>
      </c>
      <c r="AF2059" s="7" t="s">
        <v>3140</v>
      </c>
      <c r="AG2059" s="7" t="s">
        <v>56</v>
      </c>
      <c r="AH2059" s="7" t="s">
        <v>3141</v>
      </c>
      <c r="AI2059" s="7" t="s">
        <v>16091</v>
      </c>
      <c r="AJ2059" s="7" t="s">
        <v>1132</v>
      </c>
      <c r="AK2059" s="7" t="s">
        <v>1574</v>
      </c>
      <c r="AL2059" s="7" t="s">
        <v>1134</v>
      </c>
      <c r="AM2059" s="10" t="s">
        <v>268</v>
      </c>
      <c r="AN2059" s="5" t="str">
        <f>+VLOOKUP(D2059,'[1]Listado de Establecimientos'!$A$1:$P$65536,16,FALSE)</f>
        <v>RIOJA</v>
      </c>
      <c r="AO2059" s="5" t="str">
        <f>+VLOOKUP(D2059,'[1]Listado de Establecimientos'!$A$1:$Q$65536,17,FALSE)</f>
        <v>NO PERTENECE A NINGUNA MICRORED</v>
      </c>
      <c r="AP2059" s="5">
        <f t="shared" si="32"/>
        <v>2</v>
      </c>
    </row>
    <row r="2060" spans="1:42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32348</v>
      </c>
      <c r="R2060" s="7" t="s">
        <v>32349</v>
      </c>
      <c r="S2060" s="7" t="s">
        <v>15857</v>
      </c>
      <c r="T2060" s="7" t="s">
        <v>2220</v>
      </c>
      <c r="U2060" s="7" t="s">
        <v>46</v>
      </c>
      <c r="V2060" s="7" t="s">
        <v>10158</v>
      </c>
      <c r="W2060" s="7" t="s">
        <v>740</v>
      </c>
      <c r="X2060" s="7" t="s">
        <v>48</v>
      </c>
      <c r="Y2060" s="7" t="s">
        <v>122</v>
      </c>
      <c r="Z2060" s="7" t="s">
        <v>152</v>
      </c>
      <c r="AA2060" s="7" t="s">
        <v>50</v>
      </c>
      <c r="AB2060" s="7" t="s">
        <v>125</v>
      </c>
      <c r="AC2060" s="7" t="s">
        <v>50</v>
      </c>
      <c r="AD2060" s="7" t="s">
        <v>3238</v>
      </c>
      <c r="AE2060" s="7" t="s">
        <v>1407</v>
      </c>
      <c r="AF2060" s="7" t="s">
        <v>3239</v>
      </c>
      <c r="AG2060" s="7" t="s">
        <v>56</v>
      </c>
      <c r="AH2060" s="7" t="s">
        <v>3240</v>
      </c>
      <c r="AI2060" s="7" t="s">
        <v>16098</v>
      </c>
      <c r="AJ2060" s="7" t="s">
        <v>3238</v>
      </c>
      <c r="AK2060" s="7" t="s">
        <v>160</v>
      </c>
      <c r="AL2060" s="7" t="s">
        <v>3239</v>
      </c>
      <c r="AM2060" s="10" t="s">
        <v>268</v>
      </c>
      <c r="AN2060" s="5" t="str">
        <f>+VLOOKUP(D2060,'[1]Listado de Establecimientos'!$A$1:$P$65536,16,FALSE)</f>
        <v>MARISCAL CACERES</v>
      </c>
      <c r="AO2060" s="5" t="str">
        <f>+VLOOKUP(D2060,'[1]Listado de Establecimientos'!$A$1:$Q$65536,17,FALSE)</f>
        <v>NO PERTENECE A NINGUNA MICRORRED</v>
      </c>
      <c r="AP2060" s="5">
        <f t="shared" si="32"/>
        <v>2</v>
      </c>
    </row>
    <row r="2061" spans="1:42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32350</v>
      </c>
      <c r="R2061" s="7" t="s">
        <v>32351</v>
      </c>
      <c r="S2061" s="7" t="s">
        <v>15857</v>
      </c>
      <c r="T2061" s="7" t="s">
        <v>12876</v>
      </c>
      <c r="U2061" s="7" t="s">
        <v>46</v>
      </c>
      <c r="V2061" s="7" t="s">
        <v>4882</v>
      </c>
      <c r="W2061" s="7" t="s">
        <v>47</v>
      </c>
      <c r="X2061" s="7" t="s">
        <v>48</v>
      </c>
      <c r="Y2061" s="7" t="s">
        <v>88</v>
      </c>
      <c r="Z2061" s="7" t="s">
        <v>77</v>
      </c>
      <c r="AA2061" s="7" t="s">
        <v>50</v>
      </c>
      <c r="AB2061" s="7" t="s">
        <v>125</v>
      </c>
      <c r="AC2061" s="7" t="s">
        <v>50</v>
      </c>
      <c r="AD2061" s="7" t="s">
        <v>3238</v>
      </c>
      <c r="AE2061" s="7" t="s">
        <v>1407</v>
      </c>
      <c r="AF2061" s="7" t="s">
        <v>3239</v>
      </c>
      <c r="AG2061" s="7" t="s">
        <v>56</v>
      </c>
      <c r="AH2061" s="7" t="s">
        <v>3240</v>
      </c>
      <c r="AI2061" s="7" t="s">
        <v>16104</v>
      </c>
      <c r="AJ2061" s="7" t="s">
        <v>3238</v>
      </c>
      <c r="AK2061" s="7" t="s">
        <v>160</v>
      </c>
      <c r="AL2061" s="7" t="s">
        <v>3239</v>
      </c>
      <c r="AM2061" s="10" t="s">
        <v>268</v>
      </c>
      <c r="AN2061" s="5" t="str">
        <f>+VLOOKUP(D2061,'[1]Listado de Establecimientos'!$A$1:$P$65536,16,FALSE)</f>
        <v>MARISCAL CACERES</v>
      </c>
      <c r="AO2061" s="5" t="str">
        <f>+VLOOKUP(D2061,'[1]Listado de Establecimientos'!$A$1:$Q$65536,17,FALSE)</f>
        <v>NO PERTENECE A NINGUNA MICRORRED</v>
      </c>
      <c r="AP2061" s="5">
        <f t="shared" si="32"/>
        <v>2</v>
      </c>
    </row>
    <row r="2062" spans="1:42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32350</v>
      </c>
      <c r="R2062" s="7" t="s">
        <v>32351</v>
      </c>
      <c r="S2062" s="7" t="s">
        <v>15857</v>
      </c>
      <c r="T2062" s="7" t="s">
        <v>13028</v>
      </c>
      <c r="U2062" s="7" t="s">
        <v>46</v>
      </c>
      <c r="V2062" s="7" t="s">
        <v>1802</v>
      </c>
      <c r="W2062" s="7" t="s">
        <v>87</v>
      </c>
      <c r="X2062" s="7" t="s">
        <v>48</v>
      </c>
      <c r="Y2062" s="7" t="s">
        <v>88</v>
      </c>
      <c r="Z2062" s="7" t="s">
        <v>67</v>
      </c>
      <c r="AA2062" s="7" t="s">
        <v>50</v>
      </c>
      <c r="AB2062" s="7" t="s">
        <v>125</v>
      </c>
      <c r="AC2062" s="7" t="s">
        <v>50</v>
      </c>
      <c r="AD2062" s="7" t="s">
        <v>3238</v>
      </c>
      <c r="AE2062" s="7" t="s">
        <v>1407</v>
      </c>
      <c r="AF2062" s="7" t="s">
        <v>3239</v>
      </c>
      <c r="AG2062" s="7" t="s">
        <v>56</v>
      </c>
      <c r="AH2062" s="7" t="s">
        <v>3240</v>
      </c>
      <c r="AI2062" s="7" t="s">
        <v>16106</v>
      </c>
      <c r="AJ2062" s="7" t="s">
        <v>3238</v>
      </c>
      <c r="AK2062" s="7" t="s">
        <v>160</v>
      </c>
      <c r="AL2062" s="7" t="s">
        <v>3239</v>
      </c>
      <c r="AM2062" s="10" t="s">
        <v>268</v>
      </c>
      <c r="AN2062" s="5" t="str">
        <f>+VLOOKUP(D2062,'[1]Listado de Establecimientos'!$A$1:$P$65536,16,FALSE)</f>
        <v>MARISCAL CACERES</v>
      </c>
      <c r="AO2062" s="5" t="str">
        <f>+VLOOKUP(D2062,'[1]Listado de Establecimientos'!$A$1:$Q$65536,17,FALSE)</f>
        <v>NO PERTENECE A NINGUNA MICRORRED</v>
      </c>
      <c r="AP2062" s="5">
        <f t="shared" si="32"/>
        <v>2</v>
      </c>
    </row>
    <row r="2063" spans="1:42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32352</v>
      </c>
      <c r="R2063" s="7" t="s">
        <v>30316</v>
      </c>
      <c r="S2063" s="7" t="s">
        <v>15857</v>
      </c>
      <c r="T2063" s="7" t="s">
        <v>3697</v>
      </c>
      <c r="U2063" s="7" t="s">
        <v>46</v>
      </c>
      <c r="V2063" s="7" t="s">
        <v>203</v>
      </c>
      <c r="W2063" s="7" t="s">
        <v>73</v>
      </c>
      <c r="X2063" s="7" t="s">
        <v>48</v>
      </c>
      <c r="Y2063" s="7" t="s">
        <v>94</v>
      </c>
      <c r="Z2063" s="7" t="s">
        <v>94</v>
      </c>
      <c r="AA2063" s="7" t="s">
        <v>50</v>
      </c>
      <c r="AB2063" s="7" t="s">
        <v>125</v>
      </c>
      <c r="AC2063" s="7" t="s">
        <v>50</v>
      </c>
      <c r="AD2063" s="7" t="s">
        <v>3238</v>
      </c>
      <c r="AE2063" s="7" t="s">
        <v>1407</v>
      </c>
      <c r="AF2063" s="7" t="s">
        <v>3239</v>
      </c>
      <c r="AG2063" s="7" t="s">
        <v>56</v>
      </c>
      <c r="AH2063" s="7" t="s">
        <v>3240</v>
      </c>
      <c r="AI2063" s="7" t="s">
        <v>16111</v>
      </c>
      <c r="AJ2063" s="7" t="s">
        <v>3238</v>
      </c>
      <c r="AK2063" s="7" t="s">
        <v>160</v>
      </c>
      <c r="AL2063" s="7" t="s">
        <v>3239</v>
      </c>
      <c r="AM2063" s="10" t="s">
        <v>268</v>
      </c>
      <c r="AN2063" s="5" t="str">
        <f>+VLOOKUP(D2063,'[1]Listado de Establecimientos'!$A$1:$P$65536,16,FALSE)</f>
        <v>MARISCAL CACERES</v>
      </c>
      <c r="AO2063" s="5" t="str">
        <f>+VLOOKUP(D2063,'[1]Listado de Establecimientos'!$A$1:$Q$65536,17,FALSE)</f>
        <v>NO PERTENECE A NINGUNA MICRORRED</v>
      </c>
      <c r="AP2063" s="5">
        <f t="shared" si="32"/>
        <v>2</v>
      </c>
    </row>
    <row r="2064" spans="1:42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32353</v>
      </c>
      <c r="R2064" s="7" t="s">
        <v>30224</v>
      </c>
      <c r="S2064" s="7" t="s">
        <v>15857</v>
      </c>
      <c r="T2064" s="7" t="s">
        <v>2432</v>
      </c>
      <c r="U2064" s="7" t="s">
        <v>64</v>
      </c>
      <c r="V2064" s="7" t="s">
        <v>8317</v>
      </c>
      <c r="W2064" s="7" t="s">
        <v>1578</v>
      </c>
      <c r="X2064" s="7" t="s">
        <v>48</v>
      </c>
      <c r="Y2064" s="7" t="s">
        <v>97</v>
      </c>
      <c r="Z2064" s="7" t="s">
        <v>77</v>
      </c>
      <c r="AA2064" s="7" t="s">
        <v>50</v>
      </c>
      <c r="AB2064" s="7" t="s">
        <v>125</v>
      </c>
      <c r="AC2064" s="7" t="s">
        <v>50</v>
      </c>
      <c r="AD2064" s="7" t="s">
        <v>1332</v>
      </c>
      <c r="AE2064" s="7" t="s">
        <v>2231</v>
      </c>
      <c r="AF2064" s="7" t="s">
        <v>2232</v>
      </c>
      <c r="AG2064" s="7" t="s">
        <v>56</v>
      </c>
      <c r="AH2064" s="7" t="s">
        <v>2233</v>
      </c>
      <c r="AI2064" s="7" t="s">
        <v>16116</v>
      </c>
      <c r="AJ2064" s="7" t="s">
        <v>1332</v>
      </c>
      <c r="AK2064" s="7" t="s">
        <v>2235</v>
      </c>
      <c r="AL2064" s="7" t="s">
        <v>2232</v>
      </c>
      <c r="AM2064" s="10" t="s">
        <v>268</v>
      </c>
      <c r="AN2064" s="5" t="str">
        <f>+VLOOKUP(D2064,'[1]Listado de Establecimientos'!$A$1:$P$65536,16,FALSE)</f>
        <v>NO PERTENECE A NINGUNA RED</v>
      </c>
      <c r="AO2064" s="5" t="str">
        <f>+VLOOKUP(D2064,'[1]Listado de Establecimientos'!$A$1:$Q$65536,17,FALSE)</f>
        <v>NO PERTENECE A NINGUNA MICRORED</v>
      </c>
      <c r="AP2064" s="5">
        <f t="shared" si="32"/>
        <v>2</v>
      </c>
    </row>
    <row r="2065" spans="1:42" ht="24.75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32354</v>
      </c>
      <c r="R2065" s="7" t="s">
        <v>30196</v>
      </c>
      <c r="S2065" s="7" t="s">
        <v>15857</v>
      </c>
      <c r="T2065" s="7" t="s">
        <v>5353</v>
      </c>
      <c r="U2065" s="7" t="s">
        <v>64</v>
      </c>
      <c r="V2065" s="7" t="s">
        <v>9409</v>
      </c>
      <c r="W2065" s="7" t="s">
        <v>73</v>
      </c>
      <c r="X2065" s="7" t="s">
        <v>66</v>
      </c>
      <c r="Y2065" s="7" t="s">
        <v>88</v>
      </c>
      <c r="Z2065" s="7" t="s">
        <v>107</v>
      </c>
      <c r="AA2065" s="7" t="s">
        <v>50</v>
      </c>
      <c r="AB2065" s="7" t="s">
        <v>51</v>
      </c>
      <c r="AC2065" s="7" t="s">
        <v>52</v>
      </c>
      <c r="AD2065" s="7" t="s">
        <v>256</v>
      </c>
      <c r="AE2065" s="7" t="s">
        <v>259</v>
      </c>
      <c r="AF2065" s="7" t="s">
        <v>338</v>
      </c>
      <c r="AG2065" s="7" t="s">
        <v>56</v>
      </c>
      <c r="AH2065" s="7" t="s">
        <v>339</v>
      </c>
      <c r="AI2065" s="7" t="s">
        <v>16125</v>
      </c>
      <c r="AJ2065" s="7" t="s">
        <v>256</v>
      </c>
      <c r="AK2065" s="7" t="s">
        <v>213</v>
      </c>
      <c r="AL2065" s="7" t="s">
        <v>338</v>
      </c>
      <c r="AM2065" s="10" t="s">
        <v>268</v>
      </c>
      <c r="AN2065" s="5" t="str">
        <f>+VLOOKUP(D2065,'[1]Listado de Establecimientos'!$A$1:$P$65536,16,FALSE)</f>
        <v>NO PERTENECE A NINGUNA RED</v>
      </c>
      <c r="AO2065" s="5" t="str">
        <f>+VLOOKUP(D2065,'[1]Listado de Establecimientos'!$A$1:$Q$65536,17,FALSE)</f>
        <v>NO PERTENECE A NINGUNA MICRORED</v>
      </c>
      <c r="AP2065" s="5">
        <f t="shared" si="32"/>
        <v>2</v>
      </c>
    </row>
    <row r="2066" spans="1:42" ht="24.75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32355</v>
      </c>
      <c r="R2066" s="7" t="s">
        <v>30392</v>
      </c>
      <c r="S2066" s="7" t="s">
        <v>15857</v>
      </c>
      <c r="T2066" s="7" t="s">
        <v>16130</v>
      </c>
      <c r="U2066" s="7" t="s">
        <v>46</v>
      </c>
      <c r="V2066" s="7" t="s">
        <v>2254</v>
      </c>
      <c r="W2066" s="7" t="s">
        <v>87</v>
      </c>
      <c r="X2066" s="7" t="s">
        <v>123</v>
      </c>
      <c r="Y2066" s="7" t="s">
        <v>49</v>
      </c>
      <c r="Z2066" s="7" t="s">
        <v>147</v>
      </c>
      <c r="AA2066" s="7" t="s">
        <v>50</v>
      </c>
      <c r="AB2066" s="7" t="s">
        <v>125</v>
      </c>
      <c r="AC2066" s="7" t="s">
        <v>50</v>
      </c>
      <c r="AD2066" s="7" t="s">
        <v>1332</v>
      </c>
      <c r="AE2066" s="7" t="s">
        <v>2231</v>
      </c>
      <c r="AF2066" s="7" t="s">
        <v>2232</v>
      </c>
      <c r="AG2066" s="7" t="s">
        <v>56</v>
      </c>
      <c r="AH2066" s="7" t="s">
        <v>2233</v>
      </c>
      <c r="AI2066" s="7" t="s">
        <v>16131</v>
      </c>
      <c r="AJ2066" s="7" t="s">
        <v>1332</v>
      </c>
      <c r="AK2066" s="7" t="s">
        <v>2235</v>
      </c>
      <c r="AL2066" s="7" t="s">
        <v>2232</v>
      </c>
      <c r="AM2066" s="10" t="s">
        <v>268</v>
      </c>
      <c r="AN2066" s="5" t="str">
        <f>+VLOOKUP(D2066,'[1]Listado de Establecimientos'!$A$1:$P$65536,16,FALSE)</f>
        <v>NO PERTENECE A NINGUNA RED</v>
      </c>
      <c r="AO2066" s="5" t="str">
        <f>+VLOOKUP(D2066,'[1]Listado de Establecimientos'!$A$1:$Q$65536,17,FALSE)</f>
        <v>NO PERTENECE A NINGUNA MICRORED</v>
      </c>
      <c r="AP2066" s="5">
        <f t="shared" si="32"/>
        <v>2</v>
      </c>
    </row>
    <row r="2067" spans="1:42" ht="24.75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31345</v>
      </c>
      <c r="R2067" s="7" t="s">
        <v>30809</v>
      </c>
      <c r="S2067" s="7" t="s">
        <v>15857</v>
      </c>
      <c r="T2067" s="7" t="s">
        <v>8752</v>
      </c>
      <c r="U2067" s="7" t="s">
        <v>46</v>
      </c>
      <c r="V2067" s="7" t="s">
        <v>2497</v>
      </c>
      <c r="W2067" s="7" t="s">
        <v>73</v>
      </c>
      <c r="X2067" s="7" t="s">
        <v>48</v>
      </c>
      <c r="Y2067" s="7" t="s">
        <v>107</v>
      </c>
      <c r="Z2067" s="7" t="s">
        <v>113</v>
      </c>
      <c r="AA2067" s="7" t="s">
        <v>50</v>
      </c>
      <c r="AB2067" s="7" t="s">
        <v>51</v>
      </c>
      <c r="AC2067" s="7" t="s">
        <v>52</v>
      </c>
      <c r="AD2067" s="7" t="s">
        <v>126</v>
      </c>
      <c r="AE2067" s="7" t="s">
        <v>1497</v>
      </c>
      <c r="AF2067" s="7" t="s">
        <v>6702</v>
      </c>
      <c r="AG2067" s="7" t="s">
        <v>56</v>
      </c>
      <c r="AH2067" s="7" t="s">
        <v>6703</v>
      </c>
      <c r="AI2067" s="7" t="s">
        <v>16136</v>
      </c>
      <c r="AJ2067" s="7" t="s">
        <v>126</v>
      </c>
      <c r="AK2067" s="7" t="s">
        <v>6705</v>
      </c>
      <c r="AL2067" s="7" t="s">
        <v>6702</v>
      </c>
      <c r="AM2067" s="10" t="s">
        <v>268</v>
      </c>
      <c r="AN2067" s="5" t="str">
        <f>+VLOOKUP(D2067,'[1]Listado de Establecimientos'!$A$1:$P$65536,16,FALSE)</f>
        <v>RIOJA</v>
      </c>
      <c r="AO2067" s="5" t="str">
        <f>+VLOOKUP(D2067,'[1]Listado de Establecimientos'!$A$1:$Q$65536,17,FALSE)</f>
        <v>NO PERTENECE A NINGUNA MICRORED</v>
      </c>
      <c r="AP2067" s="5">
        <f t="shared" si="32"/>
        <v>2</v>
      </c>
    </row>
    <row r="2068" spans="1:42" ht="25.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32356</v>
      </c>
      <c r="R2068" s="7" t="s">
        <v>30230</v>
      </c>
      <c r="S2068" s="7" t="s">
        <v>15857</v>
      </c>
      <c r="T2068" s="7" t="s">
        <v>2445</v>
      </c>
      <c r="U2068" s="7" t="s">
        <v>64</v>
      </c>
      <c r="V2068" s="7" t="s">
        <v>997</v>
      </c>
      <c r="W2068" s="7" t="s">
        <v>714</v>
      </c>
      <c r="X2068" s="7" t="s">
        <v>123</v>
      </c>
      <c r="Y2068" s="7" t="s">
        <v>49</v>
      </c>
      <c r="Z2068" s="7" t="s">
        <v>49</v>
      </c>
      <c r="AA2068" s="7" t="s">
        <v>50</v>
      </c>
      <c r="AB2068" s="7" t="s">
        <v>125</v>
      </c>
      <c r="AC2068" s="7" t="s">
        <v>50</v>
      </c>
      <c r="AD2068" s="7" t="s">
        <v>72</v>
      </c>
      <c r="AE2068" s="7" t="s">
        <v>1697</v>
      </c>
      <c r="AF2068" s="7" t="s">
        <v>342</v>
      </c>
      <c r="AG2068" s="7" t="s">
        <v>56</v>
      </c>
      <c r="AH2068" s="7" t="s">
        <v>343</v>
      </c>
      <c r="AI2068" s="7" t="s">
        <v>16142</v>
      </c>
      <c r="AJ2068" s="7" t="s">
        <v>72</v>
      </c>
      <c r="AK2068" s="7" t="s">
        <v>89</v>
      </c>
      <c r="AL2068" s="7" t="s">
        <v>342</v>
      </c>
      <c r="AM2068" s="10" t="s">
        <v>268</v>
      </c>
      <c r="AN2068" s="5" t="str">
        <f>+VLOOKUP(D2068,'[1]Listado de Establecimientos'!$A$1:$P$65536,16,FALSE)</f>
        <v>NO PERTENECE A NINGUNA RED</v>
      </c>
      <c r="AO2068" s="5" t="str">
        <f>+VLOOKUP(D2068,'[1]Listado de Establecimientos'!$A$1:$Q$65536,17,FALSE)</f>
        <v>NO PERTENECE A NINGUNA MICRORED</v>
      </c>
      <c r="AP2068" s="5">
        <f t="shared" si="32"/>
        <v>2</v>
      </c>
    </row>
    <row r="2069" spans="1:42" ht="24.75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32357</v>
      </c>
      <c r="R2069" s="7" t="s">
        <v>30200</v>
      </c>
      <c r="S2069" s="7" t="s">
        <v>16149</v>
      </c>
      <c r="T2069" s="7" t="s">
        <v>859</v>
      </c>
      <c r="U2069" s="7" t="s">
        <v>64</v>
      </c>
      <c r="V2069" s="7" t="s">
        <v>5269</v>
      </c>
      <c r="W2069" s="7" t="s">
        <v>188</v>
      </c>
      <c r="X2069" s="7" t="s">
        <v>16150</v>
      </c>
      <c r="Y2069" s="7" t="s">
        <v>88</v>
      </c>
      <c r="Z2069" s="7" t="s">
        <v>94</v>
      </c>
      <c r="AA2069" s="7" t="s">
        <v>50</v>
      </c>
      <c r="AB2069" s="7" t="s">
        <v>51</v>
      </c>
      <c r="AC2069" s="7" t="s">
        <v>52</v>
      </c>
      <c r="AD2069" s="7" t="s">
        <v>154</v>
      </c>
      <c r="AE2069" s="7" t="s">
        <v>206</v>
      </c>
      <c r="AF2069" s="15" t="s">
        <v>310</v>
      </c>
      <c r="AG2069" s="7" t="s">
        <v>56</v>
      </c>
      <c r="AH2069" s="7" t="s">
        <v>311</v>
      </c>
      <c r="AI2069" s="7" t="s">
        <v>16151</v>
      </c>
      <c r="AJ2069" s="7" t="s">
        <v>154</v>
      </c>
      <c r="AK2069" s="7" t="s">
        <v>154</v>
      </c>
      <c r="AL2069" s="7" t="s">
        <v>310</v>
      </c>
      <c r="AM2069" s="10" t="s">
        <v>59</v>
      </c>
      <c r="AN2069" s="5" t="str">
        <f>+VLOOKUP(D2069,'[1]Listado de Establecimientos'!$A$1:$P$65536,16,FALSE)</f>
        <v>PICOTA</v>
      </c>
      <c r="AO2069" s="5" t="str">
        <f>+VLOOKUP(D2069,'[1]Listado de Establecimientos'!$A$1:$Q$65536,17,FALSE)</f>
        <v>LEONCIO PRADO</v>
      </c>
      <c r="AP2069" s="5">
        <f t="shared" si="32"/>
        <v>3</v>
      </c>
    </row>
    <row r="2070" spans="1:42" ht="24.75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1889</v>
      </c>
      <c r="R2070" s="7" t="s">
        <v>30179</v>
      </c>
      <c r="S2070" s="7" t="s">
        <v>15857</v>
      </c>
      <c r="T2070" s="7" t="s">
        <v>3769</v>
      </c>
      <c r="U2070" s="7" t="s">
        <v>64</v>
      </c>
      <c r="V2070" s="7" t="s">
        <v>1682</v>
      </c>
      <c r="W2070" s="7" t="s">
        <v>73</v>
      </c>
      <c r="X2070" s="7" t="s">
        <v>48</v>
      </c>
      <c r="Y2070" s="7" t="s">
        <v>88</v>
      </c>
      <c r="Z2070" s="7" t="s">
        <v>97</v>
      </c>
      <c r="AA2070" s="7" t="s">
        <v>50</v>
      </c>
      <c r="AB2070" s="7" t="s">
        <v>51</v>
      </c>
      <c r="AC2070" s="7" t="s">
        <v>52</v>
      </c>
      <c r="AD2070" s="7" t="s">
        <v>418</v>
      </c>
      <c r="AE2070" s="7" t="s">
        <v>8008</v>
      </c>
      <c r="AF2070" s="7" t="s">
        <v>8009</v>
      </c>
      <c r="AG2070" s="7" t="s">
        <v>56</v>
      </c>
      <c r="AH2070" s="7" t="s">
        <v>8010</v>
      </c>
      <c r="AI2070" s="7" t="s">
        <v>16158</v>
      </c>
      <c r="AJ2070" s="7" t="s">
        <v>418</v>
      </c>
      <c r="AK2070" s="7" t="s">
        <v>8008</v>
      </c>
      <c r="AL2070" s="7" t="s">
        <v>8009</v>
      </c>
      <c r="AM2070" s="10" t="s">
        <v>59</v>
      </c>
      <c r="AN2070" s="5" t="str">
        <f>+VLOOKUP(D2070,'[1]Listado de Establecimientos'!$A$1:$P$65536,16,FALSE)</f>
        <v>HUALLAGA</v>
      </c>
      <c r="AO2070" s="5" t="str">
        <f>+VLOOKUP(D2070,'[1]Listado de Establecimientos'!$A$1:$Q$65536,17,FALSE)</f>
        <v>SAPOSOA</v>
      </c>
      <c r="AP2070" s="5">
        <f t="shared" si="32"/>
        <v>3</v>
      </c>
    </row>
    <row r="2071" spans="1:42" ht="24.75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31313</v>
      </c>
      <c r="R2071" s="7" t="s">
        <v>30232</v>
      </c>
      <c r="S2071" s="7" t="s">
        <v>15857</v>
      </c>
      <c r="T2071" s="7" t="s">
        <v>7779</v>
      </c>
      <c r="U2071" s="7" t="s">
        <v>64</v>
      </c>
      <c r="V2071" s="7" t="s">
        <v>2764</v>
      </c>
      <c r="W2071" s="7" t="s">
        <v>1224</v>
      </c>
      <c r="X2071" s="7" t="s">
        <v>66</v>
      </c>
      <c r="Y2071" s="7" t="s">
        <v>67</v>
      </c>
      <c r="Z2071" s="7" t="s">
        <v>88</v>
      </c>
      <c r="AA2071" s="7" t="s">
        <v>50</v>
      </c>
      <c r="AB2071" s="7" t="s">
        <v>51</v>
      </c>
      <c r="AC2071" s="7" t="s">
        <v>52</v>
      </c>
      <c r="AD2071" s="7" t="s">
        <v>298</v>
      </c>
      <c r="AE2071" s="7" t="s">
        <v>1076</v>
      </c>
      <c r="AF2071" s="7" t="s">
        <v>299</v>
      </c>
      <c r="AG2071" s="7" t="s">
        <v>56</v>
      </c>
      <c r="AH2071" s="7" t="s">
        <v>300</v>
      </c>
      <c r="AI2071" s="7" t="s">
        <v>16164</v>
      </c>
      <c r="AJ2071" s="7" t="s">
        <v>1225</v>
      </c>
      <c r="AK2071" s="7" t="s">
        <v>682</v>
      </c>
      <c r="AL2071" s="7" t="s">
        <v>1226</v>
      </c>
      <c r="AM2071" s="10" t="s">
        <v>59</v>
      </c>
      <c r="AN2071" s="5" t="str">
        <f>+VLOOKUP(D2071,'[1]Listado de Establecimientos'!$A$1:$P$65536,16,FALSE)</f>
        <v>TOCACHE</v>
      </c>
      <c r="AO2071" s="5" t="str">
        <f>+VLOOKUP(D2071,'[1]Listado de Establecimientos'!$A$1:$Q$65536,17,FALSE)</f>
        <v>NO PERTENECE A NINGUNA MICRORED</v>
      </c>
      <c r="AP2071" s="5">
        <f t="shared" si="32"/>
        <v>3</v>
      </c>
    </row>
    <row r="2072" spans="1:42" ht="33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32358</v>
      </c>
      <c r="R2072" s="7" t="s">
        <v>30228</v>
      </c>
      <c r="S2072" s="7" t="s">
        <v>16149</v>
      </c>
      <c r="T2072" s="7" t="s">
        <v>3443</v>
      </c>
      <c r="U2072" s="7" t="s">
        <v>64</v>
      </c>
      <c r="V2072" s="7" t="s">
        <v>846</v>
      </c>
      <c r="W2072" s="7" t="s">
        <v>47</v>
      </c>
      <c r="X2072" s="7" t="s">
        <v>48</v>
      </c>
      <c r="Y2072" s="7" t="s">
        <v>122</v>
      </c>
      <c r="Z2072" s="7" t="s">
        <v>94</v>
      </c>
      <c r="AA2072" s="7" t="s">
        <v>50</v>
      </c>
      <c r="AB2072" s="7" t="s">
        <v>51</v>
      </c>
      <c r="AC2072" s="7" t="s">
        <v>52</v>
      </c>
      <c r="AD2072" s="7" t="s">
        <v>1107</v>
      </c>
      <c r="AE2072" s="7" t="s">
        <v>16171</v>
      </c>
      <c r="AF2072" s="7" t="s">
        <v>16172</v>
      </c>
      <c r="AG2072" s="7" t="s">
        <v>9623</v>
      </c>
      <c r="AH2072" s="7" t="s">
        <v>16173</v>
      </c>
      <c r="AI2072" s="7" t="s">
        <v>16174</v>
      </c>
      <c r="AJ2072" s="7" t="s">
        <v>205</v>
      </c>
      <c r="AK2072" s="7" t="s">
        <v>195</v>
      </c>
      <c r="AL2072" s="7" t="s">
        <v>4022</v>
      </c>
      <c r="AM2072" s="10" t="s">
        <v>59</v>
      </c>
      <c r="AN2072" s="5" t="str">
        <f>+VLOOKUP(D2072,'[1]Listado de Establecimientos'!$A$1:$P$65536,16,FALSE)</f>
        <v>MOYOBAMBA</v>
      </c>
      <c r="AO2072" s="5" t="str">
        <f>+VLOOKUP(D2072,'[1]Listado de Establecimientos'!$A$1:$Q$65536,17,FALSE)</f>
        <v>PUEBLO LIBRE</v>
      </c>
      <c r="AP2072" s="5">
        <f t="shared" si="32"/>
        <v>3</v>
      </c>
    </row>
    <row r="2073" spans="1:42" ht="24.75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32359</v>
      </c>
      <c r="R2073" s="7" t="s">
        <v>30206</v>
      </c>
      <c r="S2073" s="7" t="s">
        <v>16149</v>
      </c>
      <c r="T2073" s="7" t="s">
        <v>14086</v>
      </c>
      <c r="U2073" s="7" t="s">
        <v>64</v>
      </c>
      <c r="V2073" s="7" t="s">
        <v>1083</v>
      </c>
      <c r="W2073" s="7" t="s">
        <v>73</v>
      </c>
      <c r="X2073" s="7" t="s">
        <v>66</v>
      </c>
      <c r="Y2073" s="7" t="s">
        <v>94</v>
      </c>
      <c r="Z2073" s="7" t="s">
        <v>67</v>
      </c>
      <c r="AA2073" s="7" t="s">
        <v>50</v>
      </c>
      <c r="AB2073" s="7" t="s">
        <v>51</v>
      </c>
      <c r="AC2073" s="7" t="s">
        <v>52</v>
      </c>
      <c r="AD2073" s="7" t="s">
        <v>210</v>
      </c>
      <c r="AE2073" s="7" t="s">
        <v>1333</v>
      </c>
      <c r="AF2073" s="7" t="s">
        <v>6368</v>
      </c>
      <c r="AG2073" s="7" t="s">
        <v>56</v>
      </c>
      <c r="AH2073" s="7" t="s">
        <v>16179</v>
      </c>
      <c r="AI2073" s="7" t="s">
        <v>16180</v>
      </c>
      <c r="AJ2073" s="7" t="s">
        <v>1434</v>
      </c>
      <c r="AK2073" s="7" t="s">
        <v>1439</v>
      </c>
      <c r="AL2073" s="7" t="s">
        <v>1436</v>
      </c>
      <c r="AM2073" s="10" t="s">
        <v>59</v>
      </c>
      <c r="AN2073" s="5" t="str">
        <f>+VLOOKUP(D2073,'[1]Listado de Establecimientos'!$A$1:$P$65536,16,FALSE)</f>
        <v>LAMAS</v>
      </c>
      <c r="AO2073" s="5" t="str">
        <f>+VLOOKUP(D2073,'[1]Listado de Establecimientos'!$A$1:$Q$65536,17,FALSE)</f>
        <v>HOSPITAL LAMAS</v>
      </c>
      <c r="AP2073" s="5">
        <f t="shared" si="32"/>
        <v>3</v>
      </c>
    </row>
    <row r="2074" spans="1:42" ht="24.75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32360</v>
      </c>
      <c r="R2074" s="7" t="s">
        <v>30422</v>
      </c>
      <c r="S2074" s="7" t="s">
        <v>16149</v>
      </c>
      <c r="T2074" s="7" t="s">
        <v>16185</v>
      </c>
      <c r="U2074" s="7" t="s">
        <v>64</v>
      </c>
      <c r="V2074" s="7" t="s">
        <v>2727</v>
      </c>
      <c r="W2074" s="7" t="s">
        <v>106</v>
      </c>
      <c r="X2074" s="7" t="s">
        <v>153</v>
      </c>
      <c r="Y2074" s="7" t="s">
        <v>113</v>
      </c>
      <c r="Z2074" s="7" t="s">
        <v>114</v>
      </c>
      <c r="AA2074" s="7" t="s">
        <v>50</v>
      </c>
      <c r="AB2074" s="7" t="s">
        <v>51</v>
      </c>
      <c r="AC2074" s="7" t="s">
        <v>52</v>
      </c>
      <c r="AD2074" s="7" t="s">
        <v>205</v>
      </c>
      <c r="AE2074" s="7" t="s">
        <v>2486</v>
      </c>
      <c r="AF2074" s="7" t="s">
        <v>2487</v>
      </c>
      <c r="AG2074" s="7" t="s">
        <v>56</v>
      </c>
      <c r="AH2074" s="7" t="s">
        <v>2488</v>
      </c>
      <c r="AI2074" s="7" t="s">
        <v>16186</v>
      </c>
      <c r="AJ2074" s="7" t="s">
        <v>205</v>
      </c>
      <c r="AK2074" s="7" t="s">
        <v>90</v>
      </c>
      <c r="AL2074" s="7" t="s">
        <v>2487</v>
      </c>
      <c r="AM2074" s="10" t="s">
        <v>59</v>
      </c>
      <c r="AN2074" s="5" t="str">
        <f>+VLOOKUP(D2074,'[1]Listado de Establecimientos'!$A$1:$P$65536,16,FALSE)</f>
        <v>NO PERTENECE A NINGUNA RED</v>
      </c>
      <c r="AO2074" s="5" t="str">
        <f>+VLOOKUP(D2074,'[1]Listado de Establecimientos'!$A$1:$Q$65536,17,FALSE)</f>
        <v>NO PERTENECE A NINGUNA MICRORED</v>
      </c>
      <c r="AP2074" s="5">
        <f t="shared" si="32"/>
        <v>3</v>
      </c>
    </row>
    <row r="2075" spans="1:42" ht="24.75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31175</v>
      </c>
      <c r="R2075" s="7" t="s">
        <v>30189</v>
      </c>
      <c r="S2075" s="7" t="s">
        <v>16149</v>
      </c>
      <c r="T2075" s="7" t="s">
        <v>6492</v>
      </c>
      <c r="U2075" s="7" t="s">
        <v>64</v>
      </c>
      <c r="V2075" s="7" t="s">
        <v>1786</v>
      </c>
      <c r="W2075" s="7" t="s">
        <v>5567</v>
      </c>
      <c r="X2075" s="7" t="s">
        <v>66</v>
      </c>
      <c r="Y2075" s="7" t="s">
        <v>8031</v>
      </c>
      <c r="Z2075" s="7" t="s">
        <v>88</v>
      </c>
      <c r="AA2075" s="7" t="s">
        <v>50</v>
      </c>
      <c r="AB2075" s="7" t="s">
        <v>51</v>
      </c>
      <c r="AC2075" s="7" t="s">
        <v>52</v>
      </c>
      <c r="AD2075" s="7" t="s">
        <v>4189</v>
      </c>
      <c r="AE2075" s="7" t="s">
        <v>4193</v>
      </c>
      <c r="AF2075" s="7" t="s">
        <v>4190</v>
      </c>
      <c r="AG2075" s="7" t="s">
        <v>56</v>
      </c>
      <c r="AH2075" s="7" t="s">
        <v>4191</v>
      </c>
      <c r="AI2075" s="7" t="s">
        <v>16191</v>
      </c>
      <c r="AJ2075" s="7" t="s">
        <v>4189</v>
      </c>
      <c r="AK2075" s="7" t="s">
        <v>4193</v>
      </c>
      <c r="AL2075" s="7" t="s">
        <v>4190</v>
      </c>
      <c r="AM2075" s="10" t="s">
        <v>59</v>
      </c>
      <c r="AN2075" s="5" t="str">
        <f>+VLOOKUP(D2075,'[1]Listado de Establecimientos'!$A$1:$P$65536,16,FALSE)</f>
        <v>MOYOBAMBA</v>
      </c>
      <c r="AO2075" s="5" t="str">
        <f>+VLOOKUP(D2075,'[1]Listado de Establecimientos'!$A$1:$Q$65536,17,FALSE)</f>
        <v>NO PERTENECE A NINGUNA MICRORED</v>
      </c>
      <c r="AP2075" s="5">
        <f t="shared" si="32"/>
        <v>3</v>
      </c>
    </row>
    <row r="2076" spans="1:42" ht="24.75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32361</v>
      </c>
      <c r="R2076" s="7" t="s">
        <v>30196</v>
      </c>
      <c r="S2076" s="7" t="s">
        <v>16149</v>
      </c>
      <c r="T2076" s="7" t="s">
        <v>16197</v>
      </c>
      <c r="U2076" s="7" t="s">
        <v>64</v>
      </c>
      <c r="V2076" s="7" t="s">
        <v>2353</v>
      </c>
      <c r="W2076" s="7" t="s">
        <v>106</v>
      </c>
      <c r="X2076" s="7" t="s">
        <v>3927</v>
      </c>
      <c r="Y2076" s="7" t="s">
        <v>88</v>
      </c>
      <c r="Z2076" s="7" t="s">
        <v>97</v>
      </c>
      <c r="AA2076" s="7" t="s">
        <v>50</v>
      </c>
      <c r="AB2076" s="7" t="s">
        <v>125</v>
      </c>
      <c r="AC2076" s="7" t="s">
        <v>50</v>
      </c>
      <c r="AD2076" s="7" t="s">
        <v>2133</v>
      </c>
      <c r="AE2076" s="7" t="s">
        <v>2134</v>
      </c>
      <c r="AF2076" s="7" t="s">
        <v>1967</v>
      </c>
      <c r="AG2076" s="7" t="s">
        <v>56</v>
      </c>
      <c r="AH2076" s="7" t="s">
        <v>2135</v>
      </c>
      <c r="AI2076" s="7" t="s">
        <v>16198</v>
      </c>
      <c r="AJ2076" s="7" t="s">
        <v>2133</v>
      </c>
      <c r="AK2076" s="7" t="s">
        <v>2137</v>
      </c>
      <c r="AL2076" s="7" t="s">
        <v>1967</v>
      </c>
      <c r="AM2076" s="10" t="s">
        <v>59</v>
      </c>
      <c r="AN2076" s="5" t="str">
        <f>+VLOOKUP(D2076,'[1]Listado de Establecimientos'!$A$1:$P$65536,16,FALSE)</f>
        <v>NO PERTENECE A NINGUNA RED</v>
      </c>
      <c r="AO2076" s="5" t="str">
        <f>+VLOOKUP(D2076,'[1]Listado de Establecimientos'!$A$1:$Q$65536,17,FALSE)</f>
        <v>NO PERTENECE A NINGUNA MICRORED</v>
      </c>
      <c r="AP2076" s="5">
        <f t="shared" si="32"/>
        <v>3</v>
      </c>
    </row>
    <row r="2077" spans="1:42" ht="24.75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32362</v>
      </c>
      <c r="R2077" s="7" t="s">
        <v>30230</v>
      </c>
      <c r="S2077" s="7" t="s">
        <v>16149</v>
      </c>
      <c r="T2077" s="7" t="s">
        <v>3557</v>
      </c>
      <c r="U2077" s="7" t="s">
        <v>64</v>
      </c>
      <c r="V2077" s="7" t="s">
        <v>6777</v>
      </c>
      <c r="W2077" s="7" t="s">
        <v>47</v>
      </c>
      <c r="X2077" s="7" t="s">
        <v>5973</v>
      </c>
      <c r="Y2077" s="7" t="s">
        <v>49</v>
      </c>
      <c r="Z2077" s="7" t="s">
        <v>715</v>
      </c>
      <c r="AA2077" s="7" t="s">
        <v>50</v>
      </c>
      <c r="AB2077" s="7" t="s">
        <v>51</v>
      </c>
      <c r="AC2077" s="7" t="s">
        <v>52</v>
      </c>
      <c r="AD2077" s="7" t="s">
        <v>2133</v>
      </c>
      <c r="AE2077" s="7" t="s">
        <v>2134</v>
      </c>
      <c r="AF2077" s="7" t="s">
        <v>1967</v>
      </c>
      <c r="AG2077" s="7" t="s">
        <v>56</v>
      </c>
      <c r="AH2077" s="7" t="s">
        <v>2135</v>
      </c>
      <c r="AI2077" s="7" t="s">
        <v>16203</v>
      </c>
      <c r="AJ2077" s="7" t="s">
        <v>2133</v>
      </c>
      <c r="AK2077" s="7" t="s">
        <v>2137</v>
      </c>
      <c r="AL2077" s="7" t="s">
        <v>1967</v>
      </c>
      <c r="AM2077" s="10" t="s">
        <v>59</v>
      </c>
      <c r="AN2077" s="5" t="str">
        <f>+VLOOKUP(D2077,'[1]Listado de Establecimientos'!$A$1:$P$65536,16,FALSE)</f>
        <v>NO PERTENECE A NINGUNA RED</v>
      </c>
      <c r="AO2077" s="5" t="str">
        <f>+VLOOKUP(D2077,'[1]Listado de Establecimientos'!$A$1:$Q$65536,17,FALSE)</f>
        <v>NO PERTENECE A NINGUNA MICRORED</v>
      </c>
      <c r="AP2077" s="5">
        <f t="shared" si="32"/>
        <v>3</v>
      </c>
    </row>
    <row r="2078" spans="1:42" ht="24.75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32363</v>
      </c>
      <c r="R2078" s="7" t="s">
        <v>30185</v>
      </c>
      <c r="S2078" s="7" t="s">
        <v>16149</v>
      </c>
      <c r="T2078" s="7" t="s">
        <v>770</v>
      </c>
      <c r="U2078" s="7" t="s">
        <v>64</v>
      </c>
      <c r="V2078" s="7" t="s">
        <v>4817</v>
      </c>
      <c r="W2078" s="7" t="s">
        <v>740</v>
      </c>
      <c r="X2078" s="7" t="s">
        <v>48</v>
      </c>
      <c r="Y2078" s="7" t="s">
        <v>79</v>
      </c>
      <c r="Z2078" s="7" t="s">
        <v>79</v>
      </c>
      <c r="AA2078" s="7" t="s">
        <v>52</v>
      </c>
      <c r="AB2078" s="7" t="s">
        <v>51</v>
      </c>
      <c r="AC2078" s="7" t="s">
        <v>50</v>
      </c>
      <c r="AD2078" s="7" t="s">
        <v>2133</v>
      </c>
      <c r="AE2078" s="7" t="s">
        <v>2134</v>
      </c>
      <c r="AF2078" s="7" t="s">
        <v>1967</v>
      </c>
      <c r="AG2078" s="7" t="s">
        <v>56</v>
      </c>
      <c r="AH2078" s="7" t="s">
        <v>2135</v>
      </c>
      <c r="AI2078" s="7" t="s">
        <v>16209</v>
      </c>
      <c r="AJ2078" s="7" t="s">
        <v>2133</v>
      </c>
      <c r="AK2078" s="7" t="s">
        <v>2137</v>
      </c>
      <c r="AL2078" s="7" t="s">
        <v>1967</v>
      </c>
      <c r="AM2078" s="10" t="s">
        <v>59</v>
      </c>
      <c r="AN2078" s="5" t="str">
        <f>+VLOOKUP(D2078,'[1]Listado de Establecimientos'!$A$1:$P$65536,16,FALSE)</f>
        <v>NO PERTENECE A NINGUNA RED</v>
      </c>
      <c r="AO2078" s="5" t="str">
        <f>+VLOOKUP(D2078,'[1]Listado de Establecimientos'!$A$1:$Q$65536,17,FALSE)</f>
        <v>NO PERTENECE A NINGUNA MICRORED</v>
      </c>
      <c r="AP2078" s="5">
        <f t="shared" si="32"/>
        <v>3</v>
      </c>
    </row>
    <row r="2079" spans="1:42" ht="24.75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32364</v>
      </c>
      <c r="R2079" s="7" t="s">
        <v>30189</v>
      </c>
      <c r="S2079" s="7" t="s">
        <v>16149</v>
      </c>
      <c r="T2079" s="7" t="s">
        <v>10314</v>
      </c>
      <c r="U2079" s="7" t="s">
        <v>46</v>
      </c>
      <c r="V2079" s="7" t="s">
        <v>2785</v>
      </c>
      <c r="W2079" s="7" t="s">
        <v>73</v>
      </c>
      <c r="X2079" s="7" t="s">
        <v>123</v>
      </c>
      <c r="Y2079" s="7" t="s">
        <v>122</v>
      </c>
      <c r="Z2079" s="7" t="s">
        <v>94</v>
      </c>
      <c r="AA2079" s="7" t="s">
        <v>50</v>
      </c>
      <c r="AB2079" s="7" t="s">
        <v>125</v>
      </c>
      <c r="AC2079" s="7" t="s">
        <v>52</v>
      </c>
      <c r="AD2079" s="7" t="s">
        <v>204</v>
      </c>
      <c r="AE2079" s="7" t="s">
        <v>716</v>
      </c>
      <c r="AF2079" s="7" t="s">
        <v>447</v>
      </c>
      <c r="AG2079" s="7" t="s">
        <v>56</v>
      </c>
      <c r="AH2079" s="7" t="s">
        <v>717</v>
      </c>
      <c r="AI2079" s="7" t="s">
        <v>16214</v>
      </c>
      <c r="AJ2079" s="7" t="s">
        <v>204</v>
      </c>
      <c r="AK2079" s="7" t="s">
        <v>204</v>
      </c>
      <c r="AL2079" s="7" t="s">
        <v>447</v>
      </c>
      <c r="AM2079" s="10" t="s">
        <v>59</v>
      </c>
      <c r="AN2079" s="5" t="str">
        <f>+VLOOKUP(D2079,'[1]Listado de Establecimientos'!$A$1:$P$65536,16,FALSE)</f>
        <v>MOYOBAMBA</v>
      </c>
      <c r="AO2079" s="5" t="str">
        <f>+VLOOKUP(D2079,'[1]Listado de Establecimientos'!$A$1:$Q$65536,17,FALSE)</f>
        <v>NO PERTENECE A NINGUNA MICRORED</v>
      </c>
      <c r="AP2079" s="5">
        <f t="shared" si="32"/>
        <v>3</v>
      </c>
    </row>
    <row r="2080" spans="1:42" ht="24.75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32365</v>
      </c>
      <c r="R2080" s="7" t="s">
        <v>30340</v>
      </c>
      <c r="S2080" s="7" t="s">
        <v>16149</v>
      </c>
      <c r="T2080" s="7" t="s">
        <v>1752</v>
      </c>
      <c r="U2080" s="7" t="s">
        <v>64</v>
      </c>
      <c r="V2080" s="7" t="s">
        <v>191</v>
      </c>
      <c r="W2080" s="7" t="s">
        <v>14993</v>
      </c>
      <c r="X2080" s="7" t="s">
        <v>66</v>
      </c>
      <c r="Y2080" s="7" t="s">
        <v>124</v>
      </c>
      <c r="Z2080" s="7" t="s">
        <v>67</v>
      </c>
      <c r="AA2080" s="7" t="s">
        <v>50</v>
      </c>
      <c r="AB2080" s="7" t="s">
        <v>51</v>
      </c>
      <c r="AC2080" s="7" t="s">
        <v>52</v>
      </c>
      <c r="AD2080" s="7" t="s">
        <v>204</v>
      </c>
      <c r="AE2080" s="7" t="s">
        <v>716</v>
      </c>
      <c r="AF2080" s="7" t="s">
        <v>447</v>
      </c>
      <c r="AG2080" s="7" t="s">
        <v>56</v>
      </c>
      <c r="AH2080" s="7" t="s">
        <v>717</v>
      </c>
      <c r="AI2080" s="7" t="s">
        <v>16220</v>
      </c>
      <c r="AJ2080" s="7" t="s">
        <v>204</v>
      </c>
      <c r="AK2080" s="7" t="s">
        <v>204</v>
      </c>
      <c r="AL2080" s="7" t="s">
        <v>447</v>
      </c>
      <c r="AM2080" s="10" t="s">
        <v>59</v>
      </c>
      <c r="AN2080" s="5" t="str">
        <f>+VLOOKUP(D2080,'[1]Listado de Establecimientos'!$A$1:$P$65536,16,FALSE)</f>
        <v>MOYOBAMBA</v>
      </c>
      <c r="AO2080" s="5" t="str">
        <f>+VLOOKUP(D2080,'[1]Listado de Establecimientos'!$A$1:$Q$65536,17,FALSE)</f>
        <v>NO PERTENECE A NINGUNA MICRORED</v>
      </c>
      <c r="AP2080" s="5">
        <f t="shared" si="32"/>
        <v>3</v>
      </c>
    </row>
    <row r="2081" spans="1:42" ht="24.75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32366</v>
      </c>
      <c r="R2081" s="7" t="s">
        <v>30253</v>
      </c>
      <c r="S2081" s="7" t="s">
        <v>16149</v>
      </c>
      <c r="T2081" s="7" t="s">
        <v>9255</v>
      </c>
      <c r="U2081" s="7" t="s">
        <v>64</v>
      </c>
      <c r="V2081" s="7" t="s">
        <v>5269</v>
      </c>
      <c r="W2081" s="7" t="s">
        <v>188</v>
      </c>
      <c r="X2081" s="7" t="s">
        <v>48</v>
      </c>
      <c r="Y2081" s="7" t="s">
        <v>49</v>
      </c>
      <c r="Z2081" s="7" t="s">
        <v>97</v>
      </c>
      <c r="AA2081" s="7" t="s">
        <v>50</v>
      </c>
      <c r="AB2081" s="7" t="s">
        <v>51</v>
      </c>
      <c r="AC2081" s="7" t="s">
        <v>52</v>
      </c>
      <c r="AD2081" s="7" t="s">
        <v>108</v>
      </c>
      <c r="AE2081" s="7" t="s">
        <v>109</v>
      </c>
      <c r="AF2081" s="7" t="s">
        <v>110</v>
      </c>
      <c r="AG2081" s="7" t="s">
        <v>56</v>
      </c>
      <c r="AH2081" s="7" t="s">
        <v>3527</v>
      </c>
      <c r="AI2081" s="7" t="s">
        <v>16225</v>
      </c>
      <c r="AJ2081" s="7" t="s">
        <v>108</v>
      </c>
      <c r="AK2081" s="7" t="s">
        <v>111</v>
      </c>
      <c r="AL2081" s="7" t="s">
        <v>110</v>
      </c>
      <c r="AM2081" s="10" t="s">
        <v>59</v>
      </c>
      <c r="AN2081" s="5" t="str">
        <f>+VLOOKUP(D2081,'[1]Listado de Establecimientos'!$A$1:$P$65536,16,FALSE)</f>
        <v>RIOJA</v>
      </c>
      <c r="AO2081" s="5" t="str">
        <f>+VLOOKUP(D2081,'[1]Listado de Establecimientos'!$A$1:$Q$65536,17,FALSE)</f>
        <v xml:space="preserve">NUEVA CAJAMARCA                                             </v>
      </c>
      <c r="AP2081" s="5">
        <f t="shared" si="32"/>
        <v>3</v>
      </c>
    </row>
    <row r="2082" spans="1:42" ht="24.75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32367</v>
      </c>
      <c r="R2082" s="7" t="s">
        <v>30369</v>
      </c>
      <c r="S2082" s="7" t="s">
        <v>16149</v>
      </c>
      <c r="T2082" s="7" t="s">
        <v>4079</v>
      </c>
      <c r="U2082" s="7" t="s">
        <v>64</v>
      </c>
      <c r="V2082" s="7" t="s">
        <v>1682</v>
      </c>
      <c r="W2082" s="7" t="s">
        <v>106</v>
      </c>
      <c r="X2082" s="7" t="s">
        <v>153</v>
      </c>
      <c r="Y2082" s="7" t="s">
        <v>114</v>
      </c>
      <c r="Z2082" s="7" t="s">
        <v>49</v>
      </c>
      <c r="AA2082" s="7" t="s">
        <v>50</v>
      </c>
      <c r="AB2082" s="7" t="s">
        <v>51</v>
      </c>
      <c r="AC2082" s="7" t="s">
        <v>52</v>
      </c>
      <c r="AD2082" s="7" t="s">
        <v>891</v>
      </c>
      <c r="AE2082" s="7" t="s">
        <v>170</v>
      </c>
      <c r="AF2082" s="7" t="s">
        <v>3004</v>
      </c>
      <c r="AG2082" s="7" t="s">
        <v>56</v>
      </c>
      <c r="AH2082" s="7" t="s">
        <v>3005</v>
      </c>
      <c r="AI2082" s="7" t="s">
        <v>16230</v>
      </c>
      <c r="AJ2082" s="7" t="s">
        <v>891</v>
      </c>
      <c r="AK2082" s="7" t="s">
        <v>108</v>
      </c>
      <c r="AL2082" s="7" t="s">
        <v>3004</v>
      </c>
      <c r="AM2082" s="10" t="s">
        <v>59</v>
      </c>
      <c r="AN2082" s="5" t="str">
        <f>+VLOOKUP(D2082,'[1]Listado de Establecimientos'!$A$1:$P$65536,16,FALSE)</f>
        <v>BELLAVISTA</v>
      </c>
      <c r="AO2082" s="5" t="str">
        <f>+VLOOKUP(D2082,'[1]Listado de Establecimientos'!$A$1:$Q$65536,17,FALSE)</f>
        <v>BELLAVISTA</v>
      </c>
      <c r="AP2082" s="5">
        <f t="shared" si="32"/>
        <v>3</v>
      </c>
    </row>
    <row r="2083" spans="1:42" ht="24.75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32368</v>
      </c>
      <c r="R2083" s="7" t="s">
        <v>30446</v>
      </c>
      <c r="S2083" s="7" t="s">
        <v>16149</v>
      </c>
      <c r="T2083" s="7" t="s">
        <v>5524</v>
      </c>
      <c r="U2083" s="7" t="s">
        <v>46</v>
      </c>
      <c r="V2083" s="7" t="s">
        <v>1503</v>
      </c>
      <c r="W2083" s="7" t="s">
        <v>73</v>
      </c>
      <c r="X2083" s="7" t="s">
        <v>66</v>
      </c>
      <c r="Y2083" s="7" t="s">
        <v>97</v>
      </c>
      <c r="Z2083" s="7" t="s">
        <v>107</v>
      </c>
      <c r="AA2083" s="7" t="s">
        <v>52</v>
      </c>
      <c r="AB2083" s="7" t="s">
        <v>51</v>
      </c>
      <c r="AC2083" s="7" t="s">
        <v>52</v>
      </c>
      <c r="AD2083" s="7" t="s">
        <v>7693</v>
      </c>
      <c r="AE2083" s="7" t="s">
        <v>118</v>
      </c>
      <c r="AF2083" s="7" t="s">
        <v>6350</v>
      </c>
      <c r="AG2083" s="7" t="s">
        <v>56</v>
      </c>
      <c r="AH2083" s="7" t="s">
        <v>7694</v>
      </c>
      <c r="AI2083" s="7" t="s">
        <v>16237</v>
      </c>
      <c r="AJ2083" s="7" t="s">
        <v>7693</v>
      </c>
      <c r="AK2083" s="7" t="s">
        <v>205</v>
      </c>
      <c r="AL2083" s="7" t="s">
        <v>6350</v>
      </c>
      <c r="AM2083" s="10" t="s">
        <v>59</v>
      </c>
      <c r="AN2083" s="5" t="str">
        <f>+VLOOKUP(D2083,'[1]Listado de Establecimientos'!$A$1:$P$65536,16,FALSE)</f>
        <v>LAMAS</v>
      </c>
      <c r="AO2083" s="5" t="str">
        <f>+VLOOKUP(D2083,'[1]Listado de Establecimientos'!$A$1:$Q$65536,17,FALSE)</f>
        <v>HOSPITAL LAMAS</v>
      </c>
      <c r="AP2083" s="5">
        <f t="shared" si="32"/>
        <v>3</v>
      </c>
    </row>
    <row r="2084" spans="1:42" ht="24.75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32369</v>
      </c>
      <c r="R2084" s="7" t="s">
        <v>30220</v>
      </c>
      <c r="S2084" s="7" t="s">
        <v>16245</v>
      </c>
      <c r="T2084" s="7" t="s">
        <v>16246</v>
      </c>
      <c r="U2084" s="7" t="s">
        <v>46</v>
      </c>
      <c r="V2084" s="7" t="s">
        <v>1213</v>
      </c>
      <c r="W2084" s="7" t="s">
        <v>900</v>
      </c>
      <c r="X2084" s="7" t="s">
        <v>48</v>
      </c>
      <c r="Y2084" s="7" t="s">
        <v>124</v>
      </c>
      <c r="Z2084" s="7" t="s">
        <v>113</v>
      </c>
      <c r="AA2084" s="7" t="s">
        <v>50</v>
      </c>
      <c r="AB2084" s="7" t="s">
        <v>51</v>
      </c>
      <c r="AC2084" s="7" t="s">
        <v>52</v>
      </c>
      <c r="AD2084" s="7" t="s">
        <v>2415</v>
      </c>
      <c r="AE2084" s="7" t="s">
        <v>193</v>
      </c>
      <c r="AF2084" s="7" t="s">
        <v>7791</v>
      </c>
      <c r="AG2084" s="7" t="s">
        <v>56</v>
      </c>
      <c r="AH2084" s="7" t="s">
        <v>7792</v>
      </c>
      <c r="AI2084" s="7" t="s">
        <v>16247</v>
      </c>
      <c r="AJ2084" s="7" t="s">
        <v>2415</v>
      </c>
      <c r="AK2084" s="7" t="s">
        <v>1646</v>
      </c>
      <c r="AL2084" s="7" t="s">
        <v>7791</v>
      </c>
      <c r="AM2084" s="10" t="s">
        <v>59</v>
      </c>
      <c r="AN2084" s="5" t="str">
        <f>+VLOOKUP(D2084,'[1]Listado de Establecimientos'!$A$1:$P$65536,16,FALSE)</f>
        <v>MOYOBAMBA</v>
      </c>
      <c r="AO2084" s="5" t="str">
        <f>+VLOOKUP(D2084,'[1]Listado de Establecimientos'!$A$1:$Q$65536,17,FALSE)</f>
        <v>SORITOR</v>
      </c>
      <c r="AP2084" s="5">
        <f t="shared" si="32"/>
        <v>3</v>
      </c>
    </row>
    <row r="2085" spans="1:42" ht="33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30456</v>
      </c>
      <c r="R2085" s="7" t="s">
        <v>30621</v>
      </c>
      <c r="S2085" s="7" t="s">
        <v>16245</v>
      </c>
      <c r="T2085" s="7" t="s">
        <v>16253</v>
      </c>
      <c r="U2085" s="7" t="s">
        <v>46</v>
      </c>
      <c r="V2085" s="7" t="s">
        <v>2245</v>
      </c>
      <c r="W2085" s="7" t="s">
        <v>230</v>
      </c>
      <c r="X2085" s="7" t="s">
        <v>48</v>
      </c>
      <c r="Y2085" s="7" t="s">
        <v>730</v>
      </c>
      <c r="Z2085" s="7" t="s">
        <v>94</v>
      </c>
      <c r="AA2085" s="7" t="s">
        <v>50</v>
      </c>
      <c r="AB2085" s="7" t="s">
        <v>51</v>
      </c>
      <c r="AC2085" s="7" t="s">
        <v>52</v>
      </c>
      <c r="AD2085" s="7" t="s">
        <v>800</v>
      </c>
      <c r="AE2085" s="7" t="s">
        <v>801</v>
      </c>
      <c r="AF2085" s="7" t="s">
        <v>802</v>
      </c>
      <c r="AG2085" s="7" t="s">
        <v>56</v>
      </c>
      <c r="AH2085" s="7" t="s">
        <v>803</v>
      </c>
      <c r="AI2085" s="7" t="s">
        <v>16254</v>
      </c>
      <c r="AJ2085" s="7" t="s">
        <v>800</v>
      </c>
      <c r="AK2085" s="7" t="s">
        <v>805</v>
      </c>
      <c r="AL2085" s="7" t="s">
        <v>802</v>
      </c>
      <c r="AM2085" s="10" t="s">
        <v>59</v>
      </c>
      <c r="AN2085" s="5" t="str">
        <f>+VLOOKUP(D2085,'[1]Listado de Establecimientos'!$A$1:$P$65536,16,FALSE)</f>
        <v>MOYOBAMBA</v>
      </c>
      <c r="AO2085" s="5" t="str">
        <f>+VLOOKUP(D2085,'[1]Listado de Establecimientos'!$A$1:$Q$65536,17,FALSE)</f>
        <v>NO PERTENECE A NINGUNA MICRORED</v>
      </c>
      <c r="AP2085" s="5">
        <f t="shared" si="32"/>
        <v>3</v>
      </c>
    </row>
    <row r="2086" spans="1:42" ht="24.75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32370</v>
      </c>
      <c r="R2086" s="7" t="s">
        <v>30189</v>
      </c>
      <c r="S2086" s="7" t="s">
        <v>16149</v>
      </c>
      <c r="T2086" s="7" t="s">
        <v>11606</v>
      </c>
      <c r="U2086" s="7" t="s">
        <v>46</v>
      </c>
      <c r="V2086" s="7" t="s">
        <v>4323</v>
      </c>
      <c r="W2086" s="7" t="s">
        <v>106</v>
      </c>
      <c r="X2086" s="7" t="s">
        <v>48</v>
      </c>
      <c r="Y2086" s="7" t="s">
        <v>94</v>
      </c>
      <c r="Z2086" s="7" t="s">
        <v>88</v>
      </c>
      <c r="AA2086" s="7" t="s">
        <v>50</v>
      </c>
      <c r="AB2086" s="7" t="s">
        <v>51</v>
      </c>
      <c r="AC2086" s="7" t="s">
        <v>52</v>
      </c>
      <c r="AD2086" s="7" t="s">
        <v>800</v>
      </c>
      <c r="AE2086" s="7" t="s">
        <v>801</v>
      </c>
      <c r="AF2086" s="7" t="s">
        <v>802</v>
      </c>
      <c r="AG2086" s="7" t="s">
        <v>56</v>
      </c>
      <c r="AH2086" s="7" t="s">
        <v>803</v>
      </c>
      <c r="AI2086" s="7" t="s">
        <v>16259</v>
      </c>
      <c r="AJ2086" s="7" t="s">
        <v>800</v>
      </c>
      <c r="AK2086" s="7" t="s">
        <v>805</v>
      </c>
      <c r="AL2086" s="7" t="s">
        <v>802</v>
      </c>
      <c r="AM2086" s="10" t="s">
        <v>59</v>
      </c>
      <c r="AN2086" s="5" t="str">
        <f>+VLOOKUP(D2086,'[1]Listado de Establecimientos'!$A$1:$P$65536,16,FALSE)</f>
        <v>MOYOBAMBA</v>
      </c>
      <c r="AO2086" s="5" t="str">
        <f>+VLOOKUP(D2086,'[1]Listado de Establecimientos'!$A$1:$Q$65536,17,FALSE)</f>
        <v>NO PERTENECE A NINGUNA MICRORED</v>
      </c>
      <c r="AP2086" s="5">
        <f t="shared" si="32"/>
        <v>3</v>
      </c>
    </row>
    <row r="2087" spans="1:42" ht="24.75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32371</v>
      </c>
      <c r="R2087" s="7" t="s">
        <v>30189</v>
      </c>
      <c r="S2087" s="7" t="s">
        <v>16245</v>
      </c>
      <c r="T2087" s="7" t="s">
        <v>16265</v>
      </c>
      <c r="U2087" s="7" t="s">
        <v>46</v>
      </c>
      <c r="V2087" s="7" t="s">
        <v>5647</v>
      </c>
      <c r="W2087" s="7" t="s">
        <v>47</v>
      </c>
      <c r="X2087" s="7" t="s">
        <v>48</v>
      </c>
      <c r="Y2087" s="7" t="s">
        <v>94</v>
      </c>
      <c r="Z2087" s="7" t="s">
        <v>88</v>
      </c>
      <c r="AA2087" s="7" t="s">
        <v>50</v>
      </c>
      <c r="AB2087" s="7" t="s">
        <v>51</v>
      </c>
      <c r="AC2087" s="7" t="s">
        <v>52</v>
      </c>
      <c r="AD2087" s="7" t="s">
        <v>3290</v>
      </c>
      <c r="AE2087" s="7" t="s">
        <v>10056</v>
      </c>
      <c r="AF2087" s="7" t="s">
        <v>4819</v>
      </c>
      <c r="AG2087" s="7" t="s">
        <v>56</v>
      </c>
      <c r="AH2087" s="7" t="s">
        <v>16266</v>
      </c>
      <c r="AI2087" s="7" t="s">
        <v>16267</v>
      </c>
      <c r="AJ2087" s="7" t="s">
        <v>2096</v>
      </c>
      <c r="AK2087" s="7" t="s">
        <v>208</v>
      </c>
      <c r="AL2087" s="7" t="s">
        <v>2385</v>
      </c>
      <c r="AM2087" s="10" t="s">
        <v>59</v>
      </c>
      <c r="AN2087" s="5" t="str">
        <f>+VLOOKUP(D2087,'[1]Listado de Establecimientos'!$A$1:$P$65536,16,FALSE)</f>
        <v>RIOJA</v>
      </c>
      <c r="AO2087" s="5" t="str">
        <f>+VLOOKUP(D2087,'[1]Listado de Establecimientos'!$A$1:$Q$65536,17,FALSE)</f>
        <v>NO PERTENECE A NINGUNA MICRORED</v>
      </c>
      <c r="AP2087" s="5">
        <f t="shared" si="32"/>
        <v>3</v>
      </c>
    </row>
    <row r="2088" spans="1:42" ht="24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32372</v>
      </c>
      <c r="R2088" s="7" t="s">
        <v>32373</v>
      </c>
      <c r="S2088" s="7" t="s">
        <v>16149</v>
      </c>
      <c r="T2088" s="7" t="s">
        <v>9167</v>
      </c>
      <c r="U2088" s="7" t="s">
        <v>64</v>
      </c>
      <c r="V2088" s="7" t="s">
        <v>3936</v>
      </c>
      <c r="W2088" s="7" t="s">
        <v>230</v>
      </c>
      <c r="X2088" s="7" t="s">
        <v>48</v>
      </c>
      <c r="Y2088" s="7" t="s">
        <v>79</v>
      </c>
      <c r="Z2088" s="7" t="s">
        <v>94</v>
      </c>
      <c r="AA2088" s="7" t="s">
        <v>50</v>
      </c>
      <c r="AB2088" s="7" t="s">
        <v>51</v>
      </c>
      <c r="AC2088" s="7" t="s">
        <v>52</v>
      </c>
      <c r="AD2088" s="7" t="s">
        <v>256</v>
      </c>
      <c r="AE2088" s="7" t="s">
        <v>259</v>
      </c>
      <c r="AF2088" s="7" t="s">
        <v>338</v>
      </c>
      <c r="AG2088" s="7" t="s">
        <v>56</v>
      </c>
      <c r="AH2088" s="7" t="s">
        <v>339</v>
      </c>
      <c r="AI2088" s="7" t="s">
        <v>16273</v>
      </c>
      <c r="AJ2088" s="7" t="s">
        <v>256</v>
      </c>
      <c r="AK2088" s="7" t="s">
        <v>213</v>
      </c>
      <c r="AL2088" s="7" t="s">
        <v>338</v>
      </c>
      <c r="AM2088" s="10" t="s">
        <v>59</v>
      </c>
      <c r="AN2088" s="5" t="str">
        <f>+VLOOKUP(D2088,'[1]Listado de Establecimientos'!$A$1:$P$65536,16,FALSE)</f>
        <v>NO PERTENECE A NINGUNA RED</v>
      </c>
      <c r="AO2088" s="5" t="str">
        <f>+VLOOKUP(D2088,'[1]Listado de Establecimientos'!$A$1:$Q$65536,17,FALSE)</f>
        <v>NO PERTENECE A NINGUNA MICRORED</v>
      </c>
      <c r="AP2088" s="5">
        <f t="shared" si="32"/>
        <v>3</v>
      </c>
    </row>
    <row r="2089" spans="1:42" ht="33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32374</v>
      </c>
      <c r="R2089" s="7" t="s">
        <v>30230</v>
      </c>
      <c r="S2089" s="7" t="s">
        <v>16245</v>
      </c>
      <c r="T2089" s="7" t="s">
        <v>5720</v>
      </c>
      <c r="U2089" s="7" t="s">
        <v>64</v>
      </c>
      <c r="V2089" s="7" t="s">
        <v>2132</v>
      </c>
      <c r="W2089" s="7" t="s">
        <v>230</v>
      </c>
      <c r="X2089" s="7" t="s">
        <v>48</v>
      </c>
      <c r="Y2089" s="7" t="s">
        <v>114</v>
      </c>
      <c r="Z2089" s="7" t="s">
        <v>94</v>
      </c>
      <c r="AA2089" s="7" t="s">
        <v>50</v>
      </c>
      <c r="AB2089" s="7" t="s">
        <v>125</v>
      </c>
      <c r="AC2089" s="7" t="s">
        <v>50</v>
      </c>
      <c r="AD2089" s="7" t="s">
        <v>225</v>
      </c>
      <c r="AE2089" s="7" t="s">
        <v>226</v>
      </c>
      <c r="AF2089" s="7" t="s">
        <v>227</v>
      </c>
      <c r="AG2089" s="7" t="s">
        <v>56</v>
      </c>
      <c r="AH2089" s="7" t="s">
        <v>228</v>
      </c>
      <c r="AI2089" s="7" t="s">
        <v>16278</v>
      </c>
      <c r="AJ2089" s="7" t="s">
        <v>225</v>
      </c>
      <c r="AK2089" s="7" t="s">
        <v>229</v>
      </c>
      <c r="AL2089" s="7" t="s">
        <v>227</v>
      </c>
      <c r="AM2089" s="10" t="s">
        <v>59</v>
      </c>
      <c r="AN2089" s="5" t="str">
        <f>+VLOOKUP(D2089,'[1]Listado de Establecimientos'!$A$1:$P$65536,16,FALSE)</f>
        <v>NO PERTENECE A NINGUNA RED</v>
      </c>
      <c r="AO2089" s="5" t="str">
        <f>+VLOOKUP(D2089,'[1]Listado de Establecimientos'!$A$1:$Q$65536,17,FALSE)</f>
        <v>NO PERTENECE A NINGUNA MICRORED</v>
      </c>
      <c r="AP2089" s="5">
        <f t="shared" si="32"/>
        <v>3</v>
      </c>
    </row>
    <row r="2090" spans="1:42" ht="24.75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32375</v>
      </c>
      <c r="R2090" s="7" t="s">
        <v>30230</v>
      </c>
      <c r="S2090" s="7" t="s">
        <v>16149</v>
      </c>
      <c r="T2090" s="7" t="s">
        <v>4179</v>
      </c>
      <c r="U2090" s="7" t="s">
        <v>64</v>
      </c>
      <c r="V2090" s="7" t="s">
        <v>1143</v>
      </c>
      <c r="W2090" s="7" t="s">
        <v>106</v>
      </c>
      <c r="X2090" s="7" t="s">
        <v>153</v>
      </c>
      <c r="Y2090" s="7" t="s">
        <v>94</v>
      </c>
      <c r="Z2090" s="7" t="s">
        <v>94</v>
      </c>
      <c r="AA2090" s="7" t="s">
        <v>50</v>
      </c>
      <c r="AB2090" s="7" t="s">
        <v>51</v>
      </c>
      <c r="AC2090" s="7" t="s">
        <v>52</v>
      </c>
      <c r="AD2090" s="7" t="s">
        <v>16283</v>
      </c>
      <c r="AE2090" s="7" t="s">
        <v>2652</v>
      </c>
      <c r="AF2090" s="7" t="s">
        <v>16284</v>
      </c>
      <c r="AG2090" s="7" t="s">
        <v>56</v>
      </c>
      <c r="AH2090" s="7" t="s">
        <v>16285</v>
      </c>
      <c r="AI2090" s="7" t="s">
        <v>16286</v>
      </c>
      <c r="AJ2090" s="7" t="s">
        <v>785</v>
      </c>
      <c r="AK2090" s="7" t="s">
        <v>785</v>
      </c>
      <c r="AL2090" s="7" t="s">
        <v>786</v>
      </c>
      <c r="AM2090" s="10" t="s">
        <v>59</v>
      </c>
      <c r="AN2090" s="5" t="str">
        <f>+VLOOKUP(D2090,'[1]Listado de Establecimientos'!$A$1:$P$65536,16,FALSE)</f>
        <v>SAN MARTIN</v>
      </c>
      <c r="AO2090" s="5" t="str">
        <f>+VLOOKUP(D2090,'[1]Listado de Establecimientos'!$A$1:$Q$65536,17,FALSE)</f>
        <v>BANDA DE SHILCAYO</v>
      </c>
      <c r="AP2090" s="5">
        <f t="shared" si="32"/>
        <v>3</v>
      </c>
    </row>
    <row r="2091" spans="1:42" ht="24.75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32376</v>
      </c>
      <c r="R2091" s="7" t="s">
        <v>30230</v>
      </c>
      <c r="S2091" s="7" t="s">
        <v>16149</v>
      </c>
      <c r="T2091" s="7" t="s">
        <v>2464</v>
      </c>
      <c r="U2091" s="7" t="s">
        <v>46</v>
      </c>
      <c r="V2091" s="7" t="s">
        <v>1503</v>
      </c>
      <c r="W2091" s="7" t="s">
        <v>73</v>
      </c>
      <c r="X2091" s="7" t="s">
        <v>66</v>
      </c>
      <c r="Y2091" s="7" t="s">
        <v>114</v>
      </c>
      <c r="Z2091" s="7" t="s">
        <v>12617</v>
      </c>
      <c r="AA2091" s="7" t="s">
        <v>50</v>
      </c>
      <c r="AB2091" s="7" t="s">
        <v>51</v>
      </c>
      <c r="AC2091" s="7" t="s">
        <v>52</v>
      </c>
      <c r="AD2091" s="7" t="s">
        <v>89</v>
      </c>
      <c r="AE2091" s="7" t="s">
        <v>1157</v>
      </c>
      <c r="AF2091" s="7" t="s">
        <v>10550</v>
      </c>
      <c r="AG2091" s="7" t="s">
        <v>56</v>
      </c>
      <c r="AH2091" s="7" t="s">
        <v>15230</v>
      </c>
      <c r="AI2091" s="7" t="s">
        <v>16291</v>
      </c>
      <c r="AJ2091" s="7" t="s">
        <v>785</v>
      </c>
      <c r="AK2091" s="7" t="s">
        <v>785</v>
      </c>
      <c r="AL2091" s="7" t="s">
        <v>786</v>
      </c>
      <c r="AM2091" s="10" t="s">
        <v>59</v>
      </c>
      <c r="AN2091" s="5" t="str">
        <f>+VLOOKUP(D2091,'[1]Listado de Establecimientos'!$A$1:$P$65536,16,FALSE)</f>
        <v>SAN MARTIN</v>
      </c>
      <c r="AO2091" s="5" t="str">
        <f>+VLOOKUP(D2091,'[1]Listado de Establecimientos'!$A$1:$Q$65536,17,FALSE)</f>
        <v>BANDA DE SHILCAYO</v>
      </c>
      <c r="AP2091" s="5">
        <f t="shared" si="32"/>
        <v>3</v>
      </c>
    </row>
    <row r="2092" spans="1:42" ht="24.75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32377</v>
      </c>
      <c r="R2092" s="7" t="s">
        <v>30238</v>
      </c>
      <c r="S2092" s="7" t="s">
        <v>16245</v>
      </c>
      <c r="T2092" s="7" t="s">
        <v>1657</v>
      </c>
      <c r="U2092" s="7" t="s">
        <v>64</v>
      </c>
      <c r="V2092" s="7" t="s">
        <v>1056</v>
      </c>
      <c r="W2092" s="7" t="s">
        <v>47</v>
      </c>
      <c r="X2092" s="7" t="s">
        <v>153</v>
      </c>
      <c r="Y2092" s="7" t="s">
        <v>88</v>
      </c>
      <c r="Z2092" s="7" t="s">
        <v>114</v>
      </c>
      <c r="AA2092" s="7" t="s">
        <v>50</v>
      </c>
      <c r="AB2092" s="7" t="s">
        <v>51</v>
      </c>
      <c r="AC2092" s="7" t="s">
        <v>52</v>
      </c>
      <c r="AD2092" s="7" t="s">
        <v>205</v>
      </c>
      <c r="AE2092" s="7" t="s">
        <v>211</v>
      </c>
      <c r="AF2092" s="7" t="s">
        <v>1226</v>
      </c>
      <c r="AG2092" s="7" t="s">
        <v>56</v>
      </c>
      <c r="AH2092" s="7" t="s">
        <v>1684</v>
      </c>
      <c r="AI2092" s="7" t="s">
        <v>16297</v>
      </c>
      <c r="AJ2092" s="7" t="s">
        <v>205</v>
      </c>
      <c r="AK2092" s="7" t="s">
        <v>148</v>
      </c>
      <c r="AL2092" s="7" t="s">
        <v>1226</v>
      </c>
      <c r="AM2092" s="10" t="s">
        <v>59</v>
      </c>
      <c r="AN2092" s="5" t="str">
        <f>+VLOOKUP(D2092,'[1]Listado de Establecimientos'!$A$1:$P$65536,16,FALSE)</f>
        <v>PICOTA</v>
      </c>
      <c r="AO2092" s="5" t="str">
        <f>+VLOOKUP(D2092,'[1]Listado de Establecimientos'!$A$1:$Q$65536,17,FALSE)</f>
        <v>PICOTA</v>
      </c>
      <c r="AP2092" s="5">
        <f t="shared" si="32"/>
        <v>3</v>
      </c>
    </row>
    <row r="2093" spans="1:42" ht="24.75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32378</v>
      </c>
      <c r="R2093" s="7" t="s">
        <v>30340</v>
      </c>
      <c r="S2093" s="7" t="s">
        <v>16245</v>
      </c>
      <c r="T2093" s="7" t="s">
        <v>11467</v>
      </c>
      <c r="U2093" s="7" t="s">
        <v>46</v>
      </c>
      <c r="V2093" s="7" t="s">
        <v>331</v>
      </c>
      <c r="W2093" s="7" t="s">
        <v>9972</v>
      </c>
      <c r="X2093" s="7" t="s">
        <v>66</v>
      </c>
      <c r="Y2093" s="7" t="s">
        <v>107</v>
      </c>
      <c r="Z2093" s="7" t="s">
        <v>107</v>
      </c>
      <c r="AA2093" s="7" t="s">
        <v>50</v>
      </c>
      <c r="AB2093" s="7" t="s">
        <v>51</v>
      </c>
      <c r="AC2093" s="7" t="s">
        <v>52</v>
      </c>
      <c r="AD2093" s="7" t="s">
        <v>1260</v>
      </c>
      <c r="AE2093" s="7" t="s">
        <v>211</v>
      </c>
      <c r="AF2093" s="7" t="s">
        <v>1261</v>
      </c>
      <c r="AG2093" s="7" t="s">
        <v>56</v>
      </c>
      <c r="AH2093" s="7" t="s">
        <v>1262</v>
      </c>
      <c r="AI2093" s="7" t="s">
        <v>16302</v>
      </c>
      <c r="AJ2093" s="7" t="s">
        <v>1260</v>
      </c>
      <c r="AK2093" s="7" t="s">
        <v>148</v>
      </c>
      <c r="AL2093" s="7" t="s">
        <v>1261</v>
      </c>
      <c r="AM2093" s="10" t="s">
        <v>59</v>
      </c>
      <c r="AN2093" s="5" t="str">
        <f>+VLOOKUP(D2093,'[1]Listado de Establecimientos'!$A$1:$P$65536,16,FALSE)</f>
        <v>MOYOBAMBA</v>
      </c>
      <c r="AO2093" s="5" t="str">
        <f>+VLOOKUP(D2093,'[1]Listado de Establecimientos'!$A$1:$Q$65536,17,FALSE)</f>
        <v>NO PERTENECE A NINGUNA MICRORED</v>
      </c>
      <c r="AP2093" s="5">
        <f t="shared" si="32"/>
        <v>3</v>
      </c>
    </row>
    <row r="2094" spans="1:42" ht="24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32379</v>
      </c>
      <c r="R2094" s="7" t="s">
        <v>30287</v>
      </c>
      <c r="S2094" s="7" t="s">
        <v>16245</v>
      </c>
      <c r="T2094" s="7" t="s">
        <v>6306</v>
      </c>
      <c r="U2094" s="7" t="s">
        <v>64</v>
      </c>
      <c r="V2094" s="7" t="s">
        <v>2221</v>
      </c>
      <c r="W2094" s="7" t="s">
        <v>47</v>
      </c>
      <c r="X2094" s="7" t="s">
        <v>153</v>
      </c>
      <c r="Y2094" s="7" t="s">
        <v>94</v>
      </c>
      <c r="Z2094" s="7" t="s">
        <v>122</v>
      </c>
      <c r="AA2094" s="7" t="s">
        <v>50</v>
      </c>
      <c r="AB2094" s="7" t="s">
        <v>51</v>
      </c>
      <c r="AC2094" s="7" t="s">
        <v>52</v>
      </c>
      <c r="AD2094" s="7" t="s">
        <v>205</v>
      </c>
      <c r="AE2094" s="7" t="s">
        <v>211</v>
      </c>
      <c r="AF2094" s="7" t="s">
        <v>1226</v>
      </c>
      <c r="AG2094" s="7" t="s">
        <v>56</v>
      </c>
      <c r="AH2094" s="7" t="s">
        <v>1684</v>
      </c>
      <c r="AI2094" s="7" t="s">
        <v>16308</v>
      </c>
      <c r="AJ2094" s="7" t="s">
        <v>205</v>
      </c>
      <c r="AK2094" s="7" t="s">
        <v>148</v>
      </c>
      <c r="AL2094" s="7" t="s">
        <v>1226</v>
      </c>
      <c r="AM2094" s="10" t="s">
        <v>59</v>
      </c>
      <c r="AN2094" s="5" t="str">
        <f>+VLOOKUP(D2094,'[1]Listado de Establecimientos'!$A$1:$P$65536,16,FALSE)</f>
        <v>PICOTA</v>
      </c>
      <c r="AO2094" s="5" t="str">
        <f>+VLOOKUP(D2094,'[1]Listado de Establecimientos'!$A$1:$Q$65536,17,FALSE)</f>
        <v>PICOTA</v>
      </c>
      <c r="AP2094" s="5">
        <f t="shared" si="32"/>
        <v>3</v>
      </c>
    </row>
    <row r="2095" spans="1:42" ht="24.75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32380</v>
      </c>
      <c r="R2095" s="7" t="s">
        <v>30175</v>
      </c>
      <c r="S2095" s="7" t="s">
        <v>14531</v>
      </c>
      <c r="T2095" s="7" t="s">
        <v>15444</v>
      </c>
      <c r="U2095" s="7" t="s">
        <v>46</v>
      </c>
      <c r="V2095" s="7" t="s">
        <v>4919</v>
      </c>
      <c r="W2095" s="7" t="s">
        <v>65</v>
      </c>
      <c r="X2095" s="7" t="s">
        <v>48</v>
      </c>
      <c r="Y2095" s="7" t="s">
        <v>107</v>
      </c>
      <c r="Z2095" s="7" t="s">
        <v>122</v>
      </c>
      <c r="AA2095" s="7" t="s">
        <v>50</v>
      </c>
      <c r="AB2095" s="7" t="s">
        <v>51</v>
      </c>
      <c r="AC2095" s="7" t="s">
        <v>52</v>
      </c>
      <c r="AD2095" s="7" t="s">
        <v>13984</v>
      </c>
      <c r="AE2095" s="7" t="s">
        <v>17094</v>
      </c>
      <c r="AF2095" s="7" t="s">
        <v>13986</v>
      </c>
      <c r="AG2095" s="7" t="s">
        <v>56</v>
      </c>
      <c r="AH2095" s="7" t="s">
        <v>15264</v>
      </c>
      <c r="AI2095" s="7" t="s">
        <v>16312</v>
      </c>
      <c r="AJ2095" s="7" t="s">
        <v>2507</v>
      </c>
      <c r="AK2095" s="7" t="s">
        <v>3520</v>
      </c>
      <c r="AL2095" s="7" t="s">
        <v>3517</v>
      </c>
      <c r="AM2095" s="10" t="s">
        <v>59</v>
      </c>
      <c r="AN2095" s="5" t="str">
        <f>+VLOOKUP(D2095,'[1]Listado de Establecimientos'!$A$1:$P$65536,16,FALSE)</f>
        <v>BELLAVISTA</v>
      </c>
      <c r="AO2095" s="5" t="str">
        <f>+VLOOKUP(D2095,'[1]Listado de Establecimientos'!$A$1:$Q$65536,17,FALSE)</f>
        <v>BAJO BIAVO</v>
      </c>
      <c r="AP2095" s="5">
        <f t="shared" si="32"/>
        <v>3</v>
      </c>
    </row>
    <row r="2096" spans="1:42" ht="24.75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32381</v>
      </c>
      <c r="R2096" s="7" t="s">
        <v>30175</v>
      </c>
      <c r="S2096" s="7" t="s">
        <v>14187</v>
      </c>
      <c r="T2096" s="7" t="s">
        <v>1055</v>
      </c>
      <c r="U2096" s="7" t="s">
        <v>64</v>
      </c>
      <c r="V2096" s="7" t="s">
        <v>194</v>
      </c>
      <c r="W2096" s="7" t="s">
        <v>65</v>
      </c>
      <c r="X2096" s="7" t="s">
        <v>78</v>
      </c>
      <c r="Y2096" s="7" t="s">
        <v>107</v>
      </c>
      <c r="Z2096" s="7" t="s">
        <v>122</v>
      </c>
      <c r="AA2096" s="7" t="s">
        <v>50</v>
      </c>
      <c r="AB2096" s="7" t="s">
        <v>125</v>
      </c>
      <c r="AC2096" s="7" t="s">
        <v>52</v>
      </c>
      <c r="AD2096" s="7" t="s">
        <v>13984</v>
      </c>
      <c r="AE2096" s="7" t="s">
        <v>13985</v>
      </c>
      <c r="AF2096" s="7" t="s">
        <v>13986</v>
      </c>
      <c r="AG2096" s="7" t="s">
        <v>56</v>
      </c>
      <c r="AH2096" s="7" t="s">
        <v>15264</v>
      </c>
      <c r="AI2096" s="7" t="s">
        <v>16316</v>
      </c>
      <c r="AJ2096" s="7" t="s">
        <v>2507</v>
      </c>
      <c r="AK2096" s="7" t="s">
        <v>3520</v>
      </c>
      <c r="AL2096" s="7" t="s">
        <v>3517</v>
      </c>
      <c r="AM2096" s="10" t="s">
        <v>59</v>
      </c>
      <c r="AN2096" s="5" t="str">
        <f>+VLOOKUP(D2096,'[1]Listado de Establecimientos'!$A$1:$P$65536,16,FALSE)</f>
        <v>BELLAVISTA</v>
      </c>
      <c r="AO2096" s="5" t="str">
        <f>+VLOOKUP(D2096,'[1]Listado de Establecimientos'!$A$1:$Q$65536,17,FALSE)</f>
        <v>BAJO BIAVO</v>
      </c>
      <c r="AP2096" s="5">
        <f t="shared" si="32"/>
        <v>3</v>
      </c>
    </row>
    <row r="2097" spans="1:42" ht="24.75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32382</v>
      </c>
      <c r="R2097" s="7" t="s">
        <v>30189</v>
      </c>
      <c r="S2097" s="7" t="s">
        <v>16245</v>
      </c>
      <c r="T2097" s="7" t="s">
        <v>8939</v>
      </c>
      <c r="U2097" s="7" t="s">
        <v>46</v>
      </c>
      <c r="V2097" s="7" t="s">
        <v>2221</v>
      </c>
      <c r="W2097" s="7" t="s">
        <v>188</v>
      </c>
      <c r="X2097" s="7" t="s">
        <v>48</v>
      </c>
      <c r="Y2097" s="7" t="s">
        <v>122</v>
      </c>
      <c r="Z2097" s="7" t="s">
        <v>107</v>
      </c>
      <c r="AA2097" s="7" t="s">
        <v>50</v>
      </c>
      <c r="AB2097" s="7" t="s">
        <v>51</v>
      </c>
      <c r="AC2097" s="7" t="s">
        <v>52</v>
      </c>
      <c r="AD2097" s="7" t="s">
        <v>12677</v>
      </c>
      <c r="AE2097" s="7" t="s">
        <v>2296</v>
      </c>
      <c r="AF2097" s="7" t="s">
        <v>2401</v>
      </c>
      <c r="AG2097" s="7" t="s">
        <v>56</v>
      </c>
      <c r="AH2097" s="7" t="s">
        <v>15256</v>
      </c>
      <c r="AI2097" s="7" t="s">
        <v>16322</v>
      </c>
      <c r="AJ2097" s="7" t="s">
        <v>205</v>
      </c>
      <c r="AK2097" s="7" t="s">
        <v>195</v>
      </c>
      <c r="AL2097" s="7" t="s">
        <v>4022</v>
      </c>
      <c r="AM2097" s="10" t="s">
        <v>59</v>
      </c>
      <c r="AN2097" s="5" t="str">
        <f>+VLOOKUP(D2097,'[1]Listado de Establecimientos'!$A$1:$P$65536,16,FALSE)</f>
        <v>MOYOBAMBA</v>
      </c>
      <c r="AO2097" s="5" t="str">
        <f>+VLOOKUP(D2097,'[1]Listado de Establecimientos'!$A$1:$Q$65536,17,FALSE)</f>
        <v>PUEBLO LIBRE</v>
      </c>
      <c r="AP2097" s="5">
        <f t="shared" si="32"/>
        <v>3</v>
      </c>
    </row>
    <row r="2098" spans="1:42" ht="24.75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30681</v>
      </c>
      <c r="R2098" s="7" t="s">
        <v>30247</v>
      </c>
      <c r="S2098" s="7" t="s">
        <v>15857</v>
      </c>
      <c r="T2098" s="7" t="s">
        <v>6800</v>
      </c>
      <c r="U2098" s="7" t="s">
        <v>64</v>
      </c>
      <c r="V2098" s="7" t="s">
        <v>4149</v>
      </c>
      <c r="W2098" s="7" t="s">
        <v>714</v>
      </c>
      <c r="X2098" s="7" t="s">
        <v>48</v>
      </c>
      <c r="Y2098" s="7" t="s">
        <v>77</v>
      </c>
      <c r="Z2098" s="7" t="s">
        <v>1767</v>
      </c>
      <c r="AA2098" s="7" t="s">
        <v>50</v>
      </c>
      <c r="AB2098" s="7" t="s">
        <v>125</v>
      </c>
      <c r="AC2098" s="7" t="s">
        <v>52</v>
      </c>
      <c r="AD2098" s="7" t="s">
        <v>108</v>
      </c>
      <c r="AE2098" s="7" t="s">
        <v>1207</v>
      </c>
      <c r="AF2098" s="7" t="s">
        <v>1981</v>
      </c>
      <c r="AG2098" s="7" t="s">
        <v>56</v>
      </c>
      <c r="AH2098" s="7" t="s">
        <v>1982</v>
      </c>
      <c r="AI2098" s="7" t="s">
        <v>16328</v>
      </c>
      <c r="AJ2098" s="7" t="s">
        <v>108</v>
      </c>
      <c r="AK2098" s="7" t="s">
        <v>130</v>
      </c>
      <c r="AL2098" s="7" t="s">
        <v>1981</v>
      </c>
      <c r="AM2098" s="10" t="s">
        <v>59</v>
      </c>
      <c r="AN2098" s="5" t="str">
        <f>+VLOOKUP(D2098,'[1]Listado de Establecimientos'!$A$1:$P$65536,16,FALSE)</f>
        <v>NO PERTENECE A NINGUNA RED</v>
      </c>
      <c r="AO2098" s="5" t="str">
        <f>+VLOOKUP(D2098,'[1]Listado de Establecimientos'!$A$1:$Q$65536,17,FALSE)</f>
        <v>NO PERTENECE A NINGUNA MICRORED</v>
      </c>
      <c r="AP2098" s="5">
        <f t="shared" si="32"/>
        <v>3</v>
      </c>
    </row>
    <row r="2099" spans="1:42" ht="24.75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32383</v>
      </c>
      <c r="R2099" s="7" t="s">
        <v>30266</v>
      </c>
      <c r="S2099" s="7" t="s">
        <v>16245</v>
      </c>
      <c r="T2099" s="7" t="s">
        <v>7673</v>
      </c>
      <c r="U2099" s="7" t="s">
        <v>46</v>
      </c>
      <c r="V2099" s="7" t="s">
        <v>1131</v>
      </c>
      <c r="W2099" s="7" t="s">
        <v>65</v>
      </c>
      <c r="X2099" s="7" t="s">
        <v>66</v>
      </c>
      <c r="Y2099" s="7" t="s">
        <v>122</v>
      </c>
      <c r="Z2099" s="7" t="s">
        <v>88</v>
      </c>
      <c r="AA2099" s="7" t="s">
        <v>50</v>
      </c>
      <c r="AB2099" s="7" t="s">
        <v>51</v>
      </c>
      <c r="AC2099" s="7" t="s">
        <v>52</v>
      </c>
      <c r="AD2099" s="7" t="s">
        <v>2993</v>
      </c>
      <c r="AE2099" s="7" t="s">
        <v>8627</v>
      </c>
      <c r="AF2099" s="7" t="s">
        <v>2995</v>
      </c>
      <c r="AG2099" s="7" t="s">
        <v>56</v>
      </c>
      <c r="AH2099" s="7" t="s">
        <v>8628</v>
      </c>
      <c r="AI2099" s="7" t="s">
        <v>16333</v>
      </c>
      <c r="AJ2099" s="7" t="s">
        <v>2993</v>
      </c>
      <c r="AK2099" s="7" t="s">
        <v>2994</v>
      </c>
      <c r="AL2099" s="7" t="s">
        <v>2995</v>
      </c>
      <c r="AM2099" s="10" t="s">
        <v>59</v>
      </c>
      <c r="AN2099" s="5" t="str">
        <f>+VLOOKUP(D2099,'[1]Listado de Establecimientos'!$A$1:$P$65536,16,FALSE)</f>
        <v>RIOJA</v>
      </c>
      <c r="AO2099" s="5" t="str">
        <f>+VLOOKUP(D2099,'[1]Listado de Establecimientos'!$A$1:$Q$65536,17,FALSE)</f>
        <v xml:space="preserve">NARANJOS                                                    </v>
      </c>
      <c r="AP2099" s="5">
        <f t="shared" si="32"/>
        <v>3</v>
      </c>
    </row>
    <row r="2100" spans="1:42" ht="24.75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32384</v>
      </c>
      <c r="R2100" s="7" t="s">
        <v>30200</v>
      </c>
      <c r="S2100" s="7" t="s">
        <v>16245</v>
      </c>
      <c r="T2100" s="7" t="s">
        <v>12191</v>
      </c>
      <c r="U2100" s="7" t="s">
        <v>64</v>
      </c>
      <c r="V2100" s="7" t="s">
        <v>9997</v>
      </c>
      <c r="W2100" s="7" t="s">
        <v>2222</v>
      </c>
      <c r="X2100" s="7" t="s">
        <v>48</v>
      </c>
      <c r="Y2100" s="7" t="s">
        <v>77</v>
      </c>
      <c r="Z2100" s="7" t="s">
        <v>124</v>
      </c>
      <c r="AA2100" s="7" t="s">
        <v>50</v>
      </c>
      <c r="AB2100" s="7" t="s">
        <v>51</v>
      </c>
      <c r="AC2100" s="7" t="s">
        <v>52</v>
      </c>
      <c r="AD2100" s="7" t="s">
        <v>242</v>
      </c>
      <c r="AE2100" s="7" t="s">
        <v>1340</v>
      </c>
      <c r="AF2100" s="7" t="s">
        <v>1341</v>
      </c>
      <c r="AG2100" s="7" t="s">
        <v>56</v>
      </c>
      <c r="AH2100" s="7" t="s">
        <v>1342</v>
      </c>
      <c r="AI2100" s="7" t="s">
        <v>16341</v>
      </c>
      <c r="AJ2100" s="7" t="s">
        <v>242</v>
      </c>
      <c r="AK2100" s="7" t="s">
        <v>324</v>
      </c>
      <c r="AL2100" s="7" t="s">
        <v>1341</v>
      </c>
      <c r="AM2100" s="10" t="s">
        <v>59</v>
      </c>
      <c r="AN2100" s="5" t="str">
        <f>+VLOOKUP(D2100,'[1]Listado de Establecimientos'!$A$1:$P$65536,16,FALSE)</f>
        <v>MOYOBAMBA</v>
      </c>
      <c r="AO2100" s="5" t="str">
        <f>+VLOOKUP(D2100,'[1]Listado de Establecimientos'!$A$1:$Q$65536,17,FALSE)</f>
        <v>SORITOR</v>
      </c>
      <c r="AP2100" s="5">
        <f t="shared" si="32"/>
        <v>3</v>
      </c>
    </row>
    <row r="2101" spans="1:42" ht="24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32385</v>
      </c>
      <c r="R2101" s="7" t="s">
        <v>31951</v>
      </c>
      <c r="S2101" s="7" t="s">
        <v>16245</v>
      </c>
      <c r="T2101" s="7" t="s">
        <v>6875</v>
      </c>
      <c r="U2101" s="7" t="s">
        <v>64</v>
      </c>
      <c r="V2101" s="7" t="s">
        <v>16349</v>
      </c>
      <c r="W2101" s="7" t="s">
        <v>119</v>
      </c>
      <c r="X2101" s="7" t="s">
        <v>123</v>
      </c>
      <c r="Y2101" s="7" t="s">
        <v>177</v>
      </c>
      <c r="Z2101" s="7" t="s">
        <v>690</v>
      </c>
      <c r="AA2101" s="7" t="s">
        <v>50</v>
      </c>
      <c r="AB2101" s="7" t="s">
        <v>125</v>
      </c>
      <c r="AC2101" s="7" t="s">
        <v>50</v>
      </c>
      <c r="AD2101" s="7" t="s">
        <v>5678</v>
      </c>
      <c r="AE2101" s="7" t="s">
        <v>54</v>
      </c>
      <c r="AF2101" s="7" t="s">
        <v>5679</v>
      </c>
      <c r="AG2101" s="7" t="s">
        <v>56</v>
      </c>
      <c r="AH2101" s="7" t="s">
        <v>5680</v>
      </c>
      <c r="AI2101" s="7" t="s">
        <v>16350</v>
      </c>
      <c r="AJ2101" s="7" t="s">
        <v>5678</v>
      </c>
      <c r="AK2101" s="7" t="s">
        <v>58</v>
      </c>
      <c r="AL2101" s="7" t="s">
        <v>5679</v>
      </c>
      <c r="AM2101" s="10" t="s">
        <v>59</v>
      </c>
      <c r="AN2101" s="5" t="str">
        <f>+VLOOKUP(D2101,'[1]Listado de Establecimientos'!$A$1:$P$65536,16,FALSE)</f>
        <v>NO PERTENECE A NINGUNA RED</v>
      </c>
      <c r="AO2101" s="5" t="str">
        <f>+VLOOKUP(D2101,'[1]Listado de Establecimientos'!$A$1:$Q$65536,17,FALSE)</f>
        <v>NO PERTENECE A NINGUNA MICRORED</v>
      </c>
      <c r="AP2101" s="5">
        <f t="shared" si="32"/>
        <v>3</v>
      </c>
    </row>
    <row r="2102" spans="1:42" ht="24.75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32386</v>
      </c>
      <c r="R2102" s="7" t="s">
        <v>30189</v>
      </c>
      <c r="S2102" s="7" t="s">
        <v>16245</v>
      </c>
      <c r="T2102" s="7" t="s">
        <v>12057</v>
      </c>
      <c r="U2102" s="7" t="s">
        <v>64</v>
      </c>
      <c r="V2102" s="7" t="s">
        <v>6264</v>
      </c>
      <c r="W2102" s="7" t="s">
        <v>4458</v>
      </c>
      <c r="X2102" s="7" t="s">
        <v>66</v>
      </c>
      <c r="Y2102" s="7" t="s">
        <v>799</v>
      </c>
      <c r="Z2102" s="7" t="s">
        <v>88</v>
      </c>
      <c r="AA2102" s="7" t="s">
        <v>50</v>
      </c>
      <c r="AB2102" s="7" t="s">
        <v>51</v>
      </c>
      <c r="AC2102" s="7" t="s">
        <v>52</v>
      </c>
      <c r="AD2102" s="7" t="s">
        <v>1260</v>
      </c>
      <c r="AE2102" s="7" t="s">
        <v>211</v>
      </c>
      <c r="AF2102" s="7" t="s">
        <v>1261</v>
      </c>
      <c r="AG2102" s="7" t="s">
        <v>56</v>
      </c>
      <c r="AH2102" s="7" t="s">
        <v>1262</v>
      </c>
      <c r="AI2102" s="7" t="s">
        <v>16356</v>
      </c>
      <c r="AJ2102" s="7" t="s">
        <v>1260</v>
      </c>
      <c r="AK2102" s="7" t="s">
        <v>148</v>
      </c>
      <c r="AL2102" s="7" t="s">
        <v>1261</v>
      </c>
      <c r="AM2102" s="10" t="s">
        <v>59</v>
      </c>
      <c r="AN2102" s="5" t="str">
        <f>+VLOOKUP(D2102,'[1]Listado de Establecimientos'!$A$1:$P$65536,16,FALSE)</f>
        <v>MOYOBAMBA</v>
      </c>
      <c r="AO2102" s="5" t="str">
        <f>+VLOOKUP(D2102,'[1]Listado de Establecimientos'!$A$1:$Q$65536,17,FALSE)</f>
        <v>NO PERTENECE A NINGUNA MICRORED</v>
      </c>
      <c r="AP2102" s="5">
        <f t="shared" si="32"/>
        <v>3</v>
      </c>
    </row>
    <row r="2103" spans="1:42" ht="24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32385</v>
      </c>
      <c r="R2103" s="7" t="s">
        <v>31951</v>
      </c>
      <c r="S2103" s="7" t="s">
        <v>16245</v>
      </c>
      <c r="T2103" s="7" t="s">
        <v>1478</v>
      </c>
      <c r="U2103" s="7" t="s">
        <v>64</v>
      </c>
      <c r="V2103" s="7" t="s">
        <v>16358</v>
      </c>
      <c r="W2103" s="7" t="s">
        <v>119</v>
      </c>
      <c r="X2103" s="7" t="s">
        <v>123</v>
      </c>
      <c r="Y2103" s="7" t="s">
        <v>177</v>
      </c>
      <c r="Z2103" s="7" t="s">
        <v>690</v>
      </c>
      <c r="AA2103" s="7" t="s">
        <v>50</v>
      </c>
      <c r="AB2103" s="7" t="s">
        <v>125</v>
      </c>
      <c r="AC2103" s="7" t="s">
        <v>50</v>
      </c>
      <c r="AD2103" s="7" t="s">
        <v>5678</v>
      </c>
      <c r="AE2103" s="7" t="s">
        <v>54</v>
      </c>
      <c r="AF2103" s="7" t="s">
        <v>5679</v>
      </c>
      <c r="AG2103" s="7" t="s">
        <v>56</v>
      </c>
      <c r="AH2103" s="7" t="s">
        <v>5680</v>
      </c>
      <c r="AI2103" s="7" t="s">
        <v>16359</v>
      </c>
      <c r="AJ2103" s="7" t="s">
        <v>5678</v>
      </c>
      <c r="AK2103" s="7" t="s">
        <v>58</v>
      </c>
      <c r="AL2103" s="7" t="s">
        <v>5679</v>
      </c>
      <c r="AM2103" s="10" t="s">
        <v>59</v>
      </c>
      <c r="AN2103" s="5" t="str">
        <f>+VLOOKUP(D2103,'[1]Listado de Establecimientos'!$A$1:$P$65536,16,FALSE)</f>
        <v>NO PERTENECE A NINGUNA RED</v>
      </c>
      <c r="AO2103" s="5" t="str">
        <f>+VLOOKUP(D2103,'[1]Listado de Establecimientos'!$A$1:$Q$65536,17,FALSE)</f>
        <v>NO PERTENECE A NINGUNA MICRORED</v>
      </c>
      <c r="AP2103" s="5">
        <f t="shared" si="32"/>
        <v>3</v>
      </c>
    </row>
    <row r="2104" spans="1:42" ht="24.75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31461</v>
      </c>
      <c r="R2104" s="7" t="s">
        <v>30175</v>
      </c>
      <c r="S2104" s="7" t="s">
        <v>16245</v>
      </c>
      <c r="T2104" s="7" t="s">
        <v>13658</v>
      </c>
      <c r="U2104" s="7" t="s">
        <v>64</v>
      </c>
      <c r="V2104" s="7" t="s">
        <v>203</v>
      </c>
      <c r="W2104" s="7" t="s">
        <v>106</v>
      </c>
      <c r="X2104" s="7" t="s">
        <v>48</v>
      </c>
      <c r="Y2104" s="7" t="s">
        <v>7560</v>
      </c>
      <c r="Z2104" s="7" t="s">
        <v>124</v>
      </c>
      <c r="AA2104" s="7" t="s">
        <v>50</v>
      </c>
      <c r="AB2104" s="7" t="s">
        <v>51</v>
      </c>
      <c r="AC2104" s="7" t="s">
        <v>52</v>
      </c>
      <c r="AD2104" s="7" t="s">
        <v>402</v>
      </c>
      <c r="AE2104" s="7" t="s">
        <v>403</v>
      </c>
      <c r="AF2104" s="7" t="s">
        <v>824</v>
      </c>
      <c r="AG2104" s="7" t="s">
        <v>56</v>
      </c>
      <c r="AH2104" s="7" t="s">
        <v>825</v>
      </c>
      <c r="AI2104" s="7" t="s">
        <v>16365</v>
      </c>
      <c r="AJ2104" s="7" t="s">
        <v>402</v>
      </c>
      <c r="AK2104" s="7" t="s">
        <v>444</v>
      </c>
      <c r="AL2104" s="7" t="s">
        <v>824</v>
      </c>
      <c r="AM2104" s="10" t="s">
        <v>59</v>
      </c>
      <c r="AN2104" s="5" t="str">
        <f>+VLOOKUP(D2104,'[1]Listado de Establecimientos'!$A$1:$P$65536,16,FALSE)</f>
        <v>BELLAVISTA</v>
      </c>
      <c r="AO2104" s="5" t="str">
        <f>+VLOOKUP(D2104,'[1]Listado de Establecimientos'!$A$1:$Q$65536,17,FALSE)</f>
        <v>BELLAVISTA</v>
      </c>
      <c r="AP2104" s="5">
        <f t="shared" si="32"/>
        <v>3</v>
      </c>
    </row>
    <row r="2105" spans="1:42" ht="24.75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32387</v>
      </c>
      <c r="R2105" s="7" t="s">
        <v>30210</v>
      </c>
      <c r="S2105" s="7" t="s">
        <v>16245</v>
      </c>
      <c r="T2105" s="7" t="s">
        <v>2131</v>
      </c>
      <c r="U2105" s="7" t="s">
        <v>46</v>
      </c>
      <c r="V2105" s="7" t="s">
        <v>4645</v>
      </c>
      <c r="W2105" s="7" t="s">
        <v>65</v>
      </c>
      <c r="X2105" s="7" t="s">
        <v>2048</v>
      </c>
      <c r="Y2105" s="7" t="s">
        <v>79</v>
      </c>
      <c r="Z2105" s="7" t="s">
        <v>730</v>
      </c>
      <c r="AA2105" s="7" t="s">
        <v>50</v>
      </c>
      <c r="AB2105" s="7" t="s">
        <v>51</v>
      </c>
      <c r="AC2105" s="7" t="s">
        <v>52</v>
      </c>
      <c r="AD2105" s="7" t="s">
        <v>2191</v>
      </c>
      <c r="AE2105" s="7" t="s">
        <v>16370</v>
      </c>
      <c r="AF2105" s="7" t="s">
        <v>16371</v>
      </c>
      <c r="AG2105" s="7" t="s">
        <v>56</v>
      </c>
      <c r="AH2105" s="7" t="s">
        <v>16372</v>
      </c>
      <c r="AI2105" s="7" t="s">
        <v>16373</v>
      </c>
      <c r="AJ2105" s="7" t="s">
        <v>1966</v>
      </c>
      <c r="AK2105" s="7" t="s">
        <v>205</v>
      </c>
      <c r="AL2105" s="7" t="s">
        <v>15923</v>
      </c>
      <c r="AM2105" s="10" t="s">
        <v>59</v>
      </c>
      <c r="AN2105" s="5" t="str">
        <f>+VLOOKUP(D2105,'[1]Listado de Establecimientos'!$A$1:$P$65536,16,FALSE)</f>
        <v>NO PERTENECE A NINGUNA RED</v>
      </c>
      <c r="AO2105" s="5" t="str">
        <f>+VLOOKUP(D2105,'[1]Listado de Establecimientos'!$A$1:$Q$65536,17,FALSE)</f>
        <v xml:space="preserve"> </v>
      </c>
      <c r="AP2105" s="5">
        <f t="shared" si="32"/>
        <v>3</v>
      </c>
    </row>
    <row r="2106" spans="1:42" ht="24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32388</v>
      </c>
      <c r="R2106" s="7" t="s">
        <v>30505</v>
      </c>
      <c r="S2106" s="7" t="s">
        <v>16245</v>
      </c>
      <c r="T2106" s="7" t="s">
        <v>1712</v>
      </c>
      <c r="U2106" s="7" t="s">
        <v>46</v>
      </c>
      <c r="V2106" s="7" t="s">
        <v>1786</v>
      </c>
      <c r="W2106" s="7" t="s">
        <v>149</v>
      </c>
      <c r="X2106" s="7" t="s">
        <v>153</v>
      </c>
      <c r="Y2106" s="7" t="s">
        <v>122</v>
      </c>
      <c r="Z2106" s="7" t="s">
        <v>107</v>
      </c>
      <c r="AA2106" s="7" t="s">
        <v>50</v>
      </c>
      <c r="AB2106" s="7" t="s">
        <v>51</v>
      </c>
      <c r="AC2106" s="7" t="s">
        <v>52</v>
      </c>
      <c r="AD2106" s="7" t="s">
        <v>205</v>
      </c>
      <c r="AE2106" s="7" t="s">
        <v>211</v>
      </c>
      <c r="AF2106" s="7" t="s">
        <v>1226</v>
      </c>
      <c r="AG2106" s="7" t="s">
        <v>56</v>
      </c>
      <c r="AH2106" s="7" t="s">
        <v>1684</v>
      </c>
      <c r="AI2106" s="7" t="s">
        <v>16379</v>
      </c>
      <c r="AJ2106" s="7" t="s">
        <v>205</v>
      </c>
      <c r="AK2106" s="7" t="s">
        <v>148</v>
      </c>
      <c r="AL2106" s="7" t="s">
        <v>1226</v>
      </c>
      <c r="AM2106" s="10" t="s">
        <v>59</v>
      </c>
      <c r="AN2106" s="5" t="str">
        <f>+VLOOKUP(D2106,'[1]Listado de Establecimientos'!$A$1:$P$65536,16,FALSE)</f>
        <v>PICOTA</v>
      </c>
      <c r="AO2106" s="5" t="str">
        <f>+VLOOKUP(D2106,'[1]Listado de Establecimientos'!$A$1:$Q$65536,17,FALSE)</f>
        <v>PICOTA</v>
      </c>
      <c r="AP2106" s="5">
        <f t="shared" si="32"/>
        <v>3</v>
      </c>
    </row>
    <row r="2107" spans="1:42" ht="24.75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32389</v>
      </c>
      <c r="R2107" s="7" t="s">
        <v>30337</v>
      </c>
      <c r="S2107" s="7" t="s">
        <v>16245</v>
      </c>
      <c r="T2107" s="7" t="s">
        <v>8030</v>
      </c>
      <c r="U2107" s="7" t="s">
        <v>46</v>
      </c>
      <c r="V2107" s="7" t="s">
        <v>846</v>
      </c>
      <c r="W2107" s="7" t="s">
        <v>149</v>
      </c>
      <c r="X2107" s="7" t="s">
        <v>48</v>
      </c>
      <c r="Y2107" s="7" t="s">
        <v>122</v>
      </c>
      <c r="Z2107" s="7" t="s">
        <v>79</v>
      </c>
      <c r="AA2107" s="7" t="s">
        <v>50</v>
      </c>
      <c r="AB2107" s="7" t="s">
        <v>51</v>
      </c>
      <c r="AC2107" s="7" t="s">
        <v>52</v>
      </c>
      <c r="AD2107" s="7" t="s">
        <v>205</v>
      </c>
      <c r="AE2107" s="7" t="s">
        <v>211</v>
      </c>
      <c r="AF2107" s="7" t="s">
        <v>1226</v>
      </c>
      <c r="AG2107" s="7" t="s">
        <v>56</v>
      </c>
      <c r="AH2107" s="7" t="s">
        <v>1684</v>
      </c>
      <c r="AI2107" s="7" t="s">
        <v>16386</v>
      </c>
      <c r="AJ2107" s="7" t="s">
        <v>140</v>
      </c>
      <c r="AK2107" s="7" t="s">
        <v>96</v>
      </c>
      <c r="AL2107" s="7" t="s">
        <v>141</v>
      </c>
      <c r="AM2107" s="10" t="s">
        <v>59</v>
      </c>
      <c r="AN2107" s="5" t="str">
        <f>+VLOOKUP(D2107,'[1]Listado de Establecimientos'!$A$1:$P$65536,16,FALSE)</f>
        <v>PICOTA</v>
      </c>
      <c r="AO2107" s="5" t="str">
        <f>+VLOOKUP(D2107,'[1]Listado de Establecimientos'!$A$1:$Q$65536,17,FALSE)</f>
        <v>PICOTA</v>
      </c>
      <c r="AP2107" s="5">
        <f t="shared" si="32"/>
        <v>3</v>
      </c>
    </row>
    <row r="2108" spans="1:42" ht="24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32390</v>
      </c>
      <c r="R2108" s="7" t="s">
        <v>30191</v>
      </c>
      <c r="S2108" s="7" t="s">
        <v>16149</v>
      </c>
      <c r="T2108" s="7" t="s">
        <v>16393</v>
      </c>
      <c r="U2108" s="7" t="s">
        <v>46</v>
      </c>
      <c r="V2108" s="7" t="s">
        <v>4087</v>
      </c>
      <c r="W2108" s="7" t="s">
        <v>73</v>
      </c>
      <c r="X2108" s="7" t="s">
        <v>2048</v>
      </c>
      <c r="Y2108" s="7" t="s">
        <v>94</v>
      </c>
      <c r="Z2108" s="7" t="s">
        <v>94</v>
      </c>
      <c r="AA2108" s="7" t="s">
        <v>50</v>
      </c>
      <c r="AB2108" s="7" t="s">
        <v>51</v>
      </c>
      <c r="AC2108" s="7" t="s">
        <v>52</v>
      </c>
      <c r="AD2108" s="7" t="s">
        <v>5771</v>
      </c>
      <c r="AE2108" s="7" t="s">
        <v>1472</v>
      </c>
      <c r="AF2108" s="7" t="s">
        <v>5773</v>
      </c>
      <c r="AG2108" s="7" t="s">
        <v>56</v>
      </c>
      <c r="AH2108" s="7" t="s">
        <v>6457</v>
      </c>
      <c r="AI2108" s="7" t="s">
        <v>16394</v>
      </c>
      <c r="AJ2108" s="7" t="s">
        <v>5771</v>
      </c>
      <c r="AK2108" s="7" t="s">
        <v>5772</v>
      </c>
      <c r="AL2108" s="7" t="s">
        <v>5773</v>
      </c>
      <c r="AM2108" s="10" t="s">
        <v>59</v>
      </c>
      <c r="AN2108" s="5" t="str">
        <f>+VLOOKUP(D2108,'[1]Listado de Establecimientos'!$A$1:$P$65536,16,FALSE)</f>
        <v>TOCACHE</v>
      </c>
      <c r="AO2108" s="5" t="str">
        <f>+VLOOKUP(D2108,'[1]Listado de Establecimientos'!$A$1:$Q$65536,17,FALSE)</f>
        <v>UCHIZA</v>
      </c>
      <c r="AP2108" s="5">
        <f t="shared" si="32"/>
        <v>3</v>
      </c>
    </row>
    <row r="2109" spans="1:42" ht="24.75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32391</v>
      </c>
      <c r="R2109" s="7" t="s">
        <v>30194</v>
      </c>
      <c r="S2109" s="7" t="s">
        <v>16245</v>
      </c>
      <c r="T2109" s="7" t="s">
        <v>12800</v>
      </c>
      <c r="U2109" s="7" t="s">
        <v>46</v>
      </c>
      <c r="V2109" s="7" t="s">
        <v>2562</v>
      </c>
      <c r="W2109" s="7" t="s">
        <v>47</v>
      </c>
      <c r="X2109" s="7" t="s">
        <v>48</v>
      </c>
      <c r="Y2109" s="7" t="s">
        <v>97</v>
      </c>
      <c r="Z2109" s="7" t="s">
        <v>49</v>
      </c>
      <c r="AA2109" s="7" t="s">
        <v>50</v>
      </c>
      <c r="AB2109" s="7" t="s">
        <v>51</v>
      </c>
      <c r="AC2109" s="7" t="s">
        <v>52</v>
      </c>
      <c r="AD2109" s="7" t="s">
        <v>390</v>
      </c>
      <c r="AE2109" s="7" t="s">
        <v>118</v>
      </c>
      <c r="AF2109" s="7" t="s">
        <v>391</v>
      </c>
      <c r="AG2109" s="7" t="s">
        <v>56</v>
      </c>
      <c r="AH2109" s="7" t="s">
        <v>392</v>
      </c>
      <c r="AI2109" s="7" t="s">
        <v>16398</v>
      </c>
      <c r="AJ2109" s="7" t="s">
        <v>390</v>
      </c>
      <c r="AK2109" s="7" t="s">
        <v>205</v>
      </c>
      <c r="AL2109" s="7" t="s">
        <v>391</v>
      </c>
      <c r="AM2109" s="10" t="s">
        <v>59</v>
      </c>
      <c r="AN2109" s="5" t="str">
        <f>+VLOOKUP(D2109,'[1]Listado de Establecimientos'!$A$1:$P$65536,16,FALSE)</f>
        <v>EL DORADO</v>
      </c>
      <c r="AO2109" s="5" t="str">
        <f>+VLOOKUP(D2109,'[1]Listado de Establecimientos'!$A$1:$Q$65536,17,FALSE)</f>
        <v>SAN JOSE DE SISA</v>
      </c>
      <c r="AP2109" s="5">
        <f t="shared" si="32"/>
        <v>3</v>
      </c>
    </row>
    <row r="2110" spans="1:42" ht="24.75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30300</v>
      </c>
      <c r="R2110" s="7" t="s">
        <v>30754</v>
      </c>
      <c r="S2110" s="7" t="s">
        <v>16245</v>
      </c>
      <c r="T2110" s="7" t="s">
        <v>16403</v>
      </c>
      <c r="U2110" s="7" t="s">
        <v>46</v>
      </c>
      <c r="V2110" s="7" t="s">
        <v>11029</v>
      </c>
      <c r="W2110" s="7" t="s">
        <v>714</v>
      </c>
      <c r="X2110" s="7" t="s">
        <v>123</v>
      </c>
      <c r="Y2110" s="7" t="s">
        <v>97</v>
      </c>
      <c r="Z2110" s="7" t="s">
        <v>49</v>
      </c>
      <c r="AA2110" s="7" t="s">
        <v>50</v>
      </c>
      <c r="AB2110" s="7" t="s">
        <v>51</v>
      </c>
      <c r="AC2110" s="7" t="s">
        <v>52</v>
      </c>
      <c r="AD2110" s="7" t="s">
        <v>390</v>
      </c>
      <c r="AE2110" s="7" t="s">
        <v>118</v>
      </c>
      <c r="AF2110" s="7" t="s">
        <v>391</v>
      </c>
      <c r="AG2110" s="7" t="s">
        <v>56</v>
      </c>
      <c r="AH2110" s="7" t="s">
        <v>392</v>
      </c>
      <c r="AI2110" s="7" t="s">
        <v>16404</v>
      </c>
      <c r="AJ2110" s="7" t="s">
        <v>390</v>
      </c>
      <c r="AK2110" s="7" t="s">
        <v>205</v>
      </c>
      <c r="AL2110" s="7" t="s">
        <v>391</v>
      </c>
      <c r="AM2110" s="10" t="s">
        <v>59</v>
      </c>
      <c r="AN2110" s="5" t="str">
        <f>+VLOOKUP(D2110,'[1]Listado de Establecimientos'!$A$1:$P$65536,16,FALSE)</f>
        <v>EL DORADO</v>
      </c>
      <c r="AO2110" s="5" t="str">
        <f>+VLOOKUP(D2110,'[1]Listado de Establecimientos'!$A$1:$Q$65536,17,FALSE)</f>
        <v>SAN JOSE DE SISA</v>
      </c>
      <c r="AP2110" s="5">
        <f t="shared" si="32"/>
        <v>3</v>
      </c>
    </row>
    <row r="2111" spans="1:42" ht="33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32392</v>
      </c>
      <c r="R2111" s="7" t="s">
        <v>32393</v>
      </c>
      <c r="S2111" s="7" t="s">
        <v>16245</v>
      </c>
      <c r="T2111" s="7" t="s">
        <v>16411</v>
      </c>
      <c r="U2111" s="7" t="s">
        <v>46</v>
      </c>
      <c r="V2111" s="7" t="s">
        <v>1802</v>
      </c>
      <c r="W2111" s="7" t="s">
        <v>1683</v>
      </c>
      <c r="X2111" s="7" t="s">
        <v>48</v>
      </c>
      <c r="Y2111" s="7" t="s">
        <v>88</v>
      </c>
      <c r="Z2111" s="7" t="s">
        <v>49</v>
      </c>
      <c r="AA2111" s="7" t="s">
        <v>50</v>
      </c>
      <c r="AB2111" s="7" t="s">
        <v>51</v>
      </c>
      <c r="AC2111" s="7" t="s">
        <v>52</v>
      </c>
      <c r="AD2111" s="7" t="s">
        <v>98</v>
      </c>
      <c r="AE2111" s="7" t="s">
        <v>99</v>
      </c>
      <c r="AF2111" s="7" t="s">
        <v>100</v>
      </c>
      <c r="AG2111" s="7" t="s">
        <v>56</v>
      </c>
      <c r="AH2111" s="7" t="s">
        <v>101</v>
      </c>
      <c r="AI2111" s="7" t="s">
        <v>16412</v>
      </c>
      <c r="AJ2111" s="7" t="s">
        <v>98</v>
      </c>
      <c r="AK2111" s="7" t="s">
        <v>76</v>
      </c>
      <c r="AL2111" s="7" t="s">
        <v>100</v>
      </c>
      <c r="AM2111" s="10" t="s">
        <v>59</v>
      </c>
      <c r="AN2111" s="5" t="str">
        <f>+VLOOKUP(D2111,'[1]Listado de Establecimientos'!$A$1:$P$65536,16,FALSE)</f>
        <v>NO PERTENECE A NINGUNA RED</v>
      </c>
      <c r="AO2111" s="5" t="str">
        <f>+VLOOKUP(D2111,'[1]Listado de Establecimientos'!$A$1:$Q$65536,17,FALSE)</f>
        <v>NO PERTENECE A NINGUNA MICRORED</v>
      </c>
      <c r="AP2111" s="5">
        <f t="shared" si="32"/>
        <v>3</v>
      </c>
    </row>
    <row r="2112" spans="1:42" ht="24.75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32394</v>
      </c>
      <c r="R2112" s="7" t="s">
        <v>30189</v>
      </c>
      <c r="S2112" s="7" t="s">
        <v>16245</v>
      </c>
      <c r="T2112" s="7" t="s">
        <v>16419</v>
      </c>
      <c r="U2112" s="7" t="s">
        <v>46</v>
      </c>
      <c r="V2112" s="7" t="s">
        <v>779</v>
      </c>
      <c r="W2112" s="7" t="s">
        <v>65</v>
      </c>
      <c r="X2112" s="7" t="s">
        <v>48</v>
      </c>
      <c r="Y2112" s="7" t="s">
        <v>79</v>
      </c>
      <c r="Z2112" s="7" t="s">
        <v>67</v>
      </c>
      <c r="AA2112" s="7" t="s">
        <v>50</v>
      </c>
      <c r="AB2112" s="7" t="s">
        <v>51</v>
      </c>
      <c r="AC2112" s="7" t="s">
        <v>52</v>
      </c>
      <c r="AD2112" s="7" t="s">
        <v>204</v>
      </c>
      <c r="AE2112" s="7" t="s">
        <v>716</v>
      </c>
      <c r="AF2112" s="7" t="s">
        <v>447</v>
      </c>
      <c r="AG2112" s="7" t="s">
        <v>56</v>
      </c>
      <c r="AH2112" s="7" t="s">
        <v>717</v>
      </c>
      <c r="AI2112" s="7" t="s">
        <v>16420</v>
      </c>
      <c r="AJ2112" s="7" t="s">
        <v>204</v>
      </c>
      <c r="AK2112" s="7" t="s">
        <v>204</v>
      </c>
      <c r="AL2112" s="7" t="s">
        <v>447</v>
      </c>
      <c r="AM2112" s="10" t="s">
        <v>59</v>
      </c>
      <c r="AN2112" s="5" t="str">
        <f>+VLOOKUP(D2112,'[1]Listado de Establecimientos'!$A$1:$P$65536,16,FALSE)</f>
        <v>MOYOBAMBA</v>
      </c>
      <c r="AO2112" s="5" t="str">
        <f>+VLOOKUP(D2112,'[1]Listado de Establecimientos'!$A$1:$Q$65536,17,FALSE)</f>
        <v>NO PERTENECE A NINGUNA MICRORED</v>
      </c>
      <c r="AP2112" s="5">
        <f t="shared" ref="AP2112:AP2175" si="33">MONTH(AI2112)</f>
        <v>3</v>
      </c>
    </row>
    <row r="2113" spans="1:42" ht="24.75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32395</v>
      </c>
      <c r="R2113" s="7" t="s">
        <v>31631</v>
      </c>
      <c r="S2113" s="7" t="s">
        <v>16245</v>
      </c>
      <c r="T2113" s="7" t="s">
        <v>3357</v>
      </c>
      <c r="U2113" s="7" t="s">
        <v>46</v>
      </c>
      <c r="V2113" s="7" t="s">
        <v>3213</v>
      </c>
      <c r="W2113" s="7" t="s">
        <v>47</v>
      </c>
      <c r="X2113" s="7" t="s">
        <v>1980</v>
      </c>
      <c r="Y2113" s="7" t="s">
        <v>114</v>
      </c>
      <c r="Z2113" s="7" t="s">
        <v>124</v>
      </c>
      <c r="AA2113" s="7" t="s">
        <v>52</v>
      </c>
      <c r="AB2113" s="7" t="s">
        <v>125</v>
      </c>
      <c r="AC2113" s="7" t="s">
        <v>52</v>
      </c>
      <c r="AD2113" s="7" t="s">
        <v>204</v>
      </c>
      <c r="AE2113" s="7" t="s">
        <v>716</v>
      </c>
      <c r="AF2113" s="7" t="s">
        <v>447</v>
      </c>
      <c r="AG2113" s="7" t="s">
        <v>56</v>
      </c>
      <c r="AH2113" s="7" t="s">
        <v>717</v>
      </c>
      <c r="AI2113" s="7" t="s">
        <v>16425</v>
      </c>
      <c r="AJ2113" s="7" t="s">
        <v>204</v>
      </c>
      <c r="AK2113" s="7" t="s">
        <v>204</v>
      </c>
      <c r="AL2113" s="7" t="s">
        <v>447</v>
      </c>
      <c r="AM2113" s="10" t="s">
        <v>59</v>
      </c>
      <c r="AN2113" s="5" t="str">
        <f>+VLOOKUP(D2113,'[1]Listado de Establecimientos'!$A$1:$P$65536,16,FALSE)</f>
        <v>MOYOBAMBA</v>
      </c>
      <c r="AO2113" s="5" t="str">
        <f>+VLOOKUP(D2113,'[1]Listado de Establecimientos'!$A$1:$Q$65536,17,FALSE)</f>
        <v>NO PERTENECE A NINGUNA MICRORED</v>
      </c>
      <c r="AP2113" s="5">
        <f t="shared" si="33"/>
        <v>3</v>
      </c>
    </row>
    <row r="2114" spans="1:42" ht="24.75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32396</v>
      </c>
      <c r="R2114" s="7" t="s">
        <v>30520</v>
      </c>
      <c r="S2114" s="7" t="s">
        <v>16430</v>
      </c>
      <c r="T2114" s="7" t="s">
        <v>11884</v>
      </c>
      <c r="U2114" s="7" t="s">
        <v>46</v>
      </c>
      <c r="V2114" s="7" t="s">
        <v>1019</v>
      </c>
      <c r="W2114" s="7" t="s">
        <v>73</v>
      </c>
      <c r="X2114" s="7" t="s">
        <v>153</v>
      </c>
      <c r="Y2114" s="7" t="s">
        <v>88</v>
      </c>
      <c r="Z2114" s="7" t="s">
        <v>94</v>
      </c>
      <c r="AA2114" s="7" t="s">
        <v>50</v>
      </c>
      <c r="AB2114" s="7" t="s">
        <v>51</v>
      </c>
      <c r="AC2114" s="7" t="s">
        <v>52</v>
      </c>
      <c r="AD2114" s="7" t="s">
        <v>2133</v>
      </c>
      <c r="AE2114" s="7" t="s">
        <v>2134</v>
      </c>
      <c r="AF2114" s="7" t="s">
        <v>1967</v>
      </c>
      <c r="AG2114" s="7" t="s">
        <v>56</v>
      </c>
      <c r="AH2114" s="7" t="s">
        <v>2135</v>
      </c>
      <c r="AI2114" s="7" t="s">
        <v>16431</v>
      </c>
      <c r="AJ2114" s="7" t="s">
        <v>402</v>
      </c>
      <c r="AK2114" s="7" t="s">
        <v>444</v>
      </c>
      <c r="AL2114" s="7" t="s">
        <v>404</v>
      </c>
      <c r="AM2114" s="10" t="s">
        <v>59</v>
      </c>
      <c r="AN2114" s="5" t="str">
        <f>+VLOOKUP(D2114,'[1]Listado de Establecimientos'!$A$1:$P$65536,16,FALSE)</f>
        <v>NO PERTENECE A NINGUNA RED</v>
      </c>
      <c r="AO2114" s="5" t="str">
        <f>+VLOOKUP(D2114,'[1]Listado de Establecimientos'!$A$1:$Q$65536,17,FALSE)</f>
        <v>NO PERTENECE A NINGUNA MICRORED</v>
      </c>
      <c r="AP2114" s="5">
        <f t="shared" si="33"/>
        <v>3</v>
      </c>
    </row>
    <row r="2115" spans="1:42" ht="24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32397</v>
      </c>
      <c r="R2115" s="7" t="s">
        <v>30503</v>
      </c>
      <c r="S2115" s="7" t="s">
        <v>16430</v>
      </c>
      <c r="T2115" s="7" t="s">
        <v>5720</v>
      </c>
      <c r="U2115" s="7" t="s">
        <v>64</v>
      </c>
      <c r="V2115" s="7" t="s">
        <v>1682</v>
      </c>
      <c r="W2115" s="7" t="s">
        <v>188</v>
      </c>
      <c r="X2115" s="7" t="s">
        <v>48</v>
      </c>
      <c r="Y2115" s="7" t="s">
        <v>49</v>
      </c>
      <c r="Z2115" s="7" t="s">
        <v>114</v>
      </c>
      <c r="AA2115" s="7" t="s">
        <v>50</v>
      </c>
      <c r="AB2115" s="7" t="s">
        <v>51</v>
      </c>
      <c r="AC2115" s="7" t="s">
        <v>52</v>
      </c>
      <c r="AD2115" s="7" t="s">
        <v>98</v>
      </c>
      <c r="AE2115" s="7" t="s">
        <v>99</v>
      </c>
      <c r="AF2115" s="7" t="s">
        <v>100</v>
      </c>
      <c r="AG2115" s="7" t="s">
        <v>56</v>
      </c>
      <c r="AH2115" s="7" t="s">
        <v>101</v>
      </c>
      <c r="AI2115" s="7" t="s">
        <v>16436</v>
      </c>
      <c r="AJ2115" s="7" t="s">
        <v>98</v>
      </c>
      <c r="AK2115" s="7" t="s">
        <v>76</v>
      </c>
      <c r="AL2115" s="7" t="s">
        <v>100</v>
      </c>
      <c r="AM2115" s="10" t="s">
        <v>59</v>
      </c>
      <c r="AN2115" s="5" t="str">
        <f>+VLOOKUP(D2115,'[1]Listado de Establecimientos'!$A$1:$P$65536,16,FALSE)</f>
        <v>NO PERTENECE A NINGUNA RED</v>
      </c>
      <c r="AO2115" s="5" t="str">
        <f>+VLOOKUP(D2115,'[1]Listado de Establecimientos'!$A$1:$Q$65536,17,FALSE)</f>
        <v>NO PERTENECE A NINGUNA MICRORED</v>
      </c>
      <c r="AP2115" s="5">
        <f t="shared" si="33"/>
        <v>3</v>
      </c>
    </row>
    <row r="2116" spans="1:42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32398</v>
      </c>
      <c r="R2116" s="7" t="s">
        <v>30520</v>
      </c>
      <c r="S2116" s="7" t="s">
        <v>16430</v>
      </c>
      <c r="T2116" s="7" t="s">
        <v>1319</v>
      </c>
      <c r="U2116" s="7" t="s">
        <v>46</v>
      </c>
      <c r="V2116" s="7" t="s">
        <v>9072</v>
      </c>
      <c r="W2116" s="7" t="s">
        <v>43</v>
      </c>
      <c r="X2116" s="7" t="s">
        <v>48</v>
      </c>
      <c r="Y2116" s="7" t="s">
        <v>715</v>
      </c>
      <c r="Z2116" s="7" t="s">
        <v>5391</v>
      </c>
      <c r="AA2116" s="7" t="s">
        <v>50</v>
      </c>
      <c r="AB2116" s="7" t="s">
        <v>51</v>
      </c>
      <c r="AC2116" s="7" t="s">
        <v>52</v>
      </c>
      <c r="AD2116" s="7" t="s">
        <v>210</v>
      </c>
      <c r="AE2116" s="7" t="s">
        <v>99</v>
      </c>
      <c r="AF2116" s="7" t="s">
        <v>10262</v>
      </c>
      <c r="AG2116" s="7" t="s">
        <v>56</v>
      </c>
      <c r="AH2116" s="7" t="s">
        <v>15229</v>
      </c>
      <c r="AI2116" s="7" t="s">
        <v>16441</v>
      </c>
      <c r="AJ2116" s="7" t="s">
        <v>210</v>
      </c>
      <c r="AK2116" s="7" t="s">
        <v>76</v>
      </c>
      <c r="AL2116" s="7" t="s">
        <v>10262</v>
      </c>
      <c r="AM2116" s="10" t="s">
        <v>59</v>
      </c>
      <c r="AN2116" s="5" t="str">
        <f>+VLOOKUP(D2116,'[1]Listado de Establecimientos'!$A$1:$P$65536,16,FALSE)</f>
        <v>MARISCAL CACERES</v>
      </c>
      <c r="AO2116" s="5" t="str">
        <f>+VLOOKUP(D2116,'[1]Listado de Establecimientos'!$A$1:$Q$65536,17,FALSE)</f>
        <v>NO PERTENECE A NINGUNA MICRORRED</v>
      </c>
      <c r="AP2116" s="5">
        <f t="shared" si="33"/>
        <v>3</v>
      </c>
    </row>
    <row r="2117" spans="1:42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31661</v>
      </c>
      <c r="R2117" s="7" t="s">
        <v>30187</v>
      </c>
      <c r="S2117" s="7" t="s">
        <v>16430</v>
      </c>
      <c r="T2117" s="7" t="s">
        <v>7929</v>
      </c>
      <c r="U2117" s="7" t="s">
        <v>64</v>
      </c>
      <c r="V2117" s="7" t="s">
        <v>1283</v>
      </c>
      <c r="W2117" s="7" t="s">
        <v>65</v>
      </c>
      <c r="X2117" s="7" t="s">
        <v>48</v>
      </c>
      <c r="Y2117" s="7" t="s">
        <v>107</v>
      </c>
      <c r="Z2117" s="7" t="s">
        <v>107</v>
      </c>
      <c r="AA2117" s="7" t="s">
        <v>50</v>
      </c>
      <c r="AB2117" s="7" t="s">
        <v>51</v>
      </c>
      <c r="AC2117" s="7" t="s">
        <v>52</v>
      </c>
      <c r="AD2117" s="7" t="s">
        <v>210</v>
      </c>
      <c r="AE2117" s="7" t="s">
        <v>99</v>
      </c>
      <c r="AF2117" s="7" t="s">
        <v>10262</v>
      </c>
      <c r="AG2117" s="7" t="s">
        <v>56</v>
      </c>
      <c r="AH2117" s="7" t="s">
        <v>15229</v>
      </c>
      <c r="AI2117" s="7" t="s">
        <v>16447</v>
      </c>
      <c r="AJ2117" s="7" t="s">
        <v>210</v>
      </c>
      <c r="AK2117" s="7" t="s">
        <v>76</v>
      </c>
      <c r="AL2117" s="7" t="s">
        <v>10262</v>
      </c>
      <c r="AM2117" s="10" t="s">
        <v>59</v>
      </c>
      <c r="AN2117" s="5" t="str">
        <f>+VLOOKUP(D2117,'[1]Listado de Establecimientos'!$A$1:$P$65536,16,FALSE)</f>
        <v>MARISCAL CACERES</v>
      </c>
      <c r="AO2117" s="5" t="str">
        <f>+VLOOKUP(D2117,'[1]Listado de Establecimientos'!$A$1:$Q$65536,17,FALSE)</f>
        <v>NO PERTENECE A NINGUNA MICRORRED</v>
      </c>
      <c r="AP2117" s="5">
        <f t="shared" si="33"/>
        <v>3</v>
      </c>
    </row>
    <row r="2118" spans="1:42" ht="24.75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32399</v>
      </c>
      <c r="R2118" s="7" t="s">
        <v>32400</v>
      </c>
      <c r="S2118" s="7" t="s">
        <v>16430</v>
      </c>
      <c r="T2118" s="7" t="s">
        <v>814</v>
      </c>
      <c r="U2118" s="7" t="s">
        <v>46</v>
      </c>
      <c r="V2118" s="7" t="s">
        <v>2600</v>
      </c>
      <c r="W2118" s="7" t="s">
        <v>230</v>
      </c>
      <c r="X2118" s="7" t="s">
        <v>48</v>
      </c>
      <c r="Y2118" s="7" t="s">
        <v>94</v>
      </c>
      <c r="Z2118" s="7" t="s">
        <v>114</v>
      </c>
      <c r="AA2118" s="7" t="s">
        <v>50</v>
      </c>
      <c r="AB2118" s="7" t="s">
        <v>51</v>
      </c>
      <c r="AC2118" s="7" t="s">
        <v>52</v>
      </c>
      <c r="AD2118" s="7" t="s">
        <v>98</v>
      </c>
      <c r="AE2118" s="7" t="s">
        <v>99</v>
      </c>
      <c r="AF2118" s="7" t="s">
        <v>100</v>
      </c>
      <c r="AG2118" s="7" t="s">
        <v>56</v>
      </c>
      <c r="AH2118" s="7" t="s">
        <v>101</v>
      </c>
      <c r="AI2118" s="7" t="s">
        <v>16453</v>
      </c>
      <c r="AJ2118" s="7" t="s">
        <v>98</v>
      </c>
      <c r="AK2118" s="7" t="s">
        <v>76</v>
      </c>
      <c r="AL2118" s="7" t="s">
        <v>100</v>
      </c>
      <c r="AM2118" s="10" t="s">
        <v>59</v>
      </c>
      <c r="AN2118" s="5" t="str">
        <f>+VLOOKUP(D2118,'[1]Listado de Establecimientos'!$A$1:$P$65536,16,FALSE)</f>
        <v>NO PERTENECE A NINGUNA RED</v>
      </c>
      <c r="AO2118" s="5" t="str">
        <f>+VLOOKUP(D2118,'[1]Listado de Establecimientos'!$A$1:$Q$65536,17,FALSE)</f>
        <v>NO PERTENECE A NINGUNA MICRORED</v>
      </c>
      <c r="AP2118" s="5">
        <f t="shared" si="33"/>
        <v>3</v>
      </c>
    </row>
    <row r="2119" spans="1:42" ht="24.75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32401</v>
      </c>
      <c r="R2119" s="7" t="s">
        <v>30185</v>
      </c>
      <c r="S2119" s="7" t="s">
        <v>16430</v>
      </c>
      <c r="T2119" s="7" t="s">
        <v>16459</v>
      </c>
      <c r="U2119" s="7" t="s">
        <v>46</v>
      </c>
      <c r="V2119" s="7" t="s">
        <v>1197</v>
      </c>
      <c r="W2119" s="7" t="s">
        <v>1198</v>
      </c>
      <c r="X2119" s="7" t="s">
        <v>48</v>
      </c>
      <c r="Y2119" s="7" t="s">
        <v>113</v>
      </c>
      <c r="Z2119" s="7" t="s">
        <v>119</v>
      </c>
      <c r="AA2119" s="7" t="s">
        <v>50</v>
      </c>
      <c r="AB2119" s="7" t="s">
        <v>51</v>
      </c>
      <c r="AC2119" s="7" t="s">
        <v>52</v>
      </c>
      <c r="AD2119" s="7" t="s">
        <v>2795</v>
      </c>
      <c r="AE2119" s="7" t="s">
        <v>5483</v>
      </c>
      <c r="AF2119" s="7" t="s">
        <v>4957</v>
      </c>
      <c r="AG2119" s="7" t="s">
        <v>56</v>
      </c>
      <c r="AH2119" s="7" t="s">
        <v>5484</v>
      </c>
      <c r="AI2119" s="7" t="s">
        <v>16460</v>
      </c>
      <c r="AJ2119" s="7" t="s">
        <v>2795</v>
      </c>
      <c r="AK2119" s="7" t="s">
        <v>2214</v>
      </c>
      <c r="AL2119" s="7" t="s">
        <v>4957</v>
      </c>
      <c r="AM2119" s="10" t="s">
        <v>59</v>
      </c>
      <c r="AN2119" s="5" t="str">
        <f>+VLOOKUP(D2119,'[1]Listado de Establecimientos'!$A$1:$P$65536,16,FALSE)</f>
        <v>NO PERTENECE A NINGUNA RED</v>
      </c>
      <c r="AO2119" s="5" t="str">
        <f>+VLOOKUP(D2119,'[1]Listado de Establecimientos'!$A$1:$Q$65536,17,FALSE)</f>
        <v>NO PERTENECE A NINGUNA MICRORED</v>
      </c>
      <c r="AP2119" s="5">
        <f t="shared" si="33"/>
        <v>3</v>
      </c>
    </row>
    <row r="2120" spans="1:42" ht="24.75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31367</v>
      </c>
      <c r="R2120" s="7" t="s">
        <v>30198</v>
      </c>
      <c r="S2120" s="7" t="s">
        <v>16430</v>
      </c>
      <c r="T2120" s="7" t="s">
        <v>16466</v>
      </c>
      <c r="U2120" s="7" t="s">
        <v>64</v>
      </c>
      <c r="V2120" s="7" t="s">
        <v>325</v>
      </c>
      <c r="W2120" s="7" t="s">
        <v>1224</v>
      </c>
      <c r="X2120" s="7" t="s">
        <v>66</v>
      </c>
      <c r="Y2120" s="7" t="s">
        <v>113</v>
      </c>
      <c r="Z2120" s="7" t="s">
        <v>94</v>
      </c>
      <c r="AA2120" s="7" t="s">
        <v>50</v>
      </c>
      <c r="AB2120" s="7" t="s">
        <v>51</v>
      </c>
      <c r="AC2120" s="7" t="s">
        <v>52</v>
      </c>
      <c r="AD2120" s="7" t="s">
        <v>195</v>
      </c>
      <c r="AE2120" s="7" t="s">
        <v>1238</v>
      </c>
      <c r="AF2120" s="7" t="s">
        <v>410</v>
      </c>
      <c r="AG2120" s="7" t="s">
        <v>56</v>
      </c>
      <c r="AH2120" s="7" t="s">
        <v>15228</v>
      </c>
      <c r="AI2120" s="7" t="s">
        <v>16467</v>
      </c>
      <c r="AJ2120" s="7" t="s">
        <v>195</v>
      </c>
      <c r="AK2120" s="7" t="s">
        <v>115</v>
      </c>
      <c r="AL2120" s="7" t="s">
        <v>410</v>
      </c>
      <c r="AM2120" s="10" t="s">
        <v>59</v>
      </c>
      <c r="AN2120" s="5" t="str">
        <f>+VLOOKUP(D2120,'[1]Listado de Establecimientos'!$A$1:$P$65536,16,FALSE)</f>
        <v>HUALLAGA</v>
      </c>
      <c r="AO2120" s="5" t="str">
        <f>+VLOOKUP(D2120,'[1]Listado de Establecimientos'!$A$1:$Q$65536,17,FALSE)</f>
        <v>SAPOSOA</v>
      </c>
      <c r="AP2120" s="5">
        <f t="shared" si="33"/>
        <v>3</v>
      </c>
    </row>
    <row r="2121" spans="1:42" ht="24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32402</v>
      </c>
      <c r="R2121" s="7" t="s">
        <v>30202</v>
      </c>
      <c r="S2121" s="7" t="s">
        <v>16430</v>
      </c>
      <c r="T2121" s="7" t="s">
        <v>3422</v>
      </c>
      <c r="U2121" s="7" t="s">
        <v>64</v>
      </c>
      <c r="V2121" s="7" t="s">
        <v>2764</v>
      </c>
      <c r="W2121" s="7" t="s">
        <v>1224</v>
      </c>
      <c r="X2121" s="7" t="s">
        <v>48</v>
      </c>
      <c r="Y2121" s="7" t="s">
        <v>114</v>
      </c>
      <c r="Z2121" s="7" t="s">
        <v>94</v>
      </c>
      <c r="AA2121" s="7" t="s">
        <v>50</v>
      </c>
      <c r="AB2121" s="7" t="s">
        <v>51</v>
      </c>
      <c r="AC2121" s="7" t="s">
        <v>52</v>
      </c>
      <c r="AD2121" s="7" t="s">
        <v>298</v>
      </c>
      <c r="AE2121" s="7" t="s">
        <v>1076</v>
      </c>
      <c r="AF2121" s="7" t="s">
        <v>299</v>
      </c>
      <c r="AG2121" s="7" t="s">
        <v>56</v>
      </c>
      <c r="AH2121" s="7" t="s">
        <v>300</v>
      </c>
      <c r="AI2121" s="7" t="s">
        <v>16473</v>
      </c>
      <c r="AJ2121" s="7" t="s">
        <v>298</v>
      </c>
      <c r="AK2121" s="7" t="s">
        <v>179</v>
      </c>
      <c r="AL2121" s="7" t="s">
        <v>299</v>
      </c>
      <c r="AM2121" s="10" t="s">
        <v>59</v>
      </c>
      <c r="AN2121" s="5" t="str">
        <f>+VLOOKUP(D2121,'[1]Listado de Establecimientos'!$A$1:$P$65536,16,FALSE)</f>
        <v>TOCACHE</v>
      </c>
      <c r="AO2121" s="5" t="str">
        <f>+VLOOKUP(D2121,'[1]Listado de Establecimientos'!$A$1:$Q$65536,17,FALSE)</f>
        <v>NO PERTENECE A NINGUNA MICRORED</v>
      </c>
      <c r="AP2121" s="5">
        <f t="shared" si="33"/>
        <v>3</v>
      </c>
    </row>
    <row r="2122" spans="1:42" ht="24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32403</v>
      </c>
      <c r="R2122" s="7" t="s">
        <v>30503</v>
      </c>
      <c r="S2122" s="7" t="s">
        <v>16430</v>
      </c>
      <c r="T2122" s="7" t="s">
        <v>5278</v>
      </c>
      <c r="U2122" s="7" t="s">
        <v>64</v>
      </c>
      <c r="V2122" s="7" t="s">
        <v>1682</v>
      </c>
      <c r="W2122" s="7" t="s">
        <v>47</v>
      </c>
      <c r="X2122" s="7" t="s">
        <v>66</v>
      </c>
      <c r="Y2122" s="7" t="s">
        <v>88</v>
      </c>
      <c r="Z2122" s="7" t="s">
        <v>49</v>
      </c>
      <c r="AA2122" s="7" t="s">
        <v>52</v>
      </c>
      <c r="AB2122" s="7" t="s">
        <v>51</v>
      </c>
      <c r="AC2122" s="7" t="s">
        <v>52</v>
      </c>
      <c r="AD2122" s="7" t="s">
        <v>891</v>
      </c>
      <c r="AE2122" s="7" t="s">
        <v>2882</v>
      </c>
      <c r="AF2122" s="7" t="s">
        <v>14087</v>
      </c>
      <c r="AG2122" s="7" t="s">
        <v>56</v>
      </c>
      <c r="AH2122" s="7" t="s">
        <v>15266</v>
      </c>
      <c r="AI2122" s="7" t="s">
        <v>16478</v>
      </c>
      <c r="AJ2122" s="7" t="s">
        <v>108</v>
      </c>
      <c r="AK2122" s="7" t="s">
        <v>4239</v>
      </c>
      <c r="AL2122" s="7" t="s">
        <v>1663</v>
      </c>
      <c r="AM2122" s="10" t="s">
        <v>59</v>
      </c>
      <c r="AN2122" s="5" t="str">
        <f>+VLOOKUP(D2122,'[1]Listado de Establecimientos'!$A$1:$P$65536,16,FALSE)</f>
        <v>LAMAS</v>
      </c>
      <c r="AO2122" s="5" t="str">
        <f>+VLOOKUP(D2122,'[1]Listado de Establecimientos'!$A$1:$Q$65536,17,FALSE)</f>
        <v>CUÑUMBUQUI</v>
      </c>
      <c r="AP2122" s="5">
        <f t="shared" si="33"/>
        <v>3</v>
      </c>
    </row>
    <row r="2123" spans="1:42" ht="24.75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32404</v>
      </c>
      <c r="R2123" s="7" t="s">
        <v>30206</v>
      </c>
      <c r="S2123" s="7" t="s">
        <v>16430</v>
      </c>
      <c r="T2123" s="7" t="s">
        <v>14675</v>
      </c>
      <c r="U2123" s="7" t="s">
        <v>64</v>
      </c>
      <c r="V2123" s="7" t="s">
        <v>291</v>
      </c>
      <c r="W2123" s="7" t="s">
        <v>106</v>
      </c>
      <c r="X2123" s="7" t="s">
        <v>66</v>
      </c>
      <c r="Y2123" s="7" t="s">
        <v>94</v>
      </c>
      <c r="Z2123" s="7" t="s">
        <v>67</v>
      </c>
      <c r="AA2123" s="7" t="s">
        <v>50</v>
      </c>
      <c r="AB2123" s="7" t="s">
        <v>51</v>
      </c>
      <c r="AC2123" s="7" t="s">
        <v>52</v>
      </c>
      <c r="AD2123" s="7" t="s">
        <v>1950</v>
      </c>
      <c r="AE2123" s="7" t="s">
        <v>6812</v>
      </c>
      <c r="AF2123" s="7" t="s">
        <v>1323</v>
      </c>
      <c r="AG2123" s="7" t="s">
        <v>56</v>
      </c>
      <c r="AH2123" s="7" t="s">
        <v>15235</v>
      </c>
      <c r="AI2123" s="7" t="s">
        <v>16484</v>
      </c>
      <c r="AJ2123" s="7" t="s">
        <v>1950</v>
      </c>
      <c r="AK2123" s="7" t="s">
        <v>7501</v>
      </c>
      <c r="AL2123" s="7" t="s">
        <v>1323</v>
      </c>
      <c r="AM2123" s="10" t="s">
        <v>59</v>
      </c>
      <c r="AN2123" s="5" t="str">
        <f>+VLOOKUP(D2123,'[1]Listado de Establecimientos'!$A$1:$P$65536,16,FALSE)</f>
        <v>LAMAS</v>
      </c>
      <c r="AO2123" s="5" t="str">
        <f>+VLOOKUP(D2123,'[1]Listado de Establecimientos'!$A$1:$Q$65536,17,FALSE)</f>
        <v>HOSPITAL LAMAS</v>
      </c>
      <c r="AP2123" s="5">
        <f t="shared" si="33"/>
        <v>3</v>
      </c>
    </row>
    <row r="2124" spans="1:42" ht="24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32405</v>
      </c>
      <c r="R2124" s="7" t="s">
        <v>30291</v>
      </c>
      <c r="S2124" s="7" t="s">
        <v>16245</v>
      </c>
      <c r="T2124" s="7" t="s">
        <v>6221</v>
      </c>
      <c r="U2124" s="7" t="s">
        <v>64</v>
      </c>
      <c r="V2124" s="7" t="s">
        <v>254</v>
      </c>
      <c r="W2124" s="7" t="s">
        <v>47</v>
      </c>
      <c r="X2124" s="7" t="s">
        <v>48</v>
      </c>
      <c r="Y2124" s="7" t="s">
        <v>9256</v>
      </c>
      <c r="Z2124" s="7" t="s">
        <v>9256</v>
      </c>
      <c r="AA2124" s="7" t="s">
        <v>50</v>
      </c>
      <c r="AB2124" s="7" t="s">
        <v>51</v>
      </c>
      <c r="AC2124" s="7" t="s">
        <v>52</v>
      </c>
      <c r="AD2124" s="7" t="s">
        <v>5698</v>
      </c>
      <c r="AE2124" s="7" t="s">
        <v>3034</v>
      </c>
      <c r="AF2124" s="7" t="s">
        <v>5699</v>
      </c>
      <c r="AG2124" s="7" t="s">
        <v>56</v>
      </c>
      <c r="AH2124" s="7" t="s">
        <v>6587</v>
      </c>
      <c r="AI2124" s="7" t="s">
        <v>16490</v>
      </c>
      <c r="AJ2124" s="7" t="s">
        <v>108</v>
      </c>
      <c r="AK2124" s="7" t="s">
        <v>111</v>
      </c>
      <c r="AL2124" s="7" t="s">
        <v>110</v>
      </c>
      <c r="AM2124" s="10" t="s">
        <v>59</v>
      </c>
      <c r="AN2124" s="5" t="str">
        <f>+VLOOKUP(D2124,'[1]Listado de Establecimientos'!$A$1:$P$65536,16,FALSE)</f>
        <v>RIOJA</v>
      </c>
      <c r="AO2124" s="5" t="str">
        <f>+VLOOKUP(D2124,'[1]Listado de Establecimientos'!$A$1:$Q$65536,17,FALSE)</f>
        <v xml:space="preserve">NUEVA CAJAMARCA                                             </v>
      </c>
      <c r="AP2124" s="5">
        <f t="shared" si="33"/>
        <v>3</v>
      </c>
    </row>
    <row r="2125" spans="1:42" ht="24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31525</v>
      </c>
      <c r="R2125" s="7" t="s">
        <v>30291</v>
      </c>
      <c r="S2125" s="7" t="s">
        <v>16245</v>
      </c>
      <c r="T2125" s="7" t="s">
        <v>9869</v>
      </c>
      <c r="U2125" s="7" t="s">
        <v>46</v>
      </c>
      <c r="V2125" s="7" t="s">
        <v>2173</v>
      </c>
      <c r="W2125" s="7" t="s">
        <v>8380</v>
      </c>
      <c r="X2125" s="7" t="s">
        <v>48</v>
      </c>
      <c r="Y2125" s="7" t="s">
        <v>67</v>
      </c>
      <c r="Z2125" s="7" t="s">
        <v>94</v>
      </c>
      <c r="AA2125" s="7" t="s">
        <v>50</v>
      </c>
      <c r="AB2125" s="7" t="s">
        <v>51</v>
      </c>
      <c r="AC2125" s="7" t="s">
        <v>52</v>
      </c>
      <c r="AD2125" s="7" t="s">
        <v>5698</v>
      </c>
      <c r="AE2125" s="7" t="s">
        <v>3034</v>
      </c>
      <c r="AF2125" s="7" t="s">
        <v>5699</v>
      </c>
      <c r="AG2125" s="7" t="s">
        <v>56</v>
      </c>
      <c r="AH2125" s="7" t="s">
        <v>6587</v>
      </c>
      <c r="AI2125" s="7" t="s">
        <v>16496</v>
      </c>
      <c r="AJ2125" s="7" t="s">
        <v>108</v>
      </c>
      <c r="AK2125" s="7" t="s">
        <v>111</v>
      </c>
      <c r="AL2125" s="7" t="s">
        <v>110</v>
      </c>
      <c r="AM2125" s="10" t="s">
        <v>59</v>
      </c>
      <c r="AN2125" s="5" t="str">
        <f>+VLOOKUP(D2125,'[1]Listado de Establecimientos'!$A$1:$P$65536,16,FALSE)</f>
        <v>RIOJA</v>
      </c>
      <c r="AO2125" s="5" t="str">
        <f>+VLOOKUP(D2125,'[1]Listado de Establecimientos'!$A$1:$Q$65536,17,FALSE)</f>
        <v xml:space="preserve">NUEVA CAJAMARCA                                             </v>
      </c>
      <c r="AP2125" s="5">
        <f t="shared" si="33"/>
        <v>3</v>
      </c>
    </row>
    <row r="2126" spans="1:42" ht="24.75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32406</v>
      </c>
      <c r="R2126" s="7" t="s">
        <v>30266</v>
      </c>
      <c r="S2126" s="7" t="s">
        <v>16430</v>
      </c>
      <c r="T2126" s="7" t="s">
        <v>2831</v>
      </c>
      <c r="U2126" s="7" t="s">
        <v>46</v>
      </c>
      <c r="V2126" s="7" t="s">
        <v>454</v>
      </c>
      <c r="W2126" s="7" t="s">
        <v>73</v>
      </c>
      <c r="X2126" s="7" t="s">
        <v>66</v>
      </c>
      <c r="Y2126" s="7" t="s">
        <v>94</v>
      </c>
      <c r="Z2126" s="7" t="s">
        <v>122</v>
      </c>
      <c r="AA2126" s="7" t="s">
        <v>50</v>
      </c>
      <c r="AB2126" s="7" t="s">
        <v>51</v>
      </c>
      <c r="AC2126" s="7" t="s">
        <v>52</v>
      </c>
      <c r="AD2126" s="7" t="s">
        <v>1950</v>
      </c>
      <c r="AE2126" s="7" t="s">
        <v>716</v>
      </c>
      <c r="AF2126" s="7" t="s">
        <v>1951</v>
      </c>
      <c r="AG2126" s="7" t="s">
        <v>56</v>
      </c>
      <c r="AH2126" s="7" t="s">
        <v>1952</v>
      </c>
      <c r="AI2126" s="7" t="s">
        <v>16504</v>
      </c>
      <c r="AJ2126" s="7" t="s">
        <v>2096</v>
      </c>
      <c r="AK2126" s="7" t="s">
        <v>208</v>
      </c>
      <c r="AL2126" s="7" t="s">
        <v>2385</v>
      </c>
      <c r="AM2126" s="10" t="s">
        <v>59</v>
      </c>
      <c r="AN2126" s="5" t="str">
        <f>+VLOOKUP(D2126,'[1]Listado de Establecimientos'!$A$1:$P$65536,16,FALSE)</f>
        <v>RIOJA</v>
      </c>
      <c r="AO2126" s="5" t="str">
        <f>+VLOOKUP(D2126,'[1]Listado de Establecimientos'!$A$1:$Q$65536,17,FALSE)</f>
        <v>NO PERTENECE A NINGUNA MICRORED</v>
      </c>
      <c r="AP2126" s="5">
        <f t="shared" si="33"/>
        <v>3</v>
      </c>
    </row>
    <row r="2127" spans="1:42" ht="24.75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32407</v>
      </c>
      <c r="R2127" s="7" t="s">
        <v>30321</v>
      </c>
      <c r="S2127" s="7" t="s">
        <v>16430</v>
      </c>
      <c r="T2127" s="7" t="s">
        <v>11582</v>
      </c>
      <c r="U2127" s="7" t="s">
        <v>64</v>
      </c>
      <c r="V2127" s="7" t="s">
        <v>137</v>
      </c>
      <c r="W2127" s="7" t="s">
        <v>740</v>
      </c>
      <c r="X2127" s="7" t="s">
        <v>66</v>
      </c>
      <c r="Y2127" s="7" t="s">
        <v>49</v>
      </c>
      <c r="Z2127" s="7" t="s">
        <v>88</v>
      </c>
      <c r="AA2127" s="7" t="s">
        <v>50</v>
      </c>
      <c r="AB2127" s="7" t="s">
        <v>51</v>
      </c>
      <c r="AC2127" s="7" t="s">
        <v>52</v>
      </c>
      <c r="AD2127" s="7" t="s">
        <v>785</v>
      </c>
      <c r="AE2127" s="7" t="s">
        <v>1145</v>
      </c>
      <c r="AF2127" s="7" t="s">
        <v>786</v>
      </c>
      <c r="AG2127" s="7" t="s">
        <v>56</v>
      </c>
      <c r="AH2127" s="7" t="s">
        <v>1146</v>
      </c>
      <c r="AI2127" s="7" t="s">
        <v>16511</v>
      </c>
      <c r="AJ2127" s="7" t="s">
        <v>785</v>
      </c>
      <c r="AK2127" s="7" t="s">
        <v>785</v>
      </c>
      <c r="AL2127" s="7" t="s">
        <v>786</v>
      </c>
      <c r="AM2127" s="10" t="s">
        <v>59</v>
      </c>
      <c r="AN2127" s="5" t="str">
        <f>+VLOOKUP(D2127,'[1]Listado de Establecimientos'!$A$1:$P$65536,16,FALSE)</f>
        <v>SAN MARTIN</v>
      </c>
      <c r="AO2127" s="5" t="str">
        <f>+VLOOKUP(D2127,'[1]Listado de Establecimientos'!$A$1:$Q$65536,17,FALSE)</f>
        <v>BANDA DE SHILCAYO</v>
      </c>
      <c r="AP2127" s="5">
        <f t="shared" si="33"/>
        <v>3</v>
      </c>
    </row>
    <row r="2128" spans="1:42" ht="24.75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32408</v>
      </c>
      <c r="R2128" s="7" t="s">
        <v>30518</v>
      </c>
      <c r="S2128" s="7" t="s">
        <v>16245</v>
      </c>
      <c r="T2128" s="7" t="s">
        <v>16664</v>
      </c>
      <c r="U2128" s="7" t="s">
        <v>46</v>
      </c>
      <c r="V2128" s="7" t="s">
        <v>1671</v>
      </c>
      <c r="W2128" s="7" t="s">
        <v>106</v>
      </c>
      <c r="X2128" s="7" t="s">
        <v>48</v>
      </c>
      <c r="Y2128" s="7" t="s">
        <v>94</v>
      </c>
      <c r="Z2128" s="7" t="s">
        <v>94</v>
      </c>
      <c r="AA2128" s="7" t="s">
        <v>50</v>
      </c>
      <c r="AB2128" s="7" t="s">
        <v>51</v>
      </c>
      <c r="AC2128" s="7" t="s">
        <v>52</v>
      </c>
      <c r="AD2128" s="7" t="s">
        <v>205</v>
      </c>
      <c r="AE2128" s="7" t="s">
        <v>109</v>
      </c>
      <c r="AF2128" s="7" t="s">
        <v>1423</v>
      </c>
      <c r="AG2128" s="7" t="s">
        <v>56</v>
      </c>
      <c r="AH2128" s="7" t="s">
        <v>1424</v>
      </c>
      <c r="AI2128" s="7" t="s">
        <v>16665</v>
      </c>
      <c r="AJ2128" s="7" t="s">
        <v>205</v>
      </c>
      <c r="AK2128" s="7" t="s">
        <v>111</v>
      </c>
      <c r="AL2128" s="7" t="s">
        <v>1423</v>
      </c>
      <c r="AM2128" s="10" t="s">
        <v>59</v>
      </c>
      <c r="AN2128" s="5" t="str">
        <f>+VLOOKUP(D2128,'[1]Listado de Establecimientos'!$A$1:$P$65536,16,FALSE)</f>
        <v>SAN MARTIN</v>
      </c>
      <c r="AO2128" s="5" t="str">
        <f>+VLOOKUP(D2128,'[1]Listado de Establecimientos'!$A$1:$Q$65536,17,FALSE)</f>
        <v>HUIMBAYOC</v>
      </c>
      <c r="AP2128" s="5">
        <f t="shared" si="33"/>
        <v>3</v>
      </c>
    </row>
    <row r="2129" spans="1:42" ht="24.75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32409</v>
      </c>
      <c r="R2129" s="7" t="s">
        <v>30220</v>
      </c>
      <c r="S2129" s="7" t="s">
        <v>16430</v>
      </c>
      <c r="T2129" s="7" t="s">
        <v>11283</v>
      </c>
      <c r="U2129" s="7" t="s">
        <v>46</v>
      </c>
      <c r="V2129" s="7" t="s">
        <v>6593</v>
      </c>
      <c r="W2129" s="7" t="s">
        <v>73</v>
      </c>
      <c r="X2129" s="7" t="s">
        <v>48</v>
      </c>
      <c r="Y2129" s="7" t="s">
        <v>88</v>
      </c>
      <c r="Z2129" s="7" t="s">
        <v>113</v>
      </c>
      <c r="AA2129" s="7" t="s">
        <v>50</v>
      </c>
      <c r="AB2129" s="7" t="s">
        <v>51</v>
      </c>
      <c r="AC2129" s="7" t="s">
        <v>52</v>
      </c>
      <c r="AD2129" s="7" t="s">
        <v>1260</v>
      </c>
      <c r="AE2129" s="7" t="s">
        <v>211</v>
      </c>
      <c r="AF2129" s="7" t="s">
        <v>1261</v>
      </c>
      <c r="AG2129" s="7" t="s">
        <v>56</v>
      </c>
      <c r="AH2129" s="7" t="s">
        <v>1262</v>
      </c>
      <c r="AI2129" s="7" t="s">
        <v>16671</v>
      </c>
      <c r="AJ2129" s="7" t="s">
        <v>1260</v>
      </c>
      <c r="AK2129" s="7" t="s">
        <v>148</v>
      </c>
      <c r="AL2129" s="7" t="s">
        <v>1261</v>
      </c>
      <c r="AM2129" s="10" t="s">
        <v>59</v>
      </c>
      <c r="AN2129" s="5" t="str">
        <f>+VLOOKUP(D2129,'[1]Listado de Establecimientos'!$A$1:$P$65536,16,FALSE)</f>
        <v>MOYOBAMBA</v>
      </c>
      <c r="AO2129" s="5" t="str">
        <f>+VLOOKUP(D2129,'[1]Listado de Establecimientos'!$A$1:$Q$65536,17,FALSE)</f>
        <v>NO PERTENECE A NINGUNA MICRORED</v>
      </c>
      <c r="AP2129" s="5">
        <f t="shared" si="33"/>
        <v>3</v>
      </c>
    </row>
    <row r="2130" spans="1:42" ht="24.75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32410</v>
      </c>
      <c r="R2130" s="7" t="s">
        <v>30253</v>
      </c>
      <c r="S2130" s="7" t="s">
        <v>16430</v>
      </c>
      <c r="T2130" s="7" t="s">
        <v>12732</v>
      </c>
      <c r="U2130" s="7" t="s">
        <v>64</v>
      </c>
      <c r="V2130" s="7" t="s">
        <v>11269</v>
      </c>
      <c r="W2130" s="7" t="s">
        <v>65</v>
      </c>
      <c r="X2130" s="7" t="s">
        <v>153</v>
      </c>
      <c r="Y2130" s="7" t="s">
        <v>122</v>
      </c>
      <c r="Z2130" s="7" t="s">
        <v>113</v>
      </c>
      <c r="AA2130" s="7" t="s">
        <v>50</v>
      </c>
      <c r="AB2130" s="7" t="s">
        <v>51</v>
      </c>
      <c r="AC2130" s="7" t="s">
        <v>52</v>
      </c>
      <c r="AD2130" s="7" t="s">
        <v>1966</v>
      </c>
      <c r="AE2130" s="7" t="s">
        <v>118</v>
      </c>
      <c r="AF2130" s="7" t="s">
        <v>15923</v>
      </c>
      <c r="AG2130" s="7" t="s">
        <v>56</v>
      </c>
      <c r="AH2130" s="7" t="s">
        <v>16676</v>
      </c>
      <c r="AI2130" s="7" t="s">
        <v>16677</v>
      </c>
      <c r="AJ2130" s="7" t="s">
        <v>1966</v>
      </c>
      <c r="AK2130" s="7" t="s">
        <v>205</v>
      </c>
      <c r="AL2130" s="7" t="s">
        <v>15923</v>
      </c>
      <c r="AM2130" s="10" t="s">
        <v>59</v>
      </c>
      <c r="AN2130" s="5" t="str">
        <f>+VLOOKUP(D2130,'[1]Listado de Establecimientos'!$A$1:$P$65536,16,FALSE)</f>
        <v>NO PERTENECE A NINGUNA RED</v>
      </c>
      <c r="AO2130" s="5" t="str">
        <f>+VLOOKUP(D2130,'[1]Listado de Establecimientos'!$A$1:$Q$65536,17,FALSE)</f>
        <v xml:space="preserve"> </v>
      </c>
      <c r="AP2130" s="5">
        <f t="shared" si="33"/>
        <v>3</v>
      </c>
    </row>
    <row r="2131" spans="1:42" ht="24.75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32411</v>
      </c>
      <c r="R2131" s="7" t="s">
        <v>30230</v>
      </c>
      <c r="S2131" s="7" t="s">
        <v>16430</v>
      </c>
      <c r="T2131" s="7" t="s">
        <v>16683</v>
      </c>
      <c r="U2131" s="7" t="s">
        <v>46</v>
      </c>
      <c r="V2131" s="7" t="s">
        <v>1328</v>
      </c>
      <c r="W2131" s="7" t="s">
        <v>106</v>
      </c>
      <c r="X2131" s="7" t="s">
        <v>66</v>
      </c>
      <c r="Y2131" s="7" t="s">
        <v>77</v>
      </c>
      <c r="Z2131" s="7" t="s">
        <v>97</v>
      </c>
      <c r="AA2131" s="7" t="s">
        <v>50</v>
      </c>
      <c r="AB2131" s="7" t="s">
        <v>51</v>
      </c>
      <c r="AC2131" s="7" t="s">
        <v>52</v>
      </c>
      <c r="AD2131" s="7" t="s">
        <v>785</v>
      </c>
      <c r="AE2131" s="7" t="s">
        <v>1145</v>
      </c>
      <c r="AF2131" s="7" t="s">
        <v>786</v>
      </c>
      <c r="AG2131" s="7" t="s">
        <v>56</v>
      </c>
      <c r="AH2131" s="7" t="s">
        <v>1146</v>
      </c>
      <c r="AI2131" s="7" t="s">
        <v>16684</v>
      </c>
      <c r="AJ2131" s="7" t="s">
        <v>785</v>
      </c>
      <c r="AK2131" s="7" t="s">
        <v>785</v>
      </c>
      <c r="AL2131" s="7" t="s">
        <v>786</v>
      </c>
      <c r="AM2131" s="10" t="s">
        <v>59</v>
      </c>
      <c r="AN2131" s="5" t="str">
        <f>+VLOOKUP(D2131,'[1]Listado de Establecimientos'!$A$1:$P$65536,16,FALSE)</f>
        <v>SAN MARTIN</v>
      </c>
      <c r="AO2131" s="5" t="str">
        <f>+VLOOKUP(D2131,'[1]Listado de Establecimientos'!$A$1:$Q$65536,17,FALSE)</f>
        <v>BANDA DE SHILCAYO</v>
      </c>
      <c r="AP2131" s="5">
        <f t="shared" si="33"/>
        <v>3</v>
      </c>
    </row>
    <row r="2132" spans="1:42" ht="24.75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32412</v>
      </c>
      <c r="R2132" s="7" t="s">
        <v>30196</v>
      </c>
      <c r="S2132" s="7" t="s">
        <v>16430</v>
      </c>
      <c r="T2132" s="7" t="s">
        <v>4504</v>
      </c>
      <c r="U2132" s="7" t="s">
        <v>64</v>
      </c>
      <c r="V2132" s="7" t="s">
        <v>203</v>
      </c>
      <c r="W2132" s="7" t="s">
        <v>65</v>
      </c>
      <c r="X2132" s="7" t="s">
        <v>153</v>
      </c>
      <c r="Y2132" s="7" t="s">
        <v>94</v>
      </c>
      <c r="Z2132" s="7" t="s">
        <v>88</v>
      </c>
      <c r="AA2132" s="7" t="s">
        <v>50</v>
      </c>
      <c r="AB2132" s="7" t="s">
        <v>51</v>
      </c>
      <c r="AC2132" s="7" t="s">
        <v>52</v>
      </c>
      <c r="AD2132" s="7" t="s">
        <v>3290</v>
      </c>
      <c r="AE2132" s="7" t="s">
        <v>741</v>
      </c>
      <c r="AF2132" s="7" t="s">
        <v>12530</v>
      </c>
      <c r="AG2132" s="7" t="s">
        <v>56</v>
      </c>
      <c r="AH2132" s="7" t="s">
        <v>15252</v>
      </c>
      <c r="AI2132" s="7" t="s">
        <v>16691</v>
      </c>
      <c r="AJ2132" s="7" t="s">
        <v>3290</v>
      </c>
      <c r="AK2132" s="7" t="s">
        <v>1002</v>
      </c>
      <c r="AL2132" s="7" t="s">
        <v>12530</v>
      </c>
      <c r="AM2132" s="10" t="s">
        <v>59</v>
      </c>
      <c r="AN2132" s="5" t="str">
        <f>+VLOOKUP(D2132,'[1]Listado de Establecimientos'!$A$1:$P$65536,16,FALSE)</f>
        <v>SAN MARTIN</v>
      </c>
      <c r="AO2132" s="5" t="str">
        <f>+VLOOKUP(D2132,'[1]Listado de Establecimientos'!$A$1:$Q$65536,17,FALSE)</f>
        <v>MORALES</v>
      </c>
      <c r="AP2132" s="5">
        <f t="shared" si="33"/>
        <v>3</v>
      </c>
    </row>
    <row r="2133" spans="1:42" ht="24.75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32413</v>
      </c>
      <c r="R2133" s="7" t="s">
        <v>30369</v>
      </c>
      <c r="S2133" s="7" t="s">
        <v>16430</v>
      </c>
      <c r="T2133" s="7" t="s">
        <v>11582</v>
      </c>
      <c r="U2133" s="7" t="s">
        <v>46</v>
      </c>
      <c r="V2133" s="7" t="s">
        <v>3550</v>
      </c>
      <c r="W2133" s="7" t="s">
        <v>106</v>
      </c>
      <c r="X2133" s="7" t="s">
        <v>48</v>
      </c>
      <c r="Y2133" s="7" t="s">
        <v>88</v>
      </c>
      <c r="Z2133" s="7" t="s">
        <v>88</v>
      </c>
      <c r="AA2133" s="7" t="s">
        <v>50</v>
      </c>
      <c r="AB2133" s="7" t="s">
        <v>51</v>
      </c>
      <c r="AC2133" s="7" t="s">
        <v>52</v>
      </c>
      <c r="AD2133" s="7" t="s">
        <v>154</v>
      </c>
      <c r="AE2133" s="7" t="s">
        <v>2957</v>
      </c>
      <c r="AF2133" s="7" t="s">
        <v>1341</v>
      </c>
      <c r="AG2133" s="7" t="s">
        <v>56</v>
      </c>
      <c r="AH2133" s="7" t="s">
        <v>2958</v>
      </c>
      <c r="AI2133" s="7" t="s">
        <v>16697</v>
      </c>
      <c r="AJ2133" s="7" t="s">
        <v>154</v>
      </c>
      <c r="AK2133" s="7" t="s">
        <v>1674</v>
      </c>
      <c r="AL2133" s="7" t="s">
        <v>1341</v>
      </c>
      <c r="AM2133" s="10" t="s">
        <v>59</v>
      </c>
      <c r="AN2133" s="5" t="str">
        <f>+VLOOKUP(D2133,'[1]Listado de Establecimientos'!$A$1:$P$65536,16,FALSE)</f>
        <v>LAMAS</v>
      </c>
      <c r="AO2133" s="5" t="str">
        <f>+VLOOKUP(D2133,'[1]Listado de Establecimientos'!$A$1:$Q$65536,17,FALSE)</f>
        <v>CAYNARACHI</v>
      </c>
      <c r="AP2133" s="5">
        <f t="shared" si="33"/>
        <v>3</v>
      </c>
    </row>
    <row r="2134" spans="1:42" ht="24.75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32414</v>
      </c>
      <c r="R2134" s="7" t="s">
        <v>30196</v>
      </c>
      <c r="S2134" s="7" t="s">
        <v>16430</v>
      </c>
      <c r="T2134" s="7" t="s">
        <v>2881</v>
      </c>
      <c r="U2134" s="7" t="s">
        <v>64</v>
      </c>
      <c r="V2134" s="7" t="s">
        <v>16702</v>
      </c>
      <c r="W2134" s="7" t="s">
        <v>16703</v>
      </c>
      <c r="X2134" s="7" t="s">
        <v>153</v>
      </c>
      <c r="Y2134" s="7" t="s">
        <v>119</v>
      </c>
      <c r="Z2134" s="7" t="s">
        <v>147</v>
      </c>
      <c r="AA2134" s="7" t="s">
        <v>50</v>
      </c>
      <c r="AB2134" s="7" t="s">
        <v>51</v>
      </c>
      <c r="AC2134" s="7" t="s">
        <v>52</v>
      </c>
      <c r="AD2134" s="7" t="s">
        <v>111</v>
      </c>
      <c r="AE2134" s="7" t="s">
        <v>741</v>
      </c>
      <c r="AF2134" s="7" t="s">
        <v>742</v>
      </c>
      <c r="AG2134" s="7" t="s">
        <v>56</v>
      </c>
      <c r="AH2134" s="7" t="s">
        <v>743</v>
      </c>
      <c r="AI2134" s="7" t="s">
        <v>16704</v>
      </c>
      <c r="AJ2134" s="7" t="s">
        <v>1491</v>
      </c>
      <c r="AK2134" s="7" t="s">
        <v>1434</v>
      </c>
      <c r="AL2134" s="7" t="s">
        <v>1493</v>
      </c>
      <c r="AM2134" s="10" t="s">
        <v>59</v>
      </c>
      <c r="AN2134" s="5" t="str">
        <f>+VLOOKUP(D2134,'[1]Listado de Establecimientos'!$A$1:$P$65536,16,FALSE)</f>
        <v>NO PERTENECE A NINGUNA RED</v>
      </c>
      <c r="AO2134" s="5" t="str">
        <f>+VLOOKUP(D2134,'[1]Listado de Establecimientos'!$A$1:$Q$65536,17,FALSE)</f>
        <v>NO PERTENECE A NINGUNA MICRORED</v>
      </c>
      <c r="AP2134" s="5">
        <f t="shared" si="33"/>
        <v>3</v>
      </c>
    </row>
    <row r="2135" spans="1:42" ht="24.75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32415</v>
      </c>
      <c r="R2135" s="7" t="s">
        <v>30277</v>
      </c>
      <c r="S2135" s="7" t="s">
        <v>16430</v>
      </c>
      <c r="T2135" s="7" t="s">
        <v>3323</v>
      </c>
      <c r="U2135" s="7" t="s">
        <v>64</v>
      </c>
      <c r="V2135" s="7" t="s">
        <v>235</v>
      </c>
      <c r="W2135" s="7" t="s">
        <v>73</v>
      </c>
      <c r="X2135" s="7" t="s">
        <v>153</v>
      </c>
      <c r="Y2135" s="7" t="s">
        <v>79</v>
      </c>
      <c r="Z2135" s="7" t="s">
        <v>122</v>
      </c>
      <c r="AA2135" s="7" t="s">
        <v>50</v>
      </c>
      <c r="AB2135" s="7" t="s">
        <v>51</v>
      </c>
      <c r="AC2135" s="7" t="s">
        <v>52</v>
      </c>
      <c r="AD2135" s="7" t="s">
        <v>780</v>
      </c>
      <c r="AE2135" s="7" t="s">
        <v>781</v>
      </c>
      <c r="AF2135" s="7" t="s">
        <v>782</v>
      </c>
      <c r="AG2135" s="7" t="s">
        <v>56</v>
      </c>
      <c r="AH2135" s="7" t="s">
        <v>783</v>
      </c>
      <c r="AI2135" s="7" t="s">
        <v>16709</v>
      </c>
      <c r="AJ2135" s="7" t="s">
        <v>785</v>
      </c>
      <c r="AK2135" s="7" t="s">
        <v>785</v>
      </c>
      <c r="AL2135" s="7" t="s">
        <v>786</v>
      </c>
      <c r="AM2135" s="10" t="s">
        <v>59</v>
      </c>
      <c r="AN2135" s="5" t="str">
        <f>+VLOOKUP(D2135,'[1]Listado de Establecimientos'!$A$1:$P$65536,16,FALSE)</f>
        <v>SAN MARTIN</v>
      </c>
      <c r="AO2135" s="5" t="str">
        <f>+VLOOKUP(D2135,'[1]Listado de Establecimientos'!$A$1:$Q$65536,17,FALSE)</f>
        <v>BANDA DE SHILCAYO</v>
      </c>
      <c r="AP2135" s="5">
        <f t="shared" si="33"/>
        <v>3</v>
      </c>
    </row>
    <row r="2136" spans="1:42" ht="24.75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32416</v>
      </c>
      <c r="R2136" s="7" t="s">
        <v>30179</v>
      </c>
      <c r="S2136" s="7" t="s">
        <v>16430</v>
      </c>
      <c r="T2136" s="7" t="s">
        <v>7884</v>
      </c>
      <c r="U2136" s="7" t="s">
        <v>46</v>
      </c>
      <c r="V2136" s="7" t="s">
        <v>235</v>
      </c>
      <c r="W2136" s="7" t="s">
        <v>106</v>
      </c>
      <c r="X2136" s="7" t="s">
        <v>48</v>
      </c>
      <c r="Y2136" s="7" t="s">
        <v>67</v>
      </c>
      <c r="Z2136" s="7" t="s">
        <v>107</v>
      </c>
      <c r="AA2136" s="7" t="s">
        <v>50</v>
      </c>
      <c r="AB2136" s="7" t="s">
        <v>51</v>
      </c>
      <c r="AC2136" s="7" t="s">
        <v>52</v>
      </c>
      <c r="AD2136" s="7" t="s">
        <v>140</v>
      </c>
      <c r="AE2136" s="7" t="s">
        <v>1145</v>
      </c>
      <c r="AF2136" s="7" t="s">
        <v>7195</v>
      </c>
      <c r="AG2136" s="7" t="s">
        <v>56</v>
      </c>
      <c r="AH2136" s="7" t="s">
        <v>7196</v>
      </c>
      <c r="AI2136" s="7" t="s">
        <v>16715</v>
      </c>
      <c r="AJ2136" s="7" t="s">
        <v>140</v>
      </c>
      <c r="AK2136" s="7" t="s">
        <v>785</v>
      </c>
      <c r="AL2136" s="7" t="s">
        <v>7195</v>
      </c>
      <c r="AM2136" s="10" t="s">
        <v>59</v>
      </c>
      <c r="AN2136" s="5" t="str">
        <f>+VLOOKUP(D2136,'[1]Listado de Establecimientos'!$A$1:$P$65536,16,FALSE)</f>
        <v>HUALLAGA</v>
      </c>
      <c r="AO2136" s="5" t="str">
        <f>+VLOOKUP(D2136,'[1]Listado de Establecimientos'!$A$1:$Q$65536,17,FALSE)</f>
        <v>SAPOSOA</v>
      </c>
      <c r="AP2136" s="5">
        <f t="shared" si="33"/>
        <v>3</v>
      </c>
    </row>
    <row r="2137" spans="1:42" ht="24.75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32417</v>
      </c>
      <c r="R2137" s="7" t="s">
        <v>30230</v>
      </c>
      <c r="S2137" s="7" t="s">
        <v>16430</v>
      </c>
      <c r="T2137" s="7" t="s">
        <v>13764</v>
      </c>
      <c r="U2137" s="7" t="s">
        <v>46</v>
      </c>
      <c r="V2137" s="7" t="s">
        <v>3341</v>
      </c>
      <c r="W2137" s="7" t="s">
        <v>188</v>
      </c>
      <c r="X2137" s="7" t="s">
        <v>13757</v>
      </c>
      <c r="Y2137" s="7" t="s">
        <v>49</v>
      </c>
      <c r="Z2137" s="7" t="s">
        <v>97</v>
      </c>
      <c r="AA2137" s="7" t="s">
        <v>50</v>
      </c>
      <c r="AB2137" s="7" t="s">
        <v>125</v>
      </c>
      <c r="AC2137" s="7" t="s">
        <v>52</v>
      </c>
      <c r="AD2137" s="7" t="s">
        <v>780</v>
      </c>
      <c r="AE2137" s="7" t="s">
        <v>781</v>
      </c>
      <c r="AF2137" s="7" t="s">
        <v>782</v>
      </c>
      <c r="AG2137" s="7" t="s">
        <v>56</v>
      </c>
      <c r="AH2137" s="7" t="s">
        <v>783</v>
      </c>
      <c r="AI2137" s="7" t="s">
        <v>16722</v>
      </c>
      <c r="AJ2137" s="7" t="s">
        <v>785</v>
      </c>
      <c r="AK2137" s="7" t="s">
        <v>785</v>
      </c>
      <c r="AL2137" s="7" t="s">
        <v>786</v>
      </c>
      <c r="AM2137" s="10" t="s">
        <v>59</v>
      </c>
      <c r="AN2137" s="5" t="str">
        <f>+VLOOKUP(D2137,'[1]Listado de Establecimientos'!$A$1:$P$65536,16,FALSE)</f>
        <v>SAN MARTIN</v>
      </c>
      <c r="AO2137" s="5" t="str">
        <f>+VLOOKUP(D2137,'[1]Listado de Establecimientos'!$A$1:$Q$65536,17,FALSE)</f>
        <v>BANDA DE SHILCAYO</v>
      </c>
      <c r="AP2137" s="5">
        <f t="shared" si="33"/>
        <v>3</v>
      </c>
    </row>
    <row r="2138" spans="1:42" ht="24.75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32418</v>
      </c>
      <c r="R2138" s="7" t="s">
        <v>30210</v>
      </c>
      <c r="S2138" s="7" t="s">
        <v>16728</v>
      </c>
      <c r="T2138" s="7" t="s">
        <v>12491</v>
      </c>
      <c r="U2138" s="7" t="s">
        <v>46</v>
      </c>
      <c r="V2138" s="7" t="s">
        <v>15784</v>
      </c>
      <c r="W2138" s="7" t="s">
        <v>65</v>
      </c>
      <c r="X2138" s="7" t="s">
        <v>2057</v>
      </c>
      <c r="Y2138" s="7" t="s">
        <v>94</v>
      </c>
      <c r="Z2138" s="7" t="s">
        <v>88</v>
      </c>
      <c r="AA2138" s="7" t="s">
        <v>50</v>
      </c>
      <c r="AB2138" s="7" t="s">
        <v>51</v>
      </c>
      <c r="AC2138" s="7" t="s">
        <v>52</v>
      </c>
      <c r="AD2138" s="7" t="s">
        <v>5252</v>
      </c>
      <c r="AE2138" s="7" t="s">
        <v>1238</v>
      </c>
      <c r="AF2138" s="7" t="s">
        <v>13809</v>
      </c>
      <c r="AG2138" s="7" t="s">
        <v>56</v>
      </c>
      <c r="AH2138" s="7" t="s">
        <v>15587</v>
      </c>
      <c r="AI2138" s="7" t="s">
        <v>16729</v>
      </c>
      <c r="AJ2138" s="7" t="s">
        <v>104</v>
      </c>
      <c r="AK2138" s="7" t="s">
        <v>160</v>
      </c>
      <c r="AL2138" s="7" t="s">
        <v>221</v>
      </c>
      <c r="AM2138" s="10" t="s">
        <v>59</v>
      </c>
      <c r="AN2138" s="5" t="str">
        <f>+VLOOKUP(D2138,'[1]Listado de Establecimientos'!$A$1:$P$65536,16,FALSE)</f>
        <v>RIOJA</v>
      </c>
      <c r="AO2138" s="5" t="str">
        <f>+VLOOKUP(D2138,'[1]Listado de Establecimientos'!$A$1:$Q$65536,17,FALSE)</f>
        <v>NO PERTENECE A NINGUNA MICRORED</v>
      </c>
      <c r="AP2138" s="5">
        <f t="shared" si="33"/>
        <v>3</v>
      </c>
    </row>
    <row r="2139" spans="1:42" ht="24.75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30911</v>
      </c>
      <c r="R2139" s="7" t="s">
        <v>30340</v>
      </c>
      <c r="S2139" s="7" t="s">
        <v>16728</v>
      </c>
      <c r="T2139" s="7" t="s">
        <v>1028</v>
      </c>
      <c r="U2139" s="7" t="s">
        <v>64</v>
      </c>
      <c r="V2139" s="7" t="s">
        <v>371</v>
      </c>
      <c r="W2139" s="7" t="s">
        <v>47</v>
      </c>
      <c r="X2139" s="7" t="s">
        <v>66</v>
      </c>
      <c r="Y2139" s="7" t="s">
        <v>114</v>
      </c>
      <c r="Z2139" s="7" t="s">
        <v>114</v>
      </c>
      <c r="AA2139" s="7" t="s">
        <v>50</v>
      </c>
      <c r="AB2139" s="7" t="s">
        <v>125</v>
      </c>
      <c r="AC2139" s="7" t="s">
        <v>52</v>
      </c>
      <c r="AD2139" s="7" t="s">
        <v>1260</v>
      </c>
      <c r="AE2139" s="7" t="s">
        <v>211</v>
      </c>
      <c r="AF2139" s="7" t="s">
        <v>1261</v>
      </c>
      <c r="AG2139" s="7" t="s">
        <v>56</v>
      </c>
      <c r="AH2139" s="7" t="s">
        <v>1262</v>
      </c>
      <c r="AI2139" s="7" t="s">
        <v>16736</v>
      </c>
      <c r="AJ2139" s="7" t="s">
        <v>1260</v>
      </c>
      <c r="AK2139" s="7" t="s">
        <v>148</v>
      </c>
      <c r="AL2139" s="7" t="s">
        <v>1261</v>
      </c>
      <c r="AM2139" s="10" t="s">
        <v>59</v>
      </c>
      <c r="AN2139" s="5" t="str">
        <f>+VLOOKUP(D2139,'[1]Listado de Establecimientos'!$A$1:$P$65536,16,FALSE)</f>
        <v>MOYOBAMBA</v>
      </c>
      <c r="AO2139" s="5" t="str">
        <f>+VLOOKUP(D2139,'[1]Listado de Establecimientos'!$A$1:$Q$65536,17,FALSE)</f>
        <v>NO PERTENECE A NINGUNA MICRORED</v>
      </c>
      <c r="AP2139" s="5">
        <f t="shared" si="33"/>
        <v>3</v>
      </c>
    </row>
    <row r="2140" spans="1:42" ht="24.75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32419</v>
      </c>
      <c r="R2140" s="7" t="s">
        <v>30194</v>
      </c>
      <c r="S2140" s="7" t="s">
        <v>16430</v>
      </c>
      <c r="T2140" s="7" t="s">
        <v>11538</v>
      </c>
      <c r="U2140" s="7" t="s">
        <v>46</v>
      </c>
      <c r="V2140" s="7" t="s">
        <v>4373</v>
      </c>
      <c r="W2140" s="7" t="s">
        <v>47</v>
      </c>
      <c r="X2140" s="7" t="s">
        <v>48</v>
      </c>
      <c r="Y2140" s="7" t="s">
        <v>49</v>
      </c>
      <c r="Z2140" s="7" t="s">
        <v>49</v>
      </c>
      <c r="AA2140" s="7" t="s">
        <v>50</v>
      </c>
      <c r="AB2140" s="7" t="s">
        <v>51</v>
      </c>
      <c r="AC2140" s="7" t="s">
        <v>52</v>
      </c>
      <c r="AD2140" s="7" t="s">
        <v>1491</v>
      </c>
      <c r="AE2140" s="7" t="s">
        <v>99</v>
      </c>
      <c r="AF2140" s="7" t="s">
        <v>2661</v>
      </c>
      <c r="AG2140" s="7" t="s">
        <v>56</v>
      </c>
      <c r="AH2140" s="7" t="s">
        <v>3230</v>
      </c>
      <c r="AI2140" s="7" t="s">
        <v>16741</v>
      </c>
      <c r="AJ2140" s="7" t="s">
        <v>1491</v>
      </c>
      <c r="AK2140" s="7" t="s">
        <v>76</v>
      </c>
      <c r="AL2140" s="7" t="s">
        <v>2661</v>
      </c>
      <c r="AM2140" s="10" t="s">
        <v>59</v>
      </c>
      <c r="AN2140" s="5" t="str">
        <f>+VLOOKUP(D2140,'[1]Listado de Establecimientos'!$A$1:$P$65536,16,FALSE)</f>
        <v>EL DORADO</v>
      </c>
      <c r="AO2140" s="5" t="str">
        <f>+VLOOKUP(D2140,'[1]Listado de Establecimientos'!$A$1:$Q$65536,17,FALSE)</f>
        <v>SAN JOSE DE SISA</v>
      </c>
      <c r="AP2140" s="5">
        <f t="shared" si="33"/>
        <v>3</v>
      </c>
    </row>
    <row r="2141" spans="1:42" ht="24.75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32420</v>
      </c>
      <c r="R2141" s="7" t="s">
        <v>30194</v>
      </c>
      <c r="S2141" s="7" t="s">
        <v>16430</v>
      </c>
      <c r="T2141" s="7" t="s">
        <v>1932</v>
      </c>
      <c r="U2141" s="7" t="s">
        <v>64</v>
      </c>
      <c r="V2141" s="7" t="s">
        <v>7674</v>
      </c>
      <c r="W2141" s="7" t="s">
        <v>47</v>
      </c>
      <c r="X2141" s="7" t="s">
        <v>66</v>
      </c>
      <c r="Y2141" s="7" t="s">
        <v>94</v>
      </c>
      <c r="Z2141" s="7" t="s">
        <v>94</v>
      </c>
      <c r="AA2141" s="7" t="s">
        <v>50</v>
      </c>
      <c r="AB2141" s="7" t="s">
        <v>51</v>
      </c>
      <c r="AC2141" s="7" t="s">
        <v>52</v>
      </c>
      <c r="AD2141" s="7" t="s">
        <v>1491</v>
      </c>
      <c r="AE2141" s="7" t="s">
        <v>99</v>
      </c>
      <c r="AF2141" s="7" t="s">
        <v>2661</v>
      </c>
      <c r="AG2141" s="7" t="s">
        <v>56</v>
      </c>
      <c r="AH2141" s="7" t="s">
        <v>3230</v>
      </c>
      <c r="AI2141" s="7" t="s">
        <v>16746</v>
      </c>
      <c r="AJ2141" s="7" t="s">
        <v>1491</v>
      </c>
      <c r="AK2141" s="7" t="s">
        <v>76</v>
      </c>
      <c r="AL2141" s="7" t="s">
        <v>2661</v>
      </c>
      <c r="AM2141" s="10" t="s">
        <v>59</v>
      </c>
      <c r="AN2141" s="5" t="str">
        <f>+VLOOKUP(D2141,'[1]Listado de Establecimientos'!$A$1:$P$65536,16,FALSE)</f>
        <v>EL DORADO</v>
      </c>
      <c r="AO2141" s="5" t="str">
        <f>+VLOOKUP(D2141,'[1]Listado de Establecimientos'!$A$1:$Q$65536,17,FALSE)</f>
        <v>SAN JOSE DE SISA</v>
      </c>
      <c r="AP2141" s="5">
        <f t="shared" si="33"/>
        <v>3</v>
      </c>
    </row>
    <row r="2142" spans="1:42" ht="24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32421</v>
      </c>
      <c r="R2142" s="7" t="s">
        <v>32422</v>
      </c>
      <c r="S2142" s="7" t="s">
        <v>16728</v>
      </c>
      <c r="T2142" s="7" t="s">
        <v>1902</v>
      </c>
      <c r="U2142" s="7" t="s">
        <v>46</v>
      </c>
      <c r="V2142" s="7" t="s">
        <v>8221</v>
      </c>
      <c r="W2142" s="7" t="s">
        <v>106</v>
      </c>
      <c r="X2142" s="7" t="s">
        <v>48</v>
      </c>
      <c r="Y2142" s="7" t="s">
        <v>88</v>
      </c>
      <c r="Z2142" s="7" t="s">
        <v>88</v>
      </c>
      <c r="AA2142" s="7" t="s">
        <v>50</v>
      </c>
      <c r="AB2142" s="7" t="s">
        <v>51</v>
      </c>
      <c r="AC2142" s="7" t="s">
        <v>52</v>
      </c>
      <c r="AD2142" s="7" t="s">
        <v>5678</v>
      </c>
      <c r="AE2142" s="7" t="s">
        <v>54</v>
      </c>
      <c r="AF2142" s="7" t="s">
        <v>5679</v>
      </c>
      <c r="AG2142" s="7" t="s">
        <v>56</v>
      </c>
      <c r="AH2142" s="7" t="s">
        <v>5680</v>
      </c>
      <c r="AI2142" s="7" t="s">
        <v>16752</v>
      </c>
      <c r="AJ2142" s="7" t="s">
        <v>5678</v>
      </c>
      <c r="AK2142" s="7" t="s">
        <v>58</v>
      </c>
      <c r="AL2142" s="7" t="s">
        <v>5679</v>
      </c>
      <c r="AM2142" s="10" t="s">
        <v>59</v>
      </c>
      <c r="AN2142" s="5" t="str">
        <f>+VLOOKUP(D2142,'[1]Listado de Establecimientos'!$A$1:$P$65536,16,FALSE)</f>
        <v>NO PERTENECE A NINGUNA RED</v>
      </c>
      <c r="AO2142" s="5" t="str">
        <f>+VLOOKUP(D2142,'[1]Listado de Establecimientos'!$A$1:$Q$65536,17,FALSE)</f>
        <v>NO PERTENECE A NINGUNA MICRORED</v>
      </c>
      <c r="AP2142" s="5">
        <f t="shared" si="33"/>
        <v>3</v>
      </c>
    </row>
    <row r="2143" spans="1:42" ht="24.75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31522</v>
      </c>
      <c r="R2143" s="7" t="s">
        <v>30194</v>
      </c>
      <c r="S2143" s="7" t="s">
        <v>16728</v>
      </c>
      <c r="T2143" s="7" t="s">
        <v>2629</v>
      </c>
      <c r="U2143" s="7" t="s">
        <v>46</v>
      </c>
      <c r="V2143" s="7" t="s">
        <v>3788</v>
      </c>
      <c r="W2143" s="7" t="s">
        <v>87</v>
      </c>
      <c r="X2143" s="7" t="s">
        <v>48</v>
      </c>
      <c r="Y2143" s="7" t="s">
        <v>49</v>
      </c>
      <c r="Z2143" s="7" t="s">
        <v>119</v>
      </c>
      <c r="AA2143" s="7" t="s">
        <v>50</v>
      </c>
      <c r="AB2143" s="7" t="s">
        <v>51</v>
      </c>
      <c r="AC2143" s="7" t="s">
        <v>52</v>
      </c>
      <c r="AD2143" s="7" t="s">
        <v>5678</v>
      </c>
      <c r="AE2143" s="7" t="s">
        <v>54</v>
      </c>
      <c r="AF2143" s="7" t="s">
        <v>5679</v>
      </c>
      <c r="AG2143" s="7" t="s">
        <v>56</v>
      </c>
      <c r="AH2143" s="7" t="s">
        <v>5680</v>
      </c>
      <c r="AI2143" s="7" t="s">
        <v>16758</v>
      </c>
      <c r="AJ2143" s="7" t="s">
        <v>5678</v>
      </c>
      <c r="AK2143" s="7" t="s">
        <v>58</v>
      </c>
      <c r="AL2143" s="7" t="s">
        <v>5679</v>
      </c>
      <c r="AM2143" s="10" t="s">
        <v>59</v>
      </c>
      <c r="AN2143" s="5" t="str">
        <f>+VLOOKUP(D2143,'[1]Listado de Establecimientos'!$A$1:$P$65536,16,FALSE)</f>
        <v>NO PERTENECE A NINGUNA RED</v>
      </c>
      <c r="AO2143" s="5" t="str">
        <f>+VLOOKUP(D2143,'[1]Listado de Establecimientos'!$A$1:$Q$65536,17,FALSE)</f>
        <v>NO PERTENECE A NINGUNA MICRORED</v>
      </c>
      <c r="AP2143" s="5">
        <f t="shared" si="33"/>
        <v>3</v>
      </c>
    </row>
    <row r="2144" spans="1:42" ht="24.75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32423</v>
      </c>
      <c r="R2144" s="7" t="s">
        <v>30245</v>
      </c>
      <c r="S2144" s="7" t="s">
        <v>16728</v>
      </c>
      <c r="T2144" s="7" t="s">
        <v>14119</v>
      </c>
      <c r="U2144" s="7" t="s">
        <v>46</v>
      </c>
      <c r="V2144" s="7" t="s">
        <v>713</v>
      </c>
      <c r="W2144" s="7" t="s">
        <v>47</v>
      </c>
      <c r="X2144" s="7" t="s">
        <v>48</v>
      </c>
      <c r="Y2144" s="7" t="s">
        <v>49</v>
      </c>
      <c r="Z2144" s="7" t="s">
        <v>77</v>
      </c>
      <c r="AA2144" s="7" t="s">
        <v>50</v>
      </c>
      <c r="AB2144" s="7" t="s">
        <v>51</v>
      </c>
      <c r="AC2144" s="7" t="s">
        <v>52</v>
      </c>
      <c r="AD2144" s="7" t="s">
        <v>912</v>
      </c>
      <c r="AE2144" s="7" t="s">
        <v>913</v>
      </c>
      <c r="AF2144" s="7" t="s">
        <v>914</v>
      </c>
      <c r="AG2144" s="7" t="s">
        <v>56</v>
      </c>
      <c r="AH2144" s="7" t="s">
        <v>915</v>
      </c>
      <c r="AI2144" s="7" t="s">
        <v>16763</v>
      </c>
      <c r="AJ2144" s="7" t="s">
        <v>912</v>
      </c>
      <c r="AK2144" s="7" t="s">
        <v>917</v>
      </c>
      <c r="AL2144" s="7" t="s">
        <v>914</v>
      </c>
      <c r="AM2144" s="10" t="s">
        <v>59</v>
      </c>
      <c r="AN2144" s="5" t="str">
        <f>+VLOOKUP(D2144,'[1]Listado de Establecimientos'!$A$1:$P$65536,16,FALSE)</f>
        <v>PICOTA</v>
      </c>
      <c r="AO2144" s="5" t="str">
        <f>+VLOOKUP(D2144,'[1]Listado de Establecimientos'!$A$1:$Q$65536,17,FALSE)</f>
        <v>PICOTA</v>
      </c>
      <c r="AP2144" s="5">
        <f t="shared" si="33"/>
        <v>3</v>
      </c>
    </row>
    <row r="2145" spans="1:42" ht="24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32424</v>
      </c>
      <c r="R2145" s="7" t="s">
        <v>30202</v>
      </c>
      <c r="S2145" s="7" t="s">
        <v>16728</v>
      </c>
      <c r="T2145" s="7" t="s">
        <v>16769</v>
      </c>
      <c r="U2145" s="7" t="s">
        <v>64</v>
      </c>
      <c r="V2145" s="7" t="s">
        <v>5647</v>
      </c>
      <c r="W2145" s="7" t="s">
        <v>106</v>
      </c>
      <c r="X2145" s="7" t="s">
        <v>48</v>
      </c>
      <c r="Y2145" s="7" t="s">
        <v>113</v>
      </c>
      <c r="Z2145" s="7" t="s">
        <v>94</v>
      </c>
      <c r="AA2145" s="7" t="s">
        <v>50</v>
      </c>
      <c r="AB2145" s="7" t="s">
        <v>51</v>
      </c>
      <c r="AC2145" s="7" t="s">
        <v>52</v>
      </c>
      <c r="AD2145" s="7" t="s">
        <v>136</v>
      </c>
      <c r="AE2145" s="7" t="s">
        <v>958</v>
      </c>
      <c r="AF2145" s="7" t="s">
        <v>955</v>
      </c>
      <c r="AG2145" s="7" t="s">
        <v>56</v>
      </c>
      <c r="AH2145" s="7" t="s">
        <v>956</v>
      </c>
      <c r="AI2145" s="7" t="s">
        <v>16770</v>
      </c>
      <c r="AJ2145" s="7" t="s">
        <v>136</v>
      </c>
      <c r="AK2145" s="7" t="s">
        <v>958</v>
      </c>
      <c r="AL2145" s="7" t="s">
        <v>955</v>
      </c>
      <c r="AM2145" s="10" t="s">
        <v>59</v>
      </c>
      <c r="AN2145" s="5" t="str">
        <f>+VLOOKUP(D2145,'[1]Listado de Establecimientos'!$A$1:$P$65536,16,FALSE)</f>
        <v>TOCACHE</v>
      </c>
      <c r="AO2145" s="5" t="str">
        <f>+VLOOKUP(D2145,'[1]Listado de Establecimientos'!$A$1:$Q$65536,17,FALSE)</f>
        <v>NO PERTENECE A NINGUNA MICRORED</v>
      </c>
      <c r="AP2145" s="5">
        <f t="shared" si="33"/>
        <v>3</v>
      </c>
    </row>
    <row r="2146" spans="1:42" ht="24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32425</v>
      </c>
      <c r="R2146" s="7" t="s">
        <v>30422</v>
      </c>
      <c r="S2146" s="7" t="s">
        <v>16728</v>
      </c>
      <c r="T2146" s="7" t="s">
        <v>11283</v>
      </c>
      <c r="U2146" s="7" t="s">
        <v>46</v>
      </c>
      <c r="V2146" s="7" t="s">
        <v>184</v>
      </c>
      <c r="W2146" s="7" t="s">
        <v>73</v>
      </c>
      <c r="X2146" s="7" t="s">
        <v>48</v>
      </c>
      <c r="Y2146" s="7" t="s">
        <v>113</v>
      </c>
      <c r="Z2146" s="7" t="s">
        <v>79</v>
      </c>
      <c r="AA2146" s="7" t="s">
        <v>50</v>
      </c>
      <c r="AB2146" s="7" t="s">
        <v>51</v>
      </c>
      <c r="AC2146" s="7" t="s">
        <v>52</v>
      </c>
      <c r="AD2146" s="7" t="s">
        <v>1002</v>
      </c>
      <c r="AE2146" s="7" t="s">
        <v>2281</v>
      </c>
      <c r="AF2146" s="7" t="s">
        <v>16776</v>
      </c>
      <c r="AG2146" s="7" t="s">
        <v>56</v>
      </c>
      <c r="AH2146" s="7" t="s">
        <v>16777</v>
      </c>
      <c r="AI2146" s="7" t="s">
        <v>16778</v>
      </c>
      <c r="AJ2146" s="7" t="s">
        <v>180</v>
      </c>
      <c r="AK2146" s="7" t="s">
        <v>148</v>
      </c>
      <c r="AL2146" s="7" t="s">
        <v>3263</v>
      </c>
      <c r="AM2146" s="10" t="s">
        <v>59</v>
      </c>
      <c r="AN2146" s="5" t="str">
        <f>+VLOOKUP(D2146,'[1]Listado de Establecimientos'!$A$1:$P$65536,16,FALSE)</f>
        <v>SAN MARTIN</v>
      </c>
      <c r="AO2146" s="5" t="str">
        <f>+VLOOKUP(D2146,'[1]Listado de Establecimientos'!$A$1:$Q$65536,17,FALSE)</f>
        <v>SAUCE</v>
      </c>
      <c r="AP2146" s="5">
        <f t="shared" si="33"/>
        <v>3</v>
      </c>
    </row>
    <row r="2147" spans="1:42" ht="24.75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32426</v>
      </c>
      <c r="R2147" s="7" t="s">
        <v>30189</v>
      </c>
      <c r="S2147" s="7" t="s">
        <v>16728</v>
      </c>
      <c r="T2147" s="7" t="s">
        <v>5360</v>
      </c>
      <c r="U2147" s="7" t="s">
        <v>46</v>
      </c>
      <c r="V2147" s="7" t="s">
        <v>8345</v>
      </c>
      <c r="W2147" s="7" t="s">
        <v>106</v>
      </c>
      <c r="X2147" s="7" t="s">
        <v>48</v>
      </c>
      <c r="Y2147" s="7" t="s">
        <v>730</v>
      </c>
      <c r="Z2147" s="7" t="s">
        <v>113</v>
      </c>
      <c r="AA2147" s="7" t="s">
        <v>50</v>
      </c>
      <c r="AB2147" s="7" t="s">
        <v>51</v>
      </c>
      <c r="AC2147" s="7" t="s">
        <v>52</v>
      </c>
      <c r="AD2147" s="7" t="s">
        <v>126</v>
      </c>
      <c r="AE2147" s="7" t="s">
        <v>7988</v>
      </c>
      <c r="AF2147" s="7" t="s">
        <v>7989</v>
      </c>
      <c r="AG2147" s="7" t="s">
        <v>56</v>
      </c>
      <c r="AH2147" s="7" t="s">
        <v>7990</v>
      </c>
      <c r="AI2147" s="7" t="s">
        <v>16784</v>
      </c>
      <c r="AJ2147" s="7" t="s">
        <v>1646</v>
      </c>
      <c r="AK2147" s="7" t="s">
        <v>121</v>
      </c>
      <c r="AL2147" s="7" t="s">
        <v>9820</v>
      </c>
      <c r="AM2147" s="10" t="s">
        <v>59</v>
      </c>
      <c r="AN2147" s="5" t="str">
        <f>+VLOOKUP(D2147,'[1]Listado de Establecimientos'!$A$1:$P$65536,16,FALSE)</f>
        <v>RIOJA</v>
      </c>
      <c r="AO2147" s="5" t="str">
        <f>+VLOOKUP(D2147,'[1]Listado de Establecimientos'!$A$1:$Q$65536,17,FALSE)</f>
        <v xml:space="preserve">NUEVA CAJAMARCA                                             </v>
      </c>
      <c r="AP2147" s="5">
        <f t="shared" si="33"/>
        <v>3</v>
      </c>
    </row>
    <row r="2148" spans="1:42" ht="24.75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32427</v>
      </c>
      <c r="R2148" s="7" t="s">
        <v>30210</v>
      </c>
      <c r="S2148" s="7" t="s">
        <v>16728</v>
      </c>
      <c r="T2148" s="7" t="s">
        <v>9551</v>
      </c>
      <c r="U2148" s="7" t="s">
        <v>64</v>
      </c>
      <c r="V2148" s="7" t="s">
        <v>1503</v>
      </c>
      <c r="W2148" s="7" t="s">
        <v>73</v>
      </c>
      <c r="X2148" s="7" t="s">
        <v>48</v>
      </c>
      <c r="Y2148" s="7" t="s">
        <v>67</v>
      </c>
      <c r="Z2148" s="7" t="s">
        <v>88</v>
      </c>
      <c r="AA2148" s="7" t="s">
        <v>50</v>
      </c>
      <c r="AB2148" s="7" t="s">
        <v>51</v>
      </c>
      <c r="AC2148" s="7" t="s">
        <v>52</v>
      </c>
      <c r="AD2148" s="7" t="s">
        <v>1646</v>
      </c>
      <c r="AE2148" s="7" t="s">
        <v>1333</v>
      </c>
      <c r="AF2148" s="7" t="s">
        <v>9820</v>
      </c>
      <c r="AG2148" s="7" t="s">
        <v>56</v>
      </c>
      <c r="AH2148" s="7" t="s">
        <v>15224</v>
      </c>
      <c r="AI2148" s="7" t="s">
        <v>16789</v>
      </c>
      <c r="AJ2148" s="7" t="s">
        <v>1646</v>
      </c>
      <c r="AK2148" s="7" t="s">
        <v>121</v>
      </c>
      <c r="AL2148" s="7" t="s">
        <v>9820</v>
      </c>
      <c r="AM2148" s="10" t="s">
        <v>59</v>
      </c>
      <c r="AN2148" s="5" t="str">
        <f>+VLOOKUP(D2148,'[1]Listado de Establecimientos'!$A$1:$P$65536,16,FALSE)</f>
        <v>RIOJA</v>
      </c>
      <c r="AO2148" s="5" t="str">
        <f>+VLOOKUP(D2148,'[1]Listado de Establecimientos'!$A$1:$Q$65536,17,FALSE)</f>
        <v xml:space="preserve">NUEVA CAJAMARCA                                             </v>
      </c>
      <c r="AP2148" s="5">
        <f t="shared" si="33"/>
        <v>3</v>
      </c>
    </row>
    <row r="2149" spans="1:42" ht="24.75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31651</v>
      </c>
      <c r="R2149" s="7" t="s">
        <v>30424</v>
      </c>
      <c r="S2149" s="7" t="s">
        <v>16728</v>
      </c>
      <c r="T2149" s="7" t="s">
        <v>11972</v>
      </c>
      <c r="U2149" s="7" t="s">
        <v>46</v>
      </c>
      <c r="V2149" s="7" t="s">
        <v>1776</v>
      </c>
      <c r="W2149" s="7" t="s">
        <v>149</v>
      </c>
      <c r="X2149" s="7" t="s">
        <v>48</v>
      </c>
      <c r="Y2149" s="7" t="s">
        <v>49</v>
      </c>
      <c r="Z2149" s="7" t="s">
        <v>49</v>
      </c>
      <c r="AA2149" s="7" t="s">
        <v>50</v>
      </c>
      <c r="AB2149" s="7" t="s">
        <v>51</v>
      </c>
      <c r="AC2149" s="7" t="s">
        <v>52</v>
      </c>
      <c r="AD2149" s="7" t="s">
        <v>2795</v>
      </c>
      <c r="AE2149" s="7" t="s">
        <v>5483</v>
      </c>
      <c r="AF2149" s="7" t="s">
        <v>4957</v>
      </c>
      <c r="AG2149" s="7" t="s">
        <v>56</v>
      </c>
      <c r="AH2149" s="7" t="s">
        <v>5484</v>
      </c>
      <c r="AI2149" s="7" t="s">
        <v>16795</v>
      </c>
      <c r="AJ2149" s="7" t="s">
        <v>2795</v>
      </c>
      <c r="AK2149" s="7" t="s">
        <v>2214</v>
      </c>
      <c r="AL2149" s="7" t="s">
        <v>4957</v>
      </c>
      <c r="AM2149" s="10" t="s">
        <v>59</v>
      </c>
      <c r="AN2149" s="5" t="str">
        <f>+VLOOKUP(D2149,'[1]Listado de Establecimientos'!$A$1:$P$65536,16,FALSE)</f>
        <v>NO PERTENECE A NINGUNA RED</v>
      </c>
      <c r="AO2149" s="5" t="str">
        <f>+VLOOKUP(D2149,'[1]Listado de Establecimientos'!$A$1:$Q$65536,17,FALSE)</f>
        <v>NO PERTENECE A NINGUNA MICRORED</v>
      </c>
      <c r="AP2149" s="5">
        <f t="shared" si="33"/>
        <v>3</v>
      </c>
    </row>
    <row r="2150" spans="1:42" ht="33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32428</v>
      </c>
      <c r="R2150" s="7" t="s">
        <v>30485</v>
      </c>
      <c r="S2150" s="7" t="s">
        <v>16728</v>
      </c>
      <c r="T2150" s="7" t="s">
        <v>9551</v>
      </c>
      <c r="U2150" s="7" t="s">
        <v>46</v>
      </c>
      <c r="V2150" s="7" t="s">
        <v>1518</v>
      </c>
      <c r="W2150" s="7" t="s">
        <v>47</v>
      </c>
      <c r="X2150" s="7" t="s">
        <v>48</v>
      </c>
      <c r="Y2150" s="7" t="s">
        <v>49</v>
      </c>
      <c r="Z2150" s="7" t="s">
        <v>67</v>
      </c>
      <c r="AA2150" s="7" t="s">
        <v>50</v>
      </c>
      <c r="AB2150" s="7" t="s">
        <v>51</v>
      </c>
      <c r="AC2150" s="7" t="s">
        <v>52</v>
      </c>
      <c r="AD2150" s="7" t="s">
        <v>2795</v>
      </c>
      <c r="AE2150" s="7" t="s">
        <v>5483</v>
      </c>
      <c r="AF2150" s="7" t="s">
        <v>4957</v>
      </c>
      <c r="AG2150" s="7" t="s">
        <v>56</v>
      </c>
      <c r="AH2150" s="7" t="s">
        <v>5484</v>
      </c>
      <c r="AI2150" s="7" t="s">
        <v>16800</v>
      </c>
      <c r="AJ2150" s="7" t="s">
        <v>2795</v>
      </c>
      <c r="AK2150" s="7" t="s">
        <v>2214</v>
      </c>
      <c r="AL2150" s="7" t="s">
        <v>4957</v>
      </c>
      <c r="AM2150" s="10" t="s">
        <v>59</v>
      </c>
      <c r="AN2150" s="5" t="str">
        <f>+VLOOKUP(D2150,'[1]Listado de Establecimientos'!$A$1:$P$65536,16,FALSE)</f>
        <v>NO PERTENECE A NINGUNA RED</v>
      </c>
      <c r="AO2150" s="5" t="str">
        <f>+VLOOKUP(D2150,'[1]Listado de Establecimientos'!$A$1:$Q$65536,17,FALSE)</f>
        <v>NO PERTENECE A NINGUNA MICRORED</v>
      </c>
      <c r="AP2150" s="5">
        <f t="shared" si="33"/>
        <v>3</v>
      </c>
    </row>
    <row r="2151" spans="1:42" ht="33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32429</v>
      </c>
      <c r="R2151" s="7" t="s">
        <v>30758</v>
      </c>
      <c r="S2151" s="7" t="s">
        <v>16728</v>
      </c>
      <c r="T2151" s="7" t="s">
        <v>3706</v>
      </c>
      <c r="U2151" s="7" t="s">
        <v>46</v>
      </c>
      <c r="V2151" s="7" t="s">
        <v>1529</v>
      </c>
      <c r="W2151" s="7" t="s">
        <v>2968</v>
      </c>
      <c r="X2151" s="7" t="s">
        <v>48</v>
      </c>
      <c r="Y2151" s="7" t="s">
        <v>94</v>
      </c>
      <c r="Z2151" s="7" t="s">
        <v>94</v>
      </c>
      <c r="AA2151" s="7" t="s">
        <v>50</v>
      </c>
      <c r="AB2151" s="7" t="s">
        <v>51</v>
      </c>
      <c r="AC2151" s="7" t="s">
        <v>52</v>
      </c>
      <c r="AD2151" s="7" t="s">
        <v>4225</v>
      </c>
      <c r="AE2151" s="7" t="s">
        <v>4226</v>
      </c>
      <c r="AF2151" s="7" t="s">
        <v>4027</v>
      </c>
      <c r="AG2151" s="7" t="s">
        <v>56</v>
      </c>
      <c r="AH2151" s="7" t="s">
        <v>4227</v>
      </c>
      <c r="AI2151" s="7" t="s">
        <v>16807</v>
      </c>
      <c r="AJ2151" s="7" t="s">
        <v>4225</v>
      </c>
      <c r="AK2151" s="7" t="s">
        <v>4229</v>
      </c>
      <c r="AL2151" s="7" t="s">
        <v>4027</v>
      </c>
      <c r="AM2151" s="10" t="s">
        <v>59</v>
      </c>
      <c r="AN2151" s="5" t="str">
        <f>+VLOOKUP(D2151,'[1]Listado de Establecimientos'!$A$1:$P$65536,16,FALSE)</f>
        <v>MOYOBAMBA</v>
      </c>
      <c r="AO2151" s="5" t="str">
        <f>+VLOOKUP(D2151,'[1]Listado de Establecimientos'!$A$1:$Q$65536,17,FALSE)</f>
        <v>NO PERTENECE A NINGUNA MICRORED</v>
      </c>
      <c r="AP2151" s="5">
        <f t="shared" si="33"/>
        <v>3</v>
      </c>
    </row>
    <row r="2152" spans="1:42" ht="33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32430</v>
      </c>
      <c r="R2152" s="7" t="s">
        <v>30228</v>
      </c>
      <c r="S2152" s="7" t="s">
        <v>16728</v>
      </c>
      <c r="T2152" s="7" t="s">
        <v>8030</v>
      </c>
      <c r="U2152" s="7" t="s">
        <v>46</v>
      </c>
      <c r="V2152" s="7" t="s">
        <v>771</v>
      </c>
      <c r="W2152" s="7" t="s">
        <v>10772</v>
      </c>
      <c r="X2152" s="7" t="s">
        <v>66</v>
      </c>
      <c r="Y2152" s="7" t="s">
        <v>114</v>
      </c>
      <c r="Z2152" s="7" t="s">
        <v>114</v>
      </c>
      <c r="AA2152" s="7" t="s">
        <v>50</v>
      </c>
      <c r="AB2152" s="7" t="s">
        <v>51</v>
      </c>
      <c r="AC2152" s="7" t="s">
        <v>52</v>
      </c>
      <c r="AD2152" s="7" t="s">
        <v>205</v>
      </c>
      <c r="AE2152" s="7" t="s">
        <v>840</v>
      </c>
      <c r="AF2152" s="7" t="s">
        <v>4022</v>
      </c>
      <c r="AG2152" s="7" t="s">
        <v>56</v>
      </c>
      <c r="AH2152" s="7" t="s">
        <v>4023</v>
      </c>
      <c r="AI2152" s="7" t="s">
        <v>16813</v>
      </c>
      <c r="AJ2152" s="7" t="s">
        <v>205</v>
      </c>
      <c r="AK2152" s="7" t="s">
        <v>195</v>
      </c>
      <c r="AL2152" s="7" t="s">
        <v>4022</v>
      </c>
      <c r="AM2152" s="10" t="s">
        <v>59</v>
      </c>
      <c r="AN2152" s="5" t="str">
        <f>+VLOOKUP(D2152,'[1]Listado de Establecimientos'!$A$1:$P$65536,16,FALSE)</f>
        <v>MOYOBAMBA</v>
      </c>
      <c r="AO2152" s="5" t="str">
        <f>+VLOOKUP(D2152,'[1]Listado de Establecimientos'!$A$1:$Q$65536,17,FALSE)</f>
        <v>PUEBLO LIBRE</v>
      </c>
      <c r="AP2152" s="5">
        <f t="shared" si="33"/>
        <v>3</v>
      </c>
    </row>
    <row r="2153" spans="1:42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32431</v>
      </c>
      <c r="R2153" s="7" t="s">
        <v>30316</v>
      </c>
      <c r="S2153" s="7" t="s">
        <v>16728</v>
      </c>
      <c r="T2153" s="7" t="s">
        <v>340</v>
      </c>
      <c r="U2153" s="7" t="s">
        <v>64</v>
      </c>
      <c r="V2153" s="7" t="s">
        <v>184</v>
      </c>
      <c r="W2153" s="7" t="s">
        <v>73</v>
      </c>
      <c r="X2153" s="7" t="s">
        <v>48</v>
      </c>
      <c r="Y2153" s="7" t="s">
        <v>49</v>
      </c>
      <c r="Z2153" s="7" t="s">
        <v>94</v>
      </c>
      <c r="AA2153" s="7" t="s">
        <v>50</v>
      </c>
      <c r="AB2153" s="7" t="s">
        <v>125</v>
      </c>
      <c r="AC2153" s="7" t="s">
        <v>52</v>
      </c>
      <c r="AD2153" s="7" t="s">
        <v>1285</v>
      </c>
      <c r="AE2153" s="7" t="s">
        <v>1286</v>
      </c>
      <c r="AF2153" s="7" t="s">
        <v>1287</v>
      </c>
      <c r="AG2153" s="7" t="s">
        <v>56</v>
      </c>
      <c r="AH2153" s="7" t="s">
        <v>1288</v>
      </c>
      <c r="AI2153" s="7" t="s">
        <v>16818</v>
      </c>
      <c r="AJ2153" s="7" t="s">
        <v>1285</v>
      </c>
      <c r="AK2153" s="7" t="s">
        <v>1290</v>
      </c>
      <c r="AL2153" s="7" t="s">
        <v>1287</v>
      </c>
      <c r="AM2153" s="10" t="s">
        <v>59</v>
      </c>
      <c r="AN2153" s="5" t="str">
        <f>+VLOOKUP(D2153,'[1]Listado de Establecimientos'!$A$1:$P$65536,16,FALSE)</f>
        <v>MARISCAL CACERES</v>
      </c>
      <c r="AO2153" s="5" t="str">
        <f>+VLOOKUP(D2153,'[1]Listado de Establecimientos'!$A$1:$Q$65536,17,FALSE)</f>
        <v>NO PERTENECE A NINGUNA MICRORRED</v>
      </c>
      <c r="AP2153" s="5">
        <f t="shared" si="33"/>
        <v>3</v>
      </c>
    </row>
    <row r="2154" spans="1:42" ht="24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32432</v>
      </c>
      <c r="R2154" s="7" t="s">
        <v>30191</v>
      </c>
      <c r="S2154" s="7" t="s">
        <v>16728</v>
      </c>
      <c r="T2154" s="7" t="s">
        <v>5137</v>
      </c>
      <c r="U2154" s="7" t="s">
        <v>64</v>
      </c>
      <c r="V2154" s="7" t="s">
        <v>184</v>
      </c>
      <c r="W2154" s="7" t="s">
        <v>47</v>
      </c>
      <c r="X2154" s="7" t="s">
        <v>153</v>
      </c>
      <c r="Y2154" s="7" t="s">
        <v>94</v>
      </c>
      <c r="Z2154" s="7" t="s">
        <v>122</v>
      </c>
      <c r="AA2154" s="7" t="s">
        <v>50</v>
      </c>
      <c r="AB2154" s="7" t="s">
        <v>51</v>
      </c>
      <c r="AC2154" s="7" t="s">
        <v>52</v>
      </c>
      <c r="AD2154" s="7" t="s">
        <v>1646</v>
      </c>
      <c r="AE2154" s="7" t="s">
        <v>126</v>
      </c>
      <c r="AF2154" s="7" t="s">
        <v>5768</v>
      </c>
      <c r="AG2154" s="7" t="s">
        <v>56</v>
      </c>
      <c r="AH2154" s="7" t="s">
        <v>5769</v>
      </c>
      <c r="AI2154" s="7" t="s">
        <v>16825</v>
      </c>
      <c r="AJ2154" s="7" t="s">
        <v>5771</v>
      </c>
      <c r="AK2154" s="7" t="s">
        <v>5772</v>
      </c>
      <c r="AL2154" s="7" t="s">
        <v>5773</v>
      </c>
      <c r="AM2154" s="10" t="s">
        <v>59</v>
      </c>
      <c r="AN2154" s="5" t="str">
        <f>+VLOOKUP(D2154,'[1]Listado de Establecimientos'!$A$1:$P$65536,16,FALSE)</f>
        <v>TOCACHE</v>
      </c>
      <c r="AO2154" s="5" t="str">
        <f>+VLOOKUP(D2154,'[1]Listado de Establecimientos'!$A$1:$Q$65536,17,FALSE)</f>
        <v>UCHIZA</v>
      </c>
      <c r="AP2154" s="5">
        <f t="shared" si="33"/>
        <v>3</v>
      </c>
    </row>
    <row r="2155" spans="1:42" ht="24.75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32433</v>
      </c>
      <c r="R2155" s="7" t="s">
        <v>30185</v>
      </c>
      <c r="S2155" s="7" t="s">
        <v>16728</v>
      </c>
      <c r="T2155" s="7" t="s">
        <v>6875</v>
      </c>
      <c r="U2155" s="7" t="s">
        <v>46</v>
      </c>
      <c r="V2155" s="7" t="s">
        <v>7354</v>
      </c>
      <c r="W2155" s="7" t="s">
        <v>73</v>
      </c>
      <c r="X2155" s="7" t="s">
        <v>48</v>
      </c>
      <c r="Y2155" s="7" t="s">
        <v>114</v>
      </c>
      <c r="Z2155" s="7" t="s">
        <v>113</v>
      </c>
      <c r="AA2155" s="7" t="s">
        <v>50</v>
      </c>
      <c r="AB2155" s="7" t="s">
        <v>51</v>
      </c>
      <c r="AC2155" s="7" t="s">
        <v>52</v>
      </c>
      <c r="AD2155" s="7" t="s">
        <v>2133</v>
      </c>
      <c r="AE2155" s="7" t="s">
        <v>2134</v>
      </c>
      <c r="AF2155" s="7" t="s">
        <v>1967</v>
      </c>
      <c r="AG2155" s="7" t="s">
        <v>56</v>
      </c>
      <c r="AH2155" s="7" t="s">
        <v>2135</v>
      </c>
      <c r="AI2155" s="7" t="s">
        <v>16831</v>
      </c>
      <c r="AJ2155" s="7" t="s">
        <v>2133</v>
      </c>
      <c r="AK2155" s="7" t="s">
        <v>2137</v>
      </c>
      <c r="AL2155" s="7" t="s">
        <v>1967</v>
      </c>
      <c r="AM2155" s="10" t="s">
        <v>59</v>
      </c>
      <c r="AN2155" s="5" t="str">
        <f>+VLOOKUP(D2155,'[1]Listado de Establecimientos'!$A$1:$P$65536,16,FALSE)</f>
        <v>NO PERTENECE A NINGUNA RED</v>
      </c>
      <c r="AO2155" s="5" t="str">
        <f>+VLOOKUP(D2155,'[1]Listado de Establecimientos'!$A$1:$Q$65536,17,FALSE)</f>
        <v>NO PERTENECE A NINGUNA MICRORED</v>
      </c>
      <c r="AP2155" s="5">
        <f t="shared" si="33"/>
        <v>3</v>
      </c>
    </row>
    <row r="2156" spans="1:42" ht="24.75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32128</v>
      </c>
      <c r="R2156" s="7" t="s">
        <v>32434</v>
      </c>
      <c r="S2156" s="7" t="s">
        <v>16245</v>
      </c>
      <c r="T2156" s="7" t="s">
        <v>14086</v>
      </c>
      <c r="U2156" s="7" t="s">
        <v>64</v>
      </c>
      <c r="V2156" s="7" t="s">
        <v>779</v>
      </c>
      <c r="W2156" s="7" t="s">
        <v>106</v>
      </c>
      <c r="X2156" s="7" t="s">
        <v>48</v>
      </c>
      <c r="Y2156" s="7" t="s">
        <v>94</v>
      </c>
      <c r="Z2156" s="7" t="s">
        <v>94</v>
      </c>
      <c r="AA2156" s="7" t="s">
        <v>50</v>
      </c>
      <c r="AB2156" s="7" t="s">
        <v>51</v>
      </c>
      <c r="AC2156" s="7" t="s">
        <v>52</v>
      </c>
      <c r="AD2156" s="7" t="s">
        <v>179</v>
      </c>
      <c r="AE2156" s="7" t="s">
        <v>129</v>
      </c>
      <c r="AF2156" s="7" t="s">
        <v>4180</v>
      </c>
      <c r="AG2156" s="7" t="s">
        <v>56</v>
      </c>
      <c r="AH2156" s="7" t="s">
        <v>4181</v>
      </c>
      <c r="AI2156" s="7" t="s">
        <v>16837</v>
      </c>
      <c r="AJ2156" s="7" t="s">
        <v>204</v>
      </c>
      <c r="AK2156" s="7" t="s">
        <v>2522</v>
      </c>
      <c r="AL2156" s="7" t="s">
        <v>2519</v>
      </c>
      <c r="AM2156" s="10" t="s">
        <v>59</v>
      </c>
      <c r="AN2156" s="5" t="str">
        <f>+VLOOKUP(D2156,'[1]Listado de Establecimientos'!$A$1:$P$65536,16,FALSE)</f>
        <v>RIOJA</v>
      </c>
      <c r="AO2156" s="5" t="str">
        <f>+VLOOKUP(D2156,'[1]Listado de Establecimientos'!$A$1:$Q$65536,17,FALSE)</f>
        <v>BAJO NARANJILLO</v>
      </c>
      <c r="AP2156" s="5">
        <f t="shared" si="33"/>
        <v>3</v>
      </c>
    </row>
    <row r="2157" spans="1:42" ht="24.75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32435</v>
      </c>
      <c r="R2157" s="7" t="s">
        <v>30189</v>
      </c>
      <c r="S2157" s="7" t="s">
        <v>16728</v>
      </c>
      <c r="T2157" s="7" t="s">
        <v>8118</v>
      </c>
      <c r="U2157" s="7" t="s">
        <v>46</v>
      </c>
      <c r="V2157" s="7" t="s">
        <v>16843</v>
      </c>
      <c r="W2157" s="7" t="s">
        <v>1641</v>
      </c>
      <c r="X2157" s="7" t="s">
        <v>66</v>
      </c>
      <c r="Y2157" s="7" t="s">
        <v>113</v>
      </c>
      <c r="Z2157" s="7" t="s">
        <v>152</v>
      </c>
      <c r="AA2157" s="7" t="s">
        <v>50</v>
      </c>
      <c r="AB2157" s="7" t="s">
        <v>51</v>
      </c>
      <c r="AC2157" s="7" t="s">
        <v>52</v>
      </c>
      <c r="AD2157" s="7" t="s">
        <v>121</v>
      </c>
      <c r="AE2157" s="7" t="s">
        <v>887</v>
      </c>
      <c r="AF2157" s="7" t="s">
        <v>2187</v>
      </c>
      <c r="AG2157" s="7" t="s">
        <v>56</v>
      </c>
      <c r="AH2157" s="7" t="s">
        <v>2188</v>
      </c>
      <c r="AI2157" s="7" t="s">
        <v>16844</v>
      </c>
      <c r="AJ2157" s="7" t="s">
        <v>121</v>
      </c>
      <c r="AK2157" s="7" t="s">
        <v>891</v>
      </c>
      <c r="AL2157" s="7" t="s">
        <v>2187</v>
      </c>
      <c r="AM2157" s="10" t="s">
        <v>59</v>
      </c>
      <c r="AN2157" s="5" t="str">
        <f>+VLOOKUP(D2157,'[1]Listado de Establecimientos'!$A$1:$P$65536,16,FALSE)</f>
        <v>NO PERTENECE A NINGUNA RED</v>
      </c>
      <c r="AO2157" s="5" t="str">
        <f>+VLOOKUP(D2157,'[1]Listado de Establecimientos'!$A$1:$Q$65536,17,FALSE)</f>
        <v>NO PERTENECE A NINGUNA MICRORED</v>
      </c>
      <c r="AP2157" s="5">
        <f t="shared" si="33"/>
        <v>3</v>
      </c>
    </row>
    <row r="2158" spans="1:42" ht="41.25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32436</v>
      </c>
      <c r="R2158" s="7" t="s">
        <v>30520</v>
      </c>
      <c r="S2158" s="7" t="s">
        <v>16728</v>
      </c>
      <c r="T2158" s="7" t="s">
        <v>4712</v>
      </c>
      <c r="U2158" s="7" t="s">
        <v>64</v>
      </c>
      <c r="V2158" s="7" t="s">
        <v>9365</v>
      </c>
      <c r="W2158" s="7" t="s">
        <v>106</v>
      </c>
      <c r="X2158" s="7" t="s">
        <v>66</v>
      </c>
      <c r="Y2158" s="7" t="s">
        <v>49</v>
      </c>
      <c r="Z2158" s="7" t="s">
        <v>77</v>
      </c>
      <c r="AA2158" s="7" t="s">
        <v>50</v>
      </c>
      <c r="AB2158" s="7" t="s">
        <v>51</v>
      </c>
      <c r="AC2158" s="7" t="s">
        <v>52</v>
      </c>
      <c r="AD2158" s="7" t="s">
        <v>121</v>
      </c>
      <c r="AE2158" s="7" t="s">
        <v>887</v>
      </c>
      <c r="AF2158" s="7" t="s">
        <v>2187</v>
      </c>
      <c r="AG2158" s="7" t="s">
        <v>56</v>
      </c>
      <c r="AH2158" s="7" t="s">
        <v>2188</v>
      </c>
      <c r="AI2158" s="7" t="s">
        <v>16849</v>
      </c>
      <c r="AJ2158" s="7" t="s">
        <v>121</v>
      </c>
      <c r="AK2158" s="7" t="s">
        <v>891</v>
      </c>
      <c r="AL2158" s="7" t="s">
        <v>2187</v>
      </c>
      <c r="AM2158" s="10" t="s">
        <v>59</v>
      </c>
      <c r="AN2158" s="5" t="str">
        <f>+VLOOKUP(D2158,'[1]Listado de Establecimientos'!$A$1:$P$65536,16,FALSE)</f>
        <v>NO PERTENECE A NINGUNA RED</v>
      </c>
      <c r="AO2158" s="5" t="str">
        <f>+VLOOKUP(D2158,'[1]Listado de Establecimientos'!$A$1:$Q$65536,17,FALSE)</f>
        <v>NO PERTENECE A NINGUNA MICRORED</v>
      </c>
      <c r="AP2158" s="5">
        <f t="shared" si="33"/>
        <v>3</v>
      </c>
    </row>
    <row r="2159" spans="1:42" ht="24.75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32437</v>
      </c>
      <c r="R2159" s="7" t="s">
        <v>30189</v>
      </c>
      <c r="S2159" s="7" t="s">
        <v>16728</v>
      </c>
      <c r="T2159" s="7" t="s">
        <v>16856</v>
      </c>
      <c r="U2159" s="7" t="s">
        <v>46</v>
      </c>
      <c r="V2159" s="7" t="s">
        <v>1464</v>
      </c>
      <c r="W2159" s="7" t="s">
        <v>106</v>
      </c>
      <c r="X2159" s="7" t="s">
        <v>48</v>
      </c>
      <c r="Y2159" s="7" t="s">
        <v>88</v>
      </c>
      <c r="Z2159" s="7" t="s">
        <v>94</v>
      </c>
      <c r="AA2159" s="7" t="s">
        <v>50</v>
      </c>
      <c r="AB2159" s="7" t="s">
        <v>51</v>
      </c>
      <c r="AC2159" s="7" t="s">
        <v>52</v>
      </c>
      <c r="AD2159" s="7" t="s">
        <v>204</v>
      </c>
      <c r="AE2159" s="7" t="s">
        <v>716</v>
      </c>
      <c r="AF2159" s="7" t="s">
        <v>447</v>
      </c>
      <c r="AG2159" s="7" t="s">
        <v>56</v>
      </c>
      <c r="AH2159" s="7" t="s">
        <v>717</v>
      </c>
      <c r="AI2159" s="7" t="s">
        <v>16857</v>
      </c>
      <c r="AJ2159" s="7" t="s">
        <v>204</v>
      </c>
      <c r="AK2159" s="7" t="s">
        <v>204</v>
      </c>
      <c r="AL2159" s="7" t="s">
        <v>447</v>
      </c>
      <c r="AM2159" s="10" t="s">
        <v>59</v>
      </c>
      <c r="AN2159" s="5" t="str">
        <f>+VLOOKUP(D2159,'[1]Listado de Establecimientos'!$A$1:$P$65536,16,FALSE)</f>
        <v>MOYOBAMBA</v>
      </c>
      <c r="AO2159" s="5" t="str">
        <f>+VLOOKUP(D2159,'[1]Listado de Establecimientos'!$A$1:$Q$65536,17,FALSE)</f>
        <v>NO PERTENECE A NINGUNA MICRORED</v>
      </c>
      <c r="AP2159" s="5">
        <f t="shared" si="33"/>
        <v>3</v>
      </c>
    </row>
    <row r="2160" spans="1:42" ht="24.75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32438</v>
      </c>
      <c r="R2160" s="7" t="s">
        <v>30257</v>
      </c>
      <c r="S2160" s="7" t="s">
        <v>16728</v>
      </c>
      <c r="T2160" s="7" t="s">
        <v>5515</v>
      </c>
      <c r="U2160" s="7" t="s">
        <v>46</v>
      </c>
      <c r="V2160" s="7" t="s">
        <v>9278</v>
      </c>
      <c r="W2160" s="7" t="s">
        <v>73</v>
      </c>
      <c r="X2160" s="7" t="s">
        <v>48</v>
      </c>
      <c r="Y2160" s="7" t="s">
        <v>88</v>
      </c>
      <c r="Z2160" s="7" t="s">
        <v>107</v>
      </c>
      <c r="AA2160" s="7" t="s">
        <v>50</v>
      </c>
      <c r="AB2160" s="7" t="s">
        <v>51</v>
      </c>
      <c r="AC2160" s="7" t="s">
        <v>52</v>
      </c>
      <c r="AD2160" s="7" t="s">
        <v>204</v>
      </c>
      <c r="AE2160" s="7" t="s">
        <v>716</v>
      </c>
      <c r="AF2160" s="7" t="s">
        <v>447</v>
      </c>
      <c r="AG2160" s="7" t="s">
        <v>56</v>
      </c>
      <c r="AH2160" s="7" t="s">
        <v>717</v>
      </c>
      <c r="AI2160" s="7" t="s">
        <v>16865</v>
      </c>
      <c r="AJ2160" s="7" t="s">
        <v>204</v>
      </c>
      <c r="AK2160" s="7" t="s">
        <v>204</v>
      </c>
      <c r="AL2160" s="7" t="s">
        <v>447</v>
      </c>
      <c r="AM2160" s="10" t="s">
        <v>59</v>
      </c>
      <c r="AN2160" s="5" t="str">
        <f>+VLOOKUP(D2160,'[1]Listado de Establecimientos'!$A$1:$P$65536,16,FALSE)</f>
        <v>MOYOBAMBA</v>
      </c>
      <c r="AO2160" s="5" t="str">
        <f>+VLOOKUP(D2160,'[1]Listado de Establecimientos'!$A$1:$Q$65536,17,FALSE)</f>
        <v>NO PERTENECE A NINGUNA MICRORED</v>
      </c>
      <c r="AP2160" s="5">
        <f t="shared" si="33"/>
        <v>3</v>
      </c>
    </row>
    <row r="2161" spans="1:42" ht="24.75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32439</v>
      </c>
      <c r="R2161" s="7" t="s">
        <v>30212</v>
      </c>
      <c r="S2161" s="7" t="s">
        <v>16728</v>
      </c>
      <c r="T2161" s="7" t="s">
        <v>3120</v>
      </c>
      <c r="U2161" s="7" t="s">
        <v>64</v>
      </c>
      <c r="V2161" s="7" t="s">
        <v>1615</v>
      </c>
      <c r="W2161" s="7" t="s">
        <v>87</v>
      </c>
      <c r="X2161" s="7" t="s">
        <v>48</v>
      </c>
      <c r="Y2161" s="7" t="s">
        <v>124</v>
      </c>
      <c r="Z2161" s="7" t="s">
        <v>77</v>
      </c>
      <c r="AA2161" s="7" t="s">
        <v>50</v>
      </c>
      <c r="AB2161" s="7" t="s">
        <v>51</v>
      </c>
      <c r="AC2161" s="7" t="s">
        <v>52</v>
      </c>
      <c r="AD2161" s="7" t="s">
        <v>277</v>
      </c>
      <c r="AE2161" s="7" t="s">
        <v>278</v>
      </c>
      <c r="AF2161" s="7" t="s">
        <v>279</v>
      </c>
      <c r="AG2161" s="7" t="s">
        <v>56</v>
      </c>
      <c r="AH2161" s="7" t="s">
        <v>1447</v>
      </c>
      <c r="AI2161" s="7" t="s">
        <v>16871</v>
      </c>
      <c r="AJ2161" s="7" t="s">
        <v>277</v>
      </c>
      <c r="AK2161" s="7" t="s">
        <v>280</v>
      </c>
      <c r="AL2161" s="7" t="s">
        <v>279</v>
      </c>
      <c r="AM2161" s="10" t="s">
        <v>59</v>
      </c>
      <c r="AN2161" s="5" t="str">
        <f>+VLOOKUP(D2161,'[1]Listado de Establecimientos'!$A$1:$P$65536,16,FALSE)</f>
        <v>HUALLAGA</v>
      </c>
      <c r="AO2161" s="5" t="str">
        <f>+VLOOKUP(D2161,'[1]Listado de Establecimientos'!$A$1:$Q$65536,17,FALSE)</f>
        <v>SAPOSOA</v>
      </c>
      <c r="AP2161" s="5">
        <f t="shared" si="33"/>
        <v>3</v>
      </c>
    </row>
    <row r="2162" spans="1:42" ht="24.75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32440</v>
      </c>
      <c r="R2162" s="7" t="s">
        <v>30224</v>
      </c>
      <c r="S2162" s="7" t="s">
        <v>16876</v>
      </c>
      <c r="T2162" s="7" t="s">
        <v>10136</v>
      </c>
      <c r="U2162" s="7" t="s">
        <v>64</v>
      </c>
      <c r="V2162" s="7" t="s">
        <v>5230</v>
      </c>
      <c r="W2162" s="7" t="s">
        <v>73</v>
      </c>
      <c r="X2162" s="7" t="s">
        <v>159</v>
      </c>
      <c r="Y2162" s="7" t="s">
        <v>88</v>
      </c>
      <c r="Z2162" s="7" t="s">
        <v>88</v>
      </c>
      <c r="AA2162" s="7" t="s">
        <v>50</v>
      </c>
      <c r="AB2162" s="7" t="s">
        <v>51</v>
      </c>
      <c r="AC2162" s="7" t="s">
        <v>52</v>
      </c>
      <c r="AD2162" s="7" t="s">
        <v>2601</v>
      </c>
      <c r="AE2162" s="7" t="s">
        <v>716</v>
      </c>
      <c r="AF2162" s="7" t="s">
        <v>2602</v>
      </c>
      <c r="AG2162" s="7" t="s">
        <v>56</v>
      </c>
      <c r="AH2162" s="7" t="s">
        <v>2603</v>
      </c>
      <c r="AI2162" s="7" t="s">
        <v>16877</v>
      </c>
      <c r="AJ2162" s="7" t="s">
        <v>2601</v>
      </c>
      <c r="AK2162" s="7" t="s">
        <v>204</v>
      </c>
      <c r="AL2162" s="7" t="s">
        <v>2602</v>
      </c>
      <c r="AM2162" s="10" t="s">
        <v>59</v>
      </c>
      <c r="AN2162" s="5" t="str">
        <f>+VLOOKUP(D2162,'[1]Listado de Establecimientos'!$A$1:$P$65536,16,FALSE)</f>
        <v>NO PERTENECE A NINGUNA RED</v>
      </c>
      <c r="AO2162" s="5" t="str">
        <f>+VLOOKUP(D2162,'[1]Listado de Establecimientos'!$A$1:$Q$65536,17,FALSE)</f>
        <v>NO PERTENECE A NINGUNA MICRORED</v>
      </c>
      <c r="AP2162" s="5">
        <f t="shared" si="33"/>
        <v>3</v>
      </c>
    </row>
    <row r="2163" spans="1:42" ht="24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32441</v>
      </c>
      <c r="R2163" s="7" t="s">
        <v>30277</v>
      </c>
      <c r="S2163" s="7" t="s">
        <v>16728</v>
      </c>
      <c r="T2163" s="7" t="s">
        <v>4364</v>
      </c>
      <c r="U2163" s="7" t="s">
        <v>64</v>
      </c>
      <c r="V2163" s="7" t="s">
        <v>331</v>
      </c>
      <c r="W2163" s="7" t="s">
        <v>73</v>
      </c>
      <c r="X2163" s="7" t="s">
        <v>48</v>
      </c>
      <c r="Y2163" s="7" t="s">
        <v>88</v>
      </c>
      <c r="Z2163" s="7" t="s">
        <v>94</v>
      </c>
      <c r="AA2163" s="7" t="s">
        <v>50</v>
      </c>
      <c r="AB2163" s="7" t="s">
        <v>51</v>
      </c>
      <c r="AC2163" s="7" t="s">
        <v>52</v>
      </c>
      <c r="AD2163" s="7" t="s">
        <v>8403</v>
      </c>
      <c r="AE2163" s="7" t="s">
        <v>1553</v>
      </c>
      <c r="AF2163" s="7" t="s">
        <v>8404</v>
      </c>
      <c r="AG2163" s="7" t="s">
        <v>56</v>
      </c>
      <c r="AH2163" s="7" t="s">
        <v>8405</v>
      </c>
      <c r="AI2163" s="7" t="s">
        <v>16883</v>
      </c>
      <c r="AJ2163" s="7" t="s">
        <v>8403</v>
      </c>
      <c r="AK2163" s="7" t="s">
        <v>682</v>
      </c>
      <c r="AL2163" s="7" t="s">
        <v>8404</v>
      </c>
      <c r="AM2163" s="10" t="s">
        <v>59</v>
      </c>
      <c r="AN2163" s="5" t="str">
        <f>+VLOOKUP(D2163,'[1]Listado de Establecimientos'!$A$1:$P$65536,16,FALSE)</f>
        <v>NO PERTENECE A NINGUNA RED</v>
      </c>
      <c r="AO2163" s="5" t="str">
        <f>+VLOOKUP(D2163,'[1]Listado de Establecimientos'!$A$1:$Q$65536,17,FALSE)</f>
        <v>NO PERTENECE A NINGUNA MICRORED</v>
      </c>
      <c r="AP2163" s="5">
        <f t="shared" si="33"/>
        <v>3</v>
      </c>
    </row>
    <row r="2164" spans="1:42" ht="24.75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32442</v>
      </c>
      <c r="R2164" s="7" t="s">
        <v>30312</v>
      </c>
      <c r="S2164" s="7" t="s">
        <v>16876</v>
      </c>
      <c r="T2164" s="7" t="s">
        <v>2773</v>
      </c>
      <c r="U2164" s="7" t="s">
        <v>64</v>
      </c>
      <c r="V2164" s="7" t="s">
        <v>2785</v>
      </c>
      <c r="W2164" s="7" t="s">
        <v>106</v>
      </c>
      <c r="X2164" s="7" t="s">
        <v>66</v>
      </c>
      <c r="Y2164" s="7" t="s">
        <v>94</v>
      </c>
      <c r="Z2164" s="7" t="s">
        <v>114</v>
      </c>
      <c r="AA2164" s="7" t="s">
        <v>50</v>
      </c>
      <c r="AB2164" s="7" t="s">
        <v>51</v>
      </c>
      <c r="AC2164" s="7" t="s">
        <v>52</v>
      </c>
      <c r="AD2164" s="7" t="s">
        <v>277</v>
      </c>
      <c r="AE2164" s="7" t="s">
        <v>278</v>
      </c>
      <c r="AF2164" s="7" t="s">
        <v>279</v>
      </c>
      <c r="AG2164" s="7" t="s">
        <v>56</v>
      </c>
      <c r="AH2164" s="7" t="s">
        <v>1447</v>
      </c>
      <c r="AI2164" s="7" t="s">
        <v>16889</v>
      </c>
      <c r="AJ2164" s="7" t="s">
        <v>277</v>
      </c>
      <c r="AK2164" s="7" t="s">
        <v>280</v>
      </c>
      <c r="AL2164" s="7" t="s">
        <v>279</v>
      </c>
      <c r="AM2164" s="10" t="s">
        <v>59</v>
      </c>
      <c r="AN2164" s="5" t="str">
        <f>+VLOOKUP(D2164,'[1]Listado de Establecimientos'!$A$1:$P$65536,16,FALSE)</f>
        <v>HUALLAGA</v>
      </c>
      <c r="AO2164" s="5" t="str">
        <f>+VLOOKUP(D2164,'[1]Listado de Establecimientos'!$A$1:$Q$65536,17,FALSE)</f>
        <v>SAPOSOA</v>
      </c>
      <c r="AP2164" s="5">
        <f t="shared" si="33"/>
        <v>3</v>
      </c>
    </row>
    <row r="2165" spans="1:42" ht="24.75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30512</v>
      </c>
      <c r="R2165" s="7" t="s">
        <v>30210</v>
      </c>
      <c r="S2165" s="7" t="s">
        <v>16876</v>
      </c>
      <c r="T2165" s="7" t="s">
        <v>3941</v>
      </c>
      <c r="U2165" s="7" t="s">
        <v>46</v>
      </c>
      <c r="V2165" s="7" t="s">
        <v>4994</v>
      </c>
      <c r="W2165" s="7" t="s">
        <v>73</v>
      </c>
      <c r="X2165" s="7" t="s">
        <v>48</v>
      </c>
      <c r="Y2165" s="7" t="s">
        <v>94</v>
      </c>
      <c r="Z2165" s="7" t="s">
        <v>122</v>
      </c>
      <c r="AA2165" s="7" t="s">
        <v>50</v>
      </c>
      <c r="AB2165" s="7" t="s">
        <v>51</v>
      </c>
      <c r="AC2165" s="7" t="s">
        <v>52</v>
      </c>
      <c r="AD2165" s="7" t="s">
        <v>1225</v>
      </c>
      <c r="AE2165" s="7" t="s">
        <v>14339</v>
      </c>
      <c r="AF2165" s="7" t="s">
        <v>14340</v>
      </c>
      <c r="AG2165" s="7" t="s">
        <v>56</v>
      </c>
      <c r="AH2165" s="7" t="s">
        <v>15268</v>
      </c>
      <c r="AI2165" s="7" t="s">
        <v>16894</v>
      </c>
      <c r="AJ2165" s="7" t="s">
        <v>5698</v>
      </c>
      <c r="AK2165" s="7" t="s">
        <v>346</v>
      </c>
      <c r="AL2165" s="7" t="s">
        <v>5699</v>
      </c>
      <c r="AM2165" s="10" t="s">
        <v>59</v>
      </c>
      <c r="AN2165" s="5" t="str">
        <f>+VLOOKUP(D2165,'[1]Listado de Establecimientos'!$A$1:$P$65536,16,FALSE)</f>
        <v>RIOJA</v>
      </c>
      <c r="AO2165" s="5" t="str">
        <f>+VLOOKUP(D2165,'[1]Listado de Establecimientos'!$A$1:$Q$65536,17,FALSE)</f>
        <v xml:space="preserve">NUEVA CAJAMARCA                                             </v>
      </c>
      <c r="AP2165" s="5">
        <f t="shared" si="33"/>
        <v>3</v>
      </c>
    </row>
    <row r="2166" spans="1:42" ht="24.75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32443</v>
      </c>
      <c r="R2166" s="7" t="s">
        <v>30198</v>
      </c>
      <c r="S2166" s="7" t="s">
        <v>16876</v>
      </c>
      <c r="T2166" s="7" t="s">
        <v>7321</v>
      </c>
      <c r="U2166" s="7" t="s">
        <v>46</v>
      </c>
      <c r="V2166" s="7" t="s">
        <v>4882</v>
      </c>
      <c r="W2166" s="7" t="s">
        <v>188</v>
      </c>
      <c r="X2166" s="7" t="s">
        <v>123</v>
      </c>
      <c r="Y2166" s="7" t="s">
        <v>715</v>
      </c>
      <c r="Z2166" s="7" t="s">
        <v>77</v>
      </c>
      <c r="AA2166" s="7" t="s">
        <v>50</v>
      </c>
      <c r="AB2166" s="7" t="s">
        <v>51</v>
      </c>
      <c r="AC2166" s="7" t="s">
        <v>52</v>
      </c>
      <c r="AD2166" s="7" t="s">
        <v>277</v>
      </c>
      <c r="AE2166" s="7" t="s">
        <v>278</v>
      </c>
      <c r="AF2166" s="7" t="s">
        <v>279</v>
      </c>
      <c r="AG2166" s="7" t="s">
        <v>56</v>
      </c>
      <c r="AH2166" s="7" t="s">
        <v>1447</v>
      </c>
      <c r="AI2166" s="7" t="s">
        <v>16899</v>
      </c>
      <c r="AJ2166" s="7" t="s">
        <v>277</v>
      </c>
      <c r="AK2166" s="7" t="s">
        <v>280</v>
      </c>
      <c r="AL2166" s="7" t="s">
        <v>279</v>
      </c>
      <c r="AM2166" s="10" t="s">
        <v>59</v>
      </c>
      <c r="AN2166" s="5" t="str">
        <f>+VLOOKUP(D2166,'[1]Listado de Establecimientos'!$A$1:$P$65536,16,FALSE)</f>
        <v>HUALLAGA</v>
      </c>
      <c r="AO2166" s="5" t="str">
        <f>+VLOOKUP(D2166,'[1]Listado de Establecimientos'!$A$1:$Q$65536,17,FALSE)</f>
        <v>SAPOSOA</v>
      </c>
      <c r="AP2166" s="5">
        <f t="shared" si="33"/>
        <v>3</v>
      </c>
    </row>
    <row r="2167" spans="1:42" ht="24.75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32444</v>
      </c>
      <c r="R2167" s="7" t="s">
        <v>30189</v>
      </c>
      <c r="S2167" s="7" t="s">
        <v>16876</v>
      </c>
      <c r="T2167" s="7" t="s">
        <v>16905</v>
      </c>
      <c r="U2167" s="7" t="s">
        <v>46</v>
      </c>
      <c r="V2167" s="7" t="s">
        <v>14817</v>
      </c>
      <c r="W2167" s="7" t="s">
        <v>106</v>
      </c>
      <c r="X2167" s="7" t="s">
        <v>48</v>
      </c>
      <c r="Y2167" s="7" t="s">
        <v>79</v>
      </c>
      <c r="Z2167" s="7" t="s">
        <v>94</v>
      </c>
      <c r="AA2167" s="7" t="s">
        <v>50</v>
      </c>
      <c r="AB2167" s="7" t="s">
        <v>51</v>
      </c>
      <c r="AC2167" s="7" t="s">
        <v>52</v>
      </c>
      <c r="AD2167" s="7" t="s">
        <v>204</v>
      </c>
      <c r="AE2167" s="7" t="s">
        <v>716</v>
      </c>
      <c r="AF2167" s="7" t="s">
        <v>447</v>
      </c>
      <c r="AG2167" s="7" t="s">
        <v>56</v>
      </c>
      <c r="AH2167" s="7" t="s">
        <v>717</v>
      </c>
      <c r="AI2167" s="7" t="s">
        <v>16906</v>
      </c>
      <c r="AJ2167" s="7" t="s">
        <v>204</v>
      </c>
      <c r="AK2167" s="7" t="s">
        <v>204</v>
      </c>
      <c r="AL2167" s="7" t="s">
        <v>447</v>
      </c>
      <c r="AM2167" s="10" t="s">
        <v>59</v>
      </c>
      <c r="AN2167" s="5" t="str">
        <f>+VLOOKUP(D2167,'[1]Listado de Establecimientos'!$A$1:$P$65536,16,FALSE)</f>
        <v>MOYOBAMBA</v>
      </c>
      <c r="AO2167" s="5" t="str">
        <f>+VLOOKUP(D2167,'[1]Listado de Establecimientos'!$A$1:$Q$65536,17,FALSE)</f>
        <v>NO PERTENECE A NINGUNA MICRORED</v>
      </c>
      <c r="AP2167" s="5">
        <f t="shared" si="33"/>
        <v>3</v>
      </c>
    </row>
    <row r="2168" spans="1:42" ht="24.75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30891</v>
      </c>
      <c r="R2168" s="7" t="s">
        <v>30220</v>
      </c>
      <c r="S2168" s="7" t="s">
        <v>16876</v>
      </c>
      <c r="T2168" s="7" t="s">
        <v>1352</v>
      </c>
      <c r="U2168" s="7" t="s">
        <v>46</v>
      </c>
      <c r="V2168" s="7" t="s">
        <v>2206</v>
      </c>
      <c r="W2168" s="7" t="s">
        <v>47</v>
      </c>
      <c r="X2168" s="7" t="s">
        <v>48</v>
      </c>
      <c r="Y2168" s="7" t="s">
        <v>88</v>
      </c>
      <c r="Z2168" s="7" t="s">
        <v>88</v>
      </c>
      <c r="AA2168" s="7" t="s">
        <v>50</v>
      </c>
      <c r="AB2168" s="7" t="s">
        <v>51</v>
      </c>
      <c r="AC2168" s="7" t="s">
        <v>52</v>
      </c>
      <c r="AD2168" s="7" t="s">
        <v>2415</v>
      </c>
      <c r="AE2168" s="7" t="s">
        <v>193</v>
      </c>
      <c r="AF2168" s="7" t="s">
        <v>7791</v>
      </c>
      <c r="AG2168" s="7" t="s">
        <v>56</v>
      </c>
      <c r="AH2168" s="7" t="s">
        <v>1342</v>
      </c>
      <c r="AI2168" s="7" t="s">
        <v>16912</v>
      </c>
      <c r="AJ2168" s="7" t="s">
        <v>2415</v>
      </c>
      <c r="AK2168" s="7" t="s">
        <v>1646</v>
      </c>
      <c r="AL2168" s="7" t="s">
        <v>7791</v>
      </c>
      <c r="AM2168" s="10" t="s">
        <v>59</v>
      </c>
      <c r="AN2168" s="5" t="str">
        <f>+VLOOKUP(D2168,'[1]Listado de Establecimientos'!$A$1:$P$65536,16,FALSE)</f>
        <v>MOYOBAMBA</v>
      </c>
      <c r="AO2168" s="5" t="str">
        <f>+VLOOKUP(D2168,'[1]Listado de Establecimientos'!$A$1:$Q$65536,17,FALSE)</f>
        <v>SORITOR</v>
      </c>
      <c r="AP2168" s="5">
        <f t="shared" si="33"/>
        <v>3</v>
      </c>
    </row>
    <row r="2169" spans="1:42" ht="24.75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32445</v>
      </c>
      <c r="R2169" s="7" t="s">
        <v>30518</v>
      </c>
      <c r="S2169" s="7" t="s">
        <v>16728</v>
      </c>
      <c r="T2169" s="7" t="s">
        <v>11832</v>
      </c>
      <c r="U2169" s="7" t="s">
        <v>64</v>
      </c>
      <c r="V2169" s="7" t="s">
        <v>1102</v>
      </c>
      <c r="W2169" s="7" t="s">
        <v>188</v>
      </c>
      <c r="X2169" s="7" t="s">
        <v>48</v>
      </c>
      <c r="Y2169" s="7" t="s">
        <v>49</v>
      </c>
      <c r="Z2169" s="7" t="s">
        <v>97</v>
      </c>
      <c r="AA2169" s="7" t="s">
        <v>50</v>
      </c>
      <c r="AB2169" s="7" t="s">
        <v>51</v>
      </c>
      <c r="AC2169" s="7" t="s">
        <v>52</v>
      </c>
      <c r="AD2169" s="7" t="s">
        <v>205</v>
      </c>
      <c r="AE2169" s="7" t="s">
        <v>109</v>
      </c>
      <c r="AF2169" s="7" t="s">
        <v>1423</v>
      </c>
      <c r="AG2169" s="7" t="s">
        <v>56</v>
      </c>
      <c r="AH2169" s="7" t="s">
        <v>1424</v>
      </c>
      <c r="AI2169" s="7" t="s">
        <v>16917</v>
      </c>
      <c r="AJ2169" s="7" t="s">
        <v>205</v>
      </c>
      <c r="AK2169" s="7" t="s">
        <v>111</v>
      </c>
      <c r="AL2169" s="7" t="s">
        <v>1423</v>
      </c>
      <c r="AM2169" s="10" t="s">
        <v>59</v>
      </c>
      <c r="AN2169" s="5" t="str">
        <f>+VLOOKUP(D2169,'[1]Listado de Establecimientos'!$A$1:$P$65536,16,FALSE)</f>
        <v>SAN MARTIN</v>
      </c>
      <c r="AO2169" s="5" t="str">
        <f>+VLOOKUP(D2169,'[1]Listado de Establecimientos'!$A$1:$Q$65536,17,FALSE)</f>
        <v>HUIMBAYOC</v>
      </c>
      <c r="AP2169" s="5">
        <f t="shared" si="33"/>
        <v>3</v>
      </c>
    </row>
    <row r="2170" spans="1:42" ht="24.75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32446</v>
      </c>
      <c r="R2170" s="7" t="s">
        <v>30212</v>
      </c>
      <c r="S2170" s="7" t="s">
        <v>16876</v>
      </c>
      <c r="T2170" s="7" t="s">
        <v>17101</v>
      </c>
      <c r="U2170" s="7" t="s">
        <v>46</v>
      </c>
      <c r="V2170" s="7" t="s">
        <v>1753</v>
      </c>
      <c r="W2170" s="7" t="s">
        <v>73</v>
      </c>
      <c r="X2170" s="7" t="s">
        <v>48</v>
      </c>
      <c r="Y2170" s="7" t="s">
        <v>122</v>
      </c>
      <c r="Z2170" s="7" t="s">
        <v>107</v>
      </c>
      <c r="AA2170" s="7" t="s">
        <v>50</v>
      </c>
      <c r="AB2170" s="7" t="s">
        <v>51</v>
      </c>
      <c r="AC2170" s="7" t="s">
        <v>52</v>
      </c>
      <c r="AD2170" s="7" t="s">
        <v>1539</v>
      </c>
      <c r="AE2170" s="7" t="s">
        <v>211</v>
      </c>
      <c r="AF2170" s="7" t="s">
        <v>1540</v>
      </c>
      <c r="AG2170" s="7" t="s">
        <v>56</v>
      </c>
      <c r="AH2170" s="7" t="s">
        <v>1541</v>
      </c>
      <c r="AI2170" s="7" t="s">
        <v>17102</v>
      </c>
      <c r="AJ2170" s="7" t="s">
        <v>2498</v>
      </c>
      <c r="AK2170" s="7" t="s">
        <v>111</v>
      </c>
      <c r="AL2170" s="7" t="s">
        <v>2499</v>
      </c>
      <c r="AM2170" s="10" t="s">
        <v>59</v>
      </c>
      <c r="AN2170" s="5" t="str">
        <f>+VLOOKUP(D2170,'[1]Listado de Establecimientos'!$A$1:$P$65536,16,FALSE)</f>
        <v>PICOTA</v>
      </c>
      <c r="AO2170" s="5" t="str">
        <f>+VLOOKUP(D2170,'[1]Listado de Establecimientos'!$A$1:$Q$65536,17,FALSE)</f>
        <v>PICOTA</v>
      </c>
      <c r="AP2170" s="5">
        <f t="shared" si="33"/>
        <v>3</v>
      </c>
    </row>
    <row r="2171" spans="1:42" ht="24.75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32447</v>
      </c>
      <c r="R2171" s="7" t="s">
        <v>30505</v>
      </c>
      <c r="S2171" s="7" t="s">
        <v>16876</v>
      </c>
      <c r="T2171" s="7" t="s">
        <v>1028</v>
      </c>
      <c r="U2171" s="7" t="s">
        <v>46</v>
      </c>
      <c r="V2171" s="7" t="s">
        <v>1039</v>
      </c>
      <c r="W2171" s="7" t="s">
        <v>2659</v>
      </c>
      <c r="X2171" s="7" t="s">
        <v>153</v>
      </c>
      <c r="Y2171" s="7" t="s">
        <v>88</v>
      </c>
      <c r="Z2171" s="7" t="s">
        <v>3723</v>
      </c>
      <c r="AA2171" s="7" t="s">
        <v>50</v>
      </c>
      <c r="AB2171" s="7" t="s">
        <v>51</v>
      </c>
      <c r="AC2171" s="7" t="s">
        <v>52</v>
      </c>
      <c r="AD2171" s="7" t="s">
        <v>1985</v>
      </c>
      <c r="AE2171" s="7" t="s">
        <v>17108</v>
      </c>
      <c r="AF2171" s="7" t="s">
        <v>17109</v>
      </c>
      <c r="AG2171" s="7" t="s">
        <v>56</v>
      </c>
      <c r="AH2171" s="7" t="s">
        <v>17110</v>
      </c>
      <c r="AI2171" s="7" t="s">
        <v>17111</v>
      </c>
      <c r="AJ2171" s="7" t="s">
        <v>2498</v>
      </c>
      <c r="AK2171" s="7" t="s">
        <v>111</v>
      </c>
      <c r="AL2171" s="7" t="s">
        <v>2499</v>
      </c>
      <c r="AM2171" s="10" t="s">
        <v>59</v>
      </c>
      <c r="AN2171" s="5" t="str">
        <f>+VLOOKUP(D2171,'[1]Listado de Establecimientos'!$A$1:$P$65536,16,FALSE)</f>
        <v>PICOTA</v>
      </c>
      <c r="AO2171" s="5" t="str">
        <f>+VLOOKUP(D2171,'[1]Listado de Establecimientos'!$A$1:$Q$65536,17,FALSE)</f>
        <v>PICOTA</v>
      </c>
      <c r="AP2171" s="5">
        <f t="shared" si="33"/>
        <v>3</v>
      </c>
    </row>
    <row r="2172" spans="1:42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32448</v>
      </c>
      <c r="R2172" s="7" t="s">
        <v>30220</v>
      </c>
      <c r="S2172" s="7" t="s">
        <v>16876</v>
      </c>
      <c r="T2172" s="7" t="s">
        <v>9380</v>
      </c>
      <c r="U2172" s="7" t="s">
        <v>64</v>
      </c>
      <c r="V2172" s="7" t="s">
        <v>232</v>
      </c>
      <c r="W2172" s="7" t="s">
        <v>73</v>
      </c>
      <c r="X2172" s="7" t="s">
        <v>48</v>
      </c>
      <c r="Y2172" s="7" t="s">
        <v>88</v>
      </c>
      <c r="Z2172" s="7" t="s">
        <v>94</v>
      </c>
      <c r="AA2172" s="7" t="s">
        <v>50</v>
      </c>
      <c r="AB2172" s="7" t="s">
        <v>125</v>
      </c>
      <c r="AC2172" s="7" t="s">
        <v>50</v>
      </c>
      <c r="AD2172" s="7" t="s">
        <v>3238</v>
      </c>
      <c r="AE2172" s="7" t="s">
        <v>1407</v>
      </c>
      <c r="AF2172" s="7" t="s">
        <v>3239</v>
      </c>
      <c r="AG2172" s="7" t="s">
        <v>56</v>
      </c>
      <c r="AH2172" s="7" t="s">
        <v>3240</v>
      </c>
      <c r="AI2172" s="7" t="s">
        <v>17116</v>
      </c>
      <c r="AJ2172" s="7" t="s">
        <v>3238</v>
      </c>
      <c r="AK2172" s="7" t="s">
        <v>160</v>
      </c>
      <c r="AL2172" s="7" t="s">
        <v>3239</v>
      </c>
      <c r="AM2172" s="10" t="s">
        <v>59</v>
      </c>
      <c r="AN2172" s="5" t="str">
        <f>+VLOOKUP(D2172,'[1]Listado de Establecimientos'!$A$1:$P$65536,16,FALSE)</f>
        <v>MARISCAL CACERES</v>
      </c>
      <c r="AO2172" s="5" t="str">
        <f>+VLOOKUP(D2172,'[1]Listado de Establecimientos'!$A$1:$Q$65536,17,FALSE)</f>
        <v>NO PERTENECE A NINGUNA MICRORRED</v>
      </c>
      <c r="AP2172" s="5">
        <f t="shared" si="33"/>
        <v>3</v>
      </c>
    </row>
    <row r="2173" spans="1:42" ht="24.75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31598</v>
      </c>
      <c r="R2173" s="7" t="s">
        <v>30232</v>
      </c>
      <c r="S2173" s="7" t="s">
        <v>16876</v>
      </c>
      <c r="T2173" s="7" t="s">
        <v>1562</v>
      </c>
      <c r="U2173" s="7" t="s">
        <v>64</v>
      </c>
      <c r="V2173" s="7" t="s">
        <v>17122</v>
      </c>
      <c r="W2173" s="7" t="s">
        <v>47</v>
      </c>
      <c r="X2173" s="7" t="s">
        <v>48</v>
      </c>
      <c r="Y2173" s="7" t="s">
        <v>49</v>
      </c>
      <c r="Z2173" s="7" t="s">
        <v>97</v>
      </c>
      <c r="AA2173" s="7" t="s">
        <v>50</v>
      </c>
      <c r="AB2173" s="7" t="s">
        <v>51</v>
      </c>
      <c r="AC2173" s="7" t="s">
        <v>52</v>
      </c>
      <c r="AD2173" s="7" t="s">
        <v>7721</v>
      </c>
      <c r="AE2173" s="7" t="s">
        <v>716</v>
      </c>
      <c r="AF2173" s="7" t="s">
        <v>7722</v>
      </c>
      <c r="AG2173" s="7" t="s">
        <v>56</v>
      </c>
      <c r="AH2173" s="7" t="s">
        <v>7723</v>
      </c>
      <c r="AI2173" s="7" t="s">
        <v>17123</v>
      </c>
      <c r="AJ2173" s="7" t="s">
        <v>7721</v>
      </c>
      <c r="AK2173" s="7" t="s">
        <v>204</v>
      </c>
      <c r="AL2173" s="7" t="s">
        <v>7722</v>
      </c>
      <c r="AM2173" s="10" t="s">
        <v>59</v>
      </c>
      <c r="AN2173" s="5" t="str">
        <f>+VLOOKUP(D2173,'[1]Listado de Establecimientos'!$A$1:$P$65536,16,FALSE)</f>
        <v>TOCACHE</v>
      </c>
      <c r="AO2173" s="5" t="str">
        <f>+VLOOKUP(D2173,'[1]Listado de Establecimientos'!$A$1:$Q$65536,17,FALSE)</f>
        <v>NO PERTENECE A NINGUNA MICRORED</v>
      </c>
      <c r="AP2173" s="5">
        <f t="shared" si="33"/>
        <v>3</v>
      </c>
    </row>
    <row r="2174" spans="1:42" ht="24.75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32449</v>
      </c>
      <c r="R2174" s="7" t="s">
        <v>30200</v>
      </c>
      <c r="S2174" s="7" t="s">
        <v>16430</v>
      </c>
      <c r="T2174" s="7" t="s">
        <v>17127</v>
      </c>
      <c r="U2174" s="7" t="s">
        <v>64</v>
      </c>
      <c r="V2174" s="7" t="s">
        <v>1802</v>
      </c>
      <c r="W2174" s="7" t="s">
        <v>714</v>
      </c>
      <c r="X2174" s="7" t="s">
        <v>48</v>
      </c>
      <c r="Y2174" s="7" t="s">
        <v>88</v>
      </c>
      <c r="Z2174" s="7" t="s">
        <v>49</v>
      </c>
      <c r="AA2174" s="7" t="s">
        <v>50</v>
      </c>
      <c r="AB2174" s="7" t="s">
        <v>51</v>
      </c>
      <c r="AC2174" s="7" t="s">
        <v>52</v>
      </c>
      <c r="AD2174" s="7" t="s">
        <v>154</v>
      </c>
      <c r="AE2174" s="7" t="s">
        <v>206</v>
      </c>
      <c r="AF2174" s="7" t="s">
        <v>310</v>
      </c>
      <c r="AG2174" s="7" t="s">
        <v>56</v>
      </c>
      <c r="AH2174" s="7" t="s">
        <v>311</v>
      </c>
      <c r="AI2174" s="7" t="s">
        <v>17128</v>
      </c>
      <c r="AJ2174" s="7" t="s">
        <v>154</v>
      </c>
      <c r="AK2174" s="7" t="s">
        <v>154</v>
      </c>
      <c r="AL2174" s="7" t="s">
        <v>310</v>
      </c>
      <c r="AM2174" s="10" t="s">
        <v>59</v>
      </c>
      <c r="AN2174" s="5" t="str">
        <f>+VLOOKUP(D2174,'[1]Listado de Establecimientos'!$A$1:$P$65536,16,FALSE)</f>
        <v>PICOTA</v>
      </c>
      <c r="AO2174" s="5" t="str">
        <f>+VLOOKUP(D2174,'[1]Listado de Establecimientos'!$A$1:$Q$65536,17,FALSE)</f>
        <v>LEONCIO PRADO</v>
      </c>
      <c r="AP2174" s="5">
        <f t="shared" si="33"/>
        <v>3</v>
      </c>
    </row>
    <row r="2175" spans="1:42" ht="24.75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32450</v>
      </c>
      <c r="R2175" s="7" t="s">
        <v>30230</v>
      </c>
      <c r="S2175" s="7" t="s">
        <v>16876</v>
      </c>
      <c r="T2175" s="7" t="s">
        <v>6468</v>
      </c>
      <c r="U2175" s="7" t="s">
        <v>64</v>
      </c>
      <c r="V2175" s="7" t="s">
        <v>3965</v>
      </c>
      <c r="W2175" s="7" t="s">
        <v>17134</v>
      </c>
      <c r="X2175" s="7" t="s">
        <v>78</v>
      </c>
      <c r="Y2175" s="7" t="s">
        <v>97</v>
      </c>
      <c r="Z2175" s="7" t="s">
        <v>49</v>
      </c>
      <c r="AA2175" s="7" t="s">
        <v>50</v>
      </c>
      <c r="AB2175" s="7" t="s">
        <v>51</v>
      </c>
      <c r="AC2175" s="7" t="s">
        <v>52</v>
      </c>
      <c r="AD2175" s="7" t="s">
        <v>785</v>
      </c>
      <c r="AE2175" s="7" t="s">
        <v>1145</v>
      </c>
      <c r="AF2175" s="7" t="s">
        <v>786</v>
      </c>
      <c r="AG2175" s="7" t="s">
        <v>56</v>
      </c>
      <c r="AH2175" s="7" t="s">
        <v>1146</v>
      </c>
      <c r="AI2175" s="7" t="s">
        <v>17135</v>
      </c>
      <c r="AJ2175" s="7" t="s">
        <v>785</v>
      </c>
      <c r="AK2175" s="7" t="s">
        <v>785</v>
      </c>
      <c r="AL2175" s="7" t="s">
        <v>786</v>
      </c>
      <c r="AM2175" s="10" t="s">
        <v>59</v>
      </c>
      <c r="AN2175" s="5" t="str">
        <f>+VLOOKUP(D2175,'[1]Listado de Establecimientos'!$A$1:$P$65536,16,FALSE)</f>
        <v>SAN MARTIN</v>
      </c>
      <c r="AO2175" s="5" t="str">
        <f>+VLOOKUP(D2175,'[1]Listado de Establecimientos'!$A$1:$Q$65536,17,FALSE)</f>
        <v>BANDA DE SHILCAYO</v>
      </c>
      <c r="AP2175" s="5">
        <f t="shared" si="33"/>
        <v>3</v>
      </c>
    </row>
    <row r="2176" spans="1:42" ht="24.75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31258</v>
      </c>
      <c r="R2176" s="7" t="s">
        <v>30179</v>
      </c>
      <c r="S2176" s="7" t="s">
        <v>16728</v>
      </c>
      <c r="T2176" s="7" t="s">
        <v>3731</v>
      </c>
      <c r="U2176" s="7" t="s">
        <v>46</v>
      </c>
      <c r="V2176" s="7" t="s">
        <v>184</v>
      </c>
      <c r="W2176" s="7" t="s">
        <v>1224</v>
      </c>
      <c r="X2176" s="7" t="s">
        <v>123</v>
      </c>
      <c r="Y2176" s="7" t="s">
        <v>94</v>
      </c>
      <c r="Z2176" s="7" t="s">
        <v>88</v>
      </c>
      <c r="AA2176" s="7" t="s">
        <v>50</v>
      </c>
      <c r="AB2176" s="7" t="s">
        <v>51</v>
      </c>
      <c r="AC2176" s="7" t="s">
        <v>52</v>
      </c>
      <c r="AD2176" s="7" t="s">
        <v>7726</v>
      </c>
      <c r="AE2176" s="7" t="s">
        <v>17139</v>
      </c>
      <c r="AF2176" s="7" t="s">
        <v>17140</v>
      </c>
      <c r="AG2176" s="7" t="s">
        <v>56</v>
      </c>
      <c r="AH2176" s="7" t="s">
        <v>17141</v>
      </c>
      <c r="AI2176" s="7" t="s">
        <v>17142</v>
      </c>
      <c r="AJ2176" s="7" t="s">
        <v>418</v>
      </c>
      <c r="AK2176" s="7" t="s">
        <v>8008</v>
      </c>
      <c r="AL2176" s="7" t="s">
        <v>8009</v>
      </c>
      <c r="AM2176" s="10" t="s">
        <v>59</v>
      </c>
      <c r="AN2176" s="5" t="str">
        <f>+VLOOKUP(D2176,'[1]Listado de Establecimientos'!$A$1:$P$65536,16,FALSE)</f>
        <v>HUALLAGA</v>
      </c>
      <c r="AO2176" s="5" t="str">
        <f>+VLOOKUP(D2176,'[1]Listado de Establecimientos'!$A$1:$Q$65536,17,FALSE)</f>
        <v>SAPOSOA</v>
      </c>
      <c r="AP2176" s="5">
        <f t="shared" ref="AP2176:AP2239" si="34">MONTH(AI2176)</f>
        <v>3</v>
      </c>
    </row>
    <row r="2177" spans="1:42" ht="24.75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32451</v>
      </c>
      <c r="R2177" s="7" t="s">
        <v>30179</v>
      </c>
      <c r="S2177" s="7" t="s">
        <v>16728</v>
      </c>
      <c r="T2177" s="7" t="s">
        <v>5876</v>
      </c>
      <c r="U2177" s="7" t="s">
        <v>46</v>
      </c>
      <c r="V2177" s="7" t="s">
        <v>139</v>
      </c>
      <c r="W2177" s="7" t="s">
        <v>73</v>
      </c>
      <c r="X2177" s="7" t="s">
        <v>153</v>
      </c>
      <c r="Y2177" s="7" t="s">
        <v>114</v>
      </c>
      <c r="Z2177" s="7" t="s">
        <v>122</v>
      </c>
      <c r="AA2177" s="7" t="s">
        <v>50</v>
      </c>
      <c r="AB2177" s="7" t="s">
        <v>51</v>
      </c>
      <c r="AC2177" s="7" t="s">
        <v>52</v>
      </c>
      <c r="AD2177" s="7" t="s">
        <v>7726</v>
      </c>
      <c r="AE2177" s="7" t="s">
        <v>17148</v>
      </c>
      <c r="AF2177" s="7" t="s">
        <v>17140</v>
      </c>
      <c r="AG2177" s="7" t="s">
        <v>56</v>
      </c>
      <c r="AH2177" s="7" t="s">
        <v>17141</v>
      </c>
      <c r="AI2177" s="7" t="s">
        <v>17149</v>
      </c>
      <c r="AJ2177" s="7" t="s">
        <v>418</v>
      </c>
      <c r="AK2177" s="7" t="s">
        <v>8008</v>
      </c>
      <c r="AL2177" s="7" t="s">
        <v>8009</v>
      </c>
      <c r="AM2177" s="10" t="s">
        <v>59</v>
      </c>
      <c r="AN2177" s="5" t="str">
        <f>+VLOOKUP(D2177,'[1]Listado de Establecimientos'!$A$1:$P$65536,16,FALSE)</f>
        <v>HUALLAGA</v>
      </c>
      <c r="AO2177" s="5" t="str">
        <f>+VLOOKUP(D2177,'[1]Listado de Establecimientos'!$A$1:$Q$65536,17,FALSE)</f>
        <v>SAPOSOA</v>
      </c>
      <c r="AP2177" s="5">
        <f t="shared" si="34"/>
        <v>3</v>
      </c>
    </row>
    <row r="2178" spans="1:42" ht="24.75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30888</v>
      </c>
      <c r="R2178" s="7" t="s">
        <v>30334</v>
      </c>
      <c r="S2178" s="7" t="s">
        <v>16876</v>
      </c>
      <c r="T2178" s="7" t="s">
        <v>1775</v>
      </c>
      <c r="U2178" s="7" t="s">
        <v>64</v>
      </c>
      <c r="V2178" s="7" t="s">
        <v>7790</v>
      </c>
      <c r="W2178" s="7" t="s">
        <v>47</v>
      </c>
      <c r="X2178" s="7" t="s">
        <v>153</v>
      </c>
      <c r="Y2178" s="7" t="s">
        <v>79</v>
      </c>
      <c r="Z2178" s="7" t="s">
        <v>120</v>
      </c>
      <c r="AA2178" s="7" t="s">
        <v>50</v>
      </c>
      <c r="AB2178" s="7" t="s">
        <v>51</v>
      </c>
      <c r="AC2178" s="7" t="s">
        <v>52</v>
      </c>
      <c r="AD2178" s="7" t="s">
        <v>1646</v>
      </c>
      <c r="AE2178" s="7" t="s">
        <v>12205</v>
      </c>
      <c r="AF2178" s="7" t="s">
        <v>1648</v>
      </c>
      <c r="AG2178" s="7" t="s">
        <v>56</v>
      </c>
      <c r="AH2178" s="7" t="s">
        <v>15250</v>
      </c>
      <c r="AI2178" s="7" t="s">
        <v>17155</v>
      </c>
      <c r="AJ2178" s="7" t="s">
        <v>1646</v>
      </c>
      <c r="AK2178" s="7" t="s">
        <v>1647</v>
      </c>
      <c r="AL2178" s="7" t="s">
        <v>1648</v>
      </c>
      <c r="AM2178" s="10" t="s">
        <v>59</v>
      </c>
      <c r="AN2178" s="5" t="str">
        <f>+VLOOKUP(D2178,'[1]Listado de Establecimientos'!$A$1:$P$65536,16,FALSE)</f>
        <v>EL DORADO</v>
      </c>
      <c r="AO2178" s="5" t="str">
        <f>+VLOOKUP(D2178,'[1]Listado de Establecimientos'!$A$1:$Q$65536,17,FALSE)</f>
        <v xml:space="preserve">SAN MARTIN ALAO                                             </v>
      </c>
      <c r="AP2178" s="5">
        <f t="shared" si="34"/>
        <v>3</v>
      </c>
    </row>
    <row r="2179" spans="1:42" ht="24.75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32452</v>
      </c>
      <c r="R2179" s="7" t="s">
        <v>30253</v>
      </c>
      <c r="S2179" s="7" t="s">
        <v>16876</v>
      </c>
      <c r="T2179" s="7" t="s">
        <v>4372</v>
      </c>
      <c r="U2179" s="7" t="s">
        <v>46</v>
      </c>
      <c r="V2179" s="7" t="s">
        <v>1572</v>
      </c>
      <c r="W2179" s="7" t="s">
        <v>106</v>
      </c>
      <c r="X2179" s="7" t="s">
        <v>48</v>
      </c>
      <c r="Y2179" s="7" t="s">
        <v>94</v>
      </c>
      <c r="Z2179" s="7" t="s">
        <v>88</v>
      </c>
      <c r="AA2179" s="7" t="s">
        <v>50</v>
      </c>
      <c r="AB2179" s="7" t="s">
        <v>125</v>
      </c>
      <c r="AC2179" s="7" t="s">
        <v>50</v>
      </c>
      <c r="AD2179" s="7" t="s">
        <v>1491</v>
      </c>
      <c r="AE2179" s="7" t="s">
        <v>411</v>
      </c>
      <c r="AF2179" s="7" t="s">
        <v>2576</v>
      </c>
      <c r="AG2179" s="7" t="s">
        <v>56</v>
      </c>
      <c r="AH2179" s="7" t="s">
        <v>2577</v>
      </c>
      <c r="AI2179" s="7" t="s">
        <v>17160</v>
      </c>
      <c r="AJ2179" s="7" t="s">
        <v>1491</v>
      </c>
      <c r="AK2179" s="7" t="s">
        <v>2579</v>
      </c>
      <c r="AL2179" s="7" t="s">
        <v>2576</v>
      </c>
      <c r="AM2179" s="10" t="s">
        <v>59</v>
      </c>
      <c r="AN2179" s="5" t="str">
        <f>+VLOOKUP(D2179,'[1]Listado de Establecimientos'!$A$1:$P$65536,16,FALSE)</f>
        <v>RIOJA</v>
      </c>
      <c r="AO2179" s="5" t="str">
        <f>+VLOOKUP(D2179,'[1]Listado de Establecimientos'!$A$1:$Q$65536,17,FALSE)</f>
        <v>NO PERTENECE A NINGUNA MICRORED</v>
      </c>
      <c r="AP2179" s="5">
        <f t="shared" si="34"/>
        <v>3</v>
      </c>
    </row>
    <row r="2180" spans="1:42" ht="24.75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31334</v>
      </c>
      <c r="R2180" s="7" t="s">
        <v>30369</v>
      </c>
      <c r="S2180" s="7" t="s">
        <v>16876</v>
      </c>
      <c r="T2180" s="7" t="s">
        <v>17166</v>
      </c>
      <c r="U2180" s="7" t="s">
        <v>64</v>
      </c>
      <c r="V2180" s="7" t="s">
        <v>105</v>
      </c>
      <c r="W2180" s="7" t="s">
        <v>47</v>
      </c>
      <c r="X2180" s="7" t="s">
        <v>48</v>
      </c>
      <c r="Y2180" s="7" t="s">
        <v>49</v>
      </c>
      <c r="Z2180" s="7" t="s">
        <v>88</v>
      </c>
      <c r="AA2180" s="7" t="s">
        <v>50</v>
      </c>
      <c r="AB2180" s="7" t="s">
        <v>51</v>
      </c>
      <c r="AC2180" s="7" t="s">
        <v>52</v>
      </c>
      <c r="AD2180" s="7" t="s">
        <v>2563</v>
      </c>
      <c r="AE2180" s="7" t="s">
        <v>2564</v>
      </c>
      <c r="AF2180" s="7" t="s">
        <v>2565</v>
      </c>
      <c r="AG2180" s="7" t="s">
        <v>56</v>
      </c>
      <c r="AH2180" s="7" t="s">
        <v>2566</v>
      </c>
      <c r="AI2180" s="7" t="s">
        <v>17167</v>
      </c>
      <c r="AJ2180" s="7" t="s">
        <v>2563</v>
      </c>
      <c r="AK2180" s="7" t="s">
        <v>4059</v>
      </c>
      <c r="AL2180" s="7" t="s">
        <v>2565</v>
      </c>
      <c r="AM2180" s="10" t="s">
        <v>59</v>
      </c>
      <c r="AN2180" s="5" t="str">
        <f>+VLOOKUP(D2180,'[1]Listado de Establecimientos'!$A$1:$P$65536,16,FALSE)</f>
        <v>LAMAS</v>
      </c>
      <c r="AO2180" s="5" t="str">
        <f>+VLOOKUP(D2180,'[1]Listado de Establecimientos'!$A$1:$Q$65536,17,FALSE)</f>
        <v>CAYNARACHI</v>
      </c>
      <c r="AP2180" s="5">
        <f t="shared" si="34"/>
        <v>3</v>
      </c>
    </row>
    <row r="2181" spans="1:42" ht="24.75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32453</v>
      </c>
      <c r="R2181" s="7" t="s">
        <v>30257</v>
      </c>
      <c r="S2181" s="7" t="s">
        <v>16876</v>
      </c>
      <c r="T2181" s="7" t="s">
        <v>13079</v>
      </c>
      <c r="U2181" s="7" t="s">
        <v>64</v>
      </c>
      <c r="V2181" s="7" t="s">
        <v>1143</v>
      </c>
      <c r="W2181" s="7" t="s">
        <v>106</v>
      </c>
      <c r="X2181" s="7" t="s">
        <v>66</v>
      </c>
      <c r="Y2181" s="7" t="s">
        <v>122</v>
      </c>
      <c r="Z2181" s="7" t="s">
        <v>122</v>
      </c>
      <c r="AA2181" s="7" t="s">
        <v>50</v>
      </c>
      <c r="AB2181" s="7" t="s">
        <v>51</v>
      </c>
      <c r="AC2181" s="7" t="s">
        <v>52</v>
      </c>
      <c r="AD2181" s="7" t="s">
        <v>800</v>
      </c>
      <c r="AE2181" s="7" t="s">
        <v>801</v>
      </c>
      <c r="AF2181" s="7" t="s">
        <v>802</v>
      </c>
      <c r="AG2181" s="7" t="s">
        <v>56</v>
      </c>
      <c r="AH2181" s="7" t="s">
        <v>803</v>
      </c>
      <c r="AI2181" s="7" t="s">
        <v>17173</v>
      </c>
      <c r="AJ2181" s="7" t="s">
        <v>800</v>
      </c>
      <c r="AK2181" s="7" t="s">
        <v>805</v>
      </c>
      <c r="AL2181" s="7" t="s">
        <v>802</v>
      </c>
      <c r="AM2181" s="10" t="s">
        <v>59</v>
      </c>
      <c r="AN2181" s="5" t="str">
        <f>+VLOOKUP(D2181,'[1]Listado de Establecimientos'!$A$1:$P$65536,16,FALSE)</f>
        <v>MOYOBAMBA</v>
      </c>
      <c r="AO2181" s="5" t="str">
        <f>+VLOOKUP(D2181,'[1]Listado de Establecimientos'!$A$1:$Q$65536,17,FALSE)</f>
        <v>NO PERTENECE A NINGUNA MICRORED</v>
      </c>
      <c r="AP2181" s="5">
        <f t="shared" si="34"/>
        <v>3</v>
      </c>
    </row>
    <row r="2182" spans="1:42" ht="24.75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32454</v>
      </c>
      <c r="R2182" s="7" t="s">
        <v>32455</v>
      </c>
      <c r="S2182" s="7" t="s">
        <v>12602</v>
      </c>
      <c r="T2182" s="7" t="s">
        <v>2802</v>
      </c>
      <c r="U2182" s="7" t="s">
        <v>64</v>
      </c>
      <c r="V2182" s="7" t="s">
        <v>1671</v>
      </c>
      <c r="W2182" s="7" t="s">
        <v>47</v>
      </c>
      <c r="X2182" s="7" t="s">
        <v>78</v>
      </c>
      <c r="Y2182" s="7" t="s">
        <v>88</v>
      </c>
      <c r="Z2182" s="7" t="s">
        <v>94</v>
      </c>
      <c r="AA2182" s="7" t="s">
        <v>50</v>
      </c>
      <c r="AB2182" s="7" t="s">
        <v>51</v>
      </c>
      <c r="AC2182" s="7" t="s">
        <v>52</v>
      </c>
      <c r="AD2182" s="7" t="s">
        <v>1735</v>
      </c>
      <c r="AE2182" s="7" t="s">
        <v>1736</v>
      </c>
      <c r="AF2182" s="7" t="s">
        <v>1737</v>
      </c>
      <c r="AG2182" s="7" t="s">
        <v>56</v>
      </c>
      <c r="AH2182" s="7" t="s">
        <v>1738</v>
      </c>
      <c r="AI2182" s="7" t="s">
        <v>17179</v>
      </c>
      <c r="AJ2182" s="7" t="s">
        <v>1735</v>
      </c>
      <c r="AK2182" s="7" t="s">
        <v>2526</v>
      </c>
      <c r="AL2182" s="7" t="s">
        <v>1737</v>
      </c>
      <c r="AM2182" s="10" t="s">
        <v>59</v>
      </c>
      <c r="AN2182" s="5" t="str">
        <f>+VLOOKUP(D2182,'[1]Listado de Establecimientos'!$A$1:$P$65536,16,FALSE)</f>
        <v>EL DORADO</v>
      </c>
      <c r="AO2182" s="5" t="str">
        <f>+VLOOKUP(D2182,'[1]Listado de Establecimientos'!$A$1:$Q$65536,17,FALSE)</f>
        <v xml:space="preserve">SAN MARTIN ALAO                                             </v>
      </c>
      <c r="AP2182" s="5">
        <f t="shared" si="34"/>
        <v>3</v>
      </c>
    </row>
    <row r="2183" spans="1:42" ht="24.75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32456</v>
      </c>
      <c r="R2183" s="7" t="s">
        <v>30334</v>
      </c>
      <c r="S2183" s="7" t="s">
        <v>15390</v>
      </c>
      <c r="T2183" s="7" t="s">
        <v>3377</v>
      </c>
      <c r="U2183" s="7" t="s">
        <v>64</v>
      </c>
      <c r="V2183" s="7" t="s">
        <v>756</v>
      </c>
      <c r="W2183" s="7" t="s">
        <v>106</v>
      </c>
      <c r="X2183" s="7" t="s">
        <v>78</v>
      </c>
      <c r="Y2183" s="7" t="s">
        <v>107</v>
      </c>
      <c r="Z2183" s="7" t="s">
        <v>122</v>
      </c>
      <c r="AA2183" s="7" t="s">
        <v>50</v>
      </c>
      <c r="AB2183" s="7" t="s">
        <v>51</v>
      </c>
      <c r="AC2183" s="7" t="s">
        <v>52</v>
      </c>
      <c r="AD2183" s="7" t="s">
        <v>1735</v>
      </c>
      <c r="AE2183" s="7" t="s">
        <v>1736</v>
      </c>
      <c r="AF2183" s="7" t="s">
        <v>1737</v>
      </c>
      <c r="AG2183" s="7" t="s">
        <v>56</v>
      </c>
      <c r="AH2183" s="7" t="s">
        <v>1738</v>
      </c>
      <c r="AI2183" s="7" t="s">
        <v>17183</v>
      </c>
      <c r="AJ2183" s="7" t="s">
        <v>1735</v>
      </c>
      <c r="AK2183" s="7" t="s">
        <v>2526</v>
      </c>
      <c r="AL2183" s="7" t="s">
        <v>1737</v>
      </c>
      <c r="AM2183" s="10" t="s">
        <v>59</v>
      </c>
      <c r="AN2183" s="5" t="str">
        <f>+VLOOKUP(D2183,'[1]Listado de Establecimientos'!$A$1:$P$65536,16,FALSE)</f>
        <v>EL DORADO</v>
      </c>
      <c r="AO2183" s="5" t="str">
        <f>+VLOOKUP(D2183,'[1]Listado de Establecimientos'!$A$1:$Q$65536,17,FALSE)</f>
        <v xml:space="preserve">SAN MARTIN ALAO                                             </v>
      </c>
      <c r="AP2183" s="5">
        <f t="shared" si="34"/>
        <v>3</v>
      </c>
    </row>
    <row r="2184" spans="1:42" ht="24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32457</v>
      </c>
      <c r="R2184" s="7" t="s">
        <v>30191</v>
      </c>
      <c r="S2184" s="7" t="s">
        <v>16876</v>
      </c>
      <c r="T2184" s="7" t="s">
        <v>11832</v>
      </c>
      <c r="U2184" s="7" t="s">
        <v>46</v>
      </c>
      <c r="V2184" s="7" t="s">
        <v>11460</v>
      </c>
      <c r="W2184" s="7" t="s">
        <v>106</v>
      </c>
      <c r="X2184" s="7" t="s">
        <v>153</v>
      </c>
      <c r="Y2184" s="7" t="s">
        <v>94</v>
      </c>
      <c r="Z2184" s="7" t="s">
        <v>88</v>
      </c>
      <c r="AA2184" s="7" t="s">
        <v>50</v>
      </c>
      <c r="AB2184" s="7" t="s">
        <v>51</v>
      </c>
      <c r="AC2184" s="7" t="s">
        <v>52</v>
      </c>
      <c r="AD2184" s="7" t="s">
        <v>1646</v>
      </c>
      <c r="AE2184" s="7" t="s">
        <v>129</v>
      </c>
      <c r="AF2184" s="7" t="s">
        <v>5768</v>
      </c>
      <c r="AG2184" s="7" t="s">
        <v>56</v>
      </c>
      <c r="AH2184" s="7" t="s">
        <v>5769</v>
      </c>
      <c r="AI2184" s="7" t="s">
        <v>17190</v>
      </c>
      <c r="AJ2184" s="7" t="s">
        <v>5771</v>
      </c>
      <c r="AK2184" s="7" t="s">
        <v>5772</v>
      </c>
      <c r="AL2184" s="7" t="s">
        <v>5773</v>
      </c>
      <c r="AM2184" s="10" t="s">
        <v>59</v>
      </c>
      <c r="AN2184" s="5" t="str">
        <f>+VLOOKUP(D2184,'[1]Listado de Establecimientos'!$A$1:$P$65536,16,FALSE)</f>
        <v>TOCACHE</v>
      </c>
      <c r="AO2184" s="5" t="str">
        <f>+VLOOKUP(D2184,'[1]Listado de Establecimientos'!$A$1:$Q$65536,17,FALSE)</f>
        <v>UCHIZA</v>
      </c>
      <c r="AP2184" s="5">
        <f t="shared" si="34"/>
        <v>3</v>
      </c>
    </row>
    <row r="2185" spans="1:42" ht="24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32458</v>
      </c>
      <c r="R2185" s="7" t="s">
        <v>30610</v>
      </c>
      <c r="S2185" s="7" t="s">
        <v>16876</v>
      </c>
      <c r="T2185" s="7" t="s">
        <v>7055</v>
      </c>
      <c r="U2185" s="7" t="s">
        <v>64</v>
      </c>
      <c r="V2185" s="7" t="s">
        <v>3063</v>
      </c>
      <c r="W2185" s="7" t="s">
        <v>106</v>
      </c>
      <c r="X2185" s="7" t="s">
        <v>48</v>
      </c>
      <c r="Y2185" s="7" t="s">
        <v>88</v>
      </c>
      <c r="Z2185" s="7" t="s">
        <v>67</v>
      </c>
      <c r="AA2185" s="7" t="s">
        <v>50</v>
      </c>
      <c r="AB2185" s="7" t="s">
        <v>51</v>
      </c>
      <c r="AC2185" s="7" t="s">
        <v>52</v>
      </c>
      <c r="AD2185" s="7" t="s">
        <v>2795</v>
      </c>
      <c r="AE2185" s="7" t="s">
        <v>5903</v>
      </c>
      <c r="AF2185" s="7" t="s">
        <v>5904</v>
      </c>
      <c r="AG2185" s="7" t="s">
        <v>56</v>
      </c>
      <c r="AH2185" s="7" t="s">
        <v>5905</v>
      </c>
      <c r="AI2185" s="7" t="s">
        <v>17196</v>
      </c>
      <c r="AJ2185" s="7" t="s">
        <v>1646</v>
      </c>
      <c r="AK2185" s="7" t="s">
        <v>121</v>
      </c>
      <c r="AL2185" s="7" t="s">
        <v>9820</v>
      </c>
      <c r="AM2185" s="10" t="s">
        <v>59</v>
      </c>
      <c r="AN2185" s="5" t="str">
        <f>+VLOOKUP(D2185,'[1]Listado de Establecimientos'!$A$1:$P$65536,16,FALSE)</f>
        <v>RIOJA</v>
      </c>
      <c r="AO2185" s="5" t="str">
        <f>+VLOOKUP(D2185,'[1]Listado de Establecimientos'!$A$1:$Q$65536,17,FALSE)</f>
        <v xml:space="preserve">NUEVA CAJAMARCA                                             </v>
      </c>
      <c r="AP2185" s="5">
        <f t="shared" si="34"/>
        <v>3</v>
      </c>
    </row>
    <row r="2186" spans="1:42" ht="33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32232</v>
      </c>
      <c r="R2186" s="7" t="s">
        <v>31737</v>
      </c>
      <c r="S2186" s="7" t="s">
        <v>16876</v>
      </c>
      <c r="T2186" s="7" t="s">
        <v>4246</v>
      </c>
      <c r="U2186" s="7" t="s">
        <v>64</v>
      </c>
      <c r="V2186" s="7" t="s">
        <v>5669</v>
      </c>
      <c r="W2186" s="7" t="s">
        <v>47</v>
      </c>
      <c r="X2186" s="7" t="s">
        <v>66</v>
      </c>
      <c r="Y2186" s="7" t="s">
        <v>49</v>
      </c>
      <c r="Z2186" s="7" t="s">
        <v>97</v>
      </c>
      <c r="AA2186" s="7" t="s">
        <v>50</v>
      </c>
      <c r="AB2186" s="7" t="s">
        <v>51</v>
      </c>
      <c r="AC2186" s="7" t="s">
        <v>52</v>
      </c>
      <c r="AD2186" s="7" t="s">
        <v>9675</v>
      </c>
      <c r="AE2186" s="7" t="s">
        <v>1492</v>
      </c>
      <c r="AF2186" s="7" t="s">
        <v>9676</v>
      </c>
      <c r="AG2186" s="7" t="s">
        <v>56</v>
      </c>
      <c r="AH2186" s="7" t="s">
        <v>15222</v>
      </c>
      <c r="AI2186" s="7" t="s">
        <v>17201</v>
      </c>
      <c r="AJ2186" s="7" t="s">
        <v>785</v>
      </c>
      <c r="AK2186" s="7" t="s">
        <v>785</v>
      </c>
      <c r="AL2186" s="7" t="s">
        <v>786</v>
      </c>
      <c r="AM2186" s="10" t="s">
        <v>59</v>
      </c>
      <c r="AN2186" s="5" t="str">
        <f>+VLOOKUP(D2186,'[1]Listado de Establecimientos'!$A$1:$P$65536,16,FALSE)</f>
        <v>SAN MARTIN</v>
      </c>
      <c r="AO2186" s="5" t="str">
        <f>+VLOOKUP(D2186,'[1]Listado de Establecimientos'!$A$1:$Q$65536,17,FALSE)</f>
        <v>BANDA DE SHILCAYO</v>
      </c>
      <c r="AP2186" s="5">
        <f t="shared" si="34"/>
        <v>3</v>
      </c>
    </row>
    <row r="2187" spans="1:42" ht="24.75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32459</v>
      </c>
      <c r="R2187" s="7" t="s">
        <v>30175</v>
      </c>
      <c r="S2187" s="7" t="s">
        <v>16876</v>
      </c>
      <c r="T2187" s="7" t="s">
        <v>12472</v>
      </c>
      <c r="U2187" s="7" t="s">
        <v>64</v>
      </c>
      <c r="V2187" s="7" t="s">
        <v>2132</v>
      </c>
      <c r="W2187" s="7" t="s">
        <v>149</v>
      </c>
      <c r="X2187" s="7" t="s">
        <v>66</v>
      </c>
      <c r="Y2187" s="7" t="s">
        <v>114</v>
      </c>
      <c r="Z2187" s="7" t="s">
        <v>114</v>
      </c>
      <c r="AA2187" s="7" t="s">
        <v>50</v>
      </c>
      <c r="AB2187" s="7" t="s">
        <v>51</v>
      </c>
      <c r="AC2187" s="7" t="s">
        <v>52</v>
      </c>
      <c r="AD2187" s="7" t="s">
        <v>886</v>
      </c>
      <c r="AE2187" s="7" t="s">
        <v>887</v>
      </c>
      <c r="AF2187" s="7" t="s">
        <v>888</v>
      </c>
      <c r="AG2187" s="7" t="s">
        <v>56</v>
      </c>
      <c r="AH2187" s="7" t="s">
        <v>889</v>
      </c>
      <c r="AI2187" s="7" t="s">
        <v>17207</v>
      </c>
      <c r="AJ2187" s="7" t="s">
        <v>886</v>
      </c>
      <c r="AK2187" s="7" t="s">
        <v>891</v>
      </c>
      <c r="AL2187" s="7" t="s">
        <v>888</v>
      </c>
      <c r="AM2187" s="10" t="s">
        <v>59</v>
      </c>
      <c r="AN2187" s="5" t="str">
        <f>+VLOOKUP(D2187,'[1]Listado de Establecimientos'!$A$1:$P$65536,16,FALSE)</f>
        <v>BELLAVISTA</v>
      </c>
      <c r="AO2187" s="5" t="str">
        <f>+VLOOKUP(D2187,'[1]Listado de Establecimientos'!$A$1:$Q$65536,17,FALSE)</f>
        <v>BELLAVISTA</v>
      </c>
      <c r="AP2187" s="5">
        <f t="shared" si="34"/>
        <v>3</v>
      </c>
    </row>
    <row r="2188" spans="1:42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32460</v>
      </c>
      <c r="R2188" s="7" t="s">
        <v>30520</v>
      </c>
      <c r="S2188" s="7" t="s">
        <v>16876</v>
      </c>
      <c r="T2188" s="7" t="s">
        <v>17212</v>
      </c>
      <c r="U2188" s="7" t="s">
        <v>46</v>
      </c>
      <c r="V2188" s="7" t="s">
        <v>203</v>
      </c>
      <c r="W2188" s="7" t="s">
        <v>106</v>
      </c>
      <c r="X2188" s="7" t="s">
        <v>243</v>
      </c>
      <c r="Y2188" s="7" t="s">
        <v>94</v>
      </c>
      <c r="Z2188" s="7" t="s">
        <v>49</v>
      </c>
      <c r="AA2188" s="7" t="s">
        <v>50</v>
      </c>
      <c r="AB2188" s="7" t="s">
        <v>125</v>
      </c>
      <c r="AC2188" s="7" t="s">
        <v>52</v>
      </c>
      <c r="AD2188" s="7" t="s">
        <v>1285</v>
      </c>
      <c r="AE2188" s="7" t="s">
        <v>1290</v>
      </c>
      <c r="AF2188" s="7" t="s">
        <v>1287</v>
      </c>
      <c r="AG2188" s="7" t="s">
        <v>56</v>
      </c>
      <c r="AH2188" s="7" t="s">
        <v>1288</v>
      </c>
      <c r="AI2188" s="7" t="s">
        <v>17213</v>
      </c>
      <c r="AJ2188" s="7" t="s">
        <v>1285</v>
      </c>
      <c r="AK2188" s="7" t="s">
        <v>1290</v>
      </c>
      <c r="AL2188" s="7" t="s">
        <v>1287</v>
      </c>
      <c r="AM2188" s="10" t="s">
        <v>59</v>
      </c>
      <c r="AN2188" s="5" t="str">
        <f>+VLOOKUP(D2188,'[1]Listado de Establecimientos'!$A$1:$P$65536,16,FALSE)</f>
        <v>MARISCAL CACERES</v>
      </c>
      <c r="AO2188" s="5" t="str">
        <f>+VLOOKUP(D2188,'[1]Listado de Establecimientos'!$A$1:$Q$65536,17,FALSE)</f>
        <v>NO PERTENECE A NINGUNA MICRORRED</v>
      </c>
      <c r="AP2188" s="5">
        <f t="shared" si="34"/>
        <v>3</v>
      </c>
    </row>
    <row r="2189" spans="1:42" ht="24.75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32461</v>
      </c>
      <c r="R2189" s="7" t="s">
        <v>30196</v>
      </c>
      <c r="S2189" s="7" t="s">
        <v>16876</v>
      </c>
      <c r="T2189" s="7" t="s">
        <v>2802</v>
      </c>
      <c r="U2189" s="7" t="s">
        <v>46</v>
      </c>
      <c r="V2189" s="7" t="s">
        <v>5230</v>
      </c>
      <c r="W2189" s="7" t="s">
        <v>73</v>
      </c>
      <c r="X2189" s="7" t="s">
        <v>48</v>
      </c>
      <c r="Y2189" s="7" t="s">
        <v>49</v>
      </c>
      <c r="Z2189" s="7" t="s">
        <v>88</v>
      </c>
      <c r="AA2189" s="7" t="s">
        <v>50</v>
      </c>
      <c r="AB2189" s="7" t="s">
        <v>51</v>
      </c>
      <c r="AC2189" s="7" t="s">
        <v>52</v>
      </c>
      <c r="AD2189" s="7" t="s">
        <v>402</v>
      </c>
      <c r="AE2189" s="7" t="s">
        <v>403</v>
      </c>
      <c r="AF2189" s="7" t="s">
        <v>404</v>
      </c>
      <c r="AG2189" s="7" t="s">
        <v>56</v>
      </c>
      <c r="AH2189" s="7" t="s">
        <v>2322</v>
      </c>
      <c r="AI2189" s="7" t="s">
        <v>17218</v>
      </c>
      <c r="AJ2189" s="7" t="s">
        <v>402</v>
      </c>
      <c r="AK2189" s="7" t="s">
        <v>444</v>
      </c>
      <c r="AL2189" s="7" t="s">
        <v>404</v>
      </c>
      <c r="AM2189" s="10" t="s">
        <v>59</v>
      </c>
      <c r="AN2189" s="5" t="str">
        <f>+VLOOKUP(D2189,'[1]Listado de Establecimientos'!$A$1:$P$65536,16,FALSE)</f>
        <v>NO PERTENECE A NINGUNA RED</v>
      </c>
      <c r="AO2189" s="5" t="str">
        <f>+VLOOKUP(D2189,'[1]Listado de Establecimientos'!$A$1:$Q$65536,17,FALSE)</f>
        <v>NO PERTENECE A NINGUNA MICRORED</v>
      </c>
      <c r="AP2189" s="5">
        <f t="shared" si="34"/>
        <v>3</v>
      </c>
    </row>
    <row r="2190" spans="1:42" ht="24.75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128</v>
      </c>
      <c r="R2190" s="7" t="s">
        <v>30220</v>
      </c>
      <c r="S2190" s="7" t="s">
        <v>16876</v>
      </c>
      <c r="T2190" s="7" t="s">
        <v>369</v>
      </c>
      <c r="U2190" s="7" t="s">
        <v>46</v>
      </c>
      <c r="V2190" s="7" t="s">
        <v>294</v>
      </c>
      <c r="W2190" s="7" t="s">
        <v>73</v>
      </c>
      <c r="X2190" s="7" t="s">
        <v>66</v>
      </c>
      <c r="Y2190" s="7" t="s">
        <v>88</v>
      </c>
      <c r="Z2190" s="7" t="s">
        <v>94</v>
      </c>
      <c r="AA2190" s="7" t="s">
        <v>50</v>
      </c>
      <c r="AB2190" s="7" t="s">
        <v>51</v>
      </c>
      <c r="AC2190" s="7" t="s">
        <v>52</v>
      </c>
      <c r="AD2190" s="7" t="s">
        <v>1539</v>
      </c>
      <c r="AE2190" s="7" t="s">
        <v>741</v>
      </c>
      <c r="AF2190" s="7" t="s">
        <v>17223</v>
      </c>
      <c r="AG2190" s="7" t="s">
        <v>56</v>
      </c>
      <c r="AH2190" s="7" t="s">
        <v>17224</v>
      </c>
      <c r="AI2190" s="7" t="s">
        <v>17225</v>
      </c>
      <c r="AJ2190" s="7" t="s">
        <v>1539</v>
      </c>
      <c r="AK2190" s="7" t="s">
        <v>1002</v>
      </c>
      <c r="AL2190" s="7" t="s">
        <v>17223</v>
      </c>
      <c r="AM2190" s="10" t="s">
        <v>59</v>
      </c>
      <c r="AN2190" s="5" t="str">
        <f>+VLOOKUP(D2190,'[1]Listado de Establecimientos'!$A$1:$P$65536,16,FALSE)</f>
        <v>MOYOBAMBA</v>
      </c>
      <c r="AO2190" s="5" t="str">
        <f>+VLOOKUP(D2190,'[1]Listado de Establecimientos'!$A$1:$Q$65536,17,FALSE)</f>
        <v>SORITOR</v>
      </c>
      <c r="AP2190" s="5">
        <f t="shared" si="34"/>
        <v>3</v>
      </c>
    </row>
    <row r="2191" spans="1:42" ht="24.75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32462</v>
      </c>
      <c r="R2191" s="7" t="s">
        <v>30210</v>
      </c>
      <c r="S2191" s="7" t="s">
        <v>16876</v>
      </c>
      <c r="T2191" s="7" t="s">
        <v>266</v>
      </c>
      <c r="U2191" s="7" t="s">
        <v>64</v>
      </c>
      <c r="V2191" s="7" t="s">
        <v>6753</v>
      </c>
      <c r="W2191" s="7" t="s">
        <v>65</v>
      </c>
      <c r="X2191" s="7" t="s">
        <v>48</v>
      </c>
      <c r="Y2191" s="7" t="s">
        <v>67</v>
      </c>
      <c r="Z2191" s="7" t="s">
        <v>113</v>
      </c>
      <c r="AA2191" s="7" t="s">
        <v>50</v>
      </c>
      <c r="AB2191" s="7" t="s">
        <v>51</v>
      </c>
      <c r="AC2191" s="7" t="s">
        <v>52</v>
      </c>
      <c r="AD2191" s="7" t="s">
        <v>2795</v>
      </c>
      <c r="AE2191" s="7" t="s">
        <v>104</v>
      </c>
      <c r="AF2191" s="7" t="s">
        <v>5904</v>
      </c>
      <c r="AG2191" s="7" t="s">
        <v>56</v>
      </c>
      <c r="AH2191" s="7" t="s">
        <v>5905</v>
      </c>
      <c r="AI2191" s="7" t="s">
        <v>17231</v>
      </c>
      <c r="AJ2191" s="7" t="s">
        <v>1646</v>
      </c>
      <c r="AK2191" s="7" t="s">
        <v>121</v>
      </c>
      <c r="AL2191" s="7" t="s">
        <v>9820</v>
      </c>
      <c r="AM2191" s="10" t="s">
        <v>59</v>
      </c>
      <c r="AN2191" s="5" t="str">
        <f>+VLOOKUP(D2191,'[1]Listado de Establecimientos'!$A$1:$P$65536,16,FALSE)</f>
        <v>RIOJA</v>
      </c>
      <c r="AO2191" s="5" t="str">
        <f>+VLOOKUP(D2191,'[1]Listado de Establecimientos'!$A$1:$Q$65536,17,FALSE)</f>
        <v xml:space="preserve">NUEVA CAJAMARCA                                             </v>
      </c>
      <c r="AP2191" s="5">
        <f t="shared" si="34"/>
        <v>3</v>
      </c>
    </row>
    <row r="2192" spans="1:42" ht="24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30529</v>
      </c>
      <c r="R2192" s="7" t="s">
        <v>30503</v>
      </c>
      <c r="S2192" s="7" t="s">
        <v>17235</v>
      </c>
      <c r="T2192" s="7" t="s">
        <v>17236</v>
      </c>
      <c r="U2192" s="7" t="s">
        <v>46</v>
      </c>
      <c r="V2192" s="7" t="s">
        <v>105</v>
      </c>
      <c r="W2192" s="7" t="s">
        <v>1578</v>
      </c>
      <c r="X2192" s="7" t="s">
        <v>48</v>
      </c>
      <c r="Y2192" s="7" t="s">
        <v>88</v>
      </c>
      <c r="Z2192" s="7" t="s">
        <v>97</v>
      </c>
      <c r="AA2192" s="7" t="s">
        <v>50</v>
      </c>
      <c r="AB2192" s="7" t="s">
        <v>51</v>
      </c>
      <c r="AC2192" s="7" t="s">
        <v>52</v>
      </c>
      <c r="AD2192" s="7" t="s">
        <v>108</v>
      </c>
      <c r="AE2192" s="7" t="s">
        <v>3986</v>
      </c>
      <c r="AF2192" s="7" t="s">
        <v>1663</v>
      </c>
      <c r="AG2192" s="7" t="s">
        <v>56</v>
      </c>
      <c r="AH2192" s="7" t="s">
        <v>3987</v>
      </c>
      <c r="AI2192" s="7" t="s">
        <v>17237</v>
      </c>
      <c r="AJ2192" s="7" t="s">
        <v>108</v>
      </c>
      <c r="AK2192" s="7" t="s">
        <v>4239</v>
      </c>
      <c r="AL2192" s="7" t="s">
        <v>1663</v>
      </c>
      <c r="AM2192" s="10" t="s">
        <v>59</v>
      </c>
      <c r="AN2192" s="5" t="str">
        <f>+VLOOKUP(D2192,'[1]Listado de Establecimientos'!$A$1:$P$65536,16,FALSE)</f>
        <v>LAMAS</v>
      </c>
      <c r="AO2192" s="5" t="str">
        <f>+VLOOKUP(D2192,'[1]Listado de Establecimientos'!$A$1:$Q$65536,17,FALSE)</f>
        <v>CUÑUMBUQUI</v>
      </c>
      <c r="AP2192" s="5">
        <f t="shared" si="34"/>
        <v>3</v>
      </c>
    </row>
    <row r="2193" spans="1:42" ht="24.75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32463</v>
      </c>
      <c r="R2193" s="7" t="s">
        <v>30194</v>
      </c>
      <c r="S2193" s="7" t="s">
        <v>16876</v>
      </c>
      <c r="T2193" s="7" t="s">
        <v>6785</v>
      </c>
      <c r="U2193" s="7" t="s">
        <v>64</v>
      </c>
      <c r="V2193" s="7" t="s">
        <v>1914</v>
      </c>
      <c r="W2193" s="7" t="s">
        <v>1224</v>
      </c>
      <c r="X2193" s="7" t="s">
        <v>66</v>
      </c>
      <c r="Y2193" s="7" t="s">
        <v>94</v>
      </c>
      <c r="Z2193" s="7" t="s">
        <v>113</v>
      </c>
      <c r="AA2193" s="7" t="s">
        <v>50</v>
      </c>
      <c r="AB2193" s="7" t="s">
        <v>51</v>
      </c>
      <c r="AC2193" s="7" t="s">
        <v>52</v>
      </c>
      <c r="AD2193" s="7" t="s">
        <v>2795</v>
      </c>
      <c r="AE2193" s="7" t="s">
        <v>5483</v>
      </c>
      <c r="AF2193" s="7" t="s">
        <v>4957</v>
      </c>
      <c r="AG2193" s="7" t="s">
        <v>56</v>
      </c>
      <c r="AH2193" s="7" t="s">
        <v>5484</v>
      </c>
      <c r="AI2193" s="7" t="s">
        <v>17242</v>
      </c>
      <c r="AJ2193" s="7" t="s">
        <v>2795</v>
      </c>
      <c r="AK2193" s="7" t="s">
        <v>2214</v>
      </c>
      <c r="AL2193" s="7" t="s">
        <v>4957</v>
      </c>
      <c r="AM2193" s="10" t="s">
        <v>59</v>
      </c>
      <c r="AN2193" s="5" t="str">
        <f>+VLOOKUP(D2193,'[1]Listado de Establecimientos'!$A$1:$P$65536,16,FALSE)</f>
        <v>NO PERTENECE A NINGUNA RED</v>
      </c>
      <c r="AO2193" s="5" t="str">
        <f>+VLOOKUP(D2193,'[1]Listado de Establecimientos'!$A$1:$Q$65536,17,FALSE)</f>
        <v>NO PERTENECE A NINGUNA MICRORED</v>
      </c>
      <c r="AP2193" s="5">
        <f t="shared" si="34"/>
        <v>3</v>
      </c>
    </row>
    <row r="2194" spans="1:42" ht="24.75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32464</v>
      </c>
      <c r="R2194" s="7" t="s">
        <v>30257</v>
      </c>
      <c r="S2194" s="7" t="s">
        <v>17235</v>
      </c>
      <c r="T2194" s="7" t="s">
        <v>8672</v>
      </c>
      <c r="U2194" s="7" t="s">
        <v>64</v>
      </c>
      <c r="V2194" s="7" t="s">
        <v>194</v>
      </c>
      <c r="W2194" s="7" t="s">
        <v>1224</v>
      </c>
      <c r="X2194" s="7" t="s">
        <v>48</v>
      </c>
      <c r="Y2194" s="7" t="s">
        <v>1725</v>
      </c>
      <c r="Z2194" s="7" t="s">
        <v>94</v>
      </c>
      <c r="AA2194" s="7" t="s">
        <v>50</v>
      </c>
      <c r="AB2194" s="7" t="s">
        <v>51</v>
      </c>
      <c r="AC2194" s="7" t="s">
        <v>52</v>
      </c>
      <c r="AD2194" s="7" t="s">
        <v>324</v>
      </c>
      <c r="AE2194" s="7" t="s">
        <v>469</v>
      </c>
      <c r="AF2194" s="7" t="s">
        <v>364</v>
      </c>
      <c r="AG2194" s="7" t="s">
        <v>56</v>
      </c>
      <c r="AH2194" s="7" t="s">
        <v>479</v>
      </c>
      <c r="AI2194" s="7" t="s">
        <v>17247</v>
      </c>
      <c r="AJ2194" s="7" t="s">
        <v>324</v>
      </c>
      <c r="AK2194" s="7" t="s">
        <v>76</v>
      </c>
      <c r="AL2194" s="7" t="s">
        <v>364</v>
      </c>
      <c r="AM2194" s="10" t="s">
        <v>59</v>
      </c>
      <c r="AN2194" s="5" t="str">
        <f>+VLOOKUP(D2194,'[1]Listado de Establecimientos'!$A$1:$P$65536,16,FALSE)</f>
        <v>MOYOBAMBA</v>
      </c>
      <c r="AO2194" s="5" t="str">
        <f>+VLOOKUP(D2194,'[1]Listado de Establecimientos'!$A$1:$Q$65536,17,FALSE)</f>
        <v>NO PERTENECE A NINGUNA MICRORED</v>
      </c>
      <c r="AP2194" s="5">
        <f t="shared" si="34"/>
        <v>3</v>
      </c>
    </row>
    <row r="2195" spans="1:42" ht="33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32465</v>
      </c>
      <c r="R2195" s="7" t="s">
        <v>32466</v>
      </c>
      <c r="S2195" s="7" t="s">
        <v>17235</v>
      </c>
      <c r="T2195" s="7" t="s">
        <v>12649</v>
      </c>
      <c r="U2195" s="7" t="s">
        <v>64</v>
      </c>
      <c r="V2195" s="7" t="s">
        <v>17252</v>
      </c>
      <c r="W2195" s="7" t="s">
        <v>1284</v>
      </c>
      <c r="X2195" s="7" t="s">
        <v>48</v>
      </c>
      <c r="Y2195" s="7" t="s">
        <v>79</v>
      </c>
      <c r="Z2195" s="7" t="s">
        <v>107</v>
      </c>
      <c r="AA2195" s="7" t="s">
        <v>50</v>
      </c>
      <c r="AB2195" s="7" t="s">
        <v>51</v>
      </c>
      <c r="AC2195" s="7" t="s">
        <v>52</v>
      </c>
      <c r="AD2195" s="7" t="s">
        <v>324</v>
      </c>
      <c r="AE2195" s="7" t="s">
        <v>469</v>
      </c>
      <c r="AF2195" s="7" t="s">
        <v>364</v>
      </c>
      <c r="AG2195" s="7" t="s">
        <v>56</v>
      </c>
      <c r="AH2195" s="7" t="s">
        <v>479</v>
      </c>
      <c r="AI2195" s="7" t="s">
        <v>17253</v>
      </c>
      <c r="AJ2195" s="7" t="s">
        <v>324</v>
      </c>
      <c r="AK2195" s="7" t="s">
        <v>76</v>
      </c>
      <c r="AL2195" s="7" t="s">
        <v>364</v>
      </c>
      <c r="AM2195" s="10" t="s">
        <v>59</v>
      </c>
      <c r="AN2195" s="5" t="str">
        <f>+VLOOKUP(D2195,'[1]Listado de Establecimientos'!$A$1:$P$65536,16,FALSE)</f>
        <v>MOYOBAMBA</v>
      </c>
      <c r="AO2195" s="5" t="str">
        <f>+VLOOKUP(D2195,'[1]Listado de Establecimientos'!$A$1:$Q$65536,17,FALSE)</f>
        <v>NO PERTENECE A NINGUNA MICRORED</v>
      </c>
      <c r="AP2195" s="5">
        <f t="shared" si="34"/>
        <v>3</v>
      </c>
    </row>
    <row r="2196" spans="1:42" ht="24.75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32467</v>
      </c>
      <c r="R2196" s="7" t="s">
        <v>30230</v>
      </c>
      <c r="S2196" s="7" t="s">
        <v>17235</v>
      </c>
      <c r="T2196" s="7" t="s">
        <v>379</v>
      </c>
      <c r="U2196" s="7" t="s">
        <v>64</v>
      </c>
      <c r="V2196" s="7" t="s">
        <v>133</v>
      </c>
      <c r="W2196" s="7" t="s">
        <v>188</v>
      </c>
      <c r="X2196" s="7" t="s">
        <v>48</v>
      </c>
      <c r="Y2196" s="7" t="s">
        <v>88</v>
      </c>
      <c r="Z2196" s="7" t="s">
        <v>94</v>
      </c>
      <c r="AA2196" s="7" t="s">
        <v>50</v>
      </c>
      <c r="AB2196" s="7" t="s">
        <v>51</v>
      </c>
      <c r="AC2196" s="7" t="s">
        <v>52</v>
      </c>
      <c r="AD2196" s="7" t="s">
        <v>402</v>
      </c>
      <c r="AE2196" s="7" t="s">
        <v>403</v>
      </c>
      <c r="AF2196" s="7" t="s">
        <v>404</v>
      </c>
      <c r="AG2196" s="7" t="s">
        <v>56</v>
      </c>
      <c r="AH2196" s="7" t="s">
        <v>2322</v>
      </c>
      <c r="AI2196" s="7" t="s">
        <v>17259</v>
      </c>
      <c r="AJ2196" s="7" t="s">
        <v>402</v>
      </c>
      <c r="AK2196" s="7" t="s">
        <v>444</v>
      </c>
      <c r="AL2196" s="7" t="s">
        <v>404</v>
      </c>
      <c r="AM2196" s="10" t="s">
        <v>59</v>
      </c>
      <c r="AN2196" s="5" t="str">
        <f>+VLOOKUP(D2196,'[1]Listado de Establecimientos'!$A$1:$P$65536,16,FALSE)</f>
        <v>NO PERTENECE A NINGUNA RED</v>
      </c>
      <c r="AO2196" s="5" t="str">
        <f>+VLOOKUP(D2196,'[1]Listado de Establecimientos'!$A$1:$Q$65536,17,FALSE)</f>
        <v>NO PERTENECE A NINGUNA MICRORED</v>
      </c>
      <c r="AP2196" s="5">
        <f t="shared" si="34"/>
        <v>3</v>
      </c>
    </row>
    <row r="2197" spans="1:42" ht="24.75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32468</v>
      </c>
      <c r="R2197" s="7" t="s">
        <v>31855</v>
      </c>
      <c r="S2197" s="7" t="s">
        <v>17235</v>
      </c>
      <c r="T2197" s="7" t="s">
        <v>17265</v>
      </c>
      <c r="U2197" s="7" t="s">
        <v>64</v>
      </c>
      <c r="V2197" s="7" t="s">
        <v>2421</v>
      </c>
      <c r="W2197" s="7" t="s">
        <v>1641</v>
      </c>
      <c r="X2197" s="7" t="s">
        <v>48</v>
      </c>
      <c r="Y2197" s="7" t="s">
        <v>7560</v>
      </c>
      <c r="Z2197" s="7" t="s">
        <v>730</v>
      </c>
      <c r="AA2197" s="7" t="s">
        <v>50</v>
      </c>
      <c r="AB2197" s="7" t="s">
        <v>51</v>
      </c>
      <c r="AC2197" s="7" t="s">
        <v>52</v>
      </c>
      <c r="AD2197" s="7" t="s">
        <v>1434</v>
      </c>
      <c r="AE2197" s="7" t="s">
        <v>7705</v>
      </c>
      <c r="AF2197" s="7" t="s">
        <v>7706</v>
      </c>
      <c r="AG2197" s="7" t="s">
        <v>56</v>
      </c>
      <c r="AH2197" s="7" t="s">
        <v>7707</v>
      </c>
      <c r="AI2197" s="7" t="s">
        <v>17266</v>
      </c>
      <c r="AJ2197" s="7" t="s">
        <v>205</v>
      </c>
      <c r="AK2197" s="7" t="s">
        <v>195</v>
      </c>
      <c r="AL2197" s="7" t="s">
        <v>4022</v>
      </c>
      <c r="AM2197" s="10" t="s">
        <v>59</v>
      </c>
      <c r="AN2197" s="5" t="str">
        <f>+VLOOKUP(D2197,'[1]Listado de Establecimientos'!$A$1:$P$65536,16,FALSE)</f>
        <v>MOYOBAMBA</v>
      </c>
      <c r="AO2197" s="5" t="str">
        <f>+VLOOKUP(D2197,'[1]Listado de Establecimientos'!$A$1:$Q$65536,17,FALSE)</f>
        <v>PUEBLO LIBRE</v>
      </c>
      <c r="AP2197" s="5">
        <f t="shared" si="34"/>
        <v>3</v>
      </c>
    </row>
    <row r="2198" spans="1:42" ht="24.75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32469</v>
      </c>
      <c r="R2198" s="7" t="s">
        <v>30582</v>
      </c>
      <c r="S2198" s="7" t="s">
        <v>16876</v>
      </c>
      <c r="T2198" s="7" t="s">
        <v>12960</v>
      </c>
      <c r="U2198" s="7" t="s">
        <v>64</v>
      </c>
      <c r="V2198" s="7" t="s">
        <v>1682</v>
      </c>
      <c r="W2198" s="7" t="s">
        <v>47</v>
      </c>
      <c r="X2198" s="7" t="s">
        <v>153</v>
      </c>
      <c r="Y2198" s="7" t="s">
        <v>88</v>
      </c>
      <c r="Z2198" s="7" t="s">
        <v>88</v>
      </c>
      <c r="AA2198" s="7" t="s">
        <v>50</v>
      </c>
      <c r="AB2198" s="7" t="s">
        <v>51</v>
      </c>
      <c r="AC2198" s="7" t="s">
        <v>52</v>
      </c>
      <c r="AD2198" s="7" t="s">
        <v>5771</v>
      </c>
      <c r="AE2198" s="7" t="s">
        <v>1472</v>
      </c>
      <c r="AF2198" s="7" t="s">
        <v>5773</v>
      </c>
      <c r="AG2198" s="7" t="s">
        <v>56</v>
      </c>
      <c r="AH2198" s="7" t="s">
        <v>6457</v>
      </c>
      <c r="AI2198" s="7" t="s">
        <v>17272</v>
      </c>
      <c r="AJ2198" s="7" t="s">
        <v>5771</v>
      </c>
      <c r="AK2198" s="7" t="s">
        <v>5772</v>
      </c>
      <c r="AL2198" s="7" t="s">
        <v>5773</v>
      </c>
      <c r="AM2198" s="10" t="s">
        <v>59</v>
      </c>
      <c r="AN2198" s="5" t="str">
        <f>+VLOOKUP(D2198,'[1]Listado de Establecimientos'!$A$1:$P$65536,16,FALSE)</f>
        <v>TOCACHE</v>
      </c>
      <c r="AO2198" s="5" t="str">
        <f>+VLOOKUP(D2198,'[1]Listado de Establecimientos'!$A$1:$Q$65536,17,FALSE)</f>
        <v>UCHIZA</v>
      </c>
      <c r="AP2198" s="5">
        <f t="shared" si="34"/>
        <v>3</v>
      </c>
    </row>
    <row r="2199" spans="1:42" ht="24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32470</v>
      </c>
      <c r="R2199" s="7" t="s">
        <v>30610</v>
      </c>
      <c r="S2199" s="7" t="s">
        <v>17235</v>
      </c>
      <c r="T2199" s="7" t="s">
        <v>17277</v>
      </c>
      <c r="U2199" s="7" t="s">
        <v>46</v>
      </c>
      <c r="V2199" s="7" t="s">
        <v>798</v>
      </c>
      <c r="W2199" s="7" t="s">
        <v>73</v>
      </c>
      <c r="X2199" s="7" t="s">
        <v>66</v>
      </c>
      <c r="Y2199" s="7" t="s">
        <v>49</v>
      </c>
      <c r="Z2199" s="7" t="s">
        <v>94</v>
      </c>
      <c r="AA2199" s="7" t="s">
        <v>50</v>
      </c>
      <c r="AB2199" s="7" t="s">
        <v>51</v>
      </c>
      <c r="AC2199" s="7" t="s">
        <v>52</v>
      </c>
      <c r="AD2199" s="7" t="s">
        <v>1821</v>
      </c>
      <c r="AE2199" s="7" t="s">
        <v>1333</v>
      </c>
      <c r="AF2199" s="7" t="s">
        <v>16960</v>
      </c>
      <c r="AG2199" s="7" t="s">
        <v>56</v>
      </c>
      <c r="AH2199" s="7" t="s">
        <v>16961</v>
      </c>
      <c r="AI2199" s="7" t="s">
        <v>17278</v>
      </c>
      <c r="AJ2199" s="7" t="s">
        <v>2415</v>
      </c>
      <c r="AK2199" s="7" t="s">
        <v>195</v>
      </c>
      <c r="AL2199" s="7" t="s">
        <v>6298</v>
      </c>
      <c r="AM2199" s="10" t="s">
        <v>59</v>
      </c>
      <c r="AN2199" s="5" t="str">
        <f>+VLOOKUP(D2199,'[1]Listado de Establecimientos'!$A$1:$P$65536,16,FALSE)</f>
        <v>RIOJA</v>
      </c>
      <c r="AO2199" s="5" t="str">
        <f>+VLOOKUP(D2199,'[1]Listado de Establecimientos'!$A$1:$Q$65536,17,FALSE)</f>
        <v>NO PERTENECE A NINGUNA MICRORED</v>
      </c>
      <c r="AP2199" s="5">
        <f t="shared" si="34"/>
        <v>3</v>
      </c>
    </row>
    <row r="2200" spans="1:42" ht="24.75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32471</v>
      </c>
      <c r="R2200" s="7" t="s">
        <v>30230</v>
      </c>
      <c r="S2200" s="7" t="s">
        <v>17235</v>
      </c>
      <c r="T2200" s="7" t="s">
        <v>17284</v>
      </c>
      <c r="U2200" s="7" t="s">
        <v>64</v>
      </c>
      <c r="V2200" s="7" t="s">
        <v>321</v>
      </c>
      <c r="W2200" s="7" t="s">
        <v>73</v>
      </c>
      <c r="X2200" s="7" t="s">
        <v>153</v>
      </c>
      <c r="Y2200" s="7" t="s">
        <v>88</v>
      </c>
      <c r="Z2200" s="7" t="s">
        <v>88</v>
      </c>
      <c r="AA2200" s="7" t="s">
        <v>50</v>
      </c>
      <c r="AB2200" s="7" t="s">
        <v>51</v>
      </c>
      <c r="AC2200" s="7" t="s">
        <v>52</v>
      </c>
      <c r="AD2200" s="7" t="s">
        <v>199</v>
      </c>
      <c r="AE2200" s="7" t="s">
        <v>697</v>
      </c>
      <c r="AF2200" s="7" t="s">
        <v>698</v>
      </c>
      <c r="AG2200" s="7" t="s">
        <v>56</v>
      </c>
      <c r="AH2200" s="7" t="s">
        <v>699</v>
      </c>
      <c r="AI2200" s="7" t="s">
        <v>17285</v>
      </c>
      <c r="AJ2200" s="7" t="s">
        <v>199</v>
      </c>
      <c r="AK2200" s="7" t="s">
        <v>701</v>
      </c>
      <c r="AL2200" s="7" t="s">
        <v>702</v>
      </c>
      <c r="AM2200" s="10" t="s">
        <v>59</v>
      </c>
      <c r="AN2200" s="5" t="str">
        <f>+VLOOKUP(D2200,'[1]Listado de Establecimientos'!$A$1:$P$65536,16,FALSE)</f>
        <v>SAN MARTIN</v>
      </c>
      <c r="AO2200" s="5" t="str">
        <f>+VLOOKUP(D2200,'[1]Listado de Establecimientos'!$A$1:$Q$65536,17,FALSE)</f>
        <v>BANDA DE SHILCAYO</v>
      </c>
      <c r="AP2200" s="5">
        <f t="shared" si="34"/>
        <v>3</v>
      </c>
    </row>
    <row r="2201" spans="1:42" ht="24.75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1222</v>
      </c>
      <c r="R2201" s="7" t="s">
        <v>32472</v>
      </c>
      <c r="S2201" s="7" t="s">
        <v>16430</v>
      </c>
      <c r="T2201" s="7" t="s">
        <v>6428</v>
      </c>
      <c r="U2201" s="7" t="s">
        <v>46</v>
      </c>
      <c r="V2201" s="7" t="s">
        <v>105</v>
      </c>
      <c r="W2201" s="7" t="s">
        <v>149</v>
      </c>
      <c r="X2201" s="7" t="s">
        <v>48</v>
      </c>
      <c r="Y2201" s="7" t="s">
        <v>94</v>
      </c>
      <c r="Z2201" s="7" t="s">
        <v>94</v>
      </c>
      <c r="AA2201" s="7" t="s">
        <v>52</v>
      </c>
      <c r="AB2201" s="7" t="s">
        <v>51</v>
      </c>
      <c r="AC2201" s="7" t="s">
        <v>52</v>
      </c>
      <c r="AD2201" s="7" t="s">
        <v>205</v>
      </c>
      <c r="AE2201" s="7" t="s">
        <v>840</v>
      </c>
      <c r="AF2201" s="7" t="s">
        <v>4022</v>
      </c>
      <c r="AG2201" s="7" t="s">
        <v>56</v>
      </c>
      <c r="AH2201" s="7" t="s">
        <v>4023</v>
      </c>
      <c r="AI2201" s="7" t="s">
        <v>17290</v>
      </c>
      <c r="AJ2201" s="7" t="s">
        <v>205</v>
      </c>
      <c r="AK2201" s="7" t="s">
        <v>195</v>
      </c>
      <c r="AL2201" s="7" t="s">
        <v>4022</v>
      </c>
      <c r="AM2201" s="10" t="s">
        <v>59</v>
      </c>
      <c r="AN2201" s="5" t="str">
        <f>+VLOOKUP(D2201,'[1]Listado de Establecimientos'!$A$1:$P$65536,16,FALSE)</f>
        <v>MOYOBAMBA</v>
      </c>
      <c r="AO2201" s="5" t="str">
        <f>+VLOOKUP(D2201,'[1]Listado de Establecimientos'!$A$1:$Q$65536,17,FALSE)</f>
        <v>PUEBLO LIBRE</v>
      </c>
      <c r="AP2201" s="5">
        <f t="shared" si="34"/>
        <v>3</v>
      </c>
    </row>
    <row r="2202" spans="1:42" ht="24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32473</v>
      </c>
      <c r="R2202" s="7" t="s">
        <v>30191</v>
      </c>
      <c r="S2202" s="7" t="s">
        <v>17235</v>
      </c>
      <c r="T2202" s="7" t="s">
        <v>10760</v>
      </c>
      <c r="U2202" s="7" t="s">
        <v>64</v>
      </c>
      <c r="V2202" s="7" t="s">
        <v>1283</v>
      </c>
      <c r="W2202" s="7" t="s">
        <v>106</v>
      </c>
      <c r="X2202" s="7" t="s">
        <v>2048</v>
      </c>
      <c r="Y2202" s="7" t="s">
        <v>94</v>
      </c>
      <c r="Z2202" s="7" t="s">
        <v>114</v>
      </c>
      <c r="AA2202" s="7" t="s">
        <v>50</v>
      </c>
      <c r="AB2202" s="7" t="s">
        <v>51</v>
      </c>
      <c r="AC2202" s="7" t="s">
        <v>52</v>
      </c>
      <c r="AD2202" s="7" t="s">
        <v>5771</v>
      </c>
      <c r="AE2202" s="7" t="s">
        <v>1472</v>
      </c>
      <c r="AF2202" s="7" t="s">
        <v>5773</v>
      </c>
      <c r="AG2202" s="7" t="s">
        <v>56</v>
      </c>
      <c r="AH2202" s="7" t="s">
        <v>6457</v>
      </c>
      <c r="AI2202" s="7" t="s">
        <v>17295</v>
      </c>
      <c r="AJ2202" s="7" t="s">
        <v>5771</v>
      </c>
      <c r="AK2202" s="7" t="s">
        <v>5772</v>
      </c>
      <c r="AL2202" s="7" t="s">
        <v>5773</v>
      </c>
      <c r="AM2202" s="10" t="s">
        <v>59</v>
      </c>
      <c r="AN2202" s="5" t="str">
        <f>+VLOOKUP(D2202,'[1]Listado de Establecimientos'!$A$1:$P$65536,16,FALSE)</f>
        <v>TOCACHE</v>
      </c>
      <c r="AO2202" s="5" t="str">
        <f>+VLOOKUP(D2202,'[1]Listado de Establecimientos'!$A$1:$Q$65536,17,FALSE)</f>
        <v>UCHIZA</v>
      </c>
      <c r="AP2202" s="5">
        <f t="shared" si="34"/>
        <v>3</v>
      </c>
    </row>
    <row r="2203" spans="1:42" ht="24.75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32474</v>
      </c>
      <c r="R2203" s="7" t="s">
        <v>30424</v>
      </c>
      <c r="S2203" s="7" t="s">
        <v>16876</v>
      </c>
      <c r="T2203" s="7" t="s">
        <v>2954</v>
      </c>
      <c r="U2203" s="7" t="s">
        <v>64</v>
      </c>
      <c r="V2203" s="7" t="s">
        <v>105</v>
      </c>
      <c r="W2203" s="7" t="s">
        <v>87</v>
      </c>
      <c r="X2203" s="7" t="s">
        <v>48</v>
      </c>
      <c r="Y2203" s="7" t="s">
        <v>94</v>
      </c>
      <c r="Z2203" s="7" t="s">
        <v>122</v>
      </c>
      <c r="AA2203" s="7" t="s">
        <v>50</v>
      </c>
      <c r="AB2203" s="7" t="s">
        <v>125</v>
      </c>
      <c r="AC2203" s="7" t="s">
        <v>52</v>
      </c>
      <c r="AD2203" s="7" t="s">
        <v>874</v>
      </c>
      <c r="AE2203" s="7" t="s">
        <v>192</v>
      </c>
      <c r="AF2203" s="7" t="s">
        <v>875</v>
      </c>
      <c r="AG2203" s="7" t="s">
        <v>56</v>
      </c>
      <c r="AH2203" s="7" t="s">
        <v>876</v>
      </c>
      <c r="AI2203" s="7" t="s">
        <v>17301</v>
      </c>
      <c r="AJ2203" s="7" t="s">
        <v>874</v>
      </c>
      <c r="AK2203" s="7" t="s">
        <v>214</v>
      </c>
      <c r="AL2203" s="7" t="s">
        <v>875</v>
      </c>
      <c r="AM2203" s="10" t="s">
        <v>59</v>
      </c>
      <c r="AN2203" s="5" t="str">
        <f>+VLOOKUP(D2203,'[1]Listado de Establecimientos'!$A$1:$P$65536,16,FALSE)</f>
        <v>PICOTA</v>
      </c>
      <c r="AO2203" s="5" t="str">
        <f>+VLOOKUP(D2203,'[1]Listado de Establecimientos'!$A$1:$Q$65536,17,FALSE)</f>
        <v>PUCACACA</v>
      </c>
      <c r="AP2203" s="5">
        <f t="shared" si="34"/>
        <v>3</v>
      </c>
    </row>
    <row r="2204" spans="1:42" ht="24.75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32475</v>
      </c>
      <c r="R2204" s="7" t="s">
        <v>30196</v>
      </c>
      <c r="S2204" s="7" t="s">
        <v>16876</v>
      </c>
      <c r="T2204" s="7" t="s">
        <v>2914</v>
      </c>
      <c r="U2204" s="7" t="s">
        <v>46</v>
      </c>
      <c r="V2204" s="7" t="s">
        <v>779</v>
      </c>
      <c r="W2204" s="7" t="s">
        <v>106</v>
      </c>
      <c r="X2204" s="7" t="s">
        <v>153</v>
      </c>
      <c r="Y2204" s="7" t="s">
        <v>122</v>
      </c>
      <c r="Z2204" s="7" t="s">
        <v>97</v>
      </c>
      <c r="AA2204" s="7" t="s">
        <v>50</v>
      </c>
      <c r="AB2204" s="7" t="s">
        <v>51</v>
      </c>
      <c r="AC2204" s="7" t="s">
        <v>52</v>
      </c>
      <c r="AD2204" s="7" t="s">
        <v>2942</v>
      </c>
      <c r="AE2204" s="7" t="s">
        <v>1076</v>
      </c>
      <c r="AF2204" s="7" t="s">
        <v>2943</v>
      </c>
      <c r="AG2204" s="7" t="s">
        <v>56</v>
      </c>
      <c r="AH2204" s="7" t="s">
        <v>2944</v>
      </c>
      <c r="AI2204" s="7" t="s">
        <v>17307</v>
      </c>
      <c r="AJ2204" s="7" t="s">
        <v>2942</v>
      </c>
      <c r="AK2204" s="7" t="s">
        <v>179</v>
      </c>
      <c r="AL2204" s="7" t="s">
        <v>2943</v>
      </c>
      <c r="AM2204" s="10" t="s">
        <v>59</v>
      </c>
      <c r="AN2204" s="5" t="str">
        <f>+VLOOKUP(D2204,'[1]Listado de Establecimientos'!$A$1:$P$65536,16,FALSE)</f>
        <v>SAN MARTIN</v>
      </c>
      <c r="AO2204" s="5" t="str">
        <f>+VLOOKUP(D2204,'[1]Listado de Establecimientos'!$A$1:$Q$65536,17,FALSE)</f>
        <v>MORALES</v>
      </c>
      <c r="AP2204" s="5">
        <f t="shared" si="34"/>
        <v>3</v>
      </c>
    </row>
    <row r="2205" spans="1:42" ht="24.75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32476</v>
      </c>
      <c r="R2205" s="7" t="s">
        <v>30220</v>
      </c>
      <c r="S2205" s="7" t="s">
        <v>17235</v>
      </c>
      <c r="T2205" s="7" t="s">
        <v>14034</v>
      </c>
      <c r="U2205" s="7" t="s">
        <v>46</v>
      </c>
      <c r="V2205" s="7" t="s">
        <v>4438</v>
      </c>
      <c r="W2205" s="7" t="s">
        <v>73</v>
      </c>
      <c r="X2205" s="7" t="s">
        <v>159</v>
      </c>
      <c r="Y2205" s="7" t="s">
        <v>88</v>
      </c>
      <c r="Z2205" s="7" t="s">
        <v>49</v>
      </c>
      <c r="AA2205" s="7" t="s">
        <v>52</v>
      </c>
      <c r="AB2205" s="7" t="s">
        <v>51</v>
      </c>
      <c r="AC2205" s="7" t="s">
        <v>52</v>
      </c>
      <c r="AD2205" s="7" t="s">
        <v>2415</v>
      </c>
      <c r="AE2205" s="7" t="s">
        <v>193</v>
      </c>
      <c r="AF2205" s="7" t="s">
        <v>7791</v>
      </c>
      <c r="AG2205" s="7" t="s">
        <v>56</v>
      </c>
      <c r="AH2205" s="7" t="s">
        <v>7792</v>
      </c>
      <c r="AI2205" s="7" t="s">
        <v>17313</v>
      </c>
      <c r="AJ2205" s="7" t="s">
        <v>2415</v>
      </c>
      <c r="AK2205" s="7" t="s">
        <v>1646</v>
      </c>
      <c r="AL2205" s="7" t="s">
        <v>7791</v>
      </c>
      <c r="AM2205" s="10" t="s">
        <v>59</v>
      </c>
      <c r="AN2205" s="5" t="str">
        <f>+VLOOKUP(D2205,'[1]Listado de Establecimientos'!$A$1:$P$65536,16,FALSE)</f>
        <v>MOYOBAMBA</v>
      </c>
      <c r="AO2205" s="5" t="str">
        <f>+VLOOKUP(D2205,'[1]Listado de Establecimientos'!$A$1:$Q$65536,17,FALSE)</f>
        <v>SORITOR</v>
      </c>
      <c r="AP2205" s="5">
        <f t="shared" si="34"/>
        <v>3</v>
      </c>
    </row>
    <row r="2206" spans="1:42" ht="24.75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31638</v>
      </c>
      <c r="R2206" s="7" t="s">
        <v>30222</v>
      </c>
      <c r="S2206" s="7" t="s">
        <v>17235</v>
      </c>
      <c r="T2206" s="7" t="s">
        <v>3697</v>
      </c>
      <c r="U2206" s="7" t="s">
        <v>46</v>
      </c>
      <c r="V2206" s="7" t="s">
        <v>4873</v>
      </c>
      <c r="W2206" s="7" t="s">
        <v>1144</v>
      </c>
      <c r="X2206" s="7" t="s">
        <v>66</v>
      </c>
      <c r="Y2206" s="7" t="s">
        <v>799</v>
      </c>
      <c r="Z2206" s="7" t="s">
        <v>3707</v>
      </c>
      <c r="AA2206" s="7" t="s">
        <v>50</v>
      </c>
      <c r="AB2206" s="7" t="s">
        <v>51</v>
      </c>
      <c r="AC2206" s="7" t="s">
        <v>52</v>
      </c>
      <c r="AD2206" s="7" t="s">
        <v>17320</v>
      </c>
      <c r="AE2206" s="7" t="s">
        <v>17321</v>
      </c>
      <c r="AF2206" s="7" t="s">
        <v>5549</v>
      </c>
      <c r="AG2206" s="7" t="s">
        <v>56</v>
      </c>
      <c r="AH2206" s="7" t="s">
        <v>17322</v>
      </c>
      <c r="AI2206" s="7" t="s">
        <v>17323</v>
      </c>
      <c r="AJ2206" s="7" t="s">
        <v>1508</v>
      </c>
      <c r="AK2206" s="7" t="s">
        <v>17324</v>
      </c>
      <c r="AL2206" s="7" t="s">
        <v>5549</v>
      </c>
      <c r="AM2206" s="10" t="s">
        <v>59</v>
      </c>
      <c r="AN2206" s="5" t="str">
        <f>+VLOOKUP(D2206,'[1]Listado de Establecimientos'!$A$1:$P$65536,16,FALSE)</f>
        <v>MOYOBAMBA</v>
      </c>
      <c r="AO2206" s="5" t="str">
        <f>+VLOOKUP(D2206,'[1]Listado de Establecimientos'!$A$1:$Q$65536,17,FALSE)</f>
        <v>NO PERTENECE A NINGUNA MICRORED</v>
      </c>
      <c r="AP2206" s="5">
        <f t="shared" si="34"/>
        <v>3</v>
      </c>
    </row>
    <row r="2207" spans="1:42" ht="24.75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32477</v>
      </c>
      <c r="R2207" s="7" t="s">
        <v>30185</v>
      </c>
      <c r="S2207" s="7" t="s">
        <v>17235</v>
      </c>
      <c r="T2207" s="7" t="s">
        <v>17330</v>
      </c>
      <c r="U2207" s="7" t="s">
        <v>46</v>
      </c>
      <c r="V2207" s="7" t="s">
        <v>13182</v>
      </c>
      <c r="W2207" s="7" t="s">
        <v>65</v>
      </c>
      <c r="X2207" s="7" t="s">
        <v>5425</v>
      </c>
      <c r="Y2207" s="7" t="s">
        <v>49</v>
      </c>
      <c r="Z2207" s="7" t="s">
        <v>67</v>
      </c>
      <c r="AA2207" s="7" t="s">
        <v>50</v>
      </c>
      <c r="AB2207" s="7" t="s">
        <v>125</v>
      </c>
      <c r="AC2207" s="7" t="s">
        <v>52</v>
      </c>
      <c r="AD2207" s="7" t="s">
        <v>2133</v>
      </c>
      <c r="AE2207" s="7" t="s">
        <v>2134</v>
      </c>
      <c r="AF2207" s="7" t="s">
        <v>1967</v>
      </c>
      <c r="AG2207" s="7" t="s">
        <v>56</v>
      </c>
      <c r="AH2207" s="7" t="s">
        <v>2135</v>
      </c>
      <c r="AI2207" s="7" t="s">
        <v>17331</v>
      </c>
      <c r="AJ2207" s="7" t="s">
        <v>2133</v>
      </c>
      <c r="AK2207" s="7" t="s">
        <v>2137</v>
      </c>
      <c r="AL2207" s="7" t="s">
        <v>1967</v>
      </c>
      <c r="AM2207" s="10" t="s">
        <v>59</v>
      </c>
      <c r="AN2207" s="5" t="str">
        <f>+VLOOKUP(D2207,'[1]Listado de Establecimientos'!$A$1:$P$65536,16,FALSE)</f>
        <v>NO PERTENECE A NINGUNA RED</v>
      </c>
      <c r="AO2207" s="5" t="str">
        <f>+VLOOKUP(D2207,'[1]Listado de Establecimientos'!$A$1:$Q$65536,17,FALSE)</f>
        <v>NO PERTENECE A NINGUNA MICRORED</v>
      </c>
      <c r="AP2207" s="5">
        <f t="shared" si="34"/>
        <v>3</v>
      </c>
    </row>
    <row r="2208" spans="1:42" ht="24.75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32478</v>
      </c>
      <c r="R2208" s="7" t="s">
        <v>30245</v>
      </c>
      <c r="S2208" s="7" t="s">
        <v>17235</v>
      </c>
      <c r="T2208" s="7" t="s">
        <v>7636</v>
      </c>
      <c r="U2208" s="7" t="s">
        <v>46</v>
      </c>
      <c r="V2208" s="7" t="s">
        <v>756</v>
      </c>
      <c r="W2208" s="7" t="s">
        <v>10241</v>
      </c>
      <c r="X2208" s="7" t="s">
        <v>159</v>
      </c>
      <c r="Y2208" s="7" t="s">
        <v>67</v>
      </c>
      <c r="Z2208" s="7" t="s">
        <v>94</v>
      </c>
      <c r="AA2208" s="7" t="s">
        <v>50</v>
      </c>
      <c r="AB2208" s="7" t="s">
        <v>51</v>
      </c>
      <c r="AC2208" s="7" t="s">
        <v>52</v>
      </c>
      <c r="AD2208" s="7" t="s">
        <v>98</v>
      </c>
      <c r="AE2208" s="7" t="s">
        <v>99</v>
      </c>
      <c r="AF2208" s="7" t="s">
        <v>100</v>
      </c>
      <c r="AG2208" s="7" t="s">
        <v>56</v>
      </c>
      <c r="AH2208" s="7" t="s">
        <v>101</v>
      </c>
      <c r="AI2208" s="7" t="s">
        <v>17336</v>
      </c>
      <c r="AJ2208" s="7" t="s">
        <v>98</v>
      </c>
      <c r="AK2208" s="7" t="s">
        <v>76</v>
      </c>
      <c r="AL2208" s="7" t="s">
        <v>100</v>
      </c>
      <c r="AM2208" s="10" t="s">
        <v>59</v>
      </c>
      <c r="AN2208" s="5" t="str">
        <f>+VLOOKUP(D2208,'[1]Listado de Establecimientos'!$A$1:$P$65536,16,FALSE)</f>
        <v>NO PERTENECE A NINGUNA RED</v>
      </c>
      <c r="AO2208" s="5" t="str">
        <f>+VLOOKUP(D2208,'[1]Listado de Establecimientos'!$A$1:$Q$65536,17,FALSE)</f>
        <v>NO PERTENECE A NINGUNA MICRORED</v>
      </c>
      <c r="AP2208" s="5">
        <f t="shared" si="34"/>
        <v>3</v>
      </c>
    </row>
    <row r="2209" spans="1:42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32479</v>
      </c>
      <c r="R2209" s="7" t="s">
        <v>30520</v>
      </c>
      <c r="S2209" s="7" t="s">
        <v>17235</v>
      </c>
      <c r="T2209" s="7" t="s">
        <v>11137</v>
      </c>
      <c r="U2209" s="7" t="s">
        <v>64</v>
      </c>
      <c r="V2209" s="7" t="s">
        <v>1237</v>
      </c>
      <c r="W2209" s="7" t="s">
        <v>149</v>
      </c>
      <c r="X2209" s="7" t="s">
        <v>48</v>
      </c>
      <c r="Y2209" s="7" t="s">
        <v>114</v>
      </c>
      <c r="Z2209" s="7" t="s">
        <v>88</v>
      </c>
      <c r="AA2209" s="7" t="s">
        <v>50</v>
      </c>
      <c r="AB2209" s="7" t="s">
        <v>51</v>
      </c>
      <c r="AC2209" s="7" t="s">
        <v>52</v>
      </c>
      <c r="AD2209" s="7" t="s">
        <v>210</v>
      </c>
      <c r="AE2209" s="7" t="s">
        <v>99</v>
      </c>
      <c r="AF2209" s="7" t="s">
        <v>10262</v>
      </c>
      <c r="AG2209" s="7" t="s">
        <v>56</v>
      </c>
      <c r="AH2209" s="7" t="s">
        <v>15229</v>
      </c>
      <c r="AI2209" s="7" t="s">
        <v>17341</v>
      </c>
      <c r="AJ2209" s="7" t="s">
        <v>210</v>
      </c>
      <c r="AK2209" s="7" t="s">
        <v>76</v>
      </c>
      <c r="AL2209" s="7" t="s">
        <v>10262</v>
      </c>
      <c r="AM2209" s="10" t="s">
        <v>59</v>
      </c>
      <c r="AN2209" s="5" t="str">
        <f>+VLOOKUP(D2209,'[1]Listado de Establecimientos'!$A$1:$P$65536,16,FALSE)</f>
        <v>MARISCAL CACERES</v>
      </c>
      <c r="AO2209" s="5" t="str">
        <f>+VLOOKUP(D2209,'[1]Listado de Establecimientos'!$A$1:$Q$65536,17,FALSE)</f>
        <v>NO PERTENECE A NINGUNA MICRORRED</v>
      </c>
      <c r="AP2209" s="5">
        <f t="shared" si="34"/>
        <v>3</v>
      </c>
    </row>
    <row r="2210" spans="1:42" ht="24.75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31547</v>
      </c>
      <c r="R2210" s="7" t="s">
        <v>30247</v>
      </c>
      <c r="S2210" s="7" t="s">
        <v>17235</v>
      </c>
      <c r="T2210" s="7" t="s">
        <v>461</v>
      </c>
      <c r="U2210" s="7" t="s">
        <v>64</v>
      </c>
      <c r="V2210" s="7" t="s">
        <v>5745</v>
      </c>
      <c r="W2210" s="7" t="s">
        <v>188</v>
      </c>
      <c r="X2210" s="7" t="s">
        <v>66</v>
      </c>
      <c r="Y2210" s="7" t="s">
        <v>17347</v>
      </c>
      <c r="Z2210" s="7" t="s">
        <v>17347</v>
      </c>
      <c r="AA2210" s="7" t="s">
        <v>50</v>
      </c>
      <c r="AB2210" s="7" t="s">
        <v>51</v>
      </c>
      <c r="AC2210" s="7" t="s">
        <v>52</v>
      </c>
      <c r="AD2210" s="7" t="s">
        <v>2174</v>
      </c>
      <c r="AE2210" s="7" t="s">
        <v>2175</v>
      </c>
      <c r="AF2210" s="7" t="s">
        <v>2176</v>
      </c>
      <c r="AG2210" s="7" t="s">
        <v>56</v>
      </c>
      <c r="AH2210" s="7" t="s">
        <v>2177</v>
      </c>
      <c r="AI2210" s="7" t="s">
        <v>17348</v>
      </c>
      <c r="AJ2210" s="7" t="s">
        <v>2174</v>
      </c>
      <c r="AK2210" s="7" t="s">
        <v>197</v>
      </c>
      <c r="AL2210" s="7" t="s">
        <v>2176</v>
      </c>
      <c r="AM2210" s="10" t="s">
        <v>59</v>
      </c>
      <c r="AN2210" s="5" t="str">
        <f>+VLOOKUP(D2210,'[1]Listado de Establecimientos'!$A$1:$P$65536,16,FALSE)</f>
        <v>BELLAVISTA</v>
      </c>
      <c r="AO2210" s="5" t="str">
        <f>+VLOOKUP(D2210,'[1]Listado de Establecimientos'!$A$1:$Q$65536,17,FALSE)</f>
        <v>BELLAVISTA</v>
      </c>
      <c r="AP2210" s="5">
        <f t="shared" si="34"/>
        <v>3</v>
      </c>
    </row>
    <row r="2211" spans="1:42" ht="24.75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32480</v>
      </c>
      <c r="R2211" s="7" t="s">
        <v>30189</v>
      </c>
      <c r="S2211" s="7" t="s">
        <v>16245</v>
      </c>
      <c r="T2211" s="7" t="s">
        <v>8298</v>
      </c>
      <c r="U2211" s="7" t="s">
        <v>64</v>
      </c>
      <c r="V2211" s="7" t="s">
        <v>3003</v>
      </c>
      <c r="W2211" s="7" t="s">
        <v>106</v>
      </c>
      <c r="X2211" s="7" t="s">
        <v>48</v>
      </c>
      <c r="Y2211" s="7" t="s">
        <v>94</v>
      </c>
      <c r="Z2211" s="7" t="s">
        <v>94</v>
      </c>
      <c r="AA2211" s="7" t="s">
        <v>50</v>
      </c>
      <c r="AB2211" s="7" t="s">
        <v>51</v>
      </c>
      <c r="AC2211" s="7" t="s">
        <v>52</v>
      </c>
      <c r="AD2211" s="7" t="s">
        <v>179</v>
      </c>
      <c r="AE2211" s="7" t="s">
        <v>126</v>
      </c>
      <c r="AF2211" s="7" t="s">
        <v>4180</v>
      </c>
      <c r="AG2211" s="7" t="s">
        <v>56</v>
      </c>
      <c r="AH2211" s="7" t="s">
        <v>4181</v>
      </c>
      <c r="AI2211" s="7" t="s">
        <v>17357</v>
      </c>
      <c r="AJ2211" s="7" t="s">
        <v>204</v>
      </c>
      <c r="AK2211" s="7" t="s">
        <v>2522</v>
      </c>
      <c r="AL2211" s="7" t="s">
        <v>2519</v>
      </c>
      <c r="AM2211" s="10" t="s">
        <v>59</v>
      </c>
      <c r="AN2211" s="5" t="str">
        <f>+VLOOKUP(D2211,'[1]Listado de Establecimientos'!$A$1:$P$65536,16,FALSE)</f>
        <v>RIOJA</v>
      </c>
      <c r="AO2211" s="5" t="str">
        <f>+VLOOKUP(D2211,'[1]Listado de Establecimientos'!$A$1:$Q$65536,17,FALSE)</f>
        <v>BAJO NARANJILLO</v>
      </c>
      <c r="AP2211" s="5">
        <f t="shared" si="34"/>
        <v>3</v>
      </c>
    </row>
    <row r="2212" spans="1:42" ht="24.75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32481</v>
      </c>
      <c r="R2212" s="7" t="s">
        <v>30196</v>
      </c>
      <c r="S2212" s="7" t="s">
        <v>17235</v>
      </c>
      <c r="T2212" s="7" t="s">
        <v>7730</v>
      </c>
      <c r="U2212" s="7" t="s">
        <v>64</v>
      </c>
      <c r="V2212" s="7" t="s">
        <v>3453</v>
      </c>
      <c r="W2212" s="7" t="s">
        <v>1578</v>
      </c>
      <c r="X2212" s="7" t="s">
        <v>66</v>
      </c>
      <c r="Y2212" s="7" t="s">
        <v>49</v>
      </c>
      <c r="Z2212" s="7" t="s">
        <v>715</v>
      </c>
      <c r="AA2212" s="7" t="s">
        <v>50</v>
      </c>
      <c r="AB2212" s="7" t="s">
        <v>125</v>
      </c>
      <c r="AC2212" s="7" t="s">
        <v>52</v>
      </c>
      <c r="AD2212" s="7" t="s">
        <v>172</v>
      </c>
      <c r="AE2212" s="7" t="s">
        <v>372</v>
      </c>
      <c r="AF2212" s="7" t="s">
        <v>174</v>
      </c>
      <c r="AG2212" s="7" t="s">
        <v>56</v>
      </c>
      <c r="AH2212" s="7" t="s">
        <v>373</v>
      </c>
      <c r="AI2212" s="7" t="s">
        <v>17363</v>
      </c>
      <c r="AJ2212" s="7" t="s">
        <v>172</v>
      </c>
      <c r="AK2212" s="7" t="s">
        <v>173</v>
      </c>
      <c r="AL2212" s="7" t="s">
        <v>174</v>
      </c>
      <c r="AM2212" s="10" t="s">
        <v>59</v>
      </c>
      <c r="AN2212" s="5" t="str">
        <f>+VLOOKUP(D2212,'[1]Listado de Establecimientos'!$A$1:$P$65536,16,FALSE)</f>
        <v>SAN MARTIN</v>
      </c>
      <c r="AO2212" s="5" t="str">
        <f>+VLOOKUP(D2212,'[1]Listado de Establecimientos'!$A$1:$Q$65536,17,FALSE)</f>
        <v>MORALES</v>
      </c>
      <c r="AP2212" s="5">
        <f t="shared" si="34"/>
        <v>3</v>
      </c>
    </row>
    <row r="2213" spans="1:42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32482</v>
      </c>
      <c r="R2213" s="7" t="s">
        <v>30520</v>
      </c>
      <c r="S2213" s="7" t="s">
        <v>17235</v>
      </c>
      <c r="T2213" s="7" t="s">
        <v>17369</v>
      </c>
      <c r="U2213" s="7" t="s">
        <v>64</v>
      </c>
      <c r="V2213" s="7" t="s">
        <v>7615</v>
      </c>
      <c r="W2213" s="7" t="s">
        <v>87</v>
      </c>
      <c r="X2213" s="7" t="s">
        <v>48</v>
      </c>
      <c r="Y2213" s="7" t="s">
        <v>49</v>
      </c>
      <c r="Z2213" s="7" t="s">
        <v>97</v>
      </c>
      <c r="AA2213" s="7" t="s">
        <v>50</v>
      </c>
      <c r="AB2213" s="7" t="s">
        <v>51</v>
      </c>
      <c r="AC2213" s="7" t="s">
        <v>50</v>
      </c>
      <c r="AD2213" s="7" t="s">
        <v>3238</v>
      </c>
      <c r="AE2213" s="7" t="s">
        <v>1407</v>
      </c>
      <c r="AF2213" s="7" t="s">
        <v>3239</v>
      </c>
      <c r="AG2213" s="7" t="s">
        <v>56</v>
      </c>
      <c r="AH2213" s="7" t="s">
        <v>3240</v>
      </c>
      <c r="AI2213" s="7" t="s">
        <v>17370</v>
      </c>
      <c r="AJ2213" s="7" t="s">
        <v>3238</v>
      </c>
      <c r="AK2213" s="7" t="s">
        <v>160</v>
      </c>
      <c r="AL2213" s="7" t="s">
        <v>3239</v>
      </c>
      <c r="AM2213" s="10" t="s">
        <v>59</v>
      </c>
      <c r="AN2213" s="5" t="str">
        <f>+VLOOKUP(D2213,'[1]Listado de Establecimientos'!$A$1:$P$65536,16,FALSE)</f>
        <v>MARISCAL CACERES</v>
      </c>
      <c r="AO2213" s="5" t="str">
        <f>+VLOOKUP(D2213,'[1]Listado de Establecimientos'!$A$1:$Q$65536,17,FALSE)</f>
        <v>NO PERTENECE A NINGUNA MICRORRED</v>
      </c>
      <c r="AP2213" s="5">
        <f t="shared" si="34"/>
        <v>3</v>
      </c>
    </row>
    <row r="2214" spans="1:42" ht="24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32483</v>
      </c>
      <c r="R2214" s="7" t="s">
        <v>30191</v>
      </c>
      <c r="S2214" s="7" t="s">
        <v>17235</v>
      </c>
      <c r="T2214" s="7" t="s">
        <v>3778</v>
      </c>
      <c r="U2214" s="7" t="s">
        <v>46</v>
      </c>
      <c r="V2214" s="7" t="s">
        <v>2132</v>
      </c>
      <c r="W2214" s="7" t="s">
        <v>73</v>
      </c>
      <c r="X2214" s="7" t="s">
        <v>48</v>
      </c>
      <c r="Y2214" s="7" t="s">
        <v>49</v>
      </c>
      <c r="Z2214" s="7" t="s">
        <v>114</v>
      </c>
      <c r="AA2214" s="7" t="s">
        <v>50</v>
      </c>
      <c r="AB2214" s="7" t="s">
        <v>51</v>
      </c>
      <c r="AC2214" s="7" t="s">
        <v>52</v>
      </c>
      <c r="AD2214" s="7" t="s">
        <v>7721</v>
      </c>
      <c r="AE2214" s="7" t="s">
        <v>716</v>
      </c>
      <c r="AF2214" s="7" t="s">
        <v>7722</v>
      </c>
      <c r="AG2214" s="7" t="s">
        <v>56</v>
      </c>
      <c r="AH2214" s="7" t="s">
        <v>7723</v>
      </c>
      <c r="AI2214" s="7" t="s">
        <v>17376</v>
      </c>
      <c r="AJ2214" s="7" t="s">
        <v>7721</v>
      </c>
      <c r="AK2214" s="7" t="s">
        <v>204</v>
      </c>
      <c r="AL2214" s="7" t="s">
        <v>7722</v>
      </c>
      <c r="AM2214" s="10" t="s">
        <v>59</v>
      </c>
      <c r="AN2214" s="5" t="str">
        <f>+VLOOKUP(D2214,'[1]Listado de Establecimientos'!$A$1:$P$65536,16,FALSE)</f>
        <v>TOCACHE</v>
      </c>
      <c r="AO2214" s="5" t="str">
        <f>+VLOOKUP(D2214,'[1]Listado de Establecimientos'!$A$1:$Q$65536,17,FALSE)</f>
        <v>NO PERTENECE A NINGUNA MICRORED</v>
      </c>
      <c r="AP2214" s="5">
        <f t="shared" si="34"/>
        <v>3</v>
      </c>
    </row>
    <row r="2215" spans="1:42" ht="24.75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32484</v>
      </c>
      <c r="R2215" s="7" t="s">
        <v>31707</v>
      </c>
      <c r="S2215" s="7" t="s">
        <v>17235</v>
      </c>
      <c r="T2215" s="7" t="s">
        <v>17381</v>
      </c>
      <c r="U2215" s="7" t="s">
        <v>64</v>
      </c>
      <c r="V2215" s="7" t="s">
        <v>4645</v>
      </c>
      <c r="W2215" s="7" t="s">
        <v>73</v>
      </c>
      <c r="X2215" s="7" t="s">
        <v>48</v>
      </c>
      <c r="Y2215" s="7" t="s">
        <v>122</v>
      </c>
      <c r="Z2215" s="7" t="s">
        <v>107</v>
      </c>
      <c r="AA2215" s="7" t="s">
        <v>50</v>
      </c>
      <c r="AB2215" s="7" t="s">
        <v>51</v>
      </c>
      <c r="AC2215" s="7" t="s">
        <v>52</v>
      </c>
      <c r="AD2215" s="7" t="s">
        <v>7721</v>
      </c>
      <c r="AE2215" s="7" t="s">
        <v>716</v>
      </c>
      <c r="AF2215" s="7" t="s">
        <v>7722</v>
      </c>
      <c r="AG2215" s="7" t="s">
        <v>56</v>
      </c>
      <c r="AH2215" s="7" t="s">
        <v>7723</v>
      </c>
      <c r="AI2215" s="7" t="s">
        <v>17382</v>
      </c>
      <c r="AJ2215" s="7" t="s">
        <v>7721</v>
      </c>
      <c r="AK2215" s="7" t="s">
        <v>204</v>
      </c>
      <c r="AL2215" s="7" t="s">
        <v>7722</v>
      </c>
      <c r="AM2215" s="10" t="s">
        <v>59</v>
      </c>
      <c r="AN2215" s="5" t="str">
        <f>+VLOOKUP(D2215,'[1]Listado de Establecimientos'!$A$1:$P$65536,16,FALSE)</f>
        <v>TOCACHE</v>
      </c>
      <c r="AO2215" s="5" t="str">
        <f>+VLOOKUP(D2215,'[1]Listado de Establecimientos'!$A$1:$Q$65536,17,FALSE)</f>
        <v>NO PERTENECE A NINGUNA MICRORED</v>
      </c>
      <c r="AP2215" s="5">
        <f t="shared" si="34"/>
        <v>3</v>
      </c>
    </row>
    <row r="2216" spans="1:42" ht="24.75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32420</v>
      </c>
      <c r="R2216" s="7" t="s">
        <v>30285</v>
      </c>
      <c r="S2216" s="7" t="s">
        <v>17235</v>
      </c>
      <c r="T2216" s="7" t="s">
        <v>3941</v>
      </c>
      <c r="U2216" s="7" t="s">
        <v>64</v>
      </c>
      <c r="V2216" s="7" t="s">
        <v>953</v>
      </c>
      <c r="W2216" s="7" t="s">
        <v>73</v>
      </c>
      <c r="X2216" s="7" t="s">
        <v>48</v>
      </c>
      <c r="Y2216" s="7" t="s">
        <v>94</v>
      </c>
      <c r="Z2216" s="7" t="s">
        <v>88</v>
      </c>
      <c r="AA2216" s="7" t="s">
        <v>50</v>
      </c>
      <c r="AB2216" s="7" t="s">
        <v>51</v>
      </c>
      <c r="AC2216" s="7" t="s">
        <v>52</v>
      </c>
      <c r="AD2216" s="7" t="s">
        <v>7721</v>
      </c>
      <c r="AE2216" s="7" t="s">
        <v>716</v>
      </c>
      <c r="AF2216" s="7" t="s">
        <v>7722</v>
      </c>
      <c r="AG2216" s="7" t="s">
        <v>56</v>
      </c>
      <c r="AH2216" s="7" t="s">
        <v>7723</v>
      </c>
      <c r="AI2216" s="7" t="s">
        <v>17390</v>
      </c>
      <c r="AJ2216" s="7" t="s">
        <v>7721</v>
      </c>
      <c r="AK2216" s="7" t="s">
        <v>204</v>
      </c>
      <c r="AL2216" s="7" t="s">
        <v>7722</v>
      </c>
      <c r="AM2216" s="10" t="s">
        <v>59</v>
      </c>
      <c r="AN2216" s="5" t="str">
        <f>+VLOOKUP(D2216,'[1]Listado de Establecimientos'!$A$1:$P$65536,16,FALSE)</f>
        <v>TOCACHE</v>
      </c>
      <c r="AO2216" s="5" t="str">
        <f>+VLOOKUP(D2216,'[1]Listado de Establecimientos'!$A$1:$Q$65536,17,FALSE)</f>
        <v>NO PERTENECE A NINGUNA MICRORED</v>
      </c>
      <c r="AP2216" s="5">
        <f t="shared" si="34"/>
        <v>3</v>
      </c>
    </row>
    <row r="2217" spans="1:42" ht="24.75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30231</v>
      </c>
      <c r="R2217" s="7" t="s">
        <v>30232</v>
      </c>
      <c r="S2217" s="7" t="s">
        <v>17235</v>
      </c>
      <c r="T2217" s="7" t="s">
        <v>10314</v>
      </c>
      <c r="U2217" s="7" t="s">
        <v>46</v>
      </c>
      <c r="V2217" s="7" t="s">
        <v>2709</v>
      </c>
      <c r="W2217" s="7" t="s">
        <v>106</v>
      </c>
      <c r="X2217" s="7" t="s">
        <v>2057</v>
      </c>
      <c r="Y2217" s="7" t="s">
        <v>122</v>
      </c>
      <c r="Z2217" s="7" t="s">
        <v>94</v>
      </c>
      <c r="AA2217" s="7" t="s">
        <v>50</v>
      </c>
      <c r="AB2217" s="7" t="s">
        <v>125</v>
      </c>
      <c r="AC2217" s="7" t="s">
        <v>52</v>
      </c>
      <c r="AD2217" s="7" t="s">
        <v>7721</v>
      </c>
      <c r="AE2217" s="7" t="s">
        <v>716</v>
      </c>
      <c r="AF2217" s="7" t="s">
        <v>7722</v>
      </c>
      <c r="AG2217" s="7" t="s">
        <v>56</v>
      </c>
      <c r="AH2217" s="7" t="s">
        <v>7723</v>
      </c>
      <c r="AI2217" s="7" t="s">
        <v>17397</v>
      </c>
      <c r="AJ2217" s="7" t="s">
        <v>7721</v>
      </c>
      <c r="AK2217" s="7" t="s">
        <v>204</v>
      </c>
      <c r="AL2217" s="7" t="s">
        <v>7722</v>
      </c>
      <c r="AM2217" s="10" t="s">
        <v>59</v>
      </c>
      <c r="AN2217" s="5" t="str">
        <f>+VLOOKUP(D2217,'[1]Listado de Establecimientos'!$A$1:$P$65536,16,FALSE)</f>
        <v>TOCACHE</v>
      </c>
      <c r="AO2217" s="5" t="str">
        <f>+VLOOKUP(D2217,'[1]Listado de Establecimientos'!$A$1:$Q$65536,17,FALSE)</f>
        <v>NO PERTENECE A NINGUNA MICRORED</v>
      </c>
      <c r="AP2217" s="5">
        <f t="shared" si="34"/>
        <v>3</v>
      </c>
    </row>
    <row r="2218" spans="1:42" ht="24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32485</v>
      </c>
      <c r="R2218" s="7" t="s">
        <v>32486</v>
      </c>
      <c r="S2218" s="7" t="s">
        <v>17235</v>
      </c>
      <c r="T2218" s="7" t="s">
        <v>17404</v>
      </c>
      <c r="U2218" s="7" t="s">
        <v>46</v>
      </c>
      <c r="V2218" s="7" t="s">
        <v>771</v>
      </c>
      <c r="W2218" s="7" t="s">
        <v>106</v>
      </c>
      <c r="X2218" s="7" t="s">
        <v>48</v>
      </c>
      <c r="Y2218" s="7" t="s">
        <v>94</v>
      </c>
      <c r="Z2218" s="7" t="s">
        <v>114</v>
      </c>
      <c r="AA2218" s="7" t="s">
        <v>50</v>
      </c>
      <c r="AB2218" s="7" t="s">
        <v>51</v>
      </c>
      <c r="AC2218" s="7" t="s">
        <v>52</v>
      </c>
      <c r="AD2218" s="7" t="s">
        <v>7721</v>
      </c>
      <c r="AE2218" s="7" t="s">
        <v>716</v>
      </c>
      <c r="AF2218" s="7" t="s">
        <v>7722</v>
      </c>
      <c r="AG2218" s="7" t="s">
        <v>56</v>
      </c>
      <c r="AH2218" s="7" t="s">
        <v>7723</v>
      </c>
      <c r="AI2218" s="7" t="s">
        <v>17405</v>
      </c>
      <c r="AJ2218" s="7" t="s">
        <v>7721</v>
      </c>
      <c r="AK2218" s="7" t="s">
        <v>204</v>
      </c>
      <c r="AL2218" s="7" t="s">
        <v>7722</v>
      </c>
      <c r="AM2218" s="10" t="s">
        <v>59</v>
      </c>
      <c r="AN2218" s="5" t="str">
        <f>+VLOOKUP(D2218,'[1]Listado de Establecimientos'!$A$1:$P$65536,16,FALSE)</f>
        <v>TOCACHE</v>
      </c>
      <c r="AO2218" s="5" t="str">
        <f>+VLOOKUP(D2218,'[1]Listado de Establecimientos'!$A$1:$Q$65536,17,FALSE)</f>
        <v>NO PERTENECE A NINGUNA MICRORED</v>
      </c>
      <c r="AP2218" s="5">
        <f t="shared" si="34"/>
        <v>3</v>
      </c>
    </row>
    <row r="2219" spans="1:42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32487</v>
      </c>
      <c r="R2219" s="7" t="s">
        <v>30351</v>
      </c>
      <c r="S2219" s="7" t="s">
        <v>17410</v>
      </c>
      <c r="T2219" s="7" t="s">
        <v>400</v>
      </c>
      <c r="U2219" s="7" t="s">
        <v>46</v>
      </c>
      <c r="V2219" s="7" t="s">
        <v>1283</v>
      </c>
      <c r="W2219" s="7" t="s">
        <v>73</v>
      </c>
      <c r="X2219" s="7" t="s">
        <v>123</v>
      </c>
      <c r="Y2219" s="7" t="s">
        <v>107</v>
      </c>
      <c r="Z2219" s="7" t="s">
        <v>94</v>
      </c>
      <c r="AA2219" s="7" t="s">
        <v>50</v>
      </c>
      <c r="AB2219" s="7" t="s">
        <v>125</v>
      </c>
      <c r="AC2219" s="7" t="s">
        <v>50</v>
      </c>
      <c r="AD2219" s="7" t="s">
        <v>3238</v>
      </c>
      <c r="AE2219" s="7" t="s">
        <v>1407</v>
      </c>
      <c r="AF2219" s="7" t="s">
        <v>3239</v>
      </c>
      <c r="AG2219" s="7" t="s">
        <v>56</v>
      </c>
      <c r="AH2219" s="7" t="s">
        <v>3240</v>
      </c>
      <c r="AI2219" s="7" t="s">
        <v>17411</v>
      </c>
      <c r="AJ2219" s="7" t="s">
        <v>3238</v>
      </c>
      <c r="AK2219" s="7" t="s">
        <v>160</v>
      </c>
      <c r="AL2219" s="7" t="s">
        <v>3239</v>
      </c>
      <c r="AM2219" s="10" t="s">
        <v>59</v>
      </c>
      <c r="AN2219" s="5" t="str">
        <f>+VLOOKUP(D2219,'[1]Listado de Establecimientos'!$A$1:$P$65536,16,FALSE)</f>
        <v>MARISCAL CACERES</v>
      </c>
      <c r="AO2219" s="5" t="str">
        <f>+VLOOKUP(D2219,'[1]Listado de Establecimientos'!$A$1:$Q$65536,17,FALSE)</f>
        <v>NO PERTENECE A NINGUNA MICRORRED</v>
      </c>
      <c r="AP2219" s="5">
        <f t="shared" si="34"/>
        <v>3</v>
      </c>
    </row>
    <row r="2220" spans="1:42" ht="24.75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32488</v>
      </c>
      <c r="R2220" s="7" t="s">
        <v>30210</v>
      </c>
      <c r="S2220" s="7" t="s">
        <v>17410</v>
      </c>
      <c r="T2220" s="7" t="s">
        <v>446</v>
      </c>
      <c r="U2220" s="7" t="s">
        <v>46</v>
      </c>
      <c r="V2220" s="7" t="s">
        <v>3063</v>
      </c>
      <c r="W2220" s="7" t="s">
        <v>47</v>
      </c>
      <c r="X2220" s="7" t="s">
        <v>48</v>
      </c>
      <c r="Y2220" s="7" t="s">
        <v>67</v>
      </c>
      <c r="Z2220" s="7" t="s">
        <v>5823</v>
      </c>
      <c r="AA2220" s="7" t="s">
        <v>50</v>
      </c>
      <c r="AB2220" s="7" t="s">
        <v>51</v>
      </c>
      <c r="AC2220" s="7" t="s">
        <v>52</v>
      </c>
      <c r="AD2220" s="7" t="s">
        <v>108</v>
      </c>
      <c r="AE2220" s="7" t="s">
        <v>4279</v>
      </c>
      <c r="AF2220" s="7" t="s">
        <v>2401</v>
      </c>
      <c r="AG2220" s="7" t="s">
        <v>56</v>
      </c>
      <c r="AH2220" s="7" t="s">
        <v>17418</v>
      </c>
      <c r="AI2220" s="7" t="s">
        <v>17419</v>
      </c>
      <c r="AJ2220" s="7" t="s">
        <v>108</v>
      </c>
      <c r="AK2220" s="7" t="s">
        <v>111</v>
      </c>
      <c r="AL2220" s="7" t="s">
        <v>110</v>
      </c>
      <c r="AM2220" s="10" t="s">
        <v>59</v>
      </c>
      <c r="AN2220" s="5" t="str">
        <f>+VLOOKUP(D2220,'[1]Listado de Establecimientos'!$A$1:$P$65536,16,FALSE)</f>
        <v>RIOJA</v>
      </c>
      <c r="AO2220" s="5" t="str">
        <f>+VLOOKUP(D2220,'[1]Listado de Establecimientos'!$A$1:$Q$65536,17,FALSE)</f>
        <v xml:space="preserve">NUEVA CAJAMARCA                                             </v>
      </c>
      <c r="AP2220" s="5">
        <f t="shared" si="34"/>
        <v>3</v>
      </c>
    </row>
    <row r="2221" spans="1:42" ht="24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32489</v>
      </c>
      <c r="R2221" s="7" t="s">
        <v>30202</v>
      </c>
      <c r="S2221" s="7" t="s">
        <v>17410</v>
      </c>
      <c r="T2221" s="7" t="s">
        <v>3911</v>
      </c>
      <c r="U2221" s="7" t="s">
        <v>64</v>
      </c>
      <c r="V2221" s="7" t="s">
        <v>203</v>
      </c>
      <c r="W2221" s="7" t="s">
        <v>188</v>
      </c>
      <c r="X2221" s="7" t="s">
        <v>48</v>
      </c>
      <c r="Y2221" s="7" t="s">
        <v>124</v>
      </c>
      <c r="Z2221" s="7" t="s">
        <v>94</v>
      </c>
      <c r="AA2221" s="7" t="s">
        <v>50</v>
      </c>
      <c r="AB2221" s="7" t="s">
        <v>51</v>
      </c>
      <c r="AC2221" s="7" t="s">
        <v>52</v>
      </c>
      <c r="AD2221" s="7" t="s">
        <v>7721</v>
      </c>
      <c r="AE2221" s="7" t="s">
        <v>716</v>
      </c>
      <c r="AF2221" s="7" t="s">
        <v>7722</v>
      </c>
      <c r="AG2221" s="7" t="s">
        <v>56</v>
      </c>
      <c r="AH2221" s="7" t="s">
        <v>7723</v>
      </c>
      <c r="AI2221" s="7" t="s">
        <v>17426</v>
      </c>
      <c r="AJ2221" s="7" t="s">
        <v>7721</v>
      </c>
      <c r="AK2221" s="7" t="s">
        <v>204</v>
      </c>
      <c r="AL2221" s="7" t="s">
        <v>7722</v>
      </c>
      <c r="AM2221" s="10" t="s">
        <v>59</v>
      </c>
      <c r="AN2221" s="5" t="str">
        <f>+VLOOKUP(D2221,'[1]Listado de Establecimientos'!$A$1:$P$65536,16,FALSE)</f>
        <v>TOCACHE</v>
      </c>
      <c r="AO2221" s="5" t="str">
        <f>+VLOOKUP(D2221,'[1]Listado de Establecimientos'!$A$1:$Q$65536,17,FALSE)</f>
        <v>NO PERTENECE A NINGUNA MICRORED</v>
      </c>
      <c r="AP2221" s="5">
        <f t="shared" si="34"/>
        <v>3</v>
      </c>
    </row>
    <row r="2222" spans="1:42" ht="24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32490</v>
      </c>
      <c r="R2222" s="7" t="s">
        <v>30274</v>
      </c>
      <c r="S2222" s="7" t="s">
        <v>17410</v>
      </c>
      <c r="T2222" s="7" t="s">
        <v>15444</v>
      </c>
      <c r="U2222" s="7" t="s">
        <v>64</v>
      </c>
      <c r="V2222" s="7" t="s">
        <v>288</v>
      </c>
      <c r="W2222" s="7" t="s">
        <v>65</v>
      </c>
      <c r="X2222" s="7" t="s">
        <v>66</v>
      </c>
      <c r="Y2222" s="7" t="s">
        <v>94</v>
      </c>
      <c r="Z2222" s="7" t="s">
        <v>94</v>
      </c>
      <c r="AA2222" s="7" t="s">
        <v>50</v>
      </c>
      <c r="AB2222" s="7" t="s">
        <v>51</v>
      </c>
      <c r="AC2222" s="7" t="s">
        <v>50</v>
      </c>
      <c r="AD2222" s="7" t="s">
        <v>1491</v>
      </c>
      <c r="AE2222" s="7" t="s">
        <v>411</v>
      </c>
      <c r="AF2222" s="7" t="s">
        <v>2576</v>
      </c>
      <c r="AG2222" s="7" t="s">
        <v>56</v>
      </c>
      <c r="AH2222" s="7" t="s">
        <v>2577</v>
      </c>
      <c r="AI2222" s="7" t="s">
        <v>17431</v>
      </c>
      <c r="AJ2222" s="7" t="s">
        <v>1491</v>
      </c>
      <c r="AK2222" s="7" t="s">
        <v>2579</v>
      </c>
      <c r="AL2222" s="7" t="s">
        <v>2576</v>
      </c>
      <c r="AM2222" s="10" t="s">
        <v>59</v>
      </c>
      <c r="AN2222" s="5" t="str">
        <f>+VLOOKUP(D2222,'[1]Listado de Establecimientos'!$A$1:$P$65536,16,FALSE)</f>
        <v>RIOJA</v>
      </c>
      <c r="AO2222" s="5" t="str">
        <f>+VLOOKUP(D2222,'[1]Listado de Establecimientos'!$A$1:$Q$65536,17,FALSE)</f>
        <v>NO PERTENECE A NINGUNA MICRORED</v>
      </c>
      <c r="AP2222" s="5">
        <f t="shared" si="34"/>
        <v>3</v>
      </c>
    </row>
    <row r="2223" spans="1:42" ht="33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32491</v>
      </c>
      <c r="R2223" s="7" t="s">
        <v>30230</v>
      </c>
      <c r="S2223" s="7" t="s">
        <v>17410</v>
      </c>
      <c r="T2223" s="7" t="s">
        <v>5300</v>
      </c>
      <c r="U2223" s="7" t="s">
        <v>64</v>
      </c>
      <c r="V2223" s="7" t="s">
        <v>2955</v>
      </c>
      <c r="W2223" s="7" t="s">
        <v>106</v>
      </c>
      <c r="X2223" s="7" t="s">
        <v>159</v>
      </c>
      <c r="Y2223" s="7" t="s">
        <v>13160</v>
      </c>
      <c r="Z2223" s="7" t="s">
        <v>49</v>
      </c>
      <c r="AA2223" s="7" t="s">
        <v>50</v>
      </c>
      <c r="AB2223" s="7" t="s">
        <v>51</v>
      </c>
      <c r="AC2223" s="7" t="s">
        <v>52</v>
      </c>
      <c r="AD2223" s="7" t="s">
        <v>785</v>
      </c>
      <c r="AE2223" s="7" t="s">
        <v>1145</v>
      </c>
      <c r="AF2223" s="7" t="s">
        <v>786</v>
      </c>
      <c r="AG2223" s="7" t="s">
        <v>56</v>
      </c>
      <c r="AH2223" s="7" t="s">
        <v>1146</v>
      </c>
      <c r="AI2223" s="7" t="s">
        <v>17436</v>
      </c>
      <c r="AJ2223" s="7" t="s">
        <v>785</v>
      </c>
      <c r="AK2223" s="7" t="s">
        <v>785</v>
      </c>
      <c r="AL2223" s="7" t="s">
        <v>786</v>
      </c>
      <c r="AM2223" s="10" t="s">
        <v>59</v>
      </c>
      <c r="AN2223" s="5" t="str">
        <f>+VLOOKUP(D2223,'[1]Listado de Establecimientos'!$A$1:$P$65536,16,FALSE)</f>
        <v>SAN MARTIN</v>
      </c>
      <c r="AO2223" s="5" t="str">
        <f>+VLOOKUP(D2223,'[1]Listado de Establecimientos'!$A$1:$Q$65536,17,FALSE)</f>
        <v>BANDA DE SHILCAYO</v>
      </c>
      <c r="AP2223" s="5">
        <f t="shared" si="34"/>
        <v>3</v>
      </c>
    </row>
    <row r="2224" spans="1:42" ht="24.75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32492</v>
      </c>
      <c r="R2224" s="7" t="s">
        <v>30458</v>
      </c>
      <c r="S2224" s="7" t="s">
        <v>17235</v>
      </c>
      <c r="T2224" s="7" t="s">
        <v>2657</v>
      </c>
      <c r="U2224" s="7" t="s">
        <v>64</v>
      </c>
      <c r="V2224" s="7" t="s">
        <v>1102</v>
      </c>
      <c r="W2224" s="7" t="s">
        <v>87</v>
      </c>
      <c r="X2224" s="7" t="s">
        <v>48</v>
      </c>
      <c r="Y2224" s="7" t="s">
        <v>49</v>
      </c>
      <c r="Z2224" s="7" t="s">
        <v>88</v>
      </c>
      <c r="AA2224" s="7" t="s">
        <v>50</v>
      </c>
      <c r="AB2224" s="7" t="s">
        <v>51</v>
      </c>
      <c r="AC2224" s="7" t="s">
        <v>52</v>
      </c>
      <c r="AD2224" s="7" t="s">
        <v>205</v>
      </c>
      <c r="AE2224" s="7" t="s">
        <v>111</v>
      </c>
      <c r="AF2224" s="7" t="s">
        <v>1423</v>
      </c>
      <c r="AG2224" s="7" t="s">
        <v>56</v>
      </c>
      <c r="AH2224" s="7" t="s">
        <v>1424</v>
      </c>
      <c r="AI2224" s="7" t="s">
        <v>17441</v>
      </c>
      <c r="AJ2224" s="7" t="s">
        <v>205</v>
      </c>
      <c r="AK2224" s="7" t="s">
        <v>111</v>
      </c>
      <c r="AL2224" s="7" t="s">
        <v>1423</v>
      </c>
      <c r="AM2224" s="10" t="s">
        <v>59</v>
      </c>
      <c r="AN2224" s="5" t="str">
        <f>+VLOOKUP(D2224,'[1]Listado de Establecimientos'!$A$1:$P$65536,16,FALSE)</f>
        <v>SAN MARTIN</v>
      </c>
      <c r="AO2224" s="5" t="str">
        <f>+VLOOKUP(D2224,'[1]Listado de Establecimientos'!$A$1:$Q$65536,17,FALSE)</f>
        <v>HUIMBAYOC</v>
      </c>
      <c r="AP2224" s="5">
        <f t="shared" si="34"/>
        <v>3</v>
      </c>
    </row>
    <row r="2225" spans="1:42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32493</v>
      </c>
      <c r="R2225" s="7" t="s">
        <v>30520</v>
      </c>
      <c r="S2225" s="7" t="s">
        <v>17410</v>
      </c>
      <c r="T2225" s="7" t="s">
        <v>11798</v>
      </c>
      <c r="U2225" s="7" t="s">
        <v>46</v>
      </c>
      <c r="V2225" s="7" t="s">
        <v>1283</v>
      </c>
      <c r="W2225" s="7" t="s">
        <v>73</v>
      </c>
      <c r="X2225" s="7" t="s">
        <v>48</v>
      </c>
      <c r="Y2225" s="7" t="s">
        <v>79</v>
      </c>
      <c r="Z2225" s="7" t="s">
        <v>113</v>
      </c>
      <c r="AA2225" s="7" t="s">
        <v>50</v>
      </c>
      <c r="AB2225" s="7" t="s">
        <v>51</v>
      </c>
      <c r="AC2225" s="7" t="s">
        <v>52</v>
      </c>
      <c r="AD2225" s="7" t="s">
        <v>1479</v>
      </c>
      <c r="AE2225" s="7" t="s">
        <v>1300</v>
      </c>
      <c r="AF2225" s="7" t="s">
        <v>1480</v>
      </c>
      <c r="AG2225" s="7" t="s">
        <v>56</v>
      </c>
      <c r="AH2225" s="7" t="s">
        <v>1481</v>
      </c>
      <c r="AI2225" s="7" t="s">
        <v>17668</v>
      </c>
      <c r="AJ2225" s="7" t="s">
        <v>1479</v>
      </c>
      <c r="AK2225" s="7" t="s">
        <v>68</v>
      </c>
      <c r="AL2225" s="7" t="s">
        <v>1480</v>
      </c>
      <c r="AM2225" s="10" t="s">
        <v>59</v>
      </c>
      <c r="AN2225" s="5" t="str">
        <f>+VLOOKUP(D2225,'[1]Listado de Establecimientos'!$A$1:$P$65536,16,FALSE)</f>
        <v>MARISCAL CACERES</v>
      </c>
      <c r="AO2225" s="5" t="str">
        <f>+VLOOKUP(D2225,'[1]Listado de Establecimientos'!$A$1:$Q$65536,17,FALSE)</f>
        <v>NO PERTENECE A NINGUNA MICRORRED</v>
      </c>
      <c r="AP2225" s="5">
        <f t="shared" si="34"/>
        <v>3</v>
      </c>
    </row>
    <row r="2226" spans="1:42" ht="24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32494</v>
      </c>
      <c r="R2226" s="7" t="s">
        <v>30183</v>
      </c>
      <c r="S2226" s="7" t="s">
        <v>17410</v>
      </c>
      <c r="T2226" s="7" t="s">
        <v>6257</v>
      </c>
      <c r="U2226" s="7" t="s">
        <v>46</v>
      </c>
      <c r="V2226" s="7" t="s">
        <v>12961</v>
      </c>
      <c r="W2226" s="7" t="s">
        <v>1578</v>
      </c>
      <c r="X2226" s="7" t="s">
        <v>159</v>
      </c>
      <c r="Y2226" s="7" t="s">
        <v>715</v>
      </c>
      <c r="Z2226" s="7" t="s">
        <v>124</v>
      </c>
      <c r="AA2226" s="7" t="s">
        <v>50</v>
      </c>
      <c r="AB2226" s="7" t="s">
        <v>51</v>
      </c>
      <c r="AC2226" s="7" t="s">
        <v>52</v>
      </c>
      <c r="AD2226" s="7" t="s">
        <v>1821</v>
      </c>
      <c r="AE2226" s="7" t="s">
        <v>109</v>
      </c>
      <c r="AF2226" s="7" t="s">
        <v>221</v>
      </c>
      <c r="AG2226" s="7" t="s">
        <v>56</v>
      </c>
      <c r="AH2226" s="7" t="s">
        <v>3690</v>
      </c>
      <c r="AI2226" s="7" t="s">
        <v>17674</v>
      </c>
      <c r="AJ2226" s="7" t="s">
        <v>1821</v>
      </c>
      <c r="AK2226" s="7" t="s">
        <v>111</v>
      </c>
      <c r="AL2226" s="7" t="s">
        <v>221</v>
      </c>
      <c r="AM2226" s="10" t="s">
        <v>59</v>
      </c>
      <c r="AN2226" s="5" t="str">
        <f>+VLOOKUP(D2226,'[1]Listado de Establecimientos'!$A$1:$P$65536,16,FALSE)</f>
        <v>NO PERTENECE A NINGUNA RED</v>
      </c>
      <c r="AO2226" s="5" t="str">
        <f>+VLOOKUP(D2226,'[1]Listado de Establecimientos'!$A$1:$Q$65536,17,FALSE)</f>
        <v>NO PERTENECE A NINGUNA MICRORED</v>
      </c>
      <c r="AP2226" s="5">
        <f t="shared" si="34"/>
        <v>3</v>
      </c>
    </row>
    <row r="2227" spans="1:42" ht="24.75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32495</v>
      </c>
      <c r="R2227" s="7" t="s">
        <v>30424</v>
      </c>
      <c r="S2227" s="7" t="s">
        <v>17235</v>
      </c>
      <c r="T2227" s="7" t="s">
        <v>8138</v>
      </c>
      <c r="U2227" s="7" t="s">
        <v>46</v>
      </c>
      <c r="V2227" s="7" t="s">
        <v>17680</v>
      </c>
      <c r="W2227" s="7" t="s">
        <v>65</v>
      </c>
      <c r="X2227" s="7" t="s">
        <v>48</v>
      </c>
      <c r="Y2227" s="7" t="s">
        <v>113</v>
      </c>
      <c r="Z2227" s="7" t="s">
        <v>44</v>
      </c>
      <c r="AA2227" s="7" t="s">
        <v>50</v>
      </c>
      <c r="AB2227" s="7" t="s">
        <v>51</v>
      </c>
      <c r="AC2227" s="7" t="s">
        <v>52</v>
      </c>
      <c r="AD2227" s="7" t="s">
        <v>1821</v>
      </c>
      <c r="AE2227" s="7" t="s">
        <v>109</v>
      </c>
      <c r="AF2227" s="7" t="s">
        <v>221</v>
      </c>
      <c r="AG2227" s="7" t="s">
        <v>56</v>
      </c>
      <c r="AH2227" s="7" t="s">
        <v>3690</v>
      </c>
      <c r="AI2227" s="7" t="s">
        <v>17681</v>
      </c>
      <c r="AJ2227" s="7" t="s">
        <v>1821</v>
      </c>
      <c r="AK2227" s="7" t="s">
        <v>111</v>
      </c>
      <c r="AL2227" s="7" t="s">
        <v>221</v>
      </c>
      <c r="AM2227" s="10" t="s">
        <v>59</v>
      </c>
      <c r="AN2227" s="5" t="str">
        <f>+VLOOKUP(D2227,'[1]Listado de Establecimientos'!$A$1:$P$65536,16,FALSE)</f>
        <v>NO PERTENECE A NINGUNA RED</v>
      </c>
      <c r="AO2227" s="5" t="str">
        <f>+VLOOKUP(D2227,'[1]Listado de Establecimientos'!$A$1:$Q$65536,17,FALSE)</f>
        <v>NO PERTENECE A NINGUNA MICRORED</v>
      </c>
      <c r="AP2227" s="5">
        <f t="shared" si="34"/>
        <v>3</v>
      </c>
    </row>
    <row r="2228" spans="1:42" ht="24.75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32496</v>
      </c>
      <c r="R2228" s="7" t="s">
        <v>30247</v>
      </c>
      <c r="S2228" s="7" t="s">
        <v>17410</v>
      </c>
      <c r="T2228" s="7" t="s">
        <v>3828</v>
      </c>
      <c r="U2228" s="7" t="s">
        <v>46</v>
      </c>
      <c r="V2228" s="7" t="s">
        <v>234</v>
      </c>
      <c r="W2228" s="7" t="s">
        <v>230</v>
      </c>
      <c r="X2228" s="7" t="s">
        <v>48</v>
      </c>
      <c r="Y2228" s="7" t="s">
        <v>124</v>
      </c>
      <c r="Z2228" s="7" t="s">
        <v>79</v>
      </c>
      <c r="AA2228" s="7" t="s">
        <v>50</v>
      </c>
      <c r="AB2228" s="7" t="s">
        <v>51</v>
      </c>
      <c r="AC2228" s="7" t="s">
        <v>52</v>
      </c>
      <c r="AD2228" s="7" t="s">
        <v>402</v>
      </c>
      <c r="AE2228" s="7" t="s">
        <v>403</v>
      </c>
      <c r="AF2228" s="7" t="s">
        <v>824</v>
      </c>
      <c r="AG2228" s="7" t="s">
        <v>56</v>
      </c>
      <c r="AH2228" s="7" t="s">
        <v>825</v>
      </c>
      <c r="AI2228" s="7" t="s">
        <v>17687</v>
      </c>
      <c r="AJ2228" s="7" t="s">
        <v>402</v>
      </c>
      <c r="AK2228" s="7" t="s">
        <v>444</v>
      </c>
      <c r="AL2228" s="7" t="s">
        <v>824</v>
      </c>
      <c r="AM2228" s="10" t="s">
        <v>59</v>
      </c>
      <c r="AN2228" s="5" t="str">
        <f>+VLOOKUP(D2228,'[1]Listado de Establecimientos'!$A$1:$P$65536,16,FALSE)</f>
        <v>BELLAVISTA</v>
      </c>
      <c r="AO2228" s="5" t="str">
        <f>+VLOOKUP(D2228,'[1]Listado de Establecimientos'!$A$1:$Q$65536,17,FALSE)</f>
        <v>BELLAVISTA</v>
      </c>
      <c r="AP2228" s="5">
        <f t="shared" si="34"/>
        <v>3</v>
      </c>
    </row>
    <row r="2229" spans="1:42" ht="24.75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31258</v>
      </c>
      <c r="R2229" s="7" t="s">
        <v>30179</v>
      </c>
      <c r="S2229" s="7" t="s">
        <v>17410</v>
      </c>
      <c r="T2229" s="7" t="s">
        <v>17693</v>
      </c>
      <c r="U2229" s="7" t="s">
        <v>64</v>
      </c>
      <c r="V2229" s="7" t="s">
        <v>3598</v>
      </c>
      <c r="W2229" s="7" t="s">
        <v>47</v>
      </c>
      <c r="X2229" s="7" t="s">
        <v>153</v>
      </c>
      <c r="Y2229" s="7" t="s">
        <v>88</v>
      </c>
      <c r="Z2229" s="7" t="s">
        <v>94</v>
      </c>
      <c r="AA2229" s="7" t="s">
        <v>52</v>
      </c>
      <c r="AB2229" s="7" t="s">
        <v>51</v>
      </c>
      <c r="AC2229" s="7" t="s">
        <v>52</v>
      </c>
      <c r="AD2229" s="7" t="s">
        <v>7726</v>
      </c>
      <c r="AE2229" s="7" t="s">
        <v>17139</v>
      </c>
      <c r="AF2229" s="7" t="s">
        <v>17140</v>
      </c>
      <c r="AG2229" s="7" t="s">
        <v>56</v>
      </c>
      <c r="AH2229" s="7" t="s">
        <v>17141</v>
      </c>
      <c r="AI2229" s="7" t="s">
        <v>17694</v>
      </c>
      <c r="AJ2229" s="7" t="s">
        <v>418</v>
      </c>
      <c r="AK2229" s="7" t="s">
        <v>8008</v>
      </c>
      <c r="AL2229" s="7" t="s">
        <v>8009</v>
      </c>
      <c r="AM2229" s="10" t="s">
        <v>59</v>
      </c>
      <c r="AN2229" s="5" t="str">
        <f>+VLOOKUP(D2229,'[1]Listado de Establecimientos'!$A$1:$P$65536,16,FALSE)</f>
        <v>HUALLAGA</v>
      </c>
      <c r="AO2229" s="5" t="str">
        <f>+VLOOKUP(D2229,'[1]Listado de Establecimientos'!$A$1:$Q$65536,17,FALSE)</f>
        <v>SAPOSOA</v>
      </c>
      <c r="AP2229" s="5">
        <f t="shared" si="34"/>
        <v>3</v>
      </c>
    </row>
    <row r="2230" spans="1:42" ht="24.75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32497</v>
      </c>
      <c r="R2230" s="7" t="s">
        <v>30175</v>
      </c>
      <c r="S2230" s="7" t="s">
        <v>12484</v>
      </c>
      <c r="T2230" s="7" t="s">
        <v>17700</v>
      </c>
      <c r="U2230" s="7" t="s">
        <v>46</v>
      </c>
      <c r="V2230" s="7" t="s">
        <v>1802</v>
      </c>
      <c r="W2230" s="7" t="s">
        <v>47</v>
      </c>
      <c r="X2230" s="7" t="s">
        <v>48</v>
      </c>
      <c r="Y2230" s="7" t="s">
        <v>49</v>
      </c>
      <c r="Z2230" s="7" t="s">
        <v>77</v>
      </c>
      <c r="AA2230" s="7" t="s">
        <v>50</v>
      </c>
      <c r="AB2230" s="7" t="s">
        <v>51</v>
      </c>
      <c r="AC2230" s="7" t="s">
        <v>52</v>
      </c>
      <c r="AD2230" s="7" t="s">
        <v>2498</v>
      </c>
      <c r="AE2230" s="7" t="s">
        <v>111</v>
      </c>
      <c r="AF2230" s="7" t="s">
        <v>2499</v>
      </c>
      <c r="AG2230" s="7" t="s">
        <v>56</v>
      </c>
      <c r="AH2230" s="7" t="s">
        <v>2500</v>
      </c>
      <c r="AI2230" s="7" t="s">
        <v>17701</v>
      </c>
      <c r="AJ2230" s="7" t="s">
        <v>2498</v>
      </c>
      <c r="AK2230" s="7" t="s">
        <v>111</v>
      </c>
      <c r="AL2230" s="7" t="s">
        <v>2499</v>
      </c>
      <c r="AM2230" s="10" t="s">
        <v>59</v>
      </c>
      <c r="AN2230" s="5" t="str">
        <f>+VLOOKUP(D2230,'[1]Listado de Establecimientos'!$A$1:$P$65536,16,FALSE)</f>
        <v>PICOTA</v>
      </c>
      <c r="AO2230" s="5" t="str">
        <f>+VLOOKUP(D2230,'[1]Listado de Establecimientos'!$A$1:$Q$65536,17,FALSE)</f>
        <v>PICOTA</v>
      </c>
      <c r="AP2230" s="5">
        <f t="shared" si="34"/>
        <v>3</v>
      </c>
    </row>
    <row r="2231" spans="1:42" ht="24.75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32498</v>
      </c>
      <c r="R2231" s="7" t="s">
        <v>30210</v>
      </c>
      <c r="S2231" s="7" t="s">
        <v>17235</v>
      </c>
      <c r="T2231" s="7" t="s">
        <v>3874</v>
      </c>
      <c r="U2231" s="7" t="s">
        <v>64</v>
      </c>
      <c r="V2231" s="7" t="s">
        <v>1376</v>
      </c>
      <c r="W2231" s="7" t="s">
        <v>47</v>
      </c>
      <c r="X2231" s="7" t="s">
        <v>48</v>
      </c>
      <c r="Y2231" s="7" t="s">
        <v>67</v>
      </c>
      <c r="Z2231" s="7" t="s">
        <v>97</v>
      </c>
      <c r="AA2231" s="7" t="s">
        <v>50</v>
      </c>
      <c r="AB2231" s="7" t="s">
        <v>51</v>
      </c>
      <c r="AC2231" s="7" t="s">
        <v>52</v>
      </c>
      <c r="AD2231" s="7" t="s">
        <v>197</v>
      </c>
      <c r="AE2231" s="7" t="s">
        <v>1238</v>
      </c>
      <c r="AF2231" s="7" t="s">
        <v>1239</v>
      </c>
      <c r="AG2231" s="7" t="s">
        <v>56</v>
      </c>
      <c r="AH2231" s="7" t="s">
        <v>1240</v>
      </c>
      <c r="AI2231" s="7" t="s">
        <v>17706</v>
      </c>
      <c r="AJ2231" s="7" t="s">
        <v>197</v>
      </c>
      <c r="AK2231" s="7" t="s">
        <v>115</v>
      </c>
      <c r="AL2231" s="7" t="s">
        <v>1239</v>
      </c>
      <c r="AM2231" s="10" t="s">
        <v>59</v>
      </c>
      <c r="AN2231" s="5" t="str">
        <f>+VLOOKUP(D2231,'[1]Listado de Establecimientos'!$A$1:$P$65536,16,FALSE)</f>
        <v>RIOJA</v>
      </c>
      <c r="AO2231" s="5" t="str">
        <f>+VLOOKUP(D2231,'[1]Listado de Establecimientos'!$A$1:$Q$65536,17,FALSE)</f>
        <v xml:space="preserve">NUEVA CAJAMARCA                                             </v>
      </c>
      <c r="AP2231" s="5">
        <f t="shared" si="34"/>
        <v>3</v>
      </c>
    </row>
    <row r="2232" spans="1:42" ht="24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32499</v>
      </c>
      <c r="R2232" s="7" t="s">
        <v>30629</v>
      </c>
      <c r="S2232" s="7" t="s">
        <v>17410</v>
      </c>
      <c r="T2232" s="7" t="s">
        <v>11283</v>
      </c>
      <c r="U2232" s="7" t="s">
        <v>46</v>
      </c>
      <c r="V2232" s="7" t="s">
        <v>1503</v>
      </c>
      <c r="W2232" s="7" t="s">
        <v>106</v>
      </c>
      <c r="X2232" s="7" t="s">
        <v>66</v>
      </c>
      <c r="Y2232" s="7" t="s">
        <v>67</v>
      </c>
      <c r="Z2232" s="7" t="s">
        <v>49</v>
      </c>
      <c r="AA2232" s="7" t="s">
        <v>50</v>
      </c>
      <c r="AB2232" s="7" t="s">
        <v>51</v>
      </c>
      <c r="AC2232" s="7" t="s">
        <v>52</v>
      </c>
      <c r="AD2232" s="7" t="s">
        <v>199</v>
      </c>
      <c r="AE2232" s="7" t="s">
        <v>68</v>
      </c>
      <c r="AF2232" s="7" t="s">
        <v>368</v>
      </c>
      <c r="AG2232" s="7" t="s">
        <v>56</v>
      </c>
      <c r="AH2232" s="7" t="s">
        <v>1301</v>
      </c>
      <c r="AI2232" s="7" t="s">
        <v>17711</v>
      </c>
      <c r="AJ2232" s="7" t="s">
        <v>199</v>
      </c>
      <c r="AK2232" s="7" t="s">
        <v>68</v>
      </c>
      <c r="AL2232" s="7" t="s">
        <v>368</v>
      </c>
      <c r="AM2232" s="10" t="s">
        <v>59</v>
      </c>
      <c r="AN2232" s="5" t="str">
        <f>+VLOOKUP(D2232,'[1]Listado de Establecimientos'!$A$1:$P$65536,16,FALSE)</f>
        <v>TOCACHE</v>
      </c>
      <c r="AO2232" s="5" t="str">
        <f>+VLOOKUP(D2232,'[1]Listado de Establecimientos'!$A$1:$Q$65536,17,FALSE)</f>
        <v>NO PERTENECE A NINGUNA MICRORED</v>
      </c>
      <c r="AP2232" s="5">
        <f t="shared" si="34"/>
        <v>3</v>
      </c>
    </row>
    <row r="2233" spans="1:42" ht="24.75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32500</v>
      </c>
      <c r="R2233" s="7" t="s">
        <v>30340</v>
      </c>
      <c r="S2233" s="7" t="s">
        <v>17410</v>
      </c>
      <c r="T2233" s="7" t="s">
        <v>3874</v>
      </c>
      <c r="U2233" s="7" t="s">
        <v>46</v>
      </c>
      <c r="V2233" s="7" t="s">
        <v>8252</v>
      </c>
      <c r="W2233" s="7" t="s">
        <v>17718</v>
      </c>
      <c r="X2233" s="7" t="s">
        <v>66</v>
      </c>
      <c r="Y2233" s="7" t="s">
        <v>730</v>
      </c>
      <c r="Z2233" s="7" t="s">
        <v>97</v>
      </c>
      <c r="AA2233" s="7" t="s">
        <v>50</v>
      </c>
      <c r="AB2233" s="7" t="s">
        <v>51</v>
      </c>
      <c r="AC2233" s="7" t="s">
        <v>52</v>
      </c>
      <c r="AD2233" s="7" t="s">
        <v>4189</v>
      </c>
      <c r="AE2233" s="7" t="s">
        <v>1883</v>
      </c>
      <c r="AF2233" s="7" t="s">
        <v>4190</v>
      </c>
      <c r="AG2233" s="7" t="s">
        <v>56</v>
      </c>
      <c r="AH2233" s="7" t="s">
        <v>4191</v>
      </c>
      <c r="AI2233" s="7" t="s">
        <v>17719</v>
      </c>
      <c r="AJ2233" s="7" t="s">
        <v>4189</v>
      </c>
      <c r="AK2233" s="7" t="s">
        <v>4193</v>
      </c>
      <c r="AL2233" s="7" t="s">
        <v>4190</v>
      </c>
      <c r="AM2233" s="10" t="s">
        <v>59</v>
      </c>
      <c r="AN2233" s="5" t="str">
        <f>+VLOOKUP(D2233,'[1]Listado de Establecimientos'!$A$1:$P$65536,16,FALSE)</f>
        <v>MOYOBAMBA</v>
      </c>
      <c r="AO2233" s="5" t="str">
        <f>+VLOOKUP(D2233,'[1]Listado de Establecimientos'!$A$1:$Q$65536,17,FALSE)</f>
        <v>NO PERTENECE A NINGUNA MICRORED</v>
      </c>
      <c r="AP2233" s="5">
        <f t="shared" si="34"/>
        <v>3</v>
      </c>
    </row>
    <row r="2234" spans="1:42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32501</v>
      </c>
      <c r="R2234" s="7" t="s">
        <v>30520</v>
      </c>
      <c r="S2234" s="7" t="s">
        <v>17410</v>
      </c>
      <c r="T2234" s="7" t="s">
        <v>17725</v>
      </c>
      <c r="U2234" s="7" t="s">
        <v>64</v>
      </c>
      <c r="V2234" s="7" t="s">
        <v>1283</v>
      </c>
      <c r="W2234" s="7" t="s">
        <v>65</v>
      </c>
      <c r="X2234" s="7" t="s">
        <v>2057</v>
      </c>
      <c r="Y2234" s="7" t="s">
        <v>94</v>
      </c>
      <c r="Z2234" s="7" t="s">
        <v>88</v>
      </c>
      <c r="AA2234" s="7" t="s">
        <v>50</v>
      </c>
      <c r="AB2234" s="7" t="s">
        <v>125</v>
      </c>
      <c r="AC2234" s="7" t="s">
        <v>52</v>
      </c>
      <c r="AD2234" s="7" t="s">
        <v>1479</v>
      </c>
      <c r="AE2234" s="7" t="s">
        <v>1300</v>
      </c>
      <c r="AF2234" s="7" t="s">
        <v>1480</v>
      </c>
      <c r="AG2234" s="7" t="s">
        <v>56</v>
      </c>
      <c r="AH2234" s="7" t="s">
        <v>1481</v>
      </c>
      <c r="AI2234" s="7" t="s">
        <v>17726</v>
      </c>
      <c r="AJ2234" s="7" t="s">
        <v>1479</v>
      </c>
      <c r="AK2234" s="7" t="s">
        <v>68</v>
      </c>
      <c r="AL2234" s="7" t="s">
        <v>1480</v>
      </c>
      <c r="AM2234" s="10" t="s">
        <v>59</v>
      </c>
      <c r="AN2234" s="5" t="str">
        <f>+VLOOKUP(D2234,'[1]Listado de Establecimientos'!$A$1:$P$65536,16,FALSE)</f>
        <v>MARISCAL CACERES</v>
      </c>
      <c r="AO2234" s="5" t="str">
        <f>+VLOOKUP(D2234,'[1]Listado de Establecimientos'!$A$1:$Q$65536,17,FALSE)</f>
        <v>NO PERTENECE A NINGUNA MICRORRED</v>
      </c>
      <c r="AP2234" s="5">
        <f t="shared" si="34"/>
        <v>3</v>
      </c>
    </row>
    <row r="2235" spans="1:42" ht="33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32502</v>
      </c>
      <c r="R2235" s="7" t="s">
        <v>30412</v>
      </c>
      <c r="S2235" s="7" t="s">
        <v>17410</v>
      </c>
      <c r="T2235" s="7" t="s">
        <v>5470</v>
      </c>
      <c r="U2235" s="7" t="s">
        <v>46</v>
      </c>
      <c r="V2235" s="7" t="s">
        <v>5492</v>
      </c>
      <c r="W2235" s="7" t="s">
        <v>106</v>
      </c>
      <c r="X2235" s="7" t="s">
        <v>159</v>
      </c>
      <c r="Y2235" s="7" t="s">
        <v>113</v>
      </c>
      <c r="Z2235" s="7" t="s">
        <v>114</v>
      </c>
      <c r="AA2235" s="7" t="s">
        <v>50</v>
      </c>
      <c r="AB2235" s="7" t="s">
        <v>51</v>
      </c>
      <c r="AC2235" s="7" t="s">
        <v>52</v>
      </c>
      <c r="AD2235" s="7" t="s">
        <v>2563</v>
      </c>
      <c r="AE2235" s="7" t="s">
        <v>4059</v>
      </c>
      <c r="AF2235" s="7" t="s">
        <v>2565</v>
      </c>
      <c r="AG2235" s="7" t="s">
        <v>56</v>
      </c>
      <c r="AH2235" s="7" t="s">
        <v>2566</v>
      </c>
      <c r="AI2235" s="7" t="s">
        <v>17733</v>
      </c>
      <c r="AJ2235" s="7" t="s">
        <v>2563</v>
      </c>
      <c r="AK2235" s="7" t="s">
        <v>4059</v>
      </c>
      <c r="AL2235" s="7" t="s">
        <v>2565</v>
      </c>
      <c r="AM2235" s="10" t="s">
        <v>59</v>
      </c>
      <c r="AN2235" s="5" t="str">
        <f>+VLOOKUP(D2235,'[1]Listado de Establecimientos'!$A$1:$P$65536,16,FALSE)</f>
        <v>LAMAS</v>
      </c>
      <c r="AO2235" s="5" t="str">
        <f>+VLOOKUP(D2235,'[1]Listado de Establecimientos'!$A$1:$Q$65536,17,FALSE)</f>
        <v>CAYNARACHI</v>
      </c>
      <c r="AP2235" s="5">
        <f t="shared" si="34"/>
        <v>3</v>
      </c>
    </row>
    <row r="2236" spans="1:42" ht="24.75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32503</v>
      </c>
      <c r="R2236" s="7" t="s">
        <v>30369</v>
      </c>
      <c r="S2236" s="7" t="s">
        <v>17410</v>
      </c>
      <c r="T2236" s="7" t="s">
        <v>4020</v>
      </c>
      <c r="U2236" s="7" t="s">
        <v>46</v>
      </c>
      <c r="V2236" s="7" t="s">
        <v>1592</v>
      </c>
      <c r="W2236" s="7" t="s">
        <v>106</v>
      </c>
      <c r="X2236" s="7" t="s">
        <v>48</v>
      </c>
      <c r="Y2236" s="7" t="s">
        <v>49</v>
      </c>
      <c r="Z2236" s="7" t="s">
        <v>49</v>
      </c>
      <c r="AA2236" s="7" t="s">
        <v>50</v>
      </c>
      <c r="AB2236" s="7" t="s">
        <v>51</v>
      </c>
      <c r="AC2236" s="7" t="s">
        <v>52</v>
      </c>
      <c r="AD2236" s="7" t="s">
        <v>2563</v>
      </c>
      <c r="AE2236" s="7" t="s">
        <v>2564</v>
      </c>
      <c r="AF2236" s="7" t="s">
        <v>2565</v>
      </c>
      <c r="AG2236" s="7" t="s">
        <v>56</v>
      </c>
      <c r="AH2236" s="7" t="s">
        <v>2566</v>
      </c>
      <c r="AI2236" s="7" t="s">
        <v>17740</v>
      </c>
      <c r="AJ2236" s="7" t="s">
        <v>2563</v>
      </c>
      <c r="AK2236" s="7" t="s">
        <v>4059</v>
      </c>
      <c r="AL2236" s="7" t="s">
        <v>2565</v>
      </c>
      <c r="AM2236" s="10" t="s">
        <v>59</v>
      </c>
      <c r="AN2236" s="5" t="str">
        <f>+VLOOKUP(D2236,'[1]Listado de Establecimientos'!$A$1:$P$65536,16,FALSE)</f>
        <v>LAMAS</v>
      </c>
      <c r="AO2236" s="5" t="str">
        <f>+VLOOKUP(D2236,'[1]Listado de Establecimientos'!$A$1:$Q$65536,17,FALSE)</f>
        <v>CAYNARACHI</v>
      </c>
      <c r="AP2236" s="5">
        <f t="shared" si="34"/>
        <v>3</v>
      </c>
    </row>
    <row r="2237" spans="1:42" ht="33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32504</v>
      </c>
      <c r="R2237" s="7" t="s">
        <v>30228</v>
      </c>
      <c r="S2237" s="7" t="s">
        <v>17410</v>
      </c>
      <c r="T2237" s="7" t="s">
        <v>10811</v>
      </c>
      <c r="U2237" s="7" t="s">
        <v>46</v>
      </c>
      <c r="V2237" s="7" t="s">
        <v>4882</v>
      </c>
      <c r="W2237" s="7" t="s">
        <v>1852</v>
      </c>
      <c r="X2237" s="7" t="s">
        <v>48</v>
      </c>
      <c r="Y2237" s="7" t="s">
        <v>9326</v>
      </c>
      <c r="Z2237" s="7" t="s">
        <v>715</v>
      </c>
      <c r="AA2237" s="7" t="s">
        <v>50</v>
      </c>
      <c r="AB2237" s="7" t="s">
        <v>51</v>
      </c>
      <c r="AC2237" s="7" t="s">
        <v>52</v>
      </c>
      <c r="AD2237" s="7" t="s">
        <v>204</v>
      </c>
      <c r="AE2237" s="7" t="s">
        <v>716</v>
      </c>
      <c r="AF2237" s="7" t="s">
        <v>447</v>
      </c>
      <c r="AG2237" s="7" t="s">
        <v>56</v>
      </c>
      <c r="AH2237" s="7" t="s">
        <v>717</v>
      </c>
      <c r="AI2237" s="7" t="s">
        <v>17746</v>
      </c>
      <c r="AJ2237" s="7" t="s">
        <v>204</v>
      </c>
      <c r="AK2237" s="7" t="s">
        <v>204</v>
      </c>
      <c r="AL2237" s="7" t="s">
        <v>447</v>
      </c>
      <c r="AM2237" s="10" t="s">
        <v>59</v>
      </c>
      <c r="AN2237" s="5" t="str">
        <f>+VLOOKUP(D2237,'[1]Listado de Establecimientos'!$A$1:$P$65536,16,FALSE)</f>
        <v>MOYOBAMBA</v>
      </c>
      <c r="AO2237" s="5" t="str">
        <f>+VLOOKUP(D2237,'[1]Listado de Establecimientos'!$A$1:$Q$65536,17,FALSE)</f>
        <v>NO PERTENECE A NINGUNA MICRORED</v>
      </c>
      <c r="AP2237" s="5">
        <f t="shared" si="34"/>
        <v>3</v>
      </c>
    </row>
    <row r="2238" spans="1:42" ht="24.75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32505</v>
      </c>
      <c r="R2238" s="7" t="s">
        <v>30189</v>
      </c>
      <c r="S2238" s="7" t="s">
        <v>17751</v>
      </c>
      <c r="T2238" s="7" t="s">
        <v>10136</v>
      </c>
      <c r="U2238" s="7" t="s">
        <v>46</v>
      </c>
      <c r="V2238" s="7" t="s">
        <v>1979</v>
      </c>
      <c r="W2238" s="7" t="s">
        <v>106</v>
      </c>
      <c r="X2238" s="7" t="s">
        <v>15785</v>
      </c>
      <c r="Y2238" s="7" t="s">
        <v>94</v>
      </c>
      <c r="Z2238" s="7" t="s">
        <v>97</v>
      </c>
      <c r="AA2238" s="7" t="s">
        <v>50</v>
      </c>
      <c r="AB2238" s="7" t="s">
        <v>125</v>
      </c>
      <c r="AC2238" s="7" t="s">
        <v>50</v>
      </c>
      <c r="AD2238" s="7" t="s">
        <v>861</v>
      </c>
      <c r="AE2238" s="7" t="s">
        <v>118</v>
      </c>
      <c r="AF2238" s="7" t="s">
        <v>862</v>
      </c>
      <c r="AG2238" s="7" t="s">
        <v>56</v>
      </c>
      <c r="AH2238" s="7" t="s">
        <v>863</v>
      </c>
      <c r="AI2238" s="7" t="s">
        <v>17752</v>
      </c>
      <c r="AJ2238" s="7" t="s">
        <v>861</v>
      </c>
      <c r="AK2238" s="7" t="s">
        <v>205</v>
      </c>
      <c r="AL2238" s="7" t="s">
        <v>862</v>
      </c>
      <c r="AM2238" s="10" t="s">
        <v>59</v>
      </c>
      <c r="AN2238" s="5" t="str">
        <f>+VLOOKUP(D2238,'[1]Listado de Establecimientos'!$A$1:$P$65536,16,FALSE)</f>
        <v>RIOJA</v>
      </c>
      <c r="AO2238" s="5" t="str">
        <f>+VLOOKUP(D2238,'[1]Listado de Establecimientos'!$A$1:$Q$65536,17,FALSE)</f>
        <v>NO PERTENECE A NINGUNA MICRORED</v>
      </c>
      <c r="AP2238" s="5">
        <f t="shared" si="34"/>
        <v>3</v>
      </c>
    </row>
    <row r="2239" spans="1:42" ht="24.75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32506</v>
      </c>
      <c r="R2239" s="7" t="s">
        <v>30327</v>
      </c>
      <c r="S2239" s="7" t="s">
        <v>17751</v>
      </c>
      <c r="T2239" s="7" t="s">
        <v>12302</v>
      </c>
      <c r="U2239" s="7" t="s">
        <v>64</v>
      </c>
      <c r="V2239" s="7" t="s">
        <v>3249</v>
      </c>
      <c r="W2239" s="7" t="s">
        <v>2774</v>
      </c>
      <c r="X2239" s="7" t="s">
        <v>153</v>
      </c>
      <c r="Y2239" s="7" t="s">
        <v>124</v>
      </c>
      <c r="Z2239" s="7" t="s">
        <v>17347</v>
      </c>
      <c r="AA2239" s="7" t="s">
        <v>50</v>
      </c>
      <c r="AB2239" s="7" t="s">
        <v>51</v>
      </c>
      <c r="AC2239" s="7" t="s">
        <v>52</v>
      </c>
      <c r="AD2239" s="7" t="s">
        <v>148</v>
      </c>
      <c r="AE2239" s="7" t="s">
        <v>2175</v>
      </c>
      <c r="AF2239" s="7" t="s">
        <v>2775</v>
      </c>
      <c r="AG2239" s="7" t="s">
        <v>56</v>
      </c>
      <c r="AH2239" s="7" t="s">
        <v>2776</v>
      </c>
      <c r="AI2239" s="7" t="s">
        <v>17760</v>
      </c>
      <c r="AJ2239" s="7" t="s">
        <v>148</v>
      </c>
      <c r="AK2239" s="7" t="s">
        <v>197</v>
      </c>
      <c r="AL2239" s="7" t="s">
        <v>2775</v>
      </c>
      <c r="AM2239" s="10" t="s">
        <v>59</v>
      </c>
      <c r="AN2239" s="5" t="str">
        <f>+VLOOKUP(D2239,'[1]Listado de Establecimientos'!$A$1:$P$65536,16,FALSE)</f>
        <v>LAMAS</v>
      </c>
      <c r="AO2239" s="5" t="str">
        <f>+VLOOKUP(D2239,'[1]Listado de Establecimientos'!$A$1:$Q$65536,17,FALSE)</f>
        <v>BARRANQUITA</v>
      </c>
      <c r="AP2239" s="5">
        <f t="shared" si="34"/>
        <v>3</v>
      </c>
    </row>
    <row r="2240" spans="1:42" ht="24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32507</v>
      </c>
      <c r="R2240" s="7" t="s">
        <v>30214</v>
      </c>
      <c r="S2240" s="7" t="s">
        <v>17751</v>
      </c>
      <c r="T2240" s="7" t="s">
        <v>12616</v>
      </c>
      <c r="U2240" s="7" t="s">
        <v>64</v>
      </c>
      <c r="V2240" s="7" t="s">
        <v>371</v>
      </c>
      <c r="W2240" s="7" t="s">
        <v>47</v>
      </c>
      <c r="X2240" s="7" t="s">
        <v>48</v>
      </c>
      <c r="Y2240" s="7" t="s">
        <v>49</v>
      </c>
      <c r="Z2240" s="7" t="s">
        <v>88</v>
      </c>
      <c r="AA2240" s="7" t="s">
        <v>50</v>
      </c>
      <c r="AB2240" s="7" t="s">
        <v>51</v>
      </c>
      <c r="AC2240" s="7" t="s">
        <v>52</v>
      </c>
      <c r="AD2240" s="7" t="s">
        <v>861</v>
      </c>
      <c r="AE2240" s="7" t="s">
        <v>118</v>
      </c>
      <c r="AF2240" s="7" t="s">
        <v>862</v>
      </c>
      <c r="AG2240" s="7" t="s">
        <v>56</v>
      </c>
      <c r="AH2240" s="7" t="s">
        <v>863</v>
      </c>
      <c r="AI2240" s="7" t="s">
        <v>17766</v>
      </c>
      <c r="AJ2240" s="7" t="s">
        <v>861</v>
      </c>
      <c r="AK2240" s="7" t="s">
        <v>205</v>
      </c>
      <c r="AL2240" s="7" t="s">
        <v>862</v>
      </c>
      <c r="AM2240" s="10" t="s">
        <v>59</v>
      </c>
      <c r="AN2240" s="5" t="str">
        <f>+VLOOKUP(D2240,'[1]Listado de Establecimientos'!$A$1:$P$65536,16,FALSE)</f>
        <v>RIOJA</v>
      </c>
      <c r="AO2240" s="5" t="str">
        <f>+VLOOKUP(D2240,'[1]Listado de Establecimientos'!$A$1:$Q$65536,17,FALSE)</f>
        <v>NO PERTENECE A NINGUNA MICRORED</v>
      </c>
      <c r="AP2240" s="5">
        <f t="shared" ref="AP2240:AP2303" si="35">MONTH(AI2240)</f>
        <v>3</v>
      </c>
    </row>
    <row r="2241" spans="1:42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32318</v>
      </c>
      <c r="R2241" s="7" t="s">
        <v>30316</v>
      </c>
      <c r="S2241" s="7" t="s">
        <v>17751</v>
      </c>
      <c r="T2241" s="7" t="s">
        <v>5152</v>
      </c>
      <c r="U2241" s="7" t="s">
        <v>64</v>
      </c>
      <c r="V2241" s="7" t="s">
        <v>5713</v>
      </c>
      <c r="W2241" s="7" t="s">
        <v>740</v>
      </c>
      <c r="X2241" s="7" t="s">
        <v>48</v>
      </c>
      <c r="Y2241" s="7" t="s">
        <v>113</v>
      </c>
      <c r="Z2241" s="7" t="s">
        <v>730</v>
      </c>
      <c r="AA2241" s="7" t="s">
        <v>50</v>
      </c>
      <c r="AB2241" s="7" t="s">
        <v>51</v>
      </c>
      <c r="AC2241" s="7" t="s">
        <v>52</v>
      </c>
      <c r="AD2241" s="7" t="s">
        <v>210</v>
      </c>
      <c r="AE2241" s="7" t="s">
        <v>99</v>
      </c>
      <c r="AF2241" s="7" t="s">
        <v>10262</v>
      </c>
      <c r="AG2241" s="7" t="s">
        <v>56</v>
      </c>
      <c r="AH2241" s="7" t="s">
        <v>15229</v>
      </c>
      <c r="AI2241" s="7" t="s">
        <v>17772</v>
      </c>
      <c r="AJ2241" s="7" t="s">
        <v>210</v>
      </c>
      <c r="AK2241" s="7" t="s">
        <v>76</v>
      </c>
      <c r="AL2241" s="7" t="s">
        <v>10262</v>
      </c>
      <c r="AM2241" s="10" t="s">
        <v>59</v>
      </c>
      <c r="AN2241" s="5" t="str">
        <f>+VLOOKUP(D2241,'[1]Listado de Establecimientos'!$A$1:$P$65536,16,FALSE)</f>
        <v>MARISCAL CACERES</v>
      </c>
      <c r="AO2241" s="5" t="str">
        <f>+VLOOKUP(D2241,'[1]Listado de Establecimientos'!$A$1:$Q$65536,17,FALSE)</f>
        <v>NO PERTENECE A NINGUNA MICRORRED</v>
      </c>
      <c r="AP2241" s="5">
        <f t="shared" si="35"/>
        <v>3</v>
      </c>
    </row>
    <row r="2242" spans="1:42" ht="24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32508</v>
      </c>
      <c r="R2242" s="7" t="s">
        <v>30202</v>
      </c>
      <c r="S2242" s="7" t="s">
        <v>17410</v>
      </c>
      <c r="T2242" s="7" t="s">
        <v>1991</v>
      </c>
      <c r="U2242" s="7" t="s">
        <v>64</v>
      </c>
      <c r="V2242" s="7" t="s">
        <v>984</v>
      </c>
      <c r="W2242" s="7" t="s">
        <v>740</v>
      </c>
      <c r="X2242" s="7" t="s">
        <v>48</v>
      </c>
      <c r="Y2242" s="7" t="s">
        <v>122</v>
      </c>
      <c r="Z2242" s="7" t="s">
        <v>122</v>
      </c>
      <c r="AA2242" s="7" t="s">
        <v>50</v>
      </c>
      <c r="AB2242" s="7" t="s">
        <v>51</v>
      </c>
      <c r="AC2242" s="7" t="s">
        <v>52</v>
      </c>
      <c r="AD2242" s="7" t="s">
        <v>298</v>
      </c>
      <c r="AE2242" s="7" t="s">
        <v>179</v>
      </c>
      <c r="AF2242" s="7" t="s">
        <v>299</v>
      </c>
      <c r="AG2242" s="7" t="s">
        <v>56</v>
      </c>
      <c r="AH2242" s="7" t="s">
        <v>300</v>
      </c>
      <c r="AI2242" s="7" t="s">
        <v>17778</v>
      </c>
      <c r="AJ2242" s="7" t="s">
        <v>298</v>
      </c>
      <c r="AK2242" s="7" t="s">
        <v>179</v>
      </c>
      <c r="AL2242" s="7" t="s">
        <v>299</v>
      </c>
      <c r="AM2242" s="10" t="s">
        <v>59</v>
      </c>
      <c r="AN2242" s="5" t="str">
        <f>+VLOOKUP(D2242,'[1]Listado de Establecimientos'!$A$1:$P$65536,16,FALSE)</f>
        <v>TOCACHE</v>
      </c>
      <c r="AO2242" s="5" t="str">
        <f>+VLOOKUP(D2242,'[1]Listado de Establecimientos'!$A$1:$Q$65536,17,FALSE)</f>
        <v>NO PERTENECE A NINGUNA MICRORED</v>
      </c>
      <c r="AP2242" s="5">
        <f t="shared" si="35"/>
        <v>3</v>
      </c>
    </row>
    <row r="2243" spans="1:42" ht="24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32509</v>
      </c>
      <c r="R2243" s="7" t="s">
        <v>30202</v>
      </c>
      <c r="S2243" s="7" t="s">
        <v>17751</v>
      </c>
      <c r="T2243" s="7" t="s">
        <v>17783</v>
      </c>
      <c r="U2243" s="7" t="s">
        <v>46</v>
      </c>
      <c r="V2243" s="7" t="s">
        <v>3951</v>
      </c>
      <c r="W2243" s="7" t="s">
        <v>47</v>
      </c>
      <c r="X2243" s="7" t="s">
        <v>48</v>
      </c>
      <c r="Y2243" s="7" t="s">
        <v>49</v>
      </c>
      <c r="Z2243" s="7" t="s">
        <v>97</v>
      </c>
      <c r="AA2243" s="7" t="s">
        <v>50</v>
      </c>
      <c r="AB2243" s="7" t="s">
        <v>51</v>
      </c>
      <c r="AC2243" s="7" t="s">
        <v>52</v>
      </c>
      <c r="AD2243" s="7" t="s">
        <v>126</v>
      </c>
      <c r="AE2243" s="7" t="s">
        <v>17631</v>
      </c>
      <c r="AF2243" s="7" t="s">
        <v>17784</v>
      </c>
      <c r="AG2243" s="7" t="s">
        <v>56</v>
      </c>
      <c r="AH2243" s="7" t="s">
        <v>17785</v>
      </c>
      <c r="AI2243" s="7" t="s">
        <v>17786</v>
      </c>
      <c r="AJ2243" s="7" t="s">
        <v>298</v>
      </c>
      <c r="AK2243" s="7" t="s">
        <v>179</v>
      </c>
      <c r="AL2243" s="7" t="s">
        <v>299</v>
      </c>
      <c r="AM2243" s="10" t="s">
        <v>59</v>
      </c>
      <c r="AN2243" s="5" t="str">
        <f>+VLOOKUP(D2243,'[1]Listado de Establecimientos'!$A$1:$P$65536,16,FALSE)</f>
        <v>TOCACHE</v>
      </c>
      <c r="AO2243" s="5" t="str">
        <f>+VLOOKUP(D2243,'[1]Listado de Establecimientos'!$A$1:$Q$65536,17,FALSE)</f>
        <v>NO PERTENECE A NINGUNA MICRORED</v>
      </c>
      <c r="AP2243" s="5">
        <f t="shared" si="35"/>
        <v>3</v>
      </c>
    </row>
    <row r="2244" spans="1:42" ht="24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32510</v>
      </c>
      <c r="R2244" s="7" t="s">
        <v>30274</v>
      </c>
      <c r="S2244" s="7" t="s">
        <v>17751</v>
      </c>
      <c r="T2244" s="7" t="s">
        <v>8593</v>
      </c>
      <c r="U2244" s="7" t="s">
        <v>64</v>
      </c>
      <c r="V2244" s="7" t="s">
        <v>1155</v>
      </c>
      <c r="W2244" s="7" t="s">
        <v>149</v>
      </c>
      <c r="X2244" s="7" t="s">
        <v>48</v>
      </c>
      <c r="Y2244" s="7" t="s">
        <v>94</v>
      </c>
      <c r="Z2244" s="7" t="s">
        <v>79</v>
      </c>
      <c r="AA2244" s="7" t="s">
        <v>50</v>
      </c>
      <c r="AB2244" s="7" t="s">
        <v>51</v>
      </c>
      <c r="AC2244" s="7" t="s">
        <v>52</v>
      </c>
      <c r="AD2244" s="7" t="s">
        <v>5698</v>
      </c>
      <c r="AE2244" s="7" t="s">
        <v>3034</v>
      </c>
      <c r="AF2244" s="7" t="s">
        <v>5699</v>
      </c>
      <c r="AG2244" s="7" t="s">
        <v>56</v>
      </c>
      <c r="AH2244" s="7" t="s">
        <v>6587</v>
      </c>
      <c r="AI2244" s="7" t="s">
        <v>17792</v>
      </c>
      <c r="AJ2244" s="7" t="s">
        <v>5698</v>
      </c>
      <c r="AK2244" s="7" t="s">
        <v>346</v>
      </c>
      <c r="AL2244" s="7" t="s">
        <v>5699</v>
      </c>
      <c r="AM2244" s="10" t="s">
        <v>59</v>
      </c>
      <c r="AN2244" s="5" t="str">
        <f>+VLOOKUP(D2244,'[1]Listado de Establecimientos'!$A$1:$P$65536,16,FALSE)</f>
        <v>RIOJA</v>
      </c>
      <c r="AO2244" s="5" t="str">
        <f>+VLOOKUP(D2244,'[1]Listado de Establecimientos'!$A$1:$Q$65536,17,FALSE)</f>
        <v xml:space="preserve">NUEVA CAJAMARCA                                             </v>
      </c>
      <c r="AP2244" s="5">
        <f t="shared" si="35"/>
        <v>3</v>
      </c>
    </row>
    <row r="2245" spans="1:42" ht="24.75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31166</v>
      </c>
      <c r="R2245" s="7" t="s">
        <v>32349</v>
      </c>
      <c r="S2245" s="7" t="s">
        <v>17410</v>
      </c>
      <c r="T2245" s="7" t="s">
        <v>17799</v>
      </c>
      <c r="U2245" s="7" t="s">
        <v>46</v>
      </c>
      <c r="V2245" s="7" t="s">
        <v>137</v>
      </c>
      <c r="W2245" s="7" t="s">
        <v>73</v>
      </c>
      <c r="X2245" s="7" t="s">
        <v>153</v>
      </c>
      <c r="Y2245" s="7" t="s">
        <v>94</v>
      </c>
      <c r="Z2245" s="7" t="s">
        <v>88</v>
      </c>
      <c r="AA2245" s="7" t="s">
        <v>50</v>
      </c>
      <c r="AB2245" s="7" t="s">
        <v>51</v>
      </c>
      <c r="AC2245" s="7" t="s">
        <v>52</v>
      </c>
      <c r="AD2245" s="7" t="s">
        <v>5771</v>
      </c>
      <c r="AE2245" s="7" t="s">
        <v>1472</v>
      </c>
      <c r="AF2245" s="7" t="s">
        <v>5773</v>
      </c>
      <c r="AG2245" s="7" t="s">
        <v>56</v>
      </c>
      <c r="AH2245" s="7" t="s">
        <v>6457</v>
      </c>
      <c r="AI2245" s="7" t="s">
        <v>17800</v>
      </c>
      <c r="AJ2245" s="7" t="s">
        <v>5771</v>
      </c>
      <c r="AK2245" s="7" t="s">
        <v>5772</v>
      </c>
      <c r="AL2245" s="7" t="s">
        <v>5773</v>
      </c>
      <c r="AM2245" s="10" t="s">
        <v>59</v>
      </c>
      <c r="AN2245" s="5" t="str">
        <f>+VLOOKUP(D2245,'[1]Listado de Establecimientos'!$A$1:$P$65536,16,FALSE)</f>
        <v>TOCACHE</v>
      </c>
      <c r="AO2245" s="5" t="str">
        <f>+VLOOKUP(D2245,'[1]Listado de Establecimientos'!$A$1:$Q$65536,17,FALSE)</f>
        <v>UCHIZA</v>
      </c>
      <c r="AP2245" s="5">
        <f t="shared" si="35"/>
        <v>3</v>
      </c>
    </row>
    <row r="2246" spans="1:42" ht="24.75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32511</v>
      </c>
      <c r="R2246" s="7" t="s">
        <v>30392</v>
      </c>
      <c r="S2246" s="7" t="s">
        <v>17751</v>
      </c>
      <c r="T2246" s="7" t="s">
        <v>13060</v>
      </c>
      <c r="U2246" s="7" t="s">
        <v>64</v>
      </c>
      <c r="V2246" s="7" t="s">
        <v>798</v>
      </c>
      <c r="W2246" s="7" t="s">
        <v>14153</v>
      </c>
      <c r="X2246" s="7" t="s">
        <v>153</v>
      </c>
      <c r="Y2246" s="7" t="s">
        <v>88</v>
      </c>
      <c r="Z2246" s="7" t="s">
        <v>88</v>
      </c>
      <c r="AA2246" s="7" t="s">
        <v>50</v>
      </c>
      <c r="AB2246" s="7" t="s">
        <v>51</v>
      </c>
      <c r="AC2246" s="7" t="s">
        <v>52</v>
      </c>
      <c r="AD2246" s="7" t="s">
        <v>148</v>
      </c>
      <c r="AE2246" s="7" t="s">
        <v>2175</v>
      </c>
      <c r="AF2246" s="7" t="s">
        <v>2775</v>
      </c>
      <c r="AG2246" s="7" t="s">
        <v>56</v>
      </c>
      <c r="AH2246" s="7" t="s">
        <v>2776</v>
      </c>
      <c r="AI2246" s="7" t="s">
        <v>17806</v>
      </c>
      <c r="AJ2246" s="7" t="s">
        <v>148</v>
      </c>
      <c r="AK2246" s="7" t="s">
        <v>197</v>
      </c>
      <c r="AL2246" s="7" t="s">
        <v>2775</v>
      </c>
      <c r="AM2246" s="10" t="s">
        <v>59</v>
      </c>
      <c r="AN2246" s="5" t="str">
        <f>+VLOOKUP(D2246,'[1]Listado de Establecimientos'!$A$1:$P$65536,16,FALSE)</f>
        <v>LAMAS</v>
      </c>
      <c r="AO2246" s="5" t="str">
        <f>+VLOOKUP(D2246,'[1]Listado de Establecimientos'!$A$1:$Q$65536,17,FALSE)</f>
        <v>BARRANQUITA</v>
      </c>
      <c r="AP2246" s="5">
        <f t="shared" si="35"/>
        <v>3</v>
      </c>
    </row>
    <row r="2247" spans="1:42" ht="24.75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30774</v>
      </c>
      <c r="R2247" s="7" t="s">
        <v>30603</v>
      </c>
      <c r="S2247" s="7" t="s">
        <v>17410</v>
      </c>
      <c r="T2247" s="7" t="s">
        <v>17814</v>
      </c>
      <c r="U2247" s="7" t="s">
        <v>46</v>
      </c>
      <c r="V2247" s="7" t="s">
        <v>13816</v>
      </c>
      <c r="W2247" s="7" t="s">
        <v>87</v>
      </c>
      <c r="X2247" s="7" t="s">
        <v>48</v>
      </c>
      <c r="Y2247" s="7" t="s">
        <v>49</v>
      </c>
      <c r="Z2247" s="7" t="s">
        <v>97</v>
      </c>
      <c r="AA2247" s="7" t="s">
        <v>50</v>
      </c>
      <c r="AB2247" s="7" t="s">
        <v>51</v>
      </c>
      <c r="AC2247" s="7" t="s">
        <v>52</v>
      </c>
      <c r="AD2247" s="7" t="s">
        <v>17815</v>
      </c>
      <c r="AE2247" s="7" t="s">
        <v>840</v>
      </c>
      <c r="AF2247" s="7" t="s">
        <v>881</v>
      </c>
      <c r="AG2247" s="7" t="s">
        <v>56</v>
      </c>
      <c r="AH2247" s="7" t="s">
        <v>17816</v>
      </c>
      <c r="AI2247" s="7" t="s">
        <v>17817</v>
      </c>
      <c r="AJ2247" s="7" t="s">
        <v>1230</v>
      </c>
      <c r="AK2247" s="7" t="s">
        <v>5935</v>
      </c>
      <c r="AL2247" s="7" t="s">
        <v>5936</v>
      </c>
      <c r="AM2247" s="10" t="s">
        <v>59</v>
      </c>
      <c r="AN2247" s="5" t="str">
        <f>+VLOOKUP(D2247,'[1]Listado de Establecimientos'!$A$1:$P$65536,16,FALSE)</f>
        <v>BELLAVISTA</v>
      </c>
      <c r="AO2247" s="5" t="str">
        <f>+VLOOKUP(D2247,'[1]Listado de Establecimientos'!$A$1:$Q$65536,17,FALSE)</f>
        <v>ALTO BIAVO</v>
      </c>
      <c r="AP2247" s="5">
        <f t="shared" si="35"/>
        <v>3</v>
      </c>
    </row>
    <row r="2248" spans="1:42" ht="24.75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32512</v>
      </c>
      <c r="R2248" s="7" t="s">
        <v>30179</v>
      </c>
      <c r="S2248" s="7" t="s">
        <v>17751</v>
      </c>
      <c r="T2248" s="7" t="s">
        <v>4011</v>
      </c>
      <c r="U2248" s="7" t="s">
        <v>46</v>
      </c>
      <c r="V2248" s="7" t="s">
        <v>3112</v>
      </c>
      <c r="W2248" s="7" t="s">
        <v>106</v>
      </c>
      <c r="X2248" s="7" t="s">
        <v>123</v>
      </c>
      <c r="Y2248" s="7" t="s">
        <v>49</v>
      </c>
      <c r="Z2248" s="7" t="s">
        <v>97</v>
      </c>
      <c r="AA2248" s="7" t="s">
        <v>50</v>
      </c>
      <c r="AB2248" s="7" t="s">
        <v>51</v>
      </c>
      <c r="AC2248" s="7" t="s">
        <v>52</v>
      </c>
      <c r="AD2248" s="7" t="s">
        <v>277</v>
      </c>
      <c r="AE2248" s="7" t="s">
        <v>278</v>
      </c>
      <c r="AF2248" s="7" t="s">
        <v>279</v>
      </c>
      <c r="AG2248" s="7" t="s">
        <v>56</v>
      </c>
      <c r="AH2248" s="7" t="s">
        <v>1447</v>
      </c>
      <c r="AI2248" s="7" t="s">
        <v>17822</v>
      </c>
      <c r="AJ2248" s="7" t="s">
        <v>277</v>
      </c>
      <c r="AK2248" s="7" t="s">
        <v>280</v>
      </c>
      <c r="AL2248" s="7" t="s">
        <v>279</v>
      </c>
      <c r="AM2248" s="10" t="s">
        <v>59</v>
      </c>
      <c r="AN2248" s="5" t="str">
        <f>+VLOOKUP(D2248,'[1]Listado de Establecimientos'!$A$1:$P$65536,16,FALSE)</f>
        <v>HUALLAGA</v>
      </c>
      <c r="AO2248" s="5" t="str">
        <f>+VLOOKUP(D2248,'[1]Listado de Establecimientos'!$A$1:$Q$65536,17,FALSE)</f>
        <v>SAPOSOA</v>
      </c>
      <c r="AP2248" s="5">
        <f t="shared" si="35"/>
        <v>3</v>
      </c>
    </row>
    <row r="2249" spans="1:42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32513</v>
      </c>
      <c r="R2249" s="7" t="s">
        <v>30261</v>
      </c>
      <c r="S2249" s="7" t="s">
        <v>17751</v>
      </c>
      <c r="T2249" s="7" t="s">
        <v>15462</v>
      </c>
      <c r="U2249" s="7" t="s">
        <v>46</v>
      </c>
      <c r="V2249" s="7" t="s">
        <v>1283</v>
      </c>
      <c r="W2249" s="7" t="s">
        <v>188</v>
      </c>
      <c r="X2249" s="7" t="s">
        <v>48</v>
      </c>
      <c r="Y2249" s="7" t="s">
        <v>107</v>
      </c>
      <c r="Z2249" s="7" t="s">
        <v>152</v>
      </c>
      <c r="AA2249" s="7" t="s">
        <v>50</v>
      </c>
      <c r="AB2249" s="7" t="s">
        <v>51</v>
      </c>
      <c r="AC2249" s="7" t="s">
        <v>52</v>
      </c>
      <c r="AD2249" s="7" t="s">
        <v>891</v>
      </c>
      <c r="AE2249" s="7" t="s">
        <v>118</v>
      </c>
      <c r="AF2249" s="7" t="s">
        <v>985</v>
      </c>
      <c r="AG2249" s="7" t="s">
        <v>56</v>
      </c>
      <c r="AH2249" s="7" t="s">
        <v>986</v>
      </c>
      <c r="AI2249" s="7" t="s">
        <v>17828</v>
      </c>
      <c r="AJ2249" s="7" t="s">
        <v>891</v>
      </c>
      <c r="AK2249" s="7" t="s">
        <v>205</v>
      </c>
      <c r="AL2249" s="7" t="s">
        <v>985</v>
      </c>
      <c r="AM2249" s="10" t="s">
        <v>59</v>
      </c>
      <c r="AN2249" s="5" t="str">
        <f>+VLOOKUP(D2249,'[1]Listado de Establecimientos'!$A$1:$P$65536,16,FALSE)</f>
        <v>MARISCAL CACERES</v>
      </c>
      <c r="AO2249" s="5" t="str">
        <f>+VLOOKUP(D2249,'[1]Listado de Establecimientos'!$A$1:$Q$65536,17,FALSE)</f>
        <v>NO PERTENECE A NINGUNA MICRORRED</v>
      </c>
      <c r="AP2249" s="5">
        <f t="shared" si="35"/>
        <v>3</v>
      </c>
    </row>
    <row r="2250" spans="1:42" ht="24.75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30193</v>
      </c>
      <c r="R2250" s="7" t="s">
        <v>30194</v>
      </c>
      <c r="S2250" s="7" t="s">
        <v>17751</v>
      </c>
      <c r="T2250" s="7" t="s">
        <v>10299</v>
      </c>
      <c r="U2250" s="7" t="s">
        <v>46</v>
      </c>
      <c r="V2250" s="7" t="s">
        <v>7704</v>
      </c>
      <c r="W2250" s="7" t="s">
        <v>106</v>
      </c>
      <c r="X2250" s="7" t="s">
        <v>66</v>
      </c>
      <c r="Y2250" s="7" t="s">
        <v>94</v>
      </c>
      <c r="Z2250" s="7" t="s">
        <v>88</v>
      </c>
      <c r="AA2250" s="7" t="s">
        <v>50</v>
      </c>
      <c r="AB2250" s="7" t="s">
        <v>51</v>
      </c>
      <c r="AC2250" s="7" t="s">
        <v>52</v>
      </c>
      <c r="AD2250" s="7" t="s">
        <v>2601</v>
      </c>
      <c r="AE2250" s="7" t="s">
        <v>716</v>
      </c>
      <c r="AF2250" s="7" t="s">
        <v>2602</v>
      </c>
      <c r="AG2250" s="7" t="s">
        <v>56</v>
      </c>
      <c r="AH2250" s="7" t="s">
        <v>2603</v>
      </c>
      <c r="AI2250" s="7" t="s">
        <v>17833</v>
      </c>
      <c r="AJ2250" s="7" t="s">
        <v>2601</v>
      </c>
      <c r="AK2250" s="7" t="s">
        <v>204</v>
      </c>
      <c r="AL2250" s="7" t="s">
        <v>2602</v>
      </c>
      <c r="AM2250" s="10" t="s">
        <v>59</v>
      </c>
      <c r="AN2250" s="5" t="str">
        <f>+VLOOKUP(D2250,'[1]Listado de Establecimientos'!$A$1:$P$65536,16,FALSE)</f>
        <v>NO PERTENECE A NINGUNA RED</v>
      </c>
      <c r="AO2250" s="5" t="str">
        <f>+VLOOKUP(D2250,'[1]Listado de Establecimientos'!$A$1:$Q$65536,17,FALSE)</f>
        <v>NO PERTENECE A NINGUNA MICRORED</v>
      </c>
      <c r="AP2250" s="5">
        <f t="shared" si="35"/>
        <v>3</v>
      </c>
    </row>
    <row r="2251" spans="1:42" ht="24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32514</v>
      </c>
      <c r="R2251" s="7" t="s">
        <v>30202</v>
      </c>
      <c r="S2251" s="7" t="s">
        <v>17751</v>
      </c>
      <c r="T2251" s="7" t="s">
        <v>4516</v>
      </c>
      <c r="U2251" s="7" t="s">
        <v>64</v>
      </c>
      <c r="V2251" s="7" t="s">
        <v>371</v>
      </c>
      <c r="W2251" s="7" t="s">
        <v>106</v>
      </c>
      <c r="X2251" s="7" t="s">
        <v>2057</v>
      </c>
      <c r="Y2251" s="7" t="s">
        <v>88</v>
      </c>
      <c r="Z2251" s="7" t="s">
        <v>88</v>
      </c>
      <c r="AA2251" s="7" t="s">
        <v>50</v>
      </c>
      <c r="AB2251" s="7" t="s">
        <v>125</v>
      </c>
      <c r="AC2251" s="7" t="s">
        <v>52</v>
      </c>
      <c r="AD2251" s="7" t="s">
        <v>126</v>
      </c>
      <c r="AE2251" s="7" t="s">
        <v>17631</v>
      </c>
      <c r="AF2251" s="7" t="s">
        <v>17784</v>
      </c>
      <c r="AG2251" s="7" t="s">
        <v>56</v>
      </c>
      <c r="AH2251" s="7" t="s">
        <v>17785</v>
      </c>
      <c r="AI2251" s="7" t="s">
        <v>17841</v>
      </c>
      <c r="AJ2251" s="7" t="s">
        <v>80</v>
      </c>
      <c r="AK2251" s="7" t="s">
        <v>81</v>
      </c>
      <c r="AL2251" s="7" t="s">
        <v>82</v>
      </c>
      <c r="AM2251" s="10" t="s">
        <v>59</v>
      </c>
      <c r="AN2251" s="5" t="str">
        <f>+VLOOKUP(D2251,'[1]Listado de Establecimientos'!$A$1:$P$65536,16,FALSE)</f>
        <v>TOCACHE</v>
      </c>
      <c r="AO2251" s="5" t="str">
        <f>+VLOOKUP(D2251,'[1]Listado de Establecimientos'!$A$1:$Q$65536,17,FALSE)</f>
        <v>NO PERTENECE A NINGUNA MICRORED</v>
      </c>
      <c r="AP2251" s="5">
        <f t="shared" si="35"/>
        <v>3</v>
      </c>
    </row>
    <row r="2252" spans="1:42" ht="24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32494</v>
      </c>
      <c r="R2252" s="7" t="s">
        <v>30183</v>
      </c>
      <c r="S2252" s="7" t="s">
        <v>17751</v>
      </c>
      <c r="T2252" s="7" t="s">
        <v>7458</v>
      </c>
      <c r="U2252" s="7" t="s">
        <v>46</v>
      </c>
      <c r="V2252" s="7" t="s">
        <v>234</v>
      </c>
      <c r="W2252" s="7" t="s">
        <v>230</v>
      </c>
      <c r="X2252" s="7" t="s">
        <v>66</v>
      </c>
      <c r="Y2252" s="7" t="s">
        <v>114</v>
      </c>
      <c r="Z2252" s="7" t="s">
        <v>88</v>
      </c>
      <c r="AA2252" s="7" t="s">
        <v>50</v>
      </c>
      <c r="AB2252" s="7" t="s">
        <v>51</v>
      </c>
      <c r="AC2252" s="7" t="s">
        <v>52</v>
      </c>
      <c r="AD2252" s="7" t="s">
        <v>2174</v>
      </c>
      <c r="AE2252" s="7" t="s">
        <v>2175</v>
      </c>
      <c r="AF2252" s="7" t="s">
        <v>2176</v>
      </c>
      <c r="AG2252" s="7" t="s">
        <v>56</v>
      </c>
      <c r="AH2252" s="7" t="s">
        <v>2177</v>
      </c>
      <c r="AI2252" s="7" t="s">
        <v>17846</v>
      </c>
      <c r="AJ2252" s="7" t="s">
        <v>2174</v>
      </c>
      <c r="AK2252" s="7" t="s">
        <v>197</v>
      </c>
      <c r="AL2252" s="7" t="s">
        <v>2176</v>
      </c>
      <c r="AM2252" s="10" t="s">
        <v>59</v>
      </c>
      <c r="AN2252" s="5" t="str">
        <f>+VLOOKUP(D2252,'[1]Listado de Establecimientos'!$A$1:$P$65536,16,FALSE)</f>
        <v>BELLAVISTA</v>
      </c>
      <c r="AO2252" s="5" t="str">
        <f>+VLOOKUP(D2252,'[1]Listado de Establecimientos'!$A$1:$Q$65536,17,FALSE)</f>
        <v>BELLAVISTA</v>
      </c>
      <c r="AP2252" s="5">
        <f t="shared" si="35"/>
        <v>3</v>
      </c>
    </row>
    <row r="2253" spans="1:42" ht="24.75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32515</v>
      </c>
      <c r="R2253" s="7" t="s">
        <v>30230</v>
      </c>
      <c r="S2253" s="7" t="s">
        <v>17751</v>
      </c>
      <c r="T2253" s="7" t="s">
        <v>8220</v>
      </c>
      <c r="U2253" s="7" t="s">
        <v>64</v>
      </c>
      <c r="V2253" s="7" t="s">
        <v>1583</v>
      </c>
      <c r="W2253" s="7" t="s">
        <v>230</v>
      </c>
      <c r="X2253" s="7" t="s">
        <v>13757</v>
      </c>
      <c r="Y2253" s="7" t="s">
        <v>94</v>
      </c>
      <c r="Z2253" s="7" t="s">
        <v>88</v>
      </c>
      <c r="AA2253" s="7" t="s">
        <v>50</v>
      </c>
      <c r="AB2253" s="7" t="s">
        <v>125</v>
      </c>
      <c r="AC2253" s="7" t="s">
        <v>52</v>
      </c>
      <c r="AD2253" s="7" t="s">
        <v>2601</v>
      </c>
      <c r="AE2253" s="7" t="s">
        <v>716</v>
      </c>
      <c r="AF2253" s="7" t="s">
        <v>2602</v>
      </c>
      <c r="AG2253" s="7" t="s">
        <v>56</v>
      </c>
      <c r="AH2253" s="7" t="s">
        <v>2603</v>
      </c>
      <c r="AI2253" s="7" t="s">
        <v>17852</v>
      </c>
      <c r="AJ2253" s="7" t="s">
        <v>2601</v>
      </c>
      <c r="AK2253" s="7" t="s">
        <v>204</v>
      </c>
      <c r="AL2253" s="7" t="s">
        <v>2602</v>
      </c>
      <c r="AM2253" s="10" t="s">
        <v>59</v>
      </c>
      <c r="AN2253" s="5" t="str">
        <f>+VLOOKUP(D2253,'[1]Listado de Establecimientos'!$A$1:$P$65536,16,FALSE)</f>
        <v>NO PERTENECE A NINGUNA RED</v>
      </c>
      <c r="AO2253" s="5" t="str">
        <f>+VLOOKUP(D2253,'[1]Listado de Establecimientos'!$A$1:$Q$65536,17,FALSE)</f>
        <v>NO PERTENECE A NINGUNA MICRORED</v>
      </c>
      <c r="AP2253" s="5">
        <f t="shared" si="35"/>
        <v>3</v>
      </c>
    </row>
    <row r="2254" spans="1:42" ht="24.75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32516</v>
      </c>
      <c r="R2254" s="7" t="s">
        <v>30518</v>
      </c>
      <c r="S2254" s="7" t="s">
        <v>17751</v>
      </c>
      <c r="T2254" s="7" t="s">
        <v>5470</v>
      </c>
      <c r="U2254" s="7" t="s">
        <v>46</v>
      </c>
      <c r="V2254" s="7" t="s">
        <v>2004</v>
      </c>
      <c r="W2254" s="7" t="s">
        <v>65</v>
      </c>
      <c r="X2254" s="7" t="s">
        <v>48</v>
      </c>
      <c r="Y2254" s="7" t="s">
        <v>122</v>
      </c>
      <c r="Z2254" s="7" t="s">
        <v>94</v>
      </c>
      <c r="AA2254" s="7" t="s">
        <v>50</v>
      </c>
      <c r="AB2254" s="7" t="s">
        <v>51</v>
      </c>
      <c r="AC2254" s="7" t="s">
        <v>52</v>
      </c>
      <c r="AD2254" s="7" t="s">
        <v>205</v>
      </c>
      <c r="AE2254" s="7" t="s">
        <v>109</v>
      </c>
      <c r="AF2254" s="7" t="s">
        <v>1423</v>
      </c>
      <c r="AG2254" s="7" t="s">
        <v>56</v>
      </c>
      <c r="AH2254" s="7" t="s">
        <v>1424</v>
      </c>
      <c r="AI2254" s="7" t="s">
        <v>17858</v>
      </c>
      <c r="AJ2254" s="7" t="s">
        <v>205</v>
      </c>
      <c r="AK2254" s="7" t="s">
        <v>111</v>
      </c>
      <c r="AL2254" s="7" t="s">
        <v>1423</v>
      </c>
      <c r="AM2254" s="10" t="s">
        <v>59</v>
      </c>
      <c r="AN2254" s="5" t="str">
        <f>+VLOOKUP(D2254,'[1]Listado de Establecimientos'!$A$1:$P$65536,16,FALSE)</f>
        <v>SAN MARTIN</v>
      </c>
      <c r="AO2254" s="5" t="str">
        <f>+VLOOKUP(D2254,'[1]Listado de Establecimientos'!$A$1:$Q$65536,17,FALSE)</f>
        <v>HUIMBAYOC</v>
      </c>
      <c r="AP2254" s="5">
        <f t="shared" si="35"/>
        <v>3</v>
      </c>
    </row>
    <row r="2255" spans="1:42" ht="41.25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32517</v>
      </c>
      <c r="R2255" s="7" t="s">
        <v>30206</v>
      </c>
      <c r="S2255" s="7" t="s">
        <v>17751</v>
      </c>
      <c r="T2255" s="7" t="s">
        <v>755</v>
      </c>
      <c r="U2255" s="7" t="s">
        <v>64</v>
      </c>
      <c r="V2255" s="7" t="s">
        <v>296</v>
      </c>
      <c r="W2255" s="7" t="s">
        <v>87</v>
      </c>
      <c r="X2255" s="7" t="s">
        <v>159</v>
      </c>
      <c r="Y2255" s="7" t="s">
        <v>122</v>
      </c>
      <c r="Z2255" s="7" t="s">
        <v>730</v>
      </c>
      <c r="AA2255" s="7" t="s">
        <v>50</v>
      </c>
      <c r="AB2255" s="7" t="s">
        <v>51</v>
      </c>
      <c r="AC2255" s="7" t="s">
        <v>52</v>
      </c>
      <c r="AD2255" s="7" t="s">
        <v>785</v>
      </c>
      <c r="AE2255" s="7" t="s">
        <v>6091</v>
      </c>
      <c r="AF2255" s="7" t="s">
        <v>10843</v>
      </c>
      <c r="AG2255" s="7" t="s">
        <v>56</v>
      </c>
      <c r="AH2255" s="7" t="s">
        <v>15237</v>
      </c>
      <c r="AI2255" s="7" t="s">
        <v>17864</v>
      </c>
      <c r="AJ2255" s="7" t="s">
        <v>785</v>
      </c>
      <c r="AK2255" s="7" t="s">
        <v>208</v>
      </c>
      <c r="AL2255" s="7" t="s">
        <v>10843</v>
      </c>
      <c r="AM2255" s="10" t="s">
        <v>59</v>
      </c>
      <c r="AN2255" s="5" t="str">
        <f>+VLOOKUP(D2255,'[1]Listado de Establecimientos'!$A$1:$P$65536,16,FALSE)</f>
        <v>LAMAS</v>
      </c>
      <c r="AO2255" s="5" t="str">
        <f>+VLOOKUP(D2255,'[1]Listado de Establecimientos'!$A$1:$Q$65536,17,FALSE)</f>
        <v>HOSPITAL LAMAS</v>
      </c>
      <c r="AP2255" s="5">
        <f t="shared" si="35"/>
        <v>3</v>
      </c>
    </row>
    <row r="2256" spans="1:42" ht="24.75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32518</v>
      </c>
      <c r="R2256" s="7" t="s">
        <v>30189</v>
      </c>
      <c r="S2256" s="7" t="s">
        <v>17751</v>
      </c>
      <c r="T2256" s="7" t="s">
        <v>2277</v>
      </c>
      <c r="U2256" s="7" t="s">
        <v>46</v>
      </c>
      <c r="V2256" s="7" t="s">
        <v>1019</v>
      </c>
      <c r="W2256" s="7" t="s">
        <v>73</v>
      </c>
      <c r="X2256" s="7" t="s">
        <v>48</v>
      </c>
      <c r="Y2256" s="7" t="s">
        <v>49</v>
      </c>
      <c r="Z2256" s="7" t="s">
        <v>94</v>
      </c>
      <c r="AA2256" s="7" t="s">
        <v>50</v>
      </c>
      <c r="AB2256" s="7" t="s">
        <v>51</v>
      </c>
      <c r="AC2256" s="7" t="s">
        <v>52</v>
      </c>
      <c r="AD2256" s="7" t="s">
        <v>998</v>
      </c>
      <c r="AE2256" s="7" t="s">
        <v>741</v>
      </c>
      <c r="AF2256" s="7" t="s">
        <v>999</v>
      </c>
      <c r="AG2256" s="7" t="s">
        <v>56</v>
      </c>
      <c r="AH2256" s="7" t="s">
        <v>1000</v>
      </c>
      <c r="AI2256" s="7" t="s">
        <v>17870</v>
      </c>
      <c r="AJ2256" s="7" t="s">
        <v>324</v>
      </c>
      <c r="AK2256" s="7" t="s">
        <v>76</v>
      </c>
      <c r="AL2256" s="7" t="s">
        <v>364</v>
      </c>
      <c r="AM2256" s="10" t="s">
        <v>59</v>
      </c>
      <c r="AN2256" s="5" t="str">
        <f>+VLOOKUP(D2256,'[1]Listado de Establecimientos'!$A$1:$P$65536,16,FALSE)</f>
        <v>MOYOBAMBA</v>
      </c>
      <c r="AO2256" s="5" t="str">
        <f>+VLOOKUP(D2256,'[1]Listado de Establecimientos'!$A$1:$Q$65536,17,FALSE)</f>
        <v>NO PERTENECE A NINGUNA MICRORED</v>
      </c>
      <c r="AP2256" s="5">
        <f t="shared" si="35"/>
        <v>3</v>
      </c>
    </row>
    <row r="2257" spans="1:42" ht="24.75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32519</v>
      </c>
      <c r="R2257" s="7" t="s">
        <v>30289</v>
      </c>
      <c r="S2257" s="7" t="s">
        <v>17751</v>
      </c>
      <c r="T2257" s="7" t="s">
        <v>11371</v>
      </c>
      <c r="U2257" s="7" t="s">
        <v>64</v>
      </c>
      <c r="V2257" s="7" t="s">
        <v>1529</v>
      </c>
      <c r="W2257" s="7" t="s">
        <v>73</v>
      </c>
      <c r="X2257" s="7" t="s">
        <v>48</v>
      </c>
      <c r="Y2257" s="7" t="s">
        <v>122</v>
      </c>
      <c r="Z2257" s="7" t="s">
        <v>94</v>
      </c>
      <c r="AA2257" s="7" t="s">
        <v>50</v>
      </c>
      <c r="AB2257" s="7" t="s">
        <v>51</v>
      </c>
      <c r="AC2257" s="7" t="s">
        <v>52</v>
      </c>
      <c r="AD2257" s="7" t="s">
        <v>121</v>
      </c>
      <c r="AE2257" s="7" t="s">
        <v>887</v>
      </c>
      <c r="AF2257" s="7" t="s">
        <v>2187</v>
      </c>
      <c r="AG2257" s="7" t="s">
        <v>56</v>
      </c>
      <c r="AH2257" s="7" t="s">
        <v>2188</v>
      </c>
      <c r="AI2257" s="7" t="s">
        <v>17877</v>
      </c>
      <c r="AJ2257" s="7" t="s">
        <v>121</v>
      </c>
      <c r="AK2257" s="7" t="s">
        <v>891</v>
      </c>
      <c r="AL2257" s="7" t="s">
        <v>2187</v>
      </c>
      <c r="AM2257" s="10" t="s">
        <v>59</v>
      </c>
      <c r="AN2257" s="5" t="str">
        <f>+VLOOKUP(D2257,'[1]Listado de Establecimientos'!$A$1:$P$65536,16,FALSE)</f>
        <v>NO PERTENECE A NINGUNA RED</v>
      </c>
      <c r="AO2257" s="5" t="str">
        <f>+VLOOKUP(D2257,'[1]Listado de Establecimientos'!$A$1:$Q$65536,17,FALSE)</f>
        <v>NO PERTENECE A NINGUNA MICRORED</v>
      </c>
      <c r="AP2257" s="5">
        <f t="shared" si="35"/>
        <v>3</v>
      </c>
    </row>
    <row r="2258" spans="1:42" ht="24.75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31393</v>
      </c>
      <c r="R2258" s="7" t="s">
        <v>30266</v>
      </c>
      <c r="S2258" s="7" t="s">
        <v>17751</v>
      </c>
      <c r="T2258" s="7" t="s">
        <v>5008</v>
      </c>
      <c r="U2258" s="7" t="s">
        <v>46</v>
      </c>
      <c r="V2258" s="7" t="s">
        <v>3423</v>
      </c>
      <c r="W2258" s="7" t="s">
        <v>65</v>
      </c>
      <c r="X2258" s="7" t="s">
        <v>48</v>
      </c>
      <c r="Y2258" s="7" t="s">
        <v>107</v>
      </c>
      <c r="Z2258" s="7" t="s">
        <v>122</v>
      </c>
      <c r="AA2258" s="7" t="s">
        <v>50</v>
      </c>
      <c r="AB2258" s="7" t="s">
        <v>51</v>
      </c>
      <c r="AC2258" s="7" t="s">
        <v>52</v>
      </c>
      <c r="AD2258" s="7" t="s">
        <v>3818</v>
      </c>
      <c r="AE2258" s="7" t="s">
        <v>2889</v>
      </c>
      <c r="AF2258" s="7" t="s">
        <v>3819</v>
      </c>
      <c r="AG2258" s="7" t="s">
        <v>56</v>
      </c>
      <c r="AH2258" s="7" t="s">
        <v>3820</v>
      </c>
      <c r="AI2258" s="7" t="s">
        <v>17883</v>
      </c>
      <c r="AJ2258" s="7" t="s">
        <v>3818</v>
      </c>
      <c r="AK2258" s="7" t="s">
        <v>3822</v>
      </c>
      <c r="AL2258" s="7" t="s">
        <v>3819</v>
      </c>
      <c r="AM2258" s="10" t="s">
        <v>59</v>
      </c>
      <c r="AN2258" s="5" t="str">
        <f>+VLOOKUP(D2258,'[1]Listado de Establecimientos'!$A$1:$P$65536,16,FALSE)</f>
        <v>RIOJA</v>
      </c>
      <c r="AO2258" s="5" t="str">
        <f>+VLOOKUP(D2258,'[1]Listado de Establecimientos'!$A$1:$Q$65536,17,FALSE)</f>
        <v xml:space="preserve">NARANJOS                                                    </v>
      </c>
      <c r="AP2258" s="5">
        <f t="shared" si="35"/>
        <v>3</v>
      </c>
    </row>
    <row r="2259" spans="1:42" ht="24.75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32520</v>
      </c>
      <c r="R2259" s="7" t="s">
        <v>30210</v>
      </c>
      <c r="S2259" s="7" t="s">
        <v>17751</v>
      </c>
      <c r="T2259" s="7" t="s">
        <v>15790</v>
      </c>
      <c r="U2259" s="7" t="s">
        <v>64</v>
      </c>
      <c r="V2259" s="7" t="s">
        <v>1682</v>
      </c>
      <c r="W2259" s="7" t="s">
        <v>47</v>
      </c>
      <c r="X2259" s="7" t="s">
        <v>66</v>
      </c>
      <c r="Y2259" s="7" t="s">
        <v>88</v>
      </c>
      <c r="Z2259" s="7" t="s">
        <v>94</v>
      </c>
      <c r="AA2259" s="7" t="s">
        <v>50</v>
      </c>
      <c r="AB2259" s="7" t="s">
        <v>51</v>
      </c>
      <c r="AC2259" s="7" t="s">
        <v>52</v>
      </c>
      <c r="AD2259" s="7" t="s">
        <v>1132</v>
      </c>
      <c r="AE2259" s="7" t="s">
        <v>1133</v>
      </c>
      <c r="AF2259" s="7" t="s">
        <v>1134</v>
      </c>
      <c r="AG2259" s="7" t="s">
        <v>56</v>
      </c>
      <c r="AH2259" s="7" t="s">
        <v>17888</v>
      </c>
      <c r="AI2259" s="7" t="s">
        <v>17889</v>
      </c>
      <c r="AJ2259" s="7" t="s">
        <v>104</v>
      </c>
      <c r="AK2259" s="7" t="s">
        <v>160</v>
      </c>
      <c r="AL2259" s="7" t="s">
        <v>221</v>
      </c>
      <c r="AM2259" s="10" t="s">
        <v>59</v>
      </c>
      <c r="AN2259" s="5" t="str">
        <f>+VLOOKUP(D2259,'[1]Listado de Establecimientos'!$A$1:$P$65536,16,FALSE)</f>
        <v>RIOJA</v>
      </c>
      <c r="AO2259" s="5" t="str">
        <f>+VLOOKUP(D2259,'[1]Listado de Establecimientos'!$A$1:$Q$65536,17,FALSE)</f>
        <v>NO PERTENECE A NINGUNA MICRORED</v>
      </c>
      <c r="AP2259" s="5">
        <f t="shared" si="35"/>
        <v>3</v>
      </c>
    </row>
    <row r="2260" spans="1:42" ht="24.75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32521</v>
      </c>
      <c r="R2260" s="7" t="s">
        <v>30220</v>
      </c>
      <c r="S2260" s="7" t="s">
        <v>17751</v>
      </c>
      <c r="T2260" s="7" t="s">
        <v>10119</v>
      </c>
      <c r="U2260" s="7" t="s">
        <v>46</v>
      </c>
      <c r="V2260" s="7" t="s">
        <v>184</v>
      </c>
      <c r="W2260" s="7" t="s">
        <v>14993</v>
      </c>
      <c r="X2260" s="7" t="s">
        <v>48</v>
      </c>
      <c r="Y2260" s="7" t="s">
        <v>67</v>
      </c>
      <c r="Z2260" s="7" t="s">
        <v>88</v>
      </c>
      <c r="AA2260" s="7" t="s">
        <v>50</v>
      </c>
      <c r="AB2260" s="7" t="s">
        <v>51</v>
      </c>
      <c r="AC2260" s="7" t="s">
        <v>52</v>
      </c>
      <c r="AD2260" s="7" t="s">
        <v>1539</v>
      </c>
      <c r="AE2260" s="7" t="s">
        <v>741</v>
      </c>
      <c r="AF2260" s="7" t="s">
        <v>17223</v>
      </c>
      <c r="AG2260" s="7" t="s">
        <v>56</v>
      </c>
      <c r="AH2260" s="7" t="s">
        <v>17224</v>
      </c>
      <c r="AI2260" s="7" t="s">
        <v>17895</v>
      </c>
      <c r="AJ2260" s="7" t="s">
        <v>1539</v>
      </c>
      <c r="AK2260" s="7" t="s">
        <v>1002</v>
      </c>
      <c r="AL2260" s="7" t="s">
        <v>17223</v>
      </c>
      <c r="AM2260" s="10" t="s">
        <v>59</v>
      </c>
      <c r="AN2260" s="5" t="str">
        <f>+VLOOKUP(D2260,'[1]Listado de Establecimientos'!$A$1:$P$65536,16,FALSE)</f>
        <v>MOYOBAMBA</v>
      </c>
      <c r="AO2260" s="5" t="str">
        <f>+VLOOKUP(D2260,'[1]Listado de Establecimientos'!$A$1:$Q$65536,17,FALSE)</f>
        <v>SORITOR</v>
      </c>
      <c r="AP2260" s="5">
        <f t="shared" si="35"/>
        <v>3</v>
      </c>
    </row>
    <row r="2261" spans="1:42" ht="24.75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32020</v>
      </c>
      <c r="R2261" s="7" t="s">
        <v>30253</v>
      </c>
      <c r="S2261" s="7" t="s">
        <v>17901</v>
      </c>
      <c r="T2261" s="7" t="s">
        <v>11945</v>
      </c>
      <c r="U2261" s="7" t="s">
        <v>64</v>
      </c>
      <c r="V2261" s="7" t="s">
        <v>4847</v>
      </c>
      <c r="W2261" s="7" t="s">
        <v>106</v>
      </c>
      <c r="X2261" s="7" t="s">
        <v>48</v>
      </c>
      <c r="Y2261" s="7" t="s">
        <v>88</v>
      </c>
      <c r="Z2261" s="7" t="s">
        <v>88</v>
      </c>
      <c r="AA2261" s="7" t="s">
        <v>50</v>
      </c>
      <c r="AB2261" s="7" t="s">
        <v>51</v>
      </c>
      <c r="AC2261" s="7" t="s">
        <v>52</v>
      </c>
      <c r="AD2261" s="7" t="s">
        <v>1646</v>
      </c>
      <c r="AE2261" s="7" t="s">
        <v>1333</v>
      </c>
      <c r="AF2261" s="7" t="s">
        <v>9820</v>
      </c>
      <c r="AG2261" s="7" t="s">
        <v>56</v>
      </c>
      <c r="AH2261" s="7" t="s">
        <v>15224</v>
      </c>
      <c r="AI2261" s="7" t="s">
        <v>17902</v>
      </c>
      <c r="AJ2261" s="7" t="s">
        <v>1646</v>
      </c>
      <c r="AK2261" s="7" t="s">
        <v>121</v>
      </c>
      <c r="AL2261" s="7" t="s">
        <v>9820</v>
      </c>
      <c r="AM2261" s="10" t="s">
        <v>59</v>
      </c>
      <c r="AN2261" s="5" t="str">
        <f>+VLOOKUP(D2261,'[1]Listado de Establecimientos'!$A$1:$P$65536,16,FALSE)</f>
        <v>RIOJA</v>
      </c>
      <c r="AO2261" s="5" t="str">
        <f>+VLOOKUP(D2261,'[1]Listado de Establecimientos'!$A$1:$Q$65536,17,FALSE)</f>
        <v xml:space="preserve">NUEVA CAJAMARCA                                             </v>
      </c>
      <c r="AP2261" s="5">
        <f t="shared" si="35"/>
        <v>3</v>
      </c>
    </row>
    <row r="2262" spans="1:42" ht="24.75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32522</v>
      </c>
      <c r="R2262" s="7" t="s">
        <v>30392</v>
      </c>
      <c r="S2262" s="7" t="s">
        <v>17901</v>
      </c>
      <c r="T2262" s="7" t="s">
        <v>9979</v>
      </c>
      <c r="U2262" s="7" t="s">
        <v>46</v>
      </c>
      <c r="V2262" s="7" t="s">
        <v>15784</v>
      </c>
      <c r="W2262" s="7" t="s">
        <v>740</v>
      </c>
      <c r="X2262" s="7" t="s">
        <v>153</v>
      </c>
      <c r="Y2262" s="7" t="s">
        <v>799</v>
      </c>
      <c r="Z2262" s="7" t="s">
        <v>1659</v>
      </c>
      <c r="AA2262" s="7" t="s">
        <v>50</v>
      </c>
      <c r="AB2262" s="7" t="s">
        <v>51</v>
      </c>
      <c r="AC2262" s="7" t="s">
        <v>52</v>
      </c>
      <c r="AD2262" s="7" t="s">
        <v>148</v>
      </c>
      <c r="AE2262" s="7" t="s">
        <v>2175</v>
      </c>
      <c r="AF2262" s="7" t="s">
        <v>2775</v>
      </c>
      <c r="AG2262" s="7" t="s">
        <v>56</v>
      </c>
      <c r="AH2262" s="7" t="s">
        <v>2776</v>
      </c>
      <c r="AI2262" s="7" t="s">
        <v>17907</v>
      </c>
      <c r="AJ2262" s="7" t="s">
        <v>148</v>
      </c>
      <c r="AK2262" s="7" t="s">
        <v>197</v>
      </c>
      <c r="AL2262" s="7" t="s">
        <v>2775</v>
      </c>
      <c r="AM2262" s="10" t="s">
        <v>59</v>
      </c>
      <c r="AN2262" s="5" t="str">
        <f>+VLOOKUP(D2262,'[1]Listado de Establecimientos'!$A$1:$P$65536,16,FALSE)</f>
        <v>LAMAS</v>
      </c>
      <c r="AO2262" s="5" t="str">
        <f>+VLOOKUP(D2262,'[1]Listado de Establecimientos'!$A$1:$Q$65536,17,FALSE)</f>
        <v>BARRANQUITA</v>
      </c>
      <c r="AP2262" s="5">
        <f t="shared" si="35"/>
        <v>3</v>
      </c>
    </row>
    <row r="2263" spans="1:42" ht="24.75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32523</v>
      </c>
      <c r="R2263" s="7" t="s">
        <v>30196</v>
      </c>
      <c r="S2263" s="7" t="s">
        <v>17901</v>
      </c>
      <c r="T2263" s="7" t="s">
        <v>5440</v>
      </c>
      <c r="U2263" s="7" t="s">
        <v>46</v>
      </c>
      <c r="V2263" s="7" t="s">
        <v>1563</v>
      </c>
      <c r="W2263" s="7" t="s">
        <v>106</v>
      </c>
      <c r="X2263" s="7" t="s">
        <v>48</v>
      </c>
      <c r="Y2263" s="7" t="s">
        <v>88</v>
      </c>
      <c r="Z2263" s="7" t="s">
        <v>94</v>
      </c>
      <c r="AA2263" s="7" t="s">
        <v>50</v>
      </c>
      <c r="AB2263" s="7" t="s">
        <v>51</v>
      </c>
      <c r="AC2263" s="7" t="s">
        <v>52</v>
      </c>
      <c r="AD2263" s="7" t="s">
        <v>7223</v>
      </c>
      <c r="AE2263" s="7" t="s">
        <v>7224</v>
      </c>
      <c r="AF2263" s="7" t="s">
        <v>7225</v>
      </c>
      <c r="AG2263" s="7" t="s">
        <v>56</v>
      </c>
      <c r="AH2263" s="7" t="s">
        <v>7226</v>
      </c>
      <c r="AI2263" s="7" t="s">
        <v>17913</v>
      </c>
      <c r="AJ2263" s="7" t="s">
        <v>7223</v>
      </c>
      <c r="AK2263" s="7" t="s">
        <v>1646</v>
      </c>
      <c r="AL2263" s="7" t="s">
        <v>7225</v>
      </c>
      <c r="AM2263" s="10" t="s">
        <v>59</v>
      </c>
      <c r="AN2263" s="5" t="str">
        <f>+VLOOKUP(D2263,'[1]Listado de Establecimientos'!$A$1:$P$65536,16,FALSE)</f>
        <v>NO PERTENECE A NINGUNA RED</v>
      </c>
      <c r="AO2263" s="5" t="str">
        <f>+VLOOKUP(D2263,'[1]Listado de Establecimientos'!$A$1:$Q$65536,17,FALSE)</f>
        <v>NO PERTENECE A NINGUNA MICRORED</v>
      </c>
      <c r="AP2263" s="5">
        <f t="shared" si="35"/>
        <v>3</v>
      </c>
    </row>
    <row r="2264" spans="1:42" ht="24.75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32524</v>
      </c>
      <c r="R2264" s="7" t="s">
        <v>30566</v>
      </c>
      <c r="S2264" s="7" t="s">
        <v>17901</v>
      </c>
      <c r="T2264" s="7" t="s">
        <v>9427</v>
      </c>
      <c r="U2264" s="7" t="s">
        <v>64</v>
      </c>
      <c r="V2264" s="7" t="s">
        <v>1658</v>
      </c>
      <c r="W2264" s="7" t="s">
        <v>1284</v>
      </c>
      <c r="X2264" s="7" t="s">
        <v>48</v>
      </c>
      <c r="Y2264" s="7" t="s">
        <v>122</v>
      </c>
      <c r="Z2264" s="7" t="s">
        <v>94</v>
      </c>
      <c r="AA2264" s="7" t="s">
        <v>50</v>
      </c>
      <c r="AB2264" s="7" t="s">
        <v>51</v>
      </c>
      <c r="AC2264" s="7" t="s">
        <v>52</v>
      </c>
      <c r="AD2264" s="7" t="s">
        <v>402</v>
      </c>
      <c r="AE2264" s="7" t="s">
        <v>403</v>
      </c>
      <c r="AF2264" s="7" t="s">
        <v>824</v>
      </c>
      <c r="AG2264" s="7" t="s">
        <v>56</v>
      </c>
      <c r="AH2264" s="7" t="s">
        <v>825</v>
      </c>
      <c r="AI2264" s="7" t="s">
        <v>17919</v>
      </c>
      <c r="AJ2264" s="7" t="s">
        <v>402</v>
      </c>
      <c r="AK2264" s="7" t="s">
        <v>444</v>
      </c>
      <c r="AL2264" s="7" t="s">
        <v>824</v>
      </c>
      <c r="AM2264" s="10" t="s">
        <v>59</v>
      </c>
      <c r="AN2264" s="5" t="str">
        <f>+VLOOKUP(D2264,'[1]Listado de Establecimientos'!$A$1:$P$65536,16,FALSE)</f>
        <v>BELLAVISTA</v>
      </c>
      <c r="AO2264" s="5" t="str">
        <f>+VLOOKUP(D2264,'[1]Listado de Establecimientos'!$A$1:$Q$65536,17,FALSE)</f>
        <v>BELLAVISTA</v>
      </c>
      <c r="AP2264" s="5">
        <f t="shared" si="35"/>
        <v>3</v>
      </c>
    </row>
    <row r="2265" spans="1:42" ht="24.75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32525</v>
      </c>
      <c r="R2265" s="7" t="s">
        <v>30175</v>
      </c>
      <c r="S2265" s="7" t="s">
        <v>17901</v>
      </c>
      <c r="T2265" s="7" t="s">
        <v>13060</v>
      </c>
      <c r="U2265" s="7" t="s">
        <v>46</v>
      </c>
      <c r="V2265" s="7" t="s">
        <v>17927</v>
      </c>
      <c r="W2265" s="7" t="s">
        <v>740</v>
      </c>
      <c r="X2265" s="7" t="s">
        <v>123</v>
      </c>
      <c r="Y2265" s="7" t="s">
        <v>107</v>
      </c>
      <c r="Z2265" s="7" t="s">
        <v>107</v>
      </c>
      <c r="AA2265" s="7" t="s">
        <v>50</v>
      </c>
      <c r="AB2265" s="7" t="s">
        <v>51</v>
      </c>
      <c r="AC2265" s="7" t="s">
        <v>52</v>
      </c>
      <c r="AD2265" s="7" t="s">
        <v>402</v>
      </c>
      <c r="AE2265" s="7" t="s">
        <v>403</v>
      </c>
      <c r="AF2265" s="7" t="s">
        <v>824</v>
      </c>
      <c r="AG2265" s="7" t="s">
        <v>56</v>
      </c>
      <c r="AH2265" s="7" t="s">
        <v>825</v>
      </c>
      <c r="AI2265" s="7" t="s">
        <v>17928</v>
      </c>
      <c r="AJ2265" s="7" t="s">
        <v>402</v>
      </c>
      <c r="AK2265" s="7" t="s">
        <v>444</v>
      </c>
      <c r="AL2265" s="7" t="s">
        <v>824</v>
      </c>
      <c r="AM2265" s="10" t="s">
        <v>59</v>
      </c>
      <c r="AN2265" s="5" t="str">
        <f>+VLOOKUP(D2265,'[1]Listado de Establecimientos'!$A$1:$P$65536,16,FALSE)</f>
        <v>BELLAVISTA</v>
      </c>
      <c r="AO2265" s="5" t="str">
        <f>+VLOOKUP(D2265,'[1]Listado de Establecimientos'!$A$1:$Q$65536,17,FALSE)</f>
        <v>BELLAVISTA</v>
      </c>
      <c r="AP2265" s="5">
        <f t="shared" si="35"/>
        <v>3</v>
      </c>
    </row>
    <row r="2266" spans="1:42" ht="24.75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32526</v>
      </c>
      <c r="R2266" s="7" t="s">
        <v>30179</v>
      </c>
      <c r="S2266" s="7" t="s">
        <v>17901</v>
      </c>
      <c r="T2266" s="7" t="s">
        <v>17566</v>
      </c>
      <c r="U2266" s="7" t="s">
        <v>46</v>
      </c>
      <c r="V2266" s="7" t="s">
        <v>5292</v>
      </c>
      <c r="W2266" s="7" t="s">
        <v>1683</v>
      </c>
      <c r="X2266" s="7" t="s">
        <v>48</v>
      </c>
      <c r="Y2266" s="7" t="s">
        <v>67</v>
      </c>
      <c r="Z2266" s="7" t="s">
        <v>77</v>
      </c>
      <c r="AA2266" s="7" t="s">
        <v>50</v>
      </c>
      <c r="AB2266" s="7" t="s">
        <v>51</v>
      </c>
      <c r="AC2266" s="7" t="s">
        <v>52</v>
      </c>
      <c r="AD2266" s="7" t="s">
        <v>324</v>
      </c>
      <c r="AE2266" s="7" t="s">
        <v>469</v>
      </c>
      <c r="AF2266" s="7" t="s">
        <v>364</v>
      </c>
      <c r="AG2266" s="7" t="s">
        <v>56</v>
      </c>
      <c r="AH2266" s="7" t="s">
        <v>479</v>
      </c>
      <c r="AI2266" s="7" t="s">
        <v>17935</v>
      </c>
      <c r="AJ2266" s="7" t="s">
        <v>324</v>
      </c>
      <c r="AK2266" s="7" t="s">
        <v>76</v>
      </c>
      <c r="AL2266" s="7" t="s">
        <v>364</v>
      </c>
      <c r="AM2266" s="10" t="s">
        <v>59</v>
      </c>
      <c r="AN2266" s="5" t="str">
        <f>+VLOOKUP(D2266,'[1]Listado de Establecimientos'!$A$1:$P$65536,16,FALSE)</f>
        <v>MOYOBAMBA</v>
      </c>
      <c r="AO2266" s="5" t="str">
        <f>+VLOOKUP(D2266,'[1]Listado de Establecimientos'!$A$1:$Q$65536,17,FALSE)</f>
        <v>NO PERTENECE A NINGUNA MICRORED</v>
      </c>
      <c r="AP2266" s="5">
        <f t="shared" si="35"/>
        <v>3</v>
      </c>
    </row>
    <row r="2267" spans="1:42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30411</v>
      </c>
      <c r="R2267" s="7" t="s">
        <v>30261</v>
      </c>
      <c r="S2267" s="7" t="s">
        <v>17901</v>
      </c>
      <c r="T2267" s="7" t="s">
        <v>6021</v>
      </c>
      <c r="U2267" s="7" t="s">
        <v>64</v>
      </c>
      <c r="V2267" s="7" t="s">
        <v>105</v>
      </c>
      <c r="W2267" s="7" t="s">
        <v>47</v>
      </c>
      <c r="X2267" s="7" t="s">
        <v>66</v>
      </c>
      <c r="Y2267" s="7" t="s">
        <v>88</v>
      </c>
      <c r="Z2267" s="7" t="s">
        <v>49</v>
      </c>
      <c r="AA2267" s="7" t="s">
        <v>50</v>
      </c>
      <c r="AB2267" s="7" t="s">
        <v>51</v>
      </c>
      <c r="AC2267" s="7" t="s">
        <v>52</v>
      </c>
      <c r="AD2267" s="7" t="s">
        <v>1285</v>
      </c>
      <c r="AE2267" s="7" t="s">
        <v>1286</v>
      </c>
      <c r="AF2267" s="7" t="s">
        <v>1287</v>
      </c>
      <c r="AG2267" s="7" t="s">
        <v>56</v>
      </c>
      <c r="AH2267" s="7" t="s">
        <v>1288</v>
      </c>
      <c r="AI2267" s="7" t="s">
        <v>17941</v>
      </c>
      <c r="AJ2267" s="7" t="s">
        <v>1285</v>
      </c>
      <c r="AK2267" s="7" t="s">
        <v>1290</v>
      </c>
      <c r="AL2267" s="7" t="s">
        <v>1287</v>
      </c>
      <c r="AM2267" s="10" t="s">
        <v>59</v>
      </c>
      <c r="AN2267" s="5" t="str">
        <f>+VLOOKUP(D2267,'[1]Listado de Establecimientos'!$A$1:$P$65536,16,FALSE)</f>
        <v>MARISCAL CACERES</v>
      </c>
      <c r="AO2267" s="5" t="str">
        <f>+VLOOKUP(D2267,'[1]Listado de Establecimientos'!$A$1:$Q$65536,17,FALSE)</f>
        <v>NO PERTENECE A NINGUNA MICRORRED</v>
      </c>
      <c r="AP2267" s="5">
        <f t="shared" si="35"/>
        <v>3</v>
      </c>
    </row>
    <row r="2268" spans="1:42" ht="24.75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32527</v>
      </c>
      <c r="R2268" s="7" t="s">
        <v>30196</v>
      </c>
      <c r="S2268" s="7" t="s">
        <v>17901</v>
      </c>
      <c r="T2268" s="7" t="s">
        <v>2395</v>
      </c>
      <c r="U2268" s="7" t="s">
        <v>64</v>
      </c>
      <c r="V2268" s="7" t="s">
        <v>4438</v>
      </c>
      <c r="W2268" s="7" t="s">
        <v>1224</v>
      </c>
      <c r="X2268" s="7" t="s">
        <v>48</v>
      </c>
      <c r="Y2268" s="7" t="s">
        <v>49</v>
      </c>
      <c r="Z2268" s="7" t="s">
        <v>67</v>
      </c>
      <c r="AA2268" s="7" t="s">
        <v>50</v>
      </c>
      <c r="AB2268" s="7" t="s">
        <v>125</v>
      </c>
      <c r="AC2268" s="7" t="s">
        <v>52</v>
      </c>
      <c r="AD2268" s="7" t="s">
        <v>1439</v>
      </c>
      <c r="AE2268" s="7" t="s">
        <v>109</v>
      </c>
      <c r="AF2268" s="7" t="s">
        <v>6363</v>
      </c>
      <c r="AG2268" s="7" t="s">
        <v>56</v>
      </c>
      <c r="AH2268" s="7" t="s">
        <v>6364</v>
      </c>
      <c r="AI2268" s="7" t="s">
        <v>17946</v>
      </c>
      <c r="AJ2268" s="7" t="s">
        <v>1439</v>
      </c>
      <c r="AK2268" s="7" t="s">
        <v>111</v>
      </c>
      <c r="AL2268" s="7" t="s">
        <v>6363</v>
      </c>
      <c r="AM2268" s="10" t="s">
        <v>59</v>
      </c>
      <c r="AN2268" s="5" t="str">
        <f>+VLOOKUP(D2268,'[1]Listado de Establecimientos'!$A$1:$P$65536,16,FALSE)</f>
        <v>SAN MARTIN</v>
      </c>
      <c r="AO2268" s="5" t="str">
        <f>+VLOOKUP(D2268,'[1]Listado de Establecimientos'!$A$1:$Q$65536,17,FALSE)</f>
        <v>MORALES</v>
      </c>
      <c r="AP2268" s="5">
        <f t="shared" si="35"/>
        <v>3</v>
      </c>
    </row>
    <row r="2269" spans="1:42" ht="24.75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32528</v>
      </c>
      <c r="R2269" s="7" t="s">
        <v>30458</v>
      </c>
      <c r="S2269" s="7" t="s">
        <v>17751</v>
      </c>
      <c r="T2269" s="7" t="s">
        <v>3027</v>
      </c>
      <c r="U2269" s="7" t="s">
        <v>46</v>
      </c>
      <c r="V2269" s="7" t="s">
        <v>873</v>
      </c>
      <c r="W2269" s="7" t="s">
        <v>73</v>
      </c>
      <c r="X2269" s="7" t="s">
        <v>17951</v>
      </c>
      <c r="Y2269" s="7" t="s">
        <v>94</v>
      </c>
      <c r="Z2269" s="7" t="s">
        <v>122</v>
      </c>
      <c r="AA2269" s="7" t="s">
        <v>50</v>
      </c>
      <c r="AB2269" s="7" t="s">
        <v>125</v>
      </c>
      <c r="AC2269" s="7" t="s">
        <v>52</v>
      </c>
      <c r="AD2269" s="7" t="s">
        <v>3075</v>
      </c>
      <c r="AE2269" s="7" t="s">
        <v>15797</v>
      </c>
      <c r="AF2269" s="7" t="s">
        <v>881</v>
      </c>
      <c r="AG2269" s="7" t="s">
        <v>56</v>
      </c>
      <c r="AH2269" s="7" t="s">
        <v>15246</v>
      </c>
      <c r="AI2269" s="7" t="s">
        <v>17952</v>
      </c>
      <c r="AJ2269" s="7" t="s">
        <v>3075</v>
      </c>
      <c r="AK2269" s="7" t="s">
        <v>11951</v>
      </c>
      <c r="AL2269" s="7" t="s">
        <v>881</v>
      </c>
      <c r="AM2269" s="10" t="s">
        <v>59</v>
      </c>
      <c r="AN2269" s="5" t="str">
        <f>+VLOOKUP(D2269,'[1]Listado de Establecimientos'!$A$1:$P$65536,16,FALSE)</f>
        <v>SAN MARTIN</v>
      </c>
      <c r="AO2269" s="5" t="str">
        <f>+VLOOKUP(D2269,'[1]Listado de Establecimientos'!$A$1:$Q$65536,17,FALSE)</f>
        <v>HUIMBAYOC</v>
      </c>
      <c r="AP2269" s="5">
        <f t="shared" si="35"/>
        <v>3</v>
      </c>
    </row>
    <row r="2270" spans="1:42" ht="24.75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32529</v>
      </c>
      <c r="R2270" s="7" t="s">
        <v>30340</v>
      </c>
      <c r="S2270" s="7" t="s">
        <v>17901</v>
      </c>
      <c r="T2270" s="7" t="s">
        <v>2941</v>
      </c>
      <c r="U2270" s="7" t="s">
        <v>64</v>
      </c>
      <c r="V2270" s="7" t="s">
        <v>17957</v>
      </c>
      <c r="W2270" s="7" t="s">
        <v>65</v>
      </c>
      <c r="X2270" s="7" t="s">
        <v>48</v>
      </c>
      <c r="Y2270" s="7" t="s">
        <v>107</v>
      </c>
      <c r="Z2270" s="7" t="s">
        <v>107</v>
      </c>
      <c r="AA2270" s="7" t="s">
        <v>50</v>
      </c>
      <c r="AB2270" s="7" t="s">
        <v>125</v>
      </c>
      <c r="AC2270" s="7" t="s">
        <v>52</v>
      </c>
      <c r="AD2270" s="7" t="s">
        <v>324</v>
      </c>
      <c r="AE2270" s="7" t="s">
        <v>469</v>
      </c>
      <c r="AF2270" s="7" t="s">
        <v>364</v>
      </c>
      <c r="AG2270" s="7" t="s">
        <v>56</v>
      </c>
      <c r="AH2270" s="7" t="s">
        <v>479</v>
      </c>
      <c r="AI2270" s="7" t="s">
        <v>17958</v>
      </c>
      <c r="AJ2270" s="7" t="s">
        <v>324</v>
      </c>
      <c r="AK2270" s="7" t="s">
        <v>76</v>
      </c>
      <c r="AL2270" s="7" t="s">
        <v>364</v>
      </c>
      <c r="AM2270" s="10" t="s">
        <v>59</v>
      </c>
      <c r="AN2270" s="5" t="str">
        <f>+VLOOKUP(D2270,'[1]Listado de Establecimientos'!$A$1:$P$65536,16,FALSE)</f>
        <v>MOYOBAMBA</v>
      </c>
      <c r="AO2270" s="5" t="str">
        <f>+VLOOKUP(D2270,'[1]Listado de Establecimientos'!$A$1:$Q$65536,17,FALSE)</f>
        <v>NO PERTENECE A NINGUNA MICRORED</v>
      </c>
      <c r="AP2270" s="5">
        <f t="shared" si="35"/>
        <v>3</v>
      </c>
    </row>
    <row r="2271" spans="1:42" ht="24.75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32530</v>
      </c>
      <c r="R2271" s="7" t="s">
        <v>30458</v>
      </c>
      <c r="S2271" s="7" t="s">
        <v>17410</v>
      </c>
      <c r="T2271" s="7" t="s">
        <v>9840</v>
      </c>
      <c r="U2271" s="7" t="s">
        <v>46</v>
      </c>
      <c r="V2271" s="7" t="s">
        <v>4288</v>
      </c>
      <c r="W2271" s="7" t="s">
        <v>106</v>
      </c>
      <c r="X2271" s="7" t="s">
        <v>7800</v>
      </c>
      <c r="Y2271" s="7" t="s">
        <v>122</v>
      </c>
      <c r="Z2271" s="7" t="s">
        <v>94</v>
      </c>
      <c r="AA2271" s="7" t="s">
        <v>50</v>
      </c>
      <c r="AB2271" s="7" t="s">
        <v>51</v>
      </c>
      <c r="AC2271" s="7" t="s">
        <v>52</v>
      </c>
      <c r="AD2271" s="7" t="s">
        <v>3075</v>
      </c>
      <c r="AE2271" s="7" t="s">
        <v>15797</v>
      </c>
      <c r="AF2271" s="7" t="s">
        <v>881</v>
      </c>
      <c r="AG2271" s="7" t="s">
        <v>56</v>
      </c>
      <c r="AH2271" s="7" t="s">
        <v>15246</v>
      </c>
      <c r="AI2271" s="7" t="s">
        <v>17961</v>
      </c>
      <c r="AJ2271" s="7" t="s">
        <v>3075</v>
      </c>
      <c r="AK2271" s="7" t="s">
        <v>11951</v>
      </c>
      <c r="AL2271" s="7" t="s">
        <v>881</v>
      </c>
      <c r="AM2271" s="10" t="s">
        <v>59</v>
      </c>
      <c r="AN2271" s="5" t="str">
        <f>+VLOOKUP(D2271,'[1]Listado de Establecimientos'!$A$1:$P$65536,16,FALSE)</f>
        <v>SAN MARTIN</v>
      </c>
      <c r="AO2271" s="5" t="str">
        <f>+VLOOKUP(D2271,'[1]Listado de Establecimientos'!$A$1:$Q$65536,17,FALSE)</f>
        <v>HUIMBAYOC</v>
      </c>
      <c r="AP2271" s="5">
        <f t="shared" si="35"/>
        <v>3</v>
      </c>
    </row>
    <row r="2272" spans="1:42" ht="24.75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32033</v>
      </c>
      <c r="R2272" s="7" t="s">
        <v>30458</v>
      </c>
      <c r="S2272" s="7" t="s">
        <v>3500</v>
      </c>
      <c r="T2272" s="7" t="s">
        <v>7940</v>
      </c>
      <c r="U2272" s="7" t="s">
        <v>64</v>
      </c>
      <c r="V2272" s="7" t="s">
        <v>756</v>
      </c>
      <c r="W2272" s="7" t="s">
        <v>106</v>
      </c>
      <c r="X2272" s="7" t="s">
        <v>159</v>
      </c>
      <c r="Y2272" s="7" t="s">
        <v>49</v>
      </c>
      <c r="Z2272" s="7" t="s">
        <v>88</v>
      </c>
      <c r="AA2272" s="7" t="s">
        <v>50</v>
      </c>
      <c r="AB2272" s="7" t="s">
        <v>125</v>
      </c>
      <c r="AC2272" s="7" t="s">
        <v>52</v>
      </c>
      <c r="AD2272" s="7" t="s">
        <v>3075</v>
      </c>
      <c r="AE2272" s="7" t="s">
        <v>15797</v>
      </c>
      <c r="AF2272" s="7" t="s">
        <v>881</v>
      </c>
      <c r="AG2272" s="7" t="s">
        <v>56</v>
      </c>
      <c r="AH2272" s="7" t="s">
        <v>15246</v>
      </c>
      <c r="AI2272" s="7" t="s">
        <v>17967</v>
      </c>
      <c r="AJ2272" s="7" t="s">
        <v>3075</v>
      </c>
      <c r="AK2272" s="7" t="s">
        <v>11951</v>
      </c>
      <c r="AL2272" s="7" t="s">
        <v>881</v>
      </c>
      <c r="AM2272" s="10" t="s">
        <v>59</v>
      </c>
      <c r="AN2272" s="5" t="str">
        <f>+VLOOKUP(D2272,'[1]Listado de Establecimientos'!$A$1:$P$65536,16,FALSE)</f>
        <v>SAN MARTIN</v>
      </c>
      <c r="AO2272" s="5" t="str">
        <f>+VLOOKUP(D2272,'[1]Listado de Establecimientos'!$A$1:$Q$65536,17,FALSE)</f>
        <v>HUIMBAYOC</v>
      </c>
      <c r="AP2272" s="5">
        <f t="shared" si="35"/>
        <v>3</v>
      </c>
    </row>
    <row r="2273" spans="1:42" ht="24.75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32531</v>
      </c>
      <c r="R2273" s="7" t="s">
        <v>30458</v>
      </c>
      <c r="S2273" s="7" t="s">
        <v>3394</v>
      </c>
      <c r="T2273" s="7" t="s">
        <v>17330</v>
      </c>
      <c r="U2273" s="7" t="s">
        <v>46</v>
      </c>
      <c r="V2273" s="7" t="s">
        <v>1671</v>
      </c>
      <c r="W2273" s="7" t="s">
        <v>106</v>
      </c>
      <c r="X2273" s="7" t="s">
        <v>48</v>
      </c>
      <c r="Y2273" s="7" t="s">
        <v>152</v>
      </c>
      <c r="Z2273" s="7" t="s">
        <v>122</v>
      </c>
      <c r="AA2273" s="7" t="s">
        <v>50</v>
      </c>
      <c r="AB2273" s="7" t="s">
        <v>125</v>
      </c>
      <c r="AC2273" s="7" t="s">
        <v>52</v>
      </c>
      <c r="AD2273" s="7" t="s">
        <v>3075</v>
      </c>
      <c r="AE2273" s="7" t="s">
        <v>11951</v>
      </c>
      <c r="AF2273" s="7" t="s">
        <v>881</v>
      </c>
      <c r="AG2273" s="7" t="s">
        <v>56</v>
      </c>
      <c r="AH2273" s="7" t="s">
        <v>15246</v>
      </c>
      <c r="AI2273" s="7" t="s">
        <v>17973</v>
      </c>
      <c r="AJ2273" s="7" t="s">
        <v>3075</v>
      </c>
      <c r="AK2273" s="7" t="s">
        <v>11951</v>
      </c>
      <c r="AL2273" s="7" t="s">
        <v>881</v>
      </c>
      <c r="AM2273" s="10" t="s">
        <v>59</v>
      </c>
      <c r="AN2273" s="5" t="str">
        <f>+VLOOKUP(D2273,'[1]Listado de Establecimientos'!$A$1:$P$65536,16,FALSE)</f>
        <v>SAN MARTIN</v>
      </c>
      <c r="AO2273" s="5" t="str">
        <f>+VLOOKUP(D2273,'[1]Listado de Establecimientos'!$A$1:$Q$65536,17,FALSE)</f>
        <v>HUIMBAYOC</v>
      </c>
      <c r="AP2273" s="5">
        <f t="shared" si="35"/>
        <v>3</v>
      </c>
    </row>
    <row r="2274" spans="1:42" ht="24.75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32532</v>
      </c>
      <c r="R2274" s="7" t="s">
        <v>32533</v>
      </c>
      <c r="S2274" s="7" t="s">
        <v>17901</v>
      </c>
      <c r="T2274" s="7" t="s">
        <v>15520</v>
      </c>
      <c r="U2274" s="7" t="s">
        <v>46</v>
      </c>
      <c r="V2274" s="7" t="s">
        <v>1529</v>
      </c>
      <c r="W2274" s="7" t="s">
        <v>65</v>
      </c>
      <c r="X2274" s="7" t="s">
        <v>48</v>
      </c>
      <c r="Y2274" s="7" t="s">
        <v>122</v>
      </c>
      <c r="Z2274" s="7" t="s">
        <v>94</v>
      </c>
      <c r="AA2274" s="7" t="s">
        <v>50</v>
      </c>
      <c r="AB2274" s="7" t="s">
        <v>51</v>
      </c>
      <c r="AC2274" s="7" t="s">
        <v>52</v>
      </c>
      <c r="AD2274" s="7" t="s">
        <v>136</v>
      </c>
      <c r="AE2274" s="7" t="s">
        <v>954</v>
      </c>
      <c r="AF2274" s="7" t="s">
        <v>955</v>
      </c>
      <c r="AG2274" s="7" t="s">
        <v>56</v>
      </c>
      <c r="AH2274" s="7" t="s">
        <v>956</v>
      </c>
      <c r="AI2274" s="7" t="s">
        <v>17979</v>
      </c>
      <c r="AJ2274" s="7" t="s">
        <v>136</v>
      </c>
      <c r="AK2274" s="7" t="s">
        <v>958</v>
      </c>
      <c r="AL2274" s="7" t="s">
        <v>955</v>
      </c>
      <c r="AM2274" s="10" t="s">
        <v>59</v>
      </c>
      <c r="AN2274" s="5" t="str">
        <f>+VLOOKUP(D2274,'[1]Listado de Establecimientos'!$A$1:$P$65536,16,FALSE)</f>
        <v>TOCACHE</v>
      </c>
      <c r="AO2274" s="5" t="str">
        <f>+VLOOKUP(D2274,'[1]Listado de Establecimientos'!$A$1:$Q$65536,17,FALSE)</f>
        <v>NO PERTENECE A NINGUNA MICRORED</v>
      </c>
      <c r="AP2274" s="5">
        <f t="shared" si="35"/>
        <v>3</v>
      </c>
    </row>
    <row r="2275" spans="1:42" ht="24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32534</v>
      </c>
      <c r="R2275" s="7" t="s">
        <v>30191</v>
      </c>
      <c r="S2275" s="7" t="s">
        <v>17901</v>
      </c>
      <c r="T2275" s="7" t="s">
        <v>17984</v>
      </c>
      <c r="U2275" s="7" t="s">
        <v>64</v>
      </c>
      <c r="V2275" s="7" t="s">
        <v>3182</v>
      </c>
      <c r="W2275" s="7" t="s">
        <v>65</v>
      </c>
      <c r="X2275" s="7" t="s">
        <v>2630</v>
      </c>
      <c r="Y2275" s="7" t="s">
        <v>122</v>
      </c>
      <c r="Z2275" s="7" t="s">
        <v>113</v>
      </c>
      <c r="AA2275" s="7" t="s">
        <v>50</v>
      </c>
      <c r="AB2275" s="7" t="s">
        <v>125</v>
      </c>
      <c r="AC2275" s="7" t="s">
        <v>50</v>
      </c>
      <c r="AD2275" s="7" t="s">
        <v>136</v>
      </c>
      <c r="AE2275" s="7" t="s">
        <v>954</v>
      </c>
      <c r="AF2275" s="7" t="s">
        <v>955</v>
      </c>
      <c r="AG2275" s="7" t="s">
        <v>56</v>
      </c>
      <c r="AH2275" s="7" t="s">
        <v>956</v>
      </c>
      <c r="AI2275" s="7" t="s">
        <v>17985</v>
      </c>
      <c r="AJ2275" s="7" t="s">
        <v>136</v>
      </c>
      <c r="AK2275" s="7" t="s">
        <v>958</v>
      </c>
      <c r="AL2275" s="7" t="s">
        <v>955</v>
      </c>
      <c r="AM2275" s="10" t="s">
        <v>59</v>
      </c>
      <c r="AN2275" s="5" t="str">
        <f>+VLOOKUP(D2275,'[1]Listado de Establecimientos'!$A$1:$P$65536,16,FALSE)</f>
        <v>TOCACHE</v>
      </c>
      <c r="AO2275" s="5" t="str">
        <f>+VLOOKUP(D2275,'[1]Listado de Establecimientos'!$A$1:$Q$65536,17,FALSE)</f>
        <v>NO PERTENECE A NINGUNA MICRORED</v>
      </c>
      <c r="AP2275" s="5">
        <f t="shared" si="35"/>
        <v>3</v>
      </c>
    </row>
    <row r="2276" spans="1:42" ht="24.75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32535</v>
      </c>
      <c r="R2276" s="7" t="s">
        <v>30194</v>
      </c>
      <c r="S2276" s="7" t="s">
        <v>17751</v>
      </c>
      <c r="T2276" s="7" t="s">
        <v>7683</v>
      </c>
      <c r="U2276" s="7" t="s">
        <v>46</v>
      </c>
      <c r="V2276" s="7" t="s">
        <v>183</v>
      </c>
      <c r="W2276" s="7" t="s">
        <v>87</v>
      </c>
      <c r="X2276" s="7" t="s">
        <v>48</v>
      </c>
      <c r="Y2276" s="7" t="s">
        <v>88</v>
      </c>
      <c r="Z2276" s="7" t="s">
        <v>114</v>
      </c>
      <c r="AA2276" s="7" t="s">
        <v>50</v>
      </c>
      <c r="AB2276" s="7" t="s">
        <v>51</v>
      </c>
      <c r="AC2276" s="7" t="s">
        <v>52</v>
      </c>
      <c r="AD2276" s="7" t="s">
        <v>164</v>
      </c>
      <c r="AE2276" s="7" t="s">
        <v>192</v>
      </c>
      <c r="AF2276" s="7" t="s">
        <v>847</v>
      </c>
      <c r="AG2276" s="7" t="s">
        <v>56</v>
      </c>
      <c r="AH2276" s="7" t="s">
        <v>848</v>
      </c>
      <c r="AI2276" s="7" t="s">
        <v>17992</v>
      </c>
      <c r="AJ2276" s="7" t="s">
        <v>164</v>
      </c>
      <c r="AK2276" s="7" t="s">
        <v>214</v>
      </c>
      <c r="AL2276" s="7" t="s">
        <v>847</v>
      </c>
      <c r="AM2276" s="10" t="s">
        <v>59</v>
      </c>
      <c r="AN2276" s="5" t="str">
        <f>+VLOOKUP(D2276,'[1]Listado de Establecimientos'!$A$1:$P$65536,16,FALSE)</f>
        <v>EL DORADO</v>
      </c>
      <c r="AO2276" s="5" t="str">
        <f>+VLOOKUP(D2276,'[1]Listado de Establecimientos'!$A$1:$Q$65536,17,FALSE)</f>
        <v>SAN JOSE DE SISA</v>
      </c>
      <c r="AP2276" s="5">
        <f t="shared" si="35"/>
        <v>3</v>
      </c>
    </row>
    <row r="2277" spans="1:42" ht="24.75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31908</v>
      </c>
      <c r="R2277" s="7" t="s">
        <v>30754</v>
      </c>
      <c r="S2277" s="7" t="s">
        <v>17901</v>
      </c>
      <c r="T2277" s="7" t="s">
        <v>12505</v>
      </c>
      <c r="U2277" s="7" t="s">
        <v>64</v>
      </c>
      <c r="V2277" s="7" t="s">
        <v>1503</v>
      </c>
      <c r="W2277" s="7" t="s">
        <v>1224</v>
      </c>
      <c r="X2277" s="7" t="s">
        <v>48</v>
      </c>
      <c r="Y2277" s="7" t="s">
        <v>10199</v>
      </c>
      <c r="Z2277" s="7" t="s">
        <v>114</v>
      </c>
      <c r="AA2277" s="7" t="s">
        <v>50</v>
      </c>
      <c r="AB2277" s="7" t="s">
        <v>51</v>
      </c>
      <c r="AC2277" s="7" t="s">
        <v>52</v>
      </c>
      <c r="AD2277" s="7" t="s">
        <v>164</v>
      </c>
      <c r="AE2277" s="7" t="s">
        <v>192</v>
      </c>
      <c r="AF2277" s="7" t="s">
        <v>847</v>
      </c>
      <c r="AG2277" s="7" t="s">
        <v>56</v>
      </c>
      <c r="AH2277" s="7" t="s">
        <v>848</v>
      </c>
      <c r="AI2277" s="7" t="s">
        <v>17999</v>
      </c>
      <c r="AJ2277" s="7" t="s">
        <v>164</v>
      </c>
      <c r="AK2277" s="7" t="s">
        <v>214</v>
      </c>
      <c r="AL2277" s="7" t="s">
        <v>847</v>
      </c>
      <c r="AM2277" s="10" t="s">
        <v>59</v>
      </c>
      <c r="AN2277" s="5" t="str">
        <f>+VLOOKUP(D2277,'[1]Listado de Establecimientos'!$A$1:$P$65536,16,FALSE)</f>
        <v>EL DORADO</v>
      </c>
      <c r="AO2277" s="5" t="str">
        <f>+VLOOKUP(D2277,'[1]Listado de Establecimientos'!$A$1:$Q$65536,17,FALSE)</f>
        <v>SAN JOSE DE SISA</v>
      </c>
      <c r="AP2277" s="5">
        <f t="shared" si="35"/>
        <v>3</v>
      </c>
    </row>
    <row r="2278" spans="1:42" ht="24.75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32536</v>
      </c>
      <c r="R2278" s="7" t="s">
        <v>30212</v>
      </c>
      <c r="S2278" s="7" t="s">
        <v>17901</v>
      </c>
      <c r="T2278" s="7" t="s">
        <v>6290</v>
      </c>
      <c r="U2278" s="7" t="s">
        <v>64</v>
      </c>
      <c r="V2278" s="7" t="s">
        <v>1446</v>
      </c>
      <c r="W2278" s="7" t="s">
        <v>73</v>
      </c>
      <c r="X2278" s="7" t="s">
        <v>48</v>
      </c>
      <c r="Y2278" s="7" t="s">
        <v>5441</v>
      </c>
      <c r="Z2278" s="7" t="s">
        <v>18005</v>
      </c>
      <c r="AA2278" s="7" t="s">
        <v>50</v>
      </c>
      <c r="AB2278" s="7" t="s">
        <v>51</v>
      </c>
      <c r="AC2278" s="7" t="s">
        <v>52</v>
      </c>
      <c r="AD2278" s="7" t="s">
        <v>2174</v>
      </c>
      <c r="AE2278" s="7" t="s">
        <v>2175</v>
      </c>
      <c r="AF2278" s="7" t="s">
        <v>2176</v>
      </c>
      <c r="AG2278" s="7" t="s">
        <v>18006</v>
      </c>
      <c r="AH2278" s="7" t="s">
        <v>2177</v>
      </c>
      <c r="AI2278" s="7" t="s">
        <v>18007</v>
      </c>
      <c r="AJ2278" s="7" t="s">
        <v>2174</v>
      </c>
      <c r="AK2278" s="7" t="s">
        <v>197</v>
      </c>
      <c r="AL2278" s="7" t="s">
        <v>2176</v>
      </c>
      <c r="AM2278" s="10" t="s">
        <v>59</v>
      </c>
      <c r="AN2278" s="5" t="str">
        <f>+VLOOKUP(D2278,'[1]Listado de Establecimientos'!$A$1:$P$65536,16,FALSE)</f>
        <v>BELLAVISTA</v>
      </c>
      <c r="AO2278" s="5" t="str">
        <f>+VLOOKUP(D2278,'[1]Listado de Establecimientos'!$A$1:$Q$65536,17,FALSE)</f>
        <v>BELLAVISTA</v>
      </c>
      <c r="AP2278" s="5">
        <f t="shared" si="35"/>
        <v>3</v>
      </c>
    </row>
    <row r="2279" spans="1:42" ht="24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32537</v>
      </c>
      <c r="R2279" s="7" t="s">
        <v>30202</v>
      </c>
      <c r="S2279" s="7" t="s">
        <v>17901</v>
      </c>
      <c r="T2279" s="7" t="s">
        <v>18013</v>
      </c>
      <c r="U2279" s="7" t="s">
        <v>64</v>
      </c>
      <c r="V2279" s="7" t="s">
        <v>325</v>
      </c>
      <c r="W2279" s="7" t="s">
        <v>106</v>
      </c>
      <c r="X2279" s="7" t="s">
        <v>153</v>
      </c>
      <c r="Y2279" s="7" t="s">
        <v>49</v>
      </c>
      <c r="Z2279" s="7" t="s">
        <v>88</v>
      </c>
      <c r="AA2279" s="7" t="s">
        <v>50</v>
      </c>
      <c r="AB2279" s="7" t="s">
        <v>51</v>
      </c>
      <c r="AC2279" s="7" t="s">
        <v>52</v>
      </c>
      <c r="AD2279" s="7" t="s">
        <v>1465</v>
      </c>
      <c r="AE2279" s="7" t="s">
        <v>1470</v>
      </c>
      <c r="AF2279" s="7" t="s">
        <v>1467</v>
      </c>
      <c r="AG2279" s="7" t="s">
        <v>56</v>
      </c>
      <c r="AH2279" s="7" t="s">
        <v>1468</v>
      </c>
      <c r="AI2279" s="7" t="s">
        <v>18014</v>
      </c>
      <c r="AJ2279" s="7" t="s">
        <v>1465</v>
      </c>
      <c r="AK2279" s="7" t="s">
        <v>1470</v>
      </c>
      <c r="AL2279" s="7" t="s">
        <v>1467</v>
      </c>
      <c r="AM2279" s="10" t="s">
        <v>59</v>
      </c>
      <c r="AN2279" s="5" t="str">
        <f>+VLOOKUP(D2279,'[1]Listado de Establecimientos'!$A$1:$P$65536,16,FALSE)</f>
        <v>TOCACHE</v>
      </c>
      <c r="AO2279" s="5" t="str">
        <f>+VLOOKUP(D2279,'[1]Listado de Establecimientos'!$A$1:$Q$65536,17,FALSE)</f>
        <v>NO PERTENECE A NINGUNA MICRORED</v>
      </c>
      <c r="AP2279" s="5">
        <f t="shared" si="35"/>
        <v>3</v>
      </c>
    </row>
    <row r="2280" spans="1:42" ht="24.75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32538</v>
      </c>
      <c r="R2280" s="7" t="s">
        <v>30194</v>
      </c>
      <c r="S2280" s="7" t="s">
        <v>17901</v>
      </c>
      <c r="T2280" s="7" t="s">
        <v>1517</v>
      </c>
      <c r="U2280" s="7" t="s">
        <v>64</v>
      </c>
      <c r="V2280" s="7" t="s">
        <v>7536</v>
      </c>
      <c r="W2280" s="7" t="s">
        <v>65</v>
      </c>
      <c r="X2280" s="7" t="s">
        <v>153</v>
      </c>
      <c r="Y2280" s="7" t="s">
        <v>113</v>
      </c>
      <c r="Z2280" s="7" t="s">
        <v>122</v>
      </c>
      <c r="AA2280" s="7" t="s">
        <v>50</v>
      </c>
      <c r="AB2280" s="7" t="s">
        <v>51</v>
      </c>
      <c r="AC2280" s="7" t="s">
        <v>52</v>
      </c>
      <c r="AD2280" s="7" t="s">
        <v>111</v>
      </c>
      <c r="AE2280" s="7" t="s">
        <v>741</v>
      </c>
      <c r="AF2280" s="7" t="s">
        <v>742</v>
      </c>
      <c r="AG2280" s="7" t="s">
        <v>56</v>
      </c>
      <c r="AH2280" s="7" t="s">
        <v>743</v>
      </c>
      <c r="AI2280" s="7" t="s">
        <v>18020</v>
      </c>
      <c r="AJ2280" s="7" t="s">
        <v>111</v>
      </c>
      <c r="AK2280" s="7" t="s">
        <v>1002</v>
      </c>
      <c r="AL2280" s="7" t="s">
        <v>742</v>
      </c>
      <c r="AM2280" s="10" t="s">
        <v>59</v>
      </c>
      <c r="AN2280" s="5" t="str">
        <f>+VLOOKUP(D2280,'[1]Listado de Establecimientos'!$A$1:$P$65536,16,FALSE)</f>
        <v>NO PERTENECE A NINGUNA RED</v>
      </c>
      <c r="AO2280" s="5" t="str">
        <f>+VLOOKUP(D2280,'[1]Listado de Establecimientos'!$A$1:$Q$65536,17,FALSE)</f>
        <v>NO PERTENECE A NINGUNA MICRORED</v>
      </c>
      <c r="AP2280" s="5">
        <f t="shared" si="35"/>
        <v>3</v>
      </c>
    </row>
    <row r="2281" spans="1:42" ht="24.75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32539</v>
      </c>
      <c r="R2281" s="7" t="s">
        <v>30230</v>
      </c>
      <c r="S2281" s="7" t="s">
        <v>17901</v>
      </c>
      <c r="T2281" s="7" t="s">
        <v>5524</v>
      </c>
      <c r="U2281" s="7" t="s">
        <v>64</v>
      </c>
      <c r="V2281" s="7" t="s">
        <v>798</v>
      </c>
      <c r="W2281" s="7" t="s">
        <v>73</v>
      </c>
      <c r="X2281" s="7" t="s">
        <v>153</v>
      </c>
      <c r="Y2281" s="7" t="s">
        <v>49</v>
      </c>
      <c r="Z2281" s="7" t="s">
        <v>97</v>
      </c>
      <c r="AA2281" s="7" t="s">
        <v>50</v>
      </c>
      <c r="AB2281" s="7" t="s">
        <v>51</v>
      </c>
      <c r="AC2281" s="7" t="s">
        <v>52</v>
      </c>
      <c r="AD2281" s="7" t="s">
        <v>210</v>
      </c>
      <c r="AE2281" s="7" t="s">
        <v>1040</v>
      </c>
      <c r="AF2281" s="7" t="s">
        <v>1041</v>
      </c>
      <c r="AG2281" s="7" t="s">
        <v>56</v>
      </c>
      <c r="AH2281" s="7" t="s">
        <v>1042</v>
      </c>
      <c r="AI2281" s="7" t="s">
        <v>18027</v>
      </c>
      <c r="AJ2281" s="7" t="s">
        <v>210</v>
      </c>
      <c r="AK2281" s="7" t="s">
        <v>1044</v>
      </c>
      <c r="AL2281" s="7" t="s">
        <v>1041</v>
      </c>
      <c r="AM2281" s="10" t="s">
        <v>59</v>
      </c>
      <c r="AN2281" s="5" t="str">
        <f>+VLOOKUP(D2281,'[1]Listado de Establecimientos'!$A$1:$P$65536,16,FALSE)</f>
        <v>SAN MARTIN</v>
      </c>
      <c r="AO2281" s="5" t="str">
        <f>+VLOOKUP(D2281,'[1]Listado de Establecimientos'!$A$1:$Q$65536,17,FALSE)</f>
        <v>BANDA DE SHILCAYO</v>
      </c>
      <c r="AP2281" s="5">
        <f t="shared" si="35"/>
        <v>3</v>
      </c>
    </row>
    <row r="2282" spans="1:42" ht="24.75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32540</v>
      </c>
      <c r="R2282" s="7" t="s">
        <v>30220</v>
      </c>
      <c r="S2282" s="7" t="s">
        <v>17901</v>
      </c>
      <c r="T2282" s="7" t="s">
        <v>3377</v>
      </c>
      <c r="U2282" s="7" t="s">
        <v>46</v>
      </c>
      <c r="V2282" s="7" t="s">
        <v>194</v>
      </c>
      <c r="W2282" s="7" t="s">
        <v>18032</v>
      </c>
      <c r="X2282" s="7" t="s">
        <v>48</v>
      </c>
      <c r="Y2282" s="7" t="s">
        <v>122</v>
      </c>
      <c r="Z2282" s="7" t="s">
        <v>113</v>
      </c>
      <c r="AA2282" s="7" t="s">
        <v>50</v>
      </c>
      <c r="AB2282" s="7" t="s">
        <v>51</v>
      </c>
      <c r="AC2282" s="7" t="s">
        <v>52</v>
      </c>
      <c r="AD2282" s="7" t="s">
        <v>3290</v>
      </c>
      <c r="AE2282" s="7" t="s">
        <v>2175</v>
      </c>
      <c r="AF2282" s="7" t="s">
        <v>3291</v>
      </c>
      <c r="AG2282" s="7" t="s">
        <v>56</v>
      </c>
      <c r="AH2282" s="7" t="s">
        <v>3292</v>
      </c>
      <c r="AI2282" s="7" t="s">
        <v>18033</v>
      </c>
      <c r="AJ2282" s="7" t="s">
        <v>3290</v>
      </c>
      <c r="AK2282" s="7" t="s">
        <v>197</v>
      </c>
      <c r="AL2282" s="7" t="s">
        <v>3291</v>
      </c>
      <c r="AM2282" s="10" t="s">
        <v>59</v>
      </c>
      <c r="AN2282" s="5" t="str">
        <f>+VLOOKUP(D2282,'[1]Listado de Establecimientos'!$A$1:$P$65536,16,FALSE)</f>
        <v>MOYOBAMBA</v>
      </c>
      <c r="AO2282" s="5" t="str">
        <f>+VLOOKUP(D2282,'[1]Listado de Establecimientos'!$A$1:$Q$65536,17,FALSE)</f>
        <v>SORITOR</v>
      </c>
      <c r="AP2282" s="5">
        <f t="shared" si="35"/>
        <v>3</v>
      </c>
    </row>
    <row r="2283" spans="1:42" ht="24.75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32541</v>
      </c>
      <c r="R2283" s="7" t="s">
        <v>30185</v>
      </c>
      <c r="S2283" s="7" t="s">
        <v>18038</v>
      </c>
      <c r="T2283" s="7" t="s">
        <v>3624</v>
      </c>
      <c r="U2283" s="7" t="s">
        <v>64</v>
      </c>
      <c r="V2283" s="7" t="s">
        <v>1914</v>
      </c>
      <c r="W2283" s="7" t="s">
        <v>18039</v>
      </c>
      <c r="X2283" s="7" t="s">
        <v>66</v>
      </c>
      <c r="Y2283" s="7" t="s">
        <v>88</v>
      </c>
      <c r="Z2283" s="7" t="s">
        <v>88</v>
      </c>
      <c r="AA2283" s="7" t="s">
        <v>50</v>
      </c>
      <c r="AB2283" s="7" t="s">
        <v>51</v>
      </c>
      <c r="AC2283" s="7" t="s">
        <v>52</v>
      </c>
      <c r="AD2283" s="7" t="s">
        <v>2601</v>
      </c>
      <c r="AE2283" s="7" t="s">
        <v>716</v>
      </c>
      <c r="AF2283" s="7" t="s">
        <v>2602</v>
      </c>
      <c r="AG2283" s="7" t="s">
        <v>56</v>
      </c>
      <c r="AH2283" s="7" t="s">
        <v>2603</v>
      </c>
      <c r="AI2283" s="7" t="s">
        <v>18040</v>
      </c>
      <c r="AJ2283" s="7" t="s">
        <v>2601</v>
      </c>
      <c r="AK2283" s="7" t="s">
        <v>204</v>
      </c>
      <c r="AL2283" s="7" t="s">
        <v>2602</v>
      </c>
      <c r="AM2283" s="10" t="s">
        <v>59</v>
      </c>
      <c r="AN2283" s="5" t="str">
        <f>+VLOOKUP(D2283,'[1]Listado de Establecimientos'!$A$1:$P$65536,16,FALSE)</f>
        <v>NO PERTENECE A NINGUNA RED</v>
      </c>
      <c r="AO2283" s="5" t="str">
        <f>+VLOOKUP(D2283,'[1]Listado de Establecimientos'!$A$1:$Q$65536,17,FALSE)</f>
        <v>NO PERTENECE A NINGUNA MICRORED</v>
      </c>
      <c r="AP2283" s="5">
        <f t="shared" si="35"/>
        <v>3</v>
      </c>
    </row>
    <row r="2284" spans="1:42" ht="24.75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32542</v>
      </c>
      <c r="R2284" s="7" t="s">
        <v>30210</v>
      </c>
      <c r="S2284" s="7" t="s">
        <v>18038</v>
      </c>
      <c r="T2284" s="7" t="s">
        <v>3422</v>
      </c>
      <c r="U2284" s="7" t="s">
        <v>64</v>
      </c>
      <c r="V2284" s="7" t="s">
        <v>2709</v>
      </c>
      <c r="W2284" s="7" t="s">
        <v>106</v>
      </c>
      <c r="X2284" s="7" t="s">
        <v>48</v>
      </c>
      <c r="Y2284" s="7" t="s">
        <v>122</v>
      </c>
      <c r="Z2284" s="7" t="s">
        <v>122</v>
      </c>
      <c r="AA2284" s="7" t="s">
        <v>50</v>
      </c>
      <c r="AB2284" s="7" t="s">
        <v>51</v>
      </c>
      <c r="AC2284" s="7" t="s">
        <v>52</v>
      </c>
      <c r="AD2284" s="7" t="s">
        <v>1950</v>
      </c>
      <c r="AE2284" s="7" t="s">
        <v>716</v>
      </c>
      <c r="AF2284" s="7" t="s">
        <v>1951</v>
      </c>
      <c r="AG2284" s="7" t="s">
        <v>56</v>
      </c>
      <c r="AH2284" s="7" t="s">
        <v>1952</v>
      </c>
      <c r="AI2284" s="7" t="s">
        <v>18045</v>
      </c>
      <c r="AJ2284" s="7" t="s">
        <v>1950</v>
      </c>
      <c r="AK2284" s="7" t="s">
        <v>204</v>
      </c>
      <c r="AL2284" s="7" t="s">
        <v>1951</v>
      </c>
      <c r="AM2284" s="10" t="s">
        <v>59</v>
      </c>
      <c r="AN2284" s="5" t="str">
        <f>+VLOOKUP(D2284,'[1]Listado de Establecimientos'!$A$1:$P$65536,16,FALSE)</f>
        <v>RIOJA</v>
      </c>
      <c r="AO2284" s="5" t="str">
        <f>+VLOOKUP(D2284,'[1]Listado de Establecimientos'!$A$1:$Q$65536,17,FALSE)</f>
        <v>NO PERTENECE A NINGUNA MICRORED</v>
      </c>
      <c r="AP2284" s="5">
        <f t="shared" si="35"/>
        <v>3</v>
      </c>
    </row>
    <row r="2285" spans="1:42" ht="24.75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32438</v>
      </c>
      <c r="R2285" s="7" t="s">
        <v>30257</v>
      </c>
      <c r="S2285" s="7" t="s">
        <v>17901</v>
      </c>
      <c r="T2285" s="7" t="s">
        <v>6517</v>
      </c>
      <c r="U2285" s="7" t="s">
        <v>46</v>
      </c>
      <c r="V2285" s="7" t="s">
        <v>2670</v>
      </c>
      <c r="W2285" s="7" t="s">
        <v>149</v>
      </c>
      <c r="X2285" s="7" t="s">
        <v>153</v>
      </c>
      <c r="Y2285" s="7" t="s">
        <v>88</v>
      </c>
      <c r="Z2285" s="7" t="s">
        <v>94</v>
      </c>
      <c r="AA2285" s="7" t="s">
        <v>50</v>
      </c>
      <c r="AB2285" s="7" t="s">
        <v>51</v>
      </c>
      <c r="AC2285" s="7" t="s">
        <v>52</v>
      </c>
      <c r="AD2285" s="7" t="s">
        <v>1002</v>
      </c>
      <c r="AE2285" s="7" t="s">
        <v>180</v>
      </c>
      <c r="AF2285" s="7" t="s">
        <v>13536</v>
      </c>
      <c r="AG2285" s="7" t="s">
        <v>56</v>
      </c>
      <c r="AH2285" s="7" t="s">
        <v>15260</v>
      </c>
      <c r="AI2285" s="7" t="s">
        <v>18050</v>
      </c>
      <c r="AJ2285" s="7" t="s">
        <v>1002</v>
      </c>
      <c r="AK2285" s="7" t="s">
        <v>180</v>
      </c>
      <c r="AL2285" s="7" t="s">
        <v>13536</v>
      </c>
      <c r="AM2285" s="10" t="s">
        <v>59</v>
      </c>
      <c r="AN2285" s="5" t="str">
        <f>+VLOOKUP(D2285,'[1]Listado de Establecimientos'!$A$1:$P$65536,16,FALSE)</f>
        <v>MOYOBAMBA</v>
      </c>
      <c r="AO2285" s="5" t="str">
        <f>+VLOOKUP(D2285,'[1]Listado de Establecimientos'!$A$1:$Q$65536,17,FALSE)</f>
        <v>JERILLO</v>
      </c>
      <c r="AP2285" s="5">
        <f t="shared" si="35"/>
        <v>3</v>
      </c>
    </row>
    <row r="2286" spans="1:42" ht="24.75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32543</v>
      </c>
      <c r="R2286" s="7" t="s">
        <v>30266</v>
      </c>
      <c r="S2286" s="7" t="s">
        <v>18038</v>
      </c>
      <c r="T2286" s="7" t="s">
        <v>18056</v>
      </c>
      <c r="U2286" s="7" t="s">
        <v>46</v>
      </c>
      <c r="V2286" s="7" t="s">
        <v>234</v>
      </c>
      <c r="W2286" s="7" t="s">
        <v>65</v>
      </c>
      <c r="X2286" s="7" t="s">
        <v>48</v>
      </c>
      <c r="Y2286" s="7" t="s">
        <v>122</v>
      </c>
      <c r="Z2286" s="7" t="s">
        <v>122</v>
      </c>
      <c r="AA2286" s="7" t="s">
        <v>50</v>
      </c>
      <c r="AB2286" s="7" t="s">
        <v>51</v>
      </c>
      <c r="AC2286" s="7" t="s">
        <v>52</v>
      </c>
      <c r="AD2286" s="7" t="s">
        <v>3818</v>
      </c>
      <c r="AE2286" s="7" t="s">
        <v>2889</v>
      </c>
      <c r="AF2286" s="7" t="s">
        <v>3819</v>
      </c>
      <c r="AG2286" s="7" t="s">
        <v>56</v>
      </c>
      <c r="AH2286" s="7" t="s">
        <v>3820</v>
      </c>
      <c r="AI2286" s="7" t="s">
        <v>18057</v>
      </c>
      <c r="AJ2286" s="7" t="s">
        <v>3818</v>
      </c>
      <c r="AK2286" s="7" t="s">
        <v>3822</v>
      </c>
      <c r="AL2286" s="7" t="s">
        <v>3819</v>
      </c>
      <c r="AM2286" s="10" t="s">
        <v>59</v>
      </c>
      <c r="AN2286" s="5" t="str">
        <f>+VLOOKUP(D2286,'[1]Listado de Establecimientos'!$A$1:$P$65536,16,FALSE)</f>
        <v>RIOJA</v>
      </c>
      <c r="AO2286" s="5" t="str">
        <f>+VLOOKUP(D2286,'[1]Listado de Establecimientos'!$A$1:$Q$65536,17,FALSE)</f>
        <v xml:space="preserve">NARANJOS                                                    </v>
      </c>
      <c r="AP2286" s="5">
        <f t="shared" si="35"/>
        <v>3</v>
      </c>
    </row>
    <row r="2287" spans="1:42" ht="24.75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31641</v>
      </c>
      <c r="R2287" s="7" t="s">
        <v>30392</v>
      </c>
      <c r="S2287" s="7" t="s">
        <v>17901</v>
      </c>
      <c r="T2287" s="7" t="s">
        <v>2144</v>
      </c>
      <c r="U2287" s="7" t="s">
        <v>46</v>
      </c>
      <c r="V2287" s="7" t="s">
        <v>5713</v>
      </c>
      <c r="W2287" s="7" t="s">
        <v>65</v>
      </c>
      <c r="X2287" s="7" t="s">
        <v>2048</v>
      </c>
      <c r="Y2287" s="7" t="s">
        <v>3722</v>
      </c>
      <c r="Z2287" s="7" t="s">
        <v>1892</v>
      </c>
      <c r="AA2287" s="7" t="s">
        <v>50</v>
      </c>
      <c r="AB2287" s="7" t="s">
        <v>51</v>
      </c>
      <c r="AC2287" s="7" t="s">
        <v>52</v>
      </c>
      <c r="AD2287" s="7" t="s">
        <v>148</v>
      </c>
      <c r="AE2287" s="7" t="s">
        <v>2175</v>
      </c>
      <c r="AF2287" s="7" t="s">
        <v>2775</v>
      </c>
      <c r="AG2287" s="7" t="s">
        <v>56</v>
      </c>
      <c r="AH2287" s="7" t="s">
        <v>78</v>
      </c>
      <c r="AI2287" s="7" t="s">
        <v>18061</v>
      </c>
      <c r="AJ2287" s="7" t="s">
        <v>148</v>
      </c>
      <c r="AK2287" s="7" t="s">
        <v>197</v>
      </c>
      <c r="AL2287" s="7" t="s">
        <v>2775</v>
      </c>
      <c r="AM2287" s="10" t="s">
        <v>59</v>
      </c>
      <c r="AN2287" s="5" t="str">
        <f>+VLOOKUP(D2287,'[1]Listado de Establecimientos'!$A$1:$P$65536,16,FALSE)</f>
        <v>LAMAS</v>
      </c>
      <c r="AO2287" s="5" t="str">
        <f>+VLOOKUP(D2287,'[1]Listado de Establecimientos'!$A$1:$Q$65536,17,FALSE)</f>
        <v>BARRANQUITA</v>
      </c>
      <c r="AP2287" s="5">
        <f t="shared" si="35"/>
        <v>3</v>
      </c>
    </row>
    <row r="2288" spans="1:42" ht="33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32544</v>
      </c>
      <c r="R2288" s="7" t="s">
        <v>32545</v>
      </c>
      <c r="S2288" s="7" t="s">
        <v>18038</v>
      </c>
      <c r="T2288" s="7" t="s">
        <v>18312</v>
      </c>
      <c r="U2288" s="7" t="s">
        <v>46</v>
      </c>
      <c r="V2288" s="7" t="s">
        <v>2586</v>
      </c>
      <c r="W2288" s="7" t="s">
        <v>740</v>
      </c>
      <c r="X2288" s="7" t="s">
        <v>159</v>
      </c>
      <c r="Y2288" s="7" t="s">
        <v>94</v>
      </c>
      <c r="Z2288" s="7" t="s">
        <v>94</v>
      </c>
      <c r="AA2288" s="7" t="s">
        <v>50</v>
      </c>
      <c r="AB2288" s="7" t="s">
        <v>51</v>
      </c>
      <c r="AC2288" s="7" t="s">
        <v>52</v>
      </c>
      <c r="AD2288" s="7" t="s">
        <v>324</v>
      </c>
      <c r="AE2288" s="7" t="s">
        <v>469</v>
      </c>
      <c r="AF2288" s="7" t="s">
        <v>364</v>
      </c>
      <c r="AG2288" s="7" t="s">
        <v>56</v>
      </c>
      <c r="AH2288" s="7" t="s">
        <v>479</v>
      </c>
      <c r="AI2288" s="7" t="s">
        <v>18313</v>
      </c>
      <c r="AJ2288" s="7" t="s">
        <v>324</v>
      </c>
      <c r="AK2288" s="7" t="s">
        <v>76</v>
      </c>
      <c r="AL2288" s="7" t="s">
        <v>364</v>
      </c>
      <c r="AM2288" s="10" t="s">
        <v>59</v>
      </c>
      <c r="AN2288" s="5" t="str">
        <f>+VLOOKUP(D2288,'[1]Listado de Establecimientos'!$A$1:$P$65536,16,FALSE)</f>
        <v>MOYOBAMBA</v>
      </c>
      <c r="AO2288" s="5" t="str">
        <f>+VLOOKUP(D2288,'[1]Listado de Establecimientos'!$A$1:$Q$65536,17,FALSE)</f>
        <v>NO PERTENECE A NINGUNA MICRORED</v>
      </c>
      <c r="AP2288" s="5">
        <f t="shared" si="35"/>
        <v>3</v>
      </c>
    </row>
    <row r="2289" spans="1:42" ht="33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32546</v>
      </c>
      <c r="R2289" s="7" t="s">
        <v>30811</v>
      </c>
      <c r="S2289" s="7" t="s">
        <v>18038</v>
      </c>
      <c r="T2289" s="7" t="s">
        <v>3229</v>
      </c>
      <c r="U2289" s="7" t="s">
        <v>46</v>
      </c>
      <c r="V2289" s="7" t="s">
        <v>3829</v>
      </c>
      <c r="W2289" s="7" t="s">
        <v>87</v>
      </c>
      <c r="X2289" s="7" t="s">
        <v>48</v>
      </c>
      <c r="Y2289" s="7" t="s">
        <v>97</v>
      </c>
      <c r="Z2289" s="7" t="s">
        <v>119</v>
      </c>
      <c r="AA2289" s="7" t="s">
        <v>50</v>
      </c>
      <c r="AB2289" s="7" t="s">
        <v>51</v>
      </c>
      <c r="AC2289" s="7" t="s">
        <v>52</v>
      </c>
      <c r="AD2289" s="7" t="s">
        <v>205</v>
      </c>
      <c r="AE2289" s="7" t="s">
        <v>8448</v>
      </c>
      <c r="AF2289" s="7" t="s">
        <v>8449</v>
      </c>
      <c r="AG2289" s="7" t="s">
        <v>56</v>
      </c>
      <c r="AH2289" s="7" t="s">
        <v>8450</v>
      </c>
      <c r="AI2289" s="7" t="s">
        <v>18319</v>
      </c>
      <c r="AJ2289" s="7" t="s">
        <v>204</v>
      </c>
      <c r="AK2289" s="7" t="s">
        <v>2522</v>
      </c>
      <c r="AL2289" s="7" t="s">
        <v>2519</v>
      </c>
      <c r="AM2289" s="10" t="s">
        <v>59</v>
      </c>
      <c r="AN2289" s="5" t="str">
        <f>+VLOOKUP(D2289,'[1]Listado de Establecimientos'!$A$1:$P$65536,16,FALSE)</f>
        <v>RIOJA</v>
      </c>
      <c r="AO2289" s="5" t="str">
        <f>+VLOOKUP(D2289,'[1]Listado de Establecimientos'!$A$1:$Q$65536,17,FALSE)</f>
        <v>BAJO NARANJILLO</v>
      </c>
      <c r="AP2289" s="5">
        <f t="shared" si="35"/>
        <v>3</v>
      </c>
    </row>
    <row r="2290" spans="1:42" ht="24.75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32547</v>
      </c>
      <c r="R2290" s="7" t="s">
        <v>30185</v>
      </c>
      <c r="S2290" s="7" t="s">
        <v>18038</v>
      </c>
      <c r="T2290" s="7" t="s">
        <v>4612</v>
      </c>
      <c r="U2290" s="7" t="s">
        <v>46</v>
      </c>
      <c r="V2290" s="7" t="s">
        <v>5788</v>
      </c>
      <c r="W2290" s="7" t="s">
        <v>106</v>
      </c>
      <c r="X2290" s="7" t="s">
        <v>48</v>
      </c>
      <c r="Y2290" s="7" t="s">
        <v>114</v>
      </c>
      <c r="Z2290" s="7" t="s">
        <v>67</v>
      </c>
      <c r="AA2290" s="7" t="s">
        <v>50</v>
      </c>
      <c r="AB2290" s="7" t="s">
        <v>51</v>
      </c>
      <c r="AC2290" s="7" t="s">
        <v>52</v>
      </c>
      <c r="AD2290" s="7" t="s">
        <v>205</v>
      </c>
      <c r="AE2290" s="7" t="s">
        <v>206</v>
      </c>
      <c r="AF2290" s="7" t="s">
        <v>745</v>
      </c>
      <c r="AG2290" s="7" t="s">
        <v>56</v>
      </c>
      <c r="AH2290" s="7" t="s">
        <v>1777</v>
      </c>
      <c r="AI2290" s="7" t="s">
        <v>18327</v>
      </c>
      <c r="AJ2290" s="7" t="s">
        <v>205</v>
      </c>
      <c r="AK2290" s="7" t="s">
        <v>154</v>
      </c>
      <c r="AL2290" s="7" t="s">
        <v>745</v>
      </c>
      <c r="AM2290" s="10" t="s">
        <v>59</v>
      </c>
      <c r="AN2290" s="5" t="str">
        <f>+VLOOKUP(D2290,'[1]Listado de Establecimientos'!$A$1:$P$65536,16,FALSE)</f>
        <v>NO PERTENECE A NINGUNA RED</v>
      </c>
      <c r="AO2290" s="5" t="str">
        <f>+VLOOKUP(D2290,'[1]Listado de Establecimientos'!$A$1:$Q$65536,17,FALSE)</f>
        <v>NO PERTENECE A NINGUNA MICRORED</v>
      </c>
      <c r="AP2290" s="5">
        <f t="shared" si="35"/>
        <v>3</v>
      </c>
    </row>
    <row r="2291" spans="1:42" ht="24.75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32548</v>
      </c>
      <c r="R2291" s="7" t="s">
        <v>30257</v>
      </c>
      <c r="S2291" s="7" t="s">
        <v>18038</v>
      </c>
      <c r="T2291" s="7" t="s">
        <v>18334</v>
      </c>
      <c r="U2291" s="7" t="s">
        <v>46</v>
      </c>
      <c r="V2291" s="7" t="s">
        <v>18335</v>
      </c>
      <c r="W2291" s="7" t="s">
        <v>63</v>
      </c>
      <c r="X2291" s="7" t="s">
        <v>123</v>
      </c>
      <c r="Y2291" s="7" t="s">
        <v>819</v>
      </c>
      <c r="Z2291" s="7" t="s">
        <v>185</v>
      </c>
      <c r="AA2291" s="7" t="s">
        <v>50</v>
      </c>
      <c r="AB2291" s="7" t="s">
        <v>125</v>
      </c>
      <c r="AC2291" s="7" t="s">
        <v>50</v>
      </c>
      <c r="AD2291" s="7" t="s">
        <v>800</v>
      </c>
      <c r="AE2291" s="7" t="s">
        <v>801</v>
      </c>
      <c r="AF2291" s="7" t="s">
        <v>802</v>
      </c>
      <c r="AG2291" s="7" t="s">
        <v>56</v>
      </c>
      <c r="AH2291" s="7" t="s">
        <v>803</v>
      </c>
      <c r="AI2291" s="7" t="s">
        <v>18336</v>
      </c>
      <c r="AJ2291" s="7" t="s">
        <v>800</v>
      </c>
      <c r="AK2291" s="7" t="s">
        <v>805</v>
      </c>
      <c r="AL2291" s="7" t="s">
        <v>802</v>
      </c>
      <c r="AM2291" s="10" t="s">
        <v>59</v>
      </c>
      <c r="AN2291" s="5" t="str">
        <f>+VLOOKUP(D2291,'[1]Listado de Establecimientos'!$A$1:$P$65536,16,FALSE)</f>
        <v>MOYOBAMBA</v>
      </c>
      <c r="AO2291" s="5" t="str">
        <f>+VLOOKUP(D2291,'[1]Listado de Establecimientos'!$A$1:$Q$65536,17,FALSE)</f>
        <v>NO PERTENECE A NINGUNA MICRORED</v>
      </c>
      <c r="AP2291" s="5">
        <f t="shared" si="35"/>
        <v>3</v>
      </c>
    </row>
    <row r="2292" spans="1:42" ht="24.75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32549</v>
      </c>
      <c r="R2292" s="7" t="s">
        <v>30194</v>
      </c>
      <c r="S2292" s="7" t="s">
        <v>18038</v>
      </c>
      <c r="T2292" s="7" t="s">
        <v>3248</v>
      </c>
      <c r="U2292" s="7" t="s">
        <v>46</v>
      </c>
      <c r="V2292" s="7" t="s">
        <v>232</v>
      </c>
      <c r="W2292" s="7" t="s">
        <v>1852</v>
      </c>
      <c r="X2292" s="7" t="s">
        <v>66</v>
      </c>
      <c r="Y2292" s="7" t="s">
        <v>94</v>
      </c>
      <c r="Z2292" s="7" t="s">
        <v>94</v>
      </c>
      <c r="AA2292" s="7" t="s">
        <v>50</v>
      </c>
      <c r="AB2292" s="7" t="s">
        <v>51</v>
      </c>
      <c r="AC2292" s="7" t="s">
        <v>52</v>
      </c>
      <c r="AD2292" s="7" t="s">
        <v>1491</v>
      </c>
      <c r="AE2292" s="7" t="s">
        <v>99</v>
      </c>
      <c r="AF2292" s="7" t="s">
        <v>2661</v>
      </c>
      <c r="AG2292" s="7" t="s">
        <v>56</v>
      </c>
      <c r="AH2292" s="7" t="s">
        <v>3230</v>
      </c>
      <c r="AI2292" s="7" t="s">
        <v>18340</v>
      </c>
      <c r="AJ2292" s="7" t="s">
        <v>1491</v>
      </c>
      <c r="AK2292" s="7" t="s">
        <v>76</v>
      </c>
      <c r="AL2292" s="7" t="s">
        <v>2661</v>
      </c>
      <c r="AM2292" s="10" t="s">
        <v>59</v>
      </c>
      <c r="AN2292" s="5" t="str">
        <f>+VLOOKUP(D2292,'[1]Listado de Establecimientos'!$A$1:$P$65536,16,FALSE)</f>
        <v>EL DORADO</v>
      </c>
      <c r="AO2292" s="5" t="str">
        <f>+VLOOKUP(D2292,'[1]Listado de Establecimientos'!$A$1:$Q$65536,17,FALSE)</f>
        <v>SAN JOSE DE SISA</v>
      </c>
      <c r="AP2292" s="5">
        <f t="shared" si="35"/>
        <v>3</v>
      </c>
    </row>
    <row r="2293" spans="1:42" ht="24.75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32550</v>
      </c>
      <c r="R2293" s="7" t="s">
        <v>30185</v>
      </c>
      <c r="S2293" s="7" t="s">
        <v>18038</v>
      </c>
      <c r="T2293" s="7" t="s">
        <v>928</v>
      </c>
      <c r="U2293" s="7" t="s">
        <v>46</v>
      </c>
      <c r="V2293" s="7" t="s">
        <v>8940</v>
      </c>
      <c r="W2293" s="7" t="s">
        <v>188</v>
      </c>
      <c r="X2293" s="7" t="s">
        <v>48</v>
      </c>
      <c r="Y2293" s="7" t="s">
        <v>49</v>
      </c>
      <c r="Z2293" s="7" t="s">
        <v>124</v>
      </c>
      <c r="AA2293" s="7" t="s">
        <v>50</v>
      </c>
      <c r="AB2293" s="7" t="s">
        <v>125</v>
      </c>
      <c r="AC2293" s="7" t="s">
        <v>52</v>
      </c>
      <c r="AD2293" s="7" t="s">
        <v>205</v>
      </c>
      <c r="AE2293" s="7" t="s">
        <v>206</v>
      </c>
      <c r="AF2293" s="7" t="s">
        <v>745</v>
      </c>
      <c r="AG2293" s="7" t="s">
        <v>56</v>
      </c>
      <c r="AH2293" s="7" t="s">
        <v>1777</v>
      </c>
      <c r="AI2293" s="7" t="s">
        <v>18346</v>
      </c>
      <c r="AJ2293" s="7" t="s">
        <v>205</v>
      </c>
      <c r="AK2293" s="7" t="s">
        <v>154</v>
      </c>
      <c r="AL2293" s="7" t="s">
        <v>745</v>
      </c>
      <c r="AM2293" s="10" t="s">
        <v>59</v>
      </c>
      <c r="AN2293" s="5" t="str">
        <f>+VLOOKUP(D2293,'[1]Listado de Establecimientos'!$A$1:$P$65536,16,FALSE)</f>
        <v>NO PERTENECE A NINGUNA RED</v>
      </c>
      <c r="AO2293" s="5" t="str">
        <f>+VLOOKUP(D2293,'[1]Listado de Establecimientos'!$A$1:$Q$65536,17,FALSE)</f>
        <v>NO PERTENECE A NINGUNA MICRORED</v>
      </c>
      <c r="AP2293" s="5">
        <f t="shared" si="35"/>
        <v>3</v>
      </c>
    </row>
    <row r="2294" spans="1:42" ht="24.75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32551</v>
      </c>
      <c r="R2294" s="7" t="s">
        <v>30194</v>
      </c>
      <c r="S2294" s="7" t="s">
        <v>18038</v>
      </c>
      <c r="T2294" s="7" t="s">
        <v>5353</v>
      </c>
      <c r="U2294" s="7" t="s">
        <v>46</v>
      </c>
      <c r="V2294" s="7" t="s">
        <v>2132</v>
      </c>
      <c r="W2294" s="7" t="s">
        <v>47</v>
      </c>
      <c r="X2294" s="7" t="s">
        <v>159</v>
      </c>
      <c r="Y2294" s="7" t="s">
        <v>97</v>
      </c>
      <c r="Z2294" s="7" t="s">
        <v>94</v>
      </c>
      <c r="AA2294" s="7" t="s">
        <v>50</v>
      </c>
      <c r="AB2294" s="7" t="s">
        <v>51</v>
      </c>
      <c r="AC2294" s="7" t="s">
        <v>52</v>
      </c>
      <c r="AD2294" s="7" t="s">
        <v>1491</v>
      </c>
      <c r="AE2294" s="7" t="s">
        <v>99</v>
      </c>
      <c r="AF2294" s="7" t="s">
        <v>2661</v>
      </c>
      <c r="AG2294" s="7" t="s">
        <v>56</v>
      </c>
      <c r="AH2294" s="7" t="s">
        <v>3230</v>
      </c>
      <c r="AI2294" s="7" t="s">
        <v>18352</v>
      </c>
      <c r="AJ2294" s="7" t="s">
        <v>1491</v>
      </c>
      <c r="AK2294" s="7" t="s">
        <v>76</v>
      </c>
      <c r="AL2294" s="7" t="s">
        <v>2661</v>
      </c>
      <c r="AM2294" s="10" t="s">
        <v>59</v>
      </c>
      <c r="AN2294" s="5" t="str">
        <f>+VLOOKUP(D2294,'[1]Listado de Establecimientos'!$A$1:$P$65536,16,FALSE)</f>
        <v>EL DORADO</v>
      </c>
      <c r="AO2294" s="5" t="str">
        <f>+VLOOKUP(D2294,'[1]Listado de Establecimientos'!$A$1:$Q$65536,17,FALSE)</f>
        <v>SAN JOSE DE SISA</v>
      </c>
      <c r="AP2294" s="5">
        <f t="shared" si="35"/>
        <v>3</v>
      </c>
    </row>
    <row r="2295" spans="1:42" ht="24.75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32552</v>
      </c>
      <c r="R2295" s="7" t="s">
        <v>30210</v>
      </c>
      <c r="S2295" s="7" t="s">
        <v>18038</v>
      </c>
      <c r="T2295" s="7" t="s">
        <v>18361</v>
      </c>
      <c r="U2295" s="7" t="s">
        <v>46</v>
      </c>
      <c r="V2295" s="7" t="s">
        <v>1446</v>
      </c>
      <c r="W2295" s="7" t="s">
        <v>73</v>
      </c>
      <c r="X2295" s="7" t="s">
        <v>159</v>
      </c>
      <c r="Y2295" s="7" t="s">
        <v>88</v>
      </c>
      <c r="Z2295" s="7" t="s">
        <v>124</v>
      </c>
      <c r="AA2295" s="7" t="s">
        <v>50</v>
      </c>
      <c r="AB2295" s="7" t="s">
        <v>51</v>
      </c>
      <c r="AC2295" s="7" t="s">
        <v>52</v>
      </c>
      <c r="AD2295" s="7" t="s">
        <v>891</v>
      </c>
      <c r="AE2295" s="7" t="s">
        <v>170</v>
      </c>
      <c r="AF2295" s="7" t="s">
        <v>3004</v>
      </c>
      <c r="AG2295" s="7" t="s">
        <v>56</v>
      </c>
      <c r="AH2295" s="7" t="s">
        <v>3005</v>
      </c>
      <c r="AI2295" s="7" t="s">
        <v>18362</v>
      </c>
      <c r="AJ2295" s="7" t="s">
        <v>891</v>
      </c>
      <c r="AK2295" s="7" t="s">
        <v>108</v>
      </c>
      <c r="AL2295" s="7" t="s">
        <v>3004</v>
      </c>
      <c r="AM2295" s="10" t="s">
        <v>59</v>
      </c>
      <c r="AN2295" s="5" t="str">
        <f>+VLOOKUP(D2295,'[1]Listado de Establecimientos'!$A$1:$P$65536,16,FALSE)</f>
        <v>BELLAVISTA</v>
      </c>
      <c r="AO2295" s="5" t="str">
        <f>+VLOOKUP(D2295,'[1]Listado de Establecimientos'!$A$1:$Q$65536,17,FALSE)</f>
        <v>BELLAVISTA</v>
      </c>
      <c r="AP2295" s="5">
        <f t="shared" si="35"/>
        <v>3</v>
      </c>
    </row>
    <row r="2296" spans="1:42" ht="24.75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32553</v>
      </c>
      <c r="R2296" s="7" t="s">
        <v>30240</v>
      </c>
      <c r="S2296" s="7" t="s">
        <v>18038</v>
      </c>
      <c r="T2296" s="7" t="s">
        <v>10752</v>
      </c>
      <c r="U2296" s="7" t="s">
        <v>64</v>
      </c>
      <c r="V2296" s="7" t="s">
        <v>288</v>
      </c>
      <c r="W2296" s="7" t="s">
        <v>65</v>
      </c>
      <c r="X2296" s="7" t="s">
        <v>48</v>
      </c>
      <c r="Y2296" s="7" t="s">
        <v>79</v>
      </c>
      <c r="Z2296" s="7" t="s">
        <v>122</v>
      </c>
      <c r="AA2296" s="7" t="s">
        <v>50</v>
      </c>
      <c r="AB2296" s="7" t="s">
        <v>51</v>
      </c>
      <c r="AC2296" s="7" t="s">
        <v>52</v>
      </c>
      <c r="AD2296" s="7" t="s">
        <v>891</v>
      </c>
      <c r="AE2296" s="7" t="s">
        <v>170</v>
      </c>
      <c r="AF2296" s="7" t="s">
        <v>3004</v>
      </c>
      <c r="AG2296" s="7" t="s">
        <v>56</v>
      </c>
      <c r="AH2296" s="7" t="s">
        <v>3005</v>
      </c>
      <c r="AI2296" s="7" t="s">
        <v>18369</v>
      </c>
      <c r="AJ2296" s="7" t="s">
        <v>891</v>
      </c>
      <c r="AK2296" s="7" t="s">
        <v>108</v>
      </c>
      <c r="AL2296" s="7" t="s">
        <v>3004</v>
      </c>
      <c r="AM2296" s="10" t="s">
        <v>59</v>
      </c>
      <c r="AN2296" s="5" t="str">
        <f>+VLOOKUP(D2296,'[1]Listado de Establecimientos'!$A$1:$P$65536,16,FALSE)</f>
        <v>BELLAVISTA</v>
      </c>
      <c r="AO2296" s="5" t="str">
        <f>+VLOOKUP(D2296,'[1]Listado de Establecimientos'!$A$1:$Q$65536,17,FALSE)</f>
        <v>BELLAVISTA</v>
      </c>
      <c r="AP2296" s="5">
        <f t="shared" si="35"/>
        <v>3</v>
      </c>
    </row>
    <row r="2297" spans="1:42" ht="24.75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32554</v>
      </c>
      <c r="R2297" s="7" t="s">
        <v>30705</v>
      </c>
      <c r="S2297" s="7" t="s">
        <v>18038</v>
      </c>
      <c r="T2297" s="7" t="s">
        <v>7703</v>
      </c>
      <c r="U2297" s="7" t="s">
        <v>64</v>
      </c>
      <c r="V2297" s="7" t="s">
        <v>2575</v>
      </c>
      <c r="W2297" s="7" t="s">
        <v>106</v>
      </c>
      <c r="X2297" s="7" t="s">
        <v>243</v>
      </c>
      <c r="Y2297" s="7" t="s">
        <v>114</v>
      </c>
      <c r="Z2297" s="7" t="s">
        <v>114</v>
      </c>
      <c r="AA2297" s="7" t="s">
        <v>50</v>
      </c>
      <c r="AB2297" s="7" t="s">
        <v>51</v>
      </c>
      <c r="AC2297" s="7" t="s">
        <v>52</v>
      </c>
      <c r="AD2297" s="7" t="s">
        <v>255</v>
      </c>
      <c r="AE2297" s="7" t="s">
        <v>415</v>
      </c>
      <c r="AF2297" s="7" t="s">
        <v>421</v>
      </c>
      <c r="AG2297" s="7" t="s">
        <v>219</v>
      </c>
      <c r="AH2297" s="7" t="s">
        <v>422</v>
      </c>
      <c r="AI2297" s="7" t="s">
        <v>18377</v>
      </c>
      <c r="AJ2297" s="7" t="s">
        <v>255</v>
      </c>
      <c r="AK2297" s="7" t="s">
        <v>418</v>
      </c>
      <c r="AL2297" s="7" t="s">
        <v>421</v>
      </c>
      <c r="AM2297" s="10" t="s">
        <v>59</v>
      </c>
      <c r="AN2297" s="5" t="str">
        <f>+VLOOKUP(D2297,'[1]Listado de Establecimientos'!$A$1:$P$65536,16,FALSE)</f>
        <v>MOYOBAMBA</v>
      </c>
      <c r="AO2297" s="5" t="str">
        <f>+VLOOKUP(D2297,'[1]Listado de Establecimientos'!$A$1:$Q$65536,17,FALSE)</f>
        <v>NO PERTENECE A NINGUNA MICRORED</v>
      </c>
      <c r="AP2297" s="5">
        <f t="shared" si="35"/>
        <v>3</v>
      </c>
    </row>
    <row r="2298" spans="1:42" ht="24.75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32555</v>
      </c>
      <c r="R2298" s="7" t="s">
        <v>30196</v>
      </c>
      <c r="S2298" s="7" t="s">
        <v>18038</v>
      </c>
      <c r="T2298" s="7" t="s">
        <v>18382</v>
      </c>
      <c r="U2298" s="7" t="s">
        <v>64</v>
      </c>
      <c r="V2298" s="7" t="s">
        <v>3112</v>
      </c>
      <c r="W2298" s="7" t="s">
        <v>87</v>
      </c>
      <c r="X2298" s="7" t="s">
        <v>237</v>
      </c>
      <c r="Y2298" s="7" t="s">
        <v>94</v>
      </c>
      <c r="Z2298" s="7" t="s">
        <v>114</v>
      </c>
      <c r="AA2298" s="7" t="s">
        <v>50</v>
      </c>
      <c r="AB2298" s="7" t="s">
        <v>51</v>
      </c>
      <c r="AC2298" s="7" t="s">
        <v>52</v>
      </c>
      <c r="AD2298" s="7" t="s">
        <v>172</v>
      </c>
      <c r="AE2298" s="7" t="s">
        <v>372</v>
      </c>
      <c r="AF2298" s="7" t="s">
        <v>174</v>
      </c>
      <c r="AG2298" s="7" t="s">
        <v>56</v>
      </c>
      <c r="AH2298" s="7" t="s">
        <v>373</v>
      </c>
      <c r="AI2298" s="7" t="s">
        <v>18383</v>
      </c>
      <c r="AJ2298" s="7" t="s">
        <v>172</v>
      </c>
      <c r="AK2298" s="7" t="s">
        <v>173</v>
      </c>
      <c r="AL2298" s="7" t="s">
        <v>174</v>
      </c>
      <c r="AM2298" s="10" t="s">
        <v>59</v>
      </c>
      <c r="AN2298" s="5" t="str">
        <f>+VLOOKUP(D2298,'[1]Listado de Establecimientos'!$A$1:$P$65536,16,FALSE)</f>
        <v>SAN MARTIN</v>
      </c>
      <c r="AO2298" s="5" t="str">
        <f>+VLOOKUP(D2298,'[1]Listado de Establecimientos'!$A$1:$Q$65536,17,FALSE)</f>
        <v>MORALES</v>
      </c>
      <c r="AP2298" s="5">
        <f t="shared" si="35"/>
        <v>3</v>
      </c>
    </row>
    <row r="2299" spans="1:42" ht="24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31639</v>
      </c>
      <c r="R2299" s="7" t="s">
        <v>30287</v>
      </c>
      <c r="S2299" s="7" t="s">
        <v>18038</v>
      </c>
      <c r="T2299" s="7" t="s">
        <v>6191</v>
      </c>
      <c r="U2299" s="7" t="s">
        <v>46</v>
      </c>
      <c r="V2299" s="7" t="s">
        <v>798</v>
      </c>
      <c r="W2299" s="7" t="s">
        <v>149</v>
      </c>
      <c r="X2299" s="7" t="s">
        <v>48</v>
      </c>
      <c r="Y2299" s="7" t="s">
        <v>94</v>
      </c>
      <c r="Z2299" s="7" t="s">
        <v>114</v>
      </c>
      <c r="AA2299" s="7" t="s">
        <v>50</v>
      </c>
      <c r="AB2299" s="7" t="s">
        <v>51</v>
      </c>
      <c r="AC2299" s="7" t="s">
        <v>52</v>
      </c>
      <c r="AD2299" s="7" t="s">
        <v>435</v>
      </c>
      <c r="AE2299" s="7" t="s">
        <v>333</v>
      </c>
      <c r="AF2299" s="7" t="s">
        <v>477</v>
      </c>
      <c r="AG2299" s="7" t="s">
        <v>56</v>
      </c>
      <c r="AH2299" s="7" t="s">
        <v>478</v>
      </c>
      <c r="AI2299" s="7" t="s">
        <v>18389</v>
      </c>
      <c r="AJ2299" s="7" t="s">
        <v>435</v>
      </c>
      <c r="AK2299" s="7" t="s">
        <v>327</v>
      </c>
      <c r="AL2299" s="7" t="s">
        <v>477</v>
      </c>
      <c r="AM2299" s="10" t="s">
        <v>59</v>
      </c>
      <c r="AN2299" s="5" t="str">
        <f>+VLOOKUP(D2299,'[1]Listado de Establecimientos'!$A$1:$P$65536,16,FALSE)</f>
        <v>PICOTA</v>
      </c>
      <c r="AO2299" s="5" t="str">
        <f>+VLOOKUP(D2299,'[1]Listado de Establecimientos'!$A$1:$Q$65536,17,FALSE)</f>
        <v>PICOTA</v>
      </c>
      <c r="AP2299" s="5">
        <f t="shared" si="35"/>
        <v>3</v>
      </c>
    </row>
    <row r="2300" spans="1:42" ht="24.75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32556</v>
      </c>
      <c r="R2300" s="7" t="s">
        <v>30369</v>
      </c>
      <c r="S2300" s="7" t="s">
        <v>18038</v>
      </c>
      <c r="T2300" s="7" t="s">
        <v>18396</v>
      </c>
      <c r="U2300" s="7" t="s">
        <v>46</v>
      </c>
      <c r="V2300" s="7" t="s">
        <v>7998</v>
      </c>
      <c r="W2300" s="7" t="s">
        <v>106</v>
      </c>
      <c r="X2300" s="7" t="s">
        <v>48</v>
      </c>
      <c r="Y2300" s="7" t="s">
        <v>88</v>
      </c>
      <c r="Z2300" s="7" t="s">
        <v>97</v>
      </c>
      <c r="AA2300" s="7" t="s">
        <v>50</v>
      </c>
      <c r="AB2300" s="7" t="s">
        <v>51</v>
      </c>
      <c r="AC2300" s="7" t="s">
        <v>52</v>
      </c>
      <c r="AD2300" s="7" t="s">
        <v>225</v>
      </c>
      <c r="AE2300" s="7" t="s">
        <v>229</v>
      </c>
      <c r="AF2300" s="7" t="s">
        <v>227</v>
      </c>
      <c r="AG2300" s="7" t="s">
        <v>56</v>
      </c>
      <c r="AH2300" s="7" t="s">
        <v>228</v>
      </c>
      <c r="AI2300" s="7" t="s">
        <v>18397</v>
      </c>
      <c r="AJ2300" s="7" t="s">
        <v>225</v>
      </c>
      <c r="AK2300" s="7" t="s">
        <v>229</v>
      </c>
      <c r="AL2300" s="7" t="s">
        <v>227</v>
      </c>
      <c r="AM2300" s="10" t="s">
        <v>59</v>
      </c>
      <c r="AN2300" s="5" t="str">
        <f>+VLOOKUP(D2300,'[1]Listado de Establecimientos'!$A$1:$P$65536,16,FALSE)</f>
        <v>NO PERTENECE A NINGUNA RED</v>
      </c>
      <c r="AO2300" s="5" t="str">
        <f>+VLOOKUP(D2300,'[1]Listado de Establecimientos'!$A$1:$Q$65536,17,FALSE)</f>
        <v>NO PERTENECE A NINGUNA MICRORED</v>
      </c>
      <c r="AP2300" s="5">
        <f t="shared" si="35"/>
        <v>3</v>
      </c>
    </row>
    <row r="2301" spans="1:42" ht="24.75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30389</v>
      </c>
      <c r="R2301" s="7" t="s">
        <v>30253</v>
      </c>
      <c r="S2301" s="7" t="s">
        <v>18038</v>
      </c>
      <c r="T2301" s="7" t="s">
        <v>18404</v>
      </c>
      <c r="U2301" s="7" t="s">
        <v>46</v>
      </c>
      <c r="V2301" s="7" t="s">
        <v>1213</v>
      </c>
      <c r="W2301" s="7" t="s">
        <v>73</v>
      </c>
      <c r="X2301" s="7" t="s">
        <v>48</v>
      </c>
      <c r="Y2301" s="7" t="s">
        <v>67</v>
      </c>
      <c r="Z2301" s="7" t="s">
        <v>88</v>
      </c>
      <c r="AA2301" s="7" t="s">
        <v>50</v>
      </c>
      <c r="AB2301" s="7" t="s">
        <v>51</v>
      </c>
      <c r="AC2301" s="7" t="s">
        <v>52</v>
      </c>
      <c r="AD2301" s="7" t="s">
        <v>1646</v>
      </c>
      <c r="AE2301" s="7" t="s">
        <v>1333</v>
      </c>
      <c r="AF2301" s="7" t="s">
        <v>9820</v>
      </c>
      <c r="AG2301" s="7" t="s">
        <v>56</v>
      </c>
      <c r="AH2301" s="7" t="s">
        <v>15224</v>
      </c>
      <c r="AI2301" s="7" t="s">
        <v>18405</v>
      </c>
      <c r="AJ2301" s="7" t="s">
        <v>1646</v>
      </c>
      <c r="AK2301" s="7" t="s">
        <v>121</v>
      </c>
      <c r="AL2301" s="7" t="s">
        <v>9820</v>
      </c>
      <c r="AM2301" s="10" t="s">
        <v>59</v>
      </c>
      <c r="AN2301" s="5" t="str">
        <f>+VLOOKUP(D2301,'[1]Listado de Establecimientos'!$A$1:$P$65536,16,FALSE)</f>
        <v>RIOJA</v>
      </c>
      <c r="AO2301" s="5" t="str">
        <f>+VLOOKUP(D2301,'[1]Listado de Establecimientos'!$A$1:$Q$65536,17,FALSE)</f>
        <v xml:space="preserve">NUEVA CAJAMARCA                                             </v>
      </c>
      <c r="AP2301" s="5">
        <f t="shared" si="35"/>
        <v>3</v>
      </c>
    </row>
    <row r="2302" spans="1:42" ht="24.75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32557</v>
      </c>
      <c r="R2302" s="7" t="s">
        <v>30245</v>
      </c>
      <c r="S2302" s="7" t="s">
        <v>18038</v>
      </c>
      <c r="T2302" s="7" t="s">
        <v>16548</v>
      </c>
      <c r="U2302" s="7" t="s">
        <v>46</v>
      </c>
      <c r="V2302" s="7" t="s">
        <v>1965</v>
      </c>
      <c r="W2302" s="7" t="s">
        <v>65</v>
      </c>
      <c r="X2302" s="7" t="s">
        <v>159</v>
      </c>
      <c r="Y2302" s="7" t="s">
        <v>97</v>
      </c>
      <c r="Z2302" s="7" t="s">
        <v>49</v>
      </c>
      <c r="AA2302" s="7" t="s">
        <v>50</v>
      </c>
      <c r="AB2302" s="7" t="s">
        <v>125</v>
      </c>
      <c r="AC2302" s="7" t="s">
        <v>52</v>
      </c>
      <c r="AD2302" s="7" t="s">
        <v>6321</v>
      </c>
      <c r="AE2302" s="7" t="s">
        <v>14094</v>
      </c>
      <c r="AF2302" s="7" t="s">
        <v>13155</v>
      </c>
      <c r="AG2302" s="7" t="s">
        <v>56</v>
      </c>
      <c r="AH2302" s="7" t="s">
        <v>15267</v>
      </c>
      <c r="AI2302" s="7" t="s">
        <v>18409</v>
      </c>
      <c r="AJ2302" s="7" t="s">
        <v>72</v>
      </c>
      <c r="AK2302" s="7" t="s">
        <v>172</v>
      </c>
      <c r="AL2302" s="7" t="s">
        <v>1061</v>
      </c>
      <c r="AM2302" s="10" t="s">
        <v>59</v>
      </c>
      <c r="AN2302" s="5" t="str">
        <f>+VLOOKUP(D2302,'[1]Listado de Establecimientos'!$A$1:$P$65536,16,FALSE)</f>
        <v>SAN MARTIN</v>
      </c>
      <c r="AO2302" s="5" t="str">
        <f>+VLOOKUP(D2302,'[1]Listado de Establecimientos'!$A$1:$Q$65536,17,FALSE)</f>
        <v>CHAZUTA</v>
      </c>
      <c r="AP2302" s="5">
        <f t="shared" si="35"/>
        <v>3</v>
      </c>
    </row>
    <row r="2303" spans="1:42" ht="24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32558</v>
      </c>
      <c r="R2303" s="7" t="s">
        <v>30790</v>
      </c>
      <c r="S2303" s="7" t="s">
        <v>18038</v>
      </c>
      <c r="T2303" s="7" t="s">
        <v>18415</v>
      </c>
      <c r="U2303" s="7" t="s">
        <v>46</v>
      </c>
      <c r="V2303" s="7" t="s">
        <v>254</v>
      </c>
      <c r="W2303" s="7" t="s">
        <v>188</v>
      </c>
      <c r="X2303" s="7" t="s">
        <v>66</v>
      </c>
      <c r="Y2303" s="7" t="s">
        <v>49</v>
      </c>
      <c r="Z2303" s="7" t="s">
        <v>97</v>
      </c>
      <c r="AA2303" s="7" t="s">
        <v>50</v>
      </c>
      <c r="AB2303" s="7" t="s">
        <v>51</v>
      </c>
      <c r="AC2303" s="7" t="s">
        <v>52</v>
      </c>
      <c r="AD2303" s="7" t="s">
        <v>18416</v>
      </c>
      <c r="AE2303" s="7" t="s">
        <v>361</v>
      </c>
      <c r="AF2303" s="7" t="s">
        <v>18417</v>
      </c>
      <c r="AG2303" s="7" t="s">
        <v>56</v>
      </c>
      <c r="AH2303" s="7" t="s">
        <v>18418</v>
      </c>
      <c r="AI2303" s="7" t="s">
        <v>18419</v>
      </c>
      <c r="AJ2303" s="7" t="s">
        <v>1950</v>
      </c>
      <c r="AK2303" s="7" t="s">
        <v>7501</v>
      </c>
      <c r="AL2303" s="7" t="s">
        <v>1323</v>
      </c>
      <c r="AM2303" s="10" t="s">
        <v>59</v>
      </c>
      <c r="AN2303" s="5" t="str">
        <f>+VLOOKUP(D2303,'[1]Listado de Establecimientos'!$A$1:$P$65536,16,FALSE)</f>
        <v>LAMAS</v>
      </c>
      <c r="AO2303" s="5" t="str">
        <f>+VLOOKUP(D2303,'[1]Listado de Establecimientos'!$A$1:$Q$65536,17,FALSE)</f>
        <v>HOSPITAL LAMAS</v>
      </c>
      <c r="AP2303" s="5">
        <f t="shared" si="35"/>
        <v>3</v>
      </c>
    </row>
    <row r="2304" spans="1:42" ht="24.75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32559</v>
      </c>
      <c r="R2304" s="7" t="s">
        <v>30210</v>
      </c>
      <c r="S2304" s="7" t="s">
        <v>18038</v>
      </c>
      <c r="T2304" s="7" t="s">
        <v>11621</v>
      </c>
      <c r="U2304" s="7" t="s">
        <v>64</v>
      </c>
      <c r="V2304" s="7" t="s">
        <v>12961</v>
      </c>
      <c r="W2304" s="7" t="s">
        <v>149</v>
      </c>
      <c r="X2304" s="7" t="s">
        <v>159</v>
      </c>
      <c r="Y2304" s="7" t="s">
        <v>5824</v>
      </c>
      <c r="Z2304" s="7" t="s">
        <v>5824</v>
      </c>
      <c r="AA2304" s="7" t="s">
        <v>50</v>
      </c>
      <c r="AB2304" s="7" t="s">
        <v>51</v>
      </c>
      <c r="AC2304" s="7" t="s">
        <v>52</v>
      </c>
      <c r="AD2304" s="7" t="s">
        <v>942</v>
      </c>
      <c r="AE2304" s="7" t="s">
        <v>741</v>
      </c>
      <c r="AF2304" s="7" t="s">
        <v>943</v>
      </c>
      <c r="AG2304" s="7" t="s">
        <v>56</v>
      </c>
      <c r="AH2304" s="7" t="s">
        <v>944</v>
      </c>
      <c r="AI2304" s="7" t="s">
        <v>18426</v>
      </c>
      <c r="AJ2304" s="7" t="s">
        <v>1646</v>
      </c>
      <c r="AK2304" s="7" t="s">
        <v>121</v>
      </c>
      <c r="AL2304" s="7" t="s">
        <v>9820</v>
      </c>
      <c r="AM2304" s="10" t="s">
        <v>59</v>
      </c>
      <c r="AN2304" s="5" t="str">
        <f>+VLOOKUP(D2304,'[1]Listado de Establecimientos'!$A$1:$P$65536,16,FALSE)</f>
        <v>RIOJA</v>
      </c>
      <c r="AO2304" s="5" t="str">
        <f>+VLOOKUP(D2304,'[1]Listado de Establecimientos'!$A$1:$Q$65536,17,FALSE)</f>
        <v xml:space="preserve">NUEVA CAJAMARCA                                             </v>
      </c>
      <c r="AP2304" s="5">
        <f t="shared" ref="AP2304:AP2367" si="36">MONTH(AI2304)</f>
        <v>3</v>
      </c>
    </row>
    <row r="2305" spans="1:42" ht="24.75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32560</v>
      </c>
      <c r="R2305" s="7" t="s">
        <v>30369</v>
      </c>
      <c r="S2305" s="7" t="s">
        <v>18432</v>
      </c>
      <c r="T2305" s="7" t="s">
        <v>10136</v>
      </c>
      <c r="U2305" s="7" t="s">
        <v>46</v>
      </c>
      <c r="V2305" s="7" t="s">
        <v>11292</v>
      </c>
      <c r="W2305" s="7" t="s">
        <v>87</v>
      </c>
      <c r="X2305" s="7" t="s">
        <v>48</v>
      </c>
      <c r="Y2305" s="7" t="s">
        <v>49</v>
      </c>
      <c r="Z2305" s="7" t="s">
        <v>119</v>
      </c>
      <c r="AA2305" s="7" t="s">
        <v>50</v>
      </c>
      <c r="AB2305" s="7" t="s">
        <v>51</v>
      </c>
      <c r="AC2305" s="7" t="s">
        <v>52</v>
      </c>
      <c r="AD2305" s="7" t="s">
        <v>7223</v>
      </c>
      <c r="AE2305" s="7" t="s">
        <v>7224</v>
      </c>
      <c r="AF2305" s="7" t="s">
        <v>7225</v>
      </c>
      <c r="AG2305" s="7" t="s">
        <v>56</v>
      </c>
      <c r="AH2305" s="7" t="s">
        <v>7226</v>
      </c>
      <c r="AI2305" s="7" t="s">
        <v>18433</v>
      </c>
      <c r="AJ2305" s="7" t="s">
        <v>7223</v>
      </c>
      <c r="AK2305" s="7" t="s">
        <v>1646</v>
      </c>
      <c r="AL2305" s="7" t="s">
        <v>7225</v>
      </c>
      <c r="AM2305" s="10" t="s">
        <v>59</v>
      </c>
      <c r="AN2305" s="5" t="str">
        <f>+VLOOKUP(D2305,'[1]Listado de Establecimientos'!$A$1:$P$65536,16,FALSE)</f>
        <v>NO PERTENECE A NINGUNA RED</v>
      </c>
      <c r="AO2305" s="5" t="str">
        <f>+VLOOKUP(D2305,'[1]Listado de Establecimientos'!$A$1:$Q$65536,17,FALSE)</f>
        <v>NO PERTENECE A NINGUNA MICRORED</v>
      </c>
      <c r="AP2305" s="5">
        <f t="shared" si="36"/>
        <v>3</v>
      </c>
    </row>
    <row r="2306" spans="1:42" ht="24.75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32561</v>
      </c>
      <c r="R2306" s="7" t="s">
        <v>30230</v>
      </c>
      <c r="S2306" s="7" t="s">
        <v>18432</v>
      </c>
      <c r="T2306" s="7" t="s">
        <v>18439</v>
      </c>
      <c r="U2306" s="7" t="s">
        <v>46</v>
      </c>
      <c r="V2306" s="7" t="s">
        <v>3605</v>
      </c>
      <c r="W2306" s="7" t="s">
        <v>47</v>
      </c>
      <c r="X2306" s="7" t="s">
        <v>48</v>
      </c>
      <c r="Y2306" s="7" t="s">
        <v>114</v>
      </c>
      <c r="Z2306" s="7" t="s">
        <v>18440</v>
      </c>
      <c r="AA2306" s="7" t="s">
        <v>50</v>
      </c>
      <c r="AB2306" s="7" t="s">
        <v>51</v>
      </c>
      <c r="AC2306" s="7" t="s">
        <v>52</v>
      </c>
      <c r="AD2306" s="7" t="s">
        <v>2795</v>
      </c>
      <c r="AE2306" s="7" t="s">
        <v>5483</v>
      </c>
      <c r="AF2306" s="7" t="s">
        <v>4957</v>
      </c>
      <c r="AG2306" s="7" t="s">
        <v>56</v>
      </c>
      <c r="AH2306" s="7" t="s">
        <v>5484</v>
      </c>
      <c r="AI2306" s="7" t="s">
        <v>18441</v>
      </c>
      <c r="AJ2306" s="7" t="s">
        <v>2795</v>
      </c>
      <c r="AK2306" s="7" t="s">
        <v>2214</v>
      </c>
      <c r="AL2306" s="7" t="s">
        <v>4957</v>
      </c>
      <c r="AM2306" s="10" t="s">
        <v>59</v>
      </c>
      <c r="AN2306" s="5" t="str">
        <f>+VLOOKUP(D2306,'[1]Listado de Establecimientos'!$A$1:$P$65536,16,FALSE)</f>
        <v>NO PERTENECE A NINGUNA RED</v>
      </c>
      <c r="AO2306" s="5" t="str">
        <f>+VLOOKUP(D2306,'[1]Listado de Establecimientos'!$A$1:$Q$65536,17,FALSE)</f>
        <v>NO PERTENECE A NINGUNA MICRORED</v>
      </c>
      <c r="AP2306" s="5">
        <f t="shared" si="36"/>
        <v>3</v>
      </c>
    </row>
    <row r="2307" spans="1:42" ht="24.75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32562</v>
      </c>
      <c r="R2307" s="7" t="s">
        <v>30318</v>
      </c>
      <c r="S2307" s="7" t="s">
        <v>18432</v>
      </c>
      <c r="T2307" s="7" t="s">
        <v>14663</v>
      </c>
      <c r="U2307" s="7" t="s">
        <v>46</v>
      </c>
      <c r="V2307" s="7" t="s">
        <v>360</v>
      </c>
      <c r="W2307" s="7" t="s">
        <v>47</v>
      </c>
      <c r="X2307" s="7" t="s">
        <v>153</v>
      </c>
      <c r="Y2307" s="7" t="s">
        <v>49</v>
      </c>
      <c r="Z2307" s="7" t="s">
        <v>49</v>
      </c>
      <c r="AA2307" s="7" t="s">
        <v>50</v>
      </c>
      <c r="AB2307" s="7" t="s">
        <v>51</v>
      </c>
      <c r="AC2307" s="7" t="s">
        <v>52</v>
      </c>
      <c r="AD2307" s="7" t="s">
        <v>912</v>
      </c>
      <c r="AE2307" s="7" t="s">
        <v>913</v>
      </c>
      <c r="AF2307" s="7" t="s">
        <v>914</v>
      </c>
      <c r="AG2307" s="7" t="s">
        <v>56</v>
      </c>
      <c r="AH2307" s="7" t="s">
        <v>915</v>
      </c>
      <c r="AI2307" s="7" t="s">
        <v>18448</v>
      </c>
      <c r="AJ2307" s="7" t="s">
        <v>912</v>
      </c>
      <c r="AK2307" s="7" t="s">
        <v>917</v>
      </c>
      <c r="AL2307" s="7" t="s">
        <v>914</v>
      </c>
      <c r="AM2307" s="10" t="s">
        <v>59</v>
      </c>
      <c r="AN2307" s="5" t="str">
        <f>+VLOOKUP(D2307,'[1]Listado de Establecimientos'!$A$1:$P$65536,16,FALSE)</f>
        <v>PICOTA</v>
      </c>
      <c r="AO2307" s="5" t="str">
        <f>+VLOOKUP(D2307,'[1]Listado de Establecimientos'!$A$1:$Q$65536,17,FALSE)</f>
        <v>PICOTA</v>
      </c>
      <c r="AP2307" s="5">
        <f t="shared" si="36"/>
        <v>3</v>
      </c>
    </row>
    <row r="2308" spans="1:42" ht="24.75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32563</v>
      </c>
      <c r="R2308" s="7" t="s">
        <v>30198</v>
      </c>
      <c r="S2308" s="7" t="s">
        <v>18432</v>
      </c>
      <c r="T2308" s="7" t="s">
        <v>379</v>
      </c>
      <c r="U2308" s="7" t="s">
        <v>46</v>
      </c>
      <c r="V2308" s="7" t="s">
        <v>14574</v>
      </c>
      <c r="W2308" s="7" t="s">
        <v>275</v>
      </c>
      <c r="X2308" s="7" t="s">
        <v>48</v>
      </c>
      <c r="Y2308" s="7" t="s">
        <v>715</v>
      </c>
      <c r="Z2308" s="7" t="s">
        <v>2058</v>
      </c>
      <c r="AA2308" s="7" t="s">
        <v>50</v>
      </c>
      <c r="AB2308" s="7" t="s">
        <v>125</v>
      </c>
      <c r="AC2308" s="7" t="s">
        <v>50</v>
      </c>
      <c r="AD2308" s="7" t="s">
        <v>7223</v>
      </c>
      <c r="AE2308" s="7" t="s">
        <v>7224</v>
      </c>
      <c r="AF2308" s="7" t="s">
        <v>7225</v>
      </c>
      <c r="AG2308" s="7" t="s">
        <v>56</v>
      </c>
      <c r="AH2308" s="7" t="s">
        <v>7226</v>
      </c>
      <c r="AI2308" s="7" t="s">
        <v>18454</v>
      </c>
      <c r="AJ2308" s="7" t="s">
        <v>7223</v>
      </c>
      <c r="AK2308" s="7" t="s">
        <v>1646</v>
      </c>
      <c r="AL2308" s="7" t="s">
        <v>7225</v>
      </c>
      <c r="AM2308" s="10" t="s">
        <v>59</v>
      </c>
      <c r="AN2308" s="5" t="str">
        <f>+VLOOKUP(D2308,'[1]Listado de Establecimientos'!$A$1:$P$65536,16,FALSE)</f>
        <v>NO PERTENECE A NINGUNA RED</v>
      </c>
      <c r="AO2308" s="5" t="str">
        <f>+VLOOKUP(D2308,'[1]Listado de Establecimientos'!$A$1:$Q$65536,17,FALSE)</f>
        <v>NO PERTENECE A NINGUNA MICRORED</v>
      </c>
      <c r="AP2308" s="5">
        <f t="shared" si="36"/>
        <v>3</v>
      </c>
    </row>
    <row r="2309" spans="1:42" ht="24.75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32564</v>
      </c>
      <c r="R2309" s="7" t="s">
        <v>30240</v>
      </c>
      <c r="S2309" s="7" t="s">
        <v>18432</v>
      </c>
      <c r="T2309" s="7" t="s">
        <v>18459</v>
      </c>
      <c r="U2309" s="7" t="s">
        <v>46</v>
      </c>
      <c r="V2309" s="7" t="s">
        <v>5713</v>
      </c>
      <c r="W2309" s="7" t="s">
        <v>65</v>
      </c>
      <c r="X2309" s="7" t="s">
        <v>48</v>
      </c>
      <c r="Y2309" s="7" t="s">
        <v>107</v>
      </c>
      <c r="Z2309" s="7" t="s">
        <v>94</v>
      </c>
      <c r="AA2309" s="7" t="s">
        <v>50</v>
      </c>
      <c r="AB2309" s="7" t="s">
        <v>51</v>
      </c>
      <c r="AC2309" s="7" t="s">
        <v>52</v>
      </c>
      <c r="AD2309" s="7" t="s">
        <v>2174</v>
      </c>
      <c r="AE2309" s="7" t="s">
        <v>2175</v>
      </c>
      <c r="AF2309" s="7" t="s">
        <v>2176</v>
      </c>
      <c r="AG2309" s="7" t="s">
        <v>56</v>
      </c>
      <c r="AH2309" s="7" t="s">
        <v>2177</v>
      </c>
      <c r="AI2309" s="7" t="s">
        <v>18460</v>
      </c>
      <c r="AJ2309" s="7" t="s">
        <v>2174</v>
      </c>
      <c r="AK2309" s="7" t="s">
        <v>197</v>
      </c>
      <c r="AL2309" s="7" t="s">
        <v>2176</v>
      </c>
      <c r="AM2309" s="10" t="s">
        <v>59</v>
      </c>
      <c r="AN2309" s="5" t="str">
        <f>+VLOOKUP(D2309,'[1]Listado de Establecimientos'!$A$1:$P$65536,16,FALSE)</f>
        <v>BELLAVISTA</v>
      </c>
      <c r="AO2309" s="5" t="str">
        <f>+VLOOKUP(D2309,'[1]Listado de Establecimientos'!$A$1:$Q$65536,17,FALSE)</f>
        <v>BELLAVISTA</v>
      </c>
      <c r="AP2309" s="5">
        <f t="shared" si="36"/>
        <v>3</v>
      </c>
    </row>
    <row r="2310" spans="1:42" ht="24.75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32563</v>
      </c>
      <c r="R2310" s="7" t="s">
        <v>30198</v>
      </c>
      <c r="S2310" s="7" t="s">
        <v>18432</v>
      </c>
      <c r="T2310" s="7" t="s">
        <v>18462</v>
      </c>
      <c r="U2310" s="7" t="s">
        <v>64</v>
      </c>
      <c r="V2310" s="7" t="s">
        <v>18463</v>
      </c>
      <c r="W2310" s="7" t="s">
        <v>63</v>
      </c>
      <c r="X2310" s="7" t="s">
        <v>243</v>
      </c>
      <c r="Y2310" s="7" t="s">
        <v>93</v>
      </c>
      <c r="Z2310" s="7" t="s">
        <v>138</v>
      </c>
      <c r="AA2310" s="7" t="s">
        <v>50</v>
      </c>
      <c r="AB2310" s="7" t="s">
        <v>125</v>
      </c>
      <c r="AC2310" s="7" t="s">
        <v>50</v>
      </c>
      <c r="AD2310" s="7" t="s">
        <v>7223</v>
      </c>
      <c r="AE2310" s="7" t="s">
        <v>7224</v>
      </c>
      <c r="AF2310" s="7" t="s">
        <v>7225</v>
      </c>
      <c r="AG2310" s="7" t="s">
        <v>56</v>
      </c>
      <c r="AH2310" s="7" t="s">
        <v>7226</v>
      </c>
      <c r="AI2310" s="7" t="s">
        <v>18464</v>
      </c>
      <c r="AJ2310" s="7" t="s">
        <v>7223</v>
      </c>
      <c r="AK2310" s="7" t="s">
        <v>1646</v>
      </c>
      <c r="AL2310" s="7" t="s">
        <v>7225</v>
      </c>
      <c r="AM2310" s="10" t="s">
        <v>59</v>
      </c>
      <c r="AN2310" s="5" t="str">
        <f>+VLOOKUP(D2310,'[1]Listado de Establecimientos'!$A$1:$P$65536,16,FALSE)</f>
        <v>NO PERTENECE A NINGUNA RED</v>
      </c>
      <c r="AO2310" s="5" t="str">
        <f>+VLOOKUP(D2310,'[1]Listado de Establecimientos'!$A$1:$Q$65536,17,FALSE)</f>
        <v>NO PERTENECE A NINGUNA MICRORED</v>
      </c>
      <c r="AP2310" s="5">
        <f t="shared" si="36"/>
        <v>3</v>
      </c>
    </row>
    <row r="2311" spans="1:42" ht="24.75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32565</v>
      </c>
      <c r="R2311" s="7" t="s">
        <v>30321</v>
      </c>
      <c r="S2311" s="7" t="s">
        <v>18038</v>
      </c>
      <c r="T2311" s="7" t="s">
        <v>5876</v>
      </c>
      <c r="U2311" s="7" t="s">
        <v>64</v>
      </c>
      <c r="V2311" s="7" t="s">
        <v>6418</v>
      </c>
      <c r="W2311" s="7" t="s">
        <v>73</v>
      </c>
      <c r="X2311" s="7" t="s">
        <v>48</v>
      </c>
      <c r="Y2311" s="7" t="s">
        <v>114</v>
      </c>
      <c r="Z2311" s="7" t="s">
        <v>94</v>
      </c>
      <c r="AA2311" s="7" t="s">
        <v>50</v>
      </c>
      <c r="AB2311" s="7" t="s">
        <v>51</v>
      </c>
      <c r="AC2311" s="7" t="s">
        <v>52</v>
      </c>
      <c r="AD2311" s="7" t="s">
        <v>5678</v>
      </c>
      <c r="AE2311" s="7" t="s">
        <v>54</v>
      </c>
      <c r="AF2311" s="7" t="s">
        <v>5679</v>
      </c>
      <c r="AG2311" s="7" t="s">
        <v>56</v>
      </c>
      <c r="AH2311" s="7" t="s">
        <v>5680</v>
      </c>
      <c r="AI2311" s="7" t="s">
        <v>18469</v>
      </c>
      <c r="AJ2311" s="7" t="s">
        <v>5678</v>
      </c>
      <c r="AK2311" s="7" t="s">
        <v>58</v>
      </c>
      <c r="AL2311" s="7" t="s">
        <v>5679</v>
      </c>
      <c r="AM2311" s="10" t="s">
        <v>59</v>
      </c>
      <c r="AN2311" s="5" t="str">
        <f>+VLOOKUP(D2311,'[1]Listado de Establecimientos'!$A$1:$P$65536,16,FALSE)</f>
        <v>NO PERTENECE A NINGUNA RED</v>
      </c>
      <c r="AO2311" s="5" t="str">
        <f>+VLOOKUP(D2311,'[1]Listado de Establecimientos'!$A$1:$Q$65536,17,FALSE)</f>
        <v>NO PERTENECE A NINGUNA MICRORED</v>
      </c>
      <c r="AP2311" s="5">
        <f t="shared" si="36"/>
        <v>3</v>
      </c>
    </row>
    <row r="2312" spans="1:42" ht="24.75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32566</v>
      </c>
      <c r="R2312" s="7" t="s">
        <v>31115</v>
      </c>
      <c r="S2312" s="7" t="s">
        <v>18432</v>
      </c>
      <c r="T2312" s="7" t="s">
        <v>14558</v>
      </c>
      <c r="U2312" s="7" t="s">
        <v>46</v>
      </c>
      <c r="V2312" s="7" t="s">
        <v>2600</v>
      </c>
      <c r="W2312" s="7" t="s">
        <v>65</v>
      </c>
      <c r="X2312" s="7" t="s">
        <v>48</v>
      </c>
      <c r="Y2312" s="7" t="s">
        <v>88</v>
      </c>
      <c r="Z2312" s="7" t="s">
        <v>114</v>
      </c>
      <c r="AA2312" s="7" t="s">
        <v>50</v>
      </c>
      <c r="AB2312" s="7" t="s">
        <v>51</v>
      </c>
      <c r="AC2312" s="7" t="s">
        <v>52</v>
      </c>
      <c r="AD2312" s="7" t="s">
        <v>324</v>
      </c>
      <c r="AE2312" s="7" t="s">
        <v>469</v>
      </c>
      <c r="AF2312" s="7" t="s">
        <v>364</v>
      </c>
      <c r="AG2312" s="7" t="s">
        <v>56</v>
      </c>
      <c r="AH2312" s="7" t="s">
        <v>479</v>
      </c>
      <c r="AI2312" s="7" t="s">
        <v>18474</v>
      </c>
      <c r="AJ2312" s="7" t="s">
        <v>4225</v>
      </c>
      <c r="AK2312" s="7" t="s">
        <v>4229</v>
      </c>
      <c r="AL2312" s="7" t="s">
        <v>4027</v>
      </c>
      <c r="AM2312" s="10" t="s">
        <v>59</v>
      </c>
      <c r="AN2312" s="5" t="str">
        <f>+VLOOKUP(D2312,'[1]Listado de Establecimientos'!$A$1:$P$65536,16,FALSE)</f>
        <v>MOYOBAMBA</v>
      </c>
      <c r="AO2312" s="5" t="str">
        <f>+VLOOKUP(D2312,'[1]Listado de Establecimientos'!$A$1:$Q$65536,17,FALSE)</f>
        <v>NO PERTENECE A NINGUNA MICRORED</v>
      </c>
      <c r="AP2312" s="5">
        <f t="shared" si="36"/>
        <v>3</v>
      </c>
    </row>
    <row r="2313" spans="1:42" ht="24.75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32567</v>
      </c>
      <c r="R2313" s="7" t="s">
        <v>30232</v>
      </c>
      <c r="S2313" s="7" t="s">
        <v>18038</v>
      </c>
      <c r="T2313" s="7" t="s">
        <v>3012</v>
      </c>
      <c r="U2313" s="7" t="s">
        <v>46</v>
      </c>
      <c r="V2313" s="7" t="s">
        <v>6231</v>
      </c>
      <c r="W2313" s="7" t="s">
        <v>47</v>
      </c>
      <c r="X2313" s="7" t="s">
        <v>66</v>
      </c>
      <c r="Y2313" s="7" t="s">
        <v>114</v>
      </c>
      <c r="Z2313" s="7" t="s">
        <v>49</v>
      </c>
      <c r="AA2313" s="7" t="s">
        <v>50</v>
      </c>
      <c r="AB2313" s="7" t="s">
        <v>51</v>
      </c>
      <c r="AC2313" s="7" t="s">
        <v>52</v>
      </c>
      <c r="AD2313" s="7" t="s">
        <v>18481</v>
      </c>
      <c r="AE2313" s="7" t="s">
        <v>2369</v>
      </c>
      <c r="AF2313" s="7" t="s">
        <v>18482</v>
      </c>
      <c r="AG2313" s="7" t="s">
        <v>56</v>
      </c>
      <c r="AH2313" s="7" t="s">
        <v>18483</v>
      </c>
      <c r="AI2313" s="7" t="s">
        <v>18484</v>
      </c>
      <c r="AJ2313" s="7" t="s">
        <v>80</v>
      </c>
      <c r="AK2313" s="7" t="s">
        <v>81</v>
      </c>
      <c r="AL2313" s="7" t="s">
        <v>82</v>
      </c>
      <c r="AM2313" s="10" t="s">
        <v>59</v>
      </c>
      <c r="AN2313" s="5" t="str">
        <f>+VLOOKUP(D2313,'[1]Listado de Establecimientos'!$A$1:$P$65536,16,FALSE)</f>
        <v>TOCACHE</v>
      </c>
      <c r="AO2313" s="5" t="str">
        <f>+VLOOKUP(D2313,'[1]Listado de Establecimientos'!$A$1:$Q$65536,17,FALSE)</f>
        <v>NO PERTENECE A NINGUNA MICRORED</v>
      </c>
      <c r="AP2313" s="5">
        <f t="shared" si="36"/>
        <v>3</v>
      </c>
    </row>
    <row r="2314" spans="1:42" ht="24.75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32568</v>
      </c>
      <c r="R2314" s="7" t="s">
        <v>30212</v>
      </c>
      <c r="S2314" s="7" t="s">
        <v>18432</v>
      </c>
      <c r="T2314" s="7" t="s">
        <v>6661</v>
      </c>
      <c r="U2314" s="7" t="s">
        <v>64</v>
      </c>
      <c r="V2314" s="7" t="s">
        <v>254</v>
      </c>
      <c r="W2314" s="7" t="s">
        <v>106</v>
      </c>
      <c r="X2314" s="7" t="s">
        <v>159</v>
      </c>
      <c r="Y2314" s="7" t="s">
        <v>97</v>
      </c>
      <c r="Z2314" s="7" t="s">
        <v>88</v>
      </c>
      <c r="AA2314" s="7" t="s">
        <v>50</v>
      </c>
      <c r="AB2314" s="7" t="s">
        <v>51</v>
      </c>
      <c r="AC2314" s="7" t="s">
        <v>52</v>
      </c>
      <c r="AD2314" s="7" t="s">
        <v>1491</v>
      </c>
      <c r="AE2314" s="7" t="s">
        <v>99</v>
      </c>
      <c r="AF2314" s="7" t="s">
        <v>2661</v>
      </c>
      <c r="AG2314" s="7" t="s">
        <v>56</v>
      </c>
      <c r="AH2314" s="7" t="s">
        <v>3230</v>
      </c>
      <c r="AI2314" s="7" t="s">
        <v>18490</v>
      </c>
      <c r="AJ2314" s="7" t="s">
        <v>1491</v>
      </c>
      <c r="AK2314" s="7" t="s">
        <v>76</v>
      </c>
      <c r="AL2314" s="7" t="s">
        <v>2661</v>
      </c>
      <c r="AM2314" s="10" t="s">
        <v>59</v>
      </c>
      <c r="AN2314" s="5" t="str">
        <f>+VLOOKUP(D2314,'[1]Listado de Establecimientos'!$A$1:$P$65536,16,FALSE)</f>
        <v>EL DORADO</v>
      </c>
      <c r="AO2314" s="5" t="str">
        <f>+VLOOKUP(D2314,'[1]Listado de Establecimientos'!$A$1:$Q$65536,17,FALSE)</f>
        <v>SAN JOSE DE SISA</v>
      </c>
      <c r="AP2314" s="5">
        <f t="shared" si="36"/>
        <v>3</v>
      </c>
    </row>
    <row r="2315" spans="1:42" ht="33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30588</v>
      </c>
      <c r="R2315" s="7" t="s">
        <v>32569</v>
      </c>
      <c r="S2315" s="7" t="s">
        <v>18038</v>
      </c>
      <c r="T2315" s="7" t="s">
        <v>3802</v>
      </c>
      <c r="U2315" s="7" t="s">
        <v>64</v>
      </c>
      <c r="V2315" s="7" t="s">
        <v>3951</v>
      </c>
      <c r="W2315" s="7" t="s">
        <v>188</v>
      </c>
      <c r="X2315" s="7" t="s">
        <v>2048</v>
      </c>
      <c r="Y2315" s="7" t="s">
        <v>124</v>
      </c>
      <c r="Z2315" s="7" t="s">
        <v>49</v>
      </c>
      <c r="AA2315" s="7" t="s">
        <v>50</v>
      </c>
      <c r="AB2315" s="7" t="s">
        <v>51</v>
      </c>
      <c r="AC2315" s="7" t="s">
        <v>52</v>
      </c>
      <c r="AD2315" s="7" t="s">
        <v>1696</v>
      </c>
      <c r="AE2315" s="7" t="s">
        <v>18495</v>
      </c>
      <c r="AF2315" s="7" t="s">
        <v>13668</v>
      </c>
      <c r="AG2315" s="7" t="s">
        <v>56</v>
      </c>
      <c r="AH2315" s="7" t="s">
        <v>18496</v>
      </c>
      <c r="AI2315" s="7" t="s">
        <v>18497</v>
      </c>
      <c r="AJ2315" s="7" t="s">
        <v>1696</v>
      </c>
      <c r="AK2315" s="7" t="s">
        <v>18495</v>
      </c>
      <c r="AL2315" s="7" t="s">
        <v>13668</v>
      </c>
      <c r="AM2315" s="10" t="s">
        <v>59</v>
      </c>
      <c r="AN2315" s="5" t="str">
        <f>+VLOOKUP(D2315,'[1]Listado de Establecimientos'!$A$1:$P$65536,16,FALSE)</f>
        <v>MOYOBAMBA</v>
      </c>
      <c r="AO2315" s="5" t="str">
        <f>+VLOOKUP(D2315,'[1]Listado de Establecimientos'!$A$1:$Q$65536,17,FALSE)</f>
        <v>ALONSO DE ALVARADO ROQUE</v>
      </c>
      <c r="AP2315" s="5">
        <f t="shared" si="36"/>
        <v>3</v>
      </c>
    </row>
    <row r="2316" spans="1:42" ht="24.75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31895</v>
      </c>
      <c r="R2316" s="7" t="s">
        <v>30387</v>
      </c>
      <c r="S2316" s="7" t="s">
        <v>16876</v>
      </c>
      <c r="T2316" s="7" t="s">
        <v>1489</v>
      </c>
      <c r="U2316" s="7" t="s">
        <v>64</v>
      </c>
      <c r="V2316" s="7" t="s">
        <v>105</v>
      </c>
      <c r="W2316" s="7" t="s">
        <v>106</v>
      </c>
      <c r="X2316" s="7" t="s">
        <v>123</v>
      </c>
      <c r="Y2316" s="7" t="s">
        <v>94</v>
      </c>
      <c r="Z2316" s="7" t="s">
        <v>122</v>
      </c>
      <c r="AA2316" s="7" t="s">
        <v>50</v>
      </c>
      <c r="AB2316" s="7" t="s">
        <v>51</v>
      </c>
      <c r="AC2316" s="7" t="s">
        <v>52</v>
      </c>
      <c r="AD2316" s="7" t="s">
        <v>7183</v>
      </c>
      <c r="AE2316" s="7" t="s">
        <v>1181</v>
      </c>
      <c r="AF2316" s="7" t="s">
        <v>7184</v>
      </c>
      <c r="AG2316" s="7" t="s">
        <v>56</v>
      </c>
      <c r="AH2316" s="7" t="s">
        <v>7185</v>
      </c>
      <c r="AI2316" s="7" t="s">
        <v>18501</v>
      </c>
      <c r="AJ2316" s="7" t="s">
        <v>7183</v>
      </c>
      <c r="AK2316" s="7" t="s">
        <v>1109</v>
      </c>
      <c r="AL2316" s="7" t="s">
        <v>7184</v>
      </c>
      <c r="AM2316" s="10" t="s">
        <v>59</v>
      </c>
      <c r="AN2316" s="5" t="str">
        <f>+VLOOKUP(D2316,'[1]Listado de Establecimientos'!$A$1:$P$65536,16,FALSE)</f>
        <v>HUALLAGA</v>
      </c>
      <c r="AO2316" s="5" t="str">
        <f>+VLOOKUP(D2316,'[1]Listado de Establecimientos'!$A$1:$Q$65536,17,FALSE)</f>
        <v>SACANCHE</v>
      </c>
      <c r="AP2316" s="5">
        <f t="shared" si="36"/>
        <v>3</v>
      </c>
    </row>
    <row r="2317" spans="1:42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30385</v>
      </c>
      <c r="R2317" s="7" t="s">
        <v>30351</v>
      </c>
      <c r="S2317" s="7" t="s">
        <v>18432</v>
      </c>
      <c r="T2317" s="7" t="s">
        <v>898</v>
      </c>
      <c r="U2317" s="7" t="s">
        <v>46</v>
      </c>
      <c r="V2317" s="7" t="s">
        <v>1328</v>
      </c>
      <c r="W2317" s="7" t="s">
        <v>73</v>
      </c>
      <c r="X2317" s="7" t="s">
        <v>48</v>
      </c>
      <c r="Y2317" s="7" t="s">
        <v>67</v>
      </c>
      <c r="Z2317" s="7" t="s">
        <v>114</v>
      </c>
      <c r="AA2317" s="7" t="s">
        <v>50</v>
      </c>
      <c r="AB2317" s="7" t="s">
        <v>51</v>
      </c>
      <c r="AC2317" s="7" t="s">
        <v>52</v>
      </c>
      <c r="AD2317" s="7" t="s">
        <v>18391</v>
      </c>
      <c r="AE2317" s="7" t="s">
        <v>7426</v>
      </c>
      <c r="AF2317" s="7" t="s">
        <v>18506</v>
      </c>
      <c r="AG2317" s="7" t="s">
        <v>56</v>
      </c>
      <c r="AH2317" s="7" t="s">
        <v>18507</v>
      </c>
      <c r="AI2317" s="7" t="s">
        <v>18508</v>
      </c>
      <c r="AJ2317" s="7" t="s">
        <v>18391</v>
      </c>
      <c r="AK2317" s="7" t="s">
        <v>3243</v>
      </c>
      <c r="AL2317" s="7" t="s">
        <v>18506</v>
      </c>
      <c r="AM2317" s="10" t="s">
        <v>59</v>
      </c>
      <c r="AN2317" s="5" t="str">
        <f>+VLOOKUP(D2317,'[1]Listado de Establecimientos'!$A$1:$P$65536,16,FALSE)</f>
        <v>MARISCAL CACERES</v>
      </c>
      <c r="AO2317" s="5" t="str">
        <f>+VLOOKUP(D2317,'[1]Listado de Establecimientos'!$A$1:$Q$65536,17,FALSE)</f>
        <v>NO PERTENECE A NINGUNA MICRORRED</v>
      </c>
      <c r="AP2317" s="5">
        <f t="shared" si="36"/>
        <v>3</v>
      </c>
    </row>
    <row r="2318" spans="1:42" ht="24.75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31276</v>
      </c>
      <c r="R2318" s="7" t="s">
        <v>30392</v>
      </c>
      <c r="S2318" s="7" t="s">
        <v>18432</v>
      </c>
      <c r="T2318" s="7" t="s">
        <v>11900</v>
      </c>
      <c r="U2318" s="7" t="s">
        <v>64</v>
      </c>
      <c r="V2318" s="7" t="s">
        <v>2658</v>
      </c>
      <c r="W2318" s="7" t="s">
        <v>106</v>
      </c>
      <c r="X2318" s="7" t="s">
        <v>153</v>
      </c>
      <c r="Y2318" s="7" t="s">
        <v>114</v>
      </c>
      <c r="Z2318" s="7" t="s">
        <v>124</v>
      </c>
      <c r="AA2318" s="7" t="s">
        <v>50</v>
      </c>
      <c r="AB2318" s="7" t="s">
        <v>51</v>
      </c>
      <c r="AC2318" s="7" t="s">
        <v>52</v>
      </c>
      <c r="AD2318" s="7" t="s">
        <v>148</v>
      </c>
      <c r="AE2318" s="7" t="s">
        <v>2175</v>
      </c>
      <c r="AF2318" s="7" t="s">
        <v>2775</v>
      </c>
      <c r="AG2318" s="7" t="s">
        <v>56</v>
      </c>
      <c r="AH2318" s="7" t="s">
        <v>2776</v>
      </c>
      <c r="AI2318" s="7" t="s">
        <v>18514</v>
      </c>
      <c r="AJ2318" s="7" t="s">
        <v>148</v>
      </c>
      <c r="AK2318" s="7" t="s">
        <v>197</v>
      </c>
      <c r="AL2318" s="7" t="s">
        <v>2775</v>
      </c>
      <c r="AM2318" s="10" t="s">
        <v>59</v>
      </c>
      <c r="AN2318" s="5" t="str">
        <f>+VLOOKUP(D2318,'[1]Listado de Establecimientos'!$A$1:$P$65536,16,FALSE)</f>
        <v>LAMAS</v>
      </c>
      <c r="AO2318" s="5" t="str">
        <f>+VLOOKUP(D2318,'[1]Listado de Establecimientos'!$A$1:$Q$65536,17,FALSE)</f>
        <v>BARRANQUITA</v>
      </c>
      <c r="AP2318" s="5">
        <f t="shared" si="36"/>
        <v>3</v>
      </c>
    </row>
    <row r="2319" spans="1:42" ht="24.75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32570</v>
      </c>
      <c r="R2319" s="7" t="s">
        <v>30222</v>
      </c>
      <c r="S2319" s="7" t="s">
        <v>18432</v>
      </c>
      <c r="T2319" s="7" t="s">
        <v>9758</v>
      </c>
      <c r="U2319" s="7" t="s">
        <v>46</v>
      </c>
      <c r="V2319" s="7" t="s">
        <v>234</v>
      </c>
      <c r="W2319" s="7" t="s">
        <v>65</v>
      </c>
      <c r="X2319" s="7" t="s">
        <v>153</v>
      </c>
      <c r="Y2319" s="7" t="s">
        <v>94</v>
      </c>
      <c r="Z2319" s="7" t="s">
        <v>88</v>
      </c>
      <c r="AA2319" s="7" t="s">
        <v>50</v>
      </c>
      <c r="AB2319" s="7" t="s">
        <v>51</v>
      </c>
      <c r="AC2319" s="7" t="s">
        <v>52</v>
      </c>
      <c r="AD2319" s="7" t="s">
        <v>1950</v>
      </c>
      <c r="AE2319" s="7" t="s">
        <v>5109</v>
      </c>
      <c r="AF2319" s="7" t="s">
        <v>10727</v>
      </c>
      <c r="AG2319" s="7" t="s">
        <v>56</v>
      </c>
      <c r="AH2319" s="7" t="s">
        <v>18519</v>
      </c>
      <c r="AI2319" s="7" t="s">
        <v>18520</v>
      </c>
      <c r="AJ2319" s="7" t="s">
        <v>1950</v>
      </c>
      <c r="AK2319" s="7" t="s">
        <v>6643</v>
      </c>
      <c r="AL2319" s="7" t="s">
        <v>10727</v>
      </c>
      <c r="AM2319" s="10" t="s">
        <v>59</v>
      </c>
      <c r="AN2319" s="5" t="str">
        <f>+VLOOKUP(D2319,'[1]Listado de Establecimientos'!$A$1:$P$65536,16,FALSE)</f>
        <v>MOYOBAMBA</v>
      </c>
      <c r="AO2319" s="5" t="str">
        <f>+VLOOKUP(D2319,'[1]Listado de Establecimientos'!$A$1:$Q$65536,17,FALSE)</f>
        <v>JERILLO</v>
      </c>
      <c r="AP2319" s="5">
        <f t="shared" si="36"/>
        <v>3</v>
      </c>
    </row>
    <row r="2320" spans="1:42" ht="24.75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30271</v>
      </c>
      <c r="R2320" s="7" t="s">
        <v>30189</v>
      </c>
      <c r="S2320" s="7" t="s">
        <v>18432</v>
      </c>
      <c r="T2320" s="7" t="s">
        <v>5034</v>
      </c>
      <c r="U2320" s="7" t="s">
        <v>64</v>
      </c>
      <c r="V2320" s="7" t="s">
        <v>7021</v>
      </c>
      <c r="W2320" s="7" t="s">
        <v>740</v>
      </c>
      <c r="X2320" s="7" t="s">
        <v>48</v>
      </c>
      <c r="Y2320" s="7" t="s">
        <v>94</v>
      </c>
      <c r="Z2320" s="7" t="s">
        <v>122</v>
      </c>
      <c r="AA2320" s="7" t="s">
        <v>50</v>
      </c>
      <c r="AB2320" s="7" t="s">
        <v>51</v>
      </c>
      <c r="AC2320" s="7" t="s">
        <v>52</v>
      </c>
      <c r="AD2320" s="7" t="s">
        <v>861</v>
      </c>
      <c r="AE2320" s="7" t="s">
        <v>118</v>
      </c>
      <c r="AF2320" s="7" t="s">
        <v>862</v>
      </c>
      <c r="AG2320" s="7" t="s">
        <v>56</v>
      </c>
      <c r="AH2320" s="7" t="s">
        <v>863</v>
      </c>
      <c r="AI2320" s="7" t="s">
        <v>18527</v>
      </c>
      <c r="AJ2320" s="7" t="s">
        <v>861</v>
      </c>
      <c r="AK2320" s="7" t="s">
        <v>205</v>
      </c>
      <c r="AL2320" s="7" t="s">
        <v>862</v>
      </c>
      <c r="AM2320" s="10" t="s">
        <v>59</v>
      </c>
      <c r="AN2320" s="5" t="str">
        <f>+VLOOKUP(D2320,'[1]Listado de Establecimientos'!$A$1:$P$65536,16,FALSE)</f>
        <v>RIOJA</v>
      </c>
      <c r="AO2320" s="5" t="str">
        <f>+VLOOKUP(D2320,'[1]Listado de Establecimientos'!$A$1:$Q$65536,17,FALSE)</f>
        <v>NO PERTENECE A NINGUNA MICRORED</v>
      </c>
      <c r="AP2320" s="5">
        <f t="shared" si="36"/>
        <v>3</v>
      </c>
    </row>
    <row r="2321" spans="1:42" ht="24.75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32571</v>
      </c>
      <c r="R2321" s="7" t="s">
        <v>30458</v>
      </c>
      <c r="S2321" s="7" t="s">
        <v>18432</v>
      </c>
      <c r="T2321" s="7" t="s">
        <v>2535</v>
      </c>
      <c r="U2321" s="7" t="s">
        <v>64</v>
      </c>
      <c r="V2321" s="7" t="s">
        <v>5492</v>
      </c>
      <c r="W2321" s="7" t="s">
        <v>106</v>
      </c>
      <c r="X2321" s="7" t="s">
        <v>1980</v>
      </c>
      <c r="Y2321" s="7" t="s">
        <v>88</v>
      </c>
      <c r="Z2321" s="7" t="s">
        <v>107</v>
      </c>
      <c r="AA2321" s="7" t="s">
        <v>50</v>
      </c>
      <c r="AB2321" s="7" t="s">
        <v>125</v>
      </c>
      <c r="AC2321" s="7" t="s">
        <v>52</v>
      </c>
      <c r="AD2321" s="7" t="s">
        <v>3075</v>
      </c>
      <c r="AE2321" s="7" t="s">
        <v>11951</v>
      </c>
      <c r="AF2321" s="7" t="s">
        <v>881</v>
      </c>
      <c r="AG2321" s="7" t="s">
        <v>56</v>
      </c>
      <c r="AH2321" s="7" t="s">
        <v>15246</v>
      </c>
      <c r="AI2321" s="7" t="s">
        <v>18532</v>
      </c>
      <c r="AJ2321" s="7" t="s">
        <v>3075</v>
      </c>
      <c r="AK2321" s="7" t="s">
        <v>11951</v>
      </c>
      <c r="AL2321" s="7" t="s">
        <v>881</v>
      </c>
      <c r="AM2321" s="10" t="s">
        <v>59</v>
      </c>
      <c r="AN2321" s="5" t="str">
        <f>+VLOOKUP(D2321,'[1]Listado de Establecimientos'!$A$1:$P$65536,16,FALSE)</f>
        <v>SAN MARTIN</v>
      </c>
      <c r="AO2321" s="5" t="str">
        <f>+VLOOKUP(D2321,'[1]Listado de Establecimientos'!$A$1:$Q$65536,17,FALSE)</f>
        <v>HUIMBAYOC</v>
      </c>
      <c r="AP2321" s="5">
        <f t="shared" si="36"/>
        <v>3</v>
      </c>
    </row>
    <row r="2322" spans="1:42" ht="24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30774</v>
      </c>
      <c r="R2322" s="7" t="s">
        <v>30287</v>
      </c>
      <c r="S2322" s="7" t="s">
        <v>18432</v>
      </c>
      <c r="T2322" s="7" t="s">
        <v>3670</v>
      </c>
      <c r="U2322" s="7" t="s">
        <v>46</v>
      </c>
      <c r="V2322" s="7" t="s">
        <v>234</v>
      </c>
      <c r="W2322" s="7" t="s">
        <v>47</v>
      </c>
      <c r="X2322" s="7" t="s">
        <v>159</v>
      </c>
      <c r="Y2322" s="7" t="s">
        <v>94</v>
      </c>
      <c r="Z2322" s="7" t="s">
        <v>88</v>
      </c>
      <c r="AA2322" s="7" t="s">
        <v>50</v>
      </c>
      <c r="AB2322" s="7" t="s">
        <v>51</v>
      </c>
      <c r="AC2322" s="7" t="s">
        <v>52</v>
      </c>
      <c r="AD2322" s="7" t="s">
        <v>1985</v>
      </c>
      <c r="AE2322" s="7" t="s">
        <v>17108</v>
      </c>
      <c r="AF2322" s="7" t="s">
        <v>17109</v>
      </c>
      <c r="AG2322" s="7" t="s">
        <v>56</v>
      </c>
      <c r="AH2322" s="7" t="s">
        <v>17110</v>
      </c>
      <c r="AI2322" s="7" t="s">
        <v>18538</v>
      </c>
      <c r="AJ2322" s="7" t="s">
        <v>4471</v>
      </c>
      <c r="AK2322" s="7" t="s">
        <v>179</v>
      </c>
      <c r="AL2322" s="7" t="s">
        <v>10812</v>
      </c>
      <c r="AM2322" s="10" t="s">
        <v>59</v>
      </c>
      <c r="AN2322" s="5" t="str">
        <f>+VLOOKUP(D2322,'[1]Listado de Establecimientos'!$A$1:$P$65536,16,FALSE)</f>
        <v>PICOTA</v>
      </c>
      <c r="AO2322" s="5" t="str">
        <f>+VLOOKUP(D2322,'[1]Listado de Establecimientos'!$A$1:$Q$65536,17,FALSE)</f>
        <v>PICOTA</v>
      </c>
      <c r="AP2322" s="5">
        <f t="shared" si="36"/>
        <v>3</v>
      </c>
    </row>
    <row r="2323" spans="1:42" ht="24.75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32572</v>
      </c>
      <c r="R2323" s="7" t="s">
        <v>30245</v>
      </c>
      <c r="S2323" s="7" t="s">
        <v>18432</v>
      </c>
      <c r="T2323" s="7" t="s">
        <v>1871</v>
      </c>
      <c r="U2323" s="7" t="s">
        <v>64</v>
      </c>
      <c r="V2323" s="7" t="s">
        <v>1177</v>
      </c>
      <c r="W2323" s="7" t="s">
        <v>188</v>
      </c>
      <c r="X2323" s="7" t="s">
        <v>48</v>
      </c>
      <c r="Y2323" s="7" t="s">
        <v>77</v>
      </c>
      <c r="Z2323" s="7" t="s">
        <v>97</v>
      </c>
      <c r="AA2323" s="7" t="s">
        <v>50</v>
      </c>
      <c r="AB2323" s="7" t="s">
        <v>51</v>
      </c>
      <c r="AC2323" s="7" t="s">
        <v>52</v>
      </c>
      <c r="AD2323" s="7" t="s">
        <v>6321</v>
      </c>
      <c r="AE2323" s="7" t="s">
        <v>14094</v>
      </c>
      <c r="AF2323" s="7" t="s">
        <v>13155</v>
      </c>
      <c r="AG2323" s="7" t="s">
        <v>56</v>
      </c>
      <c r="AH2323" s="7" t="s">
        <v>15267</v>
      </c>
      <c r="AI2323" s="7" t="s">
        <v>18543</v>
      </c>
      <c r="AJ2323" s="7" t="s">
        <v>72</v>
      </c>
      <c r="AK2323" s="7" t="s">
        <v>172</v>
      </c>
      <c r="AL2323" s="7" t="s">
        <v>1061</v>
      </c>
      <c r="AM2323" s="10" t="s">
        <v>59</v>
      </c>
      <c r="AN2323" s="5" t="str">
        <f>+VLOOKUP(D2323,'[1]Listado de Establecimientos'!$A$1:$P$65536,16,FALSE)</f>
        <v>SAN MARTIN</v>
      </c>
      <c r="AO2323" s="5" t="str">
        <f>+VLOOKUP(D2323,'[1]Listado de Establecimientos'!$A$1:$Q$65536,17,FALSE)</f>
        <v>CHAZUTA</v>
      </c>
      <c r="AP2323" s="5">
        <f t="shared" si="36"/>
        <v>3</v>
      </c>
    </row>
    <row r="2324" spans="1:42" ht="24.75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32126</v>
      </c>
      <c r="R2324" s="7" t="s">
        <v>30253</v>
      </c>
      <c r="S2324" s="7" t="s">
        <v>18432</v>
      </c>
      <c r="T2324" s="7" t="s">
        <v>10339</v>
      </c>
      <c r="U2324" s="7" t="s">
        <v>46</v>
      </c>
      <c r="V2324" s="7" t="s">
        <v>4001</v>
      </c>
      <c r="W2324" s="7" t="s">
        <v>106</v>
      </c>
      <c r="X2324" s="7" t="s">
        <v>66</v>
      </c>
      <c r="Y2324" s="7" t="s">
        <v>114</v>
      </c>
      <c r="Z2324" s="7" t="s">
        <v>88</v>
      </c>
      <c r="AA2324" s="7" t="s">
        <v>50</v>
      </c>
      <c r="AB2324" s="7" t="s">
        <v>51</v>
      </c>
      <c r="AC2324" s="7" t="s">
        <v>52</v>
      </c>
      <c r="AD2324" s="7" t="s">
        <v>197</v>
      </c>
      <c r="AE2324" s="7" t="s">
        <v>1238</v>
      </c>
      <c r="AF2324" s="7" t="s">
        <v>1239</v>
      </c>
      <c r="AG2324" s="7" t="s">
        <v>56</v>
      </c>
      <c r="AH2324" s="7" t="s">
        <v>1240</v>
      </c>
      <c r="AI2324" s="7" t="s">
        <v>18547</v>
      </c>
      <c r="AJ2324" s="7" t="s">
        <v>5698</v>
      </c>
      <c r="AK2324" s="7" t="s">
        <v>346</v>
      </c>
      <c r="AL2324" s="7" t="s">
        <v>5699</v>
      </c>
      <c r="AM2324" s="10" t="s">
        <v>59</v>
      </c>
      <c r="AN2324" s="5" t="str">
        <f>+VLOOKUP(D2324,'[1]Listado de Establecimientos'!$A$1:$P$65536,16,FALSE)</f>
        <v>RIOJA</v>
      </c>
      <c r="AO2324" s="5" t="str">
        <f>+VLOOKUP(D2324,'[1]Listado de Establecimientos'!$A$1:$Q$65536,17,FALSE)</f>
        <v xml:space="preserve">NUEVA CAJAMARCA                                             </v>
      </c>
      <c r="AP2324" s="5">
        <f t="shared" si="36"/>
        <v>3</v>
      </c>
    </row>
    <row r="2325" spans="1:42" ht="24.75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32573</v>
      </c>
      <c r="R2325" s="7" t="s">
        <v>30185</v>
      </c>
      <c r="S2325" s="7" t="s">
        <v>18432</v>
      </c>
      <c r="T2325" s="7" t="s">
        <v>911</v>
      </c>
      <c r="U2325" s="7" t="s">
        <v>46</v>
      </c>
      <c r="V2325" s="7" t="s">
        <v>12199</v>
      </c>
      <c r="W2325" s="7" t="s">
        <v>10241</v>
      </c>
      <c r="X2325" s="7" t="s">
        <v>48</v>
      </c>
      <c r="Y2325" s="7" t="s">
        <v>122</v>
      </c>
      <c r="Z2325" s="7" t="s">
        <v>2077</v>
      </c>
      <c r="AA2325" s="7" t="s">
        <v>50</v>
      </c>
      <c r="AB2325" s="7" t="s">
        <v>51</v>
      </c>
      <c r="AC2325" s="7" t="s">
        <v>52</v>
      </c>
      <c r="AD2325" s="7" t="s">
        <v>1010</v>
      </c>
      <c r="AE2325" s="7" t="s">
        <v>286</v>
      </c>
      <c r="AF2325" s="7" t="s">
        <v>1011</v>
      </c>
      <c r="AG2325" s="7" t="s">
        <v>56</v>
      </c>
      <c r="AH2325" s="7" t="s">
        <v>1933</v>
      </c>
      <c r="AI2325" s="7" t="s">
        <v>18553</v>
      </c>
      <c r="AJ2325" s="7" t="s">
        <v>1010</v>
      </c>
      <c r="AK2325" s="7" t="s">
        <v>919</v>
      </c>
      <c r="AL2325" s="7" t="s">
        <v>1011</v>
      </c>
      <c r="AM2325" s="10" t="s">
        <v>59</v>
      </c>
      <c r="AN2325" s="5" t="str">
        <f>+VLOOKUP(D2325,'[1]Listado de Establecimientos'!$A$1:$P$65536,16,FALSE)</f>
        <v>NO PERTENECE A NINGUNA RED</v>
      </c>
      <c r="AO2325" s="5" t="str">
        <f>+VLOOKUP(D2325,'[1]Listado de Establecimientos'!$A$1:$Q$65536,17,FALSE)</f>
        <v>NO PERTENECE A NINGUNA MICRORED</v>
      </c>
      <c r="AP2325" s="5">
        <f t="shared" si="36"/>
        <v>3</v>
      </c>
    </row>
    <row r="2326" spans="1:42" ht="33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32574</v>
      </c>
      <c r="R2326" s="7" t="s">
        <v>30458</v>
      </c>
      <c r="S2326" s="7" t="s">
        <v>18432</v>
      </c>
      <c r="T2326" s="7" t="s">
        <v>2277</v>
      </c>
      <c r="U2326" s="7" t="s">
        <v>64</v>
      </c>
      <c r="V2326" s="7" t="s">
        <v>232</v>
      </c>
      <c r="W2326" s="7" t="s">
        <v>73</v>
      </c>
      <c r="X2326" s="7" t="s">
        <v>159</v>
      </c>
      <c r="Y2326" s="7" t="s">
        <v>88</v>
      </c>
      <c r="Z2326" s="7" t="s">
        <v>94</v>
      </c>
      <c r="AA2326" s="7" t="s">
        <v>50</v>
      </c>
      <c r="AB2326" s="7" t="s">
        <v>51</v>
      </c>
      <c r="AC2326" s="7" t="s">
        <v>52</v>
      </c>
      <c r="AD2326" s="7" t="s">
        <v>3075</v>
      </c>
      <c r="AE2326" s="7" t="s">
        <v>15797</v>
      </c>
      <c r="AF2326" s="7" t="s">
        <v>881</v>
      </c>
      <c r="AG2326" s="7" t="s">
        <v>56</v>
      </c>
      <c r="AH2326" s="7" t="s">
        <v>15246</v>
      </c>
      <c r="AI2326" s="7" t="s">
        <v>18558</v>
      </c>
      <c r="AJ2326" s="7" t="s">
        <v>3075</v>
      </c>
      <c r="AK2326" s="7" t="s">
        <v>11951</v>
      </c>
      <c r="AL2326" s="7" t="s">
        <v>881</v>
      </c>
      <c r="AM2326" s="10" t="s">
        <v>59</v>
      </c>
      <c r="AN2326" s="5" t="str">
        <f>+VLOOKUP(D2326,'[1]Listado de Establecimientos'!$A$1:$P$65536,16,FALSE)</f>
        <v>SAN MARTIN</v>
      </c>
      <c r="AO2326" s="5" t="str">
        <f>+VLOOKUP(D2326,'[1]Listado de Establecimientos'!$A$1:$Q$65536,17,FALSE)</f>
        <v>HUIMBAYOC</v>
      </c>
      <c r="AP2326" s="5">
        <f t="shared" si="36"/>
        <v>3</v>
      </c>
    </row>
    <row r="2327" spans="1:42" ht="24.75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32575</v>
      </c>
      <c r="R2327" s="7" t="s">
        <v>30257</v>
      </c>
      <c r="S2327" s="7" t="s">
        <v>18432</v>
      </c>
      <c r="T2327" s="7" t="s">
        <v>18292</v>
      </c>
      <c r="U2327" s="7" t="s">
        <v>46</v>
      </c>
      <c r="V2327" s="7" t="s">
        <v>2670</v>
      </c>
      <c r="W2327" s="7" t="s">
        <v>106</v>
      </c>
      <c r="X2327" s="7" t="s">
        <v>66</v>
      </c>
      <c r="Y2327" s="7" t="s">
        <v>94</v>
      </c>
      <c r="Z2327" s="7" t="s">
        <v>7027</v>
      </c>
      <c r="AA2327" s="7" t="s">
        <v>50</v>
      </c>
      <c r="AB2327" s="7" t="s">
        <v>51</v>
      </c>
      <c r="AC2327" s="7" t="s">
        <v>52</v>
      </c>
      <c r="AD2327" s="7" t="s">
        <v>800</v>
      </c>
      <c r="AE2327" s="7" t="s">
        <v>801</v>
      </c>
      <c r="AF2327" s="7" t="s">
        <v>802</v>
      </c>
      <c r="AG2327" s="7" t="s">
        <v>56</v>
      </c>
      <c r="AH2327" s="7" t="s">
        <v>803</v>
      </c>
      <c r="AI2327" s="7" t="s">
        <v>18564</v>
      </c>
      <c r="AJ2327" s="7" t="s">
        <v>800</v>
      </c>
      <c r="AK2327" s="7" t="s">
        <v>805</v>
      </c>
      <c r="AL2327" s="7" t="s">
        <v>802</v>
      </c>
      <c r="AM2327" s="10" t="s">
        <v>59</v>
      </c>
      <c r="AN2327" s="5" t="str">
        <f>+VLOOKUP(D2327,'[1]Listado de Establecimientos'!$A$1:$P$65536,16,FALSE)</f>
        <v>MOYOBAMBA</v>
      </c>
      <c r="AO2327" s="5" t="str">
        <f>+VLOOKUP(D2327,'[1]Listado de Establecimientos'!$A$1:$Q$65536,17,FALSE)</f>
        <v>NO PERTENECE A NINGUNA MICRORED</v>
      </c>
      <c r="AP2327" s="5">
        <f t="shared" si="36"/>
        <v>3</v>
      </c>
    </row>
    <row r="2328" spans="1:42" ht="24.75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32576</v>
      </c>
      <c r="R2328" s="7" t="s">
        <v>30257</v>
      </c>
      <c r="S2328" s="7" t="s">
        <v>18432</v>
      </c>
      <c r="T2328" s="7" t="s">
        <v>8259</v>
      </c>
      <c r="U2328" s="7" t="s">
        <v>46</v>
      </c>
      <c r="V2328" s="7" t="s">
        <v>2658</v>
      </c>
      <c r="W2328" s="7" t="s">
        <v>1224</v>
      </c>
      <c r="X2328" s="7" t="s">
        <v>66</v>
      </c>
      <c r="Y2328" s="7" t="s">
        <v>94</v>
      </c>
      <c r="Z2328" s="7" t="s">
        <v>124</v>
      </c>
      <c r="AA2328" s="7" t="s">
        <v>50</v>
      </c>
      <c r="AB2328" s="7" t="s">
        <v>51</v>
      </c>
      <c r="AC2328" s="7" t="s">
        <v>52</v>
      </c>
      <c r="AD2328" s="7" t="s">
        <v>800</v>
      </c>
      <c r="AE2328" s="7" t="s">
        <v>801</v>
      </c>
      <c r="AF2328" s="7" t="s">
        <v>802</v>
      </c>
      <c r="AG2328" s="7" t="s">
        <v>56</v>
      </c>
      <c r="AH2328" s="7" t="s">
        <v>803</v>
      </c>
      <c r="AI2328" s="7" t="s">
        <v>18569</v>
      </c>
      <c r="AJ2328" s="7" t="s">
        <v>800</v>
      </c>
      <c r="AK2328" s="7" t="s">
        <v>805</v>
      </c>
      <c r="AL2328" s="7" t="s">
        <v>802</v>
      </c>
      <c r="AM2328" s="10" t="s">
        <v>59</v>
      </c>
      <c r="AN2328" s="5" t="str">
        <f>+VLOOKUP(D2328,'[1]Listado de Establecimientos'!$A$1:$P$65536,16,FALSE)</f>
        <v>MOYOBAMBA</v>
      </c>
      <c r="AO2328" s="5" t="str">
        <f>+VLOOKUP(D2328,'[1]Listado de Establecimientos'!$A$1:$Q$65536,17,FALSE)</f>
        <v>NO PERTENECE A NINGUNA MICRORED</v>
      </c>
      <c r="AP2328" s="5">
        <f t="shared" si="36"/>
        <v>3</v>
      </c>
    </row>
    <row r="2329" spans="1:42" ht="24.75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32577</v>
      </c>
      <c r="R2329" s="7" t="s">
        <v>30230</v>
      </c>
      <c r="S2329" s="7" t="s">
        <v>18432</v>
      </c>
      <c r="T2329" s="7" t="s">
        <v>18575</v>
      </c>
      <c r="U2329" s="7" t="s">
        <v>64</v>
      </c>
      <c r="V2329" s="7" t="s">
        <v>105</v>
      </c>
      <c r="W2329" s="7" t="s">
        <v>106</v>
      </c>
      <c r="X2329" s="7" t="s">
        <v>66</v>
      </c>
      <c r="Y2329" s="7" t="s">
        <v>49</v>
      </c>
      <c r="Z2329" s="7" t="s">
        <v>88</v>
      </c>
      <c r="AA2329" s="7" t="s">
        <v>50</v>
      </c>
      <c r="AB2329" s="7" t="s">
        <v>51</v>
      </c>
      <c r="AC2329" s="7" t="s">
        <v>52</v>
      </c>
      <c r="AD2329" s="7" t="s">
        <v>210</v>
      </c>
      <c r="AE2329" s="7" t="s">
        <v>1040</v>
      </c>
      <c r="AF2329" s="7" t="s">
        <v>1041</v>
      </c>
      <c r="AG2329" s="7" t="s">
        <v>56</v>
      </c>
      <c r="AH2329" s="7" t="s">
        <v>1042</v>
      </c>
      <c r="AI2329" s="7" t="s">
        <v>18576</v>
      </c>
      <c r="AJ2329" s="7" t="s">
        <v>210</v>
      </c>
      <c r="AK2329" s="7" t="s">
        <v>1044</v>
      </c>
      <c r="AL2329" s="7" t="s">
        <v>1041</v>
      </c>
      <c r="AM2329" s="10" t="s">
        <v>59</v>
      </c>
      <c r="AN2329" s="5" t="str">
        <f>+VLOOKUP(D2329,'[1]Listado de Establecimientos'!$A$1:$P$65536,16,FALSE)</f>
        <v>SAN MARTIN</v>
      </c>
      <c r="AO2329" s="5" t="str">
        <f>+VLOOKUP(D2329,'[1]Listado de Establecimientos'!$A$1:$Q$65536,17,FALSE)</f>
        <v>BANDA DE SHILCAYO</v>
      </c>
      <c r="AP2329" s="5">
        <f t="shared" si="36"/>
        <v>3</v>
      </c>
    </row>
    <row r="2330" spans="1:42" ht="24.75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32578</v>
      </c>
      <c r="R2330" s="7" t="s">
        <v>30196</v>
      </c>
      <c r="S2330" s="7" t="s">
        <v>18432</v>
      </c>
      <c r="T2330" s="7" t="s">
        <v>18582</v>
      </c>
      <c r="U2330" s="7" t="s">
        <v>46</v>
      </c>
      <c r="V2330" s="7" t="s">
        <v>7536</v>
      </c>
      <c r="W2330" s="7" t="s">
        <v>73</v>
      </c>
      <c r="X2330" s="7" t="s">
        <v>153</v>
      </c>
      <c r="Y2330" s="7" t="s">
        <v>94</v>
      </c>
      <c r="Z2330" s="7" t="s">
        <v>94</v>
      </c>
      <c r="AA2330" s="7" t="s">
        <v>50</v>
      </c>
      <c r="AB2330" s="7" t="s">
        <v>125</v>
      </c>
      <c r="AC2330" s="7" t="s">
        <v>52</v>
      </c>
      <c r="AD2330" s="7" t="s">
        <v>205</v>
      </c>
      <c r="AE2330" s="7" t="s">
        <v>206</v>
      </c>
      <c r="AF2330" s="7" t="s">
        <v>745</v>
      </c>
      <c r="AG2330" s="7" t="s">
        <v>56</v>
      </c>
      <c r="AH2330" s="7" t="s">
        <v>1777</v>
      </c>
      <c r="AI2330" s="7" t="s">
        <v>18583</v>
      </c>
      <c r="AJ2330" s="7" t="s">
        <v>205</v>
      </c>
      <c r="AK2330" s="7" t="s">
        <v>154</v>
      </c>
      <c r="AL2330" s="7" t="s">
        <v>745</v>
      </c>
      <c r="AM2330" s="10" t="s">
        <v>59</v>
      </c>
      <c r="AN2330" s="5" t="str">
        <f>+VLOOKUP(D2330,'[1]Listado de Establecimientos'!$A$1:$P$65536,16,FALSE)</f>
        <v>NO PERTENECE A NINGUNA RED</v>
      </c>
      <c r="AO2330" s="5" t="str">
        <f>+VLOOKUP(D2330,'[1]Listado de Establecimientos'!$A$1:$Q$65536,17,FALSE)</f>
        <v>NO PERTENECE A NINGUNA MICRORED</v>
      </c>
      <c r="AP2330" s="5">
        <f t="shared" si="36"/>
        <v>3</v>
      </c>
    </row>
    <row r="2331" spans="1:42" ht="33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32579</v>
      </c>
      <c r="R2331" s="7" t="s">
        <v>32580</v>
      </c>
      <c r="S2331" s="7" t="s">
        <v>18432</v>
      </c>
      <c r="T2331" s="7" t="s">
        <v>6290</v>
      </c>
      <c r="U2331" s="7" t="s">
        <v>64</v>
      </c>
      <c r="V2331" s="7" t="s">
        <v>1802</v>
      </c>
      <c r="W2331" s="7" t="s">
        <v>188</v>
      </c>
      <c r="X2331" s="7" t="s">
        <v>48</v>
      </c>
      <c r="Y2331" s="7" t="s">
        <v>77</v>
      </c>
      <c r="Z2331" s="7" t="s">
        <v>97</v>
      </c>
      <c r="AA2331" s="7" t="s">
        <v>50</v>
      </c>
      <c r="AB2331" s="7" t="s">
        <v>51</v>
      </c>
      <c r="AC2331" s="7" t="s">
        <v>52</v>
      </c>
      <c r="AD2331" s="7" t="s">
        <v>7721</v>
      </c>
      <c r="AE2331" s="7" t="s">
        <v>716</v>
      </c>
      <c r="AF2331" s="7" t="s">
        <v>7722</v>
      </c>
      <c r="AG2331" s="7" t="s">
        <v>56</v>
      </c>
      <c r="AH2331" s="7" t="s">
        <v>7723</v>
      </c>
      <c r="AI2331" s="7" t="s">
        <v>18589</v>
      </c>
      <c r="AJ2331" s="7" t="s">
        <v>7721</v>
      </c>
      <c r="AK2331" s="7" t="s">
        <v>204</v>
      </c>
      <c r="AL2331" s="7" t="s">
        <v>7722</v>
      </c>
      <c r="AM2331" s="10" t="s">
        <v>59</v>
      </c>
      <c r="AN2331" s="5" t="str">
        <f>+VLOOKUP(D2331,'[1]Listado de Establecimientos'!$A$1:$P$65536,16,FALSE)</f>
        <v>TOCACHE</v>
      </c>
      <c r="AO2331" s="5" t="str">
        <f>+VLOOKUP(D2331,'[1]Listado de Establecimientos'!$A$1:$Q$65536,17,FALSE)</f>
        <v>NO PERTENECE A NINGUNA MICRORED</v>
      </c>
      <c r="AP2331" s="5">
        <f t="shared" si="36"/>
        <v>3</v>
      </c>
    </row>
    <row r="2332" spans="1:42" ht="24.75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32581</v>
      </c>
      <c r="R2332" s="7" t="s">
        <v>30240</v>
      </c>
      <c r="S2332" s="7" t="s">
        <v>18432</v>
      </c>
      <c r="T2332" s="7" t="s">
        <v>17277</v>
      </c>
      <c r="U2332" s="7" t="s">
        <v>46</v>
      </c>
      <c r="V2332" s="7" t="s">
        <v>1386</v>
      </c>
      <c r="W2332" s="7" t="s">
        <v>106</v>
      </c>
      <c r="X2332" s="7" t="s">
        <v>48</v>
      </c>
      <c r="Y2332" s="7" t="s">
        <v>88</v>
      </c>
      <c r="Z2332" s="7" t="s">
        <v>88</v>
      </c>
      <c r="AA2332" s="7" t="s">
        <v>50</v>
      </c>
      <c r="AB2332" s="7" t="s">
        <v>51</v>
      </c>
      <c r="AC2332" s="7" t="s">
        <v>52</v>
      </c>
      <c r="AD2332" s="7" t="s">
        <v>148</v>
      </c>
      <c r="AE2332" s="7" t="s">
        <v>286</v>
      </c>
      <c r="AF2332" s="7" t="s">
        <v>389</v>
      </c>
      <c r="AG2332" s="7" t="s">
        <v>56</v>
      </c>
      <c r="AH2332" s="7" t="s">
        <v>15241</v>
      </c>
      <c r="AI2332" s="7" t="s">
        <v>18596</v>
      </c>
      <c r="AJ2332" s="7" t="s">
        <v>148</v>
      </c>
      <c r="AK2332" s="7" t="s">
        <v>919</v>
      </c>
      <c r="AL2332" s="7" t="s">
        <v>389</v>
      </c>
      <c r="AM2332" s="10" t="s">
        <v>59</v>
      </c>
      <c r="AN2332" s="5" t="str">
        <f>+VLOOKUP(D2332,'[1]Listado de Establecimientos'!$A$1:$P$65536,16,FALSE)</f>
        <v>BELLAVISTA</v>
      </c>
      <c r="AO2332" s="5" t="str">
        <f>+VLOOKUP(D2332,'[1]Listado de Establecimientos'!$A$1:$Q$65536,17,FALSE)</f>
        <v>BELLAVISTA</v>
      </c>
      <c r="AP2332" s="5">
        <f t="shared" si="36"/>
        <v>3</v>
      </c>
    </row>
    <row r="2333" spans="1:42" ht="24.75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32582</v>
      </c>
      <c r="R2333" s="7" t="s">
        <v>30603</v>
      </c>
      <c r="S2333" s="7" t="s">
        <v>18432</v>
      </c>
      <c r="T2333" s="7" t="s">
        <v>2881</v>
      </c>
      <c r="U2333" s="7" t="s">
        <v>46</v>
      </c>
      <c r="V2333" s="7" t="s">
        <v>105</v>
      </c>
      <c r="W2333" s="7" t="s">
        <v>106</v>
      </c>
      <c r="X2333" s="7" t="s">
        <v>66</v>
      </c>
      <c r="Y2333" s="7" t="s">
        <v>114</v>
      </c>
      <c r="Z2333" s="7" t="s">
        <v>88</v>
      </c>
      <c r="AA2333" s="7" t="s">
        <v>50</v>
      </c>
      <c r="AB2333" s="7" t="s">
        <v>51</v>
      </c>
      <c r="AC2333" s="7" t="s">
        <v>52</v>
      </c>
      <c r="AD2333" s="7" t="s">
        <v>148</v>
      </c>
      <c r="AE2333" s="7" t="s">
        <v>286</v>
      </c>
      <c r="AF2333" s="7" t="s">
        <v>389</v>
      </c>
      <c r="AG2333" s="7" t="s">
        <v>56</v>
      </c>
      <c r="AH2333" s="7" t="s">
        <v>15241</v>
      </c>
      <c r="AI2333" s="7" t="s">
        <v>18602</v>
      </c>
      <c r="AJ2333" s="7" t="s">
        <v>148</v>
      </c>
      <c r="AK2333" s="7" t="s">
        <v>919</v>
      </c>
      <c r="AL2333" s="7" t="s">
        <v>389</v>
      </c>
      <c r="AM2333" s="10" t="s">
        <v>59</v>
      </c>
      <c r="AN2333" s="5" t="str">
        <f>+VLOOKUP(D2333,'[1]Listado de Establecimientos'!$A$1:$P$65536,16,FALSE)</f>
        <v>BELLAVISTA</v>
      </c>
      <c r="AO2333" s="5" t="str">
        <f>+VLOOKUP(D2333,'[1]Listado de Establecimientos'!$A$1:$Q$65536,17,FALSE)</f>
        <v>BELLAVISTA</v>
      </c>
      <c r="AP2333" s="5">
        <f t="shared" si="36"/>
        <v>3</v>
      </c>
    </row>
    <row r="2334" spans="1:42" ht="24.75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32583</v>
      </c>
      <c r="R2334" s="7" t="s">
        <v>30340</v>
      </c>
      <c r="S2334" s="7" t="s">
        <v>18432</v>
      </c>
      <c r="T2334" s="7" t="s">
        <v>18607</v>
      </c>
      <c r="U2334" s="7" t="s">
        <v>46</v>
      </c>
      <c r="V2334" s="7" t="s">
        <v>756</v>
      </c>
      <c r="W2334" s="7" t="s">
        <v>1224</v>
      </c>
      <c r="X2334" s="7" t="s">
        <v>159</v>
      </c>
      <c r="Y2334" s="7" t="s">
        <v>94</v>
      </c>
      <c r="Z2334" s="7" t="s">
        <v>114</v>
      </c>
      <c r="AA2334" s="7" t="s">
        <v>50</v>
      </c>
      <c r="AB2334" s="7" t="s">
        <v>51</v>
      </c>
      <c r="AC2334" s="7" t="s">
        <v>52</v>
      </c>
      <c r="AD2334" s="7" t="s">
        <v>891</v>
      </c>
      <c r="AE2334" s="7" t="s">
        <v>170</v>
      </c>
      <c r="AF2334" s="7" t="s">
        <v>3004</v>
      </c>
      <c r="AG2334" s="7" t="s">
        <v>56</v>
      </c>
      <c r="AH2334" s="7" t="s">
        <v>3005</v>
      </c>
      <c r="AI2334" s="7" t="s">
        <v>18608</v>
      </c>
      <c r="AJ2334" s="7" t="s">
        <v>891</v>
      </c>
      <c r="AK2334" s="7" t="s">
        <v>108</v>
      </c>
      <c r="AL2334" s="7" t="s">
        <v>3004</v>
      </c>
      <c r="AM2334" s="10" t="s">
        <v>59</v>
      </c>
      <c r="AN2334" s="5" t="str">
        <f>+VLOOKUP(D2334,'[1]Listado de Establecimientos'!$A$1:$P$65536,16,FALSE)</f>
        <v>BELLAVISTA</v>
      </c>
      <c r="AO2334" s="5" t="str">
        <f>+VLOOKUP(D2334,'[1]Listado de Establecimientos'!$A$1:$Q$65536,17,FALSE)</f>
        <v>BELLAVISTA</v>
      </c>
      <c r="AP2334" s="5">
        <f t="shared" si="36"/>
        <v>3</v>
      </c>
    </row>
    <row r="2335" spans="1:42" ht="24.75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32584</v>
      </c>
      <c r="R2335" s="7" t="s">
        <v>30266</v>
      </c>
      <c r="S2335" s="7" t="s">
        <v>18613</v>
      </c>
      <c r="T2335" s="7" t="s">
        <v>18614</v>
      </c>
      <c r="U2335" s="7" t="s">
        <v>64</v>
      </c>
      <c r="V2335" s="7" t="s">
        <v>2764</v>
      </c>
      <c r="W2335" s="7" t="s">
        <v>47</v>
      </c>
      <c r="X2335" s="7" t="s">
        <v>48</v>
      </c>
      <c r="Y2335" s="7" t="s">
        <v>113</v>
      </c>
      <c r="Z2335" s="7" t="s">
        <v>88</v>
      </c>
      <c r="AA2335" s="7" t="s">
        <v>50</v>
      </c>
      <c r="AB2335" s="7" t="s">
        <v>51</v>
      </c>
      <c r="AC2335" s="7" t="s">
        <v>52</v>
      </c>
      <c r="AD2335" s="7" t="s">
        <v>2988</v>
      </c>
      <c r="AE2335" s="7" t="s">
        <v>2989</v>
      </c>
      <c r="AF2335" s="7" t="s">
        <v>2990</v>
      </c>
      <c r="AG2335" s="7" t="s">
        <v>56</v>
      </c>
      <c r="AH2335" s="7" t="s">
        <v>2991</v>
      </c>
      <c r="AI2335" s="7" t="s">
        <v>18615</v>
      </c>
      <c r="AJ2335" s="7" t="s">
        <v>3818</v>
      </c>
      <c r="AK2335" s="7" t="s">
        <v>3822</v>
      </c>
      <c r="AL2335" s="7" t="s">
        <v>3819</v>
      </c>
      <c r="AM2335" s="10" t="s">
        <v>59</v>
      </c>
      <c r="AN2335" s="5" t="str">
        <f>+VLOOKUP(D2335,'[1]Listado de Establecimientos'!$A$1:$P$65536,16,FALSE)</f>
        <v>RIOJA</v>
      </c>
      <c r="AO2335" s="5" t="str">
        <f>+VLOOKUP(D2335,'[1]Listado de Establecimientos'!$A$1:$Q$65536,17,FALSE)</f>
        <v xml:space="preserve">NARANJOS                                                    </v>
      </c>
      <c r="AP2335" s="5">
        <f t="shared" si="36"/>
        <v>3</v>
      </c>
    </row>
    <row r="2336" spans="1:42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32585</v>
      </c>
      <c r="R2336" s="7" t="s">
        <v>30520</v>
      </c>
      <c r="S2336" s="7" t="s">
        <v>18613</v>
      </c>
      <c r="T2336" s="7" t="s">
        <v>8152</v>
      </c>
      <c r="U2336" s="7" t="s">
        <v>46</v>
      </c>
      <c r="V2336" s="7" t="s">
        <v>2764</v>
      </c>
      <c r="W2336" s="7" t="s">
        <v>47</v>
      </c>
      <c r="X2336" s="7" t="s">
        <v>123</v>
      </c>
      <c r="Y2336" s="7" t="s">
        <v>114</v>
      </c>
      <c r="Z2336" s="7" t="s">
        <v>88</v>
      </c>
      <c r="AA2336" s="7" t="s">
        <v>50</v>
      </c>
      <c r="AB2336" s="7" t="s">
        <v>51</v>
      </c>
      <c r="AC2336" s="7" t="s">
        <v>50</v>
      </c>
      <c r="AD2336" s="7" t="s">
        <v>3238</v>
      </c>
      <c r="AE2336" s="7" t="s">
        <v>1407</v>
      </c>
      <c r="AF2336" s="7" t="s">
        <v>3239</v>
      </c>
      <c r="AG2336" s="7" t="s">
        <v>56</v>
      </c>
      <c r="AH2336" s="7" t="s">
        <v>3240</v>
      </c>
      <c r="AI2336" s="7" t="s">
        <v>18621</v>
      </c>
      <c r="AJ2336" s="7" t="s">
        <v>3238</v>
      </c>
      <c r="AK2336" s="7" t="s">
        <v>160</v>
      </c>
      <c r="AL2336" s="7" t="s">
        <v>3239</v>
      </c>
      <c r="AM2336" s="10" t="s">
        <v>59</v>
      </c>
      <c r="AN2336" s="5" t="str">
        <f>+VLOOKUP(D2336,'[1]Listado de Establecimientos'!$A$1:$P$65536,16,FALSE)</f>
        <v>MARISCAL CACERES</v>
      </c>
      <c r="AO2336" s="5" t="str">
        <f>+VLOOKUP(D2336,'[1]Listado de Establecimientos'!$A$1:$Q$65536,17,FALSE)</f>
        <v>NO PERTENECE A NINGUNA MICRORRED</v>
      </c>
      <c r="AP2336" s="5">
        <f t="shared" si="36"/>
        <v>3</v>
      </c>
    </row>
    <row r="2337" spans="1:42" ht="24.75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31248</v>
      </c>
      <c r="R2337" s="7" t="s">
        <v>30222</v>
      </c>
      <c r="S2337" s="7" t="s">
        <v>18613</v>
      </c>
      <c r="T2337" s="7" t="s">
        <v>18629</v>
      </c>
      <c r="U2337" s="7" t="s">
        <v>46</v>
      </c>
      <c r="V2337" s="7" t="s">
        <v>4662</v>
      </c>
      <c r="W2337" s="7" t="s">
        <v>188</v>
      </c>
      <c r="X2337" s="7" t="s">
        <v>66</v>
      </c>
      <c r="Y2337" s="7" t="s">
        <v>94</v>
      </c>
      <c r="Z2337" s="7" t="s">
        <v>122</v>
      </c>
      <c r="AA2337" s="7" t="s">
        <v>50</v>
      </c>
      <c r="AB2337" s="7" t="s">
        <v>51</v>
      </c>
      <c r="AC2337" s="7" t="s">
        <v>52</v>
      </c>
      <c r="AD2337" s="7" t="s">
        <v>4124</v>
      </c>
      <c r="AE2337" s="7" t="s">
        <v>4193</v>
      </c>
      <c r="AF2337" s="7" t="s">
        <v>8952</v>
      </c>
      <c r="AG2337" s="7" t="s">
        <v>56</v>
      </c>
      <c r="AH2337" s="7" t="s">
        <v>18630</v>
      </c>
      <c r="AI2337" s="7" t="s">
        <v>18631</v>
      </c>
      <c r="AJ2337" s="7" t="s">
        <v>4124</v>
      </c>
      <c r="AK2337" s="7" t="s">
        <v>4193</v>
      </c>
      <c r="AL2337" s="7" t="s">
        <v>8952</v>
      </c>
      <c r="AM2337" s="10" t="s">
        <v>59</v>
      </c>
      <c r="AN2337" s="5" t="str">
        <f>+VLOOKUP(D2337,'[1]Listado de Establecimientos'!$A$1:$P$65536,16,FALSE)</f>
        <v>MOYOBAMBA</v>
      </c>
      <c r="AO2337" s="5" t="str">
        <f>+VLOOKUP(D2337,'[1]Listado de Establecimientos'!$A$1:$Q$65536,17,FALSE)</f>
        <v>NO PERTENECE A NINGUNA MICRORED</v>
      </c>
      <c r="AP2337" s="5">
        <f t="shared" si="36"/>
        <v>3</v>
      </c>
    </row>
    <row r="2338" spans="1:42" ht="24.75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32586</v>
      </c>
      <c r="R2338" s="7" t="s">
        <v>30218</v>
      </c>
      <c r="S2338" s="7" t="s">
        <v>18613</v>
      </c>
      <c r="T2338" s="7" t="s">
        <v>18635</v>
      </c>
      <c r="U2338" s="7" t="s">
        <v>46</v>
      </c>
      <c r="V2338" s="7" t="s">
        <v>1056</v>
      </c>
      <c r="W2338" s="7" t="s">
        <v>47</v>
      </c>
      <c r="X2338" s="7" t="s">
        <v>66</v>
      </c>
      <c r="Y2338" s="7" t="s">
        <v>94</v>
      </c>
      <c r="Z2338" s="7" t="s">
        <v>124</v>
      </c>
      <c r="AA2338" s="7" t="s">
        <v>50</v>
      </c>
      <c r="AB2338" s="7" t="s">
        <v>51</v>
      </c>
      <c r="AC2338" s="7" t="s">
        <v>52</v>
      </c>
      <c r="AD2338" s="7" t="s">
        <v>4124</v>
      </c>
      <c r="AE2338" s="7" t="s">
        <v>1883</v>
      </c>
      <c r="AF2338" s="7" t="s">
        <v>8952</v>
      </c>
      <c r="AG2338" s="7" t="s">
        <v>56</v>
      </c>
      <c r="AH2338" s="7" t="s">
        <v>18630</v>
      </c>
      <c r="AI2338" s="7" t="s">
        <v>18636</v>
      </c>
      <c r="AJ2338" s="7" t="s">
        <v>4124</v>
      </c>
      <c r="AK2338" s="7" t="s">
        <v>4193</v>
      </c>
      <c r="AL2338" s="7" t="s">
        <v>8952</v>
      </c>
      <c r="AM2338" s="10" t="s">
        <v>59</v>
      </c>
      <c r="AN2338" s="5" t="str">
        <f>+VLOOKUP(D2338,'[1]Listado de Establecimientos'!$A$1:$P$65536,16,FALSE)</f>
        <v>MOYOBAMBA</v>
      </c>
      <c r="AO2338" s="5" t="str">
        <f>+VLOOKUP(D2338,'[1]Listado de Establecimientos'!$A$1:$Q$65536,17,FALSE)</f>
        <v>NO PERTENECE A NINGUNA MICRORED</v>
      </c>
      <c r="AP2338" s="5">
        <f t="shared" si="36"/>
        <v>3</v>
      </c>
    </row>
    <row r="2339" spans="1:42" ht="24.75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32587</v>
      </c>
      <c r="R2339" s="7" t="s">
        <v>30261</v>
      </c>
      <c r="S2339" s="7" t="s">
        <v>18432</v>
      </c>
      <c r="T2339" s="7" t="s">
        <v>7628</v>
      </c>
      <c r="U2339" s="7" t="s">
        <v>46</v>
      </c>
      <c r="V2339" s="7" t="s">
        <v>4725</v>
      </c>
      <c r="W2339" s="7" t="s">
        <v>188</v>
      </c>
      <c r="X2339" s="7" t="s">
        <v>159</v>
      </c>
      <c r="Y2339" s="7" t="s">
        <v>94</v>
      </c>
      <c r="Z2339" s="7" t="s">
        <v>44</v>
      </c>
      <c r="AA2339" s="7" t="s">
        <v>50</v>
      </c>
      <c r="AB2339" s="7" t="s">
        <v>51</v>
      </c>
      <c r="AC2339" s="7" t="s">
        <v>52</v>
      </c>
      <c r="AD2339" s="7" t="s">
        <v>1103</v>
      </c>
      <c r="AE2339" s="7" t="s">
        <v>958</v>
      </c>
      <c r="AF2339" s="7" t="s">
        <v>15436</v>
      </c>
      <c r="AG2339" s="7" t="s">
        <v>56</v>
      </c>
      <c r="AH2339" s="7" t="s">
        <v>15437</v>
      </c>
      <c r="AI2339" s="7" t="s">
        <v>18643</v>
      </c>
      <c r="AJ2339" s="7" t="s">
        <v>1103</v>
      </c>
      <c r="AK2339" s="7" t="s">
        <v>958</v>
      </c>
      <c r="AL2339" s="7" t="s">
        <v>15436</v>
      </c>
      <c r="AM2339" s="10" t="s">
        <v>59</v>
      </c>
      <c r="AN2339" s="5" t="str">
        <f>+VLOOKUP(D2339,'[1]Listado de Establecimientos'!$A$1:$P$65536,16,FALSE)</f>
        <v>MARISCAL CACERES</v>
      </c>
      <c r="AO2339" s="5" t="str">
        <f>+VLOOKUP(D2339,'[1]Listado de Establecimientos'!$A$1:$Q$65536,17,FALSE)</f>
        <v>COSTA RICA</v>
      </c>
      <c r="AP2339" s="5">
        <f t="shared" si="36"/>
        <v>3</v>
      </c>
    </row>
    <row r="2340" spans="1:42" ht="24.75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32588</v>
      </c>
      <c r="R2340" s="7" t="s">
        <v>30253</v>
      </c>
      <c r="S2340" s="7" t="s">
        <v>18613</v>
      </c>
      <c r="T2340" s="7" t="s">
        <v>1670</v>
      </c>
      <c r="U2340" s="7" t="s">
        <v>64</v>
      </c>
      <c r="V2340" s="7" t="s">
        <v>232</v>
      </c>
      <c r="W2340" s="7" t="s">
        <v>73</v>
      </c>
      <c r="X2340" s="7" t="s">
        <v>66</v>
      </c>
      <c r="Y2340" s="7" t="s">
        <v>88</v>
      </c>
      <c r="Z2340" s="7" t="s">
        <v>49</v>
      </c>
      <c r="AA2340" s="7" t="s">
        <v>50</v>
      </c>
      <c r="AB2340" s="7" t="s">
        <v>51</v>
      </c>
      <c r="AC2340" s="7" t="s">
        <v>52</v>
      </c>
      <c r="AD2340" s="7" t="s">
        <v>1132</v>
      </c>
      <c r="AE2340" s="7" t="s">
        <v>1133</v>
      </c>
      <c r="AF2340" s="7" t="s">
        <v>1134</v>
      </c>
      <c r="AG2340" s="7" t="s">
        <v>56</v>
      </c>
      <c r="AH2340" s="7" t="s">
        <v>1135</v>
      </c>
      <c r="AI2340" s="7" t="s">
        <v>18649</v>
      </c>
      <c r="AJ2340" s="7" t="s">
        <v>1132</v>
      </c>
      <c r="AK2340" s="7" t="s">
        <v>1574</v>
      </c>
      <c r="AL2340" s="7" t="s">
        <v>1134</v>
      </c>
      <c r="AM2340" s="10" t="s">
        <v>59</v>
      </c>
      <c r="AN2340" s="5" t="str">
        <f>+VLOOKUP(D2340,'[1]Listado de Establecimientos'!$A$1:$P$65536,16,FALSE)</f>
        <v>RIOJA</v>
      </c>
      <c r="AO2340" s="5" t="str">
        <f>+VLOOKUP(D2340,'[1]Listado de Establecimientos'!$A$1:$Q$65536,17,FALSE)</f>
        <v>NO PERTENECE A NINGUNA MICRORED</v>
      </c>
      <c r="AP2340" s="5">
        <f t="shared" si="36"/>
        <v>3</v>
      </c>
    </row>
    <row r="2341" spans="1:42" ht="24.75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30252</v>
      </c>
      <c r="R2341" s="7" t="s">
        <v>30253</v>
      </c>
      <c r="S2341" s="7" t="s">
        <v>18613</v>
      </c>
      <c r="T2341" s="7" t="s">
        <v>6825</v>
      </c>
      <c r="U2341" s="7" t="s">
        <v>64</v>
      </c>
      <c r="V2341" s="7" t="s">
        <v>1802</v>
      </c>
      <c r="W2341" s="7" t="s">
        <v>1683</v>
      </c>
      <c r="X2341" s="7" t="s">
        <v>48</v>
      </c>
      <c r="Y2341" s="7" t="s">
        <v>49</v>
      </c>
      <c r="Z2341" s="7" t="s">
        <v>124</v>
      </c>
      <c r="AA2341" s="7" t="s">
        <v>50</v>
      </c>
      <c r="AB2341" s="7" t="s">
        <v>51</v>
      </c>
      <c r="AC2341" s="7" t="s">
        <v>52</v>
      </c>
      <c r="AD2341" s="7" t="s">
        <v>108</v>
      </c>
      <c r="AE2341" s="7" t="s">
        <v>4279</v>
      </c>
      <c r="AF2341" s="7" t="s">
        <v>2401</v>
      </c>
      <c r="AG2341" s="7" t="s">
        <v>56</v>
      </c>
      <c r="AH2341" s="7" t="s">
        <v>4280</v>
      </c>
      <c r="AI2341" s="7" t="s">
        <v>18654</v>
      </c>
      <c r="AJ2341" s="7" t="s">
        <v>108</v>
      </c>
      <c r="AK2341" s="7" t="s">
        <v>111</v>
      </c>
      <c r="AL2341" s="7" t="s">
        <v>110</v>
      </c>
      <c r="AM2341" s="10" t="s">
        <v>59</v>
      </c>
      <c r="AN2341" s="5" t="str">
        <f>+VLOOKUP(D2341,'[1]Listado de Establecimientos'!$A$1:$P$65536,16,FALSE)</f>
        <v>RIOJA</v>
      </c>
      <c r="AO2341" s="5" t="str">
        <f>+VLOOKUP(D2341,'[1]Listado de Establecimientos'!$A$1:$Q$65536,17,FALSE)</f>
        <v xml:space="preserve">NUEVA CAJAMARCA                                             </v>
      </c>
      <c r="AP2341" s="5">
        <f t="shared" si="36"/>
        <v>3</v>
      </c>
    </row>
    <row r="2342" spans="1:42" ht="24.75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32536</v>
      </c>
      <c r="R2342" s="7" t="s">
        <v>30334</v>
      </c>
      <c r="S2342" s="7" t="s">
        <v>18432</v>
      </c>
      <c r="T2342" s="7" t="s">
        <v>5123</v>
      </c>
      <c r="U2342" s="7" t="s">
        <v>46</v>
      </c>
      <c r="V2342" s="7" t="s">
        <v>4662</v>
      </c>
      <c r="W2342" s="7" t="s">
        <v>65</v>
      </c>
      <c r="X2342" s="7" t="s">
        <v>1980</v>
      </c>
      <c r="Y2342" s="7" t="s">
        <v>67</v>
      </c>
      <c r="Z2342" s="7" t="s">
        <v>124</v>
      </c>
      <c r="AA2342" s="7" t="s">
        <v>50</v>
      </c>
      <c r="AB2342" s="7" t="s">
        <v>51</v>
      </c>
      <c r="AC2342" s="7" t="s">
        <v>52</v>
      </c>
      <c r="AD2342" s="7" t="s">
        <v>3290</v>
      </c>
      <c r="AE2342" s="7" t="s">
        <v>216</v>
      </c>
      <c r="AF2342" s="7" t="s">
        <v>7122</v>
      </c>
      <c r="AG2342" s="7" t="s">
        <v>56</v>
      </c>
      <c r="AH2342" s="7" t="s">
        <v>7123</v>
      </c>
      <c r="AI2342" s="7" t="s">
        <v>18876</v>
      </c>
      <c r="AJ2342" s="7" t="s">
        <v>3290</v>
      </c>
      <c r="AK2342" s="7" t="s">
        <v>215</v>
      </c>
      <c r="AL2342" s="7" t="s">
        <v>7122</v>
      </c>
      <c r="AM2342" s="10" t="s">
        <v>59</v>
      </c>
      <c r="AN2342" s="5" t="str">
        <f>+VLOOKUP(D2342,'[1]Listado de Establecimientos'!$A$1:$P$65536,16,FALSE)</f>
        <v>NO PERTENECE A NINGUNA RED</v>
      </c>
      <c r="AO2342" s="5" t="str">
        <f>+VLOOKUP(D2342,'[1]Listado de Establecimientos'!$A$1:$Q$65536,17,FALSE)</f>
        <v>NO PERTENECE A NINGUNA MICRORED</v>
      </c>
      <c r="AP2342" s="5">
        <f t="shared" si="36"/>
        <v>3</v>
      </c>
    </row>
    <row r="2343" spans="1:42" ht="24.75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32589</v>
      </c>
      <c r="R2343" s="7" t="s">
        <v>30185</v>
      </c>
      <c r="S2343" s="7" t="s">
        <v>18432</v>
      </c>
      <c r="T2343" s="7" t="s">
        <v>1258</v>
      </c>
      <c r="U2343" s="7" t="s">
        <v>64</v>
      </c>
      <c r="V2343" s="7" t="s">
        <v>2658</v>
      </c>
      <c r="W2343" s="7" t="s">
        <v>106</v>
      </c>
      <c r="X2343" s="7" t="s">
        <v>48</v>
      </c>
      <c r="Y2343" s="7" t="s">
        <v>122</v>
      </c>
      <c r="Z2343" s="7" t="s">
        <v>88</v>
      </c>
      <c r="AA2343" s="7" t="s">
        <v>50</v>
      </c>
      <c r="AB2343" s="7" t="s">
        <v>51</v>
      </c>
      <c r="AC2343" s="7" t="s">
        <v>52</v>
      </c>
      <c r="AD2343" s="7" t="s">
        <v>2587</v>
      </c>
      <c r="AE2343" s="7" t="s">
        <v>2588</v>
      </c>
      <c r="AF2343" s="7" t="s">
        <v>2589</v>
      </c>
      <c r="AG2343" s="7" t="s">
        <v>56</v>
      </c>
      <c r="AH2343" s="7" t="s">
        <v>2590</v>
      </c>
      <c r="AI2343" s="7" t="s">
        <v>18883</v>
      </c>
      <c r="AJ2343" s="7" t="s">
        <v>2587</v>
      </c>
      <c r="AK2343" s="7" t="s">
        <v>121</v>
      </c>
      <c r="AL2343" s="7" t="s">
        <v>2589</v>
      </c>
      <c r="AM2343" s="10" t="s">
        <v>59</v>
      </c>
      <c r="AN2343" s="5" t="str">
        <f>+VLOOKUP(D2343,'[1]Listado de Establecimientos'!$A$1:$P$65536,16,FALSE)</f>
        <v>SAN MARTIN</v>
      </c>
      <c r="AO2343" s="5" t="str">
        <f>+VLOOKUP(D2343,'[1]Listado de Establecimientos'!$A$1:$Q$65536,17,FALSE)</f>
        <v>MORALES</v>
      </c>
      <c r="AP2343" s="5">
        <f t="shared" si="36"/>
        <v>3</v>
      </c>
    </row>
    <row r="2344" spans="1:42" ht="24.75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31044</v>
      </c>
      <c r="R2344" s="7" t="s">
        <v>30251</v>
      </c>
      <c r="S2344" s="7" t="s">
        <v>17901</v>
      </c>
      <c r="T2344" s="7" t="s">
        <v>3795</v>
      </c>
      <c r="U2344" s="7" t="s">
        <v>64</v>
      </c>
      <c r="V2344" s="7" t="s">
        <v>1404</v>
      </c>
      <c r="W2344" s="7" t="s">
        <v>73</v>
      </c>
      <c r="X2344" s="7" t="s">
        <v>153</v>
      </c>
      <c r="Y2344" s="7" t="s">
        <v>122</v>
      </c>
      <c r="Z2344" s="7" t="s">
        <v>79</v>
      </c>
      <c r="AA2344" s="7" t="s">
        <v>50</v>
      </c>
      <c r="AB2344" s="7" t="s">
        <v>51</v>
      </c>
      <c r="AC2344" s="7" t="s">
        <v>52</v>
      </c>
      <c r="AD2344" s="7" t="s">
        <v>18889</v>
      </c>
      <c r="AE2344" s="7" t="s">
        <v>224</v>
      </c>
      <c r="AF2344" s="7" t="s">
        <v>18890</v>
      </c>
      <c r="AG2344" s="7" t="s">
        <v>56</v>
      </c>
      <c r="AH2344" s="7" t="s">
        <v>18891</v>
      </c>
      <c r="AI2344" s="7" t="s">
        <v>18892</v>
      </c>
      <c r="AJ2344" s="7" t="s">
        <v>205</v>
      </c>
      <c r="AK2344" s="7" t="s">
        <v>148</v>
      </c>
      <c r="AL2344" s="7" t="s">
        <v>1226</v>
      </c>
      <c r="AM2344" s="10" t="s">
        <v>59</v>
      </c>
      <c r="AN2344" s="5" t="str">
        <f>+VLOOKUP(D2344,'[1]Listado de Establecimientos'!$A$1:$P$65536,16,FALSE)</f>
        <v>PICOTA</v>
      </c>
      <c r="AO2344" s="5" t="str">
        <f>+VLOOKUP(D2344,'[1]Listado de Establecimientos'!$A$1:$Q$65536,17,FALSE)</f>
        <v>PICOTA</v>
      </c>
      <c r="AP2344" s="5">
        <f t="shared" si="36"/>
        <v>3</v>
      </c>
    </row>
    <row r="2345" spans="1:42" ht="24.75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32031</v>
      </c>
      <c r="R2345" s="7" t="s">
        <v>30253</v>
      </c>
      <c r="S2345" s="7" t="s">
        <v>18432</v>
      </c>
      <c r="T2345" s="7" t="s">
        <v>3817</v>
      </c>
      <c r="U2345" s="7" t="s">
        <v>64</v>
      </c>
      <c r="V2345" s="7" t="s">
        <v>4365</v>
      </c>
      <c r="W2345" s="7" t="s">
        <v>106</v>
      </c>
      <c r="X2345" s="7" t="s">
        <v>48</v>
      </c>
      <c r="Y2345" s="7" t="s">
        <v>94</v>
      </c>
      <c r="Z2345" s="7" t="s">
        <v>113</v>
      </c>
      <c r="AA2345" s="7" t="s">
        <v>50</v>
      </c>
      <c r="AB2345" s="7" t="s">
        <v>51</v>
      </c>
      <c r="AC2345" s="7" t="s">
        <v>52</v>
      </c>
      <c r="AD2345" s="7" t="s">
        <v>2795</v>
      </c>
      <c r="AE2345" s="7" t="s">
        <v>5903</v>
      </c>
      <c r="AF2345" s="7" t="s">
        <v>5904</v>
      </c>
      <c r="AG2345" s="7" t="s">
        <v>56</v>
      </c>
      <c r="AH2345" s="7" t="s">
        <v>5905</v>
      </c>
      <c r="AI2345" s="7" t="s">
        <v>18899</v>
      </c>
      <c r="AJ2345" s="7" t="s">
        <v>108</v>
      </c>
      <c r="AK2345" s="7" t="s">
        <v>111</v>
      </c>
      <c r="AL2345" s="7" t="s">
        <v>110</v>
      </c>
      <c r="AM2345" s="10" t="s">
        <v>59</v>
      </c>
      <c r="AN2345" s="5" t="str">
        <f>+VLOOKUP(D2345,'[1]Listado de Establecimientos'!$A$1:$P$65536,16,FALSE)</f>
        <v>RIOJA</v>
      </c>
      <c r="AO2345" s="5" t="str">
        <f>+VLOOKUP(D2345,'[1]Listado de Establecimientos'!$A$1:$Q$65536,17,FALSE)</f>
        <v xml:space="preserve">NUEVA CAJAMARCA                                             </v>
      </c>
      <c r="AP2345" s="5">
        <f t="shared" si="36"/>
        <v>3</v>
      </c>
    </row>
    <row r="2346" spans="1:42" ht="24.75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32590</v>
      </c>
      <c r="R2346" s="7" t="s">
        <v>30194</v>
      </c>
      <c r="S2346" s="7" t="s">
        <v>18613</v>
      </c>
      <c r="T2346" s="7" t="s">
        <v>2395</v>
      </c>
      <c r="U2346" s="7" t="s">
        <v>64</v>
      </c>
      <c r="V2346" s="7" t="s">
        <v>3112</v>
      </c>
      <c r="W2346" s="7" t="s">
        <v>106</v>
      </c>
      <c r="X2346" s="7" t="s">
        <v>48</v>
      </c>
      <c r="Y2346" s="7" t="s">
        <v>97</v>
      </c>
      <c r="Z2346" s="7" t="s">
        <v>88</v>
      </c>
      <c r="AA2346" s="7" t="s">
        <v>50</v>
      </c>
      <c r="AB2346" s="7" t="s">
        <v>51</v>
      </c>
      <c r="AC2346" s="7" t="s">
        <v>52</v>
      </c>
      <c r="AD2346" s="7" t="s">
        <v>390</v>
      </c>
      <c r="AE2346" s="7" t="s">
        <v>118</v>
      </c>
      <c r="AF2346" s="7" t="s">
        <v>391</v>
      </c>
      <c r="AG2346" s="7" t="s">
        <v>56</v>
      </c>
      <c r="AH2346" s="7" t="s">
        <v>392</v>
      </c>
      <c r="AI2346" s="7" t="s">
        <v>18904</v>
      </c>
      <c r="AJ2346" s="7" t="s">
        <v>390</v>
      </c>
      <c r="AK2346" s="7" t="s">
        <v>205</v>
      </c>
      <c r="AL2346" s="7" t="s">
        <v>391</v>
      </c>
      <c r="AM2346" s="10" t="s">
        <v>59</v>
      </c>
      <c r="AN2346" s="5" t="str">
        <f>+VLOOKUP(D2346,'[1]Listado de Establecimientos'!$A$1:$P$65536,16,FALSE)</f>
        <v>EL DORADO</v>
      </c>
      <c r="AO2346" s="5" t="str">
        <f>+VLOOKUP(D2346,'[1]Listado de Establecimientos'!$A$1:$Q$65536,17,FALSE)</f>
        <v>SAN JOSE DE SISA</v>
      </c>
      <c r="AP2346" s="5">
        <f t="shared" si="36"/>
        <v>3</v>
      </c>
    </row>
    <row r="2347" spans="1:42" ht="24.75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30733</v>
      </c>
      <c r="R2347" s="7" t="s">
        <v>30458</v>
      </c>
      <c r="S2347" s="7" t="s">
        <v>18613</v>
      </c>
      <c r="T2347" s="7" t="s">
        <v>4036</v>
      </c>
      <c r="U2347" s="7" t="s">
        <v>64</v>
      </c>
      <c r="V2347" s="7" t="s">
        <v>426</v>
      </c>
      <c r="W2347" s="7" t="s">
        <v>714</v>
      </c>
      <c r="X2347" s="7" t="s">
        <v>48</v>
      </c>
      <c r="Y2347" s="7" t="s">
        <v>67</v>
      </c>
      <c r="Z2347" s="7" t="s">
        <v>77</v>
      </c>
      <c r="AA2347" s="7" t="s">
        <v>50</v>
      </c>
      <c r="AB2347" s="7" t="s">
        <v>51</v>
      </c>
      <c r="AC2347" s="7" t="s">
        <v>52</v>
      </c>
      <c r="AD2347" s="7" t="s">
        <v>2795</v>
      </c>
      <c r="AE2347" s="7" t="s">
        <v>5483</v>
      </c>
      <c r="AF2347" s="7" t="s">
        <v>4957</v>
      </c>
      <c r="AG2347" s="7" t="s">
        <v>56</v>
      </c>
      <c r="AH2347" s="7" t="s">
        <v>5484</v>
      </c>
      <c r="AI2347" s="7" t="s">
        <v>18909</v>
      </c>
      <c r="AJ2347" s="7" t="s">
        <v>2795</v>
      </c>
      <c r="AK2347" s="7" t="s">
        <v>2214</v>
      </c>
      <c r="AL2347" s="7" t="s">
        <v>4957</v>
      </c>
      <c r="AM2347" s="10" t="s">
        <v>59</v>
      </c>
      <c r="AN2347" s="5" t="str">
        <f>+VLOOKUP(D2347,'[1]Listado de Establecimientos'!$A$1:$P$65536,16,FALSE)</f>
        <v>NO PERTENECE A NINGUNA RED</v>
      </c>
      <c r="AO2347" s="5" t="str">
        <f>+VLOOKUP(D2347,'[1]Listado de Establecimientos'!$A$1:$Q$65536,17,FALSE)</f>
        <v>NO PERTENECE A NINGUNA MICRORED</v>
      </c>
      <c r="AP2347" s="5">
        <f t="shared" si="36"/>
        <v>3</v>
      </c>
    </row>
    <row r="2348" spans="1:42" ht="24.75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31302</v>
      </c>
      <c r="R2348" s="7" t="s">
        <v>30303</v>
      </c>
      <c r="S2348" s="7" t="s">
        <v>18432</v>
      </c>
      <c r="T2348" s="7" t="s">
        <v>18915</v>
      </c>
      <c r="U2348" s="7" t="s">
        <v>64</v>
      </c>
      <c r="V2348" s="7" t="s">
        <v>1671</v>
      </c>
      <c r="W2348" s="7" t="s">
        <v>106</v>
      </c>
      <c r="X2348" s="7" t="s">
        <v>66</v>
      </c>
      <c r="Y2348" s="7" t="s">
        <v>94</v>
      </c>
      <c r="Z2348" s="7" t="s">
        <v>88</v>
      </c>
      <c r="AA2348" s="7" t="s">
        <v>50</v>
      </c>
      <c r="AB2348" s="7" t="s">
        <v>51</v>
      </c>
      <c r="AC2348" s="7" t="s">
        <v>52</v>
      </c>
      <c r="AD2348" s="7" t="s">
        <v>1735</v>
      </c>
      <c r="AE2348" s="7" t="s">
        <v>2526</v>
      </c>
      <c r="AF2348" s="7" t="s">
        <v>1737</v>
      </c>
      <c r="AG2348" s="7" t="s">
        <v>56</v>
      </c>
      <c r="AH2348" s="7" t="s">
        <v>1738</v>
      </c>
      <c r="AI2348" s="7" t="s">
        <v>18916</v>
      </c>
      <c r="AJ2348" s="7" t="s">
        <v>1735</v>
      </c>
      <c r="AK2348" s="7" t="s">
        <v>2526</v>
      </c>
      <c r="AL2348" s="7" t="s">
        <v>1737</v>
      </c>
      <c r="AM2348" s="10" t="s">
        <v>59</v>
      </c>
      <c r="AN2348" s="5" t="str">
        <f>+VLOOKUP(D2348,'[1]Listado de Establecimientos'!$A$1:$P$65536,16,FALSE)</f>
        <v>EL DORADO</v>
      </c>
      <c r="AO2348" s="5" t="str">
        <f>+VLOOKUP(D2348,'[1]Listado de Establecimientos'!$A$1:$Q$65536,17,FALSE)</f>
        <v xml:space="preserve">SAN MARTIN ALAO                                             </v>
      </c>
      <c r="AP2348" s="5">
        <f t="shared" si="36"/>
        <v>3</v>
      </c>
    </row>
    <row r="2349" spans="1:42" ht="24.75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32591</v>
      </c>
      <c r="R2349" s="7" t="s">
        <v>30196</v>
      </c>
      <c r="S2349" s="7" t="s">
        <v>18613</v>
      </c>
      <c r="T2349" s="7" t="s">
        <v>728</v>
      </c>
      <c r="U2349" s="7" t="s">
        <v>46</v>
      </c>
      <c r="V2349" s="7" t="s">
        <v>296</v>
      </c>
      <c r="W2349" s="7" t="s">
        <v>47</v>
      </c>
      <c r="X2349" s="7" t="s">
        <v>153</v>
      </c>
      <c r="Y2349" s="7" t="s">
        <v>88</v>
      </c>
      <c r="Z2349" s="7" t="s">
        <v>94</v>
      </c>
      <c r="AA2349" s="7" t="s">
        <v>50</v>
      </c>
      <c r="AB2349" s="7" t="s">
        <v>51</v>
      </c>
      <c r="AC2349" s="7" t="s">
        <v>52</v>
      </c>
      <c r="AD2349" s="7" t="s">
        <v>2587</v>
      </c>
      <c r="AE2349" s="7" t="s">
        <v>2588</v>
      </c>
      <c r="AF2349" s="7" t="s">
        <v>2589</v>
      </c>
      <c r="AG2349" s="7" t="s">
        <v>56</v>
      </c>
      <c r="AH2349" s="7" t="s">
        <v>2590</v>
      </c>
      <c r="AI2349" s="7" t="s">
        <v>18922</v>
      </c>
      <c r="AJ2349" s="7" t="s">
        <v>2587</v>
      </c>
      <c r="AK2349" s="7" t="s">
        <v>121</v>
      </c>
      <c r="AL2349" s="7" t="s">
        <v>2589</v>
      </c>
      <c r="AM2349" s="10" t="s">
        <v>59</v>
      </c>
      <c r="AN2349" s="5" t="str">
        <f>+VLOOKUP(D2349,'[1]Listado de Establecimientos'!$A$1:$P$65536,16,FALSE)</f>
        <v>SAN MARTIN</v>
      </c>
      <c r="AO2349" s="5" t="str">
        <f>+VLOOKUP(D2349,'[1]Listado de Establecimientos'!$A$1:$Q$65536,17,FALSE)</f>
        <v>MORALES</v>
      </c>
      <c r="AP2349" s="5">
        <f t="shared" si="36"/>
        <v>3</v>
      </c>
    </row>
    <row r="2350" spans="1:42" ht="24.75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32592</v>
      </c>
      <c r="R2350" s="7" t="s">
        <v>32593</v>
      </c>
      <c r="S2350" s="7" t="s">
        <v>18613</v>
      </c>
      <c r="T2350" s="7" t="s">
        <v>9996</v>
      </c>
      <c r="U2350" s="7" t="s">
        <v>46</v>
      </c>
      <c r="V2350" s="7" t="s">
        <v>1311</v>
      </c>
      <c r="W2350" s="7" t="s">
        <v>106</v>
      </c>
      <c r="X2350" s="7" t="s">
        <v>66</v>
      </c>
      <c r="Y2350" s="7" t="s">
        <v>113</v>
      </c>
      <c r="Z2350" s="7" t="s">
        <v>114</v>
      </c>
      <c r="AA2350" s="7" t="s">
        <v>50</v>
      </c>
      <c r="AB2350" s="7" t="s">
        <v>51</v>
      </c>
      <c r="AC2350" s="7" t="s">
        <v>52</v>
      </c>
      <c r="AD2350" s="7" t="s">
        <v>402</v>
      </c>
      <c r="AE2350" s="7" t="s">
        <v>403</v>
      </c>
      <c r="AF2350" s="7" t="s">
        <v>824</v>
      </c>
      <c r="AG2350" s="7" t="s">
        <v>56</v>
      </c>
      <c r="AH2350" s="7" t="s">
        <v>825</v>
      </c>
      <c r="AI2350" s="7" t="s">
        <v>18927</v>
      </c>
      <c r="AJ2350" s="7" t="s">
        <v>402</v>
      </c>
      <c r="AK2350" s="7" t="s">
        <v>444</v>
      </c>
      <c r="AL2350" s="7" t="s">
        <v>824</v>
      </c>
      <c r="AM2350" s="10" t="s">
        <v>59</v>
      </c>
      <c r="AN2350" s="5" t="str">
        <f>+VLOOKUP(D2350,'[1]Listado de Establecimientos'!$A$1:$P$65536,16,FALSE)</f>
        <v>BELLAVISTA</v>
      </c>
      <c r="AO2350" s="5" t="str">
        <f>+VLOOKUP(D2350,'[1]Listado de Establecimientos'!$A$1:$Q$65536,17,FALSE)</f>
        <v>BELLAVISTA</v>
      </c>
      <c r="AP2350" s="5">
        <f t="shared" si="36"/>
        <v>3</v>
      </c>
    </row>
    <row r="2351" spans="1:42" ht="24.75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32594</v>
      </c>
      <c r="R2351" s="7" t="s">
        <v>30185</v>
      </c>
      <c r="S2351" s="7" t="s">
        <v>18613</v>
      </c>
      <c r="T2351" s="7" t="s">
        <v>4733</v>
      </c>
      <c r="U2351" s="7" t="s">
        <v>46</v>
      </c>
      <c r="V2351" s="7" t="s">
        <v>3936</v>
      </c>
      <c r="W2351" s="7" t="s">
        <v>740</v>
      </c>
      <c r="X2351" s="7" t="s">
        <v>48</v>
      </c>
      <c r="Y2351" s="7" t="s">
        <v>113</v>
      </c>
      <c r="Z2351" s="7" t="s">
        <v>113</v>
      </c>
      <c r="AA2351" s="7" t="s">
        <v>50</v>
      </c>
      <c r="AB2351" s="7" t="s">
        <v>51</v>
      </c>
      <c r="AC2351" s="7" t="s">
        <v>52</v>
      </c>
      <c r="AD2351" s="7" t="s">
        <v>780</v>
      </c>
      <c r="AE2351" s="7" t="s">
        <v>781</v>
      </c>
      <c r="AF2351" s="7" t="s">
        <v>782</v>
      </c>
      <c r="AG2351" s="7" t="s">
        <v>56</v>
      </c>
      <c r="AH2351" s="7" t="s">
        <v>783</v>
      </c>
      <c r="AI2351" s="7" t="s">
        <v>18935</v>
      </c>
      <c r="AJ2351" s="7" t="s">
        <v>785</v>
      </c>
      <c r="AK2351" s="7" t="s">
        <v>785</v>
      </c>
      <c r="AL2351" s="7" t="s">
        <v>786</v>
      </c>
      <c r="AM2351" s="10" t="s">
        <v>59</v>
      </c>
      <c r="AN2351" s="5" t="str">
        <f>+VLOOKUP(D2351,'[1]Listado de Establecimientos'!$A$1:$P$65536,16,FALSE)</f>
        <v>SAN MARTIN</v>
      </c>
      <c r="AO2351" s="5" t="str">
        <f>+VLOOKUP(D2351,'[1]Listado de Establecimientos'!$A$1:$Q$65536,17,FALSE)</f>
        <v>BANDA DE SHILCAYO</v>
      </c>
      <c r="AP2351" s="5">
        <f t="shared" si="36"/>
        <v>3</v>
      </c>
    </row>
    <row r="2352" spans="1:42" ht="24.75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32595</v>
      </c>
      <c r="R2352" s="7" t="s">
        <v>30196</v>
      </c>
      <c r="S2352" s="7" t="s">
        <v>18613</v>
      </c>
      <c r="T2352" s="7" t="s">
        <v>6067</v>
      </c>
      <c r="U2352" s="7" t="s">
        <v>46</v>
      </c>
      <c r="V2352" s="7" t="s">
        <v>9147</v>
      </c>
      <c r="W2352" s="7" t="s">
        <v>740</v>
      </c>
      <c r="X2352" s="7" t="s">
        <v>48</v>
      </c>
      <c r="Y2352" s="7" t="s">
        <v>94</v>
      </c>
      <c r="Z2352" s="7" t="s">
        <v>107</v>
      </c>
      <c r="AA2352" s="7" t="s">
        <v>50</v>
      </c>
      <c r="AB2352" s="7" t="s">
        <v>51</v>
      </c>
      <c r="AC2352" s="7" t="s">
        <v>52</v>
      </c>
      <c r="AD2352" s="7" t="s">
        <v>3290</v>
      </c>
      <c r="AE2352" s="7" t="s">
        <v>216</v>
      </c>
      <c r="AF2352" s="7" t="s">
        <v>7122</v>
      </c>
      <c r="AG2352" s="7" t="s">
        <v>56</v>
      </c>
      <c r="AH2352" s="7" t="s">
        <v>7123</v>
      </c>
      <c r="AI2352" s="7" t="s">
        <v>18941</v>
      </c>
      <c r="AJ2352" s="7" t="s">
        <v>3290</v>
      </c>
      <c r="AK2352" s="7" t="s">
        <v>215</v>
      </c>
      <c r="AL2352" s="7" t="s">
        <v>7122</v>
      </c>
      <c r="AM2352" s="10" t="s">
        <v>59</v>
      </c>
      <c r="AN2352" s="5" t="str">
        <f>+VLOOKUP(D2352,'[1]Listado de Establecimientos'!$A$1:$P$65536,16,FALSE)</f>
        <v>NO PERTENECE A NINGUNA RED</v>
      </c>
      <c r="AO2352" s="5" t="str">
        <f>+VLOOKUP(D2352,'[1]Listado de Establecimientos'!$A$1:$Q$65536,17,FALSE)</f>
        <v>NO PERTENECE A NINGUNA MICRORED</v>
      </c>
      <c r="AP2352" s="5">
        <f t="shared" si="36"/>
        <v>3</v>
      </c>
    </row>
    <row r="2353" spans="1:42" ht="24.75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32596</v>
      </c>
      <c r="R2353" s="7" t="s">
        <v>30179</v>
      </c>
      <c r="S2353" s="7" t="s">
        <v>18613</v>
      </c>
      <c r="T2353" s="7" t="s">
        <v>10924</v>
      </c>
      <c r="U2353" s="7" t="s">
        <v>64</v>
      </c>
      <c r="V2353" s="7" t="s">
        <v>4544</v>
      </c>
      <c r="W2353" s="7" t="s">
        <v>47</v>
      </c>
      <c r="X2353" s="7" t="s">
        <v>48</v>
      </c>
      <c r="Y2353" s="7" t="s">
        <v>94</v>
      </c>
      <c r="Z2353" s="7" t="s">
        <v>94</v>
      </c>
      <c r="AA2353" s="7" t="s">
        <v>50</v>
      </c>
      <c r="AB2353" s="7" t="s">
        <v>51</v>
      </c>
      <c r="AC2353" s="7" t="s">
        <v>52</v>
      </c>
      <c r="AD2353" s="7" t="s">
        <v>2133</v>
      </c>
      <c r="AE2353" s="7" t="s">
        <v>2134</v>
      </c>
      <c r="AF2353" s="7" t="s">
        <v>1967</v>
      </c>
      <c r="AG2353" s="7" t="s">
        <v>56</v>
      </c>
      <c r="AH2353" s="7" t="s">
        <v>2135</v>
      </c>
      <c r="AI2353" s="7" t="s">
        <v>18947</v>
      </c>
      <c r="AJ2353" s="7" t="s">
        <v>2133</v>
      </c>
      <c r="AK2353" s="7" t="s">
        <v>2137</v>
      </c>
      <c r="AL2353" s="7" t="s">
        <v>1967</v>
      </c>
      <c r="AM2353" s="10" t="s">
        <v>59</v>
      </c>
      <c r="AN2353" s="5" t="str">
        <f>+VLOOKUP(D2353,'[1]Listado de Establecimientos'!$A$1:$P$65536,16,FALSE)</f>
        <v>NO PERTENECE A NINGUNA RED</v>
      </c>
      <c r="AO2353" s="5" t="str">
        <f>+VLOOKUP(D2353,'[1]Listado de Establecimientos'!$A$1:$Q$65536,17,FALSE)</f>
        <v>NO PERTENECE A NINGUNA MICRORED</v>
      </c>
      <c r="AP2353" s="5">
        <f t="shared" si="36"/>
        <v>3</v>
      </c>
    </row>
    <row r="2354" spans="1:42" ht="24.75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30208</v>
      </c>
      <c r="R2354" s="7" t="s">
        <v>30200</v>
      </c>
      <c r="S2354" s="7" t="s">
        <v>15540</v>
      </c>
      <c r="T2354" s="7" t="s">
        <v>334</v>
      </c>
      <c r="U2354" s="7" t="s">
        <v>46</v>
      </c>
      <c r="V2354" s="7" t="s">
        <v>105</v>
      </c>
      <c r="W2354" s="7" t="s">
        <v>106</v>
      </c>
      <c r="X2354" s="7" t="s">
        <v>78</v>
      </c>
      <c r="Y2354" s="7" t="s">
        <v>88</v>
      </c>
      <c r="Z2354" s="7" t="s">
        <v>94</v>
      </c>
      <c r="AA2354" s="7" t="s">
        <v>50</v>
      </c>
      <c r="AB2354" s="7" t="s">
        <v>51</v>
      </c>
      <c r="AC2354" s="7" t="s">
        <v>52</v>
      </c>
      <c r="AD2354" s="7" t="s">
        <v>154</v>
      </c>
      <c r="AE2354" s="7" t="s">
        <v>206</v>
      </c>
      <c r="AF2354" s="7" t="s">
        <v>310</v>
      </c>
      <c r="AG2354" s="7" t="s">
        <v>56</v>
      </c>
      <c r="AH2354" s="7" t="s">
        <v>311</v>
      </c>
      <c r="AI2354" s="7" t="s">
        <v>18953</v>
      </c>
      <c r="AJ2354" s="7" t="s">
        <v>154</v>
      </c>
      <c r="AK2354" s="7" t="s">
        <v>154</v>
      </c>
      <c r="AL2354" s="7" t="s">
        <v>310</v>
      </c>
      <c r="AM2354" s="10" t="s">
        <v>59</v>
      </c>
      <c r="AN2354" s="5" t="str">
        <f>+VLOOKUP(D2354,'[1]Listado de Establecimientos'!$A$1:$P$65536,16,FALSE)</f>
        <v>PICOTA</v>
      </c>
      <c r="AO2354" s="5" t="str">
        <f>+VLOOKUP(D2354,'[1]Listado de Establecimientos'!$A$1:$Q$65536,17,FALSE)</f>
        <v>LEONCIO PRADO</v>
      </c>
      <c r="AP2354" s="5">
        <f t="shared" si="36"/>
        <v>3</v>
      </c>
    </row>
    <row r="2355" spans="1:42" ht="24.75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32597</v>
      </c>
      <c r="R2355" s="7" t="s">
        <v>30200</v>
      </c>
      <c r="S2355" s="7" t="s">
        <v>18432</v>
      </c>
      <c r="T2355" s="7" t="s">
        <v>18957</v>
      </c>
      <c r="U2355" s="7" t="s">
        <v>46</v>
      </c>
      <c r="V2355" s="7" t="s">
        <v>3003</v>
      </c>
      <c r="W2355" s="7" t="s">
        <v>47</v>
      </c>
      <c r="X2355" s="7" t="s">
        <v>48</v>
      </c>
      <c r="Y2355" s="7" t="s">
        <v>152</v>
      </c>
      <c r="Z2355" s="7" t="s">
        <v>152</v>
      </c>
      <c r="AA2355" s="7" t="s">
        <v>50</v>
      </c>
      <c r="AB2355" s="7" t="s">
        <v>51</v>
      </c>
      <c r="AC2355" s="7" t="s">
        <v>52</v>
      </c>
      <c r="AD2355" s="7" t="s">
        <v>154</v>
      </c>
      <c r="AE2355" s="7" t="s">
        <v>206</v>
      </c>
      <c r="AF2355" s="7" t="s">
        <v>310</v>
      </c>
      <c r="AG2355" s="7" t="s">
        <v>56</v>
      </c>
      <c r="AH2355" s="7" t="s">
        <v>311</v>
      </c>
      <c r="AI2355" s="7" t="s">
        <v>18958</v>
      </c>
      <c r="AJ2355" s="7" t="s">
        <v>154</v>
      </c>
      <c r="AK2355" s="7" t="s">
        <v>154</v>
      </c>
      <c r="AL2355" s="7" t="s">
        <v>310</v>
      </c>
      <c r="AM2355" s="10" t="s">
        <v>59</v>
      </c>
      <c r="AN2355" s="5" t="str">
        <f>+VLOOKUP(D2355,'[1]Listado de Establecimientos'!$A$1:$P$65536,16,FALSE)</f>
        <v>PICOTA</v>
      </c>
      <c r="AO2355" s="5" t="str">
        <f>+VLOOKUP(D2355,'[1]Listado de Establecimientos'!$A$1:$Q$65536,17,FALSE)</f>
        <v>LEONCIO PRADO</v>
      </c>
      <c r="AP2355" s="5">
        <f t="shared" si="36"/>
        <v>3</v>
      </c>
    </row>
    <row r="2356" spans="1:42" ht="33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32598</v>
      </c>
      <c r="R2356" s="7" t="s">
        <v>30230</v>
      </c>
      <c r="S2356" s="7" t="s">
        <v>18613</v>
      </c>
      <c r="T2356" s="7" t="s">
        <v>13352</v>
      </c>
      <c r="U2356" s="7" t="s">
        <v>46</v>
      </c>
      <c r="V2356" s="7" t="s">
        <v>2198</v>
      </c>
      <c r="W2356" s="7" t="s">
        <v>73</v>
      </c>
      <c r="X2356" s="7" t="s">
        <v>66</v>
      </c>
      <c r="Y2356" s="7" t="s">
        <v>122</v>
      </c>
      <c r="Z2356" s="7" t="s">
        <v>122</v>
      </c>
      <c r="AA2356" s="7" t="s">
        <v>50</v>
      </c>
      <c r="AB2356" s="7" t="s">
        <v>51</v>
      </c>
      <c r="AC2356" s="7" t="s">
        <v>52</v>
      </c>
      <c r="AD2356" s="7" t="s">
        <v>199</v>
      </c>
      <c r="AE2356" s="7" t="s">
        <v>6532</v>
      </c>
      <c r="AF2356" s="7" t="s">
        <v>698</v>
      </c>
      <c r="AG2356" s="7" t="s">
        <v>56</v>
      </c>
      <c r="AH2356" s="7" t="s">
        <v>699</v>
      </c>
      <c r="AI2356" s="7" t="s">
        <v>18963</v>
      </c>
      <c r="AJ2356" s="7" t="s">
        <v>199</v>
      </c>
      <c r="AK2356" s="7" t="s">
        <v>701</v>
      </c>
      <c r="AL2356" s="7" t="s">
        <v>702</v>
      </c>
      <c r="AM2356" s="10" t="s">
        <v>59</v>
      </c>
      <c r="AN2356" s="5" t="str">
        <f>+VLOOKUP(D2356,'[1]Listado de Establecimientos'!$A$1:$P$65536,16,FALSE)</f>
        <v>SAN MARTIN</v>
      </c>
      <c r="AO2356" s="5" t="str">
        <f>+VLOOKUP(D2356,'[1]Listado de Establecimientos'!$A$1:$Q$65536,17,FALSE)</f>
        <v>BANDA DE SHILCAYO</v>
      </c>
      <c r="AP2356" s="5">
        <f t="shared" si="36"/>
        <v>3</v>
      </c>
    </row>
    <row r="2357" spans="1:42" ht="24.75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32599</v>
      </c>
      <c r="R2357" s="7" t="s">
        <v>30220</v>
      </c>
      <c r="S2357" s="7" t="s">
        <v>18613</v>
      </c>
      <c r="T2357" s="7" t="s">
        <v>2154</v>
      </c>
      <c r="U2357" s="7" t="s">
        <v>64</v>
      </c>
      <c r="V2357" s="7" t="s">
        <v>1102</v>
      </c>
      <c r="W2357" s="7" t="s">
        <v>47</v>
      </c>
      <c r="X2357" s="7" t="s">
        <v>48</v>
      </c>
      <c r="Y2357" s="7" t="s">
        <v>88</v>
      </c>
      <c r="Z2357" s="7" t="s">
        <v>49</v>
      </c>
      <c r="AA2357" s="7" t="s">
        <v>50</v>
      </c>
      <c r="AB2357" s="7" t="s">
        <v>51</v>
      </c>
      <c r="AC2357" s="7" t="s">
        <v>52</v>
      </c>
      <c r="AD2357" s="7" t="s">
        <v>197</v>
      </c>
      <c r="AE2357" s="7" t="s">
        <v>1697</v>
      </c>
      <c r="AF2357" s="7" t="s">
        <v>2671</v>
      </c>
      <c r="AG2357" s="7" t="s">
        <v>56</v>
      </c>
      <c r="AH2357" s="7" t="s">
        <v>2672</v>
      </c>
      <c r="AI2357" s="7" t="s">
        <v>18969</v>
      </c>
      <c r="AJ2357" s="7" t="s">
        <v>197</v>
      </c>
      <c r="AK2357" s="7" t="s">
        <v>89</v>
      </c>
      <c r="AL2357" s="7" t="s">
        <v>2671</v>
      </c>
      <c r="AM2357" s="10" t="s">
        <v>59</v>
      </c>
      <c r="AN2357" s="5" t="str">
        <f>+VLOOKUP(D2357,'[1]Listado de Establecimientos'!$A$1:$P$65536,16,FALSE)</f>
        <v>MOYOBAMBA</v>
      </c>
      <c r="AO2357" s="5" t="str">
        <f>+VLOOKUP(D2357,'[1]Listado de Establecimientos'!$A$1:$Q$65536,17,FALSE)</f>
        <v>SORITOR</v>
      </c>
      <c r="AP2357" s="5">
        <f t="shared" si="36"/>
        <v>3</v>
      </c>
    </row>
    <row r="2358" spans="1:42" ht="24.75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32600</v>
      </c>
      <c r="R2358" s="7" t="s">
        <v>30240</v>
      </c>
      <c r="S2358" s="7" t="s">
        <v>18613</v>
      </c>
      <c r="T2358" s="7" t="s">
        <v>2726</v>
      </c>
      <c r="U2358" s="7" t="s">
        <v>46</v>
      </c>
      <c r="V2358" s="7" t="s">
        <v>3936</v>
      </c>
      <c r="W2358" s="7" t="s">
        <v>230</v>
      </c>
      <c r="X2358" s="7" t="s">
        <v>66</v>
      </c>
      <c r="Y2358" s="7" t="s">
        <v>113</v>
      </c>
      <c r="Z2358" s="7" t="s">
        <v>79</v>
      </c>
      <c r="AA2358" s="7" t="s">
        <v>50</v>
      </c>
      <c r="AB2358" s="7" t="s">
        <v>51</v>
      </c>
      <c r="AC2358" s="7" t="s">
        <v>52</v>
      </c>
      <c r="AD2358" s="7" t="s">
        <v>2039</v>
      </c>
      <c r="AE2358" s="7" t="s">
        <v>2175</v>
      </c>
      <c r="AF2358" s="7" t="s">
        <v>2040</v>
      </c>
      <c r="AG2358" s="7" t="s">
        <v>56</v>
      </c>
      <c r="AH2358" s="7" t="s">
        <v>15583</v>
      </c>
      <c r="AI2358" s="7" t="s">
        <v>18974</v>
      </c>
      <c r="AJ2358" s="7" t="s">
        <v>2039</v>
      </c>
      <c r="AK2358" s="7" t="s">
        <v>197</v>
      </c>
      <c r="AL2358" s="7" t="s">
        <v>2040</v>
      </c>
      <c r="AM2358" s="10" t="s">
        <v>59</v>
      </c>
      <c r="AN2358" s="5" t="str">
        <f>+VLOOKUP(D2358,'[1]Listado de Establecimientos'!$A$1:$P$65536,16,FALSE)</f>
        <v>NO PERTENECE A NINGUNA RED</v>
      </c>
      <c r="AO2358" s="5" t="str">
        <f>+VLOOKUP(D2358,'[1]Listado de Establecimientos'!$A$1:$Q$65536,17,FALSE)</f>
        <v>NO PERTENECE A NINGUNA MICRORED</v>
      </c>
      <c r="AP2358" s="5">
        <f t="shared" si="36"/>
        <v>3</v>
      </c>
    </row>
    <row r="2359" spans="1:42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32601</v>
      </c>
      <c r="R2359" s="7" t="s">
        <v>30316</v>
      </c>
      <c r="S2359" s="7" t="s">
        <v>18613</v>
      </c>
      <c r="T2359" s="7" t="s">
        <v>9576</v>
      </c>
      <c r="U2359" s="7" t="s">
        <v>64</v>
      </c>
      <c r="V2359" s="7" t="s">
        <v>184</v>
      </c>
      <c r="W2359" s="7" t="s">
        <v>106</v>
      </c>
      <c r="X2359" s="7" t="s">
        <v>48</v>
      </c>
      <c r="Y2359" s="7" t="s">
        <v>88</v>
      </c>
      <c r="Z2359" s="7" t="s">
        <v>113</v>
      </c>
      <c r="AA2359" s="7" t="s">
        <v>50</v>
      </c>
      <c r="AB2359" s="7" t="s">
        <v>51</v>
      </c>
      <c r="AC2359" s="7" t="s">
        <v>52</v>
      </c>
      <c r="AD2359" s="7" t="s">
        <v>210</v>
      </c>
      <c r="AE2359" s="7" t="s">
        <v>99</v>
      </c>
      <c r="AF2359" s="7" t="s">
        <v>10262</v>
      </c>
      <c r="AG2359" s="7" t="s">
        <v>56</v>
      </c>
      <c r="AH2359" s="7" t="s">
        <v>15229</v>
      </c>
      <c r="AI2359" s="7" t="s">
        <v>18980</v>
      </c>
      <c r="AJ2359" s="7" t="s">
        <v>210</v>
      </c>
      <c r="AK2359" s="7" t="s">
        <v>76</v>
      </c>
      <c r="AL2359" s="7" t="s">
        <v>10262</v>
      </c>
      <c r="AM2359" s="10" t="s">
        <v>59</v>
      </c>
      <c r="AN2359" s="5" t="str">
        <f>+VLOOKUP(D2359,'[1]Listado de Establecimientos'!$A$1:$P$65536,16,FALSE)</f>
        <v>MARISCAL CACERES</v>
      </c>
      <c r="AO2359" s="5" t="str">
        <f>+VLOOKUP(D2359,'[1]Listado de Establecimientos'!$A$1:$Q$65536,17,FALSE)</f>
        <v>NO PERTENECE A NINGUNA MICRORRED</v>
      </c>
      <c r="AP2359" s="5">
        <f t="shared" si="36"/>
        <v>3</v>
      </c>
    </row>
    <row r="2360" spans="1:42" ht="24.75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32602</v>
      </c>
      <c r="R2360" s="7" t="s">
        <v>30823</v>
      </c>
      <c r="S2360" s="7" t="s">
        <v>18613</v>
      </c>
      <c r="T2360" s="7" t="s">
        <v>8885</v>
      </c>
      <c r="U2360" s="7" t="s">
        <v>46</v>
      </c>
      <c r="V2360" s="7" t="s">
        <v>5669</v>
      </c>
      <c r="W2360" s="7" t="s">
        <v>87</v>
      </c>
      <c r="X2360" s="7" t="s">
        <v>48</v>
      </c>
      <c r="Y2360" s="7" t="s">
        <v>88</v>
      </c>
      <c r="Z2360" s="7" t="s">
        <v>49</v>
      </c>
      <c r="AA2360" s="7" t="s">
        <v>50</v>
      </c>
      <c r="AB2360" s="7" t="s">
        <v>51</v>
      </c>
      <c r="AC2360" s="7" t="s">
        <v>52</v>
      </c>
      <c r="AD2360" s="7" t="s">
        <v>298</v>
      </c>
      <c r="AE2360" s="7" t="s">
        <v>1076</v>
      </c>
      <c r="AF2360" s="7" t="s">
        <v>299</v>
      </c>
      <c r="AG2360" s="7" t="s">
        <v>56</v>
      </c>
      <c r="AH2360" s="7" t="s">
        <v>300</v>
      </c>
      <c r="AI2360" s="7" t="s">
        <v>18986</v>
      </c>
      <c r="AJ2360" s="7" t="s">
        <v>298</v>
      </c>
      <c r="AK2360" s="7" t="s">
        <v>179</v>
      </c>
      <c r="AL2360" s="7" t="s">
        <v>299</v>
      </c>
      <c r="AM2360" s="10" t="s">
        <v>59</v>
      </c>
      <c r="AN2360" s="5" t="str">
        <f>+VLOOKUP(D2360,'[1]Listado de Establecimientos'!$A$1:$P$65536,16,FALSE)</f>
        <v>TOCACHE</v>
      </c>
      <c r="AO2360" s="5" t="str">
        <f>+VLOOKUP(D2360,'[1]Listado de Establecimientos'!$A$1:$Q$65536,17,FALSE)</f>
        <v>NO PERTENECE A NINGUNA MICRORED</v>
      </c>
      <c r="AP2360" s="5">
        <f t="shared" si="36"/>
        <v>3</v>
      </c>
    </row>
    <row r="2361" spans="1:42" ht="24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32603</v>
      </c>
      <c r="R2361" s="7" t="s">
        <v>30191</v>
      </c>
      <c r="S2361" s="7" t="s">
        <v>18613</v>
      </c>
      <c r="T2361" s="7" t="s">
        <v>18994</v>
      </c>
      <c r="U2361" s="7" t="s">
        <v>64</v>
      </c>
      <c r="V2361" s="7" t="s">
        <v>305</v>
      </c>
      <c r="W2361" s="7" t="s">
        <v>106</v>
      </c>
      <c r="X2361" s="7" t="s">
        <v>159</v>
      </c>
      <c r="Y2361" s="7" t="s">
        <v>113</v>
      </c>
      <c r="Z2361" s="7" t="s">
        <v>122</v>
      </c>
      <c r="AA2361" s="7" t="s">
        <v>50</v>
      </c>
      <c r="AB2361" s="7" t="s">
        <v>51</v>
      </c>
      <c r="AC2361" s="7" t="s">
        <v>52</v>
      </c>
      <c r="AD2361" s="7" t="s">
        <v>298</v>
      </c>
      <c r="AE2361" s="7" t="s">
        <v>1076</v>
      </c>
      <c r="AF2361" s="7" t="s">
        <v>299</v>
      </c>
      <c r="AG2361" s="7" t="s">
        <v>56</v>
      </c>
      <c r="AH2361" s="7" t="s">
        <v>300</v>
      </c>
      <c r="AI2361" s="7" t="s">
        <v>18995</v>
      </c>
      <c r="AJ2361" s="7" t="s">
        <v>298</v>
      </c>
      <c r="AK2361" s="7" t="s">
        <v>179</v>
      </c>
      <c r="AL2361" s="7" t="s">
        <v>299</v>
      </c>
      <c r="AM2361" s="10" t="s">
        <v>59</v>
      </c>
      <c r="AN2361" s="5" t="str">
        <f>+VLOOKUP(D2361,'[1]Listado de Establecimientos'!$A$1:$P$65536,16,FALSE)</f>
        <v>TOCACHE</v>
      </c>
      <c r="AO2361" s="5" t="str">
        <f>+VLOOKUP(D2361,'[1]Listado de Establecimientos'!$A$1:$Q$65536,17,FALSE)</f>
        <v>NO PERTENECE A NINGUNA MICRORED</v>
      </c>
      <c r="AP2361" s="5">
        <f t="shared" si="36"/>
        <v>3</v>
      </c>
    </row>
    <row r="2362" spans="1:42" ht="24.75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32604</v>
      </c>
      <c r="R2362" s="7" t="s">
        <v>30204</v>
      </c>
      <c r="S2362" s="7" t="s">
        <v>19002</v>
      </c>
      <c r="T2362" s="7" t="s">
        <v>6501</v>
      </c>
      <c r="U2362" s="7" t="s">
        <v>46</v>
      </c>
      <c r="V2362" s="7" t="s">
        <v>321</v>
      </c>
      <c r="W2362" s="7" t="s">
        <v>740</v>
      </c>
      <c r="X2362" s="7" t="s">
        <v>159</v>
      </c>
      <c r="Y2362" s="7" t="s">
        <v>88</v>
      </c>
      <c r="Z2362" s="7" t="s">
        <v>122</v>
      </c>
      <c r="AA2362" s="7" t="s">
        <v>50</v>
      </c>
      <c r="AB2362" s="7" t="s">
        <v>51</v>
      </c>
      <c r="AC2362" s="7" t="s">
        <v>52</v>
      </c>
      <c r="AD2362" s="7" t="s">
        <v>298</v>
      </c>
      <c r="AE2362" s="7" t="s">
        <v>1076</v>
      </c>
      <c r="AF2362" s="7" t="s">
        <v>299</v>
      </c>
      <c r="AG2362" s="7" t="s">
        <v>56</v>
      </c>
      <c r="AH2362" s="7" t="s">
        <v>300</v>
      </c>
      <c r="AI2362" s="7" t="s">
        <v>19003</v>
      </c>
      <c r="AJ2362" s="7" t="s">
        <v>298</v>
      </c>
      <c r="AK2362" s="7" t="s">
        <v>179</v>
      </c>
      <c r="AL2362" s="7" t="s">
        <v>299</v>
      </c>
      <c r="AM2362" s="10" t="s">
        <v>59</v>
      </c>
      <c r="AN2362" s="5" t="str">
        <f>+VLOOKUP(D2362,'[1]Listado de Establecimientos'!$A$1:$P$65536,16,FALSE)</f>
        <v>TOCACHE</v>
      </c>
      <c r="AO2362" s="5" t="str">
        <f>+VLOOKUP(D2362,'[1]Listado de Establecimientos'!$A$1:$Q$65536,17,FALSE)</f>
        <v>NO PERTENECE A NINGUNA MICRORED</v>
      </c>
      <c r="AP2362" s="5">
        <f t="shared" si="36"/>
        <v>3</v>
      </c>
    </row>
    <row r="2363" spans="1:42" ht="24.75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30320</v>
      </c>
      <c r="R2363" s="7" t="s">
        <v>30321</v>
      </c>
      <c r="S2363" s="7" t="s">
        <v>19002</v>
      </c>
      <c r="T2363" s="7" t="s">
        <v>437</v>
      </c>
      <c r="U2363" s="7" t="s">
        <v>46</v>
      </c>
      <c r="V2363" s="7" t="s">
        <v>5269</v>
      </c>
      <c r="W2363" s="7" t="s">
        <v>47</v>
      </c>
      <c r="X2363" s="7" t="s">
        <v>48</v>
      </c>
      <c r="Y2363" s="7" t="s">
        <v>88</v>
      </c>
      <c r="Z2363" s="7" t="s">
        <v>97</v>
      </c>
      <c r="AA2363" s="7" t="s">
        <v>50</v>
      </c>
      <c r="AB2363" s="7" t="s">
        <v>51</v>
      </c>
      <c r="AC2363" s="7" t="s">
        <v>52</v>
      </c>
      <c r="AD2363" s="7" t="s">
        <v>98</v>
      </c>
      <c r="AE2363" s="7" t="s">
        <v>99</v>
      </c>
      <c r="AF2363" s="7" t="s">
        <v>100</v>
      </c>
      <c r="AG2363" s="7" t="s">
        <v>56</v>
      </c>
      <c r="AH2363" s="7" t="s">
        <v>101</v>
      </c>
      <c r="AI2363" s="7" t="s">
        <v>19008</v>
      </c>
      <c r="AJ2363" s="7" t="s">
        <v>98</v>
      </c>
      <c r="AK2363" s="7" t="s">
        <v>76</v>
      </c>
      <c r="AL2363" s="7" t="s">
        <v>100</v>
      </c>
      <c r="AM2363" s="10" t="s">
        <v>59</v>
      </c>
      <c r="AN2363" s="5" t="str">
        <f>+VLOOKUP(D2363,'[1]Listado de Establecimientos'!$A$1:$P$65536,16,FALSE)</f>
        <v>NO PERTENECE A NINGUNA RED</v>
      </c>
      <c r="AO2363" s="5" t="str">
        <f>+VLOOKUP(D2363,'[1]Listado de Establecimientos'!$A$1:$Q$65536,17,FALSE)</f>
        <v>NO PERTENECE A NINGUNA MICRORED</v>
      </c>
      <c r="AP2363" s="5">
        <f t="shared" si="36"/>
        <v>3</v>
      </c>
    </row>
    <row r="2364" spans="1:42" ht="24.75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32605</v>
      </c>
      <c r="R2364" s="7" t="s">
        <v>30179</v>
      </c>
      <c r="S2364" s="7" t="s">
        <v>19002</v>
      </c>
      <c r="T2364" s="7" t="s">
        <v>3941</v>
      </c>
      <c r="U2364" s="7" t="s">
        <v>46</v>
      </c>
      <c r="V2364" s="7" t="s">
        <v>3423</v>
      </c>
      <c r="W2364" s="7" t="s">
        <v>230</v>
      </c>
      <c r="X2364" s="7" t="s">
        <v>48</v>
      </c>
      <c r="Y2364" s="7" t="s">
        <v>122</v>
      </c>
      <c r="Z2364" s="7" t="s">
        <v>152</v>
      </c>
      <c r="AA2364" s="7" t="s">
        <v>50</v>
      </c>
      <c r="AB2364" s="7" t="s">
        <v>51</v>
      </c>
      <c r="AC2364" s="7" t="s">
        <v>52</v>
      </c>
      <c r="AD2364" s="7" t="s">
        <v>195</v>
      </c>
      <c r="AE2364" s="7" t="s">
        <v>1238</v>
      </c>
      <c r="AF2364" s="7" t="s">
        <v>410</v>
      </c>
      <c r="AG2364" s="7" t="s">
        <v>56</v>
      </c>
      <c r="AH2364" s="7" t="s">
        <v>15228</v>
      </c>
      <c r="AI2364" s="7" t="s">
        <v>19015</v>
      </c>
      <c r="AJ2364" s="7" t="s">
        <v>195</v>
      </c>
      <c r="AK2364" s="7" t="s">
        <v>115</v>
      </c>
      <c r="AL2364" s="7" t="s">
        <v>410</v>
      </c>
      <c r="AM2364" s="10" t="s">
        <v>59</v>
      </c>
      <c r="AN2364" s="5" t="str">
        <f>+VLOOKUP(D2364,'[1]Listado de Establecimientos'!$A$1:$P$65536,16,FALSE)</f>
        <v>HUALLAGA</v>
      </c>
      <c r="AO2364" s="5" t="str">
        <f>+VLOOKUP(D2364,'[1]Listado de Establecimientos'!$A$1:$Q$65536,17,FALSE)</f>
        <v>SAPOSOA</v>
      </c>
      <c r="AP2364" s="5">
        <f t="shared" si="36"/>
        <v>3</v>
      </c>
    </row>
    <row r="2365" spans="1:42" ht="24.75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32606</v>
      </c>
      <c r="R2365" s="7" t="s">
        <v>30327</v>
      </c>
      <c r="S2365" s="7" t="s">
        <v>19002</v>
      </c>
      <c r="T2365" s="7" t="s">
        <v>8930</v>
      </c>
      <c r="U2365" s="7" t="s">
        <v>46</v>
      </c>
      <c r="V2365" s="7" t="s">
        <v>19020</v>
      </c>
      <c r="W2365" s="7" t="s">
        <v>5850</v>
      </c>
      <c r="X2365" s="7" t="s">
        <v>66</v>
      </c>
      <c r="Y2365" s="7" t="s">
        <v>122</v>
      </c>
      <c r="Z2365" s="7" t="s">
        <v>107</v>
      </c>
      <c r="AA2365" s="7" t="s">
        <v>50</v>
      </c>
      <c r="AB2365" s="7" t="s">
        <v>51</v>
      </c>
      <c r="AC2365" s="7" t="s">
        <v>52</v>
      </c>
      <c r="AD2365" s="7" t="s">
        <v>861</v>
      </c>
      <c r="AE2365" s="7" t="s">
        <v>118</v>
      </c>
      <c r="AF2365" s="7" t="s">
        <v>862</v>
      </c>
      <c r="AG2365" s="7" t="s">
        <v>56</v>
      </c>
      <c r="AH2365" s="7" t="s">
        <v>863</v>
      </c>
      <c r="AI2365" s="7" t="s">
        <v>19021</v>
      </c>
      <c r="AJ2365" s="7" t="s">
        <v>861</v>
      </c>
      <c r="AK2365" s="7" t="s">
        <v>205</v>
      </c>
      <c r="AL2365" s="7" t="s">
        <v>862</v>
      </c>
      <c r="AM2365" s="10" t="s">
        <v>59</v>
      </c>
      <c r="AN2365" s="5" t="str">
        <f>+VLOOKUP(D2365,'[1]Listado de Establecimientos'!$A$1:$P$65536,16,FALSE)</f>
        <v>RIOJA</v>
      </c>
      <c r="AO2365" s="5" t="str">
        <f>+VLOOKUP(D2365,'[1]Listado de Establecimientos'!$A$1:$Q$65536,17,FALSE)</f>
        <v>NO PERTENECE A NINGUNA MICRORED</v>
      </c>
      <c r="AP2365" s="5">
        <f t="shared" si="36"/>
        <v>3</v>
      </c>
    </row>
    <row r="2366" spans="1:42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32607</v>
      </c>
      <c r="R2366" s="7" t="s">
        <v>30520</v>
      </c>
      <c r="S2366" s="7" t="s">
        <v>19002</v>
      </c>
      <c r="T2366" s="7" t="s">
        <v>1375</v>
      </c>
      <c r="U2366" s="7" t="s">
        <v>64</v>
      </c>
      <c r="V2366" s="7" t="s">
        <v>2764</v>
      </c>
      <c r="W2366" s="7" t="s">
        <v>106</v>
      </c>
      <c r="X2366" s="7" t="s">
        <v>48</v>
      </c>
      <c r="Y2366" s="7" t="s">
        <v>122</v>
      </c>
      <c r="Z2366" s="7" t="s">
        <v>94</v>
      </c>
      <c r="AA2366" s="7" t="s">
        <v>50</v>
      </c>
      <c r="AB2366" s="7" t="s">
        <v>51</v>
      </c>
      <c r="AC2366" s="7" t="s">
        <v>52</v>
      </c>
      <c r="AD2366" s="7" t="s">
        <v>210</v>
      </c>
      <c r="AE2366" s="7" t="s">
        <v>99</v>
      </c>
      <c r="AF2366" s="7" t="s">
        <v>10262</v>
      </c>
      <c r="AG2366" s="7" t="s">
        <v>56</v>
      </c>
      <c r="AH2366" s="7" t="s">
        <v>15229</v>
      </c>
      <c r="AI2366" s="7" t="s">
        <v>19027</v>
      </c>
      <c r="AJ2366" s="7" t="s">
        <v>210</v>
      </c>
      <c r="AK2366" s="7" t="s">
        <v>76</v>
      </c>
      <c r="AL2366" s="7" t="s">
        <v>10262</v>
      </c>
      <c r="AM2366" s="10" t="s">
        <v>59</v>
      </c>
      <c r="AN2366" s="5" t="str">
        <f>+VLOOKUP(D2366,'[1]Listado de Establecimientos'!$A$1:$P$65536,16,FALSE)</f>
        <v>MARISCAL CACERES</v>
      </c>
      <c r="AO2366" s="5" t="str">
        <f>+VLOOKUP(D2366,'[1]Listado de Establecimientos'!$A$1:$Q$65536,17,FALSE)</f>
        <v>NO PERTENECE A NINGUNA MICRORRED</v>
      </c>
      <c r="AP2366" s="5">
        <f t="shared" si="36"/>
        <v>3</v>
      </c>
    </row>
    <row r="2367" spans="1:42" ht="24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32608</v>
      </c>
      <c r="R2367" s="7" t="s">
        <v>31781</v>
      </c>
      <c r="S2367" s="7" t="s">
        <v>19002</v>
      </c>
      <c r="T2367" s="7" t="s">
        <v>7838</v>
      </c>
      <c r="U2367" s="7" t="s">
        <v>64</v>
      </c>
      <c r="V2367" s="7" t="s">
        <v>7536</v>
      </c>
      <c r="W2367" s="7" t="s">
        <v>73</v>
      </c>
      <c r="X2367" s="7" t="s">
        <v>48</v>
      </c>
      <c r="Y2367" s="7" t="s">
        <v>94</v>
      </c>
      <c r="Z2367" s="7" t="s">
        <v>113</v>
      </c>
      <c r="AA2367" s="7" t="s">
        <v>50</v>
      </c>
      <c r="AB2367" s="7" t="s">
        <v>51</v>
      </c>
      <c r="AC2367" s="7" t="s">
        <v>52</v>
      </c>
      <c r="AD2367" s="7" t="s">
        <v>2507</v>
      </c>
      <c r="AE2367" s="7" t="s">
        <v>2508</v>
      </c>
      <c r="AF2367" s="7" t="s">
        <v>2509</v>
      </c>
      <c r="AG2367" s="7" t="s">
        <v>56</v>
      </c>
      <c r="AH2367" s="7" t="s">
        <v>2510</v>
      </c>
      <c r="AI2367" s="7" t="s">
        <v>19033</v>
      </c>
      <c r="AJ2367" s="7" t="s">
        <v>1646</v>
      </c>
      <c r="AK2367" s="7" t="s">
        <v>121</v>
      </c>
      <c r="AL2367" s="7" t="s">
        <v>9820</v>
      </c>
      <c r="AM2367" s="10" t="s">
        <v>59</v>
      </c>
      <c r="AN2367" s="5" t="str">
        <f>+VLOOKUP(D2367,'[1]Listado de Establecimientos'!$A$1:$P$65536,16,FALSE)</f>
        <v>RIOJA</v>
      </c>
      <c r="AO2367" s="5" t="str">
        <f>+VLOOKUP(D2367,'[1]Listado de Establecimientos'!$A$1:$Q$65536,17,FALSE)</f>
        <v xml:space="preserve">NUEVA CAJAMARCA                                             </v>
      </c>
      <c r="AP2367" s="5">
        <f t="shared" si="36"/>
        <v>3</v>
      </c>
    </row>
    <row r="2368" spans="1:42" ht="24.75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32609</v>
      </c>
      <c r="R2368" s="7" t="s">
        <v>30285</v>
      </c>
      <c r="S2368" s="7" t="s">
        <v>19002</v>
      </c>
      <c r="T2368" s="7" t="s">
        <v>8939</v>
      </c>
      <c r="U2368" s="7" t="s">
        <v>64</v>
      </c>
      <c r="V2368" s="7" t="s">
        <v>1311</v>
      </c>
      <c r="W2368" s="7" t="s">
        <v>106</v>
      </c>
      <c r="X2368" s="7" t="s">
        <v>48</v>
      </c>
      <c r="Y2368" s="7" t="s">
        <v>122</v>
      </c>
      <c r="Z2368" s="7" t="s">
        <v>94</v>
      </c>
      <c r="AA2368" s="7" t="s">
        <v>50</v>
      </c>
      <c r="AB2368" s="7" t="s">
        <v>51</v>
      </c>
      <c r="AC2368" s="7" t="s">
        <v>50</v>
      </c>
      <c r="AD2368" s="7" t="s">
        <v>298</v>
      </c>
      <c r="AE2368" s="7" t="s">
        <v>1076</v>
      </c>
      <c r="AF2368" s="7" t="s">
        <v>299</v>
      </c>
      <c r="AG2368" s="7" t="s">
        <v>56</v>
      </c>
      <c r="AH2368" s="7" t="s">
        <v>300</v>
      </c>
      <c r="AI2368" s="7" t="s">
        <v>19039</v>
      </c>
      <c r="AJ2368" s="7" t="s">
        <v>298</v>
      </c>
      <c r="AK2368" s="7" t="s">
        <v>179</v>
      </c>
      <c r="AL2368" s="7" t="s">
        <v>299</v>
      </c>
      <c r="AM2368" s="10" t="s">
        <v>59</v>
      </c>
      <c r="AN2368" s="5" t="str">
        <f>+VLOOKUP(D2368,'[1]Listado de Establecimientos'!$A$1:$P$65536,16,FALSE)</f>
        <v>TOCACHE</v>
      </c>
      <c r="AO2368" s="5" t="str">
        <f>+VLOOKUP(D2368,'[1]Listado de Establecimientos'!$A$1:$Q$65536,17,FALSE)</f>
        <v>NO PERTENECE A NINGUNA MICRORED</v>
      </c>
      <c r="AP2368" s="5">
        <f t="shared" ref="AP2368:AP2431" si="37">MONTH(AI2368)</f>
        <v>3</v>
      </c>
    </row>
    <row r="2369" spans="1:42" ht="24.75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32610</v>
      </c>
      <c r="R2369" s="7" t="s">
        <v>30222</v>
      </c>
      <c r="S2369" s="7" t="s">
        <v>19002</v>
      </c>
      <c r="T2369" s="7" t="s">
        <v>1069</v>
      </c>
      <c r="U2369" s="7" t="s">
        <v>46</v>
      </c>
      <c r="V2369" s="7" t="s">
        <v>325</v>
      </c>
      <c r="W2369" s="7" t="s">
        <v>188</v>
      </c>
      <c r="X2369" s="7" t="s">
        <v>48</v>
      </c>
      <c r="Y2369" s="7" t="s">
        <v>88</v>
      </c>
      <c r="Z2369" s="7" t="s">
        <v>94</v>
      </c>
      <c r="AA2369" s="7" t="s">
        <v>50</v>
      </c>
      <c r="AB2369" s="7" t="s">
        <v>51</v>
      </c>
      <c r="AC2369" s="7" t="s">
        <v>52</v>
      </c>
      <c r="AD2369" s="7" t="s">
        <v>68</v>
      </c>
      <c r="AE2369" s="7" t="s">
        <v>3536</v>
      </c>
      <c r="AF2369" s="7" t="s">
        <v>3662</v>
      </c>
      <c r="AG2369" s="7" t="s">
        <v>56</v>
      </c>
      <c r="AH2369" s="7" t="s">
        <v>3663</v>
      </c>
      <c r="AI2369" s="7" t="s">
        <v>19044</v>
      </c>
      <c r="AJ2369" s="7" t="s">
        <v>68</v>
      </c>
      <c r="AK2369" s="7" t="s">
        <v>1909</v>
      </c>
      <c r="AL2369" s="7" t="s">
        <v>3662</v>
      </c>
      <c r="AM2369" s="10" t="s">
        <v>59</v>
      </c>
      <c r="AN2369" s="5" t="str">
        <f>+VLOOKUP(D2369,'[1]Listado de Establecimientos'!$A$1:$P$65536,16,FALSE)</f>
        <v>LAMAS</v>
      </c>
      <c r="AO2369" s="5" t="str">
        <f>+VLOOKUP(D2369,'[1]Listado de Establecimientos'!$A$1:$Q$65536,17,FALSE)</f>
        <v>TABALOSOS</v>
      </c>
      <c r="AP2369" s="5">
        <f t="shared" si="37"/>
        <v>3</v>
      </c>
    </row>
    <row r="2370" spans="1:42" ht="24.75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32611</v>
      </c>
      <c r="R2370" s="7" t="s">
        <v>30249</v>
      </c>
      <c r="S2370" s="7" t="s">
        <v>19002</v>
      </c>
      <c r="T2370" s="7" t="s">
        <v>5345</v>
      </c>
      <c r="U2370" s="7" t="s">
        <v>64</v>
      </c>
      <c r="V2370" s="7" t="s">
        <v>4645</v>
      </c>
      <c r="W2370" s="7" t="s">
        <v>1224</v>
      </c>
      <c r="X2370" s="7" t="s">
        <v>66</v>
      </c>
      <c r="Y2370" s="7" t="s">
        <v>94</v>
      </c>
      <c r="Z2370" s="7" t="s">
        <v>94</v>
      </c>
      <c r="AA2370" s="7" t="s">
        <v>50</v>
      </c>
      <c r="AB2370" s="7" t="s">
        <v>51</v>
      </c>
      <c r="AC2370" s="7" t="s">
        <v>52</v>
      </c>
      <c r="AD2370" s="7" t="s">
        <v>2174</v>
      </c>
      <c r="AE2370" s="7" t="s">
        <v>2175</v>
      </c>
      <c r="AF2370" s="7" t="s">
        <v>2176</v>
      </c>
      <c r="AG2370" s="7" t="s">
        <v>56</v>
      </c>
      <c r="AH2370" s="7" t="s">
        <v>2177</v>
      </c>
      <c r="AI2370" s="7" t="s">
        <v>19048</v>
      </c>
      <c r="AJ2370" s="7" t="s">
        <v>2174</v>
      </c>
      <c r="AK2370" s="7" t="s">
        <v>197</v>
      </c>
      <c r="AL2370" s="7" t="s">
        <v>2176</v>
      </c>
      <c r="AM2370" s="10" t="s">
        <v>59</v>
      </c>
      <c r="AN2370" s="5" t="str">
        <f>+VLOOKUP(D2370,'[1]Listado de Establecimientos'!$A$1:$P$65536,16,FALSE)</f>
        <v>BELLAVISTA</v>
      </c>
      <c r="AO2370" s="5" t="str">
        <f>+VLOOKUP(D2370,'[1]Listado de Establecimientos'!$A$1:$Q$65536,17,FALSE)</f>
        <v>BELLAVISTA</v>
      </c>
      <c r="AP2370" s="5">
        <f t="shared" si="37"/>
        <v>3</v>
      </c>
    </row>
    <row r="2371" spans="1:42" ht="24.75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32612</v>
      </c>
      <c r="R2371" s="7" t="s">
        <v>30253</v>
      </c>
      <c r="S2371" s="7" t="s">
        <v>19002</v>
      </c>
      <c r="T2371" s="7" t="s">
        <v>8759</v>
      </c>
      <c r="U2371" s="7" t="s">
        <v>46</v>
      </c>
      <c r="V2371" s="7" t="s">
        <v>1019</v>
      </c>
      <c r="W2371" s="7" t="s">
        <v>106</v>
      </c>
      <c r="X2371" s="7" t="s">
        <v>66</v>
      </c>
      <c r="Y2371" s="7" t="s">
        <v>94</v>
      </c>
      <c r="Z2371" s="7" t="s">
        <v>88</v>
      </c>
      <c r="AA2371" s="7" t="s">
        <v>50</v>
      </c>
      <c r="AB2371" s="7" t="s">
        <v>51</v>
      </c>
      <c r="AC2371" s="7" t="s">
        <v>52</v>
      </c>
      <c r="AD2371" s="7" t="s">
        <v>8514</v>
      </c>
      <c r="AE2371" s="7" t="s">
        <v>16001</v>
      </c>
      <c r="AF2371" s="7" t="s">
        <v>3351</v>
      </c>
      <c r="AG2371" s="7" t="s">
        <v>56</v>
      </c>
      <c r="AH2371" s="7" t="s">
        <v>16002</v>
      </c>
      <c r="AI2371" s="7" t="s">
        <v>19054</v>
      </c>
      <c r="AJ2371" s="7" t="s">
        <v>19055</v>
      </c>
      <c r="AK2371" s="7" t="s">
        <v>19056</v>
      </c>
      <c r="AL2371" s="7" t="s">
        <v>6126</v>
      </c>
      <c r="AM2371" s="10" t="s">
        <v>59</v>
      </c>
      <c r="AN2371" s="5" t="str">
        <f>+VLOOKUP(D2371,'[1]Listado de Establecimientos'!$A$1:$P$65536,16,FALSE)</f>
        <v>RIOJA</v>
      </c>
      <c r="AO2371" s="5" t="str">
        <f>+VLOOKUP(D2371,'[1]Listado de Establecimientos'!$A$1:$Q$65536,17,FALSE)</f>
        <v>NUEVO RIOJA</v>
      </c>
      <c r="AP2371" s="5">
        <f t="shared" si="37"/>
        <v>3</v>
      </c>
    </row>
    <row r="2372" spans="1:42" ht="24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32613</v>
      </c>
      <c r="R2372" s="7" t="s">
        <v>30191</v>
      </c>
      <c r="S2372" s="7" t="s">
        <v>18613</v>
      </c>
      <c r="T2372" s="7" t="s">
        <v>2574</v>
      </c>
      <c r="U2372" s="7" t="s">
        <v>64</v>
      </c>
      <c r="V2372" s="7" t="s">
        <v>10419</v>
      </c>
      <c r="W2372" s="7" t="s">
        <v>714</v>
      </c>
      <c r="X2372" s="7" t="s">
        <v>2048</v>
      </c>
      <c r="Y2372" s="7" t="s">
        <v>88</v>
      </c>
      <c r="Z2372" s="7" t="s">
        <v>97</v>
      </c>
      <c r="AA2372" s="7" t="s">
        <v>50</v>
      </c>
      <c r="AB2372" s="7" t="s">
        <v>51</v>
      </c>
      <c r="AC2372" s="7" t="s">
        <v>52</v>
      </c>
      <c r="AD2372" s="7" t="s">
        <v>5771</v>
      </c>
      <c r="AE2372" s="7" t="s">
        <v>1472</v>
      </c>
      <c r="AF2372" s="7" t="s">
        <v>5773</v>
      </c>
      <c r="AG2372" s="7" t="s">
        <v>56</v>
      </c>
      <c r="AH2372" s="7" t="s">
        <v>6457</v>
      </c>
      <c r="AI2372" s="7" t="s">
        <v>19061</v>
      </c>
      <c r="AJ2372" s="7" t="s">
        <v>5771</v>
      </c>
      <c r="AK2372" s="7" t="s">
        <v>5772</v>
      </c>
      <c r="AL2372" s="7" t="s">
        <v>5773</v>
      </c>
      <c r="AM2372" s="10" t="s">
        <v>59</v>
      </c>
      <c r="AN2372" s="5" t="str">
        <f>+VLOOKUP(D2372,'[1]Listado de Establecimientos'!$A$1:$P$65536,16,FALSE)</f>
        <v>TOCACHE</v>
      </c>
      <c r="AO2372" s="5" t="str">
        <f>+VLOOKUP(D2372,'[1]Listado de Establecimientos'!$A$1:$Q$65536,17,FALSE)</f>
        <v>UCHIZA</v>
      </c>
      <c r="AP2372" s="5">
        <f t="shared" si="37"/>
        <v>3</v>
      </c>
    </row>
    <row r="2373" spans="1:42" ht="24.75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32614</v>
      </c>
      <c r="R2373" s="7" t="s">
        <v>30189</v>
      </c>
      <c r="S2373" s="7" t="s">
        <v>19002</v>
      </c>
      <c r="T2373" s="7" t="s">
        <v>3670</v>
      </c>
      <c r="U2373" s="7" t="s">
        <v>64</v>
      </c>
      <c r="V2373" s="7" t="s">
        <v>19067</v>
      </c>
      <c r="W2373" s="7" t="s">
        <v>6097</v>
      </c>
      <c r="X2373" s="7" t="s">
        <v>78</v>
      </c>
      <c r="Y2373" s="7" t="s">
        <v>67</v>
      </c>
      <c r="Z2373" s="7" t="s">
        <v>88</v>
      </c>
      <c r="AA2373" s="7" t="s">
        <v>50</v>
      </c>
      <c r="AB2373" s="7" t="s">
        <v>125</v>
      </c>
      <c r="AC2373" s="7" t="s">
        <v>52</v>
      </c>
      <c r="AD2373" s="7" t="s">
        <v>324</v>
      </c>
      <c r="AE2373" s="7" t="s">
        <v>469</v>
      </c>
      <c r="AF2373" s="7" t="s">
        <v>364</v>
      </c>
      <c r="AG2373" s="7" t="s">
        <v>56</v>
      </c>
      <c r="AH2373" s="7" t="s">
        <v>479</v>
      </c>
      <c r="AI2373" s="7" t="s">
        <v>19068</v>
      </c>
      <c r="AJ2373" s="7" t="s">
        <v>324</v>
      </c>
      <c r="AK2373" s="7" t="s">
        <v>76</v>
      </c>
      <c r="AL2373" s="7" t="s">
        <v>364</v>
      </c>
      <c r="AM2373" s="10" t="s">
        <v>59</v>
      </c>
      <c r="AN2373" s="5" t="str">
        <f>+VLOOKUP(D2373,'[1]Listado de Establecimientos'!$A$1:$P$65536,16,FALSE)</f>
        <v>MOYOBAMBA</v>
      </c>
      <c r="AO2373" s="5" t="str">
        <f>+VLOOKUP(D2373,'[1]Listado de Establecimientos'!$A$1:$Q$65536,17,FALSE)</f>
        <v>NO PERTENECE A NINGUNA MICRORED</v>
      </c>
      <c r="AP2373" s="5">
        <f t="shared" si="37"/>
        <v>3</v>
      </c>
    </row>
    <row r="2374" spans="1:42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30385</v>
      </c>
      <c r="R2374" s="7" t="s">
        <v>30351</v>
      </c>
      <c r="S2374" s="7" t="s">
        <v>19002</v>
      </c>
      <c r="T2374" s="7" t="s">
        <v>2229</v>
      </c>
      <c r="U2374" s="7" t="s">
        <v>46</v>
      </c>
      <c r="V2374" s="7" t="s">
        <v>4569</v>
      </c>
      <c r="W2374" s="7" t="s">
        <v>740</v>
      </c>
      <c r="X2374" s="7" t="s">
        <v>123</v>
      </c>
      <c r="Y2374" s="7" t="s">
        <v>122</v>
      </c>
      <c r="Z2374" s="7" t="s">
        <v>152</v>
      </c>
      <c r="AA2374" s="7" t="s">
        <v>50</v>
      </c>
      <c r="AB2374" s="7" t="s">
        <v>125</v>
      </c>
      <c r="AC2374" s="7" t="s">
        <v>50</v>
      </c>
      <c r="AD2374" s="7" t="s">
        <v>891</v>
      </c>
      <c r="AE2374" s="7" t="s">
        <v>118</v>
      </c>
      <c r="AF2374" s="7" t="s">
        <v>985</v>
      </c>
      <c r="AG2374" s="7" t="s">
        <v>56</v>
      </c>
      <c r="AH2374" s="7" t="s">
        <v>986</v>
      </c>
      <c r="AI2374" s="7" t="s">
        <v>19075</v>
      </c>
      <c r="AJ2374" s="7" t="s">
        <v>891</v>
      </c>
      <c r="AK2374" s="7" t="s">
        <v>205</v>
      </c>
      <c r="AL2374" s="7" t="s">
        <v>985</v>
      </c>
      <c r="AM2374" s="10" t="s">
        <v>59</v>
      </c>
      <c r="AN2374" s="5" t="str">
        <f>+VLOOKUP(D2374,'[1]Listado de Establecimientos'!$A$1:$P$65536,16,FALSE)</f>
        <v>MARISCAL CACERES</v>
      </c>
      <c r="AO2374" s="5" t="str">
        <f>+VLOOKUP(D2374,'[1]Listado de Establecimientos'!$A$1:$Q$65536,17,FALSE)</f>
        <v>NO PERTENECE A NINGUNA MICRORRED</v>
      </c>
      <c r="AP2374" s="5">
        <f t="shared" si="37"/>
        <v>3</v>
      </c>
    </row>
    <row r="2375" spans="1:42" ht="24.75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32615</v>
      </c>
      <c r="R2375" s="7" t="s">
        <v>30210</v>
      </c>
      <c r="S2375" s="7" t="s">
        <v>19002</v>
      </c>
      <c r="T2375" s="7" t="s">
        <v>15462</v>
      </c>
      <c r="U2375" s="7" t="s">
        <v>64</v>
      </c>
      <c r="V2375" s="7" t="s">
        <v>19081</v>
      </c>
      <c r="W2375" s="7" t="s">
        <v>47</v>
      </c>
      <c r="X2375" s="7" t="s">
        <v>66</v>
      </c>
      <c r="Y2375" s="7" t="s">
        <v>122</v>
      </c>
      <c r="Z2375" s="7" t="s">
        <v>122</v>
      </c>
      <c r="AA2375" s="7" t="s">
        <v>50</v>
      </c>
      <c r="AB2375" s="7" t="s">
        <v>51</v>
      </c>
      <c r="AC2375" s="7" t="s">
        <v>52</v>
      </c>
      <c r="AD2375" s="7" t="s">
        <v>861</v>
      </c>
      <c r="AE2375" s="7" t="s">
        <v>118</v>
      </c>
      <c r="AF2375" s="7" t="s">
        <v>862</v>
      </c>
      <c r="AG2375" s="7" t="s">
        <v>56</v>
      </c>
      <c r="AH2375" s="7" t="s">
        <v>863</v>
      </c>
      <c r="AI2375" s="7" t="s">
        <v>19082</v>
      </c>
      <c r="AJ2375" s="7" t="s">
        <v>6201</v>
      </c>
      <c r="AK2375" s="7" t="s">
        <v>2779</v>
      </c>
      <c r="AL2375" s="7" t="s">
        <v>18118</v>
      </c>
      <c r="AM2375" s="10" t="s">
        <v>59</v>
      </c>
      <c r="AN2375" s="5" t="str">
        <f>+VLOOKUP(D2375,'[1]Listado de Establecimientos'!$A$1:$P$65536,16,FALSE)</f>
        <v>RIOJA</v>
      </c>
      <c r="AO2375" s="5" t="str">
        <f>+VLOOKUP(D2375,'[1]Listado de Establecimientos'!$A$1:$Q$65536,17,FALSE)</f>
        <v>NO PERTENECE A NINGUNA MICRORED</v>
      </c>
      <c r="AP2375" s="5">
        <f t="shared" si="37"/>
        <v>3</v>
      </c>
    </row>
    <row r="2376" spans="1:42" ht="24.75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32616</v>
      </c>
      <c r="R2376" s="7" t="s">
        <v>30189</v>
      </c>
      <c r="S2376" s="7" t="s">
        <v>19002</v>
      </c>
      <c r="T2376" s="7" t="s">
        <v>3572</v>
      </c>
      <c r="U2376" s="7" t="s">
        <v>64</v>
      </c>
      <c r="V2376" s="7" t="s">
        <v>3689</v>
      </c>
      <c r="W2376" s="7" t="s">
        <v>106</v>
      </c>
      <c r="X2376" s="7" t="s">
        <v>66</v>
      </c>
      <c r="Y2376" s="7" t="s">
        <v>88</v>
      </c>
      <c r="Z2376" s="7" t="s">
        <v>122</v>
      </c>
      <c r="AA2376" s="7" t="s">
        <v>50</v>
      </c>
      <c r="AB2376" s="7" t="s">
        <v>51</v>
      </c>
      <c r="AC2376" s="7" t="s">
        <v>52</v>
      </c>
      <c r="AD2376" s="7" t="s">
        <v>998</v>
      </c>
      <c r="AE2376" s="7" t="s">
        <v>741</v>
      </c>
      <c r="AF2376" s="7" t="s">
        <v>999</v>
      </c>
      <c r="AG2376" s="7" t="s">
        <v>56</v>
      </c>
      <c r="AH2376" s="7" t="s">
        <v>1000</v>
      </c>
      <c r="AI2376" s="7" t="s">
        <v>19088</v>
      </c>
      <c r="AJ2376" s="7" t="s">
        <v>998</v>
      </c>
      <c r="AK2376" s="7" t="s">
        <v>1002</v>
      </c>
      <c r="AL2376" s="7" t="s">
        <v>999</v>
      </c>
      <c r="AM2376" s="10" t="s">
        <v>59</v>
      </c>
      <c r="AN2376" s="5" t="str">
        <f>+VLOOKUP(D2376,'[1]Listado de Establecimientos'!$A$1:$P$65536,16,FALSE)</f>
        <v>MOYOBAMBA</v>
      </c>
      <c r="AO2376" s="5" t="str">
        <f>+VLOOKUP(D2376,'[1]Listado de Establecimientos'!$A$1:$Q$65536,17,FALSE)</f>
        <v>NO PERTENECE A NINGUNA MICRORED</v>
      </c>
      <c r="AP2376" s="5">
        <f t="shared" si="37"/>
        <v>3</v>
      </c>
    </row>
    <row r="2377" spans="1:42" ht="24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32617</v>
      </c>
      <c r="R2377" s="7" t="s">
        <v>30202</v>
      </c>
      <c r="S2377" s="7" t="s">
        <v>19002</v>
      </c>
      <c r="T2377" s="7" t="s">
        <v>2669</v>
      </c>
      <c r="U2377" s="7" t="s">
        <v>64</v>
      </c>
      <c r="V2377" s="7" t="s">
        <v>1464</v>
      </c>
      <c r="W2377" s="7" t="s">
        <v>149</v>
      </c>
      <c r="X2377" s="7" t="s">
        <v>159</v>
      </c>
      <c r="Y2377" s="7" t="s">
        <v>88</v>
      </c>
      <c r="Z2377" s="7" t="s">
        <v>88</v>
      </c>
      <c r="AA2377" s="7" t="s">
        <v>50</v>
      </c>
      <c r="AB2377" s="7" t="s">
        <v>51</v>
      </c>
      <c r="AC2377" s="7" t="s">
        <v>52</v>
      </c>
      <c r="AD2377" s="7" t="s">
        <v>1465</v>
      </c>
      <c r="AE2377" s="7" t="s">
        <v>1466</v>
      </c>
      <c r="AF2377" s="7" t="s">
        <v>1467</v>
      </c>
      <c r="AG2377" s="7" t="s">
        <v>56</v>
      </c>
      <c r="AH2377" s="7" t="s">
        <v>1468</v>
      </c>
      <c r="AI2377" s="7" t="s">
        <v>19095</v>
      </c>
      <c r="AJ2377" s="7" t="s">
        <v>1465</v>
      </c>
      <c r="AK2377" s="7" t="s">
        <v>1470</v>
      </c>
      <c r="AL2377" s="7" t="s">
        <v>1467</v>
      </c>
      <c r="AM2377" s="10" t="s">
        <v>59</v>
      </c>
      <c r="AN2377" s="5" t="str">
        <f>+VLOOKUP(D2377,'[1]Listado de Establecimientos'!$A$1:$P$65536,16,FALSE)</f>
        <v>TOCACHE</v>
      </c>
      <c r="AO2377" s="5" t="str">
        <f>+VLOOKUP(D2377,'[1]Listado de Establecimientos'!$A$1:$Q$65536,17,FALSE)</f>
        <v>NO PERTENECE A NINGUNA MICRORED</v>
      </c>
      <c r="AP2377" s="5">
        <f t="shared" si="37"/>
        <v>3</v>
      </c>
    </row>
    <row r="2378" spans="1:42" ht="24.75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32474</v>
      </c>
      <c r="R2378" s="7" t="s">
        <v>30198</v>
      </c>
      <c r="S2378" s="7" t="s">
        <v>19002</v>
      </c>
      <c r="T2378" s="7" t="s">
        <v>2941</v>
      </c>
      <c r="U2378" s="7" t="s">
        <v>64</v>
      </c>
      <c r="V2378" s="7" t="s">
        <v>3598</v>
      </c>
      <c r="W2378" s="7" t="s">
        <v>13341</v>
      </c>
      <c r="X2378" s="7" t="s">
        <v>48</v>
      </c>
      <c r="Y2378" s="7" t="s">
        <v>88</v>
      </c>
      <c r="Z2378" s="7" t="s">
        <v>49</v>
      </c>
      <c r="AA2378" s="7" t="s">
        <v>50</v>
      </c>
      <c r="AB2378" s="7" t="s">
        <v>51</v>
      </c>
      <c r="AC2378" s="7" t="s">
        <v>52</v>
      </c>
      <c r="AD2378" s="7" t="s">
        <v>19100</v>
      </c>
      <c r="AE2378" s="7" t="s">
        <v>7678</v>
      </c>
      <c r="AF2378" s="7" t="s">
        <v>19101</v>
      </c>
      <c r="AG2378" s="7" t="s">
        <v>56</v>
      </c>
      <c r="AH2378" s="7" t="s">
        <v>19102</v>
      </c>
      <c r="AI2378" s="7" t="s">
        <v>19103</v>
      </c>
      <c r="AJ2378" s="7" t="s">
        <v>19100</v>
      </c>
      <c r="AK2378" s="7" t="s">
        <v>2191</v>
      </c>
      <c r="AL2378" s="7" t="s">
        <v>19101</v>
      </c>
      <c r="AM2378" s="10" t="s">
        <v>59</v>
      </c>
      <c r="AN2378" s="5" t="str">
        <f>+VLOOKUP(D2378,'[1]Listado de Establecimientos'!$A$1:$P$65536,16,FALSE)</f>
        <v>HUALLAGA</v>
      </c>
      <c r="AO2378" s="5" t="str">
        <f>+VLOOKUP(D2378,'[1]Listado de Establecimientos'!$A$1:$Q$65536,17,FALSE)</f>
        <v>SAPOSOA</v>
      </c>
      <c r="AP2378" s="5">
        <f t="shared" si="37"/>
        <v>3</v>
      </c>
    </row>
    <row r="2379" spans="1:42" ht="24.75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32618</v>
      </c>
      <c r="R2379" s="7" t="s">
        <v>30277</v>
      </c>
      <c r="S2379" s="7" t="s">
        <v>19002</v>
      </c>
      <c r="T2379" s="7" t="s">
        <v>15196</v>
      </c>
      <c r="U2379" s="7" t="s">
        <v>46</v>
      </c>
      <c r="V2379" s="7" t="s">
        <v>1102</v>
      </c>
      <c r="W2379" s="7" t="s">
        <v>275</v>
      </c>
      <c r="X2379" s="7" t="s">
        <v>153</v>
      </c>
      <c r="Y2379" s="7" t="s">
        <v>94</v>
      </c>
      <c r="Z2379" s="7" t="s">
        <v>113</v>
      </c>
      <c r="AA2379" s="7" t="s">
        <v>50</v>
      </c>
      <c r="AB2379" s="7" t="s">
        <v>51</v>
      </c>
      <c r="AC2379" s="7" t="s">
        <v>52</v>
      </c>
      <c r="AD2379" s="7" t="s">
        <v>785</v>
      </c>
      <c r="AE2379" s="7" t="s">
        <v>6091</v>
      </c>
      <c r="AF2379" s="7" t="s">
        <v>10843</v>
      </c>
      <c r="AG2379" s="7" t="s">
        <v>56</v>
      </c>
      <c r="AH2379" s="7" t="s">
        <v>15237</v>
      </c>
      <c r="AI2379" s="7" t="s">
        <v>19108</v>
      </c>
      <c r="AJ2379" s="7" t="s">
        <v>785</v>
      </c>
      <c r="AK2379" s="7" t="s">
        <v>208</v>
      </c>
      <c r="AL2379" s="7" t="s">
        <v>10843</v>
      </c>
      <c r="AM2379" s="10" t="s">
        <v>59</v>
      </c>
      <c r="AN2379" s="5" t="str">
        <f>+VLOOKUP(D2379,'[1]Listado de Establecimientos'!$A$1:$P$65536,16,FALSE)</f>
        <v>LAMAS</v>
      </c>
      <c r="AO2379" s="5" t="str">
        <f>+VLOOKUP(D2379,'[1]Listado de Establecimientos'!$A$1:$Q$65536,17,FALSE)</f>
        <v>HOSPITAL LAMAS</v>
      </c>
      <c r="AP2379" s="5">
        <f t="shared" si="37"/>
        <v>3</v>
      </c>
    </row>
    <row r="2380" spans="1:42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32619</v>
      </c>
      <c r="R2380" s="7" t="s">
        <v>30520</v>
      </c>
      <c r="S2380" s="7" t="s">
        <v>19002</v>
      </c>
      <c r="T2380" s="7" t="s">
        <v>19114</v>
      </c>
      <c r="U2380" s="7" t="s">
        <v>64</v>
      </c>
      <c r="V2380" s="7" t="s">
        <v>2764</v>
      </c>
      <c r="W2380" s="7" t="s">
        <v>188</v>
      </c>
      <c r="X2380" s="7" t="s">
        <v>48</v>
      </c>
      <c r="Y2380" s="7" t="s">
        <v>88</v>
      </c>
      <c r="Z2380" s="7" t="s">
        <v>88</v>
      </c>
      <c r="AA2380" s="7" t="s">
        <v>50</v>
      </c>
      <c r="AB2380" s="7" t="s">
        <v>51</v>
      </c>
      <c r="AC2380" s="7" t="s">
        <v>52</v>
      </c>
      <c r="AD2380" s="7" t="s">
        <v>891</v>
      </c>
      <c r="AE2380" s="7" t="s">
        <v>118</v>
      </c>
      <c r="AF2380" s="7" t="s">
        <v>985</v>
      </c>
      <c r="AG2380" s="7" t="s">
        <v>56</v>
      </c>
      <c r="AH2380" s="7" t="s">
        <v>986</v>
      </c>
      <c r="AI2380" s="7" t="s">
        <v>19115</v>
      </c>
      <c r="AJ2380" s="7" t="s">
        <v>891</v>
      </c>
      <c r="AK2380" s="7" t="s">
        <v>205</v>
      </c>
      <c r="AL2380" s="7" t="s">
        <v>985</v>
      </c>
      <c r="AM2380" s="10" t="s">
        <v>59</v>
      </c>
      <c r="AN2380" s="5" t="str">
        <f>+VLOOKUP(D2380,'[1]Listado de Establecimientos'!$A$1:$P$65536,16,FALSE)</f>
        <v>MARISCAL CACERES</v>
      </c>
      <c r="AO2380" s="5" t="str">
        <f>+VLOOKUP(D2380,'[1]Listado de Establecimientos'!$A$1:$Q$65536,17,FALSE)</f>
        <v>NO PERTENECE A NINGUNA MICRORRED</v>
      </c>
      <c r="AP2380" s="5">
        <f t="shared" si="37"/>
        <v>3</v>
      </c>
    </row>
    <row r="2381" spans="1:42" ht="24.75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32620</v>
      </c>
      <c r="R2381" s="7" t="s">
        <v>30809</v>
      </c>
      <c r="S2381" s="7" t="s">
        <v>19002</v>
      </c>
      <c r="T2381" s="7" t="s">
        <v>4635</v>
      </c>
      <c r="U2381" s="7" t="s">
        <v>64</v>
      </c>
      <c r="V2381" s="7" t="s">
        <v>5713</v>
      </c>
      <c r="W2381" s="7" t="s">
        <v>47</v>
      </c>
      <c r="X2381" s="7" t="s">
        <v>66</v>
      </c>
      <c r="Y2381" s="7" t="s">
        <v>94</v>
      </c>
      <c r="Z2381" s="7" t="s">
        <v>122</v>
      </c>
      <c r="AA2381" s="7" t="s">
        <v>50</v>
      </c>
      <c r="AB2381" s="7" t="s">
        <v>51</v>
      </c>
      <c r="AC2381" s="7" t="s">
        <v>52</v>
      </c>
      <c r="AD2381" s="7" t="s">
        <v>861</v>
      </c>
      <c r="AE2381" s="7" t="s">
        <v>118</v>
      </c>
      <c r="AF2381" s="7" t="s">
        <v>862</v>
      </c>
      <c r="AG2381" s="7" t="s">
        <v>56</v>
      </c>
      <c r="AH2381" s="7" t="s">
        <v>863</v>
      </c>
      <c r="AI2381" s="7" t="s">
        <v>19120</v>
      </c>
      <c r="AJ2381" s="7" t="s">
        <v>6201</v>
      </c>
      <c r="AK2381" s="7" t="s">
        <v>2779</v>
      </c>
      <c r="AL2381" s="7" t="s">
        <v>18118</v>
      </c>
      <c r="AM2381" s="10" t="s">
        <v>59</v>
      </c>
      <c r="AN2381" s="5" t="str">
        <f>+VLOOKUP(D2381,'[1]Listado de Establecimientos'!$A$1:$P$65536,16,FALSE)</f>
        <v>RIOJA</v>
      </c>
      <c r="AO2381" s="5" t="str">
        <f>+VLOOKUP(D2381,'[1]Listado de Establecimientos'!$A$1:$Q$65536,17,FALSE)</f>
        <v>NO PERTENECE A NINGUNA MICRORED</v>
      </c>
      <c r="AP2381" s="5">
        <f t="shared" si="37"/>
        <v>3</v>
      </c>
    </row>
    <row r="2382" spans="1:42" ht="24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32621</v>
      </c>
      <c r="R2382" s="7" t="s">
        <v>30204</v>
      </c>
      <c r="S2382" s="7" t="s">
        <v>19002</v>
      </c>
      <c r="T2382" s="7" t="s">
        <v>3002</v>
      </c>
      <c r="U2382" s="7" t="s">
        <v>46</v>
      </c>
      <c r="V2382" s="7" t="s">
        <v>1083</v>
      </c>
      <c r="W2382" s="7" t="s">
        <v>1284</v>
      </c>
      <c r="X2382" s="7" t="s">
        <v>153</v>
      </c>
      <c r="Y2382" s="7" t="s">
        <v>79</v>
      </c>
      <c r="Z2382" s="7" t="s">
        <v>122</v>
      </c>
      <c r="AA2382" s="7" t="s">
        <v>50</v>
      </c>
      <c r="AB2382" s="7" t="s">
        <v>51</v>
      </c>
      <c r="AC2382" s="7" t="s">
        <v>52</v>
      </c>
      <c r="AD2382" s="7" t="s">
        <v>1465</v>
      </c>
      <c r="AE2382" s="7" t="s">
        <v>1466</v>
      </c>
      <c r="AF2382" s="7" t="s">
        <v>1467</v>
      </c>
      <c r="AG2382" s="7" t="s">
        <v>56</v>
      </c>
      <c r="AH2382" s="7" t="s">
        <v>1468</v>
      </c>
      <c r="AI2382" s="7" t="s">
        <v>19129</v>
      </c>
      <c r="AJ2382" s="7" t="s">
        <v>1465</v>
      </c>
      <c r="AK2382" s="7" t="s">
        <v>1470</v>
      </c>
      <c r="AL2382" s="7" t="s">
        <v>1467</v>
      </c>
      <c r="AM2382" s="10" t="s">
        <v>59</v>
      </c>
      <c r="AN2382" s="5" t="str">
        <f>+VLOOKUP(D2382,'[1]Listado de Establecimientos'!$A$1:$P$65536,16,FALSE)</f>
        <v>TOCACHE</v>
      </c>
      <c r="AO2382" s="5" t="str">
        <f>+VLOOKUP(D2382,'[1]Listado de Establecimientos'!$A$1:$Q$65536,17,FALSE)</f>
        <v>NO PERTENECE A NINGUNA MICRORED</v>
      </c>
      <c r="AP2382" s="5">
        <f t="shared" si="37"/>
        <v>3</v>
      </c>
    </row>
    <row r="2383" spans="1:42" ht="24.75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32622</v>
      </c>
      <c r="R2383" s="7" t="s">
        <v>30220</v>
      </c>
      <c r="S2383" s="7" t="s">
        <v>19002</v>
      </c>
      <c r="T2383" s="7" t="s">
        <v>7086</v>
      </c>
      <c r="U2383" s="7" t="s">
        <v>46</v>
      </c>
      <c r="V2383" s="7" t="s">
        <v>1965</v>
      </c>
      <c r="W2383" s="7" t="s">
        <v>47</v>
      </c>
      <c r="X2383" s="7" t="s">
        <v>66</v>
      </c>
      <c r="Y2383" s="7" t="s">
        <v>88</v>
      </c>
      <c r="Z2383" s="7" t="s">
        <v>97</v>
      </c>
      <c r="AA2383" s="7" t="s">
        <v>50</v>
      </c>
      <c r="AB2383" s="7" t="s">
        <v>51</v>
      </c>
      <c r="AC2383" s="7" t="s">
        <v>52</v>
      </c>
      <c r="AD2383" s="7" t="s">
        <v>4189</v>
      </c>
      <c r="AE2383" s="7" t="s">
        <v>1883</v>
      </c>
      <c r="AF2383" s="7" t="s">
        <v>4190</v>
      </c>
      <c r="AG2383" s="7" t="s">
        <v>56</v>
      </c>
      <c r="AH2383" s="7" t="s">
        <v>4191</v>
      </c>
      <c r="AI2383" s="7" t="s">
        <v>19135</v>
      </c>
      <c r="AJ2383" s="7" t="s">
        <v>4189</v>
      </c>
      <c r="AK2383" s="7" t="s">
        <v>4193</v>
      </c>
      <c r="AL2383" s="7" t="s">
        <v>4190</v>
      </c>
      <c r="AM2383" s="10" t="s">
        <v>59</v>
      </c>
      <c r="AN2383" s="5" t="str">
        <f>+VLOOKUP(D2383,'[1]Listado de Establecimientos'!$A$1:$P$65536,16,FALSE)</f>
        <v>MOYOBAMBA</v>
      </c>
      <c r="AO2383" s="5" t="str">
        <f>+VLOOKUP(D2383,'[1]Listado de Establecimientos'!$A$1:$Q$65536,17,FALSE)</f>
        <v>NO PERTENECE A NINGUNA MICRORED</v>
      </c>
      <c r="AP2383" s="5">
        <f t="shared" si="37"/>
        <v>3</v>
      </c>
    </row>
    <row r="2384" spans="1:42" ht="24.75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32623</v>
      </c>
      <c r="R2384" s="7" t="s">
        <v>30488</v>
      </c>
      <c r="S2384" s="7" t="s">
        <v>19002</v>
      </c>
      <c r="T2384" s="7" t="s">
        <v>19145</v>
      </c>
      <c r="U2384" s="7" t="s">
        <v>64</v>
      </c>
      <c r="V2384" s="7" t="s">
        <v>416</v>
      </c>
      <c r="W2384" s="7" t="s">
        <v>73</v>
      </c>
      <c r="X2384" s="7" t="s">
        <v>123</v>
      </c>
      <c r="Y2384" s="7" t="s">
        <v>88</v>
      </c>
      <c r="Z2384" s="7" t="s">
        <v>94</v>
      </c>
      <c r="AA2384" s="7" t="s">
        <v>50</v>
      </c>
      <c r="AB2384" s="7" t="s">
        <v>125</v>
      </c>
      <c r="AC2384" s="7" t="s">
        <v>52</v>
      </c>
      <c r="AD2384" s="7" t="s">
        <v>13301</v>
      </c>
      <c r="AE2384" s="7" t="s">
        <v>2522</v>
      </c>
      <c r="AF2384" s="7" t="s">
        <v>13302</v>
      </c>
      <c r="AG2384" s="7" t="s">
        <v>56</v>
      </c>
      <c r="AH2384" s="7" t="s">
        <v>18715</v>
      </c>
      <c r="AI2384" s="7" t="s">
        <v>19146</v>
      </c>
      <c r="AJ2384" s="7" t="s">
        <v>13301</v>
      </c>
      <c r="AK2384" s="7" t="s">
        <v>2522</v>
      </c>
      <c r="AL2384" s="7" t="s">
        <v>13302</v>
      </c>
      <c r="AM2384" s="10" t="s">
        <v>59</v>
      </c>
      <c r="AN2384" s="5" t="str">
        <f>+VLOOKUP(D2384,'[1]Listado de Establecimientos'!$A$1:$P$65536,16,FALSE)</f>
        <v>NO PERTENECE A NINGUNA RED</v>
      </c>
      <c r="AO2384" s="5" t="str">
        <f>+VLOOKUP(D2384,'[1]Listado de Establecimientos'!$A$1:$Q$65536,17,FALSE)</f>
        <v>NO PERTENECE A NINGUNA MICRORED</v>
      </c>
      <c r="AP2384" s="5">
        <f t="shared" si="37"/>
        <v>3</v>
      </c>
    </row>
    <row r="2385" spans="1:42" ht="24.75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32624</v>
      </c>
      <c r="R2385" s="7" t="s">
        <v>30185</v>
      </c>
      <c r="S2385" s="7" t="s">
        <v>19152</v>
      </c>
      <c r="T2385" s="7" t="s">
        <v>2535</v>
      </c>
      <c r="U2385" s="7" t="s">
        <v>46</v>
      </c>
      <c r="V2385" s="7" t="s">
        <v>713</v>
      </c>
      <c r="W2385" s="7" t="s">
        <v>106</v>
      </c>
      <c r="X2385" s="7" t="s">
        <v>78</v>
      </c>
      <c r="Y2385" s="7" t="s">
        <v>97</v>
      </c>
      <c r="Z2385" s="7" t="s">
        <v>77</v>
      </c>
      <c r="AA2385" s="7" t="s">
        <v>50</v>
      </c>
      <c r="AB2385" s="7" t="s">
        <v>51</v>
      </c>
      <c r="AC2385" s="7" t="s">
        <v>52</v>
      </c>
      <c r="AD2385" s="7" t="s">
        <v>3290</v>
      </c>
      <c r="AE2385" s="7" t="s">
        <v>216</v>
      </c>
      <c r="AF2385" s="7" t="s">
        <v>7122</v>
      </c>
      <c r="AG2385" s="7" t="s">
        <v>56</v>
      </c>
      <c r="AH2385" s="7" t="s">
        <v>7123</v>
      </c>
      <c r="AI2385" s="7" t="s">
        <v>19153</v>
      </c>
      <c r="AJ2385" s="7" t="s">
        <v>3290</v>
      </c>
      <c r="AK2385" s="7" t="s">
        <v>215</v>
      </c>
      <c r="AL2385" s="7" t="s">
        <v>7122</v>
      </c>
      <c r="AM2385" s="10" t="s">
        <v>59</v>
      </c>
      <c r="AN2385" s="5" t="str">
        <f>+VLOOKUP(D2385,'[1]Listado de Establecimientos'!$A$1:$P$65536,16,FALSE)</f>
        <v>NO PERTENECE A NINGUNA RED</v>
      </c>
      <c r="AO2385" s="5" t="str">
        <f>+VLOOKUP(D2385,'[1]Listado de Establecimientos'!$A$1:$Q$65536,17,FALSE)</f>
        <v>NO PERTENECE A NINGUNA MICRORED</v>
      </c>
      <c r="AP2385" s="5">
        <f t="shared" si="37"/>
        <v>3</v>
      </c>
    </row>
    <row r="2386" spans="1:42" ht="24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32016</v>
      </c>
      <c r="R2386" s="7" t="s">
        <v>30183</v>
      </c>
      <c r="S2386" s="7" t="s">
        <v>19152</v>
      </c>
      <c r="T2386" s="7" t="s">
        <v>17559</v>
      </c>
      <c r="U2386" s="7" t="s">
        <v>64</v>
      </c>
      <c r="V2386" s="7" t="s">
        <v>16611</v>
      </c>
      <c r="W2386" s="7" t="s">
        <v>87</v>
      </c>
      <c r="X2386" s="7" t="s">
        <v>48</v>
      </c>
      <c r="Y2386" s="7" t="s">
        <v>147</v>
      </c>
      <c r="Z2386" s="7" t="s">
        <v>819</v>
      </c>
      <c r="AA2386" s="7" t="s">
        <v>50</v>
      </c>
      <c r="AB2386" s="7" t="s">
        <v>51</v>
      </c>
      <c r="AC2386" s="7" t="s">
        <v>52</v>
      </c>
      <c r="AD2386" s="7" t="s">
        <v>3290</v>
      </c>
      <c r="AE2386" s="7" t="s">
        <v>216</v>
      </c>
      <c r="AF2386" s="7" t="s">
        <v>7122</v>
      </c>
      <c r="AG2386" s="7" t="s">
        <v>56</v>
      </c>
      <c r="AH2386" s="7" t="s">
        <v>7123</v>
      </c>
      <c r="AI2386" s="7" t="s">
        <v>19159</v>
      </c>
      <c r="AJ2386" s="7" t="s">
        <v>3290</v>
      </c>
      <c r="AK2386" s="7" t="s">
        <v>215</v>
      </c>
      <c r="AL2386" s="7" t="s">
        <v>7122</v>
      </c>
      <c r="AM2386" s="10" t="s">
        <v>59</v>
      </c>
      <c r="AN2386" s="5" t="str">
        <f>+VLOOKUP(D2386,'[1]Listado de Establecimientos'!$A$1:$P$65536,16,FALSE)</f>
        <v>NO PERTENECE A NINGUNA RED</v>
      </c>
      <c r="AO2386" s="5" t="str">
        <f>+VLOOKUP(D2386,'[1]Listado de Establecimientos'!$A$1:$Q$65536,17,FALSE)</f>
        <v>NO PERTENECE A NINGUNA MICRORED</v>
      </c>
      <c r="AP2386" s="5">
        <f t="shared" si="37"/>
        <v>3</v>
      </c>
    </row>
    <row r="2387" spans="1:42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32625</v>
      </c>
      <c r="R2387" s="7" t="s">
        <v>30520</v>
      </c>
      <c r="S2387" s="7" t="s">
        <v>19152</v>
      </c>
      <c r="T2387" s="7" t="s">
        <v>10819</v>
      </c>
      <c r="U2387" s="7" t="s">
        <v>46</v>
      </c>
      <c r="V2387" s="7" t="s">
        <v>1682</v>
      </c>
      <c r="W2387" s="7" t="s">
        <v>47</v>
      </c>
      <c r="X2387" s="7" t="s">
        <v>48</v>
      </c>
      <c r="Y2387" s="7" t="s">
        <v>122</v>
      </c>
      <c r="Z2387" s="7" t="s">
        <v>67</v>
      </c>
      <c r="AA2387" s="7" t="s">
        <v>50</v>
      </c>
      <c r="AB2387" s="7" t="s">
        <v>51</v>
      </c>
      <c r="AC2387" s="7" t="s">
        <v>52</v>
      </c>
      <c r="AD2387" s="7" t="s">
        <v>1479</v>
      </c>
      <c r="AE2387" s="7" t="s">
        <v>1300</v>
      </c>
      <c r="AF2387" s="7" t="s">
        <v>1480</v>
      </c>
      <c r="AG2387" s="7" t="s">
        <v>56</v>
      </c>
      <c r="AH2387" s="7" t="s">
        <v>1481</v>
      </c>
      <c r="AI2387" s="7" t="s">
        <v>19165</v>
      </c>
      <c r="AJ2387" s="7" t="s">
        <v>1479</v>
      </c>
      <c r="AK2387" s="7" t="s">
        <v>68</v>
      </c>
      <c r="AL2387" s="7" t="s">
        <v>1480</v>
      </c>
      <c r="AM2387" s="10" t="s">
        <v>59</v>
      </c>
      <c r="AN2387" s="5" t="str">
        <f>+VLOOKUP(D2387,'[1]Listado de Establecimientos'!$A$1:$P$65536,16,FALSE)</f>
        <v>MARISCAL CACERES</v>
      </c>
      <c r="AO2387" s="5" t="str">
        <f>+VLOOKUP(D2387,'[1]Listado de Establecimientos'!$A$1:$Q$65536,17,FALSE)</f>
        <v>NO PERTENECE A NINGUNA MICRORRED</v>
      </c>
      <c r="AP2387" s="5">
        <f t="shared" si="37"/>
        <v>3</v>
      </c>
    </row>
    <row r="2388" spans="1:42" ht="24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32626</v>
      </c>
      <c r="R2388" s="7" t="s">
        <v>30422</v>
      </c>
      <c r="S2388" s="7" t="s">
        <v>19002</v>
      </c>
      <c r="T2388" s="7" t="s">
        <v>12456</v>
      </c>
      <c r="U2388" s="7" t="s">
        <v>64</v>
      </c>
      <c r="V2388" s="7" t="s">
        <v>6053</v>
      </c>
      <c r="W2388" s="7" t="s">
        <v>47</v>
      </c>
      <c r="X2388" s="7" t="s">
        <v>48</v>
      </c>
      <c r="Y2388" s="7" t="s">
        <v>88</v>
      </c>
      <c r="Z2388" s="7" t="s">
        <v>49</v>
      </c>
      <c r="AA2388" s="7" t="s">
        <v>50</v>
      </c>
      <c r="AB2388" s="7" t="s">
        <v>51</v>
      </c>
      <c r="AC2388" s="7" t="s">
        <v>52</v>
      </c>
      <c r="AD2388" s="7" t="s">
        <v>180</v>
      </c>
      <c r="AE2388" s="7" t="s">
        <v>3262</v>
      </c>
      <c r="AF2388" s="7" t="s">
        <v>3263</v>
      </c>
      <c r="AG2388" s="7" t="s">
        <v>56</v>
      </c>
      <c r="AH2388" s="7" t="s">
        <v>3264</v>
      </c>
      <c r="AI2388" s="7" t="s">
        <v>19173</v>
      </c>
      <c r="AJ2388" s="7" t="s">
        <v>180</v>
      </c>
      <c r="AK2388" s="7" t="s">
        <v>148</v>
      </c>
      <c r="AL2388" s="7" t="s">
        <v>3263</v>
      </c>
      <c r="AM2388" s="10" t="s">
        <v>59</v>
      </c>
      <c r="AN2388" s="5" t="str">
        <f>+VLOOKUP(D2388,'[1]Listado de Establecimientos'!$A$1:$P$65536,16,FALSE)</f>
        <v>SAN MARTIN</v>
      </c>
      <c r="AO2388" s="5" t="str">
        <f>+VLOOKUP(D2388,'[1]Listado de Establecimientos'!$A$1:$Q$65536,17,FALSE)</f>
        <v>SAUCE</v>
      </c>
      <c r="AP2388" s="5">
        <f t="shared" si="37"/>
        <v>3</v>
      </c>
    </row>
    <row r="2389" spans="1:42" ht="24.75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32627</v>
      </c>
      <c r="R2389" s="7" t="s">
        <v>30194</v>
      </c>
      <c r="S2389" s="7" t="s">
        <v>19152</v>
      </c>
      <c r="T2389" s="7" t="s">
        <v>3795</v>
      </c>
      <c r="U2389" s="7" t="s">
        <v>64</v>
      </c>
      <c r="V2389" s="7" t="s">
        <v>1872</v>
      </c>
      <c r="W2389" s="7" t="s">
        <v>740</v>
      </c>
      <c r="X2389" s="7" t="s">
        <v>48</v>
      </c>
      <c r="Y2389" s="7" t="s">
        <v>1892</v>
      </c>
      <c r="Z2389" s="7" t="s">
        <v>114</v>
      </c>
      <c r="AA2389" s="7" t="s">
        <v>50</v>
      </c>
      <c r="AB2389" s="7" t="s">
        <v>51</v>
      </c>
      <c r="AC2389" s="7" t="s">
        <v>52</v>
      </c>
      <c r="AD2389" s="7" t="s">
        <v>1089</v>
      </c>
      <c r="AE2389" s="7" t="s">
        <v>19179</v>
      </c>
      <c r="AF2389" s="7" t="s">
        <v>7782</v>
      </c>
      <c r="AG2389" s="7" t="s">
        <v>56</v>
      </c>
      <c r="AH2389" s="7" t="s">
        <v>19180</v>
      </c>
      <c r="AI2389" s="7" t="s">
        <v>19181</v>
      </c>
      <c r="AJ2389" s="7" t="s">
        <v>164</v>
      </c>
      <c r="AK2389" s="7" t="s">
        <v>214</v>
      </c>
      <c r="AL2389" s="7" t="s">
        <v>847</v>
      </c>
      <c r="AM2389" s="10" t="s">
        <v>59</v>
      </c>
      <c r="AN2389" s="5" t="str">
        <f>+VLOOKUP(D2389,'[1]Listado de Establecimientos'!$A$1:$P$65536,16,FALSE)</f>
        <v>EL DORADO</v>
      </c>
      <c r="AO2389" s="5" t="str">
        <f>+VLOOKUP(D2389,'[1]Listado de Establecimientos'!$A$1:$Q$65536,17,FALSE)</f>
        <v>SAN JOSE DE SISA</v>
      </c>
      <c r="AP2389" s="5">
        <f t="shared" si="37"/>
        <v>3</v>
      </c>
    </row>
    <row r="2390" spans="1:42" ht="24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32581</v>
      </c>
      <c r="R2390" s="7" t="s">
        <v>30422</v>
      </c>
      <c r="S2390" s="7" t="s">
        <v>19152</v>
      </c>
      <c r="T2390" s="7" t="s">
        <v>19187</v>
      </c>
      <c r="U2390" s="7" t="s">
        <v>46</v>
      </c>
      <c r="V2390" s="7" t="s">
        <v>1070</v>
      </c>
      <c r="W2390" s="7" t="s">
        <v>65</v>
      </c>
      <c r="X2390" s="7" t="s">
        <v>66</v>
      </c>
      <c r="Y2390" s="7" t="s">
        <v>88</v>
      </c>
      <c r="Z2390" s="7" t="s">
        <v>94</v>
      </c>
      <c r="AA2390" s="7" t="s">
        <v>50</v>
      </c>
      <c r="AB2390" s="7" t="s">
        <v>51</v>
      </c>
      <c r="AC2390" s="7" t="s">
        <v>52</v>
      </c>
      <c r="AD2390" s="7" t="s">
        <v>9675</v>
      </c>
      <c r="AE2390" s="7" t="s">
        <v>1492</v>
      </c>
      <c r="AF2390" s="7" t="s">
        <v>9676</v>
      </c>
      <c r="AG2390" s="7" t="s">
        <v>56</v>
      </c>
      <c r="AH2390" s="7" t="s">
        <v>15222</v>
      </c>
      <c r="AI2390" s="7" t="s">
        <v>19188</v>
      </c>
      <c r="AJ2390" s="7" t="s">
        <v>785</v>
      </c>
      <c r="AK2390" s="7" t="s">
        <v>785</v>
      </c>
      <c r="AL2390" s="7" t="s">
        <v>786</v>
      </c>
      <c r="AM2390" s="10" t="s">
        <v>59</v>
      </c>
      <c r="AN2390" s="5" t="str">
        <f>+VLOOKUP(D2390,'[1]Listado de Establecimientos'!$A$1:$P$65536,16,FALSE)</f>
        <v>SAN MARTIN</v>
      </c>
      <c r="AO2390" s="5" t="str">
        <f>+VLOOKUP(D2390,'[1]Listado de Establecimientos'!$A$1:$Q$65536,17,FALSE)</f>
        <v>BANDA DE SHILCAYO</v>
      </c>
      <c r="AP2390" s="5">
        <f t="shared" si="37"/>
        <v>3</v>
      </c>
    </row>
    <row r="2391" spans="1:42" ht="24.75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32628</v>
      </c>
      <c r="R2391" s="7" t="s">
        <v>30210</v>
      </c>
      <c r="S2391" s="7" t="s">
        <v>19152</v>
      </c>
      <c r="T2391" s="7" t="s">
        <v>2364</v>
      </c>
      <c r="U2391" s="7" t="s">
        <v>64</v>
      </c>
      <c r="V2391" s="7" t="s">
        <v>8359</v>
      </c>
      <c r="W2391" s="7" t="s">
        <v>230</v>
      </c>
      <c r="X2391" s="7" t="s">
        <v>48</v>
      </c>
      <c r="Y2391" s="7" t="s">
        <v>94</v>
      </c>
      <c r="Z2391" s="7" t="s">
        <v>122</v>
      </c>
      <c r="AA2391" s="7" t="s">
        <v>50</v>
      </c>
      <c r="AB2391" s="7" t="s">
        <v>51</v>
      </c>
      <c r="AC2391" s="7" t="s">
        <v>52</v>
      </c>
      <c r="AD2391" s="7" t="s">
        <v>108</v>
      </c>
      <c r="AE2391" s="7" t="s">
        <v>4279</v>
      </c>
      <c r="AF2391" s="7" t="s">
        <v>2401</v>
      </c>
      <c r="AG2391" s="7" t="s">
        <v>56</v>
      </c>
      <c r="AH2391" s="7" t="s">
        <v>4280</v>
      </c>
      <c r="AI2391" s="7" t="s">
        <v>19194</v>
      </c>
      <c r="AJ2391" s="7" t="s">
        <v>108</v>
      </c>
      <c r="AK2391" s="7" t="s">
        <v>2755</v>
      </c>
      <c r="AL2391" s="7" t="s">
        <v>2401</v>
      </c>
      <c r="AM2391" s="10" t="s">
        <v>59</v>
      </c>
      <c r="AN2391" s="5" t="str">
        <f>+VLOOKUP(D2391,'[1]Listado de Establecimientos'!$A$1:$P$65536,16,FALSE)</f>
        <v>RIOJA</v>
      </c>
      <c r="AO2391" s="5" t="str">
        <f>+VLOOKUP(D2391,'[1]Listado de Establecimientos'!$A$1:$Q$65536,17,FALSE)</f>
        <v xml:space="preserve">NUEVA CAJAMARCA                                             </v>
      </c>
      <c r="AP2391" s="5">
        <f t="shared" si="37"/>
        <v>3</v>
      </c>
    </row>
    <row r="2392" spans="1:42" ht="24.75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32629</v>
      </c>
      <c r="R2392" s="7" t="s">
        <v>30245</v>
      </c>
      <c r="S2392" s="7" t="s">
        <v>19002</v>
      </c>
      <c r="T2392" s="7" t="s">
        <v>11705</v>
      </c>
      <c r="U2392" s="7" t="s">
        <v>46</v>
      </c>
      <c r="V2392" s="7" t="s">
        <v>203</v>
      </c>
      <c r="W2392" s="7" t="s">
        <v>73</v>
      </c>
      <c r="X2392" s="7" t="s">
        <v>48</v>
      </c>
      <c r="Y2392" s="7" t="s">
        <v>94</v>
      </c>
      <c r="Z2392" s="7" t="s">
        <v>88</v>
      </c>
      <c r="AA2392" s="7" t="s">
        <v>50</v>
      </c>
      <c r="AB2392" s="7" t="s">
        <v>51</v>
      </c>
      <c r="AC2392" s="7" t="s">
        <v>52</v>
      </c>
      <c r="AD2392" s="7" t="s">
        <v>72</v>
      </c>
      <c r="AE2392" s="7" t="s">
        <v>1862</v>
      </c>
      <c r="AF2392" s="7" t="s">
        <v>1061</v>
      </c>
      <c r="AG2392" s="7" t="s">
        <v>56</v>
      </c>
      <c r="AH2392" s="7" t="s">
        <v>1863</v>
      </c>
      <c r="AI2392" s="7" t="s">
        <v>19199</v>
      </c>
      <c r="AJ2392" s="7" t="s">
        <v>72</v>
      </c>
      <c r="AK2392" s="7" t="s">
        <v>172</v>
      </c>
      <c r="AL2392" s="7" t="s">
        <v>1061</v>
      </c>
      <c r="AM2392" s="10" t="s">
        <v>59</v>
      </c>
      <c r="AN2392" s="5" t="str">
        <f>+VLOOKUP(D2392,'[1]Listado de Establecimientos'!$A$1:$P$65536,16,FALSE)</f>
        <v>SAN MARTIN</v>
      </c>
      <c r="AO2392" s="5" t="str">
        <f>+VLOOKUP(D2392,'[1]Listado de Establecimientos'!$A$1:$Q$65536,17,FALSE)</f>
        <v>CHAZUTA</v>
      </c>
      <c r="AP2392" s="5">
        <f t="shared" si="37"/>
        <v>3</v>
      </c>
    </row>
    <row r="2393" spans="1:42" ht="24.75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32630</v>
      </c>
      <c r="R2393" s="7" t="s">
        <v>30210</v>
      </c>
      <c r="S2393" s="7" t="s">
        <v>19152</v>
      </c>
      <c r="T2393" s="7" t="s">
        <v>11250</v>
      </c>
      <c r="U2393" s="7" t="s">
        <v>46</v>
      </c>
      <c r="V2393" s="7" t="s">
        <v>997</v>
      </c>
      <c r="W2393" s="7" t="s">
        <v>47</v>
      </c>
      <c r="X2393" s="7" t="s">
        <v>48</v>
      </c>
      <c r="Y2393" s="7" t="s">
        <v>88</v>
      </c>
      <c r="Z2393" s="7" t="s">
        <v>88</v>
      </c>
      <c r="AA2393" s="7" t="s">
        <v>50</v>
      </c>
      <c r="AB2393" s="7" t="s">
        <v>51</v>
      </c>
      <c r="AC2393" s="7" t="s">
        <v>52</v>
      </c>
      <c r="AD2393" s="7" t="s">
        <v>108</v>
      </c>
      <c r="AE2393" s="7" t="s">
        <v>4279</v>
      </c>
      <c r="AF2393" s="7" t="s">
        <v>2401</v>
      </c>
      <c r="AG2393" s="7" t="s">
        <v>56</v>
      </c>
      <c r="AH2393" s="7" t="s">
        <v>4280</v>
      </c>
      <c r="AI2393" s="7" t="s">
        <v>19205</v>
      </c>
      <c r="AJ2393" s="7" t="s">
        <v>108</v>
      </c>
      <c r="AK2393" s="7" t="s">
        <v>2755</v>
      </c>
      <c r="AL2393" s="7" t="s">
        <v>2401</v>
      </c>
      <c r="AM2393" s="10" t="s">
        <v>59</v>
      </c>
      <c r="AN2393" s="5" t="str">
        <f>+VLOOKUP(D2393,'[1]Listado de Establecimientos'!$A$1:$P$65536,16,FALSE)</f>
        <v>RIOJA</v>
      </c>
      <c r="AO2393" s="5" t="str">
        <f>+VLOOKUP(D2393,'[1]Listado de Establecimientos'!$A$1:$Q$65536,17,FALSE)</f>
        <v xml:space="preserve">NUEVA CAJAMARCA                                             </v>
      </c>
      <c r="AP2393" s="5">
        <f t="shared" si="37"/>
        <v>3</v>
      </c>
    </row>
    <row r="2394" spans="1:42" ht="24.75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32631</v>
      </c>
      <c r="R2394" s="7" t="s">
        <v>30200</v>
      </c>
      <c r="S2394" s="7" t="s">
        <v>19002</v>
      </c>
      <c r="T2394" s="7" t="s">
        <v>13262</v>
      </c>
      <c r="U2394" s="7" t="s">
        <v>46</v>
      </c>
      <c r="V2394" s="7" t="s">
        <v>3598</v>
      </c>
      <c r="W2394" s="7" t="s">
        <v>47</v>
      </c>
      <c r="X2394" s="7" t="s">
        <v>48</v>
      </c>
      <c r="Y2394" s="7" t="s">
        <v>88</v>
      </c>
      <c r="Z2394" s="7" t="s">
        <v>49</v>
      </c>
      <c r="AA2394" s="7" t="s">
        <v>50</v>
      </c>
      <c r="AB2394" s="7" t="s">
        <v>51</v>
      </c>
      <c r="AC2394" s="7" t="s">
        <v>52</v>
      </c>
      <c r="AD2394" s="7" t="s">
        <v>154</v>
      </c>
      <c r="AE2394" s="7" t="s">
        <v>206</v>
      </c>
      <c r="AF2394" s="7" t="s">
        <v>310</v>
      </c>
      <c r="AG2394" s="7" t="s">
        <v>56</v>
      </c>
      <c r="AH2394" s="7" t="s">
        <v>311</v>
      </c>
      <c r="AI2394" s="7" t="s">
        <v>19211</v>
      </c>
      <c r="AJ2394" s="7" t="s">
        <v>154</v>
      </c>
      <c r="AK2394" s="7" t="s">
        <v>154</v>
      </c>
      <c r="AL2394" s="7" t="s">
        <v>310</v>
      </c>
      <c r="AM2394" s="10" t="s">
        <v>59</v>
      </c>
      <c r="AN2394" s="5" t="str">
        <f>+VLOOKUP(D2394,'[1]Listado de Establecimientos'!$A$1:$P$65536,16,FALSE)</f>
        <v>PICOTA</v>
      </c>
      <c r="AO2394" s="5" t="str">
        <f>+VLOOKUP(D2394,'[1]Listado de Establecimientos'!$A$1:$Q$65536,17,FALSE)</f>
        <v>LEONCIO PRADO</v>
      </c>
      <c r="AP2394" s="5">
        <f t="shared" si="37"/>
        <v>3</v>
      </c>
    </row>
    <row r="2395" spans="1:42" ht="24.75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32632</v>
      </c>
      <c r="R2395" s="7" t="s">
        <v>30196</v>
      </c>
      <c r="S2395" s="7" t="s">
        <v>19152</v>
      </c>
      <c r="T2395" s="7" t="s">
        <v>1657</v>
      </c>
      <c r="U2395" s="7" t="s">
        <v>46</v>
      </c>
      <c r="V2395" s="7" t="s">
        <v>4627</v>
      </c>
      <c r="W2395" s="7" t="s">
        <v>1852</v>
      </c>
      <c r="X2395" s="7" t="s">
        <v>153</v>
      </c>
      <c r="Y2395" s="7" t="s">
        <v>67</v>
      </c>
      <c r="Z2395" s="7" t="s">
        <v>67</v>
      </c>
      <c r="AA2395" s="7" t="s">
        <v>50</v>
      </c>
      <c r="AB2395" s="7" t="s">
        <v>51</v>
      </c>
      <c r="AC2395" s="7" t="s">
        <v>52</v>
      </c>
      <c r="AD2395" s="7" t="s">
        <v>1439</v>
      </c>
      <c r="AE2395" s="7" t="s">
        <v>109</v>
      </c>
      <c r="AF2395" s="7" t="s">
        <v>6363</v>
      </c>
      <c r="AG2395" s="7" t="s">
        <v>56</v>
      </c>
      <c r="AH2395" s="7" t="s">
        <v>6364</v>
      </c>
      <c r="AI2395" s="7" t="s">
        <v>19216</v>
      </c>
      <c r="AJ2395" s="7" t="s">
        <v>1439</v>
      </c>
      <c r="AK2395" s="7" t="s">
        <v>111</v>
      </c>
      <c r="AL2395" s="7" t="s">
        <v>6363</v>
      </c>
      <c r="AM2395" s="10" t="s">
        <v>59</v>
      </c>
      <c r="AN2395" s="5" t="str">
        <f>+VLOOKUP(D2395,'[1]Listado de Establecimientos'!$A$1:$P$65536,16,FALSE)</f>
        <v>SAN MARTIN</v>
      </c>
      <c r="AO2395" s="5" t="str">
        <f>+VLOOKUP(D2395,'[1]Listado de Establecimientos'!$A$1:$Q$65536,17,FALSE)</f>
        <v>MORALES</v>
      </c>
      <c r="AP2395" s="5">
        <f t="shared" si="37"/>
        <v>3</v>
      </c>
    </row>
    <row r="2396" spans="1:42" ht="24.75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32633</v>
      </c>
      <c r="R2396" s="7" t="s">
        <v>30266</v>
      </c>
      <c r="S2396" s="7" t="s">
        <v>18432</v>
      </c>
      <c r="T2396" s="7" t="s">
        <v>15412</v>
      </c>
      <c r="U2396" s="7" t="s">
        <v>64</v>
      </c>
      <c r="V2396" s="7" t="s">
        <v>7040</v>
      </c>
      <c r="W2396" s="7" t="s">
        <v>188</v>
      </c>
      <c r="X2396" s="7" t="s">
        <v>48</v>
      </c>
      <c r="Y2396" s="7" t="s">
        <v>94</v>
      </c>
      <c r="Z2396" s="7" t="s">
        <v>152</v>
      </c>
      <c r="AA2396" s="7" t="s">
        <v>50</v>
      </c>
      <c r="AB2396" s="7" t="s">
        <v>51</v>
      </c>
      <c r="AC2396" s="7" t="s">
        <v>52</v>
      </c>
      <c r="AD2396" s="7" t="s">
        <v>3818</v>
      </c>
      <c r="AE2396" s="7" t="s">
        <v>2889</v>
      </c>
      <c r="AF2396" s="7" t="s">
        <v>3819</v>
      </c>
      <c r="AG2396" s="7" t="s">
        <v>56</v>
      </c>
      <c r="AH2396" s="7" t="s">
        <v>3820</v>
      </c>
      <c r="AI2396" s="7" t="s">
        <v>19220</v>
      </c>
      <c r="AJ2396" s="7" t="s">
        <v>3818</v>
      </c>
      <c r="AK2396" s="7" t="s">
        <v>3822</v>
      </c>
      <c r="AL2396" s="7" t="s">
        <v>3819</v>
      </c>
      <c r="AM2396" s="10" t="s">
        <v>59</v>
      </c>
      <c r="AN2396" s="5" t="str">
        <f>+VLOOKUP(D2396,'[1]Listado de Establecimientos'!$A$1:$P$65536,16,FALSE)</f>
        <v>RIOJA</v>
      </c>
      <c r="AO2396" s="5" t="str">
        <f>+VLOOKUP(D2396,'[1]Listado de Establecimientos'!$A$1:$Q$65536,17,FALSE)</f>
        <v xml:space="preserve">NARANJOS                                                    </v>
      </c>
      <c r="AP2396" s="5">
        <f t="shared" si="37"/>
        <v>3</v>
      </c>
    </row>
    <row r="2397" spans="1:42" ht="24.75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30208</v>
      </c>
      <c r="R2397" s="7" t="s">
        <v>30200</v>
      </c>
      <c r="S2397" s="7" t="s">
        <v>19002</v>
      </c>
      <c r="T2397" s="7" t="s">
        <v>14915</v>
      </c>
      <c r="U2397" s="7" t="s">
        <v>46</v>
      </c>
      <c r="V2397" s="7" t="s">
        <v>1376</v>
      </c>
      <c r="W2397" s="7" t="s">
        <v>106</v>
      </c>
      <c r="X2397" s="7" t="s">
        <v>48</v>
      </c>
      <c r="Y2397" s="7" t="s">
        <v>88</v>
      </c>
      <c r="Z2397" s="7" t="s">
        <v>94</v>
      </c>
      <c r="AA2397" s="7" t="s">
        <v>50</v>
      </c>
      <c r="AB2397" s="7" t="s">
        <v>51</v>
      </c>
      <c r="AC2397" s="7" t="s">
        <v>52</v>
      </c>
      <c r="AD2397" s="7" t="s">
        <v>687</v>
      </c>
      <c r="AE2397" s="7" t="s">
        <v>1157</v>
      </c>
      <c r="AF2397" s="7" t="s">
        <v>2803</v>
      </c>
      <c r="AG2397" s="7" t="s">
        <v>56</v>
      </c>
      <c r="AH2397" s="7" t="s">
        <v>2804</v>
      </c>
      <c r="AI2397" s="7" t="s">
        <v>19226</v>
      </c>
      <c r="AJ2397" s="7" t="s">
        <v>154</v>
      </c>
      <c r="AK2397" s="7" t="s">
        <v>154</v>
      </c>
      <c r="AL2397" s="7" t="s">
        <v>310</v>
      </c>
      <c r="AM2397" s="10" t="s">
        <v>59</v>
      </c>
      <c r="AN2397" s="5" t="str">
        <f>+VLOOKUP(D2397,'[1]Listado de Establecimientos'!$A$1:$P$65536,16,FALSE)</f>
        <v>PICOTA</v>
      </c>
      <c r="AO2397" s="5" t="str">
        <f>+VLOOKUP(D2397,'[1]Listado de Establecimientos'!$A$1:$Q$65536,17,FALSE)</f>
        <v>LEONCIO PRADO</v>
      </c>
      <c r="AP2397" s="5">
        <f t="shared" si="37"/>
        <v>3</v>
      </c>
    </row>
    <row r="2398" spans="1:42" ht="24.75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32634</v>
      </c>
      <c r="R2398" s="7" t="s">
        <v>32635</v>
      </c>
      <c r="S2398" s="7" t="s">
        <v>19152</v>
      </c>
      <c r="T2398" s="7" t="s">
        <v>8609</v>
      </c>
      <c r="U2398" s="7" t="s">
        <v>46</v>
      </c>
      <c r="V2398" s="7" t="s">
        <v>8648</v>
      </c>
      <c r="W2398" s="7" t="s">
        <v>73</v>
      </c>
      <c r="X2398" s="7" t="s">
        <v>2048</v>
      </c>
      <c r="Y2398" s="7" t="s">
        <v>88</v>
      </c>
      <c r="Z2398" s="7" t="s">
        <v>122</v>
      </c>
      <c r="AA2398" s="7" t="s">
        <v>50</v>
      </c>
      <c r="AB2398" s="7" t="s">
        <v>51</v>
      </c>
      <c r="AC2398" s="7" t="s">
        <v>52</v>
      </c>
      <c r="AD2398" s="7" t="s">
        <v>1646</v>
      </c>
      <c r="AE2398" s="7" t="s">
        <v>129</v>
      </c>
      <c r="AF2398" s="7" t="s">
        <v>5768</v>
      </c>
      <c r="AG2398" s="7" t="s">
        <v>56</v>
      </c>
      <c r="AH2398" s="7" t="s">
        <v>5769</v>
      </c>
      <c r="AI2398" s="7" t="s">
        <v>19233</v>
      </c>
      <c r="AJ2398" s="7" t="s">
        <v>5771</v>
      </c>
      <c r="AK2398" s="7" t="s">
        <v>5772</v>
      </c>
      <c r="AL2398" s="7" t="s">
        <v>5773</v>
      </c>
      <c r="AM2398" s="10" t="s">
        <v>59</v>
      </c>
      <c r="AN2398" s="5" t="str">
        <f>+VLOOKUP(D2398,'[1]Listado de Establecimientos'!$A$1:$P$65536,16,FALSE)</f>
        <v>TOCACHE</v>
      </c>
      <c r="AO2398" s="5" t="str">
        <f>+VLOOKUP(D2398,'[1]Listado de Establecimientos'!$A$1:$Q$65536,17,FALSE)</f>
        <v>UCHIZA</v>
      </c>
      <c r="AP2398" s="5">
        <f t="shared" si="37"/>
        <v>3</v>
      </c>
    </row>
    <row r="2399" spans="1:42" ht="24.75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31651</v>
      </c>
      <c r="R2399" s="7" t="s">
        <v>30424</v>
      </c>
      <c r="S2399" s="7" t="s">
        <v>19152</v>
      </c>
      <c r="T2399" s="7" t="s">
        <v>2610</v>
      </c>
      <c r="U2399" s="7" t="s">
        <v>46</v>
      </c>
      <c r="V2399" s="7" t="s">
        <v>1833</v>
      </c>
      <c r="W2399" s="7" t="s">
        <v>149</v>
      </c>
      <c r="X2399" s="7" t="s">
        <v>48</v>
      </c>
      <c r="Y2399" s="7" t="s">
        <v>94</v>
      </c>
      <c r="Z2399" s="7" t="s">
        <v>113</v>
      </c>
      <c r="AA2399" s="7" t="s">
        <v>50</v>
      </c>
      <c r="AB2399" s="7" t="s">
        <v>51</v>
      </c>
      <c r="AC2399" s="7" t="s">
        <v>52</v>
      </c>
      <c r="AD2399" s="7" t="s">
        <v>2795</v>
      </c>
      <c r="AE2399" s="7" t="s">
        <v>5483</v>
      </c>
      <c r="AF2399" s="7" t="s">
        <v>4957</v>
      </c>
      <c r="AG2399" s="7" t="s">
        <v>56</v>
      </c>
      <c r="AH2399" s="7" t="s">
        <v>5484</v>
      </c>
      <c r="AI2399" s="7" t="s">
        <v>19238</v>
      </c>
      <c r="AJ2399" s="7" t="s">
        <v>2795</v>
      </c>
      <c r="AK2399" s="7" t="s">
        <v>2214</v>
      </c>
      <c r="AL2399" s="7" t="s">
        <v>4957</v>
      </c>
      <c r="AM2399" s="10" t="s">
        <v>59</v>
      </c>
      <c r="AN2399" s="5" t="str">
        <f>+VLOOKUP(D2399,'[1]Listado de Establecimientos'!$A$1:$P$65536,16,FALSE)</f>
        <v>NO PERTENECE A NINGUNA RED</v>
      </c>
      <c r="AO2399" s="5" t="str">
        <f>+VLOOKUP(D2399,'[1]Listado de Establecimientos'!$A$1:$Q$65536,17,FALSE)</f>
        <v>NO PERTENECE A NINGUNA MICRORED</v>
      </c>
      <c r="AP2399" s="5">
        <f t="shared" si="37"/>
        <v>3</v>
      </c>
    </row>
    <row r="2400" spans="1:42" ht="33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32636</v>
      </c>
      <c r="R2400" s="7" t="s">
        <v>30245</v>
      </c>
      <c r="S2400" s="7" t="s">
        <v>19152</v>
      </c>
      <c r="T2400" s="7" t="s">
        <v>8635</v>
      </c>
      <c r="U2400" s="7" t="s">
        <v>46</v>
      </c>
      <c r="V2400" s="7" t="s">
        <v>4430</v>
      </c>
      <c r="W2400" s="7" t="s">
        <v>1224</v>
      </c>
      <c r="X2400" s="7" t="s">
        <v>1766</v>
      </c>
      <c r="Y2400" s="7" t="s">
        <v>49</v>
      </c>
      <c r="Z2400" s="7" t="s">
        <v>114</v>
      </c>
      <c r="AA2400" s="7" t="s">
        <v>50</v>
      </c>
      <c r="AB2400" s="7" t="s">
        <v>125</v>
      </c>
      <c r="AC2400" s="7" t="s">
        <v>50</v>
      </c>
      <c r="AD2400" s="7" t="s">
        <v>5678</v>
      </c>
      <c r="AE2400" s="7" t="s">
        <v>54</v>
      </c>
      <c r="AF2400" s="7" t="s">
        <v>5679</v>
      </c>
      <c r="AG2400" s="7" t="s">
        <v>56</v>
      </c>
      <c r="AH2400" s="7" t="s">
        <v>5680</v>
      </c>
      <c r="AI2400" s="7" t="s">
        <v>19245</v>
      </c>
      <c r="AJ2400" s="7" t="s">
        <v>5678</v>
      </c>
      <c r="AK2400" s="7" t="s">
        <v>58</v>
      </c>
      <c r="AL2400" s="7" t="s">
        <v>5679</v>
      </c>
      <c r="AM2400" s="10" t="s">
        <v>59</v>
      </c>
      <c r="AN2400" s="5" t="str">
        <f>+VLOOKUP(D2400,'[1]Listado de Establecimientos'!$A$1:$P$65536,16,FALSE)</f>
        <v>NO PERTENECE A NINGUNA RED</v>
      </c>
      <c r="AO2400" s="5" t="str">
        <f>+VLOOKUP(D2400,'[1]Listado de Establecimientos'!$A$1:$Q$65536,17,FALSE)</f>
        <v>NO PERTENECE A NINGUNA MICRORED</v>
      </c>
      <c r="AP2400" s="5">
        <f t="shared" si="37"/>
        <v>3</v>
      </c>
    </row>
    <row r="2401" spans="1:42" ht="24.75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32637</v>
      </c>
      <c r="R2401" s="7" t="s">
        <v>30253</v>
      </c>
      <c r="S2401" s="7" t="s">
        <v>19152</v>
      </c>
      <c r="T2401" s="7" t="s">
        <v>13447</v>
      </c>
      <c r="U2401" s="7" t="s">
        <v>64</v>
      </c>
      <c r="V2401" s="7" t="s">
        <v>191</v>
      </c>
      <c r="W2401" s="7" t="s">
        <v>47</v>
      </c>
      <c r="X2401" s="7" t="s">
        <v>48</v>
      </c>
      <c r="Y2401" s="7" t="s">
        <v>67</v>
      </c>
      <c r="Z2401" s="7" t="s">
        <v>49</v>
      </c>
      <c r="AA2401" s="7" t="s">
        <v>50</v>
      </c>
      <c r="AB2401" s="7" t="s">
        <v>51</v>
      </c>
      <c r="AC2401" s="7" t="s">
        <v>52</v>
      </c>
      <c r="AD2401" s="7" t="s">
        <v>126</v>
      </c>
      <c r="AE2401" s="7" t="s">
        <v>7988</v>
      </c>
      <c r="AF2401" s="7" t="s">
        <v>7989</v>
      </c>
      <c r="AG2401" s="7" t="s">
        <v>56</v>
      </c>
      <c r="AH2401" s="7" t="s">
        <v>7990</v>
      </c>
      <c r="AI2401" s="7" t="s">
        <v>19251</v>
      </c>
      <c r="AJ2401" s="7" t="s">
        <v>5698</v>
      </c>
      <c r="AK2401" s="7" t="s">
        <v>346</v>
      </c>
      <c r="AL2401" s="7" t="s">
        <v>5699</v>
      </c>
      <c r="AM2401" s="10" t="s">
        <v>59</v>
      </c>
      <c r="AN2401" s="5" t="str">
        <f>+VLOOKUP(D2401,'[1]Listado de Establecimientos'!$A$1:$P$65536,16,FALSE)</f>
        <v>RIOJA</v>
      </c>
      <c r="AO2401" s="5" t="str">
        <f>+VLOOKUP(D2401,'[1]Listado de Establecimientos'!$A$1:$Q$65536,17,FALSE)</f>
        <v xml:space="preserve">NUEVA CAJAMARCA                                             </v>
      </c>
      <c r="AP2401" s="5">
        <f t="shared" si="37"/>
        <v>3</v>
      </c>
    </row>
    <row r="2402" spans="1:42" ht="24.75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32638</v>
      </c>
      <c r="R2402" s="7" t="s">
        <v>32639</v>
      </c>
      <c r="S2402" s="7" t="s">
        <v>19152</v>
      </c>
      <c r="T2402" s="7" t="s">
        <v>12167</v>
      </c>
      <c r="U2402" s="7" t="s">
        <v>64</v>
      </c>
      <c r="V2402" s="7" t="s">
        <v>3951</v>
      </c>
      <c r="W2402" s="7" t="s">
        <v>47</v>
      </c>
      <c r="X2402" s="7" t="s">
        <v>48</v>
      </c>
      <c r="Y2402" s="7" t="s">
        <v>88</v>
      </c>
      <c r="Z2402" s="7" t="s">
        <v>124</v>
      </c>
      <c r="AA2402" s="7" t="s">
        <v>50</v>
      </c>
      <c r="AB2402" s="7" t="s">
        <v>51</v>
      </c>
      <c r="AC2402" s="7" t="s">
        <v>52</v>
      </c>
      <c r="AD2402" s="7" t="s">
        <v>126</v>
      </c>
      <c r="AE2402" s="7" t="s">
        <v>7988</v>
      </c>
      <c r="AF2402" s="7" t="s">
        <v>7989</v>
      </c>
      <c r="AG2402" s="7" t="s">
        <v>56</v>
      </c>
      <c r="AH2402" s="7" t="s">
        <v>7990</v>
      </c>
      <c r="AI2402" s="7" t="s">
        <v>19258</v>
      </c>
      <c r="AJ2402" s="7" t="s">
        <v>5698</v>
      </c>
      <c r="AK2402" s="7" t="s">
        <v>346</v>
      </c>
      <c r="AL2402" s="7" t="s">
        <v>5699</v>
      </c>
      <c r="AM2402" s="10" t="s">
        <v>59</v>
      </c>
      <c r="AN2402" s="5" t="str">
        <f>+VLOOKUP(D2402,'[1]Listado de Establecimientos'!$A$1:$P$65536,16,FALSE)</f>
        <v>RIOJA</v>
      </c>
      <c r="AO2402" s="5" t="str">
        <f>+VLOOKUP(D2402,'[1]Listado de Establecimientos'!$A$1:$Q$65536,17,FALSE)</f>
        <v xml:space="preserve">NUEVA CAJAMARCA                                             </v>
      </c>
      <c r="AP2402" s="5">
        <f t="shared" si="37"/>
        <v>3</v>
      </c>
    </row>
    <row r="2403" spans="1:42" ht="24.75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32546</v>
      </c>
      <c r="R2403" s="7" t="s">
        <v>30253</v>
      </c>
      <c r="S2403" s="7" t="s">
        <v>19152</v>
      </c>
      <c r="T2403" s="7" t="s">
        <v>19262</v>
      </c>
      <c r="U2403" s="7" t="s">
        <v>64</v>
      </c>
      <c r="V2403" s="7" t="s">
        <v>7637</v>
      </c>
      <c r="W2403" s="7" t="s">
        <v>47</v>
      </c>
      <c r="X2403" s="7" t="s">
        <v>153</v>
      </c>
      <c r="Y2403" s="7" t="s">
        <v>152</v>
      </c>
      <c r="Z2403" s="7" t="s">
        <v>94</v>
      </c>
      <c r="AA2403" s="7" t="s">
        <v>50</v>
      </c>
      <c r="AB2403" s="7" t="s">
        <v>51</v>
      </c>
      <c r="AC2403" s="7" t="s">
        <v>52</v>
      </c>
      <c r="AD2403" s="7" t="s">
        <v>3863</v>
      </c>
      <c r="AE2403" s="7" t="s">
        <v>3864</v>
      </c>
      <c r="AF2403" s="7" t="s">
        <v>3865</v>
      </c>
      <c r="AG2403" s="7" t="s">
        <v>56</v>
      </c>
      <c r="AH2403" s="7" t="s">
        <v>3866</v>
      </c>
      <c r="AI2403" s="7" t="s">
        <v>19263</v>
      </c>
      <c r="AJ2403" s="7" t="s">
        <v>148</v>
      </c>
      <c r="AK2403" s="7" t="s">
        <v>197</v>
      </c>
      <c r="AL2403" s="7" t="s">
        <v>2775</v>
      </c>
      <c r="AM2403" s="10" t="s">
        <v>59</v>
      </c>
      <c r="AN2403" s="5" t="str">
        <f>+VLOOKUP(D2403,'[1]Listado de Establecimientos'!$A$1:$P$65536,16,FALSE)</f>
        <v>LAMAS</v>
      </c>
      <c r="AO2403" s="5" t="str">
        <f>+VLOOKUP(D2403,'[1]Listado de Establecimientos'!$A$1:$Q$65536,17,FALSE)</f>
        <v>BARRANQUITA</v>
      </c>
      <c r="AP2403" s="5">
        <f t="shared" si="37"/>
        <v>3</v>
      </c>
    </row>
    <row r="2404" spans="1:42" ht="24.75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32640</v>
      </c>
      <c r="R2404" s="7" t="s">
        <v>31297</v>
      </c>
      <c r="S2404" s="7" t="s">
        <v>19152</v>
      </c>
      <c r="T2404" s="7" t="s">
        <v>7551</v>
      </c>
      <c r="U2404" s="7" t="s">
        <v>46</v>
      </c>
      <c r="V2404" s="7" t="s">
        <v>203</v>
      </c>
      <c r="W2404" s="7" t="s">
        <v>1224</v>
      </c>
      <c r="X2404" s="7" t="s">
        <v>66</v>
      </c>
      <c r="Y2404" s="7" t="s">
        <v>114</v>
      </c>
      <c r="Z2404" s="7" t="s">
        <v>94</v>
      </c>
      <c r="AA2404" s="7" t="s">
        <v>50</v>
      </c>
      <c r="AB2404" s="7" t="s">
        <v>51</v>
      </c>
      <c r="AC2404" s="7" t="s">
        <v>52</v>
      </c>
      <c r="AD2404" s="7" t="s">
        <v>9675</v>
      </c>
      <c r="AE2404" s="7" t="s">
        <v>1492</v>
      </c>
      <c r="AF2404" s="7" t="s">
        <v>9676</v>
      </c>
      <c r="AG2404" s="7" t="s">
        <v>56</v>
      </c>
      <c r="AH2404" s="7" t="s">
        <v>19269</v>
      </c>
      <c r="AI2404" s="7" t="s">
        <v>19270</v>
      </c>
      <c r="AJ2404" s="7" t="s">
        <v>785</v>
      </c>
      <c r="AK2404" s="7" t="s">
        <v>785</v>
      </c>
      <c r="AL2404" s="7" t="s">
        <v>786</v>
      </c>
      <c r="AM2404" s="10" t="s">
        <v>59</v>
      </c>
      <c r="AN2404" s="5" t="str">
        <f>+VLOOKUP(D2404,'[1]Listado de Establecimientos'!$A$1:$P$65536,16,FALSE)</f>
        <v>SAN MARTIN</v>
      </c>
      <c r="AO2404" s="5" t="str">
        <f>+VLOOKUP(D2404,'[1]Listado de Establecimientos'!$A$1:$Q$65536,17,FALSE)</f>
        <v>BANDA DE SHILCAYO</v>
      </c>
      <c r="AP2404" s="5">
        <f t="shared" si="37"/>
        <v>3</v>
      </c>
    </row>
    <row r="2405" spans="1:42" ht="24.75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32641</v>
      </c>
      <c r="R2405" s="7" t="s">
        <v>30597</v>
      </c>
      <c r="S2405" s="7" t="s">
        <v>19152</v>
      </c>
      <c r="T2405" s="7" t="s">
        <v>1517</v>
      </c>
      <c r="U2405" s="7" t="s">
        <v>64</v>
      </c>
      <c r="V2405" s="7" t="s">
        <v>4373</v>
      </c>
      <c r="W2405" s="7" t="s">
        <v>106</v>
      </c>
      <c r="X2405" s="7" t="s">
        <v>153</v>
      </c>
      <c r="Y2405" s="7" t="s">
        <v>49</v>
      </c>
      <c r="Z2405" s="7" t="s">
        <v>97</v>
      </c>
      <c r="AA2405" s="7" t="s">
        <v>50</v>
      </c>
      <c r="AB2405" s="7" t="s">
        <v>51</v>
      </c>
      <c r="AC2405" s="7" t="s">
        <v>52</v>
      </c>
      <c r="AD2405" s="7" t="s">
        <v>210</v>
      </c>
      <c r="AE2405" s="7" t="s">
        <v>1040</v>
      </c>
      <c r="AF2405" s="7" t="s">
        <v>1041</v>
      </c>
      <c r="AG2405" s="7" t="s">
        <v>56</v>
      </c>
      <c r="AH2405" s="7" t="s">
        <v>1042</v>
      </c>
      <c r="AI2405" s="7" t="s">
        <v>19277</v>
      </c>
      <c r="AJ2405" s="7" t="s">
        <v>210</v>
      </c>
      <c r="AK2405" s="7" t="s">
        <v>1044</v>
      </c>
      <c r="AL2405" s="7" t="s">
        <v>1041</v>
      </c>
      <c r="AM2405" s="10" t="s">
        <v>59</v>
      </c>
      <c r="AN2405" s="5" t="str">
        <f>+VLOOKUP(D2405,'[1]Listado de Establecimientos'!$A$1:$P$65536,16,FALSE)</f>
        <v>SAN MARTIN</v>
      </c>
      <c r="AO2405" s="5" t="str">
        <f>+VLOOKUP(D2405,'[1]Listado de Establecimientos'!$A$1:$Q$65536,17,FALSE)</f>
        <v>BANDA DE SHILCAYO</v>
      </c>
      <c r="AP2405" s="5">
        <f t="shared" si="37"/>
        <v>3</v>
      </c>
    </row>
    <row r="2406" spans="1:42" ht="24.75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32642</v>
      </c>
      <c r="R2406" s="7" t="s">
        <v>32349</v>
      </c>
      <c r="S2406" s="7" t="s">
        <v>19152</v>
      </c>
      <c r="T2406" s="7" t="s">
        <v>8885</v>
      </c>
      <c r="U2406" s="7" t="s">
        <v>64</v>
      </c>
      <c r="V2406" s="7" t="s">
        <v>846</v>
      </c>
      <c r="W2406" s="7" t="s">
        <v>106</v>
      </c>
      <c r="X2406" s="7" t="s">
        <v>48</v>
      </c>
      <c r="Y2406" s="7" t="s">
        <v>94</v>
      </c>
      <c r="Z2406" s="7" t="s">
        <v>49</v>
      </c>
      <c r="AA2406" s="7" t="s">
        <v>50</v>
      </c>
      <c r="AB2406" s="7" t="s">
        <v>125</v>
      </c>
      <c r="AC2406" s="7" t="s">
        <v>50</v>
      </c>
      <c r="AD2406" s="7" t="s">
        <v>277</v>
      </c>
      <c r="AE2406" s="7" t="s">
        <v>278</v>
      </c>
      <c r="AF2406" s="7" t="s">
        <v>279</v>
      </c>
      <c r="AG2406" s="7" t="s">
        <v>56</v>
      </c>
      <c r="AH2406" s="7" t="s">
        <v>1447</v>
      </c>
      <c r="AI2406" s="7" t="s">
        <v>19283</v>
      </c>
      <c r="AJ2406" s="7" t="s">
        <v>277</v>
      </c>
      <c r="AK2406" s="7" t="s">
        <v>280</v>
      </c>
      <c r="AL2406" s="7" t="s">
        <v>279</v>
      </c>
      <c r="AM2406" s="10" t="s">
        <v>59</v>
      </c>
      <c r="AN2406" s="5" t="str">
        <f>+VLOOKUP(D2406,'[1]Listado de Establecimientos'!$A$1:$P$65536,16,FALSE)</f>
        <v>HUALLAGA</v>
      </c>
      <c r="AO2406" s="5" t="str">
        <f>+VLOOKUP(D2406,'[1]Listado de Establecimientos'!$A$1:$Q$65536,17,FALSE)</f>
        <v>SAPOSOA</v>
      </c>
      <c r="AP2406" s="5">
        <f t="shared" si="37"/>
        <v>3</v>
      </c>
    </row>
    <row r="2407" spans="1:42" ht="24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32643</v>
      </c>
      <c r="R2407" s="7" t="s">
        <v>30291</v>
      </c>
      <c r="S2407" s="7" t="s">
        <v>19290</v>
      </c>
      <c r="T2407" s="7" t="s">
        <v>3471</v>
      </c>
      <c r="U2407" s="7" t="s">
        <v>46</v>
      </c>
      <c r="V2407" s="7" t="s">
        <v>3096</v>
      </c>
      <c r="W2407" s="7" t="s">
        <v>740</v>
      </c>
      <c r="X2407" s="7" t="s">
        <v>48</v>
      </c>
      <c r="Y2407" s="7" t="s">
        <v>113</v>
      </c>
      <c r="Z2407" s="7" t="s">
        <v>122</v>
      </c>
      <c r="AA2407" s="7" t="s">
        <v>50</v>
      </c>
      <c r="AB2407" s="7" t="s">
        <v>51</v>
      </c>
      <c r="AC2407" s="7" t="s">
        <v>52</v>
      </c>
      <c r="AD2407" s="7" t="s">
        <v>1646</v>
      </c>
      <c r="AE2407" s="7" t="s">
        <v>1333</v>
      </c>
      <c r="AF2407" s="7" t="s">
        <v>9820</v>
      </c>
      <c r="AG2407" s="7" t="s">
        <v>56</v>
      </c>
      <c r="AH2407" s="7" t="s">
        <v>15224</v>
      </c>
      <c r="AI2407" s="7" t="s">
        <v>19291</v>
      </c>
      <c r="AJ2407" s="7" t="s">
        <v>1646</v>
      </c>
      <c r="AK2407" s="7" t="s">
        <v>121</v>
      </c>
      <c r="AL2407" s="7" t="s">
        <v>9820</v>
      </c>
      <c r="AM2407" s="10" t="s">
        <v>59</v>
      </c>
      <c r="AN2407" s="5" t="str">
        <f>+VLOOKUP(D2407,'[1]Listado de Establecimientos'!$A$1:$P$65536,16,FALSE)</f>
        <v>RIOJA</v>
      </c>
      <c r="AO2407" s="5" t="str">
        <f>+VLOOKUP(D2407,'[1]Listado de Establecimientos'!$A$1:$Q$65536,17,FALSE)</f>
        <v xml:space="preserve">NUEVA CAJAMARCA                                             </v>
      </c>
      <c r="AP2407" s="5">
        <f t="shared" si="37"/>
        <v>3</v>
      </c>
    </row>
    <row r="2408" spans="1:42" ht="24.75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32644</v>
      </c>
      <c r="R2408" s="7" t="s">
        <v>30230</v>
      </c>
      <c r="S2408" s="7" t="s">
        <v>19290</v>
      </c>
      <c r="T2408" s="7" t="s">
        <v>6297</v>
      </c>
      <c r="U2408" s="7" t="s">
        <v>46</v>
      </c>
      <c r="V2408" s="7" t="s">
        <v>7615</v>
      </c>
      <c r="W2408" s="7" t="s">
        <v>106</v>
      </c>
      <c r="X2408" s="7" t="s">
        <v>48</v>
      </c>
      <c r="Y2408" s="7" t="s">
        <v>1725</v>
      </c>
      <c r="Z2408" s="7" t="s">
        <v>124</v>
      </c>
      <c r="AA2408" s="7" t="s">
        <v>50</v>
      </c>
      <c r="AB2408" s="7" t="s">
        <v>51</v>
      </c>
      <c r="AC2408" s="7" t="s">
        <v>52</v>
      </c>
      <c r="AD2408" s="7" t="s">
        <v>8403</v>
      </c>
      <c r="AE2408" s="7" t="s">
        <v>1553</v>
      </c>
      <c r="AF2408" s="7" t="s">
        <v>8404</v>
      </c>
      <c r="AG2408" s="7" t="s">
        <v>56</v>
      </c>
      <c r="AH2408" s="7" t="s">
        <v>8405</v>
      </c>
      <c r="AI2408" s="7" t="s">
        <v>19297</v>
      </c>
      <c r="AJ2408" s="7" t="s">
        <v>8403</v>
      </c>
      <c r="AK2408" s="7" t="s">
        <v>682</v>
      </c>
      <c r="AL2408" s="7" t="s">
        <v>8404</v>
      </c>
      <c r="AM2408" s="10" t="s">
        <v>59</v>
      </c>
      <c r="AN2408" s="5" t="str">
        <f>+VLOOKUP(D2408,'[1]Listado de Establecimientos'!$A$1:$P$65536,16,FALSE)</f>
        <v>NO PERTENECE A NINGUNA RED</v>
      </c>
      <c r="AO2408" s="5" t="str">
        <f>+VLOOKUP(D2408,'[1]Listado de Establecimientos'!$A$1:$Q$65536,17,FALSE)</f>
        <v>NO PERTENECE A NINGUNA MICRORED</v>
      </c>
      <c r="AP2408" s="5">
        <f t="shared" si="37"/>
        <v>3</v>
      </c>
    </row>
    <row r="2409" spans="1:42" ht="24.75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30367</v>
      </c>
      <c r="R2409" s="7" t="s">
        <v>30316</v>
      </c>
      <c r="S2409" s="7" t="s">
        <v>19290</v>
      </c>
      <c r="T2409" s="7" t="s">
        <v>19305</v>
      </c>
      <c r="U2409" s="7" t="s">
        <v>46</v>
      </c>
      <c r="V2409" s="7" t="s">
        <v>2905</v>
      </c>
      <c r="W2409" s="7" t="s">
        <v>106</v>
      </c>
      <c r="X2409" s="7" t="s">
        <v>159</v>
      </c>
      <c r="Y2409" s="7" t="s">
        <v>88</v>
      </c>
      <c r="Z2409" s="7" t="s">
        <v>88</v>
      </c>
      <c r="AA2409" s="7" t="s">
        <v>50</v>
      </c>
      <c r="AB2409" s="7" t="s">
        <v>125</v>
      </c>
      <c r="AC2409" s="7" t="s">
        <v>52</v>
      </c>
      <c r="AD2409" s="7" t="s">
        <v>1465</v>
      </c>
      <c r="AE2409" s="7" t="s">
        <v>1466</v>
      </c>
      <c r="AF2409" s="7" t="s">
        <v>1467</v>
      </c>
      <c r="AG2409" s="7" t="s">
        <v>56</v>
      </c>
      <c r="AH2409" s="7" t="s">
        <v>1468</v>
      </c>
      <c r="AI2409" s="7" t="s">
        <v>19306</v>
      </c>
      <c r="AJ2409" s="7" t="s">
        <v>1465</v>
      </c>
      <c r="AK2409" s="7" t="s">
        <v>1470</v>
      </c>
      <c r="AL2409" s="7" t="s">
        <v>1467</v>
      </c>
      <c r="AM2409" s="10" t="s">
        <v>59</v>
      </c>
      <c r="AN2409" s="5" t="str">
        <f>+VLOOKUP(D2409,'[1]Listado de Establecimientos'!$A$1:$P$65536,16,FALSE)</f>
        <v>TOCACHE</v>
      </c>
      <c r="AO2409" s="5" t="str">
        <f>+VLOOKUP(D2409,'[1]Listado de Establecimientos'!$A$1:$Q$65536,17,FALSE)</f>
        <v>NO PERTENECE A NINGUNA MICRORED</v>
      </c>
      <c r="AP2409" s="5">
        <f t="shared" si="37"/>
        <v>3</v>
      </c>
    </row>
    <row r="2410" spans="1:42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32645</v>
      </c>
      <c r="R2410" s="7" t="s">
        <v>30520</v>
      </c>
      <c r="S2410" s="7" t="s">
        <v>19290</v>
      </c>
      <c r="T2410" s="7" t="s">
        <v>19312</v>
      </c>
      <c r="U2410" s="7" t="s">
        <v>64</v>
      </c>
      <c r="V2410" s="7" t="s">
        <v>19020</v>
      </c>
      <c r="W2410" s="7" t="s">
        <v>65</v>
      </c>
      <c r="X2410" s="7" t="s">
        <v>48</v>
      </c>
      <c r="Y2410" s="7" t="s">
        <v>730</v>
      </c>
      <c r="Z2410" s="7" t="s">
        <v>107</v>
      </c>
      <c r="AA2410" s="7" t="s">
        <v>50</v>
      </c>
      <c r="AB2410" s="7" t="s">
        <v>125</v>
      </c>
      <c r="AC2410" s="7" t="s">
        <v>50</v>
      </c>
      <c r="AD2410" s="7" t="s">
        <v>3238</v>
      </c>
      <c r="AE2410" s="7" t="s">
        <v>1407</v>
      </c>
      <c r="AF2410" s="7" t="s">
        <v>3239</v>
      </c>
      <c r="AG2410" s="7" t="s">
        <v>56</v>
      </c>
      <c r="AH2410" s="7" t="s">
        <v>3240</v>
      </c>
      <c r="AI2410" s="7" t="s">
        <v>19313</v>
      </c>
      <c r="AJ2410" s="7" t="s">
        <v>3238</v>
      </c>
      <c r="AK2410" s="7" t="s">
        <v>160</v>
      </c>
      <c r="AL2410" s="7" t="s">
        <v>3239</v>
      </c>
      <c r="AM2410" s="10" t="s">
        <v>59</v>
      </c>
      <c r="AN2410" s="5" t="str">
        <f>+VLOOKUP(D2410,'[1]Listado de Establecimientos'!$A$1:$P$65536,16,FALSE)</f>
        <v>MARISCAL CACERES</v>
      </c>
      <c r="AO2410" s="5" t="str">
        <f>+VLOOKUP(D2410,'[1]Listado de Establecimientos'!$A$1:$Q$65536,17,FALSE)</f>
        <v>NO PERTENECE A NINGUNA MICRORRED</v>
      </c>
      <c r="AP2410" s="5">
        <f t="shared" si="37"/>
        <v>3</v>
      </c>
    </row>
    <row r="2411" spans="1:42" ht="24.75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31805</v>
      </c>
      <c r="R2411" s="7" t="s">
        <v>30257</v>
      </c>
      <c r="S2411" s="7" t="s">
        <v>19152</v>
      </c>
      <c r="T2411" s="7" t="s">
        <v>19320</v>
      </c>
      <c r="U2411" s="7" t="s">
        <v>46</v>
      </c>
      <c r="V2411" s="7" t="s">
        <v>7790</v>
      </c>
      <c r="W2411" s="7" t="s">
        <v>106</v>
      </c>
      <c r="X2411" s="7" t="s">
        <v>1980</v>
      </c>
      <c r="Y2411" s="7" t="s">
        <v>107</v>
      </c>
      <c r="Z2411" s="7" t="s">
        <v>107</v>
      </c>
      <c r="AA2411" s="7" t="s">
        <v>50</v>
      </c>
      <c r="AB2411" s="7" t="s">
        <v>51</v>
      </c>
      <c r="AC2411" s="7" t="s">
        <v>52</v>
      </c>
      <c r="AD2411" s="7" t="s">
        <v>800</v>
      </c>
      <c r="AE2411" s="7" t="s">
        <v>801</v>
      </c>
      <c r="AF2411" s="7" t="s">
        <v>802</v>
      </c>
      <c r="AG2411" s="7" t="s">
        <v>56</v>
      </c>
      <c r="AH2411" s="7" t="s">
        <v>803</v>
      </c>
      <c r="AI2411" s="7" t="s">
        <v>19321</v>
      </c>
      <c r="AJ2411" s="7" t="s">
        <v>800</v>
      </c>
      <c r="AK2411" s="7" t="s">
        <v>805</v>
      </c>
      <c r="AL2411" s="7" t="s">
        <v>802</v>
      </c>
      <c r="AM2411" s="10" t="s">
        <v>59</v>
      </c>
      <c r="AN2411" s="5" t="str">
        <f>+VLOOKUP(D2411,'[1]Listado de Establecimientos'!$A$1:$P$65536,16,FALSE)</f>
        <v>MOYOBAMBA</v>
      </c>
      <c r="AO2411" s="5" t="str">
        <f>+VLOOKUP(D2411,'[1]Listado de Establecimientos'!$A$1:$Q$65536,17,FALSE)</f>
        <v>NO PERTENECE A NINGUNA MICRORED</v>
      </c>
      <c r="AP2411" s="5">
        <f t="shared" si="37"/>
        <v>3</v>
      </c>
    </row>
    <row r="2412" spans="1:42" ht="24.75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32646</v>
      </c>
      <c r="R2412" s="7" t="s">
        <v>30281</v>
      </c>
      <c r="S2412" s="7" t="s">
        <v>19290</v>
      </c>
      <c r="T2412" s="7" t="s">
        <v>1724</v>
      </c>
      <c r="U2412" s="7" t="s">
        <v>46</v>
      </c>
      <c r="V2412" s="7" t="s">
        <v>7158</v>
      </c>
      <c r="W2412" s="7" t="s">
        <v>188</v>
      </c>
      <c r="X2412" s="7" t="s">
        <v>48</v>
      </c>
      <c r="Y2412" s="7" t="s">
        <v>97</v>
      </c>
      <c r="Z2412" s="7" t="s">
        <v>77</v>
      </c>
      <c r="AA2412" s="7" t="s">
        <v>50</v>
      </c>
      <c r="AB2412" s="7" t="s">
        <v>51</v>
      </c>
      <c r="AC2412" s="7" t="s">
        <v>52</v>
      </c>
      <c r="AD2412" s="7" t="s">
        <v>1491</v>
      </c>
      <c r="AE2412" s="7" t="s">
        <v>99</v>
      </c>
      <c r="AF2412" s="7" t="s">
        <v>2661</v>
      </c>
      <c r="AG2412" s="7" t="s">
        <v>56</v>
      </c>
      <c r="AH2412" s="7" t="s">
        <v>3230</v>
      </c>
      <c r="AI2412" s="7" t="s">
        <v>19325</v>
      </c>
      <c r="AJ2412" s="7" t="s">
        <v>1491</v>
      </c>
      <c r="AK2412" s="7" t="s">
        <v>76</v>
      </c>
      <c r="AL2412" s="7" t="s">
        <v>2661</v>
      </c>
      <c r="AM2412" s="10" t="s">
        <v>59</v>
      </c>
      <c r="AN2412" s="5" t="str">
        <f>+VLOOKUP(D2412,'[1]Listado de Establecimientos'!$A$1:$P$65536,16,FALSE)</f>
        <v>EL DORADO</v>
      </c>
      <c r="AO2412" s="5" t="str">
        <f>+VLOOKUP(D2412,'[1]Listado de Establecimientos'!$A$1:$Q$65536,17,FALSE)</f>
        <v>SAN JOSE DE SISA</v>
      </c>
      <c r="AP2412" s="5">
        <f t="shared" si="37"/>
        <v>3</v>
      </c>
    </row>
    <row r="2413" spans="1:42" ht="24.75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32647</v>
      </c>
      <c r="R2413" s="7" t="s">
        <v>30212</v>
      </c>
      <c r="S2413" s="7" t="s">
        <v>17410</v>
      </c>
      <c r="T2413" s="7" t="s">
        <v>17693</v>
      </c>
      <c r="U2413" s="7" t="s">
        <v>46</v>
      </c>
      <c r="V2413" s="7" t="s">
        <v>169</v>
      </c>
      <c r="W2413" s="7" t="s">
        <v>740</v>
      </c>
      <c r="X2413" s="7" t="s">
        <v>159</v>
      </c>
      <c r="Y2413" s="7" t="s">
        <v>107</v>
      </c>
      <c r="Z2413" s="7" t="s">
        <v>107</v>
      </c>
      <c r="AA2413" s="7" t="s">
        <v>50</v>
      </c>
      <c r="AB2413" s="7" t="s">
        <v>51</v>
      </c>
      <c r="AC2413" s="7" t="s">
        <v>52</v>
      </c>
      <c r="AD2413" s="7" t="s">
        <v>213</v>
      </c>
      <c r="AE2413" s="7" t="s">
        <v>1545</v>
      </c>
      <c r="AF2413" s="7" t="s">
        <v>6195</v>
      </c>
      <c r="AG2413" s="7" t="s">
        <v>56</v>
      </c>
      <c r="AH2413" s="7" t="s">
        <v>7399</v>
      </c>
      <c r="AI2413" s="7" t="s">
        <v>19331</v>
      </c>
      <c r="AJ2413" s="7" t="s">
        <v>1230</v>
      </c>
      <c r="AK2413" s="7" t="s">
        <v>5935</v>
      </c>
      <c r="AL2413" s="7" t="s">
        <v>5936</v>
      </c>
      <c r="AM2413" s="10" t="s">
        <v>59</v>
      </c>
      <c r="AN2413" s="5" t="str">
        <f>+VLOOKUP(D2413,'[1]Listado de Establecimientos'!$A$1:$P$65536,16,FALSE)</f>
        <v>BELLAVISTA</v>
      </c>
      <c r="AO2413" s="5" t="str">
        <f>+VLOOKUP(D2413,'[1]Listado de Establecimientos'!$A$1:$Q$65536,17,FALSE)</f>
        <v>ALTO BIAVO</v>
      </c>
      <c r="AP2413" s="5">
        <f t="shared" si="37"/>
        <v>3</v>
      </c>
    </row>
    <row r="2414" spans="1:42" ht="24.75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32648</v>
      </c>
      <c r="R2414" s="7" t="s">
        <v>30212</v>
      </c>
      <c r="S2414" s="7" t="s">
        <v>19002</v>
      </c>
      <c r="T2414" s="7" t="s">
        <v>11218</v>
      </c>
      <c r="U2414" s="7" t="s">
        <v>46</v>
      </c>
      <c r="V2414" s="7" t="s">
        <v>771</v>
      </c>
      <c r="W2414" s="7" t="s">
        <v>149</v>
      </c>
      <c r="X2414" s="7" t="s">
        <v>159</v>
      </c>
      <c r="Y2414" s="7" t="s">
        <v>94</v>
      </c>
      <c r="Z2414" s="7" t="s">
        <v>49</v>
      </c>
      <c r="AA2414" s="7" t="s">
        <v>50</v>
      </c>
      <c r="AB2414" s="7" t="s">
        <v>51</v>
      </c>
      <c r="AC2414" s="7" t="s">
        <v>52</v>
      </c>
      <c r="AD2414" s="7" t="s">
        <v>213</v>
      </c>
      <c r="AE2414" s="7" t="s">
        <v>3541</v>
      </c>
      <c r="AF2414" s="7" t="s">
        <v>6195</v>
      </c>
      <c r="AG2414" s="7" t="s">
        <v>56</v>
      </c>
      <c r="AH2414" s="7" t="s">
        <v>7399</v>
      </c>
      <c r="AI2414" s="7" t="s">
        <v>19337</v>
      </c>
      <c r="AJ2414" s="7" t="s">
        <v>1230</v>
      </c>
      <c r="AK2414" s="7" t="s">
        <v>5935</v>
      </c>
      <c r="AL2414" s="7" t="s">
        <v>5936</v>
      </c>
      <c r="AM2414" s="10" t="s">
        <v>59</v>
      </c>
      <c r="AN2414" s="5" t="str">
        <f>+VLOOKUP(D2414,'[1]Listado de Establecimientos'!$A$1:$P$65536,16,FALSE)</f>
        <v>BELLAVISTA</v>
      </c>
      <c r="AO2414" s="5" t="str">
        <f>+VLOOKUP(D2414,'[1]Listado de Establecimientos'!$A$1:$Q$65536,17,FALSE)</f>
        <v>ALTO BIAVO</v>
      </c>
      <c r="AP2414" s="5">
        <f t="shared" si="37"/>
        <v>3</v>
      </c>
    </row>
    <row r="2415" spans="1:42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32649</v>
      </c>
      <c r="R2415" s="7" t="s">
        <v>30187</v>
      </c>
      <c r="S2415" s="7" t="s">
        <v>19290</v>
      </c>
      <c r="T2415" s="7" t="s">
        <v>8118</v>
      </c>
      <c r="U2415" s="7" t="s">
        <v>64</v>
      </c>
      <c r="V2415" s="7" t="s">
        <v>1237</v>
      </c>
      <c r="W2415" s="7" t="s">
        <v>73</v>
      </c>
      <c r="X2415" s="7" t="s">
        <v>48</v>
      </c>
      <c r="Y2415" s="7" t="s">
        <v>715</v>
      </c>
      <c r="Z2415" s="7" t="s">
        <v>67</v>
      </c>
      <c r="AA2415" s="7" t="s">
        <v>50</v>
      </c>
      <c r="AB2415" s="7" t="s">
        <v>51</v>
      </c>
      <c r="AC2415" s="7" t="s">
        <v>50</v>
      </c>
      <c r="AD2415" s="7" t="s">
        <v>3238</v>
      </c>
      <c r="AE2415" s="7" t="s">
        <v>1407</v>
      </c>
      <c r="AF2415" s="7" t="s">
        <v>3239</v>
      </c>
      <c r="AG2415" s="7" t="s">
        <v>56</v>
      </c>
      <c r="AH2415" s="7" t="s">
        <v>3240</v>
      </c>
      <c r="AI2415" s="7" t="s">
        <v>19343</v>
      </c>
      <c r="AJ2415" s="7" t="s">
        <v>3238</v>
      </c>
      <c r="AK2415" s="7" t="s">
        <v>160</v>
      </c>
      <c r="AL2415" s="7" t="s">
        <v>3239</v>
      </c>
      <c r="AM2415" s="10" t="s">
        <v>59</v>
      </c>
      <c r="AN2415" s="5" t="str">
        <f>+VLOOKUP(D2415,'[1]Listado de Establecimientos'!$A$1:$P$65536,16,FALSE)</f>
        <v>MARISCAL CACERES</v>
      </c>
      <c r="AO2415" s="5" t="str">
        <f>+VLOOKUP(D2415,'[1]Listado de Establecimientos'!$A$1:$Q$65536,17,FALSE)</f>
        <v>NO PERTENECE A NINGUNA MICRORRED</v>
      </c>
      <c r="AP2415" s="5">
        <f t="shared" si="37"/>
        <v>3</v>
      </c>
    </row>
    <row r="2416" spans="1:42" ht="24.75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32650</v>
      </c>
      <c r="R2416" s="7" t="s">
        <v>30185</v>
      </c>
      <c r="S2416" s="7" t="s">
        <v>19290</v>
      </c>
      <c r="T2416" s="7" t="s">
        <v>19349</v>
      </c>
      <c r="U2416" s="7" t="s">
        <v>46</v>
      </c>
      <c r="V2416" s="7" t="s">
        <v>3365</v>
      </c>
      <c r="W2416" s="7" t="s">
        <v>188</v>
      </c>
      <c r="X2416" s="7" t="s">
        <v>66</v>
      </c>
      <c r="Y2416" s="7" t="s">
        <v>19350</v>
      </c>
      <c r="Z2416" s="7" t="s">
        <v>5824</v>
      </c>
      <c r="AA2416" s="7" t="s">
        <v>50</v>
      </c>
      <c r="AB2416" s="7" t="s">
        <v>51</v>
      </c>
      <c r="AC2416" s="7" t="s">
        <v>52</v>
      </c>
      <c r="AD2416" s="7" t="s">
        <v>785</v>
      </c>
      <c r="AE2416" s="7" t="s">
        <v>1145</v>
      </c>
      <c r="AF2416" s="7" t="s">
        <v>786</v>
      </c>
      <c r="AG2416" s="7" t="s">
        <v>56</v>
      </c>
      <c r="AH2416" s="7" t="s">
        <v>1146</v>
      </c>
      <c r="AI2416" s="7" t="s">
        <v>19351</v>
      </c>
      <c r="AJ2416" s="7" t="s">
        <v>785</v>
      </c>
      <c r="AK2416" s="7" t="s">
        <v>785</v>
      </c>
      <c r="AL2416" s="7" t="s">
        <v>786</v>
      </c>
      <c r="AM2416" s="10" t="s">
        <v>59</v>
      </c>
      <c r="AN2416" s="5" t="str">
        <f>+VLOOKUP(D2416,'[1]Listado de Establecimientos'!$A$1:$P$65536,16,FALSE)</f>
        <v>SAN MARTIN</v>
      </c>
      <c r="AO2416" s="5" t="str">
        <f>+VLOOKUP(D2416,'[1]Listado de Establecimientos'!$A$1:$Q$65536,17,FALSE)</f>
        <v>BANDA DE SHILCAYO</v>
      </c>
      <c r="AP2416" s="5">
        <f t="shared" si="37"/>
        <v>3</v>
      </c>
    </row>
    <row r="2417" spans="1:42" ht="33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30767</v>
      </c>
      <c r="R2417" s="7" t="s">
        <v>30811</v>
      </c>
      <c r="S2417" s="7" t="s">
        <v>19290</v>
      </c>
      <c r="T2417" s="7" t="s">
        <v>13528</v>
      </c>
      <c r="U2417" s="7" t="s">
        <v>64</v>
      </c>
      <c r="V2417" s="7" t="s">
        <v>1083</v>
      </c>
      <c r="W2417" s="7" t="s">
        <v>1224</v>
      </c>
      <c r="X2417" s="7" t="s">
        <v>48</v>
      </c>
      <c r="Y2417" s="7" t="s">
        <v>7815</v>
      </c>
      <c r="Z2417" s="7" t="s">
        <v>94</v>
      </c>
      <c r="AA2417" s="7" t="s">
        <v>50</v>
      </c>
      <c r="AB2417" s="7" t="s">
        <v>51</v>
      </c>
      <c r="AC2417" s="7" t="s">
        <v>52</v>
      </c>
      <c r="AD2417" s="7" t="s">
        <v>800</v>
      </c>
      <c r="AE2417" s="7" t="s">
        <v>801</v>
      </c>
      <c r="AF2417" s="7" t="s">
        <v>802</v>
      </c>
      <c r="AG2417" s="7" t="s">
        <v>56</v>
      </c>
      <c r="AH2417" s="7" t="s">
        <v>803</v>
      </c>
      <c r="AI2417" s="7" t="s">
        <v>19357</v>
      </c>
      <c r="AJ2417" s="7" t="s">
        <v>800</v>
      </c>
      <c r="AK2417" s="7" t="s">
        <v>805</v>
      </c>
      <c r="AL2417" s="7" t="s">
        <v>802</v>
      </c>
      <c r="AM2417" s="10" t="s">
        <v>59</v>
      </c>
      <c r="AN2417" s="5" t="str">
        <f>+VLOOKUP(D2417,'[1]Listado de Establecimientos'!$A$1:$P$65536,16,FALSE)</f>
        <v>MOYOBAMBA</v>
      </c>
      <c r="AO2417" s="5" t="str">
        <f>+VLOOKUP(D2417,'[1]Listado de Establecimientos'!$A$1:$Q$65536,17,FALSE)</f>
        <v>NO PERTENECE A NINGUNA MICRORED</v>
      </c>
      <c r="AP2417" s="5">
        <f t="shared" si="37"/>
        <v>3</v>
      </c>
    </row>
    <row r="2418" spans="1:42" ht="24.75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30683</v>
      </c>
      <c r="R2418" s="7" t="s">
        <v>30257</v>
      </c>
      <c r="S2418" s="7" t="s">
        <v>19290</v>
      </c>
      <c r="T2418" s="7" t="s">
        <v>1940</v>
      </c>
      <c r="U2418" s="7" t="s">
        <v>64</v>
      </c>
      <c r="V2418" s="7" t="s">
        <v>4619</v>
      </c>
      <c r="W2418" s="7" t="s">
        <v>47</v>
      </c>
      <c r="X2418" s="7" t="s">
        <v>48</v>
      </c>
      <c r="Y2418" s="7" t="s">
        <v>114</v>
      </c>
      <c r="Z2418" s="7" t="s">
        <v>88</v>
      </c>
      <c r="AA2418" s="7" t="s">
        <v>50</v>
      </c>
      <c r="AB2418" s="7" t="s">
        <v>51</v>
      </c>
      <c r="AC2418" s="7" t="s">
        <v>52</v>
      </c>
      <c r="AD2418" s="7" t="s">
        <v>126</v>
      </c>
      <c r="AE2418" s="7" t="s">
        <v>1497</v>
      </c>
      <c r="AF2418" s="7" t="s">
        <v>12623</v>
      </c>
      <c r="AG2418" s="7" t="s">
        <v>56</v>
      </c>
      <c r="AH2418" s="7" t="s">
        <v>15253</v>
      </c>
      <c r="AI2418" s="7" t="s">
        <v>19363</v>
      </c>
      <c r="AJ2418" s="7" t="s">
        <v>126</v>
      </c>
      <c r="AK2418" s="7" t="s">
        <v>6705</v>
      </c>
      <c r="AL2418" s="7" t="s">
        <v>12623</v>
      </c>
      <c r="AM2418" s="10" t="s">
        <v>59</v>
      </c>
      <c r="AN2418" s="5" t="str">
        <f>+VLOOKUP(D2418,'[1]Listado de Establecimientos'!$A$1:$P$65536,16,FALSE)</f>
        <v>MOYOBAMBA</v>
      </c>
      <c r="AO2418" s="5" t="str">
        <f>+VLOOKUP(D2418,'[1]Listado de Establecimientos'!$A$1:$Q$65536,17,FALSE)</f>
        <v>ALONSO DE ALVARADO ROQUE</v>
      </c>
      <c r="AP2418" s="5">
        <f t="shared" si="37"/>
        <v>3</v>
      </c>
    </row>
    <row r="2419" spans="1:42" ht="24.75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32651</v>
      </c>
      <c r="R2419" s="7" t="s">
        <v>30185</v>
      </c>
      <c r="S2419" s="7" t="s">
        <v>19290</v>
      </c>
      <c r="T2419" s="7" t="s">
        <v>19370</v>
      </c>
      <c r="U2419" s="7" t="s">
        <v>64</v>
      </c>
      <c r="V2419" s="7" t="s">
        <v>4001</v>
      </c>
      <c r="W2419" s="7" t="s">
        <v>106</v>
      </c>
      <c r="X2419" s="7" t="s">
        <v>48</v>
      </c>
      <c r="Y2419" s="7" t="s">
        <v>49</v>
      </c>
      <c r="Z2419" s="7" t="s">
        <v>88</v>
      </c>
      <c r="AA2419" s="7" t="s">
        <v>50</v>
      </c>
      <c r="AB2419" s="7" t="s">
        <v>51</v>
      </c>
      <c r="AC2419" s="7" t="s">
        <v>52</v>
      </c>
      <c r="AD2419" s="7" t="s">
        <v>9675</v>
      </c>
      <c r="AE2419" s="7" t="s">
        <v>1492</v>
      </c>
      <c r="AF2419" s="7" t="s">
        <v>9676</v>
      </c>
      <c r="AG2419" s="7" t="s">
        <v>56</v>
      </c>
      <c r="AH2419" s="7" t="s">
        <v>15222</v>
      </c>
      <c r="AI2419" s="7" t="s">
        <v>19371</v>
      </c>
      <c r="AJ2419" s="7" t="s">
        <v>785</v>
      </c>
      <c r="AK2419" s="7" t="s">
        <v>785</v>
      </c>
      <c r="AL2419" s="7" t="s">
        <v>786</v>
      </c>
      <c r="AM2419" s="10" t="s">
        <v>59</v>
      </c>
      <c r="AN2419" s="5" t="str">
        <f>+VLOOKUP(D2419,'[1]Listado de Establecimientos'!$A$1:$P$65536,16,FALSE)</f>
        <v>SAN MARTIN</v>
      </c>
      <c r="AO2419" s="5" t="str">
        <f>+VLOOKUP(D2419,'[1]Listado de Establecimientos'!$A$1:$Q$65536,17,FALSE)</f>
        <v>BANDA DE SHILCAYO</v>
      </c>
      <c r="AP2419" s="5">
        <f t="shared" si="37"/>
        <v>3</v>
      </c>
    </row>
    <row r="2420" spans="1:42" ht="24.75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30807</v>
      </c>
      <c r="R2420" s="7" t="s">
        <v>30189</v>
      </c>
      <c r="S2420" s="7" t="s">
        <v>19290</v>
      </c>
      <c r="T2420" s="7" t="s">
        <v>10680</v>
      </c>
      <c r="U2420" s="7" t="s">
        <v>64</v>
      </c>
      <c r="V2420" s="7" t="s">
        <v>3829</v>
      </c>
      <c r="W2420" s="7" t="s">
        <v>6097</v>
      </c>
      <c r="X2420" s="7" t="s">
        <v>66</v>
      </c>
      <c r="Y2420" s="7" t="s">
        <v>2956</v>
      </c>
      <c r="Z2420" s="7" t="s">
        <v>19377</v>
      </c>
      <c r="AA2420" s="7" t="s">
        <v>50</v>
      </c>
      <c r="AB2420" s="7" t="s">
        <v>51</v>
      </c>
      <c r="AC2420" s="7" t="s">
        <v>52</v>
      </c>
      <c r="AD2420" s="7" t="s">
        <v>324</v>
      </c>
      <c r="AE2420" s="7" t="s">
        <v>469</v>
      </c>
      <c r="AF2420" s="7" t="s">
        <v>364</v>
      </c>
      <c r="AG2420" s="7" t="s">
        <v>56</v>
      </c>
      <c r="AH2420" s="7" t="s">
        <v>479</v>
      </c>
      <c r="AI2420" s="7" t="s">
        <v>19378</v>
      </c>
      <c r="AJ2420" s="7" t="s">
        <v>324</v>
      </c>
      <c r="AK2420" s="7" t="s">
        <v>76</v>
      </c>
      <c r="AL2420" s="7" t="s">
        <v>364</v>
      </c>
      <c r="AM2420" s="10" t="s">
        <v>59</v>
      </c>
      <c r="AN2420" s="5" t="str">
        <f>+VLOOKUP(D2420,'[1]Listado de Establecimientos'!$A$1:$P$65536,16,FALSE)</f>
        <v>MOYOBAMBA</v>
      </c>
      <c r="AO2420" s="5" t="str">
        <f>+VLOOKUP(D2420,'[1]Listado de Establecimientos'!$A$1:$Q$65536,17,FALSE)</f>
        <v>NO PERTENECE A NINGUNA MICRORED</v>
      </c>
      <c r="AP2420" s="5">
        <f t="shared" si="37"/>
        <v>3</v>
      </c>
    </row>
    <row r="2421" spans="1:42" ht="24.75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32652</v>
      </c>
      <c r="R2421" s="7" t="s">
        <v>32653</v>
      </c>
      <c r="S2421" s="7" t="s">
        <v>19290</v>
      </c>
      <c r="T2421" s="7" t="s">
        <v>7772</v>
      </c>
      <c r="U2421" s="7" t="s">
        <v>46</v>
      </c>
      <c r="V2421" s="7" t="s">
        <v>8252</v>
      </c>
      <c r="W2421" s="7" t="s">
        <v>188</v>
      </c>
      <c r="X2421" s="7" t="s">
        <v>66</v>
      </c>
      <c r="Y2421" s="7" t="s">
        <v>67</v>
      </c>
      <c r="Z2421" s="7" t="s">
        <v>97</v>
      </c>
      <c r="AA2421" s="7" t="s">
        <v>50</v>
      </c>
      <c r="AB2421" s="7" t="s">
        <v>51</v>
      </c>
      <c r="AC2421" s="7" t="s">
        <v>52</v>
      </c>
      <c r="AD2421" s="7" t="s">
        <v>324</v>
      </c>
      <c r="AE2421" s="7" t="s">
        <v>469</v>
      </c>
      <c r="AF2421" s="7" t="s">
        <v>364</v>
      </c>
      <c r="AG2421" s="7" t="s">
        <v>56</v>
      </c>
      <c r="AH2421" s="7" t="s">
        <v>479</v>
      </c>
      <c r="AI2421" s="7" t="s">
        <v>19383</v>
      </c>
      <c r="AJ2421" s="7" t="s">
        <v>324</v>
      </c>
      <c r="AK2421" s="7" t="s">
        <v>76</v>
      </c>
      <c r="AL2421" s="7" t="s">
        <v>364</v>
      </c>
      <c r="AM2421" s="10" t="s">
        <v>59</v>
      </c>
      <c r="AN2421" s="5" t="str">
        <f>+VLOOKUP(D2421,'[1]Listado de Establecimientos'!$A$1:$P$65536,16,FALSE)</f>
        <v>MOYOBAMBA</v>
      </c>
      <c r="AO2421" s="5" t="str">
        <f>+VLOOKUP(D2421,'[1]Listado de Establecimientos'!$A$1:$Q$65536,17,FALSE)</f>
        <v>NO PERTENECE A NINGUNA MICRORED</v>
      </c>
      <c r="AP2421" s="5">
        <f t="shared" si="37"/>
        <v>3</v>
      </c>
    </row>
    <row r="2422" spans="1:42" ht="24.75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32654</v>
      </c>
      <c r="R2422" s="7" t="s">
        <v>30220</v>
      </c>
      <c r="S2422" s="7" t="s">
        <v>19290</v>
      </c>
      <c r="T2422" s="7" t="s">
        <v>19388</v>
      </c>
      <c r="U2422" s="7" t="s">
        <v>46</v>
      </c>
      <c r="V2422" s="7" t="s">
        <v>1070</v>
      </c>
      <c r="W2422" s="7" t="s">
        <v>1284</v>
      </c>
      <c r="X2422" s="7" t="s">
        <v>159</v>
      </c>
      <c r="Y2422" s="7" t="s">
        <v>88</v>
      </c>
      <c r="Z2422" s="7" t="s">
        <v>114</v>
      </c>
      <c r="AA2422" s="7" t="s">
        <v>50</v>
      </c>
      <c r="AB2422" s="7" t="s">
        <v>51</v>
      </c>
      <c r="AC2422" s="7" t="s">
        <v>52</v>
      </c>
      <c r="AD2422" s="7" t="s">
        <v>324</v>
      </c>
      <c r="AE2422" s="7" t="s">
        <v>469</v>
      </c>
      <c r="AF2422" s="7" t="s">
        <v>364</v>
      </c>
      <c r="AG2422" s="7" t="s">
        <v>56</v>
      </c>
      <c r="AH2422" s="7" t="s">
        <v>479</v>
      </c>
      <c r="AI2422" s="7" t="s">
        <v>19389</v>
      </c>
      <c r="AJ2422" s="7" t="s">
        <v>324</v>
      </c>
      <c r="AK2422" s="7" t="s">
        <v>76</v>
      </c>
      <c r="AL2422" s="7" t="s">
        <v>364</v>
      </c>
      <c r="AM2422" s="10" t="s">
        <v>59</v>
      </c>
      <c r="AN2422" s="5" t="str">
        <f>+VLOOKUP(D2422,'[1]Listado de Establecimientos'!$A$1:$P$65536,16,FALSE)</f>
        <v>MOYOBAMBA</v>
      </c>
      <c r="AO2422" s="5" t="str">
        <f>+VLOOKUP(D2422,'[1]Listado de Establecimientos'!$A$1:$Q$65536,17,FALSE)</f>
        <v>NO PERTENECE A NINGUNA MICRORED</v>
      </c>
      <c r="AP2422" s="5">
        <f t="shared" si="37"/>
        <v>3</v>
      </c>
    </row>
    <row r="2423" spans="1:42" ht="24.75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32655</v>
      </c>
      <c r="R2423" s="7" t="s">
        <v>30179</v>
      </c>
      <c r="S2423" s="7" t="s">
        <v>19290</v>
      </c>
      <c r="T2423" s="7" t="s">
        <v>9751</v>
      </c>
      <c r="U2423" s="7" t="s">
        <v>64</v>
      </c>
      <c r="V2423" s="7" t="s">
        <v>7704</v>
      </c>
      <c r="W2423" s="7" t="s">
        <v>106</v>
      </c>
      <c r="X2423" s="7" t="s">
        <v>48</v>
      </c>
      <c r="Y2423" s="7" t="s">
        <v>49</v>
      </c>
      <c r="Z2423" s="7" t="s">
        <v>97</v>
      </c>
      <c r="AA2423" s="7" t="s">
        <v>50</v>
      </c>
      <c r="AB2423" s="7" t="s">
        <v>51</v>
      </c>
      <c r="AC2423" s="7" t="s">
        <v>52</v>
      </c>
      <c r="AD2423" s="7" t="s">
        <v>1470</v>
      </c>
      <c r="AE2423" s="7" t="s">
        <v>10599</v>
      </c>
      <c r="AF2423" s="7" t="s">
        <v>10600</v>
      </c>
      <c r="AG2423" s="7" t="s">
        <v>56</v>
      </c>
      <c r="AH2423" s="7" t="s">
        <v>15231</v>
      </c>
      <c r="AI2423" s="7" t="s">
        <v>19395</v>
      </c>
      <c r="AJ2423" s="7" t="s">
        <v>1470</v>
      </c>
      <c r="AK2423" s="7" t="s">
        <v>10602</v>
      </c>
      <c r="AL2423" s="7" t="s">
        <v>10600</v>
      </c>
      <c r="AM2423" s="10" t="s">
        <v>59</v>
      </c>
      <c r="AN2423" s="5" t="str">
        <f>+VLOOKUP(D2423,'[1]Listado de Establecimientos'!$A$1:$P$65536,16,FALSE)</f>
        <v>HUALLAGA</v>
      </c>
      <c r="AO2423" s="5" t="str">
        <f>+VLOOKUP(D2423,'[1]Listado de Establecimientos'!$A$1:$Q$65536,17,FALSE)</f>
        <v>SAPOSOA</v>
      </c>
      <c r="AP2423" s="5">
        <f t="shared" si="37"/>
        <v>3</v>
      </c>
    </row>
    <row r="2424" spans="1:42" ht="24.75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32656</v>
      </c>
      <c r="R2424" s="7" t="s">
        <v>30179</v>
      </c>
      <c r="S2424" s="7" t="s">
        <v>19401</v>
      </c>
      <c r="T2424" s="7" t="s">
        <v>12369</v>
      </c>
      <c r="U2424" s="7" t="s">
        <v>64</v>
      </c>
      <c r="V2424" s="7" t="s">
        <v>941</v>
      </c>
      <c r="W2424" s="7" t="s">
        <v>47</v>
      </c>
      <c r="X2424" s="7" t="s">
        <v>48</v>
      </c>
      <c r="Y2424" s="7" t="s">
        <v>88</v>
      </c>
      <c r="Z2424" s="7" t="s">
        <v>49</v>
      </c>
      <c r="AA2424" s="7" t="s">
        <v>50</v>
      </c>
      <c r="AB2424" s="7" t="s">
        <v>51</v>
      </c>
      <c r="AC2424" s="7" t="s">
        <v>52</v>
      </c>
      <c r="AD2424" s="7" t="s">
        <v>10642</v>
      </c>
      <c r="AE2424" s="7" t="s">
        <v>193</v>
      </c>
      <c r="AF2424" s="7" t="s">
        <v>10643</v>
      </c>
      <c r="AG2424" s="7" t="s">
        <v>56</v>
      </c>
      <c r="AH2424" s="7" t="s">
        <v>15233</v>
      </c>
      <c r="AI2424" s="7" t="s">
        <v>19402</v>
      </c>
      <c r="AJ2424" s="7" t="s">
        <v>10642</v>
      </c>
      <c r="AK2424" s="7" t="s">
        <v>1646</v>
      </c>
      <c r="AL2424" s="7" t="s">
        <v>10643</v>
      </c>
      <c r="AM2424" s="10" t="s">
        <v>59</v>
      </c>
      <c r="AN2424" s="5" t="str">
        <f>+VLOOKUP(D2424,'[1]Listado de Establecimientos'!$A$1:$P$65536,16,FALSE)</f>
        <v>HUALLAGA</v>
      </c>
      <c r="AO2424" s="5" t="str">
        <f>+VLOOKUP(D2424,'[1]Listado de Establecimientos'!$A$1:$Q$65536,17,FALSE)</f>
        <v>SAPOSOA</v>
      </c>
      <c r="AP2424" s="5">
        <f t="shared" si="37"/>
        <v>3</v>
      </c>
    </row>
    <row r="2425" spans="1:42" ht="24.75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31999</v>
      </c>
      <c r="R2425" s="7" t="s">
        <v>30240</v>
      </c>
      <c r="S2425" s="7" t="s">
        <v>19401</v>
      </c>
      <c r="T2425" s="7" t="s">
        <v>18334</v>
      </c>
      <c r="U2425" s="7" t="s">
        <v>46</v>
      </c>
      <c r="V2425" s="7" t="s">
        <v>3760</v>
      </c>
      <c r="W2425" s="7" t="s">
        <v>106</v>
      </c>
      <c r="X2425" s="7" t="s">
        <v>123</v>
      </c>
      <c r="Y2425" s="7" t="s">
        <v>94</v>
      </c>
      <c r="Z2425" s="7" t="s">
        <v>88</v>
      </c>
      <c r="AA2425" s="7" t="s">
        <v>50</v>
      </c>
      <c r="AB2425" s="7" t="s">
        <v>125</v>
      </c>
      <c r="AC2425" s="7" t="s">
        <v>52</v>
      </c>
      <c r="AD2425" s="7" t="s">
        <v>886</v>
      </c>
      <c r="AE2425" s="7" t="s">
        <v>887</v>
      </c>
      <c r="AF2425" s="7" t="s">
        <v>888</v>
      </c>
      <c r="AG2425" s="7" t="s">
        <v>56</v>
      </c>
      <c r="AH2425" s="7" t="s">
        <v>889</v>
      </c>
      <c r="AI2425" s="7" t="s">
        <v>19406</v>
      </c>
      <c r="AJ2425" s="7" t="s">
        <v>886</v>
      </c>
      <c r="AK2425" s="7" t="s">
        <v>891</v>
      </c>
      <c r="AL2425" s="7" t="s">
        <v>888</v>
      </c>
      <c r="AM2425" s="10" t="s">
        <v>59</v>
      </c>
      <c r="AN2425" s="5" t="str">
        <f>+VLOOKUP(D2425,'[1]Listado de Establecimientos'!$A$1:$P$65536,16,FALSE)</f>
        <v>BELLAVISTA</v>
      </c>
      <c r="AO2425" s="5" t="str">
        <f>+VLOOKUP(D2425,'[1]Listado de Establecimientos'!$A$1:$Q$65536,17,FALSE)</f>
        <v>BELLAVISTA</v>
      </c>
      <c r="AP2425" s="5">
        <f t="shared" si="37"/>
        <v>3</v>
      </c>
    </row>
    <row r="2426" spans="1:42" ht="33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32657</v>
      </c>
      <c r="R2426" s="7" t="s">
        <v>32658</v>
      </c>
      <c r="S2426" s="7" t="s">
        <v>19290</v>
      </c>
      <c r="T2426" s="7" t="s">
        <v>19412</v>
      </c>
      <c r="U2426" s="7" t="s">
        <v>64</v>
      </c>
      <c r="V2426" s="7" t="s">
        <v>12435</v>
      </c>
      <c r="W2426" s="7" t="s">
        <v>275</v>
      </c>
      <c r="X2426" s="7" t="s">
        <v>2057</v>
      </c>
      <c r="Y2426" s="7" t="s">
        <v>77</v>
      </c>
      <c r="Z2426" s="7" t="s">
        <v>119</v>
      </c>
      <c r="AA2426" s="7" t="s">
        <v>50</v>
      </c>
      <c r="AB2426" s="7" t="s">
        <v>125</v>
      </c>
      <c r="AC2426" s="7" t="s">
        <v>50</v>
      </c>
      <c r="AD2426" s="7" t="s">
        <v>2795</v>
      </c>
      <c r="AE2426" s="7" t="s">
        <v>5483</v>
      </c>
      <c r="AF2426" s="7" t="s">
        <v>4957</v>
      </c>
      <c r="AG2426" s="7" t="s">
        <v>56</v>
      </c>
      <c r="AH2426" s="7" t="s">
        <v>5484</v>
      </c>
      <c r="AI2426" s="7" t="s">
        <v>19413</v>
      </c>
      <c r="AJ2426" s="7" t="s">
        <v>2795</v>
      </c>
      <c r="AK2426" s="7" t="s">
        <v>2214</v>
      </c>
      <c r="AL2426" s="7" t="s">
        <v>4957</v>
      </c>
      <c r="AM2426" s="10" t="s">
        <v>59</v>
      </c>
      <c r="AN2426" s="5" t="str">
        <f>+VLOOKUP(D2426,'[1]Listado de Establecimientos'!$A$1:$P$65536,16,FALSE)</f>
        <v>NO PERTENECE A NINGUNA RED</v>
      </c>
      <c r="AO2426" s="5" t="str">
        <f>+VLOOKUP(D2426,'[1]Listado de Establecimientos'!$A$1:$Q$65536,17,FALSE)</f>
        <v>NO PERTENECE A NINGUNA MICRORED</v>
      </c>
      <c r="AP2426" s="5">
        <f t="shared" si="37"/>
        <v>3</v>
      </c>
    </row>
    <row r="2427" spans="1:42" ht="24.75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32659</v>
      </c>
      <c r="R2427" s="7" t="s">
        <v>30238</v>
      </c>
      <c r="S2427" s="7" t="s">
        <v>19401</v>
      </c>
      <c r="T2427" s="7" t="s">
        <v>15444</v>
      </c>
      <c r="U2427" s="7" t="s">
        <v>64</v>
      </c>
      <c r="V2427" s="7" t="s">
        <v>2421</v>
      </c>
      <c r="W2427" s="7" t="s">
        <v>740</v>
      </c>
      <c r="X2427" s="7" t="s">
        <v>153</v>
      </c>
      <c r="Y2427" s="7" t="s">
        <v>94</v>
      </c>
      <c r="Z2427" s="7" t="s">
        <v>94</v>
      </c>
      <c r="AA2427" s="7" t="s">
        <v>50</v>
      </c>
      <c r="AB2427" s="7" t="s">
        <v>51</v>
      </c>
      <c r="AC2427" s="7" t="s">
        <v>52</v>
      </c>
      <c r="AD2427" s="7" t="s">
        <v>912</v>
      </c>
      <c r="AE2427" s="7" t="s">
        <v>913</v>
      </c>
      <c r="AF2427" s="7" t="s">
        <v>914</v>
      </c>
      <c r="AG2427" s="7" t="s">
        <v>56</v>
      </c>
      <c r="AH2427" s="7" t="s">
        <v>915</v>
      </c>
      <c r="AI2427" s="7" t="s">
        <v>19420</v>
      </c>
      <c r="AJ2427" s="7" t="s">
        <v>912</v>
      </c>
      <c r="AK2427" s="7" t="s">
        <v>917</v>
      </c>
      <c r="AL2427" s="7" t="s">
        <v>914</v>
      </c>
      <c r="AM2427" s="10" t="s">
        <v>59</v>
      </c>
      <c r="AN2427" s="5" t="str">
        <f>+VLOOKUP(D2427,'[1]Listado de Establecimientos'!$A$1:$P$65536,16,FALSE)</f>
        <v>PICOTA</v>
      </c>
      <c r="AO2427" s="5" t="str">
        <f>+VLOOKUP(D2427,'[1]Listado de Establecimientos'!$A$1:$Q$65536,17,FALSE)</f>
        <v>PICOTA</v>
      </c>
      <c r="AP2427" s="5">
        <f t="shared" si="37"/>
        <v>3</v>
      </c>
    </row>
    <row r="2428" spans="1:42" ht="24.75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32660</v>
      </c>
      <c r="R2428" s="7" t="s">
        <v>30185</v>
      </c>
      <c r="S2428" s="7" t="s">
        <v>19401</v>
      </c>
      <c r="T2428" s="7" t="s">
        <v>6679</v>
      </c>
      <c r="U2428" s="7" t="s">
        <v>64</v>
      </c>
      <c r="V2428" s="7" t="s">
        <v>2764</v>
      </c>
      <c r="W2428" s="7" t="s">
        <v>47</v>
      </c>
      <c r="X2428" s="7" t="s">
        <v>153</v>
      </c>
      <c r="Y2428" s="7" t="s">
        <v>88</v>
      </c>
      <c r="Z2428" s="7" t="s">
        <v>49</v>
      </c>
      <c r="AA2428" s="7" t="s">
        <v>50</v>
      </c>
      <c r="AB2428" s="7" t="s">
        <v>51</v>
      </c>
      <c r="AC2428" s="7" t="s">
        <v>52</v>
      </c>
      <c r="AD2428" s="7" t="s">
        <v>1439</v>
      </c>
      <c r="AE2428" s="7" t="s">
        <v>109</v>
      </c>
      <c r="AF2428" s="7" t="s">
        <v>6363</v>
      </c>
      <c r="AG2428" s="7" t="s">
        <v>56</v>
      </c>
      <c r="AH2428" s="7" t="s">
        <v>6364</v>
      </c>
      <c r="AI2428" s="7" t="s">
        <v>19425</v>
      </c>
      <c r="AJ2428" s="7" t="s">
        <v>1439</v>
      </c>
      <c r="AK2428" s="7" t="s">
        <v>111</v>
      </c>
      <c r="AL2428" s="7" t="s">
        <v>6363</v>
      </c>
      <c r="AM2428" s="10" t="s">
        <v>59</v>
      </c>
      <c r="AN2428" s="5" t="str">
        <f>+VLOOKUP(D2428,'[1]Listado de Establecimientos'!$A$1:$P$65536,16,FALSE)</f>
        <v>SAN MARTIN</v>
      </c>
      <c r="AO2428" s="5" t="str">
        <f>+VLOOKUP(D2428,'[1]Listado de Establecimientos'!$A$1:$Q$65536,17,FALSE)</f>
        <v>MORALES</v>
      </c>
      <c r="AP2428" s="5">
        <f t="shared" si="37"/>
        <v>3</v>
      </c>
    </row>
    <row r="2429" spans="1:42" ht="24.75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32661</v>
      </c>
      <c r="R2429" s="7" t="s">
        <v>30240</v>
      </c>
      <c r="S2429" s="7" t="s">
        <v>19401</v>
      </c>
      <c r="T2429" s="7" t="s">
        <v>5752</v>
      </c>
      <c r="U2429" s="7" t="s">
        <v>46</v>
      </c>
      <c r="V2429" s="7" t="s">
        <v>7704</v>
      </c>
      <c r="W2429" s="7" t="s">
        <v>188</v>
      </c>
      <c r="X2429" s="7" t="s">
        <v>153</v>
      </c>
      <c r="Y2429" s="7" t="s">
        <v>49</v>
      </c>
      <c r="Z2429" s="7" t="s">
        <v>124</v>
      </c>
      <c r="AA2429" s="7" t="s">
        <v>50</v>
      </c>
      <c r="AB2429" s="7" t="s">
        <v>51</v>
      </c>
      <c r="AC2429" s="7" t="s">
        <v>52</v>
      </c>
      <c r="AD2429" s="7" t="s">
        <v>886</v>
      </c>
      <c r="AE2429" s="7" t="s">
        <v>887</v>
      </c>
      <c r="AF2429" s="7" t="s">
        <v>888</v>
      </c>
      <c r="AG2429" s="7" t="s">
        <v>56</v>
      </c>
      <c r="AH2429" s="7" t="s">
        <v>889</v>
      </c>
      <c r="AI2429" s="7" t="s">
        <v>19430</v>
      </c>
      <c r="AJ2429" s="7" t="s">
        <v>886</v>
      </c>
      <c r="AK2429" s="7" t="s">
        <v>891</v>
      </c>
      <c r="AL2429" s="7" t="s">
        <v>888</v>
      </c>
      <c r="AM2429" s="10" t="s">
        <v>59</v>
      </c>
      <c r="AN2429" s="5" t="str">
        <f>+VLOOKUP(D2429,'[1]Listado de Establecimientos'!$A$1:$P$65536,16,FALSE)</f>
        <v>BELLAVISTA</v>
      </c>
      <c r="AO2429" s="5" t="str">
        <f>+VLOOKUP(D2429,'[1]Listado de Establecimientos'!$A$1:$Q$65536,17,FALSE)</f>
        <v>BELLAVISTA</v>
      </c>
      <c r="AP2429" s="5">
        <f t="shared" si="37"/>
        <v>3</v>
      </c>
    </row>
    <row r="2430" spans="1:42" ht="24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32662</v>
      </c>
      <c r="R2430" s="7" t="s">
        <v>30287</v>
      </c>
      <c r="S2430" s="7" t="s">
        <v>19401</v>
      </c>
      <c r="T2430" s="7" t="s">
        <v>5752</v>
      </c>
      <c r="U2430" s="7" t="s">
        <v>64</v>
      </c>
      <c r="V2430" s="7" t="s">
        <v>6418</v>
      </c>
      <c r="W2430" s="7" t="s">
        <v>47</v>
      </c>
      <c r="X2430" s="7" t="s">
        <v>2048</v>
      </c>
      <c r="Y2430" s="7" t="s">
        <v>44</v>
      </c>
      <c r="Z2430" s="7" t="s">
        <v>86</v>
      </c>
      <c r="AA2430" s="7" t="s">
        <v>50</v>
      </c>
      <c r="AB2430" s="7" t="s">
        <v>51</v>
      </c>
      <c r="AC2430" s="7" t="s">
        <v>52</v>
      </c>
      <c r="AD2430" s="7" t="s">
        <v>912</v>
      </c>
      <c r="AE2430" s="7" t="s">
        <v>913</v>
      </c>
      <c r="AF2430" s="7" t="s">
        <v>914</v>
      </c>
      <c r="AG2430" s="7" t="s">
        <v>56</v>
      </c>
      <c r="AH2430" s="7" t="s">
        <v>915</v>
      </c>
      <c r="AI2430" s="7" t="s">
        <v>19436</v>
      </c>
      <c r="AJ2430" s="7" t="s">
        <v>912</v>
      </c>
      <c r="AK2430" s="7" t="s">
        <v>917</v>
      </c>
      <c r="AL2430" s="7" t="s">
        <v>914</v>
      </c>
      <c r="AM2430" s="10" t="s">
        <v>59</v>
      </c>
      <c r="AN2430" s="5" t="str">
        <f>+VLOOKUP(D2430,'[1]Listado de Establecimientos'!$A$1:$P$65536,16,FALSE)</f>
        <v>PICOTA</v>
      </c>
      <c r="AO2430" s="5" t="str">
        <f>+VLOOKUP(D2430,'[1]Listado de Establecimientos'!$A$1:$Q$65536,17,FALSE)</f>
        <v>PICOTA</v>
      </c>
      <c r="AP2430" s="5">
        <f t="shared" si="37"/>
        <v>3</v>
      </c>
    </row>
    <row r="2431" spans="1:42" ht="41.25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32663</v>
      </c>
      <c r="R2431" s="7" t="s">
        <v>32664</v>
      </c>
      <c r="S2431" s="7" t="s">
        <v>19401</v>
      </c>
      <c r="T2431" s="7" t="s">
        <v>3841</v>
      </c>
      <c r="U2431" s="7" t="s">
        <v>64</v>
      </c>
      <c r="V2431" s="7" t="s">
        <v>1237</v>
      </c>
      <c r="W2431" s="7" t="s">
        <v>188</v>
      </c>
      <c r="X2431" s="7" t="s">
        <v>66</v>
      </c>
      <c r="Y2431" s="7" t="s">
        <v>49</v>
      </c>
      <c r="Z2431" s="7" t="s">
        <v>49</v>
      </c>
      <c r="AA2431" s="7" t="s">
        <v>50</v>
      </c>
      <c r="AB2431" s="7" t="s">
        <v>51</v>
      </c>
      <c r="AC2431" s="7" t="s">
        <v>52</v>
      </c>
      <c r="AD2431" s="7" t="s">
        <v>9675</v>
      </c>
      <c r="AE2431" s="7" t="s">
        <v>1492</v>
      </c>
      <c r="AF2431" s="7" t="s">
        <v>9676</v>
      </c>
      <c r="AG2431" s="7" t="s">
        <v>56</v>
      </c>
      <c r="AH2431" s="7" t="s">
        <v>15222</v>
      </c>
      <c r="AI2431" s="7" t="s">
        <v>19442</v>
      </c>
      <c r="AJ2431" s="7" t="s">
        <v>210</v>
      </c>
      <c r="AK2431" s="7" t="s">
        <v>1044</v>
      </c>
      <c r="AL2431" s="7" t="s">
        <v>1041</v>
      </c>
      <c r="AM2431" s="10" t="s">
        <v>59</v>
      </c>
      <c r="AN2431" s="5" t="str">
        <f>+VLOOKUP(D2431,'[1]Listado de Establecimientos'!$A$1:$P$65536,16,FALSE)</f>
        <v>SAN MARTIN</v>
      </c>
      <c r="AO2431" s="5" t="str">
        <f>+VLOOKUP(D2431,'[1]Listado de Establecimientos'!$A$1:$Q$65536,17,FALSE)</f>
        <v>BANDA DE SHILCAYO</v>
      </c>
      <c r="AP2431" s="5">
        <f t="shared" si="37"/>
        <v>3</v>
      </c>
    </row>
    <row r="2432" spans="1:42" ht="24.75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32665</v>
      </c>
      <c r="R2432" s="7" t="s">
        <v>30392</v>
      </c>
      <c r="S2432" s="7" t="s">
        <v>19290</v>
      </c>
      <c r="T2432" s="7" t="s">
        <v>14896</v>
      </c>
      <c r="U2432" s="7" t="s">
        <v>64</v>
      </c>
      <c r="V2432" s="7" t="s">
        <v>8396</v>
      </c>
      <c r="W2432" s="7" t="s">
        <v>106</v>
      </c>
      <c r="X2432" s="7" t="s">
        <v>153</v>
      </c>
      <c r="Y2432" s="7" t="s">
        <v>88</v>
      </c>
      <c r="Z2432" s="7" t="s">
        <v>97</v>
      </c>
      <c r="AA2432" s="7" t="s">
        <v>50</v>
      </c>
      <c r="AB2432" s="7" t="s">
        <v>51</v>
      </c>
      <c r="AC2432" s="7" t="s">
        <v>52</v>
      </c>
      <c r="AD2432" s="7" t="s">
        <v>3863</v>
      </c>
      <c r="AE2432" s="7" t="s">
        <v>3864</v>
      </c>
      <c r="AF2432" s="7" t="s">
        <v>3865</v>
      </c>
      <c r="AG2432" s="7" t="s">
        <v>56</v>
      </c>
      <c r="AH2432" s="7" t="s">
        <v>3866</v>
      </c>
      <c r="AI2432" s="7" t="s">
        <v>19447</v>
      </c>
      <c r="AJ2432" s="7" t="s">
        <v>148</v>
      </c>
      <c r="AK2432" s="7" t="s">
        <v>197</v>
      </c>
      <c r="AL2432" s="7" t="s">
        <v>2775</v>
      </c>
      <c r="AM2432" s="10" t="s">
        <v>59</v>
      </c>
      <c r="AN2432" s="5" t="str">
        <f>+VLOOKUP(D2432,'[1]Listado de Establecimientos'!$A$1:$P$65536,16,FALSE)</f>
        <v>LAMAS</v>
      </c>
      <c r="AO2432" s="5" t="str">
        <f>+VLOOKUP(D2432,'[1]Listado de Establecimientos'!$A$1:$Q$65536,17,FALSE)</f>
        <v>BARRANQUITA</v>
      </c>
      <c r="AP2432" s="5">
        <f t="shared" ref="AP2432:AP2495" si="38">MONTH(AI2432)</f>
        <v>3</v>
      </c>
    </row>
    <row r="2433" spans="1:42" ht="24.75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32666</v>
      </c>
      <c r="R2433" s="7" t="s">
        <v>30392</v>
      </c>
      <c r="S2433" s="7" t="s">
        <v>19401</v>
      </c>
      <c r="T2433" s="7" t="s">
        <v>859</v>
      </c>
      <c r="U2433" s="7" t="s">
        <v>64</v>
      </c>
      <c r="V2433" s="7" t="s">
        <v>6753</v>
      </c>
      <c r="W2433" s="7" t="s">
        <v>1641</v>
      </c>
      <c r="X2433" s="7" t="s">
        <v>237</v>
      </c>
      <c r="Y2433" s="7" t="s">
        <v>94</v>
      </c>
      <c r="Z2433" s="7" t="s">
        <v>49</v>
      </c>
      <c r="AA2433" s="7" t="s">
        <v>50</v>
      </c>
      <c r="AB2433" s="7" t="s">
        <v>51</v>
      </c>
      <c r="AC2433" s="7" t="s">
        <v>52</v>
      </c>
      <c r="AD2433" s="7" t="s">
        <v>3863</v>
      </c>
      <c r="AE2433" s="7" t="s">
        <v>3864</v>
      </c>
      <c r="AF2433" s="7" t="s">
        <v>3865</v>
      </c>
      <c r="AG2433" s="7" t="s">
        <v>56</v>
      </c>
      <c r="AH2433" s="7" t="s">
        <v>3866</v>
      </c>
      <c r="AI2433" s="7" t="s">
        <v>19452</v>
      </c>
      <c r="AJ2433" s="7" t="s">
        <v>148</v>
      </c>
      <c r="AK2433" s="7" t="s">
        <v>197</v>
      </c>
      <c r="AL2433" s="7" t="s">
        <v>2775</v>
      </c>
      <c r="AM2433" s="10" t="s">
        <v>59</v>
      </c>
      <c r="AN2433" s="5" t="str">
        <f>+VLOOKUP(D2433,'[1]Listado de Establecimientos'!$A$1:$P$65536,16,FALSE)</f>
        <v>LAMAS</v>
      </c>
      <c r="AO2433" s="5" t="str">
        <f>+VLOOKUP(D2433,'[1]Listado de Establecimientos'!$A$1:$Q$65536,17,FALSE)</f>
        <v>BARRANQUITA</v>
      </c>
      <c r="AP2433" s="5">
        <f t="shared" si="38"/>
        <v>3</v>
      </c>
    </row>
    <row r="2434" spans="1:42" ht="24.75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32667</v>
      </c>
      <c r="R2434" s="7" t="s">
        <v>30200</v>
      </c>
      <c r="S2434" s="7" t="s">
        <v>19290</v>
      </c>
      <c r="T2434" s="7" t="s">
        <v>13060</v>
      </c>
      <c r="U2434" s="7" t="s">
        <v>46</v>
      </c>
      <c r="V2434" s="7" t="s">
        <v>2245</v>
      </c>
      <c r="W2434" s="7" t="s">
        <v>106</v>
      </c>
      <c r="X2434" s="7" t="s">
        <v>159</v>
      </c>
      <c r="Y2434" s="7" t="s">
        <v>107</v>
      </c>
      <c r="Z2434" s="7" t="s">
        <v>122</v>
      </c>
      <c r="AA2434" s="7" t="s">
        <v>50</v>
      </c>
      <c r="AB2434" s="7" t="s">
        <v>51</v>
      </c>
      <c r="AC2434" s="7" t="s">
        <v>52</v>
      </c>
      <c r="AD2434" s="7" t="s">
        <v>154</v>
      </c>
      <c r="AE2434" s="7" t="s">
        <v>206</v>
      </c>
      <c r="AF2434" s="7" t="s">
        <v>310</v>
      </c>
      <c r="AG2434" s="7" t="s">
        <v>56</v>
      </c>
      <c r="AH2434" s="7" t="s">
        <v>311</v>
      </c>
      <c r="AI2434" s="7" t="s">
        <v>19457</v>
      </c>
      <c r="AJ2434" s="7" t="s">
        <v>154</v>
      </c>
      <c r="AK2434" s="7" t="s">
        <v>154</v>
      </c>
      <c r="AL2434" s="7" t="s">
        <v>310</v>
      </c>
      <c r="AM2434" s="10" t="s">
        <v>59</v>
      </c>
      <c r="AN2434" s="5" t="str">
        <f>+VLOOKUP(D2434,'[1]Listado de Establecimientos'!$A$1:$P$65536,16,FALSE)</f>
        <v>PICOTA</v>
      </c>
      <c r="AO2434" s="5" t="str">
        <f>+VLOOKUP(D2434,'[1]Listado de Establecimientos'!$A$1:$Q$65536,17,FALSE)</f>
        <v>LEONCIO PRADO</v>
      </c>
      <c r="AP2434" s="5">
        <f t="shared" si="38"/>
        <v>3</v>
      </c>
    </row>
    <row r="2435" spans="1:42" ht="24.75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30843</v>
      </c>
      <c r="R2435" s="7" t="s">
        <v>30285</v>
      </c>
      <c r="S2435" s="7" t="s">
        <v>19401</v>
      </c>
      <c r="T2435" s="7" t="s">
        <v>15097</v>
      </c>
      <c r="U2435" s="7" t="s">
        <v>46</v>
      </c>
      <c r="V2435" s="7" t="s">
        <v>3573</v>
      </c>
      <c r="W2435" s="7" t="s">
        <v>188</v>
      </c>
      <c r="X2435" s="7" t="s">
        <v>66</v>
      </c>
      <c r="Y2435" s="7" t="s">
        <v>88</v>
      </c>
      <c r="Z2435" s="7" t="s">
        <v>97</v>
      </c>
      <c r="AA2435" s="7" t="s">
        <v>50</v>
      </c>
      <c r="AB2435" s="7" t="s">
        <v>51</v>
      </c>
      <c r="AC2435" s="7" t="s">
        <v>52</v>
      </c>
      <c r="AD2435" s="7" t="s">
        <v>298</v>
      </c>
      <c r="AE2435" s="7" t="s">
        <v>1076</v>
      </c>
      <c r="AF2435" s="7" t="s">
        <v>299</v>
      </c>
      <c r="AG2435" s="7" t="s">
        <v>56</v>
      </c>
      <c r="AH2435" s="7" t="s">
        <v>300</v>
      </c>
      <c r="AI2435" s="7" t="s">
        <v>19464</v>
      </c>
      <c r="AJ2435" s="7" t="s">
        <v>298</v>
      </c>
      <c r="AK2435" s="7" t="s">
        <v>179</v>
      </c>
      <c r="AL2435" s="7" t="s">
        <v>299</v>
      </c>
      <c r="AM2435" s="10" t="s">
        <v>59</v>
      </c>
      <c r="AN2435" s="5" t="str">
        <f>+VLOOKUP(D2435,'[1]Listado de Establecimientos'!$A$1:$P$65536,16,FALSE)</f>
        <v>TOCACHE</v>
      </c>
      <c r="AO2435" s="5" t="str">
        <f>+VLOOKUP(D2435,'[1]Listado de Establecimientos'!$A$1:$Q$65536,17,FALSE)</f>
        <v>NO PERTENECE A NINGUNA MICRORED</v>
      </c>
      <c r="AP2435" s="5">
        <f t="shared" si="38"/>
        <v>3</v>
      </c>
    </row>
    <row r="2436" spans="1:42" ht="24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30176</v>
      </c>
      <c r="R2436" s="7" t="s">
        <v>30177</v>
      </c>
      <c r="S2436" s="7" t="s">
        <v>19290</v>
      </c>
      <c r="T2436" s="7" t="s">
        <v>6381</v>
      </c>
      <c r="U2436" s="7" t="s">
        <v>46</v>
      </c>
      <c r="V2436" s="7" t="s">
        <v>1311</v>
      </c>
      <c r="W2436" s="7" t="s">
        <v>47</v>
      </c>
      <c r="X2436" s="7" t="s">
        <v>153</v>
      </c>
      <c r="Y2436" s="7" t="s">
        <v>122</v>
      </c>
      <c r="Z2436" s="7" t="s">
        <v>88</v>
      </c>
      <c r="AA2436" s="7" t="s">
        <v>50</v>
      </c>
      <c r="AB2436" s="7" t="s">
        <v>51</v>
      </c>
      <c r="AC2436" s="7" t="s">
        <v>52</v>
      </c>
      <c r="AD2436" s="7" t="s">
        <v>298</v>
      </c>
      <c r="AE2436" s="7" t="s">
        <v>179</v>
      </c>
      <c r="AF2436" s="7" t="s">
        <v>299</v>
      </c>
      <c r="AG2436" s="7" t="s">
        <v>56</v>
      </c>
      <c r="AH2436" s="7" t="s">
        <v>300</v>
      </c>
      <c r="AI2436" s="7" t="s">
        <v>19471</v>
      </c>
      <c r="AJ2436" s="7" t="s">
        <v>298</v>
      </c>
      <c r="AK2436" s="7" t="s">
        <v>179</v>
      </c>
      <c r="AL2436" s="7" t="s">
        <v>299</v>
      </c>
      <c r="AM2436" s="10" t="s">
        <v>59</v>
      </c>
      <c r="AN2436" s="5" t="str">
        <f>+VLOOKUP(D2436,'[1]Listado de Establecimientos'!$A$1:$P$65536,16,FALSE)</f>
        <v>TOCACHE</v>
      </c>
      <c r="AO2436" s="5" t="str">
        <f>+VLOOKUP(D2436,'[1]Listado de Establecimientos'!$A$1:$Q$65536,17,FALSE)</f>
        <v>NO PERTENECE A NINGUNA MICRORED</v>
      </c>
      <c r="AP2436" s="5">
        <f t="shared" si="38"/>
        <v>3</v>
      </c>
    </row>
    <row r="2437" spans="1:42" ht="33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32668</v>
      </c>
      <c r="R2437" s="7" t="s">
        <v>30228</v>
      </c>
      <c r="S2437" s="7" t="s">
        <v>19401</v>
      </c>
      <c r="T2437" s="7" t="s">
        <v>7614</v>
      </c>
      <c r="U2437" s="7" t="s">
        <v>46</v>
      </c>
      <c r="V2437" s="7" t="s">
        <v>3760</v>
      </c>
      <c r="W2437" s="7" t="s">
        <v>73</v>
      </c>
      <c r="X2437" s="7" t="s">
        <v>48</v>
      </c>
      <c r="Y2437" s="7" t="s">
        <v>94</v>
      </c>
      <c r="Z2437" s="7" t="s">
        <v>114</v>
      </c>
      <c r="AA2437" s="7" t="s">
        <v>50</v>
      </c>
      <c r="AB2437" s="7" t="s">
        <v>51</v>
      </c>
      <c r="AC2437" s="7" t="s">
        <v>52</v>
      </c>
      <c r="AD2437" s="7" t="s">
        <v>108</v>
      </c>
      <c r="AE2437" s="7" t="s">
        <v>4279</v>
      </c>
      <c r="AF2437" s="7" t="s">
        <v>2401</v>
      </c>
      <c r="AG2437" s="7" t="s">
        <v>56</v>
      </c>
      <c r="AH2437" s="7" t="s">
        <v>4280</v>
      </c>
      <c r="AI2437" s="7" t="s">
        <v>19476</v>
      </c>
      <c r="AJ2437" s="7" t="s">
        <v>108</v>
      </c>
      <c r="AK2437" s="7" t="s">
        <v>2755</v>
      </c>
      <c r="AL2437" s="7" t="s">
        <v>2401</v>
      </c>
      <c r="AM2437" s="10" t="s">
        <v>59</v>
      </c>
      <c r="AN2437" s="5" t="str">
        <f>+VLOOKUP(D2437,'[1]Listado de Establecimientos'!$A$1:$P$65536,16,FALSE)</f>
        <v>RIOJA</v>
      </c>
      <c r="AO2437" s="5" t="str">
        <f>+VLOOKUP(D2437,'[1]Listado de Establecimientos'!$A$1:$Q$65536,17,FALSE)</f>
        <v xml:space="preserve">NUEVA CAJAMARCA                                             </v>
      </c>
      <c r="AP2437" s="5">
        <f t="shared" si="38"/>
        <v>3</v>
      </c>
    </row>
    <row r="2438" spans="1:42" ht="24.75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31609</v>
      </c>
      <c r="R2438" s="7" t="s">
        <v>30194</v>
      </c>
      <c r="S2438" s="7" t="s">
        <v>19401</v>
      </c>
      <c r="T2438" s="7" t="s">
        <v>12390</v>
      </c>
      <c r="U2438" s="7" t="s">
        <v>46</v>
      </c>
      <c r="V2438" s="7" t="s">
        <v>4886</v>
      </c>
      <c r="W2438" s="7" t="s">
        <v>106</v>
      </c>
      <c r="X2438" s="7" t="s">
        <v>48</v>
      </c>
      <c r="Y2438" s="7" t="s">
        <v>49</v>
      </c>
      <c r="Z2438" s="7" t="s">
        <v>124</v>
      </c>
      <c r="AA2438" s="7" t="s">
        <v>50</v>
      </c>
      <c r="AB2438" s="7" t="s">
        <v>51</v>
      </c>
      <c r="AC2438" s="7" t="s">
        <v>52</v>
      </c>
      <c r="AD2438" s="7" t="s">
        <v>390</v>
      </c>
      <c r="AE2438" s="7" t="s">
        <v>205</v>
      </c>
      <c r="AF2438" s="7" t="s">
        <v>391</v>
      </c>
      <c r="AG2438" s="7" t="s">
        <v>56</v>
      </c>
      <c r="AH2438" s="7" t="s">
        <v>392</v>
      </c>
      <c r="AI2438" s="7" t="s">
        <v>19482</v>
      </c>
      <c r="AJ2438" s="7" t="s">
        <v>390</v>
      </c>
      <c r="AK2438" s="7" t="s">
        <v>205</v>
      </c>
      <c r="AL2438" s="7" t="s">
        <v>391</v>
      </c>
      <c r="AM2438" s="10" t="s">
        <v>59</v>
      </c>
      <c r="AN2438" s="5" t="str">
        <f>+VLOOKUP(D2438,'[1]Listado de Establecimientos'!$A$1:$P$65536,16,FALSE)</f>
        <v>EL DORADO</v>
      </c>
      <c r="AO2438" s="5" t="str">
        <f>+VLOOKUP(D2438,'[1]Listado de Establecimientos'!$A$1:$Q$65536,17,FALSE)</f>
        <v>SAN JOSE DE SISA</v>
      </c>
      <c r="AP2438" s="5">
        <f t="shared" si="38"/>
        <v>3</v>
      </c>
    </row>
    <row r="2439" spans="1:42" ht="24.75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32669</v>
      </c>
      <c r="R2439" s="7" t="s">
        <v>30210</v>
      </c>
      <c r="S2439" s="7" t="s">
        <v>19401</v>
      </c>
      <c r="T2439" s="7" t="s">
        <v>17535</v>
      </c>
      <c r="U2439" s="7" t="s">
        <v>46</v>
      </c>
      <c r="V2439" s="7" t="s">
        <v>19489</v>
      </c>
      <c r="W2439" s="7" t="s">
        <v>1641</v>
      </c>
      <c r="X2439" s="7" t="s">
        <v>48</v>
      </c>
      <c r="Y2439" s="7" t="s">
        <v>107</v>
      </c>
      <c r="Z2439" s="7" t="s">
        <v>152</v>
      </c>
      <c r="AA2439" s="7" t="s">
        <v>50</v>
      </c>
      <c r="AB2439" s="7" t="s">
        <v>125</v>
      </c>
      <c r="AC2439" s="7" t="s">
        <v>52</v>
      </c>
      <c r="AD2439" s="7" t="s">
        <v>861</v>
      </c>
      <c r="AE2439" s="7" t="s">
        <v>118</v>
      </c>
      <c r="AF2439" s="7" t="s">
        <v>862</v>
      </c>
      <c r="AG2439" s="7" t="s">
        <v>56</v>
      </c>
      <c r="AH2439" s="7" t="s">
        <v>863</v>
      </c>
      <c r="AI2439" s="7" t="s">
        <v>19490</v>
      </c>
      <c r="AJ2439" s="7" t="s">
        <v>861</v>
      </c>
      <c r="AK2439" s="7" t="s">
        <v>205</v>
      </c>
      <c r="AL2439" s="7" t="s">
        <v>862</v>
      </c>
      <c r="AM2439" s="10" t="s">
        <v>59</v>
      </c>
      <c r="AN2439" s="5" t="str">
        <f>+VLOOKUP(D2439,'[1]Listado de Establecimientos'!$A$1:$P$65536,16,FALSE)</f>
        <v>RIOJA</v>
      </c>
      <c r="AO2439" s="5" t="str">
        <f>+VLOOKUP(D2439,'[1]Listado de Establecimientos'!$A$1:$Q$65536,17,FALSE)</f>
        <v>NO PERTENECE A NINGUNA MICRORED</v>
      </c>
      <c r="AP2439" s="5">
        <f t="shared" si="38"/>
        <v>3</v>
      </c>
    </row>
    <row r="2440" spans="1:42" ht="24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32670</v>
      </c>
      <c r="R2440" s="7" t="s">
        <v>30505</v>
      </c>
      <c r="S2440" s="7" t="s">
        <v>19401</v>
      </c>
      <c r="T2440" s="7" t="s">
        <v>19495</v>
      </c>
      <c r="U2440" s="7" t="s">
        <v>46</v>
      </c>
      <c r="V2440" s="7" t="s">
        <v>3760</v>
      </c>
      <c r="W2440" s="7" t="s">
        <v>106</v>
      </c>
      <c r="X2440" s="7" t="s">
        <v>48</v>
      </c>
      <c r="Y2440" s="7" t="s">
        <v>94</v>
      </c>
      <c r="Z2440" s="7" t="s">
        <v>88</v>
      </c>
      <c r="AA2440" s="7" t="s">
        <v>52</v>
      </c>
      <c r="AB2440" s="7" t="s">
        <v>51</v>
      </c>
      <c r="AC2440" s="7" t="s">
        <v>52</v>
      </c>
      <c r="AD2440" s="7" t="s">
        <v>140</v>
      </c>
      <c r="AE2440" s="7" t="s">
        <v>95</v>
      </c>
      <c r="AF2440" s="7" t="s">
        <v>141</v>
      </c>
      <c r="AG2440" s="7" t="s">
        <v>56</v>
      </c>
      <c r="AH2440" s="7" t="s">
        <v>142</v>
      </c>
      <c r="AI2440" s="7" t="s">
        <v>19496</v>
      </c>
      <c r="AJ2440" s="7" t="s">
        <v>140</v>
      </c>
      <c r="AK2440" s="7" t="s">
        <v>96</v>
      </c>
      <c r="AL2440" s="7" t="s">
        <v>141</v>
      </c>
      <c r="AM2440" s="10" t="s">
        <v>59</v>
      </c>
      <c r="AN2440" s="5" t="str">
        <f>+VLOOKUP(D2440,'[1]Listado de Establecimientos'!$A$1:$P$65536,16,FALSE)</f>
        <v>PICOTA</v>
      </c>
      <c r="AO2440" s="5" t="str">
        <f>+VLOOKUP(D2440,'[1]Listado de Establecimientos'!$A$1:$Q$65536,17,FALSE)</f>
        <v>PICOTA</v>
      </c>
      <c r="AP2440" s="5">
        <f t="shared" si="38"/>
        <v>3</v>
      </c>
    </row>
    <row r="2441" spans="1:42" ht="24.75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32671</v>
      </c>
      <c r="R2441" s="7" t="s">
        <v>30179</v>
      </c>
      <c r="S2441" s="7" t="s">
        <v>19290</v>
      </c>
      <c r="T2441" s="7" t="s">
        <v>5008</v>
      </c>
      <c r="U2441" s="7" t="s">
        <v>64</v>
      </c>
      <c r="V2441" s="7" t="s">
        <v>5492</v>
      </c>
      <c r="W2441" s="7" t="s">
        <v>65</v>
      </c>
      <c r="X2441" s="7" t="s">
        <v>123</v>
      </c>
      <c r="Y2441" s="7" t="s">
        <v>94</v>
      </c>
      <c r="Z2441" s="7" t="s">
        <v>94</v>
      </c>
      <c r="AA2441" s="7" t="s">
        <v>50</v>
      </c>
      <c r="AB2441" s="7" t="s">
        <v>51</v>
      </c>
      <c r="AC2441" s="7" t="s">
        <v>52</v>
      </c>
      <c r="AD2441" s="7" t="s">
        <v>205</v>
      </c>
      <c r="AE2441" s="7" t="s">
        <v>2486</v>
      </c>
      <c r="AF2441" s="7" t="s">
        <v>2487</v>
      </c>
      <c r="AG2441" s="7" t="s">
        <v>56</v>
      </c>
      <c r="AH2441" s="7" t="s">
        <v>2488</v>
      </c>
      <c r="AI2441" s="7" t="s">
        <v>19501</v>
      </c>
      <c r="AJ2441" s="7" t="s">
        <v>205</v>
      </c>
      <c r="AK2441" s="7" t="s">
        <v>90</v>
      </c>
      <c r="AL2441" s="7" t="s">
        <v>2487</v>
      </c>
      <c r="AM2441" s="10" t="s">
        <v>59</v>
      </c>
      <c r="AN2441" s="5" t="str">
        <f>+VLOOKUP(D2441,'[1]Listado de Establecimientos'!$A$1:$P$65536,16,FALSE)</f>
        <v>NO PERTENECE A NINGUNA RED</v>
      </c>
      <c r="AO2441" s="5" t="str">
        <f>+VLOOKUP(D2441,'[1]Listado de Establecimientos'!$A$1:$Q$65536,17,FALSE)</f>
        <v>NO PERTENECE A NINGUNA MICRORED</v>
      </c>
      <c r="AP2441" s="5">
        <f t="shared" si="38"/>
        <v>3</v>
      </c>
    </row>
    <row r="2442" spans="1:42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32672</v>
      </c>
      <c r="R2442" s="7" t="s">
        <v>30212</v>
      </c>
      <c r="S2442" s="7" t="s">
        <v>19401</v>
      </c>
      <c r="T2442" s="7" t="s">
        <v>2131</v>
      </c>
      <c r="U2442" s="7" t="s">
        <v>64</v>
      </c>
      <c r="V2442" s="7" t="s">
        <v>1682</v>
      </c>
      <c r="W2442" s="7" t="s">
        <v>106</v>
      </c>
      <c r="X2442" s="7" t="s">
        <v>48</v>
      </c>
      <c r="Y2442" s="7" t="s">
        <v>94</v>
      </c>
      <c r="Z2442" s="7" t="s">
        <v>49</v>
      </c>
      <c r="AA2442" s="7" t="s">
        <v>52</v>
      </c>
      <c r="AB2442" s="7" t="s">
        <v>51</v>
      </c>
      <c r="AC2442" s="7" t="s">
        <v>52</v>
      </c>
      <c r="AD2442" s="7" t="s">
        <v>179</v>
      </c>
      <c r="AE2442" s="7" t="s">
        <v>448</v>
      </c>
      <c r="AF2442" s="7" t="s">
        <v>252</v>
      </c>
      <c r="AG2442" s="7" t="s">
        <v>56</v>
      </c>
      <c r="AH2442" s="7" t="s">
        <v>449</v>
      </c>
      <c r="AI2442" s="7" t="s">
        <v>19506</v>
      </c>
      <c r="AJ2442" s="7" t="s">
        <v>179</v>
      </c>
      <c r="AK2442" s="7" t="s">
        <v>450</v>
      </c>
      <c r="AL2442" s="7" t="s">
        <v>252</v>
      </c>
      <c r="AM2442" s="10" t="s">
        <v>59</v>
      </c>
      <c r="AN2442" s="5" t="str">
        <f>+VLOOKUP(D2442,'[1]Listado de Establecimientos'!$A$1:$P$65536,16,FALSE)</f>
        <v>MARISCAL CACERES</v>
      </c>
      <c r="AO2442" s="5" t="str">
        <f>+VLOOKUP(D2442,'[1]Listado de Establecimientos'!$A$1:$Q$65536,17,FALSE)</f>
        <v>NO PERTENECE A NINGUNA MICRORRED</v>
      </c>
      <c r="AP2442" s="5">
        <f t="shared" si="38"/>
        <v>3</v>
      </c>
    </row>
    <row r="2443" spans="1:42" ht="24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32673</v>
      </c>
      <c r="R2443" s="7" t="s">
        <v>30274</v>
      </c>
      <c r="S2443" s="7" t="s">
        <v>19401</v>
      </c>
      <c r="T2443" s="7" t="s">
        <v>7673</v>
      </c>
      <c r="U2443" s="7" t="s">
        <v>64</v>
      </c>
      <c r="V2443" s="7" t="s">
        <v>16702</v>
      </c>
      <c r="W2443" s="7" t="s">
        <v>43</v>
      </c>
      <c r="X2443" s="7" t="s">
        <v>1766</v>
      </c>
      <c r="Y2443" s="7" t="s">
        <v>147</v>
      </c>
      <c r="Z2443" s="7" t="s">
        <v>819</v>
      </c>
      <c r="AA2443" s="7" t="s">
        <v>50</v>
      </c>
      <c r="AB2443" s="7" t="s">
        <v>125</v>
      </c>
      <c r="AC2443" s="7" t="s">
        <v>50</v>
      </c>
      <c r="AD2443" s="7" t="s">
        <v>861</v>
      </c>
      <c r="AE2443" s="7" t="s">
        <v>118</v>
      </c>
      <c r="AF2443" s="7" t="s">
        <v>862</v>
      </c>
      <c r="AG2443" s="7" t="s">
        <v>56</v>
      </c>
      <c r="AH2443" s="7" t="s">
        <v>863</v>
      </c>
      <c r="AI2443" s="7" t="s">
        <v>19512</v>
      </c>
      <c r="AJ2443" s="7" t="s">
        <v>861</v>
      </c>
      <c r="AK2443" s="7" t="s">
        <v>205</v>
      </c>
      <c r="AL2443" s="7" t="s">
        <v>862</v>
      </c>
      <c r="AM2443" s="10" t="s">
        <v>59</v>
      </c>
      <c r="AN2443" s="5" t="str">
        <f>+VLOOKUP(D2443,'[1]Listado de Establecimientos'!$A$1:$P$65536,16,FALSE)</f>
        <v>RIOJA</v>
      </c>
      <c r="AO2443" s="5" t="str">
        <f>+VLOOKUP(D2443,'[1]Listado de Establecimientos'!$A$1:$Q$65536,17,FALSE)</f>
        <v>NO PERTENECE A NINGUNA MICRORED</v>
      </c>
      <c r="AP2443" s="5">
        <f t="shared" si="38"/>
        <v>3</v>
      </c>
    </row>
    <row r="2444" spans="1:42" ht="24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32322</v>
      </c>
      <c r="R2444" s="7" t="s">
        <v>30274</v>
      </c>
      <c r="S2444" s="7" t="s">
        <v>19401</v>
      </c>
      <c r="T2444" s="7" t="s">
        <v>2649</v>
      </c>
      <c r="U2444" s="7" t="s">
        <v>64</v>
      </c>
      <c r="V2444" s="7" t="s">
        <v>4141</v>
      </c>
      <c r="W2444" s="7" t="s">
        <v>188</v>
      </c>
      <c r="X2444" s="7" t="s">
        <v>48</v>
      </c>
      <c r="Y2444" s="7" t="s">
        <v>49</v>
      </c>
      <c r="Z2444" s="7" t="s">
        <v>49</v>
      </c>
      <c r="AA2444" s="7" t="s">
        <v>50</v>
      </c>
      <c r="AB2444" s="7" t="s">
        <v>51</v>
      </c>
      <c r="AC2444" s="7" t="s">
        <v>52</v>
      </c>
      <c r="AD2444" s="7" t="s">
        <v>861</v>
      </c>
      <c r="AE2444" s="7" t="s">
        <v>118</v>
      </c>
      <c r="AF2444" s="7" t="s">
        <v>862</v>
      </c>
      <c r="AG2444" s="7" t="s">
        <v>56</v>
      </c>
      <c r="AH2444" s="7" t="s">
        <v>863</v>
      </c>
      <c r="AI2444" s="7" t="s">
        <v>19518</v>
      </c>
      <c r="AJ2444" s="7" t="s">
        <v>861</v>
      </c>
      <c r="AK2444" s="7" t="s">
        <v>205</v>
      </c>
      <c r="AL2444" s="7" t="s">
        <v>862</v>
      </c>
      <c r="AM2444" s="10" t="s">
        <v>59</v>
      </c>
      <c r="AN2444" s="5" t="str">
        <f>+VLOOKUP(D2444,'[1]Listado de Establecimientos'!$A$1:$P$65536,16,FALSE)</f>
        <v>RIOJA</v>
      </c>
      <c r="AO2444" s="5" t="str">
        <f>+VLOOKUP(D2444,'[1]Listado de Establecimientos'!$A$1:$Q$65536,17,FALSE)</f>
        <v>NO PERTENECE A NINGUNA MICRORED</v>
      </c>
      <c r="AP2444" s="5">
        <f t="shared" si="38"/>
        <v>3</v>
      </c>
    </row>
    <row r="2445" spans="1:42" ht="24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32674</v>
      </c>
      <c r="R2445" s="7" t="s">
        <v>30202</v>
      </c>
      <c r="S2445" s="7" t="s">
        <v>19401</v>
      </c>
      <c r="T2445" s="7" t="s">
        <v>16996</v>
      </c>
      <c r="U2445" s="7" t="s">
        <v>46</v>
      </c>
      <c r="V2445" s="7" t="s">
        <v>1083</v>
      </c>
      <c r="W2445" s="7" t="s">
        <v>73</v>
      </c>
      <c r="X2445" s="7" t="s">
        <v>66</v>
      </c>
      <c r="Y2445" s="7" t="s">
        <v>114</v>
      </c>
      <c r="Z2445" s="7" t="s">
        <v>113</v>
      </c>
      <c r="AA2445" s="7" t="s">
        <v>50</v>
      </c>
      <c r="AB2445" s="7" t="s">
        <v>51</v>
      </c>
      <c r="AC2445" s="7" t="s">
        <v>52</v>
      </c>
      <c r="AD2445" s="7" t="s">
        <v>7721</v>
      </c>
      <c r="AE2445" s="7" t="s">
        <v>716</v>
      </c>
      <c r="AF2445" s="7" t="s">
        <v>7722</v>
      </c>
      <c r="AG2445" s="7" t="s">
        <v>56</v>
      </c>
      <c r="AH2445" s="7" t="s">
        <v>7723</v>
      </c>
      <c r="AI2445" s="7" t="s">
        <v>19525</v>
      </c>
      <c r="AJ2445" s="7" t="s">
        <v>7721</v>
      </c>
      <c r="AK2445" s="7" t="s">
        <v>204</v>
      </c>
      <c r="AL2445" s="7" t="s">
        <v>7722</v>
      </c>
      <c r="AM2445" s="10" t="s">
        <v>59</v>
      </c>
      <c r="AN2445" s="5" t="str">
        <f>+VLOOKUP(D2445,'[1]Listado de Establecimientos'!$A$1:$P$65536,16,FALSE)</f>
        <v>TOCACHE</v>
      </c>
      <c r="AO2445" s="5" t="str">
        <f>+VLOOKUP(D2445,'[1]Listado de Establecimientos'!$A$1:$Q$65536,17,FALSE)</f>
        <v>NO PERTENECE A NINGUNA MICRORED</v>
      </c>
      <c r="AP2445" s="5">
        <f t="shared" si="38"/>
        <v>3</v>
      </c>
    </row>
    <row r="2446" spans="1:42" ht="24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32675</v>
      </c>
      <c r="R2446" s="7" t="s">
        <v>30224</v>
      </c>
      <c r="S2446" s="7" t="s">
        <v>19401</v>
      </c>
      <c r="T2446" s="7" t="s">
        <v>16856</v>
      </c>
      <c r="U2446" s="7" t="s">
        <v>64</v>
      </c>
      <c r="V2446" s="7" t="s">
        <v>6826</v>
      </c>
      <c r="W2446" s="7" t="s">
        <v>106</v>
      </c>
      <c r="X2446" s="7" t="s">
        <v>48</v>
      </c>
      <c r="Y2446" s="7" t="s">
        <v>122</v>
      </c>
      <c r="Z2446" s="7" t="s">
        <v>122</v>
      </c>
      <c r="AA2446" s="7" t="s">
        <v>50</v>
      </c>
      <c r="AB2446" s="7" t="s">
        <v>51</v>
      </c>
      <c r="AC2446" s="7" t="s">
        <v>52</v>
      </c>
      <c r="AD2446" s="7" t="s">
        <v>215</v>
      </c>
      <c r="AE2446" s="7" t="s">
        <v>353</v>
      </c>
      <c r="AF2446" s="7" t="s">
        <v>354</v>
      </c>
      <c r="AG2446" s="7" t="s">
        <v>56</v>
      </c>
      <c r="AH2446" s="7" t="s">
        <v>355</v>
      </c>
      <c r="AI2446" s="7" t="s">
        <v>19530</v>
      </c>
      <c r="AJ2446" s="7" t="s">
        <v>215</v>
      </c>
      <c r="AK2446" s="7" t="s">
        <v>356</v>
      </c>
      <c r="AL2446" s="7" t="s">
        <v>354</v>
      </c>
      <c r="AM2446" s="10" t="s">
        <v>59</v>
      </c>
      <c r="AN2446" s="5" t="str">
        <f>+VLOOKUP(D2446,'[1]Listado de Establecimientos'!$A$1:$P$65536,16,FALSE)</f>
        <v>LAMAS</v>
      </c>
      <c r="AO2446" s="5" t="str">
        <f>+VLOOKUP(D2446,'[1]Listado de Establecimientos'!$A$1:$Q$65536,17,FALSE)</f>
        <v>TABALOSOS</v>
      </c>
      <c r="AP2446" s="5">
        <f t="shared" si="38"/>
        <v>3</v>
      </c>
    </row>
    <row r="2447" spans="1:42" ht="24.75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32676</v>
      </c>
      <c r="R2447" s="7" t="s">
        <v>30206</v>
      </c>
      <c r="S2447" s="7" t="s">
        <v>19535</v>
      </c>
      <c r="T2447" s="7" t="s">
        <v>19536</v>
      </c>
      <c r="U2447" s="7" t="s">
        <v>64</v>
      </c>
      <c r="V2447" s="7" t="s">
        <v>1386</v>
      </c>
      <c r="W2447" s="7" t="s">
        <v>714</v>
      </c>
      <c r="X2447" s="7" t="s">
        <v>66</v>
      </c>
      <c r="Y2447" s="7" t="s">
        <v>122</v>
      </c>
      <c r="Z2447" s="7" t="s">
        <v>730</v>
      </c>
      <c r="AA2447" s="7" t="s">
        <v>50</v>
      </c>
      <c r="AB2447" s="7" t="s">
        <v>51</v>
      </c>
      <c r="AC2447" s="7" t="s">
        <v>52</v>
      </c>
      <c r="AD2447" s="7" t="s">
        <v>7693</v>
      </c>
      <c r="AE2447" s="7" t="s">
        <v>118</v>
      </c>
      <c r="AF2447" s="7" t="s">
        <v>6350</v>
      </c>
      <c r="AG2447" s="7" t="s">
        <v>56</v>
      </c>
      <c r="AH2447" s="7" t="s">
        <v>7694</v>
      </c>
      <c r="AI2447" s="7" t="s">
        <v>19537</v>
      </c>
      <c r="AJ2447" s="7" t="s">
        <v>7693</v>
      </c>
      <c r="AK2447" s="7" t="s">
        <v>205</v>
      </c>
      <c r="AL2447" s="7" t="s">
        <v>6350</v>
      </c>
      <c r="AM2447" s="10" t="s">
        <v>59</v>
      </c>
      <c r="AN2447" s="5" t="str">
        <f>+VLOOKUP(D2447,'[1]Listado de Establecimientos'!$A$1:$P$65536,16,FALSE)</f>
        <v>LAMAS</v>
      </c>
      <c r="AO2447" s="5" t="str">
        <f>+VLOOKUP(D2447,'[1]Listado de Establecimientos'!$A$1:$Q$65536,17,FALSE)</f>
        <v>HOSPITAL LAMAS</v>
      </c>
      <c r="AP2447" s="5">
        <f t="shared" si="38"/>
        <v>3</v>
      </c>
    </row>
    <row r="2448" spans="1:42" ht="24.75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32391</v>
      </c>
      <c r="R2448" s="7" t="s">
        <v>30194</v>
      </c>
      <c r="S2448" s="7" t="s">
        <v>19535</v>
      </c>
      <c r="T2448" s="7" t="s">
        <v>19542</v>
      </c>
      <c r="U2448" s="7" t="s">
        <v>64</v>
      </c>
      <c r="V2448" s="7" t="s">
        <v>1658</v>
      </c>
      <c r="W2448" s="7" t="s">
        <v>106</v>
      </c>
      <c r="X2448" s="7" t="s">
        <v>1766</v>
      </c>
      <c r="Y2448" s="7" t="s">
        <v>94</v>
      </c>
      <c r="Z2448" s="7" t="s">
        <v>94</v>
      </c>
      <c r="AA2448" s="7" t="s">
        <v>50</v>
      </c>
      <c r="AB2448" s="7" t="s">
        <v>51</v>
      </c>
      <c r="AC2448" s="7" t="s">
        <v>52</v>
      </c>
      <c r="AD2448" s="7" t="s">
        <v>390</v>
      </c>
      <c r="AE2448" s="7" t="s">
        <v>118</v>
      </c>
      <c r="AF2448" s="7" t="s">
        <v>391</v>
      </c>
      <c r="AG2448" s="7" t="s">
        <v>56</v>
      </c>
      <c r="AH2448" s="7" t="s">
        <v>392</v>
      </c>
      <c r="AI2448" s="7" t="s">
        <v>19543</v>
      </c>
      <c r="AJ2448" s="7" t="s">
        <v>390</v>
      </c>
      <c r="AK2448" s="7" t="s">
        <v>205</v>
      </c>
      <c r="AL2448" s="7" t="s">
        <v>391</v>
      </c>
      <c r="AM2448" s="10" t="s">
        <v>59</v>
      </c>
      <c r="AN2448" s="5" t="str">
        <f>+VLOOKUP(D2448,'[1]Listado de Establecimientos'!$A$1:$P$65536,16,FALSE)</f>
        <v>EL DORADO</v>
      </c>
      <c r="AO2448" s="5" t="str">
        <f>+VLOOKUP(D2448,'[1]Listado de Establecimientos'!$A$1:$Q$65536,17,FALSE)</f>
        <v>SAN JOSE DE SISA</v>
      </c>
      <c r="AP2448" s="5">
        <f t="shared" si="38"/>
        <v>3</v>
      </c>
    </row>
    <row r="2449" spans="1:42" ht="24.75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32677</v>
      </c>
      <c r="R2449" s="7" t="s">
        <v>30303</v>
      </c>
      <c r="S2449" s="7" t="s">
        <v>19535</v>
      </c>
      <c r="T2449" s="7" t="s">
        <v>19551</v>
      </c>
      <c r="U2449" s="7" t="s">
        <v>64</v>
      </c>
      <c r="V2449" s="7" t="s">
        <v>1464</v>
      </c>
      <c r="W2449" s="7" t="s">
        <v>73</v>
      </c>
      <c r="X2449" s="7" t="s">
        <v>123</v>
      </c>
      <c r="Y2449" s="7" t="s">
        <v>94</v>
      </c>
      <c r="Z2449" s="7" t="s">
        <v>94</v>
      </c>
      <c r="AA2449" s="7" t="s">
        <v>50</v>
      </c>
      <c r="AB2449" s="7" t="s">
        <v>51</v>
      </c>
      <c r="AC2449" s="7" t="s">
        <v>52</v>
      </c>
      <c r="AD2449" s="7" t="s">
        <v>390</v>
      </c>
      <c r="AE2449" s="7" t="s">
        <v>118</v>
      </c>
      <c r="AF2449" s="7" t="s">
        <v>391</v>
      </c>
      <c r="AG2449" s="7" t="s">
        <v>56</v>
      </c>
      <c r="AH2449" s="7" t="s">
        <v>392</v>
      </c>
      <c r="AI2449" s="7" t="s">
        <v>19552</v>
      </c>
      <c r="AJ2449" s="7" t="s">
        <v>390</v>
      </c>
      <c r="AK2449" s="7" t="s">
        <v>205</v>
      </c>
      <c r="AL2449" s="7" t="s">
        <v>391</v>
      </c>
      <c r="AM2449" s="10" t="s">
        <v>59</v>
      </c>
      <c r="AN2449" s="5" t="str">
        <f>+VLOOKUP(D2449,'[1]Listado de Establecimientos'!$A$1:$P$65536,16,FALSE)</f>
        <v>EL DORADO</v>
      </c>
      <c r="AO2449" s="5" t="str">
        <f>+VLOOKUP(D2449,'[1]Listado de Establecimientos'!$A$1:$Q$65536,17,FALSE)</f>
        <v>SAN JOSE DE SISA</v>
      </c>
      <c r="AP2449" s="5">
        <f t="shared" si="38"/>
        <v>3</v>
      </c>
    </row>
    <row r="2450" spans="1:42" ht="24.75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31822</v>
      </c>
      <c r="R2450" s="7" t="s">
        <v>30369</v>
      </c>
      <c r="S2450" s="7" t="s">
        <v>19290</v>
      </c>
      <c r="T2450" s="7" t="s">
        <v>6995</v>
      </c>
      <c r="U2450" s="7" t="s">
        <v>46</v>
      </c>
      <c r="V2450" s="7" t="s">
        <v>4373</v>
      </c>
      <c r="W2450" s="7" t="s">
        <v>73</v>
      </c>
      <c r="X2450" s="7" t="s">
        <v>48</v>
      </c>
      <c r="Y2450" s="7" t="s">
        <v>49</v>
      </c>
      <c r="Z2450" s="7" t="s">
        <v>49</v>
      </c>
      <c r="AA2450" s="7" t="s">
        <v>50</v>
      </c>
      <c r="AB2450" s="7" t="s">
        <v>51</v>
      </c>
      <c r="AC2450" s="7" t="s">
        <v>52</v>
      </c>
      <c r="AD2450" s="7" t="s">
        <v>205</v>
      </c>
      <c r="AE2450" s="7" t="s">
        <v>109</v>
      </c>
      <c r="AF2450" s="7" t="s">
        <v>1423</v>
      </c>
      <c r="AG2450" s="7" t="s">
        <v>56</v>
      </c>
      <c r="AH2450" s="7" t="s">
        <v>1424</v>
      </c>
      <c r="AI2450" s="7" t="s">
        <v>19556</v>
      </c>
      <c r="AJ2450" s="7" t="s">
        <v>205</v>
      </c>
      <c r="AK2450" s="7" t="s">
        <v>111</v>
      </c>
      <c r="AL2450" s="7" t="s">
        <v>1423</v>
      </c>
      <c r="AM2450" s="10" t="s">
        <v>59</v>
      </c>
      <c r="AN2450" s="5" t="str">
        <f>+VLOOKUP(D2450,'[1]Listado de Establecimientos'!$A$1:$P$65536,16,FALSE)</f>
        <v>SAN MARTIN</v>
      </c>
      <c r="AO2450" s="5" t="str">
        <f>+VLOOKUP(D2450,'[1]Listado de Establecimientos'!$A$1:$Q$65536,17,FALSE)</f>
        <v>HUIMBAYOC</v>
      </c>
      <c r="AP2450" s="5">
        <f t="shared" si="38"/>
        <v>3</v>
      </c>
    </row>
    <row r="2451" spans="1:42" ht="24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32678</v>
      </c>
      <c r="R2451" s="7" t="s">
        <v>32679</v>
      </c>
      <c r="S2451" s="7" t="s">
        <v>19535</v>
      </c>
      <c r="T2451" s="7" t="s">
        <v>9386</v>
      </c>
      <c r="U2451" s="7" t="s">
        <v>64</v>
      </c>
      <c r="V2451" s="7" t="s">
        <v>1353</v>
      </c>
      <c r="W2451" s="7" t="s">
        <v>73</v>
      </c>
      <c r="X2451" s="7" t="s">
        <v>48</v>
      </c>
      <c r="Y2451" s="7" t="s">
        <v>97</v>
      </c>
      <c r="Z2451" s="7" t="s">
        <v>88</v>
      </c>
      <c r="AA2451" s="7" t="s">
        <v>50</v>
      </c>
      <c r="AB2451" s="7" t="s">
        <v>51</v>
      </c>
      <c r="AC2451" s="7" t="s">
        <v>52</v>
      </c>
      <c r="AD2451" s="7" t="s">
        <v>3818</v>
      </c>
      <c r="AE2451" s="7" t="s">
        <v>2889</v>
      </c>
      <c r="AF2451" s="7" t="s">
        <v>3819</v>
      </c>
      <c r="AG2451" s="7" t="s">
        <v>56</v>
      </c>
      <c r="AH2451" s="7" t="s">
        <v>3820</v>
      </c>
      <c r="AI2451" s="7" t="s">
        <v>19561</v>
      </c>
      <c r="AJ2451" s="7" t="s">
        <v>3818</v>
      </c>
      <c r="AK2451" s="7" t="s">
        <v>3822</v>
      </c>
      <c r="AL2451" s="7" t="s">
        <v>3819</v>
      </c>
      <c r="AM2451" s="10" t="s">
        <v>59</v>
      </c>
      <c r="AN2451" s="5" t="str">
        <f>+VLOOKUP(D2451,'[1]Listado de Establecimientos'!$A$1:$P$65536,16,FALSE)</f>
        <v>RIOJA</v>
      </c>
      <c r="AO2451" s="5" t="str">
        <f>+VLOOKUP(D2451,'[1]Listado de Establecimientos'!$A$1:$Q$65536,17,FALSE)</f>
        <v xml:space="preserve">NARANJOS                                                    </v>
      </c>
      <c r="AP2451" s="5">
        <f t="shared" si="38"/>
        <v>3</v>
      </c>
    </row>
    <row r="2452" spans="1:42" ht="24.75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32680</v>
      </c>
      <c r="R2452" s="7" t="s">
        <v>30196</v>
      </c>
      <c r="S2452" s="7" t="s">
        <v>19535</v>
      </c>
      <c r="T2452" s="7" t="s">
        <v>6686</v>
      </c>
      <c r="U2452" s="7" t="s">
        <v>46</v>
      </c>
      <c r="V2452" s="7" t="s">
        <v>2848</v>
      </c>
      <c r="W2452" s="7" t="s">
        <v>65</v>
      </c>
      <c r="X2452" s="7" t="s">
        <v>48</v>
      </c>
      <c r="Y2452" s="7" t="s">
        <v>107</v>
      </c>
      <c r="Z2452" s="7" t="s">
        <v>122</v>
      </c>
      <c r="AA2452" s="7" t="s">
        <v>50</v>
      </c>
      <c r="AB2452" s="7" t="s">
        <v>51</v>
      </c>
      <c r="AC2452" s="7" t="s">
        <v>52</v>
      </c>
      <c r="AD2452" s="7" t="s">
        <v>13301</v>
      </c>
      <c r="AE2452" s="7" t="s">
        <v>2215</v>
      </c>
      <c r="AF2452" s="7" t="s">
        <v>13302</v>
      </c>
      <c r="AG2452" s="7" t="s">
        <v>56</v>
      </c>
      <c r="AH2452" s="7" t="s">
        <v>18715</v>
      </c>
      <c r="AI2452" s="7" t="s">
        <v>19566</v>
      </c>
      <c r="AJ2452" s="7" t="s">
        <v>13301</v>
      </c>
      <c r="AK2452" s="7" t="s">
        <v>2522</v>
      </c>
      <c r="AL2452" s="7" t="s">
        <v>13302</v>
      </c>
      <c r="AM2452" s="10" t="s">
        <v>59</v>
      </c>
      <c r="AN2452" s="5" t="str">
        <f>+VLOOKUP(D2452,'[1]Listado de Establecimientos'!$A$1:$P$65536,16,FALSE)</f>
        <v>NO PERTENECE A NINGUNA RED</v>
      </c>
      <c r="AO2452" s="5" t="str">
        <f>+VLOOKUP(D2452,'[1]Listado de Establecimientos'!$A$1:$Q$65536,17,FALSE)</f>
        <v>NO PERTENECE A NINGUNA MICRORED</v>
      </c>
      <c r="AP2452" s="5">
        <f t="shared" si="38"/>
        <v>3</v>
      </c>
    </row>
    <row r="2453" spans="1:42" ht="24.75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32681</v>
      </c>
      <c r="R2453" s="7" t="s">
        <v>30274</v>
      </c>
      <c r="S2453" s="7" t="s">
        <v>19535</v>
      </c>
      <c r="T2453" s="7" t="s">
        <v>13281</v>
      </c>
      <c r="U2453" s="7" t="s">
        <v>64</v>
      </c>
      <c r="V2453" s="7" t="s">
        <v>2421</v>
      </c>
      <c r="W2453" s="7" t="s">
        <v>73</v>
      </c>
      <c r="X2453" s="7" t="s">
        <v>48</v>
      </c>
      <c r="Y2453" s="7" t="s">
        <v>122</v>
      </c>
      <c r="Z2453" s="7" t="s">
        <v>107</v>
      </c>
      <c r="AA2453" s="7" t="s">
        <v>50</v>
      </c>
      <c r="AB2453" s="7" t="s">
        <v>51</v>
      </c>
      <c r="AC2453" s="7" t="s">
        <v>52</v>
      </c>
      <c r="AD2453" s="7" t="s">
        <v>1132</v>
      </c>
      <c r="AE2453" s="7" t="s">
        <v>1133</v>
      </c>
      <c r="AF2453" s="7" t="s">
        <v>1134</v>
      </c>
      <c r="AG2453" s="7" t="s">
        <v>56</v>
      </c>
      <c r="AH2453" s="7" t="s">
        <v>1135</v>
      </c>
      <c r="AI2453" s="7" t="s">
        <v>19570</v>
      </c>
      <c r="AJ2453" s="7" t="s">
        <v>6201</v>
      </c>
      <c r="AK2453" s="7" t="s">
        <v>2779</v>
      </c>
      <c r="AL2453" s="7" t="s">
        <v>18118</v>
      </c>
      <c r="AM2453" s="10" t="s">
        <v>59</v>
      </c>
      <c r="AN2453" s="5" t="str">
        <f>+VLOOKUP(D2453,'[1]Listado de Establecimientos'!$A$1:$P$65536,16,FALSE)</f>
        <v>RIOJA</v>
      </c>
      <c r="AO2453" s="5" t="str">
        <f>+VLOOKUP(D2453,'[1]Listado de Establecimientos'!$A$1:$Q$65536,17,FALSE)</f>
        <v>NO PERTENECE A NINGUNA MICRORED</v>
      </c>
      <c r="AP2453" s="5">
        <f t="shared" si="38"/>
        <v>3</v>
      </c>
    </row>
    <row r="2454" spans="1:42" ht="24.75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31790</v>
      </c>
      <c r="R2454" s="7" t="s">
        <v>30175</v>
      </c>
      <c r="S2454" s="7" t="s">
        <v>18432</v>
      </c>
      <c r="T2454" s="7" t="s">
        <v>8837</v>
      </c>
      <c r="U2454" s="7" t="s">
        <v>64</v>
      </c>
      <c r="V2454" s="7" t="s">
        <v>203</v>
      </c>
      <c r="W2454" s="7" t="s">
        <v>73</v>
      </c>
      <c r="X2454" s="7" t="s">
        <v>78</v>
      </c>
      <c r="Y2454" s="7" t="s">
        <v>122</v>
      </c>
      <c r="Z2454" s="7" t="s">
        <v>88</v>
      </c>
      <c r="AA2454" s="7" t="s">
        <v>50</v>
      </c>
      <c r="AB2454" s="7" t="s">
        <v>51</v>
      </c>
      <c r="AC2454" s="7" t="s">
        <v>52</v>
      </c>
      <c r="AD2454" s="7" t="s">
        <v>13984</v>
      </c>
      <c r="AE2454" s="7" t="s">
        <v>13985</v>
      </c>
      <c r="AF2454" s="7" t="s">
        <v>13986</v>
      </c>
      <c r="AG2454" s="7" t="s">
        <v>56</v>
      </c>
      <c r="AH2454" s="7" t="s">
        <v>15264</v>
      </c>
      <c r="AI2454" s="7" t="s">
        <v>19575</v>
      </c>
      <c r="AJ2454" s="7" t="s">
        <v>2507</v>
      </c>
      <c r="AK2454" s="7" t="s">
        <v>3520</v>
      </c>
      <c r="AL2454" s="7" t="s">
        <v>3517</v>
      </c>
      <c r="AM2454" s="10" t="s">
        <v>59</v>
      </c>
      <c r="AN2454" s="5" t="str">
        <f>+VLOOKUP(D2454,'[1]Listado de Establecimientos'!$A$1:$P$65536,16,FALSE)</f>
        <v>BELLAVISTA</v>
      </c>
      <c r="AO2454" s="5" t="str">
        <f>+VLOOKUP(D2454,'[1]Listado de Establecimientos'!$A$1:$Q$65536,17,FALSE)</f>
        <v>BAJO BIAVO</v>
      </c>
      <c r="AP2454" s="5">
        <f t="shared" si="38"/>
        <v>3</v>
      </c>
    </row>
    <row r="2455" spans="1:42" ht="24.75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32682</v>
      </c>
      <c r="R2455" s="7" t="s">
        <v>30295</v>
      </c>
      <c r="S2455" s="7" t="s">
        <v>19535</v>
      </c>
      <c r="T2455" s="7" t="s">
        <v>3237</v>
      </c>
      <c r="U2455" s="7" t="s">
        <v>64</v>
      </c>
      <c r="V2455" s="7" t="s">
        <v>2132</v>
      </c>
      <c r="W2455" s="7" t="s">
        <v>73</v>
      </c>
      <c r="X2455" s="7" t="s">
        <v>159</v>
      </c>
      <c r="Y2455" s="7" t="s">
        <v>49</v>
      </c>
      <c r="Z2455" s="7" t="s">
        <v>67</v>
      </c>
      <c r="AA2455" s="7" t="s">
        <v>50</v>
      </c>
      <c r="AB2455" s="7" t="s">
        <v>125</v>
      </c>
      <c r="AC2455" s="7" t="s">
        <v>52</v>
      </c>
      <c r="AD2455" s="7" t="s">
        <v>1465</v>
      </c>
      <c r="AE2455" s="7" t="s">
        <v>1466</v>
      </c>
      <c r="AF2455" s="7" t="s">
        <v>1467</v>
      </c>
      <c r="AG2455" s="7" t="s">
        <v>56</v>
      </c>
      <c r="AH2455" s="7" t="s">
        <v>1468</v>
      </c>
      <c r="AI2455" s="7" t="s">
        <v>19580</v>
      </c>
      <c r="AJ2455" s="7" t="s">
        <v>1465</v>
      </c>
      <c r="AK2455" s="7" t="s">
        <v>1470</v>
      </c>
      <c r="AL2455" s="7" t="s">
        <v>1467</v>
      </c>
      <c r="AM2455" s="10" t="s">
        <v>59</v>
      </c>
      <c r="AN2455" s="5" t="str">
        <f>+VLOOKUP(D2455,'[1]Listado de Establecimientos'!$A$1:$P$65536,16,FALSE)</f>
        <v>TOCACHE</v>
      </c>
      <c r="AO2455" s="5" t="str">
        <f>+VLOOKUP(D2455,'[1]Listado de Establecimientos'!$A$1:$Q$65536,17,FALSE)</f>
        <v>NO PERTENECE A NINGUNA MICRORED</v>
      </c>
      <c r="AP2455" s="5">
        <f t="shared" si="38"/>
        <v>3</v>
      </c>
    </row>
    <row r="2456" spans="1:42" ht="24.75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32683</v>
      </c>
      <c r="R2456" s="7" t="s">
        <v>32434</v>
      </c>
      <c r="S2456" s="7" t="s">
        <v>19401</v>
      </c>
      <c r="T2456" s="7" t="s">
        <v>4237</v>
      </c>
      <c r="U2456" s="7" t="s">
        <v>46</v>
      </c>
      <c r="V2456" s="7" t="s">
        <v>5920</v>
      </c>
      <c r="W2456" s="7" t="s">
        <v>5962</v>
      </c>
      <c r="X2456" s="7" t="s">
        <v>78</v>
      </c>
      <c r="Y2456" s="7" t="s">
        <v>270</v>
      </c>
      <c r="Z2456" s="7" t="s">
        <v>88</v>
      </c>
      <c r="AA2456" s="7" t="s">
        <v>50</v>
      </c>
      <c r="AB2456" s="7" t="s">
        <v>51</v>
      </c>
      <c r="AC2456" s="7" t="s">
        <v>52</v>
      </c>
      <c r="AD2456" s="7" t="s">
        <v>418</v>
      </c>
      <c r="AE2456" s="7" t="s">
        <v>9853</v>
      </c>
      <c r="AF2456" s="7" t="s">
        <v>8009</v>
      </c>
      <c r="AG2456" s="7" t="s">
        <v>56</v>
      </c>
      <c r="AH2456" s="7" t="s">
        <v>8010</v>
      </c>
      <c r="AI2456" s="7" t="s">
        <v>19588</v>
      </c>
      <c r="AJ2456" s="7" t="s">
        <v>418</v>
      </c>
      <c r="AK2456" s="7" t="s">
        <v>8008</v>
      </c>
      <c r="AL2456" s="7" t="s">
        <v>8009</v>
      </c>
      <c r="AM2456" s="10" t="s">
        <v>59</v>
      </c>
      <c r="AN2456" s="5" t="str">
        <f>+VLOOKUP(D2456,'[1]Listado de Establecimientos'!$A$1:$P$65536,16,FALSE)</f>
        <v>HUALLAGA</v>
      </c>
      <c r="AO2456" s="5" t="str">
        <f>+VLOOKUP(D2456,'[1]Listado de Establecimientos'!$A$1:$Q$65536,17,FALSE)</f>
        <v>SAPOSOA</v>
      </c>
      <c r="AP2456" s="5">
        <f t="shared" si="38"/>
        <v>3</v>
      </c>
    </row>
    <row r="2457" spans="1:42" ht="24.75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32487</v>
      </c>
      <c r="R2457" s="7" t="s">
        <v>30351</v>
      </c>
      <c r="S2457" s="7" t="s">
        <v>11731</v>
      </c>
      <c r="T2457" s="7" t="s">
        <v>9784</v>
      </c>
      <c r="U2457" s="7" t="s">
        <v>64</v>
      </c>
      <c r="V2457" s="7" t="s">
        <v>169</v>
      </c>
      <c r="W2457" s="7" t="s">
        <v>740</v>
      </c>
      <c r="X2457" s="7" t="s">
        <v>48</v>
      </c>
      <c r="Y2457" s="7" t="s">
        <v>107</v>
      </c>
      <c r="Z2457" s="7" t="s">
        <v>122</v>
      </c>
      <c r="AA2457" s="7" t="s">
        <v>50</v>
      </c>
      <c r="AB2457" s="7" t="s">
        <v>51</v>
      </c>
      <c r="AC2457" s="7" t="s">
        <v>52</v>
      </c>
      <c r="AD2457" s="7" t="s">
        <v>2536</v>
      </c>
      <c r="AE2457" s="7" t="s">
        <v>332</v>
      </c>
      <c r="AF2457" s="7" t="s">
        <v>2537</v>
      </c>
      <c r="AG2457" s="7" t="s">
        <v>56</v>
      </c>
      <c r="AH2457" s="7" t="s">
        <v>2538</v>
      </c>
      <c r="AI2457" s="7" t="s">
        <v>19594</v>
      </c>
      <c r="AJ2457" s="7" t="s">
        <v>2536</v>
      </c>
      <c r="AK2457" s="7" t="s">
        <v>1950</v>
      </c>
      <c r="AL2457" s="7" t="s">
        <v>2537</v>
      </c>
      <c r="AM2457" s="10" t="s">
        <v>59</v>
      </c>
      <c r="AN2457" s="5" t="str">
        <f>+VLOOKUP(D2457,'[1]Listado de Establecimientos'!$A$1:$P$65536,16,FALSE)</f>
        <v>MARISCAL CACERES</v>
      </c>
      <c r="AO2457" s="5" t="str">
        <f>+VLOOKUP(D2457,'[1]Listado de Establecimientos'!$A$1:$Q$65536,17,FALSE)</f>
        <v>HUICUNGO</v>
      </c>
      <c r="AP2457" s="5">
        <f t="shared" si="38"/>
        <v>3</v>
      </c>
    </row>
    <row r="2458" spans="1:42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32684</v>
      </c>
      <c r="R2458" s="7" t="s">
        <v>32422</v>
      </c>
      <c r="S2458" s="7" t="s">
        <v>19535</v>
      </c>
      <c r="T2458" s="7" t="s">
        <v>4011</v>
      </c>
      <c r="U2458" s="7" t="s">
        <v>64</v>
      </c>
      <c r="V2458" s="7" t="s">
        <v>1237</v>
      </c>
      <c r="W2458" s="7" t="s">
        <v>47</v>
      </c>
      <c r="X2458" s="7" t="s">
        <v>48</v>
      </c>
      <c r="Y2458" s="7" t="s">
        <v>94</v>
      </c>
      <c r="Z2458" s="7" t="s">
        <v>49</v>
      </c>
      <c r="AA2458" s="7" t="s">
        <v>50</v>
      </c>
      <c r="AB2458" s="7" t="s">
        <v>51</v>
      </c>
      <c r="AC2458" s="7" t="s">
        <v>52</v>
      </c>
      <c r="AD2458" s="7" t="s">
        <v>1479</v>
      </c>
      <c r="AE2458" s="7" t="s">
        <v>1300</v>
      </c>
      <c r="AF2458" s="7" t="s">
        <v>1480</v>
      </c>
      <c r="AG2458" s="7" t="s">
        <v>56</v>
      </c>
      <c r="AH2458" s="7" t="s">
        <v>1481</v>
      </c>
      <c r="AI2458" s="7" t="s">
        <v>19601</v>
      </c>
      <c r="AJ2458" s="7" t="s">
        <v>1479</v>
      </c>
      <c r="AK2458" s="7" t="s">
        <v>68</v>
      </c>
      <c r="AL2458" s="7" t="s">
        <v>1480</v>
      </c>
      <c r="AM2458" s="10" t="s">
        <v>59</v>
      </c>
      <c r="AN2458" s="5" t="str">
        <f>+VLOOKUP(D2458,'[1]Listado de Establecimientos'!$A$1:$P$65536,16,FALSE)</f>
        <v>MARISCAL CACERES</v>
      </c>
      <c r="AO2458" s="5" t="str">
        <f>+VLOOKUP(D2458,'[1]Listado de Establecimientos'!$A$1:$Q$65536,17,FALSE)</f>
        <v>NO PERTENECE A NINGUNA MICRORRED</v>
      </c>
      <c r="AP2458" s="5">
        <f t="shared" si="38"/>
        <v>3</v>
      </c>
    </row>
    <row r="2459" spans="1:42" ht="24.75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32685</v>
      </c>
      <c r="R2459" s="7" t="s">
        <v>30210</v>
      </c>
      <c r="S2459" s="7" t="s">
        <v>19535</v>
      </c>
      <c r="T2459" s="7" t="s">
        <v>9988</v>
      </c>
      <c r="U2459" s="7" t="s">
        <v>46</v>
      </c>
      <c r="V2459" s="7" t="s">
        <v>2785</v>
      </c>
      <c r="W2459" s="7" t="s">
        <v>740</v>
      </c>
      <c r="X2459" s="7" t="s">
        <v>48</v>
      </c>
      <c r="Y2459" s="7" t="s">
        <v>94</v>
      </c>
      <c r="Z2459" s="7" t="s">
        <v>94</v>
      </c>
      <c r="AA2459" s="7" t="s">
        <v>50</v>
      </c>
      <c r="AB2459" s="7" t="s">
        <v>51</v>
      </c>
      <c r="AC2459" s="7" t="s">
        <v>52</v>
      </c>
      <c r="AD2459" s="7" t="s">
        <v>108</v>
      </c>
      <c r="AE2459" s="7" t="s">
        <v>109</v>
      </c>
      <c r="AF2459" s="7" t="s">
        <v>110</v>
      </c>
      <c r="AG2459" s="7" t="s">
        <v>56</v>
      </c>
      <c r="AH2459" s="7" t="s">
        <v>3527</v>
      </c>
      <c r="AI2459" s="7" t="s">
        <v>19607</v>
      </c>
      <c r="AJ2459" s="7" t="s">
        <v>108</v>
      </c>
      <c r="AK2459" s="7" t="s">
        <v>2755</v>
      </c>
      <c r="AL2459" s="7" t="s">
        <v>2401</v>
      </c>
      <c r="AM2459" s="10" t="s">
        <v>59</v>
      </c>
      <c r="AN2459" s="5" t="str">
        <f>+VLOOKUP(D2459,'[1]Listado de Establecimientos'!$A$1:$P$65536,16,FALSE)</f>
        <v>RIOJA</v>
      </c>
      <c r="AO2459" s="5" t="str">
        <f>+VLOOKUP(D2459,'[1]Listado de Establecimientos'!$A$1:$Q$65536,17,FALSE)</f>
        <v xml:space="preserve">NUEVA CAJAMARCA                                             </v>
      </c>
      <c r="AP2459" s="5">
        <f t="shared" si="38"/>
        <v>3</v>
      </c>
    </row>
    <row r="2460" spans="1:42" ht="49.5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32686</v>
      </c>
      <c r="R2460" s="7" t="s">
        <v>30230</v>
      </c>
      <c r="S2460" s="7" t="s">
        <v>19535</v>
      </c>
      <c r="T2460" s="7" t="s">
        <v>292</v>
      </c>
      <c r="U2460" s="7" t="s">
        <v>46</v>
      </c>
      <c r="V2460" s="7" t="s">
        <v>371</v>
      </c>
      <c r="W2460" s="7" t="s">
        <v>73</v>
      </c>
      <c r="X2460" s="7" t="s">
        <v>66</v>
      </c>
      <c r="Y2460" s="7" t="s">
        <v>94</v>
      </c>
      <c r="Z2460" s="7" t="s">
        <v>122</v>
      </c>
      <c r="AA2460" s="7" t="s">
        <v>52</v>
      </c>
      <c r="AB2460" s="7" t="s">
        <v>51</v>
      </c>
      <c r="AC2460" s="7" t="s">
        <v>50</v>
      </c>
      <c r="AD2460" s="7" t="s">
        <v>780</v>
      </c>
      <c r="AE2460" s="7" t="s">
        <v>781</v>
      </c>
      <c r="AF2460" s="7" t="s">
        <v>782</v>
      </c>
      <c r="AG2460" s="7" t="s">
        <v>56</v>
      </c>
      <c r="AH2460" s="7" t="s">
        <v>783</v>
      </c>
      <c r="AI2460" s="7" t="s">
        <v>19613</v>
      </c>
      <c r="AJ2460" s="7" t="s">
        <v>785</v>
      </c>
      <c r="AK2460" s="7" t="s">
        <v>785</v>
      </c>
      <c r="AL2460" s="7" t="s">
        <v>786</v>
      </c>
      <c r="AM2460" s="10" t="s">
        <v>59</v>
      </c>
      <c r="AN2460" s="5" t="str">
        <f>+VLOOKUP(D2460,'[1]Listado de Establecimientos'!$A$1:$P$65536,16,FALSE)</f>
        <v>SAN MARTIN</v>
      </c>
      <c r="AO2460" s="5" t="str">
        <f>+VLOOKUP(D2460,'[1]Listado de Establecimientos'!$A$1:$Q$65536,17,FALSE)</f>
        <v>BANDA DE SHILCAYO</v>
      </c>
      <c r="AP2460" s="5">
        <f t="shared" si="38"/>
        <v>3</v>
      </c>
    </row>
    <row r="2461" spans="1:42" ht="24.75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30951</v>
      </c>
      <c r="R2461" s="7" t="s">
        <v>30224</v>
      </c>
      <c r="S2461" s="7" t="s">
        <v>19535</v>
      </c>
      <c r="T2461" s="7" t="s">
        <v>13324</v>
      </c>
      <c r="U2461" s="7" t="s">
        <v>64</v>
      </c>
      <c r="V2461" s="7" t="s">
        <v>4830</v>
      </c>
      <c r="W2461" s="7" t="s">
        <v>87</v>
      </c>
      <c r="X2461" s="7" t="s">
        <v>48</v>
      </c>
      <c r="Y2461" s="7" t="s">
        <v>97</v>
      </c>
      <c r="Z2461" s="7" t="s">
        <v>49</v>
      </c>
      <c r="AA2461" s="7" t="s">
        <v>50</v>
      </c>
      <c r="AB2461" s="7" t="s">
        <v>51</v>
      </c>
      <c r="AC2461" s="7" t="s">
        <v>52</v>
      </c>
      <c r="AD2461" s="7" t="s">
        <v>68</v>
      </c>
      <c r="AE2461" s="7" t="s">
        <v>1427</v>
      </c>
      <c r="AF2461" s="7" t="s">
        <v>3208</v>
      </c>
      <c r="AG2461" s="7" t="s">
        <v>56</v>
      </c>
      <c r="AH2461" s="7" t="s">
        <v>8649</v>
      </c>
      <c r="AI2461" s="7" t="s">
        <v>19618</v>
      </c>
      <c r="AJ2461" s="7" t="s">
        <v>68</v>
      </c>
      <c r="AK2461" s="7" t="s">
        <v>69</v>
      </c>
      <c r="AL2461" s="7" t="s">
        <v>3208</v>
      </c>
      <c r="AM2461" s="10" t="s">
        <v>59</v>
      </c>
      <c r="AN2461" s="5" t="str">
        <f>+VLOOKUP(D2461,'[1]Listado de Establecimientos'!$A$1:$P$65536,16,FALSE)</f>
        <v>LAMAS</v>
      </c>
      <c r="AO2461" s="5" t="str">
        <f>+VLOOKUP(D2461,'[1]Listado de Establecimientos'!$A$1:$Q$65536,17,FALSE)</f>
        <v>TABALOSOS</v>
      </c>
      <c r="AP2461" s="5">
        <f t="shared" si="38"/>
        <v>3</v>
      </c>
    </row>
    <row r="2462" spans="1:42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32513</v>
      </c>
      <c r="R2462" s="7" t="s">
        <v>30261</v>
      </c>
      <c r="S2462" s="7" t="s">
        <v>19535</v>
      </c>
      <c r="T2462" s="7" t="s">
        <v>1978</v>
      </c>
      <c r="U2462" s="7" t="s">
        <v>64</v>
      </c>
      <c r="V2462" s="7" t="s">
        <v>1283</v>
      </c>
      <c r="W2462" s="7" t="s">
        <v>5850</v>
      </c>
      <c r="X2462" s="7" t="s">
        <v>123</v>
      </c>
      <c r="Y2462" s="7" t="s">
        <v>122</v>
      </c>
      <c r="Z2462" s="7" t="s">
        <v>113</v>
      </c>
      <c r="AA2462" s="7" t="s">
        <v>50</v>
      </c>
      <c r="AB2462" s="7" t="s">
        <v>51</v>
      </c>
      <c r="AC2462" s="7" t="s">
        <v>52</v>
      </c>
      <c r="AD2462" s="7" t="s">
        <v>1479</v>
      </c>
      <c r="AE2462" s="7" t="s">
        <v>1300</v>
      </c>
      <c r="AF2462" s="7" t="s">
        <v>1480</v>
      </c>
      <c r="AG2462" s="7" t="s">
        <v>56</v>
      </c>
      <c r="AH2462" s="7" t="s">
        <v>1481</v>
      </c>
      <c r="AI2462" s="7" t="s">
        <v>19624</v>
      </c>
      <c r="AJ2462" s="7" t="s">
        <v>1479</v>
      </c>
      <c r="AK2462" s="7" t="s">
        <v>68</v>
      </c>
      <c r="AL2462" s="7" t="s">
        <v>1480</v>
      </c>
      <c r="AM2462" s="10" t="s">
        <v>59</v>
      </c>
      <c r="AN2462" s="5" t="str">
        <f>+VLOOKUP(D2462,'[1]Listado de Establecimientos'!$A$1:$P$65536,16,FALSE)</f>
        <v>MARISCAL CACERES</v>
      </c>
      <c r="AO2462" s="5" t="str">
        <f>+VLOOKUP(D2462,'[1]Listado de Establecimientos'!$A$1:$Q$65536,17,FALSE)</f>
        <v>NO PERTENECE A NINGUNA MICRORRED</v>
      </c>
      <c r="AP2462" s="5">
        <f t="shared" si="38"/>
        <v>3</v>
      </c>
    </row>
    <row r="2463" spans="1:42" ht="24.75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32687</v>
      </c>
      <c r="R2463" s="7" t="s">
        <v>30185</v>
      </c>
      <c r="S2463" s="7" t="s">
        <v>19535</v>
      </c>
      <c r="T2463" s="7" t="s">
        <v>7830</v>
      </c>
      <c r="U2463" s="7" t="s">
        <v>64</v>
      </c>
      <c r="V2463" s="7" t="s">
        <v>1102</v>
      </c>
      <c r="W2463" s="7" t="s">
        <v>47</v>
      </c>
      <c r="X2463" s="7" t="s">
        <v>48</v>
      </c>
      <c r="Y2463" s="7" t="s">
        <v>97</v>
      </c>
      <c r="Z2463" s="7" t="s">
        <v>49</v>
      </c>
      <c r="AA2463" s="7" t="s">
        <v>50</v>
      </c>
      <c r="AB2463" s="7" t="s">
        <v>51</v>
      </c>
      <c r="AC2463" s="7" t="s">
        <v>52</v>
      </c>
      <c r="AD2463" s="7" t="s">
        <v>1821</v>
      </c>
      <c r="AE2463" s="7" t="s">
        <v>109</v>
      </c>
      <c r="AF2463" s="7" t="s">
        <v>221</v>
      </c>
      <c r="AG2463" s="7" t="s">
        <v>56</v>
      </c>
      <c r="AH2463" s="7" t="s">
        <v>3690</v>
      </c>
      <c r="AI2463" s="7" t="s">
        <v>19630</v>
      </c>
      <c r="AJ2463" s="7" t="s">
        <v>1821</v>
      </c>
      <c r="AK2463" s="7" t="s">
        <v>111</v>
      </c>
      <c r="AL2463" s="7" t="s">
        <v>221</v>
      </c>
      <c r="AM2463" s="10" t="s">
        <v>59</v>
      </c>
      <c r="AN2463" s="5" t="str">
        <f>+VLOOKUP(D2463,'[1]Listado de Establecimientos'!$A$1:$P$65536,16,FALSE)</f>
        <v>NO PERTENECE A NINGUNA RED</v>
      </c>
      <c r="AO2463" s="5" t="str">
        <f>+VLOOKUP(D2463,'[1]Listado de Establecimientos'!$A$1:$Q$65536,17,FALSE)</f>
        <v>NO PERTENECE A NINGUNA MICRORED</v>
      </c>
      <c r="AP2463" s="5">
        <f t="shared" si="38"/>
        <v>3</v>
      </c>
    </row>
    <row r="2464" spans="1:42" ht="24.75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32688</v>
      </c>
      <c r="R2464" s="7" t="s">
        <v>30196</v>
      </c>
      <c r="S2464" s="7" t="s">
        <v>19535</v>
      </c>
      <c r="T2464" s="7" t="s">
        <v>7522</v>
      </c>
      <c r="U2464" s="7" t="s">
        <v>64</v>
      </c>
      <c r="V2464" s="7" t="s">
        <v>2658</v>
      </c>
      <c r="W2464" s="7" t="s">
        <v>47</v>
      </c>
      <c r="X2464" s="7" t="s">
        <v>153</v>
      </c>
      <c r="Y2464" s="7" t="s">
        <v>49</v>
      </c>
      <c r="Z2464" s="7" t="s">
        <v>97</v>
      </c>
      <c r="AA2464" s="7" t="s">
        <v>50</v>
      </c>
      <c r="AB2464" s="7" t="s">
        <v>51</v>
      </c>
      <c r="AC2464" s="7" t="s">
        <v>52</v>
      </c>
      <c r="AD2464" s="7" t="s">
        <v>2587</v>
      </c>
      <c r="AE2464" s="7" t="s">
        <v>2588</v>
      </c>
      <c r="AF2464" s="7" t="s">
        <v>2589</v>
      </c>
      <c r="AG2464" s="7" t="s">
        <v>56</v>
      </c>
      <c r="AH2464" s="7" t="s">
        <v>2590</v>
      </c>
      <c r="AI2464" s="7" t="s">
        <v>19636</v>
      </c>
      <c r="AJ2464" s="7" t="s">
        <v>2587</v>
      </c>
      <c r="AK2464" s="7" t="s">
        <v>121</v>
      </c>
      <c r="AL2464" s="7" t="s">
        <v>2589</v>
      </c>
      <c r="AM2464" s="10" t="s">
        <v>59</v>
      </c>
      <c r="AN2464" s="5" t="str">
        <f>+VLOOKUP(D2464,'[1]Listado de Establecimientos'!$A$1:$P$65536,16,FALSE)</f>
        <v>SAN MARTIN</v>
      </c>
      <c r="AO2464" s="5" t="str">
        <f>+VLOOKUP(D2464,'[1]Listado de Establecimientos'!$A$1:$Q$65536,17,FALSE)</f>
        <v>MORALES</v>
      </c>
      <c r="AP2464" s="5">
        <f t="shared" si="38"/>
        <v>3</v>
      </c>
    </row>
    <row r="2465" spans="1:42" ht="24.75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32677</v>
      </c>
      <c r="R2465" s="7" t="s">
        <v>30303</v>
      </c>
      <c r="S2465" s="7" t="s">
        <v>19535</v>
      </c>
      <c r="T2465" s="7" t="s">
        <v>9456</v>
      </c>
      <c r="U2465" s="7" t="s">
        <v>46</v>
      </c>
      <c r="V2465" s="7" t="s">
        <v>19642</v>
      </c>
      <c r="W2465" s="7" t="s">
        <v>65</v>
      </c>
      <c r="X2465" s="7" t="s">
        <v>48</v>
      </c>
      <c r="Y2465" s="7" t="s">
        <v>122</v>
      </c>
      <c r="Z2465" s="7" t="s">
        <v>44</v>
      </c>
      <c r="AA2465" s="7" t="s">
        <v>50</v>
      </c>
      <c r="AB2465" s="7" t="s">
        <v>51</v>
      </c>
      <c r="AC2465" s="7" t="s">
        <v>52</v>
      </c>
      <c r="AD2465" s="7" t="s">
        <v>1821</v>
      </c>
      <c r="AE2465" s="7" t="s">
        <v>109</v>
      </c>
      <c r="AF2465" s="7" t="s">
        <v>221</v>
      </c>
      <c r="AG2465" s="7" t="s">
        <v>56</v>
      </c>
      <c r="AH2465" s="7" t="s">
        <v>3690</v>
      </c>
      <c r="AI2465" s="7" t="s">
        <v>19643</v>
      </c>
      <c r="AJ2465" s="7" t="s">
        <v>1821</v>
      </c>
      <c r="AK2465" s="7" t="s">
        <v>111</v>
      </c>
      <c r="AL2465" s="7" t="s">
        <v>221</v>
      </c>
      <c r="AM2465" s="10" t="s">
        <v>59</v>
      </c>
      <c r="AN2465" s="5" t="str">
        <f>+VLOOKUP(D2465,'[1]Listado de Establecimientos'!$A$1:$P$65536,16,FALSE)</f>
        <v>NO PERTENECE A NINGUNA RED</v>
      </c>
      <c r="AO2465" s="5" t="str">
        <f>+VLOOKUP(D2465,'[1]Listado de Establecimientos'!$A$1:$Q$65536,17,FALSE)</f>
        <v>NO PERTENECE A NINGUNA MICRORED</v>
      </c>
      <c r="AP2465" s="5">
        <f t="shared" si="38"/>
        <v>3</v>
      </c>
    </row>
    <row r="2466" spans="1:42" ht="24.75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32689</v>
      </c>
      <c r="R2466" s="7" t="s">
        <v>32019</v>
      </c>
      <c r="S2466" s="7" t="s">
        <v>19535</v>
      </c>
      <c r="T2466" s="7" t="s">
        <v>6972</v>
      </c>
      <c r="U2466" s="7" t="s">
        <v>64</v>
      </c>
      <c r="V2466" s="7" t="s">
        <v>232</v>
      </c>
      <c r="W2466" s="7" t="s">
        <v>73</v>
      </c>
      <c r="X2466" s="7" t="s">
        <v>123</v>
      </c>
      <c r="Y2466" s="7" t="s">
        <v>94</v>
      </c>
      <c r="Z2466" s="7" t="s">
        <v>88</v>
      </c>
      <c r="AA2466" s="7" t="s">
        <v>50</v>
      </c>
      <c r="AB2466" s="7" t="s">
        <v>51</v>
      </c>
      <c r="AC2466" s="7" t="s">
        <v>52</v>
      </c>
      <c r="AD2466" s="7" t="s">
        <v>390</v>
      </c>
      <c r="AE2466" s="7" t="s">
        <v>118</v>
      </c>
      <c r="AF2466" s="7" t="s">
        <v>391</v>
      </c>
      <c r="AG2466" s="7" t="s">
        <v>56</v>
      </c>
      <c r="AH2466" s="7" t="s">
        <v>392</v>
      </c>
      <c r="AI2466" s="7" t="s">
        <v>19647</v>
      </c>
      <c r="AJ2466" s="7" t="s">
        <v>390</v>
      </c>
      <c r="AK2466" s="7" t="s">
        <v>205</v>
      </c>
      <c r="AL2466" s="7" t="s">
        <v>391</v>
      </c>
      <c r="AM2466" s="10" t="s">
        <v>59</v>
      </c>
      <c r="AN2466" s="5" t="str">
        <f>+VLOOKUP(D2466,'[1]Listado de Establecimientos'!$A$1:$P$65536,16,FALSE)</f>
        <v>EL DORADO</v>
      </c>
      <c r="AO2466" s="5" t="str">
        <f>+VLOOKUP(D2466,'[1]Listado de Establecimientos'!$A$1:$Q$65536,17,FALSE)</f>
        <v>SAN JOSE DE SISA</v>
      </c>
      <c r="AP2466" s="5">
        <f t="shared" si="38"/>
        <v>3</v>
      </c>
    </row>
    <row r="2467" spans="1:42" ht="24.75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30923</v>
      </c>
      <c r="R2467" s="7" t="s">
        <v>30754</v>
      </c>
      <c r="S2467" s="7" t="s">
        <v>19535</v>
      </c>
      <c r="T2467" s="7" t="s">
        <v>13521</v>
      </c>
      <c r="U2467" s="7" t="s">
        <v>46</v>
      </c>
      <c r="V2467" s="7" t="s">
        <v>7704</v>
      </c>
      <c r="W2467" s="7" t="s">
        <v>149</v>
      </c>
      <c r="X2467" s="7" t="s">
        <v>48</v>
      </c>
      <c r="Y2467" s="7" t="s">
        <v>79</v>
      </c>
      <c r="Z2467" s="7" t="s">
        <v>88</v>
      </c>
      <c r="AA2467" s="7" t="s">
        <v>50</v>
      </c>
      <c r="AB2467" s="7" t="s">
        <v>51</v>
      </c>
      <c r="AC2467" s="7" t="s">
        <v>52</v>
      </c>
      <c r="AD2467" s="7" t="s">
        <v>390</v>
      </c>
      <c r="AE2467" s="7" t="s">
        <v>118</v>
      </c>
      <c r="AF2467" s="7" t="s">
        <v>391</v>
      </c>
      <c r="AG2467" s="7" t="s">
        <v>56</v>
      </c>
      <c r="AH2467" s="7" t="s">
        <v>392</v>
      </c>
      <c r="AI2467" s="7" t="s">
        <v>19655</v>
      </c>
      <c r="AJ2467" s="7" t="s">
        <v>390</v>
      </c>
      <c r="AK2467" s="7" t="s">
        <v>205</v>
      </c>
      <c r="AL2467" s="7" t="s">
        <v>391</v>
      </c>
      <c r="AM2467" s="10" t="s">
        <v>59</v>
      </c>
      <c r="AN2467" s="5" t="str">
        <f>+VLOOKUP(D2467,'[1]Listado de Establecimientos'!$A$1:$P$65536,16,FALSE)</f>
        <v>EL DORADO</v>
      </c>
      <c r="AO2467" s="5" t="str">
        <f>+VLOOKUP(D2467,'[1]Listado de Establecimientos'!$A$1:$Q$65536,17,FALSE)</f>
        <v>SAN JOSE DE SISA</v>
      </c>
      <c r="AP2467" s="5">
        <f t="shared" si="38"/>
        <v>3</v>
      </c>
    </row>
    <row r="2468" spans="1:42" ht="24.75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32690</v>
      </c>
      <c r="R2468" s="7" t="s">
        <v>30194</v>
      </c>
      <c r="S2468" s="7" t="s">
        <v>19401</v>
      </c>
      <c r="T2468" s="7" t="s">
        <v>911</v>
      </c>
      <c r="U2468" s="7" t="s">
        <v>64</v>
      </c>
      <c r="V2468" s="7" t="s">
        <v>2365</v>
      </c>
      <c r="W2468" s="7" t="s">
        <v>106</v>
      </c>
      <c r="X2468" s="7" t="s">
        <v>48</v>
      </c>
      <c r="Y2468" s="7" t="s">
        <v>715</v>
      </c>
      <c r="Z2468" s="7" t="s">
        <v>97</v>
      </c>
      <c r="AA2468" s="7" t="s">
        <v>50</v>
      </c>
      <c r="AB2468" s="7" t="s">
        <v>125</v>
      </c>
      <c r="AC2468" s="7" t="s">
        <v>52</v>
      </c>
      <c r="AD2468" s="7" t="s">
        <v>390</v>
      </c>
      <c r="AE2468" s="7" t="s">
        <v>118</v>
      </c>
      <c r="AF2468" s="7" t="s">
        <v>391</v>
      </c>
      <c r="AG2468" s="7" t="s">
        <v>56</v>
      </c>
      <c r="AH2468" s="7" t="s">
        <v>392</v>
      </c>
      <c r="AI2468" s="7" t="s">
        <v>19660</v>
      </c>
      <c r="AJ2468" s="7" t="s">
        <v>390</v>
      </c>
      <c r="AK2468" s="7" t="s">
        <v>205</v>
      </c>
      <c r="AL2468" s="7" t="s">
        <v>391</v>
      </c>
      <c r="AM2468" s="10" t="s">
        <v>59</v>
      </c>
      <c r="AN2468" s="5" t="str">
        <f>+VLOOKUP(D2468,'[1]Listado de Establecimientos'!$A$1:$P$65536,16,FALSE)</f>
        <v>EL DORADO</v>
      </c>
      <c r="AO2468" s="5" t="str">
        <f>+VLOOKUP(D2468,'[1]Listado de Establecimientos'!$A$1:$Q$65536,17,FALSE)</f>
        <v>SAN JOSE DE SISA</v>
      </c>
      <c r="AP2468" s="5">
        <f t="shared" si="38"/>
        <v>3</v>
      </c>
    </row>
    <row r="2469" spans="1:42" ht="24.75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32691</v>
      </c>
      <c r="R2469" s="7" t="s">
        <v>30175</v>
      </c>
      <c r="S2469" s="7" t="s">
        <v>19535</v>
      </c>
      <c r="T2469" s="7" t="s">
        <v>6388</v>
      </c>
      <c r="U2469" s="7" t="s">
        <v>64</v>
      </c>
      <c r="V2469" s="7" t="s">
        <v>5016</v>
      </c>
      <c r="W2469" s="7" t="s">
        <v>14684</v>
      </c>
      <c r="X2469" s="7" t="s">
        <v>153</v>
      </c>
      <c r="Y2469" s="7" t="s">
        <v>97</v>
      </c>
      <c r="Z2469" s="7" t="s">
        <v>19665</v>
      </c>
      <c r="AA2469" s="7" t="s">
        <v>50</v>
      </c>
      <c r="AB2469" s="7" t="s">
        <v>51</v>
      </c>
      <c r="AC2469" s="7" t="s">
        <v>52</v>
      </c>
      <c r="AD2469" s="7" t="s">
        <v>886</v>
      </c>
      <c r="AE2469" s="7" t="s">
        <v>887</v>
      </c>
      <c r="AF2469" s="7" t="s">
        <v>888</v>
      </c>
      <c r="AG2469" s="7" t="s">
        <v>56</v>
      </c>
      <c r="AH2469" s="7" t="s">
        <v>889</v>
      </c>
      <c r="AI2469" s="7" t="s">
        <v>19666</v>
      </c>
      <c r="AJ2469" s="7" t="s">
        <v>886</v>
      </c>
      <c r="AK2469" s="7" t="s">
        <v>891</v>
      </c>
      <c r="AL2469" s="7" t="s">
        <v>888</v>
      </c>
      <c r="AM2469" s="10" t="s">
        <v>59</v>
      </c>
      <c r="AN2469" s="5" t="str">
        <f>+VLOOKUP(D2469,'[1]Listado de Establecimientos'!$A$1:$P$65536,16,FALSE)</f>
        <v>BELLAVISTA</v>
      </c>
      <c r="AO2469" s="5" t="str">
        <f>+VLOOKUP(D2469,'[1]Listado de Establecimientos'!$A$1:$Q$65536,17,FALSE)</f>
        <v>BELLAVISTA</v>
      </c>
      <c r="AP2469" s="5">
        <f t="shared" si="38"/>
        <v>3</v>
      </c>
    </row>
    <row r="2470" spans="1:42" ht="24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32692</v>
      </c>
      <c r="R2470" s="7" t="s">
        <v>30274</v>
      </c>
      <c r="S2470" s="7" t="s">
        <v>19535</v>
      </c>
      <c r="T2470" s="7" t="s">
        <v>4254</v>
      </c>
      <c r="U2470" s="7" t="s">
        <v>64</v>
      </c>
      <c r="V2470" s="7" t="s">
        <v>15784</v>
      </c>
      <c r="W2470" s="7" t="s">
        <v>73</v>
      </c>
      <c r="X2470" s="7" t="s">
        <v>48</v>
      </c>
      <c r="Y2470" s="7" t="s">
        <v>94</v>
      </c>
      <c r="Z2470" s="7" t="s">
        <v>94</v>
      </c>
      <c r="AA2470" s="7" t="s">
        <v>50</v>
      </c>
      <c r="AB2470" s="7" t="s">
        <v>51</v>
      </c>
      <c r="AC2470" s="7" t="s">
        <v>52</v>
      </c>
      <c r="AD2470" s="7" t="s">
        <v>861</v>
      </c>
      <c r="AE2470" s="7" t="s">
        <v>118</v>
      </c>
      <c r="AF2470" s="7" t="s">
        <v>862</v>
      </c>
      <c r="AG2470" s="7" t="s">
        <v>56</v>
      </c>
      <c r="AH2470" s="7" t="s">
        <v>863</v>
      </c>
      <c r="AI2470" s="7" t="s">
        <v>19672</v>
      </c>
      <c r="AJ2470" s="7" t="s">
        <v>861</v>
      </c>
      <c r="AK2470" s="7" t="s">
        <v>205</v>
      </c>
      <c r="AL2470" s="7" t="s">
        <v>862</v>
      </c>
      <c r="AM2470" s="10" t="s">
        <v>59</v>
      </c>
      <c r="AN2470" s="5" t="str">
        <f>+VLOOKUP(D2470,'[1]Listado de Establecimientos'!$A$1:$P$65536,16,FALSE)</f>
        <v>RIOJA</v>
      </c>
      <c r="AO2470" s="5" t="str">
        <f>+VLOOKUP(D2470,'[1]Listado de Establecimientos'!$A$1:$Q$65536,17,FALSE)</f>
        <v>NO PERTENECE A NINGUNA MICRORED</v>
      </c>
      <c r="AP2470" s="5">
        <f t="shared" si="38"/>
        <v>3</v>
      </c>
    </row>
    <row r="2471" spans="1:42" ht="24.75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32693</v>
      </c>
      <c r="R2471" s="7" t="s">
        <v>30424</v>
      </c>
      <c r="S2471" s="7" t="s">
        <v>19535</v>
      </c>
      <c r="T2471" s="7" t="s">
        <v>8174</v>
      </c>
      <c r="U2471" s="7" t="s">
        <v>46</v>
      </c>
      <c r="V2471" s="7" t="s">
        <v>6053</v>
      </c>
      <c r="W2471" s="7" t="s">
        <v>47</v>
      </c>
      <c r="X2471" s="7" t="s">
        <v>48</v>
      </c>
      <c r="Y2471" s="7" t="s">
        <v>88</v>
      </c>
      <c r="Z2471" s="7" t="s">
        <v>114</v>
      </c>
      <c r="AA2471" s="7" t="s">
        <v>50</v>
      </c>
      <c r="AB2471" s="7" t="s">
        <v>51</v>
      </c>
      <c r="AC2471" s="7" t="s">
        <v>52</v>
      </c>
      <c r="AD2471" s="7" t="s">
        <v>98</v>
      </c>
      <c r="AE2471" s="7" t="s">
        <v>99</v>
      </c>
      <c r="AF2471" s="7" t="s">
        <v>100</v>
      </c>
      <c r="AG2471" s="7" t="s">
        <v>56</v>
      </c>
      <c r="AH2471" s="7" t="s">
        <v>101</v>
      </c>
      <c r="AI2471" s="7" t="s">
        <v>19677</v>
      </c>
      <c r="AJ2471" s="7" t="s">
        <v>98</v>
      </c>
      <c r="AK2471" s="7" t="s">
        <v>76</v>
      </c>
      <c r="AL2471" s="7" t="s">
        <v>100</v>
      </c>
      <c r="AM2471" s="10" t="s">
        <v>59</v>
      </c>
      <c r="AN2471" s="5" t="str">
        <f>+VLOOKUP(D2471,'[1]Listado de Establecimientos'!$A$1:$P$65536,16,FALSE)</f>
        <v>NO PERTENECE A NINGUNA RED</v>
      </c>
      <c r="AO2471" s="5" t="str">
        <f>+VLOOKUP(D2471,'[1]Listado de Establecimientos'!$A$1:$Q$65536,17,FALSE)</f>
        <v>NO PERTENECE A NINGUNA MICRORED</v>
      </c>
      <c r="AP2471" s="5">
        <f t="shared" si="38"/>
        <v>3</v>
      </c>
    </row>
    <row r="2472" spans="1:42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30775</v>
      </c>
      <c r="R2472" s="7" t="s">
        <v>30187</v>
      </c>
      <c r="S2472" s="7" t="s">
        <v>19535</v>
      </c>
      <c r="T2472" s="7" t="s">
        <v>14379</v>
      </c>
      <c r="U2472" s="7" t="s">
        <v>46</v>
      </c>
      <c r="V2472" s="7" t="s">
        <v>4569</v>
      </c>
      <c r="W2472" s="7" t="s">
        <v>65</v>
      </c>
      <c r="X2472" s="7" t="s">
        <v>48</v>
      </c>
      <c r="Y2472" s="7" t="s">
        <v>107</v>
      </c>
      <c r="Z2472" s="7" t="s">
        <v>107</v>
      </c>
      <c r="AA2472" s="7" t="s">
        <v>50</v>
      </c>
      <c r="AB2472" s="7" t="s">
        <v>51</v>
      </c>
      <c r="AC2472" s="7" t="s">
        <v>52</v>
      </c>
      <c r="AD2472" s="7" t="s">
        <v>210</v>
      </c>
      <c r="AE2472" s="7" t="s">
        <v>99</v>
      </c>
      <c r="AF2472" s="7" t="s">
        <v>10262</v>
      </c>
      <c r="AG2472" s="7" t="s">
        <v>56</v>
      </c>
      <c r="AH2472" s="7" t="s">
        <v>15229</v>
      </c>
      <c r="AI2472" s="7" t="s">
        <v>19682</v>
      </c>
      <c r="AJ2472" s="7" t="s">
        <v>210</v>
      </c>
      <c r="AK2472" s="7" t="s">
        <v>76</v>
      </c>
      <c r="AL2472" s="7" t="s">
        <v>10262</v>
      </c>
      <c r="AM2472" s="10" t="s">
        <v>59</v>
      </c>
      <c r="AN2472" s="5" t="str">
        <f>+VLOOKUP(D2472,'[1]Listado de Establecimientos'!$A$1:$P$65536,16,FALSE)</f>
        <v>MARISCAL CACERES</v>
      </c>
      <c r="AO2472" s="5" t="str">
        <f>+VLOOKUP(D2472,'[1]Listado de Establecimientos'!$A$1:$Q$65536,17,FALSE)</f>
        <v>NO PERTENECE A NINGUNA MICRORRED</v>
      </c>
      <c r="AP2472" s="5">
        <f t="shared" si="38"/>
        <v>3</v>
      </c>
    </row>
    <row r="2473" spans="1:42" ht="24.75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30480</v>
      </c>
      <c r="R2473" s="7" t="s">
        <v>30179</v>
      </c>
      <c r="S2473" s="7" t="s">
        <v>19535</v>
      </c>
      <c r="T2473" s="7" t="s">
        <v>3958</v>
      </c>
      <c r="U2473" s="7" t="s">
        <v>64</v>
      </c>
      <c r="V2473" s="7" t="s">
        <v>4373</v>
      </c>
      <c r="W2473" s="7" t="s">
        <v>188</v>
      </c>
      <c r="X2473" s="7" t="s">
        <v>123</v>
      </c>
      <c r="Y2473" s="7" t="s">
        <v>88</v>
      </c>
      <c r="Z2473" s="7" t="s">
        <v>49</v>
      </c>
      <c r="AA2473" s="7" t="s">
        <v>50</v>
      </c>
      <c r="AB2473" s="7" t="s">
        <v>125</v>
      </c>
      <c r="AC2473" s="7" t="s">
        <v>52</v>
      </c>
      <c r="AD2473" s="7" t="s">
        <v>195</v>
      </c>
      <c r="AE2473" s="7" t="s">
        <v>231</v>
      </c>
      <c r="AF2473" s="7" t="s">
        <v>408</v>
      </c>
      <c r="AG2473" s="7" t="s">
        <v>56</v>
      </c>
      <c r="AH2473" s="7" t="s">
        <v>409</v>
      </c>
      <c r="AI2473" s="7" t="s">
        <v>19687</v>
      </c>
      <c r="AJ2473" s="7" t="s">
        <v>195</v>
      </c>
      <c r="AK2473" s="7" t="s">
        <v>1821</v>
      </c>
      <c r="AL2473" s="7" t="s">
        <v>408</v>
      </c>
      <c r="AM2473" s="10" t="s">
        <v>59</v>
      </c>
      <c r="AN2473" s="5" t="str">
        <f>+VLOOKUP(D2473,'[1]Listado de Establecimientos'!$A$1:$P$65536,16,FALSE)</f>
        <v>HUALLAGA</v>
      </c>
      <c r="AO2473" s="5" t="str">
        <f>+VLOOKUP(D2473,'[1]Listado de Establecimientos'!$A$1:$Q$65536,17,FALSE)</f>
        <v>SAPOSOA</v>
      </c>
      <c r="AP2473" s="5">
        <f t="shared" si="38"/>
        <v>3</v>
      </c>
    </row>
    <row r="2474" spans="1:42" ht="24.75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32694</v>
      </c>
      <c r="R2474" s="7" t="s">
        <v>30906</v>
      </c>
      <c r="S2474" s="7" t="s">
        <v>19693</v>
      </c>
      <c r="T2474" s="7" t="s">
        <v>5565</v>
      </c>
      <c r="U2474" s="7" t="s">
        <v>64</v>
      </c>
      <c r="V2474" s="7" t="s">
        <v>4247</v>
      </c>
      <c r="W2474" s="7" t="s">
        <v>188</v>
      </c>
      <c r="X2474" s="7" t="s">
        <v>48</v>
      </c>
      <c r="Y2474" s="7" t="s">
        <v>49</v>
      </c>
      <c r="Z2474" s="7" t="s">
        <v>88</v>
      </c>
      <c r="AA2474" s="7" t="s">
        <v>50</v>
      </c>
      <c r="AB2474" s="7" t="s">
        <v>51</v>
      </c>
      <c r="AC2474" s="7" t="s">
        <v>52</v>
      </c>
      <c r="AD2474" s="7" t="s">
        <v>861</v>
      </c>
      <c r="AE2474" s="7" t="s">
        <v>118</v>
      </c>
      <c r="AF2474" s="7" t="s">
        <v>862</v>
      </c>
      <c r="AG2474" s="7" t="s">
        <v>56</v>
      </c>
      <c r="AH2474" s="7" t="s">
        <v>863</v>
      </c>
      <c r="AI2474" s="7" t="s">
        <v>19694</v>
      </c>
      <c r="AJ2474" s="7" t="s">
        <v>861</v>
      </c>
      <c r="AK2474" s="7" t="s">
        <v>205</v>
      </c>
      <c r="AL2474" s="7" t="s">
        <v>862</v>
      </c>
      <c r="AM2474" s="10" t="s">
        <v>59</v>
      </c>
      <c r="AN2474" s="5" t="str">
        <f>+VLOOKUP(D2474,'[1]Listado de Establecimientos'!$A$1:$P$65536,16,FALSE)</f>
        <v>RIOJA</v>
      </c>
      <c r="AO2474" s="5" t="str">
        <f>+VLOOKUP(D2474,'[1]Listado de Establecimientos'!$A$1:$Q$65536,17,FALSE)</f>
        <v>NO PERTENECE A NINGUNA MICRORED</v>
      </c>
      <c r="AP2474" s="5">
        <f t="shared" si="38"/>
        <v>3</v>
      </c>
    </row>
    <row r="2475" spans="1:42" ht="24.75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32695</v>
      </c>
      <c r="R2475" s="7" t="s">
        <v>30189</v>
      </c>
      <c r="S2475" s="7" t="s">
        <v>19693</v>
      </c>
      <c r="T2475" s="7" t="s">
        <v>15046</v>
      </c>
      <c r="U2475" s="7" t="s">
        <v>64</v>
      </c>
      <c r="V2475" s="7" t="s">
        <v>2338</v>
      </c>
      <c r="W2475" s="7" t="s">
        <v>1433</v>
      </c>
      <c r="X2475" s="7" t="s">
        <v>48</v>
      </c>
      <c r="Y2475" s="7" t="s">
        <v>122</v>
      </c>
      <c r="Z2475" s="7" t="s">
        <v>420</v>
      </c>
      <c r="AA2475" s="7" t="s">
        <v>50</v>
      </c>
      <c r="AB2475" s="7" t="s">
        <v>51</v>
      </c>
      <c r="AC2475" s="7" t="s">
        <v>52</v>
      </c>
      <c r="AD2475" s="7" t="s">
        <v>204</v>
      </c>
      <c r="AE2475" s="7" t="s">
        <v>716</v>
      </c>
      <c r="AF2475" s="7" t="s">
        <v>447</v>
      </c>
      <c r="AG2475" s="7" t="s">
        <v>56</v>
      </c>
      <c r="AH2475" s="7" t="s">
        <v>717</v>
      </c>
      <c r="AI2475" s="7" t="s">
        <v>19702</v>
      </c>
      <c r="AJ2475" s="7" t="s">
        <v>204</v>
      </c>
      <c r="AK2475" s="7" t="s">
        <v>204</v>
      </c>
      <c r="AL2475" s="7" t="s">
        <v>447</v>
      </c>
      <c r="AM2475" s="10" t="s">
        <v>59</v>
      </c>
      <c r="AN2475" s="5" t="str">
        <f>+VLOOKUP(D2475,'[1]Listado de Establecimientos'!$A$1:$P$65536,16,FALSE)</f>
        <v>MOYOBAMBA</v>
      </c>
      <c r="AO2475" s="5" t="str">
        <f>+VLOOKUP(D2475,'[1]Listado de Establecimientos'!$A$1:$Q$65536,17,FALSE)</f>
        <v>NO PERTENECE A NINGUNA MICRORED</v>
      </c>
      <c r="AP2475" s="5">
        <f t="shared" si="38"/>
        <v>3</v>
      </c>
    </row>
    <row r="2476" spans="1:42" ht="33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32696</v>
      </c>
      <c r="R2476" s="7" t="s">
        <v>30228</v>
      </c>
      <c r="S2476" s="7" t="s">
        <v>19693</v>
      </c>
      <c r="T2476" s="7" t="s">
        <v>19707</v>
      </c>
      <c r="U2476" s="7" t="s">
        <v>64</v>
      </c>
      <c r="V2476" s="7" t="s">
        <v>235</v>
      </c>
      <c r="W2476" s="7" t="s">
        <v>65</v>
      </c>
      <c r="X2476" s="7" t="s">
        <v>48</v>
      </c>
      <c r="Y2476" s="7" t="s">
        <v>5463</v>
      </c>
      <c r="Z2476" s="7" t="s">
        <v>9593</v>
      </c>
      <c r="AA2476" s="7" t="s">
        <v>50</v>
      </c>
      <c r="AB2476" s="7" t="s">
        <v>51</v>
      </c>
      <c r="AC2476" s="7" t="s">
        <v>52</v>
      </c>
      <c r="AD2476" s="7" t="s">
        <v>204</v>
      </c>
      <c r="AE2476" s="7" t="s">
        <v>716</v>
      </c>
      <c r="AF2476" s="7" t="s">
        <v>447</v>
      </c>
      <c r="AG2476" s="7" t="s">
        <v>56</v>
      </c>
      <c r="AH2476" s="7" t="s">
        <v>717</v>
      </c>
      <c r="AI2476" s="7" t="s">
        <v>19708</v>
      </c>
      <c r="AJ2476" s="7" t="s">
        <v>204</v>
      </c>
      <c r="AK2476" s="7" t="s">
        <v>204</v>
      </c>
      <c r="AL2476" s="7" t="s">
        <v>447</v>
      </c>
      <c r="AM2476" s="10" t="s">
        <v>59</v>
      </c>
      <c r="AN2476" s="5" t="str">
        <f>+VLOOKUP(D2476,'[1]Listado de Establecimientos'!$A$1:$P$65536,16,FALSE)</f>
        <v>MOYOBAMBA</v>
      </c>
      <c r="AO2476" s="5" t="str">
        <f>+VLOOKUP(D2476,'[1]Listado de Establecimientos'!$A$1:$Q$65536,17,FALSE)</f>
        <v>NO PERTENECE A NINGUNA MICRORED</v>
      </c>
      <c r="AP2476" s="5">
        <f t="shared" si="38"/>
        <v>3</v>
      </c>
    </row>
    <row r="2477" spans="1:42" ht="24.75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32697</v>
      </c>
      <c r="R2477" s="7" t="s">
        <v>30503</v>
      </c>
      <c r="S2477" s="7" t="s">
        <v>19693</v>
      </c>
      <c r="T2477" s="7" t="s">
        <v>19714</v>
      </c>
      <c r="U2477" s="7" t="s">
        <v>64</v>
      </c>
      <c r="V2477" s="7" t="s">
        <v>105</v>
      </c>
      <c r="W2477" s="7" t="s">
        <v>87</v>
      </c>
      <c r="X2477" s="7" t="s">
        <v>48</v>
      </c>
      <c r="Y2477" s="7" t="s">
        <v>94</v>
      </c>
      <c r="Z2477" s="7" t="s">
        <v>94</v>
      </c>
      <c r="AA2477" s="7" t="s">
        <v>52</v>
      </c>
      <c r="AB2477" s="7" t="s">
        <v>51</v>
      </c>
      <c r="AC2477" s="7" t="s">
        <v>52</v>
      </c>
      <c r="AD2477" s="7" t="s">
        <v>891</v>
      </c>
      <c r="AE2477" s="7" t="s">
        <v>2882</v>
      </c>
      <c r="AF2477" s="7" t="s">
        <v>14087</v>
      </c>
      <c r="AG2477" s="7" t="s">
        <v>56</v>
      </c>
      <c r="AH2477" s="7" t="s">
        <v>15266</v>
      </c>
      <c r="AI2477" s="7" t="s">
        <v>19715</v>
      </c>
      <c r="AJ2477" s="7" t="s">
        <v>108</v>
      </c>
      <c r="AK2477" s="7" t="s">
        <v>4239</v>
      </c>
      <c r="AL2477" s="7" t="s">
        <v>1663</v>
      </c>
      <c r="AM2477" s="10" t="s">
        <v>59</v>
      </c>
      <c r="AN2477" s="5" t="str">
        <f>+VLOOKUP(D2477,'[1]Listado de Establecimientos'!$A$1:$P$65536,16,FALSE)</f>
        <v>LAMAS</v>
      </c>
      <c r="AO2477" s="5" t="str">
        <f>+VLOOKUP(D2477,'[1]Listado de Establecimientos'!$A$1:$Q$65536,17,FALSE)</f>
        <v>CUÑUMBUQUI</v>
      </c>
      <c r="AP2477" s="5">
        <f t="shared" si="38"/>
        <v>3</v>
      </c>
    </row>
    <row r="2478" spans="1:42" ht="24.75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32698</v>
      </c>
      <c r="R2478" s="7" t="s">
        <v>30277</v>
      </c>
      <c r="S2478" s="7" t="s">
        <v>19693</v>
      </c>
      <c r="T2478" s="7" t="s">
        <v>19721</v>
      </c>
      <c r="U2478" s="7" t="s">
        <v>46</v>
      </c>
      <c r="V2478" s="7" t="s">
        <v>19722</v>
      </c>
      <c r="W2478" s="7" t="s">
        <v>1641</v>
      </c>
      <c r="X2478" s="7" t="s">
        <v>153</v>
      </c>
      <c r="Y2478" s="7" t="s">
        <v>2077</v>
      </c>
      <c r="Z2478" s="7" t="s">
        <v>79</v>
      </c>
      <c r="AA2478" s="7" t="s">
        <v>50</v>
      </c>
      <c r="AB2478" s="7" t="s">
        <v>51</v>
      </c>
      <c r="AC2478" s="7" t="s">
        <v>52</v>
      </c>
      <c r="AD2478" s="7" t="s">
        <v>2039</v>
      </c>
      <c r="AE2478" s="7" t="s">
        <v>2175</v>
      </c>
      <c r="AF2478" s="7" t="s">
        <v>2040</v>
      </c>
      <c r="AG2478" s="7" t="s">
        <v>56</v>
      </c>
      <c r="AH2478" s="7" t="s">
        <v>15583</v>
      </c>
      <c r="AI2478" s="7" t="s">
        <v>19723</v>
      </c>
      <c r="AJ2478" s="7" t="s">
        <v>2039</v>
      </c>
      <c r="AK2478" s="7" t="s">
        <v>197</v>
      </c>
      <c r="AL2478" s="7" t="s">
        <v>2040</v>
      </c>
      <c r="AM2478" s="10" t="s">
        <v>59</v>
      </c>
      <c r="AN2478" s="5" t="str">
        <f>+VLOOKUP(D2478,'[1]Listado de Establecimientos'!$A$1:$P$65536,16,FALSE)</f>
        <v>NO PERTENECE A NINGUNA RED</v>
      </c>
      <c r="AO2478" s="5" t="str">
        <f>+VLOOKUP(D2478,'[1]Listado de Establecimientos'!$A$1:$Q$65536,17,FALSE)</f>
        <v>NO PERTENECE A NINGUNA MICRORED</v>
      </c>
      <c r="AP2478" s="5">
        <f t="shared" si="38"/>
        <v>3</v>
      </c>
    </row>
    <row r="2479" spans="1:42" ht="24.75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32699</v>
      </c>
      <c r="R2479" s="7" t="s">
        <v>32700</v>
      </c>
      <c r="S2479" s="7" t="s">
        <v>19693</v>
      </c>
      <c r="T2479" s="7" t="s">
        <v>17265</v>
      </c>
      <c r="U2479" s="7" t="s">
        <v>64</v>
      </c>
      <c r="V2479" s="7" t="s">
        <v>2353</v>
      </c>
      <c r="W2479" s="7" t="s">
        <v>1852</v>
      </c>
      <c r="X2479" s="7" t="s">
        <v>159</v>
      </c>
      <c r="Y2479" s="7" t="s">
        <v>88</v>
      </c>
      <c r="Z2479" s="7" t="s">
        <v>94</v>
      </c>
      <c r="AA2479" s="7" t="s">
        <v>50</v>
      </c>
      <c r="AB2479" s="7" t="s">
        <v>51</v>
      </c>
      <c r="AC2479" s="7" t="s">
        <v>52</v>
      </c>
      <c r="AD2479" s="7" t="s">
        <v>98</v>
      </c>
      <c r="AE2479" s="7" t="s">
        <v>99</v>
      </c>
      <c r="AF2479" s="7" t="s">
        <v>100</v>
      </c>
      <c r="AG2479" s="7" t="s">
        <v>56</v>
      </c>
      <c r="AH2479" s="7" t="s">
        <v>101</v>
      </c>
      <c r="AI2479" s="7" t="s">
        <v>19731</v>
      </c>
      <c r="AJ2479" s="7" t="s">
        <v>98</v>
      </c>
      <c r="AK2479" s="7" t="s">
        <v>76</v>
      </c>
      <c r="AL2479" s="7" t="s">
        <v>100</v>
      </c>
      <c r="AM2479" s="10" t="s">
        <v>59</v>
      </c>
      <c r="AN2479" s="5" t="str">
        <f>+VLOOKUP(D2479,'[1]Listado de Establecimientos'!$A$1:$P$65536,16,FALSE)</f>
        <v>NO PERTENECE A NINGUNA RED</v>
      </c>
      <c r="AO2479" s="5" t="str">
        <f>+VLOOKUP(D2479,'[1]Listado de Establecimientos'!$A$1:$Q$65536,17,FALSE)</f>
        <v>NO PERTENECE A NINGUNA MICRORED</v>
      </c>
      <c r="AP2479" s="5">
        <f t="shared" si="38"/>
        <v>3</v>
      </c>
    </row>
    <row r="2480" spans="1:42" ht="24.75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32701</v>
      </c>
      <c r="R2480" s="7" t="s">
        <v>30230</v>
      </c>
      <c r="S2480" s="7" t="s">
        <v>19693</v>
      </c>
      <c r="T2480" s="7" t="s">
        <v>19737</v>
      </c>
      <c r="U2480" s="7" t="s">
        <v>64</v>
      </c>
      <c r="V2480" s="7" t="s">
        <v>203</v>
      </c>
      <c r="W2480" s="7" t="s">
        <v>73</v>
      </c>
      <c r="X2480" s="7" t="s">
        <v>153</v>
      </c>
      <c r="Y2480" s="7" t="s">
        <v>88</v>
      </c>
      <c r="Z2480" s="7" t="s">
        <v>49</v>
      </c>
      <c r="AA2480" s="7" t="s">
        <v>50</v>
      </c>
      <c r="AB2480" s="7" t="s">
        <v>51</v>
      </c>
      <c r="AC2480" s="7" t="s">
        <v>52</v>
      </c>
      <c r="AD2480" s="7" t="s">
        <v>199</v>
      </c>
      <c r="AE2480" s="7" t="s">
        <v>697</v>
      </c>
      <c r="AF2480" s="7" t="s">
        <v>698</v>
      </c>
      <c r="AG2480" s="7" t="s">
        <v>56</v>
      </c>
      <c r="AH2480" s="7" t="s">
        <v>699</v>
      </c>
      <c r="AI2480" s="7" t="s">
        <v>19738</v>
      </c>
      <c r="AJ2480" s="7" t="s">
        <v>199</v>
      </c>
      <c r="AK2480" s="7" t="s">
        <v>701</v>
      </c>
      <c r="AL2480" s="7" t="s">
        <v>702</v>
      </c>
      <c r="AM2480" s="10" t="s">
        <v>59</v>
      </c>
      <c r="AN2480" s="5" t="str">
        <f>+VLOOKUP(D2480,'[1]Listado de Establecimientos'!$A$1:$P$65536,16,FALSE)</f>
        <v>SAN MARTIN</v>
      </c>
      <c r="AO2480" s="5" t="str">
        <f>+VLOOKUP(D2480,'[1]Listado de Establecimientos'!$A$1:$Q$65536,17,FALSE)</f>
        <v>BANDA DE SHILCAYO</v>
      </c>
      <c r="AP2480" s="5">
        <f t="shared" si="38"/>
        <v>3</v>
      </c>
    </row>
    <row r="2481" spans="1:42" ht="24.75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32702</v>
      </c>
      <c r="R2481" s="7" t="s">
        <v>30327</v>
      </c>
      <c r="S2481" s="7" t="s">
        <v>18038</v>
      </c>
      <c r="T2481" s="7" t="s">
        <v>8797</v>
      </c>
      <c r="U2481" s="7" t="s">
        <v>64</v>
      </c>
      <c r="V2481" s="7" t="s">
        <v>1833</v>
      </c>
      <c r="W2481" s="7" t="s">
        <v>106</v>
      </c>
      <c r="X2481" s="7" t="s">
        <v>2048</v>
      </c>
      <c r="Y2481" s="7" t="s">
        <v>114</v>
      </c>
      <c r="Z2481" s="7" t="s">
        <v>88</v>
      </c>
      <c r="AA2481" s="7" t="s">
        <v>50</v>
      </c>
      <c r="AB2481" s="7" t="s">
        <v>51</v>
      </c>
      <c r="AC2481" s="7" t="s">
        <v>52</v>
      </c>
      <c r="AD2481" s="7" t="s">
        <v>2886</v>
      </c>
      <c r="AE2481" s="7" t="s">
        <v>170</v>
      </c>
      <c r="AF2481" s="7" t="s">
        <v>2887</v>
      </c>
      <c r="AG2481" s="7" t="s">
        <v>56</v>
      </c>
      <c r="AH2481" s="7" t="s">
        <v>15226</v>
      </c>
      <c r="AI2481" s="7" t="s">
        <v>20240</v>
      </c>
      <c r="AJ2481" s="7" t="s">
        <v>2886</v>
      </c>
      <c r="AK2481" s="7" t="s">
        <v>108</v>
      </c>
      <c r="AL2481" s="7" t="s">
        <v>2887</v>
      </c>
      <c r="AM2481" s="10" t="s">
        <v>59</v>
      </c>
      <c r="AN2481" s="5" t="str">
        <f>+VLOOKUP(D2481,'[1]Listado de Establecimientos'!$A$1:$P$65536,16,FALSE)</f>
        <v>SAN MARTIN</v>
      </c>
      <c r="AO2481" s="5" t="str">
        <f>+VLOOKUP(D2481,'[1]Listado de Establecimientos'!$A$1:$Q$65536,17,FALSE)</f>
        <v>PAPAPLAYA</v>
      </c>
      <c r="AP2481" s="5">
        <f t="shared" si="38"/>
        <v>3</v>
      </c>
    </row>
    <row r="2482" spans="1:42" ht="24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32703</v>
      </c>
      <c r="R2482" s="7" t="s">
        <v>30224</v>
      </c>
      <c r="S2482" s="7" t="s">
        <v>19693</v>
      </c>
      <c r="T2482" s="7" t="s">
        <v>5930</v>
      </c>
      <c r="U2482" s="7" t="s">
        <v>64</v>
      </c>
      <c r="V2482" s="7" t="s">
        <v>941</v>
      </c>
      <c r="W2482" s="7" t="s">
        <v>188</v>
      </c>
      <c r="X2482" s="7" t="s">
        <v>48</v>
      </c>
      <c r="Y2482" s="7" t="s">
        <v>49</v>
      </c>
      <c r="Z2482" s="7" t="s">
        <v>88</v>
      </c>
      <c r="AA2482" s="7" t="s">
        <v>50</v>
      </c>
      <c r="AB2482" s="7" t="s">
        <v>51</v>
      </c>
      <c r="AC2482" s="7" t="s">
        <v>52</v>
      </c>
      <c r="AD2482" s="7" t="s">
        <v>215</v>
      </c>
      <c r="AE2482" s="7" t="s">
        <v>353</v>
      </c>
      <c r="AF2482" s="7" t="s">
        <v>354</v>
      </c>
      <c r="AG2482" s="7" t="s">
        <v>56</v>
      </c>
      <c r="AH2482" s="7" t="s">
        <v>355</v>
      </c>
      <c r="AI2482" s="7" t="s">
        <v>20245</v>
      </c>
      <c r="AJ2482" s="7" t="s">
        <v>215</v>
      </c>
      <c r="AK2482" s="7" t="s">
        <v>356</v>
      </c>
      <c r="AL2482" s="7" t="s">
        <v>354</v>
      </c>
      <c r="AM2482" s="10" t="s">
        <v>59</v>
      </c>
      <c r="AN2482" s="5" t="str">
        <f>+VLOOKUP(D2482,'[1]Listado de Establecimientos'!$A$1:$P$65536,16,FALSE)</f>
        <v>LAMAS</v>
      </c>
      <c r="AO2482" s="5" t="str">
        <f>+VLOOKUP(D2482,'[1]Listado de Establecimientos'!$A$1:$Q$65536,17,FALSE)</f>
        <v>TABALOSOS</v>
      </c>
      <c r="AP2482" s="5">
        <f t="shared" si="38"/>
        <v>3</v>
      </c>
    </row>
    <row r="2483" spans="1:42" ht="24.75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32704</v>
      </c>
      <c r="R2483" s="7" t="s">
        <v>30253</v>
      </c>
      <c r="S2483" s="7" t="s">
        <v>19693</v>
      </c>
      <c r="T2483" s="7" t="s">
        <v>8797</v>
      </c>
      <c r="U2483" s="7" t="s">
        <v>46</v>
      </c>
      <c r="V2483" s="7" t="s">
        <v>20252</v>
      </c>
      <c r="W2483" s="7" t="s">
        <v>106</v>
      </c>
      <c r="X2483" s="7" t="s">
        <v>48</v>
      </c>
      <c r="Y2483" s="7" t="s">
        <v>88</v>
      </c>
      <c r="Z2483" s="7" t="s">
        <v>122</v>
      </c>
      <c r="AA2483" s="7" t="s">
        <v>50</v>
      </c>
      <c r="AB2483" s="7" t="s">
        <v>51</v>
      </c>
      <c r="AC2483" s="7" t="s">
        <v>52</v>
      </c>
      <c r="AD2483" s="7" t="s">
        <v>108</v>
      </c>
      <c r="AE2483" s="7" t="s">
        <v>4279</v>
      </c>
      <c r="AF2483" s="7" t="s">
        <v>2401</v>
      </c>
      <c r="AG2483" s="7" t="s">
        <v>56</v>
      </c>
      <c r="AH2483" s="7" t="s">
        <v>4280</v>
      </c>
      <c r="AI2483" s="7" t="s">
        <v>20253</v>
      </c>
      <c r="AJ2483" s="7" t="s">
        <v>108</v>
      </c>
      <c r="AK2483" s="7" t="s">
        <v>2755</v>
      </c>
      <c r="AL2483" s="7" t="s">
        <v>2401</v>
      </c>
      <c r="AM2483" s="10" t="s">
        <v>59</v>
      </c>
      <c r="AN2483" s="5" t="str">
        <f>+VLOOKUP(D2483,'[1]Listado de Establecimientos'!$A$1:$P$65536,16,FALSE)</f>
        <v>RIOJA</v>
      </c>
      <c r="AO2483" s="5" t="str">
        <f>+VLOOKUP(D2483,'[1]Listado de Establecimientos'!$A$1:$Q$65536,17,FALSE)</f>
        <v xml:space="preserve">NUEVA CAJAMARCA                                             </v>
      </c>
      <c r="AP2483" s="5">
        <f t="shared" si="38"/>
        <v>3</v>
      </c>
    </row>
    <row r="2484" spans="1:42" ht="24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32705</v>
      </c>
      <c r="R2484" s="7" t="s">
        <v>30224</v>
      </c>
      <c r="S2484" s="7" t="s">
        <v>19693</v>
      </c>
      <c r="T2484" s="7" t="s">
        <v>14093</v>
      </c>
      <c r="U2484" s="7" t="s">
        <v>46</v>
      </c>
      <c r="V2484" s="7" t="s">
        <v>291</v>
      </c>
      <c r="W2484" s="7" t="s">
        <v>73</v>
      </c>
      <c r="X2484" s="7" t="s">
        <v>48</v>
      </c>
      <c r="Y2484" s="7" t="s">
        <v>94</v>
      </c>
      <c r="Z2484" s="7" t="s">
        <v>122</v>
      </c>
      <c r="AA2484" s="7" t="s">
        <v>50</v>
      </c>
      <c r="AB2484" s="7" t="s">
        <v>51</v>
      </c>
      <c r="AC2484" s="7" t="s">
        <v>52</v>
      </c>
      <c r="AD2484" s="7" t="s">
        <v>215</v>
      </c>
      <c r="AE2484" s="7" t="s">
        <v>353</v>
      </c>
      <c r="AF2484" s="7" t="s">
        <v>354</v>
      </c>
      <c r="AG2484" s="7" t="s">
        <v>56</v>
      </c>
      <c r="AH2484" s="7" t="s">
        <v>355</v>
      </c>
      <c r="AI2484" s="7" t="s">
        <v>20258</v>
      </c>
      <c r="AJ2484" s="7" t="s">
        <v>215</v>
      </c>
      <c r="AK2484" s="7" t="s">
        <v>356</v>
      </c>
      <c r="AL2484" s="7" t="s">
        <v>354</v>
      </c>
      <c r="AM2484" s="10" t="s">
        <v>59</v>
      </c>
      <c r="AN2484" s="5" t="str">
        <f>+VLOOKUP(D2484,'[1]Listado de Establecimientos'!$A$1:$P$65536,16,FALSE)</f>
        <v>LAMAS</v>
      </c>
      <c r="AO2484" s="5" t="str">
        <f>+VLOOKUP(D2484,'[1]Listado de Establecimientos'!$A$1:$Q$65536,17,FALSE)</f>
        <v>TABALOSOS</v>
      </c>
      <c r="AP2484" s="5">
        <f t="shared" si="38"/>
        <v>3</v>
      </c>
    </row>
    <row r="2485" spans="1:42" ht="33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32706</v>
      </c>
      <c r="R2485" s="7" t="s">
        <v>30407</v>
      </c>
      <c r="S2485" s="7" t="s">
        <v>19693</v>
      </c>
      <c r="T2485" s="7" t="s">
        <v>5137</v>
      </c>
      <c r="U2485" s="7" t="s">
        <v>46</v>
      </c>
      <c r="V2485" s="7" t="s">
        <v>4373</v>
      </c>
      <c r="W2485" s="7" t="s">
        <v>106</v>
      </c>
      <c r="X2485" s="7" t="s">
        <v>153</v>
      </c>
      <c r="Y2485" s="7" t="s">
        <v>67</v>
      </c>
      <c r="Z2485" s="7" t="s">
        <v>9326</v>
      </c>
      <c r="AA2485" s="7" t="s">
        <v>50</v>
      </c>
      <c r="AB2485" s="7" t="s">
        <v>125</v>
      </c>
      <c r="AC2485" s="7" t="s">
        <v>52</v>
      </c>
      <c r="AD2485" s="7" t="s">
        <v>1260</v>
      </c>
      <c r="AE2485" s="7" t="s">
        <v>211</v>
      </c>
      <c r="AF2485" s="7" t="s">
        <v>1261</v>
      </c>
      <c r="AG2485" s="7" t="s">
        <v>56</v>
      </c>
      <c r="AH2485" s="7" t="s">
        <v>1262</v>
      </c>
      <c r="AI2485" s="7" t="s">
        <v>20265</v>
      </c>
      <c r="AJ2485" s="7" t="s">
        <v>1260</v>
      </c>
      <c r="AK2485" s="7" t="s">
        <v>148</v>
      </c>
      <c r="AL2485" s="7" t="s">
        <v>1261</v>
      </c>
      <c r="AM2485" s="10" t="s">
        <v>59</v>
      </c>
      <c r="AN2485" s="5" t="str">
        <f>+VLOOKUP(D2485,'[1]Listado de Establecimientos'!$A$1:$P$65536,16,FALSE)</f>
        <v>MOYOBAMBA</v>
      </c>
      <c r="AO2485" s="5" t="str">
        <f>+VLOOKUP(D2485,'[1]Listado de Establecimientos'!$A$1:$Q$65536,17,FALSE)</f>
        <v>NO PERTENECE A NINGUNA MICRORED</v>
      </c>
      <c r="AP2485" s="5">
        <f t="shared" si="38"/>
        <v>3</v>
      </c>
    </row>
    <row r="2486" spans="1:42" ht="24.75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32707</v>
      </c>
      <c r="R2486" s="7" t="s">
        <v>30253</v>
      </c>
      <c r="S2486" s="7" t="s">
        <v>19693</v>
      </c>
      <c r="T2486" s="7" t="s">
        <v>13850</v>
      </c>
      <c r="U2486" s="7" t="s">
        <v>46</v>
      </c>
      <c r="V2486" s="7" t="s">
        <v>305</v>
      </c>
      <c r="W2486" s="7" t="s">
        <v>65</v>
      </c>
      <c r="X2486" s="7" t="s">
        <v>66</v>
      </c>
      <c r="Y2486" s="7" t="s">
        <v>88</v>
      </c>
      <c r="Z2486" s="7" t="s">
        <v>113</v>
      </c>
      <c r="AA2486" s="7" t="s">
        <v>50</v>
      </c>
      <c r="AB2486" s="7" t="s">
        <v>51</v>
      </c>
      <c r="AC2486" s="7" t="s">
        <v>52</v>
      </c>
      <c r="AD2486" s="7" t="s">
        <v>121</v>
      </c>
      <c r="AE2486" s="7" t="s">
        <v>887</v>
      </c>
      <c r="AF2486" s="7" t="s">
        <v>2187</v>
      </c>
      <c r="AG2486" s="7" t="s">
        <v>56</v>
      </c>
      <c r="AH2486" s="7" t="s">
        <v>2188</v>
      </c>
      <c r="AI2486" s="7" t="s">
        <v>20271</v>
      </c>
      <c r="AJ2486" s="7" t="s">
        <v>121</v>
      </c>
      <c r="AK2486" s="7" t="s">
        <v>891</v>
      </c>
      <c r="AL2486" s="7" t="s">
        <v>2187</v>
      </c>
      <c r="AM2486" s="10" t="s">
        <v>59</v>
      </c>
      <c r="AN2486" s="5" t="str">
        <f>+VLOOKUP(D2486,'[1]Listado de Establecimientos'!$A$1:$P$65536,16,FALSE)</f>
        <v>NO PERTENECE A NINGUNA RED</v>
      </c>
      <c r="AO2486" s="5" t="str">
        <f>+VLOOKUP(D2486,'[1]Listado de Establecimientos'!$A$1:$Q$65536,17,FALSE)</f>
        <v>NO PERTENECE A NINGUNA MICRORED</v>
      </c>
      <c r="AP2486" s="5">
        <f t="shared" si="38"/>
        <v>3</v>
      </c>
    </row>
    <row r="2487" spans="1:42" ht="24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32708</v>
      </c>
      <c r="R2487" s="7" t="s">
        <v>30325</v>
      </c>
      <c r="S2487" s="7" t="s">
        <v>19693</v>
      </c>
      <c r="T2487" s="7" t="s">
        <v>1785</v>
      </c>
      <c r="U2487" s="7" t="s">
        <v>46</v>
      </c>
      <c r="V2487" s="7" t="s">
        <v>953</v>
      </c>
      <c r="W2487" s="7" t="s">
        <v>73</v>
      </c>
      <c r="X2487" s="7" t="s">
        <v>153</v>
      </c>
      <c r="Y2487" s="7" t="s">
        <v>88</v>
      </c>
      <c r="Z2487" s="7" t="s">
        <v>49</v>
      </c>
      <c r="AA2487" s="7" t="s">
        <v>50</v>
      </c>
      <c r="AB2487" s="7" t="s">
        <v>51</v>
      </c>
      <c r="AC2487" s="7" t="s">
        <v>52</v>
      </c>
      <c r="AD2487" s="7" t="s">
        <v>1465</v>
      </c>
      <c r="AE2487" s="7" t="s">
        <v>1466</v>
      </c>
      <c r="AF2487" s="7" t="s">
        <v>1467</v>
      </c>
      <c r="AG2487" s="7" t="s">
        <v>56</v>
      </c>
      <c r="AH2487" s="7" t="s">
        <v>1468</v>
      </c>
      <c r="AI2487" s="7" t="s">
        <v>20277</v>
      </c>
      <c r="AJ2487" s="7" t="s">
        <v>1465</v>
      </c>
      <c r="AK2487" s="7" t="s">
        <v>1470</v>
      </c>
      <c r="AL2487" s="7" t="s">
        <v>1467</v>
      </c>
      <c r="AM2487" s="10" t="s">
        <v>59</v>
      </c>
      <c r="AN2487" s="5" t="str">
        <f>+VLOOKUP(D2487,'[1]Listado de Establecimientos'!$A$1:$P$65536,16,FALSE)</f>
        <v>TOCACHE</v>
      </c>
      <c r="AO2487" s="5" t="str">
        <f>+VLOOKUP(D2487,'[1]Listado de Establecimientos'!$A$1:$Q$65536,17,FALSE)</f>
        <v>NO PERTENECE A NINGUNA MICRORED</v>
      </c>
      <c r="AP2487" s="5">
        <f t="shared" si="38"/>
        <v>3</v>
      </c>
    </row>
    <row r="2488" spans="1:42" ht="24.75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32709</v>
      </c>
      <c r="R2488" s="7" t="s">
        <v>30179</v>
      </c>
      <c r="S2488" s="7" t="s">
        <v>19693</v>
      </c>
      <c r="T2488" s="7" t="s">
        <v>4626</v>
      </c>
      <c r="U2488" s="7" t="s">
        <v>46</v>
      </c>
      <c r="V2488" s="7" t="s">
        <v>2118</v>
      </c>
      <c r="W2488" s="7" t="s">
        <v>47</v>
      </c>
      <c r="X2488" s="7" t="s">
        <v>13757</v>
      </c>
      <c r="Y2488" s="7" t="s">
        <v>107</v>
      </c>
      <c r="Z2488" s="7" t="s">
        <v>49</v>
      </c>
      <c r="AA2488" s="7" t="s">
        <v>50</v>
      </c>
      <c r="AB2488" s="7" t="s">
        <v>51</v>
      </c>
      <c r="AC2488" s="7" t="s">
        <v>52</v>
      </c>
      <c r="AD2488" s="7" t="s">
        <v>277</v>
      </c>
      <c r="AE2488" s="7" t="s">
        <v>278</v>
      </c>
      <c r="AF2488" s="7" t="s">
        <v>279</v>
      </c>
      <c r="AG2488" s="7" t="s">
        <v>56</v>
      </c>
      <c r="AH2488" s="7" t="s">
        <v>1447</v>
      </c>
      <c r="AI2488" s="7" t="s">
        <v>20283</v>
      </c>
      <c r="AJ2488" s="7" t="s">
        <v>277</v>
      </c>
      <c r="AK2488" s="7" t="s">
        <v>280</v>
      </c>
      <c r="AL2488" s="7" t="s">
        <v>279</v>
      </c>
      <c r="AM2488" s="10" t="s">
        <v>59</v>
      </c>
      <c r="AN2488" s="5" t="str">
        <f>+VLOOKUP(D2488,'[1]Listado de Establecimientos'!$A$1:$P$65536,16,FALSE)</f>
        <v>HUALLAGA</v>
      </c>
      <c r="AO2488" s="5" t="str">
        <f>+VLOOKUP(D2488,'[1]Listado de Establecimientos'!$A$1:$Q$65536,17,FALSE)</f>
        <v>SAPOSOA</v>
      </c>
      <c r="AP2488" s="5">
        <f t="shared" si="38"/>
        <v>3</v>
      </c>
    </row>
    <row r="2489" spans="1:42" ht="24.75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32710</v>
      </c>
      <c r="R2489" s="7" t="s">
        <v>30220</v>
      </c>
      <c r="S2489" s="7" t="s">
        <v>19693</v>
      </c>
      <c r="T2489" s="7" t="s">
        <v>3237</v>
      </c>
      <c r="U2489" s="7" t="s">
        <v>64</v>
      </c>
      <c r="V2489" s="7" t="s">
        <v>4847</v>
      </c>
      <c r="W2489" s="7" t="s">
        <v>1683</v>
      </c>
      <c r="X2489" s="7" t="s">
        <v>153</v>
      </c>
      <c r="Y2489" s="7" t="s">
        <v>5441</v>
      </c>
      <c r="Z2489" s="7" t="s">
        <v>49</v>
      </c>
      <c r="AA2489" s="7" t="s">
        <v>50</v>
      </c>
      <c r="AB2489" s="7" t="s">
        <v>51</v>
      </c>
      <c r="AC2489" s="7" t="s">
        <v>52</v>
      </c>
      <c r="AD2489" s="7" t="s">
        <v>1260</v>
      </c>
      <c r="AE2489" s="7" t="s">
        <v>211</v>
      </c>
      <c r="AF2489" s="7" t="s">
        <v>1261</v>
      </c>
      <c r="AG2489" s="7" t="s">
        <v>56</v>
      </c>
      <c r="AH2489" s="7" t="s">
        <v>1262</v>
      </c>
      <c r="AI2489" s="7" t="s">
        <v>20289</v>
      </c>
      <c r="AJ2489" s="7" t="s">
        <v>1260</v>
      </c>
      <c r="AK2489" s="7" t="s">
        <v>148</v>
      </c>
      <c r="AL2489" s="7" t="s">
        <v>1261</v>
      </c>
      <c r="AM2489" s="10" t="s">
        <v>59</v>
      </c>
      <c r="AN2489" s="5" t="str">
        <f>+VLOOKUP(D2489,'[1]Listado de Establecimientos'!$A$1:$P$65536,16,FALSE)</f>
        <v>MOYOBAMBA</v>
      </c>
      <c r="AO2489" s="5" t="str">
        <f>+VLOOKUP(D2489,'[1]Listado de Establecimientos'!$A$1:$Q$65536,17,FALSE)</f>
        <v>NO PERTENECE A NINGUNA MICRORED</v>
      </c>
      <c r="AP2489" s="5">
        <f t="shared" si="38"/>
        <v>3</v>
      </c>
    </row>
    <row r="2490" spans="1:42" ht="24.75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32711</v>
      </c>
      <c r="R2490" s="7" t="s">
        <v>30185</v>
      </c>
      <c r="S2490" s="7" t="s">
        <v>19693</v>
      </c>
      <c r="T2490" s="7" t="s">
        <v>14973</v>
      </c>
      <c r="U2490" s="7" t="s">
        <v>46</v>
      </c>
      <c r="V2490" s="7" t="s">
        <v>1658</v>
      </c>
      <c r="W2490" s="7" t="s">
        <v>1641</v>
      </c>
      <c r="X2490" s="7" t="s">
        <v>48</v>
      </c>
      <c r="Y2490" s="7" t="s">
        <v>67</v>
      </c>
      <c r="Z2490" s="7" t="s">
        <v>88</v>
      </c>
      <c r="AA2490" s="7" t="s">
        <v>50</v>
      </c>
      <c r="AB2490" s="7" t="s">
        <v>51</v>
      </c>
      <c r="AC2490" s="7" t="s">
        <v>52</v>
      </c>
      <c r="AD2490" s="7" t="s">
        <v>210</v>
      </c>
      <c r="AE2490" s="7" t="s">
        <v>1040</v>
      </c>
      <c r="AF2490" s="7" t="s">
        <v>1041</v>
      </c>
      <c r="AG2490" s="7" t="s">
        <v>56</v>
      </c>
      <c r="AH2490" s="7" t="s">
        <v>1042</v>
      </c>
      <c r="AI2490" s="7" t="s">
        <v>20295</v>
      </c>
      <c r="AJ2490" s="7" t="s">
        <v>210</v>
      </c>
      <c r="AK2490" s="7" t="s">
        <v>1044</v>
      </c>
      <c r="AL2490" s="7" t="s">
        <v>1041</v>
      </c>
      <c r="AM2490" s="10" t="s">
        <v>59</v>
      </c>
      <c r="AN2490" s="5" t="str">
        <f>+VLOOKUP(D2490,'[1]Listado de Establecimientos'!$A$1:$P$65536,16,FALSE)</f>
        <v>SAN MARTIN</v>
      </c>
      <c r="AO2490" s="5" t="str">
        <f>+VLOOKUP(D2490,'[1]Listado de Establecimientos'!$A$1:$Q$65536,17,FALSE)</f>
        <v>BANDA DE SHILCAYO</v>
      </c>
      <c r="AP2490" s="5">
        <f t="shared" si="38"/>
        <v>3</v>
      </c>
    </row>
    <row r="2491" spans="1:42" ht="24.75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32712</v>
      </c>
      <c r="R2491" s="7" t="s">
        <v>32713</v>
      </c>
      <c r="S2491" s="7" t="s">
        <v>19693</v>
      </c>
      <c r="T2491" s="7" t="s">
        <v>898</v>
      </c>
      <c r="U2491" s="7" t="s">
        <v>64</v>
      </c>
      <c r="V2491" s="7" t="s">
        <v>20301</v>
      </c>
      <c r="W2491" s="7" t="s">
        <v>20302</v>
      </c>
      <c r="X2491" s="7" t="s">
        <v>123</v>
      </c>
      <c r="Y2491" s="7" t="s">
        <v>185</v>
      </c>
      <c r="Z2491" s="7" t="s">
        <v>20303</v>
      </c>
      <c r="AA2491" s="7" t="s">
        <v>50</v>
      </c>
      <c r="AB2491" s="7" t="s">
        <v>125</v>
      </c>
      <c r="AC2491" s="7" t="s">
        <v>50</v>
      </c>
      <c r="AD2491" s="7" t="s">
        <v>2601</v>
      </c>
      <c r="AE2491" s="7" t="s">
        <v>716</v>
      </c>
      <c r="AF2491" s="7" t="s">
        <v>2602</v>
      </c>
      <c r="AG2491" s="7" t="s">
        <v>56</v>
      </c>
      <c r="AH2491" s="7" t="s">
        <v>2603</v>
      </c>
      <c r="AI2491" s="7" t="s">
        <v>20304</v>
      </c>
      <c r="AJ2491" s="7" t="s">
        <v>2601</v>
      </c>
      <c r="AK2491" s="7" t="s">
        <v>204</v>
      </c>
      <c r="AL2491" s="7" t="s">
        <v>2602</v>
      </c>
      <c r="AM2491" s="10" t="s">
        <v>59</v>
      </c>
      <c r="AN2491" s="5" t="str">
        <f>+VLOOKUP(D2491,'[1]Listado de Establecimientos'!$A$1:$P$65536,16,FALSE)</f>
        <v>NO PERTENECE A NINGUNA RED</v>
      </c>
      <c r="AO2491" s="5" t="str">
        <f>+VLOOKUP(D2491,'[1]Listado de Establecimientos'!$A$1:$Q$65536,17,FALSE)</f>
        <v>NO PERTENECE A NINGUNA MICRORED</v>
      </c>
      <c r="AP2491" s="5">
        <f t="shared" si="38"/>
        <v>3</v>
      </c>
    </row>
    <row r="2492" spans="1:42" ht="24.75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32714</v>
      </c>
      <c r="R2492" s="7" t="s">
        <v>30230</v>
      </c>
      <c r="S2492" s="7" t="s">
        <v>19693</v>
      </c>
      <c r="T2492" s="7" t="s">
        <v>20311</v>
      </c>
      <c r="U2492" s="7" t="s">
        <v>64</v>
      </c>
      <c r="V2492" s="7" t="s">
        <v>4838</v>
      </c>
      <c r="W2492" s="7" t="s">
        <v>2968</v>
      </c>
      <c r="X2492" s="7" t="s">
        <v>48</v>
      </c>
      <c r="Y2492" s="7" t="s">
        <v>94</v>
      </c>
      <c r="Z2492" s="7" t="s">
        <v>122</v>
      </c>
      <c r="AA2492" s="7" t="s">
        <v>50</v>
      </c>
      <c r="AB2492" s="7" t="s">
        <v>51</v>
      </c>
      <c r="AC2492" s="7" t="s">
        <v>52</v>
      </c>
      <c r="AD2492" s="7" t="s">
        <v>2601</v>
      </c>
      <c r="AE2492" s="7" t="s">
        <v>204</v>
      </c>
      <c r="AF2492" s="7" t="s">
        <v>2602</v>
      </c>
      <c r="AG2492" s="7" t="s">
        <v>56</v>
      </c>
      <c r="AH2492" s="7" t="s">
        <v>2603</v>
      </c>
      <c r="AI2492" s="7" t="s">
        <v>20312</v>
      </c>
      <c r="AJ2492" s="7" t="s">
        <v>2601</v>
      </c>
      <c r="AK2492" s="7" t="s">
        <v>204</v>
      </c>
      <c r="AL2492" s="7" t="s">
        <v>2602</v>
      </c>
      <c r="AM2492" s="10" t="s">
        <v>59</v>
      </c>
      <c r="AN2492" s="5" t="str">
        <f>+VLOOKUP(D2492,'[1]Listado de Establecimientos'!$A$1:$P$65536,16,FALSE)</f>
        <v>NO PERTENECE A NINGUNA RED</v>
      </c>
      <c r="AO2492" s="5" t="str">
        <f>+VLOOKUP(D2492,'[1]Listado de Establecimientos'!$A$1:$Q$65536,17,FALSE)</f>
        <v>NO PERTENECE A NINGUNA MICRORED</v>
      </c>
      <c r="AP2492" s="5">
        <f t="shared" si="38"/>
        <v>3</v>
      </c>
    </row>
    <row r="2493" spans="1:42" ht="24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32715</v>
      </c>
      <c r="R2493" s="7" t="s">
        <v>30503</v>
      </c>
      <c r="S2493" s="7" t="s">
        <v>19693</v>
      </c>
      <c r="T2493" s="7" t="s">
        <v>7475</v>
      </c>
      <c r="U2493" s="7" t="s">
        <v>46</v>
      </c>
      <c r="V2493" s="7" t="s">
        <v>7459</v>
      </c>
      <c r="W2493" s="7" t="s">
        <v>73</v>
      </c>
      <c r="X2493" s="7" t="s">
        <v>48</v>
      </c>
      <c r="Y2493" s="7" t="s">
        <v>107</v>
      </c>
      <c r="Z2493" s="7" t="s">
        <v>122</v>
      </c>
      <c r="AA2493" s="7" t="s">
        <v>50</v>
      </c>
      <c r="AB2493" s="7" t="s">
        <v>51</v>
      </c>
      <c r="AC2493" s="7" t="s">
        <v>52</v>
      </c>
      <c r="AD2493" s="7" t="s">
        <v>2601</v>
      </c>
      <c r="AE2493" s="7" t="s">
        <v>716</v>
      </c>
      <c r="AF2493" s="7" t="s">
        <v>2602</v>
      </c>
      <c r="AG2493" s="7" t="s">
        <v>56</v>
      </c>
      <c r="AH2493" s="7" t="s">
        <v>2603</v>
      </c>
      <c r="AI2493" s="7" t="s">
        <v>20318</v>
      </c>
      <c r="AJ2493" s="7" t="s">
        <v>2601</v>
      </c>
      <c r="AK2493" s="7" t="s">
        <v>204</v>
      </c>
      <c r="AL2493" s="7" t="s">
        <v>2602</v>
      </c>
      <c r="AM2493" s="10" t="s">
        <v>59</v>
      </c>
      <c r="AN2493" s="5" t="str">
        <f>+VLOOKUP(D2493,'[1]Listado de Establecimientos'!$A$1:$P$65536,16,FALSE)</f>
        <v>NO PERTENECE A NINGUNA RED</v>
      </c>
      <c r="AO2493" s="5" t="str">
        <f>+VLOOKUP(D2493,'[1]Listado de Establecimientos'!$A$1:$Q$65536,17,FALSE)</f>
        <v>NO PERTENECE A NINGUNA MICRORED</v>
      </c>
      <c r="AP2493" s="5">
        <f t="shared" si="38"/>
        <v>3</v>
      </c>
    </row>
    <row r="2494" spans="1:42" ht="24.75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32716</v>
      </c>
      <c r="R2494" s="7" t="s">
        <v>30340</v>
      </c>
      <c r="S2494" s="7" t="s">
        <v>19693</v>
      </c>
      <c r="T2494" s="7" t="s">
        <v>20311</v>
      </c>
      <c r="U2494" s="7" t="s">
        <v>64</v>
      </c>
      <c r="V2494" s="7" t="s">
        <v>1914</v>
      </c>
      <c r="W2494" s="7" t="s">
        <v>106</v>
      </c>
      <c r="X2494" s="7" t="s">
        <v>48</v>
      </c>
      <c r="Y2494" s="7" t="s">
        <v>94</v>
      </c>
      <c r="Z2494" s="7" t="s">
        <v>122</v>
      </c>
      <c r="AA2494" s="7" t="s">
        <v>50</v>
      </c>
      <c r="AB2494" s="7" t="s">
        <v>51</v>
      </c>
      <c r="AC2494" s="7" t="s">
        <v>52</v>
      </c>
      <c r="AD2494" s="7" t="s">
        <v>998</v>
      </c>
      <c r="AE2494" s="7" t="s">
        <v>741</v>
      </c>
      <c r="AF2494" s="7" t="s">
        <v>999</v>
      </c>
      <c r="AG2494" s="7" t="s">
        <v>56</v>
      </c>
      <c r="AH2494" s="7" t="s">
        <v>1000</v>
      </c>
      <c r="AI2494" s="7" t="s">
        <v>20323</v>
      </c>
      <c r="AJ2494" s="7" t="s">
        <v>998</v>
      </c>
      <c r="AK2494" s="7" t="s">
        <v>1002</v>
      </c>
      <c r="AL2494" s="7" t="s">
        <v>999</v>
      </c>
      <c r="AM2494" s="10" t="s">
        <v>59</v>
      </c>
      <c r="AN2494" s="5" t="str">
        <f>+VLOOKUP(D2494,'[1]Listado de Establecimientos'!$A$1:$P$65536,16,FALSE)</f>
        <v>MOYOBAMBA</v>
      </c>
      <c r="AO2494" s="5" t="str">
        <f>+VLOOKUP(D2494,'[1]Listado de Establecimientos'!$A$1:$Q$65536,17,FALSE)</f>
        <v>NO PERTENECE A NINGUNA MICRORED</v>
      </c>
      <c r="AP2494" s="5">
        <f t="shared" si="38"/>
        <v>3</v>
      </c>
    </row>
    <row r="2495" spans="1:42" ht="24.75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30193</v>
      </c>
      <c r="R2495" s="7" t="s">
        <v>30194</v>
      </c>
      <c r="S2495" s="7" t="s">
        <v>19693</v>
      </c>
      <c r="T2495" s="7" t="s">
        <v>3706</v>
      </c>
      <c r="U2495" s="7" t="s">
        <v>46</v>
      </c>
      <c r="V2495" s="7" t="s">
        <v>2396</v>
      </c>
      <c r="W2495" s="7" t="s">
        <v>275</v>
      </c>
      <c r="X2495" s="7" t="s">
        <v>48</v>
      </c>
      <c r="Y2495" s="7" t="s">
        <v>49</v>
      </c>
      <c r="Z2495" s="7" t="s">
        <v>77</v>
      </c>
      <c r="AA2495" s="7" t="s">
        <v>50</v>
      </c>
      <c r="AB2495" s="7" t="s">
        <v>51</v>
      </c>
      <c r="AC2495" s="7" t="s">
        <v>52</v>
      </c>
      <c r="AD2495" s="7" t="s">
        <v>164</v>
      </c>
      <c r="AE2495" s="7" t="s">
        <v>192</v>
      </c>
      <c r="AF2495" s="7" t="s">
        <v>847</v>
      </c>
      <c r="AG2495" s="7" t="s">
        <v>56</v>
      </c>
      <c r="AH2495" s="7" t="s">
        <v>848</v>
      </c>
      <c r="AI2495" s="7" t="s">
        <v>20331</v>
      </c>
      <c r="AJ2495" s="7" t="s">
        <v>164</v>
      </c>
      <c r="AK2495" s="7" t="s">
        <v>214</v>
      </c>
      <c r="AL2495" s="7" t="s">
        <v>847</v>
      </c>
      <c r="AM2495" s="10" t="s">
        <v>59</v>
      </c>
      <c r="AN2495" s="5" t="str">
        <f>+VLOOKUP(D2495,'[1]Listado de Establecimientos'!$A$1:$P$65536,16,FALSE)</f>
        <v>EL DORADO</v>
      </c>
      <c r="AO2495" s="5" t="str">
        <f>+VLOOKUP(D2495,'[1]Listado de Establecimientos'!$A$1:$Q$65536,17,FALSE)</f>
        <v>SAN JOSE DE SISA</v>
      </c>
      <c r="AP2495" s="5">
        <f t="shared" si="38"/>
        <v>3</v>
      </c>
    </row>
    <row r="2496" spans="1:42" ht="24.75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32717</v>
      </c>
      <c r="R2496" s="7" t="s">
        <v>30230</v>
      </c>
      <c r="S2496" s="7" t="s">
        <v>19693</v>
      </c>
      <c r="T2496" s="7" t="s">
        <v>1338</v>
      </c>
      <c r="U2496" s="7" t="s">
        <v>64</v>
      </c>
      <c r="V2496" s="7" t="s">
        <v>305</v>
      </c>
      <c r="W2496" s="7" t="s">
        <v>740</v>
      </c>
      <c r="X2496" s="7" t="s">
        <v>48</v>
      </c>
      <c r="Y2496" s="7" t="s">
        <v>1754</v>
      </c>
      <c r="Z2496" s="7" t="s">
        <v>94</v>
      </c>
      <c r="AA2496" s="7" t="s">
        <v>50</v>
      </c>
      <c r="AB2496" s="7" t="s">
        <v>51</v>
      </c>
      <c r="AC2496" s="7" t="s">
        <v>52</v>
      </c>
      <c r="AD2496" s="7" t="s">
        <v>2601</v>
      </c>
      <c r="AE2496" s="7" t="s">
        <v>716</v>
      </c>
      <c r="AF2496" s="7" t="s">
        <v>2602</v>
      </c>
      <c r="AG2496" s="7" t="s">
        <v>56</v>
      </c>
      <c r="AH2496" s="7" t="s">
        <v>2603</v>
      </c>
      <c r="AI2496" s="7" t="s">
        <v>20336</v>
      </c>
      <c r="AJ2496" s="7" t="s">
        <v>2601</v>
      </c>
      <c r="AK2496" s="7" t="s">
        <v>204</v>
      </c>
      <c r="AL2496" s="7" t="s">
        <v>2602</v>
      </c>
      <c r="AM2496" s="10" t="s">
        <v>59</v>
      </c>
      <c r="AN2496" s="5" t="str">
        <f>+VLOOKUP(D2496,'[1]Listado de Establecimientos'!$A$1:$P$65536,16,FALSE)</f>
        <v>NO PERTENECE A NINGUNA RED</v>
      </c>
      <c r="AO2496" s="5" t="str">
        <f>+VLOOKUP(D2496,'[1]Listado de Establecimientos'!$A$1:$Q$65536,17,FALSE)</f>
        <v>NO PERTENECE A NINGUNA MICRORED</v>
      </c>
      <c r="AP2496" s="5">
        <f t="shared" ref="AP2496:AP2559" si="39">MONTH(AI2496)</f>
        <v>3</v>
      </c>
    </row>
    <row r="2497" spans="1:42" ht="24.75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32718</v>
      </c>
      <c r="R2497" s="7" t="s">
        <v>30175</v>
      </c>
      <c r="S2497" s="7" t="s">
        <v>19693</v>
      </c>
      <c r="T2497" s="7" t="s">
        <v>7515</v>
      </c>
      <c r="U2497" s="7" t="s">
        <v>46</v>
      </c>
      <c r="V2497" s="7" t="s">
        <v>1786</v>
      </c>
      <c r="W2497" s="7" t="s">
        <v>4188</v>
      </c>
      <c r="X2497" s="7" t="s">
        <v>48</v>
      </c>
      <c r="Y2497" s="7" t="s">
        <v>49</v>
      </c>
      <c r="Z2497" s="7" t="s">
        <v>20343</v>
      </c>
      <c r="AA2497" s="7" t="s">
        <v>50</v>
      </c>
      <c r="AB2497" s="7" t="s">
        <v>51</v>
      </c>
      <c r="AC2497" s="7" t="s">
        <v>52</v>
      </c>
      <c r="AD2497" s="7" t="s">
        <v>2174</v>
      </c>
      <c r="AE2497" s="7" t="s">
        <v>2175</v>
      </c>
      <c r="AF2497" s="7" t="s">
        <v>2176</v>
      </c>
      <c r="AG2497" s="7" t="s">
        <v>56</v>
      </c>
      <c r="AH2497" s="7" t="s">
        <v>2177</v>
      </c>
      <c r="AI2497" s="7" t="s">
        <v>20344</v>
      </c>
      <c r="AJ2497" s="7" t="s">
        <v>2174</v>
      </c>
      <c r="AK2497" s="7" t="s">
        <v>197</v>
      </c>
      <c r="AL2497" s="7" t="s">
        <v>2176</v>
      </c>
      <c r="AM2497" s="10" t="s">
        <v>59</v>
      </c>
      <c r="AN2497" s="5" t="str">
        <f>+VLOOKUP(D2497,'[1]Listado de Establecimientos'!$A$1:$P$65536,16,FALSE)</f>
        <v>BELLAVISTA</v>
      </c>
      <c r="AO2497" s="5" t="str">
        <f>+VLOOKUP(D2497,'[1]Listado de Establecimientos'!$A$1:$Q$65536,17,FALSE)</f>
        <v>BELLAVISTA</v>
      </c>
      <c r="AP2497" s="5">
        <f t="shared" si="39"/>
        <v>3</v>
      </c>
    </row>
    <row r="2498" spans="1:42" ht="24.75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32719</v>
      </c>
      <c r="R2498" s="7" t="s">
        <v>32720</v>
      </c>
      <c r="S2498" s="7" t="s">
        <v>19693</v>
      </c>
      <c r="T2498" s="7" t="s">
        <v>4169</v>
      </c>
      <c r="U2498" s="7" t="s">
        <v>64</v>
      </c>
      <c r="V2498" s="7" t="s">
        <v>1213</v>
      </c>
      <c r="W2498" s="7" t="s">
        <v>73</v>
      </c>
      <c r="X2498" s="7" t="s">
        <v>48</v>
      </c>
      <c r="Y2498" s="7" t="s">
        <v>114</v>
      </c>
      <c r="Z2498" s="7" t="s">
        <v>88</v>
      </c>
      <c r="AA2498" s="7" t="s">
        <v>50</v>
      </c>
      <c r="AB2498" s="7" t="s">
        <v>51</v>
      </c>
      <c r="AC2498" s="7" t="s">
        <v>52</v>
      </c>
      <c r="AD2498" s="7" t="s">
        <v>2601</v>
      </c>
      <c r="AE2498" s="7" t="s">
        <v>716</v>
      </c>
      <c r="AF2498" s="7" t="s">
        <v>2602</v>
      </c>
      <c r="AG2498" s="7" t="s">
        <v>56</v>
      </c>
      <c r="AH2498" s="7" t="s">
        <v>2603</v>
      </c>
      <c r="AI2498" s="7" t="s">
        <v>20350</v>
      </c>
      <c r="AJ2498" s="7" t="s">
        <v>2601</v>
      </c>
      <c r="AK2498" s="7" t="s">
        <v>204</v>
      </c>
      <c r="AL2498" s="7" t="s">
        <v>2602</v>
      </c>
      <c r="AM2498" s="10" t="s">
        <v>59</v>
      </c>
      <c r="AN2498" s="5" t="str">
        <f>+VLOOKUP(D2498,'[1]Listado de Establecimientos'!$A$1:$P$65536,16,FALSE)</f>
        <v>NO PERTENECE A NINGUNA RED</v>
      </c>
      <c r="AO2498" s="5" t="str">
        <f>+VLOOKUP(D2498,'[1]Listado de Establecimientos'!$A$1:$Q$65536,17,FALSE)</f>
        <v>NO PERTENECE A NINGUNA MICRORED</v>
      </c>
      <c r="AP2498" s="5">
        <f t="shared" si="39"/>
        <v>3</v>
      </c>
    </row>
    <row r="2499" spans="1:42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32721</v>
      </c>
      <c r="R2499" s="7" t="s">
        <v>30520</v>
      </c>
      <c r="S2499" s="7" t="s">
        <v>19693</v>
      </c>
      <c r="T2499" s="7" t="s">
        <v>4046</v>
      </c>
      <c r="U2499" s="7" t="s">
        <v>64</v>
      </c>
      <c r="V2499" s="7" t="s">
        <v>1786</v>
      </c>
      <c r="W2499" s="7" t="s">
        <v>87</v>
      </c>
      <c r="X2499" s="7" t="s">
        <v>48</v>
      </c>
      <c r="Y2499" s="7" t="s">
        <v>49</v>
      </c>
      <c r="Z2499" s="7" t="s">
        <v>88</v>
      </c>
      <c r="AA2499" s="7" t="s">
        <v>50</v>
      </c>
      <c r="AB2499" s="7" t="s">
        <v>125</v>
      </c>
      <c r="AC2499" s="7" t="s">
        <v>52</v>
      </c>
      <c r="AD2499" s="7" t="s">
        <v>891</v>
      </c>
      <c r="AE2499" s="7" t="s">
        <v>118</v>
      </c>
      <c r="AF2499" s="7" t="s">
        <v>985</v>
      </c>
      <c r="AG2499" s="7" t="s">
        <v>56</v>
      </c>
      <c r="AH2499" s="7" t="s">
        <v>986</v>
      </c>
      <c r="AI2499" s="7" t="s">
        <v>20356</v>
      </c>
      <c r="AJ2499" s="7" t="s">
        <v>891</v>
      </c>
      <c r="AK2499" s="7" t="s">
        <v>205</v>
      </c>
      <c r="AL2499" s="7" t="s">
        <v>985</v>
      </c>
      <c r="AM2499" s="10" t="s">
        <v>59</v>
      </c>
      <c r="AN2499" s="5" t="str">
        <f>+VLOOKUP(D2499,'[1]Listado de Establecimientos'!$A$1:$P$65536,16,FALSE)</f>
        <v>MARISCAL CACERES</v>
      </c>
      <c r="AO2499" s="5" t="str">
        <f>+VLOOKUP(D2499,'[1]Listado de Establecimientos'!$A$1:$Q$65536,17,FALSE)</f>
        <v>NO PERTENECE A NINGUNA MICRORRED</v>
      </c>
      <c r="AP2499" s="5">
        <f t="shared" si="39"/>
        <v>3</v>
      </c>
    </row>
    <row r="2500" spans="1:42" ht="24.75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30853</v>
      </c>
      <c r="R2500" s="7" t="s">
        <v>30238</v>
      </c>
      <c r="S2500" s="7" t="s">
        <v>19693</v>
      </c>
      <c r="T2500" s="7" t="s">
        <v>7362</v>
      </c>
      <c r="U2500" s="7" t="s">
        <v>64</v>
      </c>
      <c r="V2500" s="7" t="s">
        <v>14559</v>
      </c>
      <c r="W2500" s="7" t="s">
        <v>87</v>
      </c>
      <c r="X2500" s="7" t="s">
        <v>48</v>
      </c>
      <c r="Y2500" s="7" t="s">
        <v>124</v>
      </c>
      <c r="Z2500" s="7" t="s">
        <v>77</v>
      </c>
      <c r="AA2500" s="7" t="s">
        <v>50</v>
      </c>
      <c r="AB2500" s="7" t="s">
        <v>51</v>
      </c>
      <c r="AC2500" s="7" t="s">
        <v>52</v>
      </c>
      <c r="AD2500" s="7" t="s">
        <v>1985</v>
      </c>
      <c r="AE2500" s="7" t="s">
        <v>20363</v>
      </c>
      <c r="AF2500" s="7" t="s">
        <v>17109</v>
      </c>
      <c r="AG2500" s="7" t="s">
        <v>56</v>
      </c>
      <c r="AH2500" s="7" t="s">
        <v>17110</v>
      </c>
      <c r="AI2500" s="7" t="s">
        <v>20364</v>
      </c>
      <c r="AJ2500" s="7" t="s">
        <v>205</v>
      </c>
      <c r="AK2500" s="7" t="s">
        <v>148</v>
      </c>
      <c r="AL2500" s="7" t="s">
        <v>1226</v>
      </c>
      <c r="AM2500" s="10" t="s">
        <v>59</v>
      </c>
      <c r="AN2500" s="5" t="str">
        <f>+VLOOKUP(D2500,'[1]Listado de Establecimientos'!$A$1:$P$65536,16,FALSE)</f>
        <v>PICOTA</v>
      </c>
      <c r="AO2500" s="5" t="str">
        <f>+VLOOKUP(D2500,'[1]Listado de Establecimientos'!$A$1:$Q$65536,17,FALSE)</f>
        <v>PICOTA</v>
      </c>
      <c r="AP2500" s="5">
        <f t="shared" si="39"/>
        <v>3</v>
      </c>
    </row>
    <row r="2501" spans="1:42" ht="24.75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1680</v>
      </c>
      <c r="R2501" s="7" t="s">
        <v>31106</v>
      </c>
      <c r="S2501" s="7" t="s">
        <v>19693</v>
      </c>
      <c r="T2501" s="7" t="s">
        <v>11063</v>
      </c>
      <c r="U2501" s="7" t="s">
        <v>64</v>
      </c>
      <c r="V2501" s="7" t="s">
        <v>1786</v>
      </c>
      <c r="W2501" s="7" t="s">
        <v>47</v>
      </c>
      <c r="X2501" s="7" t="s">
        <v>48</v>
      </c>
      <c r="Y2501" s="7" t="s">
        <v>94</v>
      </c>
      <c r="Z2501" s="7" t="s">
        <v>94</v>
      </c>
      <c r="AA2501" s="7" t="s">
        <v>50</v>
      </c>
      <c r="AB2501" s="7" t="s">
        <v>51</v>
      </c>
      <c r="AC2501" s="7" t="s">
        <v>52</v>
      </c>
      <c r="AD2501" s="7" t="s">
        <v>1985</v>
      </c>
      <c r="AE2501" s="7" t="s">
        <v>20363</v>
      </c>
      <c r="AF2501" s="7" t="s">
        <v>17109</v>
      </c>
      <c r="AG2501" s="7" t="s">
        <v>56</v>
      </c>
      <c r="AH2501" s="7" t="s">
        <v>17110</v>
      </c>
      <c r="AI2501" s="7" t="s">
        <v>20370</v>
      </c>
      <c r="AJ2501" s="7" t="s">
        <v>205</v>
      </c>
      <c r="AK2501" s="7" t="s">
        <v>148</v>
      </c>
      <c r="AL2501" s="7" t="s">
        <v>1226</v>
      </c>
      <c r="AM2501" s="10" t="s">
        <v>59</v>
      </c>
      <c r="AN2501" s="5" t="str">
        <f>+VLOOKUP(D2501,'[1]Listado de Establecimientos'!$A$1:$P$65536,16,FALSE)</f>
        <v>PICOTA</v>
      </c>
      <c r="AO2501" s="5" t="str">
        <f>+VLOOKUP(D2501,'[1]Listado de Establecimientos'!$A$1:$Q$65536,17,FALSE)</f>
        <v>PICOTA</v>
      </c>
      <c r="AP2501" s="5">
        <f t="shared" si="39"/>
        <v>3</v>
      </c>
    </row>
    <row r="2502" spans="1:42" ht="24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1680</v>
      </c>
      <c r="R2502" s="7" t="s">
        <v>31309</v>
      </c>
      <c r="S2502" s="7" t="s">
        <v>19693</v>
      </c>
      <c r="T2502" s="7" t="s">
        <v>5048</v>
      </c>
      <c r="U2502" s="7" t="s">
        <v>64</v>
      </c>
      <c r="V2502" s="7" t="s">
        <v>2905</v>
      </c>
      <c r="W2502" s="7" t="s">
        <v>1224</v>
      </c>
      <c r="X2502" s="7" t="s">
        <v>48</v>
      </c>
      <c r="Y2502" s="7" t="s">
        <v>94</v>
      </c>
      <c r="Z2502" s="7" t="s">
        <v>88</v>
      </c>
      <c r="AA2502" s="7" t="s">
        <v>50</v>
      </c>
      <c r="AB2502" s="7" t="s">
        <v>51</v>
      </c>
      <c r="AC2502" s="7" t="s">
        <v>52</v>
      </c>
      <c r="AD2502" s="7" t="s">
        <v>1985</v>
      </c>
      <c r="AE2502" s="7" t="s">
        <v>20363</v>
      </c>
      <c r="AF2502" s="7" t="s">
        <v>17109</v>
      </c>
      <c r="AG2502" s="7" t="s">
        <v>56</v>
      </c>
      <c r="AH2502" s="7" t="s">
        <v>17110</v>
      </c>
      <c r="AI2502" s="7" t="s">
        <v>20376</v>
      </c>
      <c r="AJ2502" s="7" t="s">
        <v>205</v>
      </c>
      <c r="AK2502" s="7" t="s">
        <v>148</v>
      </c>
      <c r="AL2502" s="7" t="s">
        <v>1226</v>
      </c>
      <c r="AM2502" s="10" t="s">
        <v>59</v>
      </c>
      <c r="AN2502" s="5" t="str">
        <f>+VLOOKUP(D2502,'[1]Listado de Establecimientos'!$A$1:$P$65536,16,FALSE)</f>
        <v>PICOTA</v>
      </c>
      <c r="AO2502" s="5" t="str">
        <f>+VLOOKUP(D2502,'[1]Listado de Establecimientos'!$A$1:$Q$65536,17,FALSE)</f>
        <v>PICOTA</v>
      </c>
      <c r="AP2502" s="5">
        <f t="shared" si="39"/>
        <v>3</v>
      </c>
    </row>
    <row r="2503" spans="1:42" ht="24.75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30643</v>
      </c>
      <c r="R2503" s="7" t="s">
        <v>30424</v>
      </c>
      <c r="S2503" s="7" t="s">
        <v>19693</v>
      </c>
      <c r="T2503" s="7" t="s">
        <v>20380</v>
      </c>
      <c r="U2503" s="7" t="s">
        <v>64</v>
      </c>
      <c r="V2503" s="7" t="s">
        <v>14262</v>
      </c>
      <c r="W2503" s="7" t="s">
        <v>1578</v>
      </c>
      <c r="X2503" s="7" t="s">
        <v>78</v>
      </c>
      <c r="Y2503" s="7" t="s">
        <v>67</v>
      </c>
      <c r="Z2503" s="7" t="s">
        <v>77</v>
      </c>
      <c r="AA2503" s="7" t="s">
        <v>50</v>
      </c>
      <c r="AB2503" s="7" t="s">
        <v>51</v>
      </c>
      <c r="AC2503" s="7" t="s">
        <v>50</v>
      </c>
      <c r="AD2503" s="7" t="s">
        <v>1821</v>
      </c>
      <c r="AE2503" s="7" t="s">
        <v>109</v>
      </c>
      <c r="AF2503" s="7" t="s">
        <v>221</v>
      </c>
      <c r="AG2503" s="7" t="s">
        <v>56</v>
      </c>
      <c r="AH2503" s="7" t="s">
        <v>3690</v>
      </c>
      <c r="AI2503" s="7" t="s">
        <v>20381</v>
      </c>
      <c r="AJ2503" s="7" t="s">
        <v>1821</v>
      </c>
      <c r="AK2503" s="7" t="s">
        <v>111</v>
      </c>
      <c r="AL2503" s="7" t="s">
        <v>221</v>
      </c>
      <c r="AM2503" s="10" t="s">
        <v>59</v>
      </c>
      <c r="AN2503" s="5" t="str">
        <f>+VLOOKUP(D2503,'[1]Listado de Establecimientos'!$A$1:$P$65536,16,FALSE)</f>
        <v>NO PERTENECE A NINGUNA RED</v>
      </c>
      <c r="AO2503" s="5" t="str">
        <f>+VLOOKUP(D2503,'[1]Listado de Establecimientos'!$A$1:$Q$65536,17,FALSE)</f>
        <v>NO PERTENECE A NINGUNA MICRORED</v>
      </c>
      <c r="AP2503" s="5">
        <f t="shared" si="39"/>
        <v>3</v>
      </c>
    </row>
    <row r="2504" spans="1:42" ht="24.75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32722</v>
      </c>
      <c r="R2504" s="7" t="s">
        <v>30253</v>
      </c>
      <c r="S2504" s="7" t="s">
        <v>19693</v>
      </c>
      <c r="T2504" s="7" t="s">
        <v>1310</v>
      </c>
      <c r="U2504" s="7" t="s">
        <v>46</v>
      </c>
      <c r="V2504" s="7" t="s">
        <v>3936</v>
      </c>
      <c r="W2504" s="7" t="s">
        <v>73</v>
      </c>
      <c r="X2504" s="7" t="s">
        <v>66</v>
      </c>
      <c r="Y2504" s="7" t="s">
        <v>94</v>
      </c>
      <c r="Z2504" s="7" t="s">
        <v>94</v>
      </c>
      <c r="AA2504" s="7" t="s">
        <v>50</v>
      </c>
      <c r="AB2504" s="7" t="s">
        <v>51</v>
      </c>
      <c r="AC2504" s="7" t="s">
        <v>52</v>
      </c>
      <c r="AD2504" s="7" t="s">
        <v>1132</v>
      </c>
      <c r="AE2504" s="7" t="s">
        <v>1133</v>
      </c>
      <c r="AF2504" s="7" t="s">
        <v>1134</v>
      </c>
      <c r="AG2504" s="7" t="s">
        <v>56</v>
      </c>
      <c r="AH2504" s="7" t="s">
        <v>1135</v>
      </c>
      <c r="AI2504" s="7" t="s">
        <v>20387</v>
      </c>
      <c r="AJ2504" s="7" t="s">
        <v>104</v>
      </c>
      <c r="AK2504" s="7" t="s">
        <v>160</v>
      </c>
      <c r="AL2504" s="7" t="s">
        <v>221</v>
      </c>
      <c r="AM2504" s="10" t="s">
        <v>59</v>
      </c>
      <c r="AN2504" s="5" t="str">
        <f>+VLOOKUP(D2504,'[1]Listado de Establecimientos'!$A$1:$P$65536,16,FALSE)</f>
        <v>RIOJA</v>
      </c>
      <c r="AO2504" s="5" t="str">
        <f>+VLOOKUP(D2504,'[1]Listado de Establecimientos'!$A$1:$Q$65536,17,FALSE)</f>
        <v>NO PERTENECE A NINGUNA MICRORED</v>
      </c>
      <c r="AP2504" s="5">
        <f t="shared" si="39"/>
        <v>3</v>
      </c>
    </row>
    <row r="2505" spans="1:42" ht="24.75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32723</v>
      </c>
      <c r="R2505" s="7" t="s">
        <v>30253</v>
      </c>
      <c r="S2505" s="7" t="s">
        <v>19693</v>
      </c>
      <c r="T2505" s="7" t="s">
        <v>20393</v>
      </c>
      <c r="U2505" s="7" t="s">
        <v>64</v>
      </c>
      <c r="V2505" s="7" t="s">
        <v>4021</v>
      </c>
      <c r="W2505" s="7" t="s">
        <v>47</v>
      </c>
      <c r="X2505" s="7" t="s">
        <v>66</v>
      </c>
      <c r="Y2505" s="7" t="s">
        <v>49</v>
      </c>
      <c r="Z2505" s="7" t="s">
        <v>88</v>
      </c>
      <c r="AA2505" s="7" t="s">
        <v>50</v>
      </c>
      <c r="AB2505" s="7" t="s">
        <v>51</v>
      </c>
      <c r="AC2505" s="7" t="s">
        <v>52</v>
      </c>
      <c r="AD2505" s="7" t="s">
        <v>1132</v>
      </c>
      <c r="AE2505" s="7" t="s">
        <v>1133</v>
      </c>
      <c r="AF2505" s="7" t="s">
        <v>1134</v>
      </c>
      <c r="AG2505" s="7" t="s">
        <v>56</v>
      </c>
      <c r="AH2505" s="7" t="s">
        <v>1135</v>
      </c>
      <c r="AI2505" s="7" t="s">
        <v>20394</v>
      </c>
      <c r="AJ2505" s="7" t="s">
        <v>104</v>
      </c>
      <c r="AK2505" s="7" t="s">
        <v>160</v>
      </c>
      <c r="AL2505" s="7" t="s">
        <v>221</v>
      </c>
      <c r="AM2505" s="10" t="s">
        <v>59</v>
      </c>
      <c r="AN2505" s="5" t="str">
        <f>+VLOOKUP(D2505,'[1]Listado de Establecimientos'!$A$1:$P$65536,16,FALSE)</f>
        <v>RIOJA</v>
      </c>
      <c r="AO2505" s="5" t="str">
        <f>+VLOOKUP(D2505,'[1]Listado de Establecimientos'!$A$1:$Q$65536,17,FALSE)</f>
        <v>NO PERTENECE A NINGUNA MICRORED</v>
      </c>
      <c r="AP2505" s="5">
        <f t="shared" si="39"/>
        <v>3</v>
      </c>
    </row>
    <row r="2506" spans="1:42" ht="24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32724</v>
      </c>
      <c r="R2506" s="7" t="s">
        <v>30274</v>
      </c>
      <c r="S2506" s="7" t="s">
        <v>19693</v>
      </c>
      <c r="T2506" s="7" t="s">
        <v>20400</v>
      </c>
      <c r="U2506" s="7" t="s">
        <v>64</v>
      </c>
      <c r="V2506" s="7" t="s">
        <v>1353</v>
      </c>
      <c r="W2506" s="7" t="s">
        <v>106</v>
      </c>
      <c r="X2506" s="7" t="s">
        <v>66</v>
      </c>
      <c r="Y2506" s="7" t="s">
        <v>88</v>
      </c>
      <c r="Z2506" s="7" t="s">
        <v>94</v>
      </c>
      <c r="AA2506" s="7" t="s">
        <v>50</v>
      </c>
      <c r="AB2506" s="7" t="s">
        <v>51</v>
      </c>
      <c r="AC2506" s="7" t="s">
        <v>52</v>
      </c>
      <c r="AD2506" s="7" t="s">
        <v>1132</v>
      </c>
      <c r="AE2506" s="7" t="s">
        <v>1133</v>
      </c>
      <c r="AF2506" s="7" t="s">
        <v>1134</v>
      </c>
      <c r="AG2506" s="7" t="s">
        <v>56</v>
      </c>
      <c r="AH2506" s="7" t="s">
        <v>1135</v>
      </c>
      <c r="AI2506" s="7" t="s">
        <v>20401</v>
      </c>
      <c r="AJ2506" s="7" t="s">
        <v>104</v>
      </c>
      <c r="AK2506" s="7" t="s">
        <v>160</v>
      </c>
      <c r="AL2506" s="7" t="s">
        <v>221</v>
      </c>
      <c r="AM2506" s="10" t="s">
        <v>59</v>
      </c>
      <c r="AN2506" s="5" t="str">
        <f>+VLOOKUP(D2506,'[1]Listado de Establecimientos'!$A$1:$P$65536,16,FALSE)</f>
        <v>RIOJA</v>
      </c>
      <c r="AO2506" s="5" t="str">
        <f>+VLOOKUP(D2506,'[1]Listado de Establecimientos'!$A$1:$Q$65536,17,FALSE)</f>
        <v>NO PERTENECE A NINGUNA MICRORED</v>
      </c>
      <c r="AP2506" s="5">
        <f t="shared" si="39"/>
        <v>3</v>
      </c>
    </row>
    <row r="2507" spans="1:42" ht="24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32725</v>
      </c>
      <c r="R2507" s="7" t="s">
        <v>30505</v>
      </c>
      <c r="S2507" s="7" t="s">
        <v>20406</v>
      </c>
      <c r="T2507" s="7" t="s">
        <v>6640</v>
      </c>
      <c r="U2507" s="7" t="s">
        <v>64</v>
      </c>
      <c r="V2507" s="7" t="s">
        <v>7704</v>
      </c>
      <c r="W2507" s="7" t="s">
        <v>149</v>
      </c>
      <c r="X2507" s="7" t="s">
        <v>153</v>
      </c>
      <c r="Y2507" s="7" t="s">
        <v>122</v>
      </c>
      <c r="Z2507" s="7" t="s">
        <v>94</v>
      </c>
      <c r="AA2507" s="7" t="s">
        <v>50</v>
      </c>
      <c r="AB2507" s="7" t="s">
        <v>51</v>
      </c>
      <c r="AC2507" s="7" t="s">
        <v>52</v>
      </c>
      <c r="AD2507" s="7" t="s">
        <v>205</v>
      </c>
      <c r="AE2507" s="7" t="s">
        <v>211</v>
      </c>
      <c r="AF2507" s="7" t="s">
        <v>1226</v>
      </c>
      <c r="AG2507" s="7" t="s">
        <v>56</v>
      </c>
      <c r="AH2507" s="7" t="s">
        <v>1684</v>
      </c>
      <c r="AI2507" s="7" t="s">
        <v>20407</v>
      </c>
      <c r="AJ2507" s="7" t="s">
        <v>205</v>
      </c>
      <c r="AK2507" s="7" t="s">
        <v>148</v>
      </c>
      <c r="AL2507" s="7" t="s">
        <v>1226</v>
      </c>
      <c r="AM2507" s="10" t="s">
        <v>59</v>
      </c>
      <c r="AN2507" s="5" t="str">
        <f>+VLOOKUP(D2507,'[1]Listado de Establecimientos'!$A$1:$P$65536,16,FALSE)</f>
        <v>PICOTA</v>
      </c>
      <c r="AO2507" s="5" t="str">
        <f>+VLOOKUP(D2507,'[1]Listado de Establecimientos'!$A$1:$Q$65536,17,FALSE)</f>
        <v>PICOTA</v>
      </c>
      <c r="AP2507" s="5">
        <f t="shared" si="39"/>
        <v>3</v>
      </c>
    </row>
    <row r="2508" spans="1:42" ht="24.75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30643</v>
      </c>
      <c r="R2508" s="7" t="s">
        <v>30175</v>
      </c>
      <c r="S2508" s="7" t="s">
        <v>20406</v>
      </c>
      <c r="T2508" s="7" t="s">
        <v>11745</v>
      </c>
      <c r="U2508" s="7" t="s">
        <v>46</v>
      </c>
      <c r="V2508" s="7" t="s">
        <v>5849</v>
      </c>
      <c r="W2508" s="7" t="s">
        <v>1641</v>
      </c>
      <c r="X2508" s="7" t="s">
        <v>153</v>
      </c>
      <c r="Y2508" s="7" t="s">
        <v>122</v>
      </c>
      <c r="Z2508" s="7" t="s">
        <v>1892</v>
      </c>
      <c r="AA2508" s="7" t="s">
        <v>50</v>
      </c>
      <c r="AB2508" s="7" t="s">
        <v>51</v>
      </c>
      <c r="AC2508" s="7" t="s">
        <v>52</v>
      </c>
      <c r="AD2508" s="7" t="s">
        <v>402</v>
      </c>
      <c r="AE2508" s="7" t="s">
        <v>403</v>
      </c>
      <c r="AF2508" s="7" t="s">
        <v>824</v>
      </c>
      <c r="AG2508" s="7" t="s">
        <v>56</v>
      </c>
      <c r="AH2508" s="7" t="s">
        <v>825</v>
      </c>
      <c r="AI2508" s="7" t="s">
        <v>20413</v>
      </c>
      <c r="AJ2508" s="7" t="s">
        <v>402</v>
      </c>
      <c r="AK2508" s="7" t="s">
        <v>444</v>
      </c>
      <c r="AL2508" s="7" t="s">
        <v>824</v>
      </c>
      <c r="AM2508" s="10" t="s">
        <v>59</v>
      </c>
      <c r="AN2508" s="5" t="str">
        <f>+VLOOKUP(D2508,'[1]Listado de Establecimientos'!$A$1:$P$65536,16,FALSE)</f>
        <v>BELLAVISTA</v>
      </c>
      <c r="AO2508" s="5" t="str">
        <f>+VLOOKUP(D2508,'[1]Listado de Establecimientos'!$A$1:$Q$65536,17,FALSE)</f>
        <v>BELLAVISTA</v>
      </c>
      <c r="AP2508" s="5">
        <f t="shared" si="39"/>
        <v>3</v>
      </c>
    </row>
    <row r="2509" spans="1:42" ht="24.75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32726</v>
      </c>
      <c r="R2509" s="7" t="s">
        <v>30230</v>
      </c>
      <c r="S2509" s="7" t="s">
        <v>20406</v>
      </c>
      <c r="T2509" s="7" t="s">
        <v>20419</v>
      </c>
      <c r="U2509" s="7" t="s">
        <v>46</v>
      </c>
      <c r="V2509" s="7" t="s">
        <v>291</v>
      </c>
      <c r="W2509" s="7" t="s">
        <v>188</v>
      </c>
      <c r="X2509" s="7" t="s">
        <v>48</v>
      </c>
      <c r="Y2509" s="7" t="s">
        <v>94</v>
      </c>
      <c r="Z2509" s="7" t="s">
        <v>49</v>
      </c>
      <c r="AA2509" s="7" t="s">
        <v>50</v>
      </c>
      <c r="AB2509" s="7" t="s">
        <v>125</v>
      </c>
      <c r="AC2509" s="7" t="s">
        <v>52</v>
      </c>
      <c r="AD2509" s="7" t="s">
        <v>68</v>
      </c>
      <c r="AE2509" s="7" t="s">
        <v>1427</v>
      </c>
      <c r="AF2509" s="7" t="s">
        <v>3208</v>
      </c>
      <c r="AG2509" s="7" t="s">
        <v>56</v>
      </c>
      <c r="AH2509" s="7" t="s">
        <v>8649</v>
      </c>
      <c r="AI2509" s="7" t="s">
        <v>20420</v>
      </c>
      <c r="AJ2509" s="7" t="s">
        <v>68</v>
      </c>
      <c r="AK2509" s="7" t="s">
        <v>69</v>
      </c>
      <c r="AL2509" s="7" t="s">
        <v>3208</v>
      </c>
      <c r="AM2509" s="10" t="s">
        <v>59</v>
      </c>
      <c r="AN2509" s="5" t="str">
        <f>+VLOOKUP(D2509,'[1]Listado de Establecimientos'!$A$1:$P$65536,16,FALSE)</f>
        <v>LAMAS</v>
      </c>
      <c r="AO2509" s="5" t="str">
        <f>+VLOOKUP(D2509,'[1]Listado de Establecimientos'!$A$1:$Q$65536,17,FALSE)</f>
        <v>TABALOSOS</v>
      </c>
      <c r="AP2509" s="5">
        <f t="shared" si="39"/>
        <v>3</v>
      </c>
    </row>
    <row r="2510" spans="1:42" ht="24.75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30480</v>
      </c>
      <c r="R2510" s="7" t="s">
        <v>32132</v>
      </c>
      <c r="S2510" s="7" t="s">
        <v>20406</v>
      </c>
      <c r="T2510" s="7" t="s">
        <v>823</v>
      </c>
      <c r="U2510" s="7" t="s">
        <v>46</v>
      </c>
      <c r="V2510" s="7" t="s">
        <v>3598</v>
      </c>
      <c r="W2510" s="7" t="s">
        <v>106</v>
      </c>
      <c r="X2510" s="7" t="s">
        <v>153</v>
      </c>
      <c r="Y2510" s="7" t="s">
        <v>94</v>
      </c>
      <c r="Z2510" s="7" t="s">
        <v>88</v>
      </c>
      <c r="AA2510" s="7" t="s">
        <v>50</v>
      </c>
      <c r="AB2510" s="7" t="s">
        <v>51</v>
      </c>
      <c r="AC2510" s="7" t="s">
        <v>52</v>
      </c>
      <c r="AD2510" s="7" t="s">
        <v>5771</v>
      </c>
      <c r="AE2510" s="7" t="s">
        <v>1472</v>
      </c>
      <c r="AF2510" s="7" t="s">
        <v>5773</v>
      </c>
      <c r="AG2510" s="7" t="s">
        <v>56</v>
      </c>
      <c r="AH2510" s="7" t="s">
        <v>6457</v>
      </c>
      <c r="AI2510" s="7" t="s">
        <v>20427</v>
      </c>
      <c r="AJ2510" s="7" t="s">
        <v>5771</v>
      </c>
      <c r="AK2510" s="7" t="s">
        <v>5772</v>
      </c>
      <c r="AL2510" s="7" t="s">
        <v>5773</v>
      </c>
      <c r="AM2510" s="10" t="s">
        <v>59</v>
      </c>
      <c r="AN2510" s="5" t="str">
        <f>+VLOOKUP(D2510,'[1]Listado de Establecimientos'!$A$1:$P$65536,16,FALSE)</f>
        <v>TOCACHE</v>
      </c>
      <c r="AO2510" s="5" t="str">
        <f>+VLOOKUP(D2510,'[1]Listado de Establecimientos'!$A$1:$Q$65536,17,FALSE)</f>
        <v>UCHIZA</v>
      </c>
      <c r="AP2510" s="5">
        <f t="shared" si="39"/>
        <v>3</v>
      </c>
    </row>
    <row r="2511" spans="1:42" ht="24.75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32727</v>
      </c>
      <c r="R2511" s="7" t="s">
        <v>30281</v>
      </c>
      <c r="S2511" s="7" t="s">
        <v>20406</v>
      </c>
      <c r="T2511" s="7" t="s">
        <v>2815</v>
      </c>
      <c r="U2511" s="7" t="s">
        <v>64</v>
      </c>
      <c r="V2511" s="7" t="s">
        <v>5745</v>
      </c>
      <c r="W2511" s="7" t="s">
        <v>47</v>
      </c>
      <c r="X2511" s="7" t="s">
        <v>48</v>
      </c>
      <c r="Y2511" s="7" t="s">
        <v>49</v>
      </c>
      <c r="Z2511" s="7" t="s">
        <v>97</v>
      </c>
      <c r="AA2511" s="7" t="s">
        <v>50</v>
      </c>
      <c r="AB2511" s="7" t="s">
        <v>51</v>
      </c>
      <c r="AC2511" s="7" t="s">
        <v>52</v>
      </c>
      <c r="AD2511" s="7" t="s">
        <v>242</v>
      </c>
      <c r="AE2511" s="7" t="s">
        <v>20433</v>
      </c>
      <c r="AF2511" s="7" t="s">
        <v>1643</v>
      </c>
      <c r="AG2511" s="7" t="s">
        <v>56</v>
      </c>
      <c r="AH2511" s="7" t="s">
        <v>1644</v>
      </c>
      <c r="AI2511" s="7" t="s">
        <v>20434</v>
      </c>
      <c r="AJ2511" s="7" t="s">
        <v>1646</v>
      </c>
      <c r="AK2511" s="7" t="s">
        <v>1647</v>
      </c>
      <c r="AL2511" s="7" t="s">
        <v>1648</v>
      </c>
      <c r="AM2511" s="10" t="s">
        <v>59</v>
      </c>
      <c r="AN2511" s="5" t="str">
        <f>+VLOOKUP(D2511,'[1]Listado de Establecimientos'!$A$1:$P$65536,16,FALSE)</f>
        <v>EL DORADO</v>
      </c>
      <c r="AO2511" s="5" t="str">
        <f>+VLOOKUP(D2511,'[1]Listado de Establecimientos'!$A$1:$Q$65536,17,FALSE)</f>
        <v xml:space="preserve">SAN MARTIN ALAO                                             </v>
      </c>
      <c r="AP2511" s="5">
        <f t="shared" si="39"/>
        <v>3</v>
      </c>
    </row>
    <row r="2512" spans="1:42" ht="24.75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32728</v>
      </c>
      <c r="R2512" s="7" t="s">
        <v>30240</v>
      </c>
      <c r="S2512" s="7" t="s">
        <v>20406</v>
      </c>
      <c r="T2512" s="7" t="s">
        <v>8194</v>
      </c>
      <c r="U2512" s="7" t="s">
        <v>46</v>
      </c>
      <c r="V2512" s="7" t="s">
        <v>19777</v>
      </c>
      <c r="W2512" s="7" t="s">
        <v>73</v>
      </c>
      <c r="X2512" s="7" t="s">
        <v>48</v>
      </c>
      <c r="Y2512" s="7" t="s">
        <v>107</v>
      </c>
      <c r="Z2512" s="7" t="s">
        <v>107</v>
      </c>
      <c r="AA2512" s="7" t="s">
        <v>50</v>
      </c>
      <c r="AB2512" s="7" t="s">
        <v>51</v>
      </c>
      <c r="AC2512" s="7" t="s">
        <v>52</v>
      </c>
      <c r="AD2512" s="7" t="s">
        <v>886</v>
      </c>
      <c r="AE2512" s="7" t="s">
        <v>887</v>
      </c>
      <c r="AF2512" s="7" t="s">
        <v>888</v>
      </c>
      <c r="AG2512" s="7" t="s">
        <v>56</v>
      </c>
      <c r="AH2512" s="7" t="s">
        <v>889</v>
      </c>
      <c r="AI2512" s="7" t="s">
        <v>20440</v>
      </c>
      <c r="AJ2512" s="7" t="s">
        <v>886</v>
      </c>
      <c r="AK2512" s="7" t="s">
        <v>891</v>
      </c>
      <c r="AL2512" s="7" t="s">
        <v>888</v>
      </c>
      <c r="AM2512" s="10" t="s">
        <v>59</v>
      </c>
      <c r="AN2512" s="5" t="str">
        <f>+VLOOKUP(D2512,'[1]Listado de Establecimientos'!$A$1:$P$65536,16,FALSE)</f>
        <v>BELLAVISTA</v>
      </c>
      <c r="AO2512" s="5" t="str">
        <f>+VLOOKUP(D2512,'[1]Listado de Establecimientos'!$A$1:$Q$65536,17,FALSE)</f>
        <v>BELLAVISTA</v>
      </c>
      <c r="AP2512" s="5">
        <f t="shared" si="39"/>
        <v>3</v>
      </c>
    </row>
    <row r="2513" spans="1:42" ht="24.75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32729</v>
      </c>
      <c r="R2513" s="7" t="s">
        <v>30392</v>
      </c>
      <c r="S2513" s="7" t="s">
        <v>19693</v>
      </c>
      <c r="T2513" s="7" t="s">
        <v>911</v>
      </c>
      <c r="U2513" s="7" t="s">
        <v>46</v>
      </c>
      <c r="V2513" s="7" t="s">
        <v>1272</v>
      </c>
      <c r="W2513" s="7" t="s">
        <v>87</v>
      </c>
      <c r="X2513" s="7" t="s">
        <v>5425</v>
      </c>
      <c r="Y2513" s="7" t="s">
        <v>49</v>
      </c>
      <c r="Z2513" s="7" t="s">
        <v>49</v>
      </c>
      <c r="AA2513" s="7" t="s">
        <v>50</v>
      </c>
      <c r="AB2513" s="7" t="s">
        <v>51</v>
      </c>
      <c r="AC2513" s="7" t="s">
        <v>52</v>
      </c>
      <c r="AD2513" s="7" t="s">
        <v>3863</v>
      </c>
      <c r="AE2513" s="7" t="s">
        <v>3864</v>
      </c>
      <c r="AF2513" s="7" t="s">
        <v>3865</v>
      </c>
      <c r="AG2513" s="7" t="s">
        <v>56</v>
      </c>
      <c r="AH2513" s="7" t="s">
        <v>3866</v>
      </c>
      <c r="AI2513" s="7" t="s">
        <v>20522</v>
      </c>
      <c r="AJ2513" s="7" t="s">
        <v>148</v>
      </c>
      <c r="AK2513" s="7" t="s">
        <v>197</v>
      </c>
      <c r="AL2513" s="7" t="s">
        <v>2775</v>
      </c>
      <c r="AM2513" s="10" t="s">
        <v>59</v>
      </c>
      <c r="AN2513" s="5" t="str">
        <f>+VLOOKUP(D2513,'[1]Listado de Establecimientos'!$A$1:$P$65536,16,FALSE)</f>
        <v>LAMAS</v>
      </c>
      <c r="AO2513" s="5" t="str">
        <f>+VLOOKUP(D2513,'[1]Listado de Establecimientos'!$A$1:$Q$65536,17,FALSE)</f>
        <v>BARRANQUITA</v>
      </c>
      <c r="AP2513" s="5">
        <f t="shared" si="39"/>
        <v>3</v>
      </c>
    </row>
    <row r="2514" spans="1:42" ht="24.75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31950</v>
      </c>
      <c r="R2514" s="7" t="s">
        <v>30340</v>
      </c>
      <c r="S2514" s="7" t="s">
        <v>20406</v>
      </c>
      <c r="T2514" s="7" t="s">
        <v>6648</v>
      </c>
      <c r="U2514" s="7" t="s">
        <v>46</v>
      </c>
      <c r="V2514" s="7" t="s">
        <v>9147</v>
      </c>
      <c r="W2514" s="7" t="s">
        <v>73</v>
      </c>
      <c r="X2514" s="7" t="s">
        <v>48</v>
      </c>
      <c r="Y2514" s="7" t="s">
        <v>88</v>
      </c>
      <c r="Z2514" s="7" t="s">
        <v>107</v>
      </c>
      <c r="AA2514" s="7" t="s">
        <v>50</v>
      </c>
      <c r="AB2514" s="7" t="s">
        <v>51</v>
      </c>
      <c r="AC2514" s="7" t="s">
        <v>52</v>
      </c>
      <c r="AD2514" s="7" t="s">
        <v>179</v>
      </c>
      <c r="AE2514" s="7" t="s">
        <v>20527</v>
      </c>
      <c r="AF2514" s="7" t="s">
        <v>20528</v>
      </c>
      <c r="AG2514" s="7" t="s">
        <v>56</v>
      </c>
      <c r="AH2514" s="7" t="s">
        <v>20529</v>
      </c>
      <c r="AI2514" s="7" t="s">
        <v>20530</v>
      </c>
      <c r="AJ2514" s="7" t="s">
        <v>179</v>
      </c>
      <c r="AK2514" s="7" t="s">
        <v>20531</v>
      </c>
      <c r="AL2514" s="7" t="s">
        <v>20528</v>
      </c>
      <c r="AM2514" s="10" t="s">
        <v>59</v>
      </c>
      <c r="AN2514" s="5" t="str">
        <f>+VLOOKUP(D2514,'[1]Listado de Establecimientos'!$A$1:$P$65536,16,FALSE)</f>
        <v>MOYOBAMBA</v>
      </c>
      <c r="AO2514" s="5" t="str">
        <f>+VLOOKUP(D2514,'[1]Listado de Establecimientos'!$A$1:$Q$65536,17,FALSE)</f>
        <v xml:space="preserve">JEPELACIO                                                   </v>
      </c>
      <c r="AP2514" s="5">
        <f t="shared" si="39"/>
        <v>3</v>
      </c>
    </row>
    <row r="2515" spans="1:42" ht="24.75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32730</v>
      </c>
      <c r="R2515" s="7" t="s">
        <v>30266</v>
      </c>
      <c r="S2515" s="7" t="s">
        <v>20406</v>
      </c>
      <c r="T2515" s="7" t="s">
        <v>13334</v>
      </c>
      <c r="U2515" s="7" t="s">
        <v>46</v>
      </c>
      <c r="V2515" s="7" t="s">
        <v>4873</v>
      </c>
      <c r="W2515" s="7" t="s">
        <v>740</v>
      </c>
      <c r="X2515" s="7" t="s">
        <v>66</v>
      </c>
      <c r="Y2515" s="7" t="s">
        <v>88</v>
      </c>
      <c r="Z2515" s="7" t="s">
        <v>97</v>
      </c>
      <c r="AA2515" s="7" t="s">
        <v>50</v>
      </c>
      <c r="AB2515" s="7" t="s">
        <v>51</v>
      </c>
      <c r="AC2515" s="7" t="s">
        <v>52</v>
      </c>
      <c r="AD2515" s="7" t="s">
        <v>2993</v>
      </c>
      <c r="AE2515" s="7" t="s">
        <v>8627</v>
      </c>
      <c r="AF2515" s="7" t="s">
        <v>2995</v>
      </c>
      <c r="AG2515" s="7" t="s">
        <v>56</v>
      </c>
      <c r="AH2515" s="7" t="s">
        <v>8628</v>
      </c>
      <c r="AI2515" s="7" t="s">
        <v>20537</v>
      </c>
      <c r="AJ2515" s="7" t="s">
        <v>2993</v>
      </c>
      <c r="AK2515" s="7" t="s">
        <v>2994</v>
      </c>
      <c r="AL2515" s="7" t="s">
        <v>2995</v>
      </c>
      <c r="AM2515" s="10" t="s">
        <v>59</v>
      </c>
      <c r="AN2515" s="5" t="str">
        <f>+VLOOKUP(D2515,'[1]Listado de Establecimientos'!$A$1:$P$65536,16,FALSE)</f>
        <v>RIOJA</v>
      </c>
      <c r="AO2515" s="5" t="str">
        <f>+VLOOKUP(D2515,'[1]Listado de Establecimientos'!$A$1:$Q$65536,17,FALSE)</f>
        <v xml:space="preserve">NARANJOS                                                    </v>
      </c>
      <c r="AP2515" s="5">
        <f t="shared" si="39"/>
        <v>3</v>
      </c>
    </row>
    <row r="2516" spans="1:42" ht="24.75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30355</v>
      </c>
      <c r="R2516" s="7" t="s">
        <v>30189</v>
      </c>
      <c r="S2516" s="7" t="s">
        <v>20406</v>
      </c>
      <c r="T2516" s="7" t="s">
        <v>9834</v>
      </c>
      <c r="U2516" s="7" t="s">
        <v>46</v>
      </c>
      <c r="V2516" s="7" t="s">
        <v>14916</v>
      </c>
      <c r="W2516" s="7" t="s">
        <v>714</v>
      </c>
      <c r="X2516" s="7" t="s">
        <v>66</v>
      </c>
      <c r="Y2516" s="7" t="s">
        <v>97</v>
      </c>
      <c r="Z2516" s="7" t="s">
        <v>715</v>
      </c>
      <c r="AA2516" s="7" t="s">
        <v>50</v>
      </c>
      <c r="AB2516" s="7" t="s">
        <v>125</v>
      </c>
      <c r="AC2516" s="7" t="s">
        <v>52</v>
      </c>
      <c r="AD2516" s="7" t="s">
        <v>205</v>
      </c>
      <c r="AE2516" s="7" t="s">
        <v>195</v>
      </c>
      <c r="AF2516" s="7" t="s">
        <v>4022</v>
      </c>
      <c r="AG2516" s="7" t="s">
        <v>56</v>
      </c>
      <c r="AH2516" s="7" t="s">
        <v>4023</v>
      </c>
      <c r="AI2516" s="7" t="s">
        <v>20543</v>
      </c>
      <c r="AJ2516" s="7" t="s">
        <v>205</v>
      </c>
      <c r="AK2516" s="7" t="s">
        <v>195</v>
      </c>
      <c r="AL2516" s="7" t="s">
        <v>4022</v>
      </c>
      <c r="AM2516" s="10" t="s">
        <v>59</v>
      </c>
      <c r="AN2516" s="5" t="str">
        <f>+VLOOKUP(D2516,'[1]Listado de Establecimientos'!$A$1:$P$65536,16,FALSE)</f>
        <v>MOYOBAMBA</v>
      </c>
      <c r="AO2516" s="5" t="str">
        <f>+VLOOKUP(D2516,'[1]Listado de Establecimientos'!$A$1:$Q$65536,17,FALSE)</f>
        <v>PUEBLO LIBRE</v>
      </c>
      <c r="AP2516" s="5">
        <f t="shared" si="39"/>
        <v>3</v>
      </c>
    </row>
    <row r="2517" spans="1:42" ht="24.75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32731</v>
      </c>
      <c r="R2517" s="7" t="s">
        <v>30240</v>
      </c>
      <c r="S2517" s="7" t="s">
        <v>20406</v>
      </c>
      <c r="T2517" s="7" t="s">
        <v>2131</v>
      </c>
      <c r="U2517" s="7" t="s">
        <v>64</v>
      </c>
      <c r="V2517" s="7" t="s">
        <v>1237</v>
      </c>
      <c r="W2517" s="7" t="s">
        <v>188</v>
      </c>
      <c r="X2517" s="7" t="s">
        <v>48</v>
      </c>
      <c r="Y2517" s="7" t="s">
        <v>49</v>
      </c>
      <c r="Z2517" s="7" t="s">
        <v>49</v>
      </c>
      <c r="AA2517" s="7" t="s">
        <v>50</v>
      </c>
      <c r="AB2517" s="7" t="s">
        <v>51</v>
      </c>
      <c r="AC2517" s="7" t="s">
        <v>52</v>
      </c>
      <c r="AD2517" s="7" t="s">
        <v>886</v>
      </c>
      <c r="AE2517" s="7" t="s">
        <v>887</v>
      </c>
      <c r="AF2517" s="7" t="s">
        <v>888</v>
      </c>
      <c r="AG2517" s="7" t="s">
        <v>56</v>
      </c>
      <c r="AH2517" s="7" t="s">
        <v>889</v>
      </c>
      <c r="AI2517" s="7" t="s">
        <v>20549</v>
      </c>
      <c r="AJ2517" s="7" t="s">
        <v>886</v>
      </c>
      <c r="AK2517" s="7" t="s">
        <v>891</v>
      </c>
      <c r="AL2517" s="7" t="s">
        <v>888</v>
      </c>
      <c r="AM2517" s="10" t="s">
        <v>59</v>
      </c>
      <c r="AN2517" s="5" t="str">
        <f>+VLOOKUP(D2517,'[1]Listado de Establecimientos'!$A$1:$P$65536,16,FALSE)</f>
        <v>BELLAVISTA</v>
      </c>
      <c r="AO2517" s="5" t="str">
        <f>+VLOOKUP(D2517,'[1]Listado de Establecimientos'!$A$1:$Q$65536,17,FALSE)</f>
        <v>BELLAVISTA</v>
      </c>
      <c r="AP2517" s="5">
        <f t="shared" si="39"/>
        <v>3</v>
      </c>
    </row>
    <row r="2518" spans="1:42" ht="24.75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32732</v>
      </c>
      <c r="R2518" s="7" t="s">
        <v>30230</v>
      </c>
      <c r="S2518" s="7" t="s">
        <v>20406</v>
      </c>
      <c r="T2518" s="7" t="s">
        <v>15493</v>
      </c>
      <c r="U2518" s="7" t="s">
        <v>64</v>
      </c>
      <c r="V2518" s="7" t="s">
        <v>137</v>
      </c>
      <c r="W2518" s="7" t="s">
        <v>73</v>
      </c>
      <c r="X2518" s="7" t="s">
        <v>66</v>
      </c>
      <c r="Y2518" s="7" t="s">
        <v>49</v>
      </c>
      <c r="Z2518" s="7" t="s">
        <v>88</v>
      </c>
      <c r="AA2518" s="7" t="s">
        <v>50</v>
      </c>
      <c r="AB2518" s="7" t="s">
        <v>51</v>
      </c>
      <c r="AC2518" s="7" t="s">
        <v>52</v>
      </c>
      <c r="AD2518" s="7" t="s">
        <v>199</v>
      </c>
      <c r="AE2518" s="7" t="s">
        <v>6532</v>
      </c>
      <c r="AF2518" s="7" t="s">
        <v>698</v>
      </c>
      <c r="AG2518" s="7" t="s">
        <v>56</v>
      </c>
      <c r="AH2518" s="7" t="s">
        <v>699</v>
      </c>
      <c r="AI2518" s="7" t="s">
        <v>20554</v>
      </c>
      <c r="AJ2518" s="7" t="s">
        <v>199</v>
      </c>
      <c r="AK2518" s="7" t="s">
        <v>701</v>
      </c>
      <c r="AL2518" s="7" t="s">
        <v>702</v>
      </c>
      <c r="AM2518" s="10" t="s">
        <v>59</v>
      </c>
      <c r="AN2518" s="5" t="str">
        <f>+VLOOKUP(D2518,'[1]Listado de Establecimientos'!$A$1:$P$65536,16,FALSE)</f>
        <v>SAN MARTIN</v>
      </c>
      <c r="AO2518" s="5" t="str">
        <f>+VLOOKUP(D2518,'[1]Listado de Establecimientos'!$A$1:$Q$65536,17,FALSE)</f>
        <v>BANDA DE SHILCAYO</v>
      </c>
      <c r="AP2518" s="5">
        <f t="shared" si="39"/>
        <v>3</v>
      </c>
    </row>
    <row r="2519" spans="1:42" ht="24.75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32733</v>
      </c>
      <c r="R2519" s="7" t="s">
        <v>30185</v>
      </c>
      <c r="S2519" s="7" t="s">
        <v>20406</v>
      </c>
      <c r="T2519" s="7" t="s">
        <v>20559</v>
      </c>
      <c r="U2519" s="7" t="s">
        <v>64</v>
      </c>
      <c r="V2519" s="7" t="s">
        <v>12092</v>
      </c>
      <c r="W2519" s="7" t="s">
        <v>106</v>
      </c>
      <c r="X2519" s="7" t="s">
        <v>48</v>
      </c>
      <c r="Y2519" s="7" t="s">
        <v>122</v>
      </c>
      <c r="Z2519" s="7" t="s">
        <v>113</v>
      </c>
      <c r="AA2519" s="7" t="s">
        <v>50</v>
      </c>
      <c r="AB2519" s="7" t="s">
        <v>51</v>
      </c>
      <c r="AC2519" s="7" t="s">
        <v>52</v>
      </c>
      <c r="AD2519" s="7" t="s">
        <v>7223</v>
      </c>
      <c r="AE2519" s="7" t="s">
        <v>7224</v>
      </c>
      <c r="AF2519" s="7" t="s">
        <v>7225</v>
      </c>
      <c r="AG2519" s="7" t="s">
        <v>56</v>
      </c>
      <c r="AH2519" s="7" t="s">
        <v>7226</v>
      </c>
      <c r="AI2519" s="7" t="s">
        <v>20560</v>
      </c>
      <c r="AJ2519" s="7" t="s">
        <v>7223</v>
      </c>
      <c r="AK2519" s="7" t="s">
        <v>1646</v>
      </c>
      <c r="AL2519" s="7" t="s">
        <v>7225</v>
      </c>
      <c r="AM2519" s="10" t="s">
        <v>59</v>
      </c>
      <c r="AN2519" s="5" t="str">
        <f>+VLOOKUP(D2519,'[1]Listado de Establecimientos'!$A$1:$P$65536,16,FALSE)</f>
        <v>NO PERTENECE A NINGUNA RED</v>
      </c>
      <c r="AO2519" s="5" t="str">
        <f>+VLOOKUP(D2519,'[1]Listado de Establecimientos'!$A$1:$Q$65536,17,FALSE)</f>
        <v>NO PERTENECE A NINGUNA MICRORED</v>
      </c>
      <c r="AP2519" s="5">
        <f t="shared" si="39"/>
        <v>3</v>
      </c>
    </row>
    <row r="2520" spans="1:42" ht="24.75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32734</v>
      </c>
      <c r="R2520" s="7" t="s">
        <v>30189</v>
      </c>
      <c r="S2520" s="7" t="s">
        <v>20406</v>
      </c>
      <c r="T2520" s="7" t="s">
        <v>1871</v>
      </c>
      <c r="U2520" s="7" t="s">
        <v>46</v>
      </c>
      <c r="V2520" s="7" t="s">
        <v>9928</v>
      </c>
      <c r="W2520" s="7" t="s">
        <v>188</v>
      </c>
      <c r="X2520" s="7" t="s">
        <v>48</v>
      </c>
      <c r="Y2520" s="7" t="s">
        <v>113</v>
      </c>
      <c r="Z2520" s="7" t="s">
        <v>113</v>
      </c>
      <c r="AA2520" s="7" t="s">
        <v>50</v>
      </c>
      <c r="AB2520" s="7" t="s">
        <v>51</v>
      </c>
      <c r="AC2520" s="7" t="s">
        <v>52</v>
      </c>
      <c r="AD2520" s="7" t="s">
        <v>303</v>
      </c>
      <c r="AE2520" s="7" t="s">
        <v>216</v>
      </c>
      <c r="AF2520" s="7" t="s">
        <v>295</v>
      </c>
      <c r="AG2520" s="7" t="s">
        <v>56</v>
      </c>
      <c r="AH2520" s="7" t="s">
        <v>453</v>
      </c>
      <c r="AI2520" s="7" t="s">
        <v>20566</v>
      </c>
      <c r="AJ2520" s="7" t="s">
        <v>303</v>
      </c>
      <c r="AK2520" s="7" t="s">
        <v>215</v>
      </c>
      <c r="AL2520" s="7" t="s">
        <v>295</v>
      </c>
      <c r="AM2520" s="10" t="s">
        <v>59</v>
      </c>
      <c r="AN2520" s="5" t="str">
        <f>+VLOOKUP(D2520,'[1]Listado de Establecimientos'!$A$1:$P$65536,16,FALSE)</f>
        <v>RIOJA</v>
      </c>
      <c r="AO2520" s="5" t="str">
        <f>+VLOOKUP(D2520,'[1]Listado de Establecimientos'!$A$1:$Q$65536,17,FALSE)</f>
        <v>NO PERTENECE A NINGUNA MICRORED</v>
      </c>
      <c r="AP2520" s="5">
        <f t="shared" si="39"/>
        <v>3</v>
      </c>
    </row>
    <row r="2521" spans="1:42" ht="24.75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32735</v>
      </c>
      <c r="R2521" s="7" t="s">
        <v>30185</v>
      </c>
      <c r="S2521" s="7" t="s">
        <v>20406</v>
      </c>
      <c r="T2521" s="7" t="s">
        <v>13159</v>
      </c>
      <c r="U2521" s="7" t="s">
        <v>46</v>
      </c>
      <c r="V2521" s="7" t="s">
        <v>371</v>
      </c>
      <c r="W2521" s="7" t="s">
        <v>1224</v>
      </c>
      <c r="X2521" s="7" t="s">
        <v>153</v>
      </c>
      <c r="Y2521" s="7" t="s">
        <v>67</v>
      </c>
      <c r="Z2521" s="7" t="s">
        <v>67</v>
      </c>
      <c r="AA2521" s="7" t="s">
        <v>50</v>
      </c>
      <c r="AB2521" s="7" t="s">
        <v>51</v>
      </c>
      <c r="AC2521" s="7" t="s">
        <v>52</v>
      </c>
      <c r="AD2521" s="7" t="s">
        <v>1439</v>
      </c>
      <c r="AE2521" s="7" t="s">
        <v>109</v>
      </c>
      <c r="AF2521" s="7" t="s">
        <v>6363</v>
      </c>
      <c r="AG2521" s="7" t="s">
        <v>56</v>
      </c>
      <c r="AH2521" s="7" t="s">
        <v>6364</v>
      </c>
      <c r="AI2521" s="7" t="s">
        <v>20571</v>
      </c>
      <c r="AJ2521" s="7" t="s">
        <v>1439</v>
      </c>
      <c r="AK2521" s="7" t="s">
        <v>111</v>
      </c>
      <c r="AL2521" s="7" t="s">
        <v>6363</v>
      </c>
      <c r="AM2521" s="10" t="s">
        <v>59</v>
      </c>
      <c r="AN2521" s="5" t="str">
        <f>+VLOOKUP(D2521,'[1]Listado de Establecimientos'!$A$1:$P$65536,16,FALSE)</f>
        <v>SAN MARTIN</v>
      </c>
      <c r="AO2521" s="5" t="str">
        <f>+VLOOKUP(D2521,'[1]Listado de Establecimientos'!$A$1:$Q$65536,17,FALSE)</f>
        <v>MORALES</v>
      </c>
      <c r="AP2521" s="5">
        <f t="shared" si="39"/>
        <v>3</v>
      </c>
    </row>
    <row r="2522" spans="1:42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32736</v>
      </c>
      <c r="R2522" s="7" t="s">
        <v>30520</v>
      </c>
      <c r="S2522" s="7" t="s">
        <v>20406</v>
      </c>
      <c r="T2522" s="7" t="s">
        <v>2726</v>
      </c>
      <c r="U2522" s="7" t="s">
        <v>64</v>
      </c>
      <c r="V2522" s="7" t="s">
        <v>3341</v>
      </c>
      <c r="W2522" s="7" t="s">
        <v>87</v>
      </c>
      <c r="X2522" s="7" t="s">
        <v>48</v>
      </c>
      <c r="Y2522" s="7" t="s">
        <v>77</v>
      </c>
      <c r="Z2522" s="7" t="s">
        <v>97</v>
      </c>
      <c r="AA2522" s="7" t="s">
        <v>50</v>
      </c>
      <c r="AB2522" s="7" t="s">
        <v>51</v>
      </c>
      <c r="AC2522" s="7" t="s">
        <v>52</v>
      </c>
      <c r="AD2522" s="7" t="s">
        <v>891</v>
      </c>
      <c r="AE2522" s="7" t="s">
        <v>118</v>
      </c>
      <c r="AF2522" s="7" t="s">
        <v>985</v>
      </c>
      <c r="AG2522" s="7" t="s">
        <v>56</v>
      </c>
      <c r="AH2522" s="7" t="s">
        <v>986</v>
      </c>
      <c r="AI2522" s="7" t="s">
        <v>20576</v>
      </c>
      <c r="AJ2522" s="7" t="s">
        <v>891</v>
      </c>
      <c r="AK2522" s="7" t="s">
        <v>205</v>
      </c>
      <c r="AL2522" s="7" t="s">
        <v>985</v>
      </c>
      <c r="AM2522" s="10" t="s">
        <v>59</v>
      </c>
      <c r="AN2522" s="5" t="str">
        <f>+VLOOKUP(D2522,'[1]Listado de Establecimientos'!$A$1:$P$65536,16,FALSE)</f>
        <v>MARISCAL CACERES</v>
      </c>
      <c r="AO2522" s="5" t="str">
        <f>+VLOOKUP(D2522,'[1]Listado de Establecimientos'!$A$1:$Q$65536,17,FALSE)</f>
        <v>NO PERTENECE A NINGUNA MICRORRED</v>
      </c>
      <c r="AP2522" s="5">
        <f t="shared" si="39"/>
        <v>3</v>
      </c>
    </row>
    <row r="2523" spans="1:42" ht="24.75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32737</v>
      </c>
      <c r="R2523" s="7" t="s">
        <v>30189</v>
      </c>
      <c r="S2523" s="7" t="s">
        <v>20406</v>
      </c>
      <c r="T2523" s="7" t="s">
        <v>20582</v>
      </c>
      <c r="U2523" s="7" t="s">
        <v>46</v>
      </c>
      <c r="V2523" s="7" t="s">
        <v>1259</v>
      </c>
      <c r="W2523" s="7" t="s">
        <v>47</v>
      </c>
      <c r="X2523" s="7" t="s">
        <v>66</v>
      </c>
      <c r="Y2523" s="7" t="s">
        <v>88</v>
      </c>
      <c r="Z2523" s="7" t="s">
        <v>49</v>
      </c>
      <c r="AA2523" s="7" t="s">
        <v>50</v>
      </c>
      <c r="AB2523" s="7" t="s">
        <v>51</v>
      </c>
      <c r="AC2523" s="7" t="s">
        <v>52</v>
      </c>
      <c r="AD2523" s="7" t="s">
        <v>1199</v>
      </c>
      <c r="AE2523" s="7" t="s">
        <v>1200</v>
      </c>
      <c r="AF2523" s="7" t="s">
        <v>1201</v>
      </c>
      <c r="AG2523" s="7" t="s">
        <v>56</v>
      </c>
      <c r="AH2523" s="7" t="s">
        <v>1202</v>
      </c>
      <c r="AI2523" s="7" t="s">
        <v>20583</v>
      </c>
      <c r="AJ2523" s="7" t="s">
        <v>1199</v>
      </c>
      <c r="AK2523" s="7" t="s">
        <v>1204</v>
      </c>
      <c r="AL2523" s="7" t="s">
        <v>1201</v>
      </c>
      <c r="AM2523" s="10" t="s">
        <v>59</v>
      </c>
      <c r="AN2523" s="5" t="str">
        <f>+VLOOKUP(D2523,'[1]Listado de Establecimientos'!$A$1:$P$65536,16,FALSE)</f>
        <v>MOYOBAMBA</v>
      </c>
      <c r="AO2523" s="5" t="str">
        <f>+VLOOKUP(D2523,'[1]Listado de Establecimientos'!$A$1:$Q$65536,17,FALSE)</f>
        <v>NO PERTENECE A NINGUNA MICRORED</v>
      </c>
      <c r="AP2523" s="5">
        <f t="shared" si="39"/>
        <v>3</v>
      </c>
    </row>
    <row r="2524" spans="1:42" ht="24.75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30436</v>
      </c>
      <c r="R2524" s="7" t="s">
        <v>30245</v>
      </c>
      <c r="S2524" s="7" t="s">
        <v>20406</v>
      </c>
      <c r="T2524" s="7" t="s">
        <v>20589</v>
      </c>
      <c r="U2524" s="7" t="s">
        <v>46</v>
      </c>
      <c r="V2524" s="7" t="s">
        <v>1592</v>
      </c>
      <c r="W2524" s="7" t="s">
        <v>87</v>
      </c>
      <c r="X2524" s="7" t="s">
        <v>48</v>
      </c>
      <c r="Y2524" s="7" t="s">
        <v>97</v>
      </c>
      <c r="Z2524" s="7" t="s">
        <v>49</v>
      </c>
      <c r="AA2524" s="7" t="s">
        <v>50</v>
      </c>
      <c r="AB2524" s="7" t="s">
        <v>51</v>
      </c>
      <c r="AC2524" s="7" t="s">
        <v>52</v>
      </c>
      <c r="AD2524" s="7" t="s">
        <v>2601</v>
      </c>
      <c r="AE2524" s="7" t="s">
        <v>716</v>
      </c>
      <c r="AF2524" s="7" t="s">
        <v>2602</v>
      </c>
      <c r="AG2524" s="7" t="s">
        <v>56</v>
      </c>
      <c r="AH2524" s="7" t="s">
        <v>2603</v>
      </c>
      <c r="AI2524" s="7" t="s">
        <v>20590</v>
      </c>
      <c r="AJ2524" s="7" t="s">
        <v>2601</v>
      </c>
      <c r="AK2524" s="7" t="s">
        <v>204</v>
      </c>
      <c r="AL2524" s="7" t="s">
        <v>2602</v>
      </c>
      <c r="AM2524" s="10" t="s">
        <v>59</v>
      </c>
      <c r="AN2524" s="5" t="str">
        <f>+VLOOKUP(D2524,'[1]Listado de Establecimientos'!$A$1:$P$65536,16,FALSE)</f>
        <v>NO PERTENECE A NINGUNA RED</v>
      </c>
      <c r="AO2524" s="5" t="str">
        <f>+VLOOKUP(D2524,'[1]Listado de Establecimientos'!$A$1:$Q$65536,17,FALSE)</f>
        <v>NO PERTENECE A NINGUNA MICRORED</v>
      </c>
      <c r="AP2524" s="5">
        <f t="shared" si="39"/>
        <v>3</v>
      </c>
    </row>
    <row r="2525" spans="1:42" ht="24.75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32738</v>
      </c>
      <c r="R2525" s="7" t="s">
        <v>30185</v>
      </c>
      <c r="S2525" s="7" t="s">
        <v>20406</v>
      </c>
      <c r="T2525" s="7" t="s">
        <v>13935</v>
      </c>
      <c r="U2525" s="7" t="s">
        <v>46</v>
      </c>
      <c r="V2525" s="7" t="s">
        <v>4103</v>
      </c>
      <c r="W2525" s="7" t="s">
        <v>65</v>
      </c>
      <c r="X2525" s="7" t="s">
        <v>153</v>
      </c>
      <c r="Y2525" s="7" t="s">
        <v>122</v>
      </c>
      <c r="Z2525" s="7" t="s">
        <v>122</v>
      </c>
      <c r="AA2525" s="7" t="s">
        <v>50</v>
      </c>
      <c r="AB2525" s="7" t="s">
        <v>51</v>
      </c>
      <c r="AC2525" s="7" t="s">
        <v>52</v>
      </c>
      <c r="AD2525" s="7" t="s">
        <v>111</v>
      </c>
      <c r="AE2525" s="7" t="s">
        <v>1002</v>
      </c>
      <c r="AF2525" s="7" t="s">
        <v>742</v>
      </c>
      <c r="AG2525" s="7" t="s">
        <v>56</v>
      </c>
      <c r="AH2525" s="7" t="s">
        <v>743</v>
      </c>
      <c r="AI2525" s="7" t="s">
        <v>20595</v>
      </c>
      <c r="AJ2525" s="7" t="s">
        <v>111</v>
      </c>
      <c r="AK2525" s="7" t="s">
        <v>1002</v>
      </c>
      <c r="AL2525" s="7" t="s">
        <v>742</v>
      </c>
      <c r="AM2525" s="10" t="s">
        <v>59</v>
      </c>
      <c r="AN2525" s="5" t="str">
        <f>+VLOOKUP(D2525,'[1]Listado de Establecimientos'!$A$1:$P$65536,16,FALSE)</f>
        <v>NO PERTENECE A NINGUNA RED</v>
      </c>
      <c r="AO2525" s="5" t="str">
        <f>+VLOOKUP(D2525,'[1]Listado de Establecimientos'!$A$1:$Q$65536,17,FALSE)</f>
        <v>NO PERTENECE A NINGUNA MICRORED</v>
      </c>
      <c r="AP2525" s="5">
        <f t="shared" si="39"/>
        <v>3</v>
      </c>
    </row>
    <row r="2526" spans="1:42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32739</v>
      </c>
      <c r="R2526" s="7" t="s">
        <v>30187</v>
      </c>
      <c r="S2526" s="7" t="s">
        <v>20406</v>
      </c>
      <c r="T2526" s="7" t="s">
        <v>7789</v>
      </c>
      <c r="U2526" s="7" t="s">
        <v>46</v>
      </c>
      <c r="V2526" s="7" t="s">
        <v>984</v>
      </c>
      <c r="W2526" s="7" t="s">
        <v>106</v>
      </c>
      <c r="X2526" s="7" t="s">
        <v>153</v>
      </c>
      <c r="Y2526" s="7" t="s">
        <v>122</v>
      </c>
      <c r="Z2526" s="7" t="s">
        <v>122</v>
      </c>
      <c r="AA2526" s="7" t="s">
        <v>50</v>
      </c>
      <c r="AB2526" s="7" t="s">
        <v>51</v>
      </c>
      <c r="AC2526" s="7" t="s">
        <v>52</v>
      </c>
      <c r="AD2526" s="7" t="s">
        <v>891</v>
      </c>
      <c r="AE2526" s="7" t="s">
        <v>118</v>
      </c>
      <c r="AF2526" s="7" t="s">
        <v>985</v>
      </c>
      <c r="AG2526" s="7" t="s">
        <v>56</v>
      </c>
      <c r="AH2526" s="7" t="s">
        <v>986</v>
      </c>
      <c r="AI2526" s="7" t="s">
        <v>20601</v>
      </c>
      <c r="AJ2526" s="7" t="s">
        <v>891</v>
      </c>
      <c r="AK2526" s="7" t="s">
        <v>205</v>
      </c>
      <c r="AL2526" s="7" t="s">
        <v>985</v>
      </c>
      <c r="AM2526" s="10" t="s">
        <v>59</v>
      </c>
      <c r="AN2526" s="5" t="str">
        <f>+VLOOKUP(D2526,'[1]Listado de Establecimientos'!$A$1:$P$65536,16,FALSE)</f>
        <v>MARISCAL CACERES</v>
      </c>
      <c r="AO2526" s="5" t="str">
        <f>+VLOOKUP(D2526,'[1]Listado de Establecimientos'!$A$1:$Q$65536,17,FALSE)</f>
        <v>NO PERTENECE A NINGUNA MICRORRED</v>
      </c>
      <c r="AP2526" s="5">
        <f t="shared" si="39"/>
        <v>3</v>
      </c>
    </row>
    <row r="2527" spans="1:42" ht="24.75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32740</v>
      </c>
      <c r="R2527" s="7" t="s">
        <v>30230</v>
      </c>
      <c r="S2527" s="7" t="s">
        <v>20607</v>
      </c>
      <c r="T2527" s="7" t="s">
        <v>5415</v>
      </c>
      <c r="U2527" s="7" t="s">
        <v>64</v>
      </c>
      <c r="V2527" s="7" t="s">
        <v>10406</v>
      </c>
      <c r="W2527" s="7" t="s">
        <v>1224</v>
      </c>
      <c r="X2527" s="7" t="s">
        <v>48</v>
      </c>
      <c r="Y2527" s="7" t="s">
        <v>49</v>
      </c>
      <c r="Z2527" s="7" t="s">
        <v>97</v>
      </c>
      <c r="AA2527" s="7" t="s">
        <v>50</v>
      </c>
      <c r="AB2527" s="7" t="s">
        <v>51</v>
      </c>
      <c r="AC2527" s="7" t="s">
        <v>52</v>
      </c>
      <c r="AD2527" s="7" t="s">
        <v>2601</v>
      </c>
      <c r="AE2527" s="7" t="s">
        <v>716</v>
      </c>
      <c r="AF2527" s="7" t="s">
        <v>2602</v>
      </c>
      <c r="AG2527" s="7" t="s">
        <v>56</v>
      </c>
      <c r="AH2527" s="7" t="s">
        <v>2603</v>
      </c>
      <c r="AI2527" s="7" t="s">
        <v>20608</v>
      </c>
      <c r="AJ2527" s="7" t="s">
        <v>2601</v>
      </c>
      <c r="AK2527" s="7" t="s">
        <v>204</v>
      </c>
      <c r="AL2527" s="7" t="s">
        <v>2602</v>
      </c>
      <c r="AM2527" s="10" t="s">
        <v>59</v>
      </c>
      <c r="AN2527" s="5" t="str">
        <f>+VLOOKUP(D2527,'[1]Listado de Establecimientos'!$A$1:$P$65536,16,FALSE)</f>
        <v>NO PERTENECE A NINGUNA RED</v>
      </c>
      <c r="AO2527" s="5" t="str">
        <f>+VLOOKUP(D2527,'[1]Listado de Establecimientos'!$A$1:$Q$65536,17,FALSE)</f>
        <v>NO PERTENECE A NINGUNA MICRORED</v>
      </c>
      <c r="AP2527" s="5">
        <f t="shared" si="39"/>
        <v>3</v>
      </c>
    </row>
    <row r="2528" spans="1:42" ht="24.75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32741</v>
      </c>
      <c r="R2528" s="7" t="s">
        <v>30230</v>
      </c>
      <c r="S2528" s="7" t="s">
        <v>20607</v>
      </c>
      <c r="T2528" s="7" t="s">
        <v>1018</v>
      </c>
      <c r="U2528" s="7" t="s">
        <v>46</v>
      </c>
      <c r="V2528" s="7" t="s">
        <v>1039</v>
      </c>
      <c r="W2528" s="7" t="s">
        <v>106</v>
      </c>
      <c r="X2528" s="7" t="s">
        <v>66</v>
      </c>
      <c r="Y2528" s="7" t="s">
        <v>88</v>
      </c>
      <c r="Z2528" s="7" t="s">
        <v>88</v>
      </c>
      <c r="AA2528" s="7" t="s">
        <v>50</v>
      </c>
      <c r="AB2528" s="7" t="s">
        <v>51</v>
      </c>
      <c r="AC2528" s="7" t="s">
        <v>52</v>
      </c>
      <c r="AD2528" s="7" t="s">
        <v>210</v>
      </c>
      <c r="AE2528" s="7" t="s">
        <v>1040</v>
      </c>
      <c r="AF2528" s="7" t="s">
        <v>1041</v>
      </c>
      <c r="AG2528" s="7" t="s">
        <v>56</v>
      </c>
      <c r="AH2528" s="7" t="s">
        <v>1042</v>
      </c>
      <c r="AI2528" s="7" t="s">
        <v>20614</v>
      </c>
      <c r="AJ2528" s="7" t="s">
        <v>210</v>
      </c>
      <c r="AK2528" s="7" t="s">
        <v>1044</v>
      </c>
      <c r="AL2528" s="7" t="s">
        <v>1041</v>
      </c>
      <c r="AM2528" s="10" t="s">
        <v>59</v>
      </c>
      <c r="AN2528" s="5" t="str">
        <f>+VLOOKUP(D2528,'[1]Listado de Establecimientos'!$A$1:$P$65536,16,FALSE)</f>
        <v>SAN MARTIN</v>
      </c>
      <c r="AO2528" s="5" t="str">
        <f>+VLOOKUP(D2528,'[1]Listado de Establecimientos'!$A$1:$Q$65536,17,FALSE)</f>
        <v>BANDA DE SHILCAYO</v>
      </c>
      <c r="AP2528" s="5">
        <f t="shared" si="39"/>
        <v>3</v>
      </c>
    </row>
    <row r="2529" spans="1:42" ht="33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4139</v>
      </c>
      <c r="R2529" s="7" t="s">
        <v>30407</v>
      </c>
      <c r="S2529" s="7" t="s">
        <v>20607</v>
      </c>
      <c r="T2529" s="7" t="s">
        <v>7956</v>
      </c>
      <c r="U2529" s="7" t="s">
        <v>64</v>
      </c>
      <c r="V2529" s="7" t="s">
        <v>3598</v>
      </c>
      <c r="W2529" s="7" t="s">
        <v>47</v>
      </c>
      <c r="X2529" s="7" t="s">
        <v>48</v>
      </c>
      <c r="Y2529" s="7" t="s">
        <v>88</v>
      </c>
      <c r="Z2529" s="7" t="s">
        <v>94</v>
      </c>
      <c r="AA2529" s="7" t="s">
        <v>50</v>
      </c>
      <c r="AB2529" s="7" t="s">
        <v>51</v>
      </c>
      <c r="AC2529" s="7" t="s">
        <v>52</v>
      </c>
      <c r="AD2529" s="7" t="s">
        <v>179</v>
      </c>
      <c r="AE2529" s="7" t="s">
        <v>20527</v>
      </c>
      <c r="AF2529" s="7" t="s">
        <v>20528</v>
      </c>
      <c r="AG2529" s="7" t="s">
        <v>56</v>
      </c>
      <c r="AH2529" s="7" t="s">
        <v>20529</v>
      </c>
      <c r="AI2529" s="7" t="s">
        <v>20621</v>
      </c>
      <c r="AJ2529" s="7" t="s">
        <v>179</v>
      </c>
      <c r="AK2529" s="7" t="s">
        <v>20531</v>
      </c>
      <c r="AL2529" s="7" t="s">
        <v>20528</v>
      </c>
      <c r="AM2529" s="10" t="s">
        <v>59</v>
      </c>
      <c r="AN2529" s="5" t="str">
        <f>+VLOOKUP(D2529,'[1]Listado de Establecimientos'!$A$1:$P$65536,16,FALSE)</f>
        <v>MOYOBAMBA</v>
      </c>
      <c r="AO2529" s="5" t="str">
        <f>+VLOOKUP(D2529,'[1]Listado de Establecimientos'!$A$1:$Q$65536,17,FALSE)</f>
        <v xml:space="preserve">JEPELACIO                                                   </v>
      </c>
      <c r="AP2529" s="5">
        <f t="shared" si="39"/>
        <v>3</v>
      </c>
    </row>
    <row r="2530" spans="1:42" ht="24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32742</v>
      </c>
      <c r="R2530" s="7" t="s">
        <v>31535</v>
      </c>
      <c r="S2530" s="7" t="s">
        <v>20607</v>
      </c>
      <c r="T2530" s="7" t="s">
        <v>20627</v>
      </c>
      <c r="U2530" s="7" t="s">
        <v>64</v>
      </c>
      <c r="V2530" s="7" t="s">
        <v>1070</v>
      </c>
      <c r="W2530" s="7" t="s">
        <v>714</v>
      </c>
      <c r="X2530" s="7" t="s">
        <v>66</v>
      </c>
      <c r="Y2530" s="7" t="s">
        <v>107</v>
      </c>
      <c r="Z2530" s="7" t="s">
        <v>730</v>
      </c>
      <c r="AA2530" s="7" t="s">
        <v>50</v>
      </c>
      <c r="AB2530" s="7" t="s">
        <v>51</v>
      </c>
      <c r="AC2530" s="7" t="s">
        <v>52</v>
      </c>
      <c r="AD2530" s="7" t="s">
        <v>785</v>
      </c>
      <c r="AE2530" s="7" t="s">
        <v>6091</v>
      </c>
      <c r="AF2530" s="7" t="s">
        <v>10843</v>
      </c>
      <c r="AG2530" s="7" t="s">
        <v>56</v>
      </c>
      <c r="AH2530" s="7" t="s">
        <v>15237</v>
      </c>
      <c r="AI2530" s="7" t="s">
        <v>20628</v>
      </c>
      <c r="AJ2530" s="7" t="s">
        <v>785</v>
      </c>
      <c r="AK2530" s="7" t="s">
        <v>208</v>
      </c>
      <c r="AL2530" s="7" t="s">
        <v>10843</v>
      </c>
      <c r="AM2530" s="10" t="s">
        <v>59</v>
      </c>
      <c r="AN2530" s="5" t="str">
        <f>+VLOOKUP(D2530,'[1]Listado de Establecimientos'!$A$1:$P$65536,16,FALSE)</f>
        <v>LAMAS</v>
      </c>
      <c r="AO2530" s="5" t="str">
        <f>+VLOOKUP(D2530,'[1]Listado de Establecimientos'!$A$1:$Q$65536,17,FALSE)</f>
        <v>HOSPITAL LAMAS</v>
      </c>
      <c r="AP2530" s="5">
        <f t="shared" si="39"/>
        <v>3</v>
      </c>
    </row>
    <row r="2531" spans="1:42" ht="24.75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32743</v>
      </c>
      <c r="R2531" s="7" t="s">
        <v>30194</v>
      </c>
      <c r="S2531" s="7" t="s">
        <v>20607</v>
      </c>
      <c r="T2531" s="7" t="s">
        <v>12377</v>
      </c>
      <c r="U2531" s="7" t="s">
        <v>64</v>
      </c>
      <c r="V2531" s="7" t="s">
        <v>899</v>
      </c>
      <c r="W2531" s="7" t="s">
        <v>714</v>
      </c>
      <c r="X2531" s="7" t="s">
        <v>66</v>
      </c>
      <c r="Y2531" s="7" t="s">
        <v>88</v>
      </c>
      <c r="Z2531" s="7" t="s">
        <v>49</v>
      </c>
      <c r="AA2531" s="7" t="s">
        <v>50</v>
      </c>
      <c r="AB2531" s="7" t="s">
        <v>51</v>
      </c>
      <c r="AC2531" s="7" t="s">
        <v>52</v>
      </c>
      <c r="AD2531" s="7" t="s">
        <v>164</v>
      </c>
      <c r="AE2531" s="7" t="s">
        <v>192</v>
      </c>
      <c r="AF2531" s="7" t="s">
        <v>847</v>
      </c>
      <c r="AG2531" s="7" t="s">
        <v>56</v>
      </c>
      <c r="AH2531" s="7" t="s">
        <v>848</v>
      </c>
      <c r="AI2531" s="7" t="s">
        <v>20633</v>
      </c>
      <c r="AJ2531" s="7" t="s">
        <v>164</v>
      </c>
      <c r="AK2531" s="7" t="s">
        <v>214</v>
      </c>
      <c r="AL2531" s="7" t="s">
        <v>847</v>
      </c>
      <c r="AM2531" s="10" t="s">
        <v>59</v>
      </c>
      <c r="AN2531" s="5" t="str">
        <f>+VLOOKUP(D2531,'[1]Listado de Establecimientos'!$A$1:$P$65536,16,FALSE)</f>
        <v>EL DORADO</v>
      </c>
      <c r="AO2531" s="5" t="str">
        <f>+VLOOKUP(D2531,'[1]Listado de Establecimientos'!$A$1:$Q$65536,17,FALSE)</f>
        <v>SAN JOSE DE SISA</v>
      </c>
      <c r="AP2531" s="5">
        <f t="shared" si="39"/>
        <v>3</v>
      </c>
    </row>
    <row r="2532" spans="1:42" ht="24.75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32744</v>
      </c>
      <c r="R2532" s="7" t="s">
        <v>30373</v>
      </c>
      <c r="S2532" s="7" t="s">
        <v>20607</v>
      </c>
      <c r="T2532" s="7" t="s">
        <v>5260</v>
      </c>
      <c r="U2532" s="7" t="s">
        <v>46</v>
      </c>
      <c r="V2532" s="7" t="s">
        <v>296</v>
      </c>
      <c r="W2532" s="7" t="s">
        <v>740</v>
      </c>
      <c r="X2532" s="7" t="s">
        <v>48</v>
      </c>
      <c r="Y2532" s="7" t="s">
        <v>122</v>
      </c>
      <c r="Z2532" s="7" t="s">
        <v>107</v>
      </c>
      <c r="AA2532" s="7" t="s">
        <v>50</v>
      </c>
      <c r="AB2532" s="7" t="s">
        <v>51</v>
      </c>
      <c r="AC2532" s="7" t="s">
        <v>52</v>
      </c>
      <c r="AD2532" s="7" t="s">
        <v>2601</v>
      </c>
      <c r="AE2532" s="7" t="s">
        <v>716</v>
      </c>
      <c r="AF2532" s="7" t="s">
        <v>2602</v>
      </c>
      <c r="AG2532" s="7" t="s">
        <v>56</v>
      </c>
      <c r="AH2532" s="7" t="s">
        <v>2603</v>
      </c>
      <c r="AI2532" s="7" t="s">
        <v>20639</v>
      </c>
      <c r="AJ2532" s="7" t="s">
        <v>2601</v>
      </c>
      <c r="AK2532" s="7" t="s">
        <v>204</v>
      </c>
      <c r="AL2532" s="7" t="s">
        <v>2602</v>
      </c>
      <c r="AM2532" s="10" t="s">
        <v>59</v>
      </c>
      <c r="AN2532" s="5" t="str">
        <f>+VLOOKUP(D2532,'[1]Listado de Establecimientos'!$A$1:$P$65536,16,FALSE)</f>
        <v>NO PERTENECE A NINGUNA RED</v>
      </c>
      <c r="AO2532" s="5" t="str">
        <f>+VLOOKUP(D2532,'[1]Listado de Establecimientos'!$A$1:$Q$65536,17,FALSE)</f>
        <v>NO PERTENECE A NINGUNA MICRORED</v>
      </c>
      <c r="AP2532" s="5">
        <f t="shared" si="39"/>
        <v>3</v>
      </c>
    </row>
    <row r="2533" spans="1:42" ht="24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32136</v>
      </c>
      <c r="R2533" s="7" t="s">
        <v>30287</v>
      </c>
      <c r="S2533" s="7" t="s">
        <v>20406</v>
      </c>
      <c r="T2533" s="7" t="s">
        <v>20644</v>
      </c>
      <c r="U2533" s="7" t="s">
        <v>46</v>
      </c>
      <c r="V2533" s="7" t="s">
        <v>1786</v>
      </c>
      <c r="W2533" s="7" t="s">
        <v>149</v>
      </c>
      <c r="X2533" s="7" t="s">
        <v>153</v>
      </c>
      <c r="Y2533" s="7" t="s">
        <v>88</v>
      </c>
      <c r="Z2533" s="7" t="s">
        <v>120</v>
      </c>
      <c r="AA2533" s="7" t="s">
        <v>50</v>
      </c>
      <c r="AB2533" s="7" t="s">
        <v>51</v>
      </c>
      <c r="AC2533" s="7" t="s">
        <v>52</v>
      </c>
      <c r="AD2533" s="7" t="s">
        <v>1985</v>
      </c>
      <c r="AE2533" s="7" t="s">
        <v>17108</v>
      </c>
      <c r="AF2533" s="7" t="s">
        <v>17109</v>
      </c>
      <c r="AG2533" s="7" t="s">
        <v>56</v>
      </c>
      <c r="AH2533" s="7" t="s">
        <v>17110</v>
      </c>
      <c r="AI2533" s="7" t="s">
        <v>20645</v>
      </c>
      <c r="AJ2533" s="7" t="s">
        <v>2498</v>
      </c>
      <c r="AK2533" s="7" t="s">
        <v>111</v>
      </c>
      <c r="AL2533" s="7" t="s">
        <v>2499</v>
      </c>
      <c r="AM2533" s="10" t="s">
        <v>59</v>
      </c>
      <c r="AN2533" s="5" t="str">
        <f>+VLOOKUP(D2533,'[1]Listado de Establecimientos'!$A$1:$P$65536,16,FALSE)</f>
        <v>PICOTA</v>
      </c>
      <c r="AO2533" s="5" t="str">
        <f>+VLOOKUP(D2533,'[1]Listado de Establecimientos'!$A$1:$Q$65536,17,FALSE)</f>
        <v>PICOTA</v>
      </c>
      <c r="AP2533" s="5">
        <f t="shared" si="39"/>
        <v>3</v>
      </c>
    </row>
    <row r="2534" spans="1:42" ht="24.75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32154</v>
      </c>
      <c r="R2534" s="7" t="s">
        <v>30337</v>
      </c>
      <c r="S2534" s="7" t="s">
        <v>20607</v>
      </c>
      <c r="T2534" s="7" t="s">
        <v>20652</v>
      </c>
      <c r="U2534" s="7" t="s">
        <v>64</v>
      </c>
      <c r="V2534" s="7" t="s">
        <v>20653</v>
      </c>
      <c r="W2534" s="7" t="s">
        <v>1683</v>
      </c>
      <c r="X2534" s="7" t="s">
        <v>153</v>
      </c>
      <c r="Y2534" s="7" t="s">
        <v>114</v>
      </c>
      <c r="Z2534" s="7" t="s">
        <v>67</v>
      </c>
      <c r="AA2534" s="7" t="s">
        <v>50</v>
      </c>
      <c r="AB2534" s="7" t="s">
        <v>51</v>
      </c>
      <c r="AC2534" s="7" t="s">
        <v>52</v>
      </c>
      <c r="AD2534" s="7" t="s">
        <v>1985</v>
      </c>
      <c r="AE2534" s="7" t="s">
        <v>17108</v>
      </c>
      <c r="AF2534" s="7" t="s">
        <v>17109</v>
      </c>
      <c r="AG2534" s="7" t="s">
        <v>56</v>
      </c>
      <c r="AH2534" s="7" t="s">
        <v>17110</v>
      </c>
      <c r="AI2534" s="7" t="s">
        <v>20654</v>
      </c>
      <c r="AJ2534" s="7" t="s">
        <v>2498</v>
      </c>
      <c r="AK2534" s="7" t="s">
        <v>111</v>
      </c>
      <c r="AL2534" s="7" t="s">
        <v>2499</v>
      </c>
      <c r="AM2534" s="10" t="s">
        <v>59</v>
      </c>
      <c r="AN2534" s="5" t="str">
        <f>+VLOOKUP(D2534,'[1]Listado de Establecimientos'!$A$1:$P$65536,16,FALSE)</f>
        <v>PICOTA</v>
      </c>
      <c r="AO2534" s="5" t="str">
        <f>+VLOOKUP(D2534,'[1]Listado de Establecimientos'!$A$1:$Q$65536,17,FALSE)</f>
        <v>PICOTA</v>
      </c>
      <c r="AP2534" s="5">
        <f t="shared" si="39"/>
        <v>3</v>
      </c>
    </row>
    <row r="2535" spans="1:42" ht="24.75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31779</v>
      </c>
      <c r="R2535" s="7" t="s">
        <v>30458</v>
      </c>
      <c r="S2535" s="7" t="s">
        <v>20406</v>
      </c>
      <c r="T2535" s="7" t="s">
        <v>5989</v>
      </c>
      <c r="U2535" s="7" t="s">
        <v>64</v>
      </c>
      <c r="V2535" s="7" t="s">
        <v>984</v>
      </c>
      <c r="W2535" s="7" t="s">
        <v>65</v>
      </c>
      <c r="X2535" s="7" t="s">
        <v>159</v>
      </c>
      <c r="Y2535" s="7" t="s">
        <v>94</v>
      </c>
      <c r="Z2535" s="7" t="s">
        <v>88</v>
      </c>
      <c r="AA2535" s="7" t="s">
        <v>50</v>
      </c>
      <c r="AB2535" s="7" t="s">
        <v>51</v>
      </c>
      <c r="AC2535" s="7" t="s">
        <v>52</v>
      </c>
      <c r="AD2535" s="7" t="s">
        <v>205</v>
      </c>
      <c r="AE2535" s="7" t="s">
        <v>109</v>
      </c>
      <c r="AF2535" s="7" t="s">
        <v>1423</v>
      </c>
      <c r="AG2535" s="7" t="s">
        <v>56</v>
      </c>
      <c r="AH2535" s="7" t="s">
        <v>1424</v>
      </c>
      <c r="AI2535" s="7" t="s">
        <v>20658</v>
      </c>
      <c r="AJ2535" s="7" t="s">
        <v>205</v>
      </c>
      <c r="AK2535" s="7" t="s">
        <v>111</v>
      </c>
      <c r="AL2535" s="7" t="s">
        <v>1423</v>
      </c>
      <c r="AM2535" s="10" t="s">
        <v>59</v>
      </c>
      <c r="AN2535" s="5" t="str">
        <f>+VLOOKUP(D2535,'[1]Listado de Establecimientos'!$A$1:$P$65536,16,FALSE)</f>
        <v>SAN MARTIN</v>
      </c>
      <c r="AO2535" s="5" t="str">
        <f>+VLOOKUP(D2535,'[1]Listado de Establecimientos'!$A$1:$Q$65536,17,FALSE)</f>
        <v>HUIMBAYOC</v>
      </c>
      <c r="AP2535" s="5">
        <f t="shared" si="39"/>
        <v>3</v>
      </c>
    </row>
    <row r="2536" spans="1:42" ht="24.75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32745</v>
      </c>
      <c r="R2536" s="7" t="s">
        <v>30257</v>
      </c>
      <c r="S2536" s="7" t="s">
        <v>20406</v>
      </c>
      <c r="T2536" s="7" t="s">
        <v>20380</v>
      </c>
      <c r="U2536" s="7" t="s">
        <v>46</v>
      </c>
      <c r="V2536" s="7" t="s">
        <v>203</v>
      </c>
      <c r="W2536" s="7" t="s">
        <v>149</v>
      </c>
      <c r="X2536" s="7" t="s">
        <v>48</v>
      </c>
      <c r="Y2536" s="7" t="s">
        <v>49</v>
      </c>
      <c r="Z2536" s="7" t="s">
        <v>88</v>
      </c>
      <c r="AA2536" s="7" t="s">
        <v>50</v>
      </c>
      <c r="AB2536" s="7" t="s">
        <v>51</v>
      </c>
      <c r="AC2536" s="7" t="s">
        <v>52</v>
      </c>
      <c r="AD2536" s="7" t="s">
        <v>886</v>
      </c>
      <c r="AE2536" s="7" t="s">
        <v>1553</v>
      </c>
      <c r="AF2536" s="7" t="s">
        <v>2696</v>
      </c>
      <c r="AG2536" s="7" t="s">
        <v>56</v>
      </c>
      <c r="AH2536" s="7" t="s">
        <v>6476</v>
      </c>
      <c r="AI2536" s="7" t="s">
        <v>20665</v>
      </c>
      <c r="AJ2536" s="7" t="s">
        <v>1696</v>
      </c>
      <c r="AK2536" s="7" t="s">
        <v>18495</v>
      </c>
      <c r="AL2536" s="7" t="s">
        <v>13668</v>
      </c>
      <c r="AM2536" s="10" t="s">
        <v>59</v>
      </c>
      <c r="AN2536" s="5" t="str">
        <f>+VLOOKUP(D2536,'[1]Listado de Establecimientos'!$A$1:$P$65536,16,FALSE)</f>
        <v>MOYOBAMBA</v>
      </c>
      <c r="AO2536" s="5" t="str">
        <f>+VLOOKUP(D2536,'[1]Listado de Establecimientos'!$A$1:$Q$65536,17,FALSE)</f>
        <v>ALONSO DE ALVARADO ROQUE</v>
      </c>
      <c r="AP2536" s="5">
        <f t="shared" si="39"/>
        <v>3</v>
      </c>
    </row>
    <row r="2537" spans="1:42" ht="24.75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32746</v>
      </c>
      <c r="R2537" s="7" t="s">
        <v>30189</v>
      </c>
      <c r="S2537" s="7" t="s">
        <v>20607</v>
      </c>
      <c r="T2537" s="7" t="s">
        <v>20670</v>
      </c>
      <c r="U2537" s="7" t="s">
        <v>46</v>
      </c>
      <c r="V2537" s="7" t="s">
        <v>1155</v>
      </c>
      <c r="W2537" s="7" t="s">
        <v>73</v>
      </c>
      <c r="X2537" s="7" t="s">
        <v>48</v>
      </c>
      <c r="Y2537" s="7" t="s">
        <v>107</v>
      </c>
      <c r="Z2537" s="7" t="s">
        <v>113</v>
      </c>
      <c r="AA2537" s="7" t="s">
        <v>50</v>
      </c>
      <c r="AB2537" s="7" t="s">
        <v>51</v>
      </c>
      <c r="AC2537" s="7" t="s">
        <v>52</v>
      </c>
      <c r="AD2537" s="7" t="s">
        <v>108</v>
      </c>
      <c r="AE2537" s="7" t="s">
        <v>109</v>
      </c>
      <c r="AF2537" s="7" t="s">
        <v>110</v>
      </c>
      <c r="AG2537" s="7" t="s">
        <v>56</v>
      </c>
      <c r="AH2537" s="7" t="s">
        <v>3527</v>
      </c>
      <c r="AI2537" s="7" t="s">
        <v>20671</v>
      </c>
      <c r="AJ2537" s="7" t="s">
        <v>108</v>
      </c>
      <c r="AK2537" s="7" t="s">
        <v>111</v>
      </c>
      <c r="AL2537" s="7" t="s">
        <v>110</v>
      </c>
      <c r="AM2537" s="10" t="s">
        <v>59</v>
      </c>
      <c r="AN2537" s="5" t="str">
        <f>+VLOOKUP(D2537,'[1]Listado de Establecimientos'!$A$1:$P$65536,16,FALSE)</f>
        <v>RIOJA</v>
      </c>
      <c r="AO2537" s="5" t="str">
        <f>+VLOOKUP(D2537,'[1]Listado de Establecimientos'!$A$1:$Q$65536,17,FALSE)</f>
        <v xml:space="preserve">NUEVA CAJAMARCA                                             </v>
      </c>
      <c r="AP2537" s="5">
        <f t="shared" si="39"/>
        <v>3</v>
      </c>
    </row>
    <row r="2538" spans="1:42" ht="24.75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32747</v>
      </c>
      <c r="R2538" s="7" t="s">
        <v>30251</v>
      </c>
      <c r="S2538" s="7" t="s">
        <v>20607</v>
      </c>
      <c r="T2538" s="7" t="s">
        <v>15573</v>
      </c>
      <c r="U2538" s="7" t="s">
        <v>64</v>
      </c>
      <c r="V2538" s="7" t="s">
        <v>5647</v>
      </c>
      <c r="W2538" s="7" t="s">
        <v>87</v>
      </c>
      <c r="X2538" s="7" t="s">
        <v>153</v>
      </c>
      <c r="Y2538" s="7" t="s">
        <v>114</v>
      </c>
      <c r="Z2538" s="7" t="s">
        <v>113</v>
      </c>
      <c r="AA2538" s="7" t="s">
        <v>50</v>
      </c>
      <c r="AB2538" s="7" t="s">
        <v>51</v>
      </c>
      <c r="AC2538" s="7" t="s">
        <v>52</v>
      </c>
      <c r="AD2538" s="7" t="s">
        <v>435</v>
      </c>
      <c r="AE2538" s="7" t="s">
        <v>333</v>
      </c>
      <c r="AF2538" s="7" t="s">
        <v>477</v>
      </c>
      <c r="AG2538" s="7" t="s">
        <v>56</v>
      </c>
      <c r="AH2538" s="7" t="s">
        <v>478</v>
      </c>
      <c r="AI2538" s="7" t="s">
        <v>20678</v>
      </c>
      <c r="AJ2538" s="7" t="s">
        <v>435</v>
      </c>
      <c r="AK2538" s="7" t="s">
        <v>327</v>
      </c>
      <c r="AL2538" s="7" t="s">
        <v>477</v>
      </c>
      <c r="AM2538" s="10" t="s">
        <v>59</v>
      </c>
      <c r="AN2538" s="5" t="str">
        <f>+VLOOKUP(D2538,'[1]Listado de Establecimientos'!$A$1:$P$65536,16,FALSE)</f>
        <v>PICOTA</v>
      </c>
      <c r="AO2538" s="5" t="str">
        <f>+VLOOKUP(D2538,'[1]Listado de Establecimientos'!$A$1:$Q$65536,17,FALSE)</f>
        <v>PICOTA</v>
      </c>
      <c r="AP2538" s="5">
        <f t="shared" si="39"/>
        <v>3</v>
      </c>
    </row>
    <row r="2539" spans="1:42" ht="24.75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32748</v>
      </c>
      <c r="R2539" s="7" t="s">
        <v>30189</v>
      </c>
      <c r="S2539" s="7" t="s">
        <v>20607</v>
      </c>
      <c r="T2539" s="7" t="s">
        <v>5432</v>
      </c>
      <c r="U2539" s="7" t="s">
        <v>64</v>
      </c>
      <c r="V2539" s="7" t="s">
        <v>331</v>
      </c>
      <c r="W2539" s="7" t="s">
        <v>230</v>
      </c>
      <c r="X2539" s="7" t="s">
        <v>66</v>
      </c>
      <c r="Y2539" s="7" t="s">
        <v>114</v>
      </c>
      <c r="Z2539" s="7" t="s">
        <v>113</v>
      </c>
      <c r="AA2539" s="7" t="s">
        <v>50</v>
      </c>
      <c r="AB2539" s="7" t="s">
        <v>51</v>
      </c>
      <c r="AC2539" s="7" t="s">
        <v>52</v>
      </c>
      <c r="AD2539" s="7" t="s">
        <v>4225</v>
      </c>
      <c r="AE2539" s="7" t="s">
        <v>4226</v>
      </c>
      <c r="AF2539" s="7" t="s">
        <v>4027</v>
      </c>
      <c r="AG2539" s="7" t="s">
        <v>56</v>
      </c>
      <c r="AH2539" s="7" t="s">
        <v>4227</v>
      </c>
      <c r="AI2539" s="7" t="s">
        <v>20684</v>
      </c>
      <c r="AJ2539" s="7" t="s">
        <v>4225</v>
      </c>
      <c r="AK2539" s="7" t="s">
        <v>4229</v>
      </c>
      <c r="AL2539" s="7" t="s">
        <v>4027</v>
      </c>
      <c r="AM2539" s="10" t="s">
        <v>59</v>
      </c>
      <c r="AN2539" s="5" t="str">
        <f>+VLOOKUP(D2539,'[1]Listado de Establecimientos'!$A$1:$P$65536,16,FALSE)</f>
        <v>MOYOBAMBA</v>
      </c>
      <c r="AO2539" s="5" t="str">
        <f>+VLOOKUP(D2539,'[1]Listado de Establecimientos'!$A$1:$Q$65536,17,FALSE)</f>
        <v>NO PERTENECE A NINGUNA MICRORED</v>
      </c>
      <c r="AP2539" s="5">
        <f t="shared" si="39"/>
        <v>3</v>
      </c>
    </row>
    <row r="2540" spans="1:42" ht="24.75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32749</v>
      </c>
      <c r="R2540" s="7" t="s">
        <v>30189</v>
      </c>
      <c r="S2540" s="7" t="s">
        <v>20406</v>
      </c>
      <c r="T2540" s="7" t="s">
        <v>15412</v>
      </c>
      <c r="U2540" s="7" t="s">
        <v>46</v>
      </c>
      <c r="V2540" s="7" t="s">
        <v>20691</v>
      </c>
      <c r="W2540" s="7" t="s">
        <v>714</v>
      </c>
      <c r="X2540" s="7" t="s">
        <v>48</v>
      </c>
      <c r="Y2540" s="7" t="s">
        <v>88</v>
      </c>
      <c r="Z2540" s="7" t="s">
        <v>122</v>
      </c>
      <c r="AA2540" s="7" t="s">
        <v>50</v>
      </c>
      <c r="AB2540" s="7" t="s">
        <v>51</v>
      </c>
      <c r="AC2540" s="7" t="s">
        <v>52</v>
      </c>
      <c r="AD2540" s="7" t="s">
        <v>303</v>
      </c>
      <c r="AE2540" s="7" t="s">
        <v>18219</v>
      </c>
      <c r="AF2540" s="7" t="s">
        <v>20692</v>
      </c>
      <c r="AG2540" s="7" t="s">
        <v>56</v>
      </c>
      <c r="AH2540" s="7" t="s">
        <v>20693</v>
      </c>
      <c r="AI2540" s="7" t="s">
        <v>20694</v>
      </c>
      <c r="AJ2540" s="7" t="s">
        <v>205</v>
      </c>
      <c r="AK2540" s="7" t="s">
        <v>195</v>
      </c>
      <c r="AL2540" s="7" t="s">
        <v>4022</v>
      </c>
      <c r="AM2540" s="10" t="s">
        <v>59</v>
      </c>
      <c r="AN2540" s="5" t="str">
        <f>+VLOOKUP(D2540,'[1]Listado de Establecimientos'!$A$1:$P$65536,16,FALSE)</f>
        <v>MOYOBAMBA</v>
      </c>
      <c r="AO2540" s="5" t="str">
        <f>+VLOOKUP(D2540,'[1]Listado de Establecimientos'!$A$1:$Q$65536,17,FALSE)</f>
        <v>PUEBLO LIBRE</v>
      </c>
      <c r="AP2540" s="5">
        <f t="shared" si="39"/>
        <v>3</v>
      </c>
    </row>
    <row r="2541" spans="1:42" ht="24.75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32750</v>
      </c>
      <c r="R2541" s="7" t="s">
        <v>30189</v>
      </c>
      <c r="S2541" s="7" t="s">
        <v>20607</v>
      </c>
      <c r="T2541" s="7" t="s">
        <v>7822</v>
      </c>
      <c r="U2541" s="7" t="s">
        <v>46</v>
      </c>
      <c r="V2541" s="7" t="s">
        <v>184</v>
      </c>
      <c r="W2541" s="7" t="s">
        <v>106</v>
      </c>
      <c r="X2541" s="7" t="s">
        <v>48</v>
      </c>
      <c r="Y2541" s="7" t="s">
        <v>49</v>
      </c>
      <c r="Z2541" s="7" t="s">
        <v>49</v>
      </c>
      <c r="AA2541" s="7" t="s">
        <v>50</v>
      </c>
      <c r="AB2541" s="7" t="s">
        <v>51</v>
      </c>
      <c r="AC2541" s="7" t="s">
        <v>52</v>
      </c>
      <c r="AD2541" s="7" t="s">
        <v>108</v>
      </c>
      <c r="AE2541" s="7" t="s">
        <v>109</v>
      </c>
      <c r="AF2541" s="7" t="s">
        <v>110</v>
      </c>
      <c r="AG2541" s="7" t="s">
        <v>56</v>
      </c>
      <c r="AH2541" s="7" t="s">
        <v>3527</v>
      </c>
      <c r="AI2541" s="7" t="s">
        <v>20700</v>
      </c>
      <c r="AJ2541" s="7" t="s">
        <v>108</v>
      </c>
      <c r="AK2541" s="7" t="s">
        <v>111</v>
      </c>
      <c r="AL2541" s="7" t="s">
        <v>110</v>
      </c>
      <c r="AM2541" s="10" t="s">
        <v>59</v>
      </c>
      <c r="AN2541" s="5" t="str">
        <f>+VLOOKUP(D2541,'[1]Listado de Establecimientos'!$A$1:$P$65536,16,FALSE)</f>
        <v>RIOJA</v>
      </c>
      <c r="AO2541" s="5" t="str">
        <f>+VLOOKUP(D2541,'[1]Listado de Establecimientos'!$A$1:$Q$65536,17,FALSE)</f>
        <v xml:space="preserve">NUEVA CAJAMARCA                                             </v>
      </c>
      <c r="AP2541" s="5">
        <f t="shared" si="39"/>
        <v>3</v>
      </c>
    </row>
    <row r="2542" spans="1:42" ht="24.75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32751</v>
      </c>
      <c r="R2542" s="7" t="s">
        <v>30210</v>
      </c>
      <c r="S2542" s="7" t="s">
        <v>20607</v>
      </c>
      <c r="T2542" s="7" t="s">
        <v>8990</v>
      </c>
      <c r="U2542" s="7" t="s">
        <v>64</v>
      </c>
      <c r="V2542" s="7" t="s">
        <v>6483</v>
      </c>
      <c r="W2542" s="7" t="s">
        <v>73</v>
      </c>
      <c r="X2542" s="7" t="s">
        <v>48</v>
      </c>
      <c r="Y2542" s="7" t="s">
        <v>113</v>
      </c>
      <c r="Z2542" s="7" t="s">
        <v>94</v>
      </c>
      <c r="AA2542" s="7" t="s">
        <v>50</v>
      </c>
      <c r="AB2542" s="7" t="s">
        <v>51</v>
      </c>
      <c r="AC2542" s="7" t="s">
        <v>52</v>
      </c>
      <c r="AD2542" s="7" t="s">
        <v>108</v>
      </c>
      <c r="AE2542" s="7" t="s">
        <v>109</v>
      </c>
      <c r="AF2542" s="7" t="s">
        <v>110</v>
      </c>
      <c r="AG2542" s="7" t="s">
        <v>56</v>
      </c>
      <c r="AH2542" s="7" t="s">
        <v>3527</v>
      </c>
      <c r="AI2542" s="7" t="s">
        <v>20707</v>
      </c>
      <c r="AJ2542" s="7" t="s">
        <v>108</v>
      </c>
      <c r="AK2542" s="7" t="s">
        <v>111</v>
      </c>
      <c r="AL2542" s="7" t="s">
        <v>110</v>
      </c>
      <c r="AM2542" s="10" t="s">
        <v>59</v>
      </c>
      <c r="AN2542" s="5" t="str">
        <f>+VLOOKUP(D2542,'[1]Listado de Establecimientos'!$A$1:$P$65536,16,FALSE)</f>
        <v>RIOJA</v>
      </c>
      <c r="AO2542" s="5" t="str">
        <f>+VLOOKUP(D2542,'[1]Listado de Establecimientos'!$A$1:$Q$65536,17,FALSE)</f>
        <v xml:space="preserve">NUEVA CAJAMARCA                                             </v>
      </c>
      <c r="AP2542" s="5">
        <f t="shared" si="39"/>
        <v>3</v>
      </c>
    </row>
    <row r="2543" spans="1:42" ht="24.75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32752</v>
      </c>
      <c r="R2543" s="7" t="s">
        <v>30189</v>
      </c>
      <c r="S2543" s="7" t="s">
        <v>20607</v>
      </c>
      <c r="T2543" s="7" t="s">
        <v>6037</v>
      </c>
      <c r="U2543" s="7" t="s">
        <v>46</v>
      </c>
      <c r="V2543" s="7" t="s">
        <v>3760</v>
      </c>
      <c r="W2543" s="7" t="s">
        <v>106</v>
      </c>
      <c r="X2543" s="7" t="s">
        <v>153</v>
      </c>
      <c r="Y2543" s="7" t="s">
        <v>88</v>
      </c>
      <c r="Z2543" s="7" t="s">
        <v>49</v>
      </c>
      <c r="AA2543" s="7" t="s">
        <v>50</v>
      </c>
      <c r="AB2543" s="7" t="s">
        <v>51</v>
      </c>
      <c r="AC2543" s="7" t="s">
        <v>52</v>
      </c>
      <c r="AD2543" s="7" t="s">
        <v>1434</v>
      </c>
      <c r="AE2543" s="7" t="s">
        <v>7705</v>
      </c>
      <c r="AF2543" s="7" t="s">
        <v>7706</v>
      </c>
      <c r="AG2543" s="7" t="s">
        <v>56</v>
      </c>
      <c r="AH2543" s="7" t="s">
        <v>7707</v>
      </c>
      <c r="AI2543" s="7" t="s">
        <v>20711</v>
      </c>
      <c r="AJ2543" s="7" t="s">
        <v>205</v>
      </c>
      <c r="AK2543" s="7" t="s">
        <v>195</v>
      </c>
      <c r="AL2543" s="7" t="s">
        <v>4022</v>
      </c>
      <c r="AM2543" s="10" t="s">
        <v>59</v>
      </c>
      <c r="AN2543" s="5" t="str">
        <f>+VLOOKUP(D2543,'[1]Listado de Establecimientos'!$A$1:$P$65536,16,FALSE)</f>
        <v>MOYOBAMBA</v>
      </c>
      <c r="AO2543" s="5" t="str">
        <f>+VLOOKUP(D2543,'[1]Listado de Establecimientos'!$A$1:$Q$65536,17,FALSE)</f>
        <v>PUEBLO LIBRE</v>
      </c>
      <c r="AP2543" s="5">
        <f t="shared" si="39"/>
        <v>3</v>
      </c>
    </row>
    <row r="2544" spans="1:42" ht="24.75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32753</v>
      </c>
      <c r="R2544" s="7" t="s">
        <v>30230</v>
      </c>
      <c r="S2544" s="7" t="s">
        <v>20607</v>
      </c>
      <c r="T2544" s="7" t="s">
        <v>20718</v>
      </c>
      <c r="U2544" s="7" t="s">
        <v>46</v>
      </c>
      <c r="V2544" s="7" t="s">
        <v>4725</v>
      </c>
      <c r="W2544" s="7" t="s">
        <v>106</v>
      </c>
      <c r="X2544" s="7" t="s">
        <v>153</v>
      </c>
      <c r="Y2544" s="7" t="s">
        <v>94</v>
      </c>
      <c r="Z2544" s="7" t="s">
        <v>114</v>
      </c>
      <c r="AA2544" s="7" t="s">
        <v>50</v>
      </c>
      <c r="AB2544" s="7" t="s">
        <v>51</v>
      </c>
      <c r="AC2544" s="7" t="s">
        <v>52</v>
      </c>
      <c r="AD2544" s="7" t="s">
        <v>205</v>
      </c>
      <c r="AE2544" s="7" t="s">
        <v>206</v>
      </c>
      <c r="AF2544" s="7" t="s">
        <v>745</v>
      </c>
      <c r="AG2544" s="7" t="s">
        <v>56</v>
      </c>
      <c r="AH2544" s="7" t="s">
        <v>1777</v>
      </c>
      <c r="AI2544" s="7" t="s">
        <v>20719</v>
      </c>
      <c r="AJ2544" s="7" t="s">
        <v>205</v>
      </c>
      <c r="AK2544" s="7" t="s">
        <v>154</v>
      </c>
      <c r="AL2544" s="7" t="s">
        <v>745</v>
      </c>
      <c r="AM2544" s="10" t="s">
        <v>59</v>
      </c>
      <c r="AN2544" s="5" t="str">
        <f>+VLOOKUP(D2544,'[1]Listado de Establecimientos'!$A$1:$P$65536,16,FALSE)</f>
        <v>NO PERTENECE A NINGUNA RED</v>
      </c>
      <c r="AO2544" s="5" t="str">
        <f>+VLOOKUP(D2544,'[1]Listado de Establecimientos'!$A$1:$Q$65536,17,FALSE)</f>
        <v>NO PERTENECE A NINGUNA MICRORED</v>
      </c>
      <c r="AP2544" s="5">
        <f t="shared" si="39"/>
        <v>3</v>
      </c>
    </row>
    <row r="2545" spans="1:42" ht="24.75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31738</v>
      </c>
      <c r="R2545" s="7" t="s">
        <v>32754</v>
      </c>
      <c r="S2545" s="7" t="s">
        <v>20607</v>
      </c>
      <c r="T2545" s="7" t="s">
        <v>1412</v>
      </c>
      <c r="U2545" s="7" t="s">
        <v>46</v>
      </c>
      <c r="V2545" s="7" t="s">
        <v>105</v>
      </c>
      <c r="W2545" s="7" t="s">
        <v>73</v>
      </c>
      <c r="X2545" s="7" t="s">
        <v>48</v>
      </c>
      <c r="Y2545" s="7" t="s">
        <v>88</v>
      </c>
      <c r="Z2545" s="7" t="s">
        <v>94</v>
      </c>
      <c r="AA2545" s="7" t="s">
        <v>50</v>
      </c>
      <c r="AB2545" s="7" t="s">
        <v>51</v>
      </c>
      <c r="AC2545" s="7" t="s">
        <v>52</v>
      </c>
      <c r="AD2545" s="7" t="s">
        <v>1985</v>
      </c>
      <c r="AE2545" s="7" t="s">
        <v>13544</v>
      </c>
      <c r="AF2545" s="7" t="s">
        <v>13545</v>
      </c>
      <c r="AG2545" s="7" t="s">
        <v>56</v>
      </c>
      <c r="AH2545" s="7" t="s">
        <v>15261</v>
      </c>
      <c r="AI2545" s="7" t="s">
        <v>20726</v>
      </c>
      <c r="AJ2545" s="7" t="s">
        <v>204</v>
      </c>
      <c r="AK2545" s="7" t="s">
        <v>2522</v>
      </c>
      <c r="AL2545" s="7" t="s">
        <v>2519</v>
      </c>
      <c r="AM2545" s="10" t="s">
        <v>59</v>
      </c>
      <c r="AN2545" s="5" t="str">
        <f>+VLOOKUP(D2545,'[1]Listado de Establecimientos'!$A$1:$P$65536,16,FALSE)</f>
        <v>RIOJA</v>
      </c>
      <c r="AO2545" s="5" t="str">
        <f>+VLOOKUP(D2545,'[1]Listado de Establecimientos'!$A$1:$Q$65536,17,FALSE)</f>
        <v>BAJO NARANJILLO</v>
      </c>
      <c r="AP2545" s="5">
        <f t="shared" si="39"/>
        <v>3</v>
      </c>
    </row>
    <row r="2546" spans="1:42" ht="24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30482</v>
      </c>
      <c r="R2546" s="7" t="s">
        <v>31200</v>
      </c>
      <c r="S2546" s="7" t="s">
        <v>20607</v>
      </c>
      <c r="T2546" s="7" t="s">
        <v>20732</v>
      </c>
      <c r="U2546" s="7" t="s">
        <v>64</v>
      </c>
      <c r="V2546" s="7" t="s">
        <v>846</v>
      </c>
      <c r="W2546" s="7" t="s">
        <v>47</v>
      </c>
      <c r="X2546" s="7" t="s">
        <v>48</v>
      </c>
      <c r="Y2546" s="7" t="s">
        <v>113</v>
      </c>
      <c r="Z2546" s="7" t="s">
        <v>94</v>
      </c>
      <c r="AA2546" s="7" t="s">
        <v>50</v>
      </c>
      <c r="AB2546" s="7" t="s">
        <v>125</v>
      </c>
      <c r="AC2546" s="7" t="s">
        <v>52</v>
      </c>
      <c r="AD2546" s="7" t="s">
        <v>1696</v>
      </c>
      <c r="AE2546" s="7" t="s">
        <v>933</v>
      </c>
      <c r="AF2546" s="7" t="s">
        <v>20733</v>
      </c>
      <c r="AG2546" s="7" t="s">
        <v>56</v>
      </c>
      <c r="AH2546" s="7" t="s">
        <v>20734</v>
      </c>
      <c r="AI2546" s="7" t="s">
        <v>20735</v>
      </c>
      <c r="AJ2546" s="7" t="s">
        <v>1696</v>
      </c>
      <c r="AK2546" s="7" t="s">
        <v>2096</v>
      </c>
      <c r="AL2546" s="7" t="s">
        <v>20733</v>
      </c>
      <c r="AM2546" s="10" t="s">
        <v>59</v>
      </c>
      <c r="AN2546" s="5" t="str">
        <f>+VLOOKUP(D2546,'[1]Listado de Establecimientos'!$A$1:$P$65536,16,FALSE)</f>
        <v>RIOJA</v>
      </c>
      <c r="AO2546" s="5" t="str">
        <f>+VLOOKUP(D2546,'[1]Listado de Establecimientos'!$A$1:$Q$65536,17,FALSE)</f>
        <v>NUEVO RIOJA</v>
      </c>
      <c r="AP2546" s="5">
        <f t="shared" si="39"/>
        <v>3</v>
      </c>
    </row>
    <row r="2547" spans="1:42" ht="24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32755</v>
      </c>
      <c r="R2547" s="7" t="s">
        <v>30204</v>
      </c>
      <c r="S2547" s="7" t="s">
        <v>20607</v>
      </c>
      <c r="T2547" s="7" t="s">
        <v>1890</v>
      </c>
      <c r="U2547" s="7" t="s">
        <v>46</v>
      </c>
      <c r="V2547" s="7" t="s">
        <v>2905</v>
      </c>
      <c r="W2547" s="7" t="s">
        <v>65</v>
      </c>
      <c r="X2547" s="7" t="s">
        <v>48</v>
      </c>
      <c r="Y2547" s="7" t="s">
        <v>88</v>
      </c>
      <c r="Z2547" s="7" t="s">
        <v>114</v>
      </c>
      <c r="AA2547" s="7" t="s">
        <v>50</v>
      </c>
      <c r="AB2547" s="7" t="s">
        <v>51</v>
      </c>
      <c r="AC2547" s="7" t="s">
        <v>52</v>
      </c>
      <c r="AD2547" s="7" t="s">
        <v>7721</v>
      </c>
      <c r="AE2547" s="7" t="s">
        <v>204</v>
      </c>
      <c r="AF2547" s="7" t="s">
        <v>7722</v>
      </c>
      <c r="AG2547" s="7" t="s">
        <v>56</v>
      </c>
      <c r="AH2547" s="7" t="s">
        <v>7723</v>
      </c>
      <c r="AI2547" s="7" t="s">
        <v>20741</v>
      </c>
      <c r="AJ2547" s="7" t="s">
        <v>7721</v>
      </c>
      <c r="AK2547" s="7" t="s">
        <v>204</v>
      </c>
      <c r="AL2547" s="7" t="s">
        <v>7722</v>
      </c>
      <c r="AM2547" s="10" t="s">
        <v>59</v>
      </c>
      <c r="AN2547" s="5" t="str">
        <f>+VLOOKUP(D2547,'[1]Listado de Establecimientos'!$A$1:$P$65536,16,FALSE)</f>
        <v>TOCACHE</v>
      </c>
      <c r="AO2547" s="5" t="str">
        <f>+VLOOKUP(D2547,'[1]Listado de Establecimientos'!$A$1:$Q$65536,17,FALSE)</f>
        <v>NO PERTENECE A NINGUNA MICRORED</v>
      </c>
      <c r="AP2547" s="5">
        <f t="shared" si="39"/>
        <v>3</v>
      </c>
    </row>
    <row r="2548" spans="1:42" ht="24.75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30636</v>
      </c>
      <c r="R2548" s="7" t="s">
        <v>30200</v>
      </c>
      <c r="S2548" s="7" t="s">
        <v>20607</v>
      </c>
      <c r="T2548" s="7" t="s">
        <v>8070</v>
      </c>
      <c r="U2548" s="7" t="s">
        <v>64</v>
      </c>
      <c r="V2548" s="7" t="s">
        <v>5647</v>
      </c>
      <c r="W2548" s="7" t="s">
        <v>149</v>
      </c>
      <c r="X2548" s="7" t="s">
        <v>153</v>
      </c>
      <c r="Y2548" s="7" t="s">
        <v>113</v>
      </c>
      <c r="Z2548" s="7" t="s">
        <v>114</v>
      </c>
      <c r="AA2548" s="7" t="s">
        <v>50</v>
      </c>
      <c r="AB2548" s="7" t="s">
        <v>51</v>
      </c>
      <c r="AC2548" s="7" t="s">
        <v>52</v>
      </c>
      <c r="AD2548" s="7" t="s">
        <v>435</v>
      </c>
      <c r="AE2548" s="7" t="s">
        <v>333</v>
      </c>
      <c r="AF2548" s="7" t="s">
        <v>477</v>
      </c>
      <c r="AG2548" s="7" t="s">
        <v>56</v>
      </c>
      <c r="AH2548" s="7" t="s">
        <v>478</v>
      </c>
      <c r="AI2548" s="7" t="s">
        <v>20746</v>
      </c>
      <c r="AJ2548" s="7" t="s">
        <v>435</v>
      </c>
      <c r="AK2548" s="7" t="s">
        <v>327</v>
      </c>
      <c r="AL2548" s="7" t="s">
        <v>477</v>
      </c>
      <c r="AM2548" s="10" t="s">
        <v>59</v>
      </c>
      <c r="AN2548" s="5" t="str">
        <f>+VLOOKUP(D2548,'[1]Listado de Establecimientos'!$A$1:$P$65536,16,FALSE)</f>
        <v>PICOTA</v>
      </c>
      <c r="AO2548" s="5" t="str">
        <f>+VLOOKUP(D2548,'[1]Listado de Establecimientos'!$A$1:$Q$65536,17,FALSE)</f>
        <v>PICOTA</v>
      </c>
      <c r="AP2548" s="5">
        <f t="shared" si="39"/>
        <v>3</v>
      </c>
    </row>
    <row r="2549" spans="1:42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30584</v>
      </c>
      <c r="R2549" s="7" t="s">
        <v>30316</v>
      </c>
      <c r="S2549" s="7" t="s">
        <v>20607</v>
      </c>
      <c r="T2549" s="7" t="s">
        <v>1978</v>
      </c>
      <c r="U2549" s="7" t="s">
        <v>46</v>
      </c>
      <c r="V2549" s="7" t="s">
        <v>184</v>
      </c>
      <c r="W2549" s="7" t="s">
        <v>65</v>
      </c>
      <c r="X2549" s="7" t="s">
        <v>48</v>
      </c>
      <c r="Y2549" s="7" t="s">
        <v>122</v>
      </c>
      <c r="Z2549" s="7" t="s">
        <v>49</v>
      </c>
      <c r="AA2549" s="7" t="s">
        <v>50</v>
      </c>
      <c r="AB2549" s="7" t="s">
        <v>51</v>
      </c>
      <c r="AC2549" s="7" t="s">
        <v>52</v>
      </c>
      <c r="AD2549" s="7" t="s">
        <v>18391</v>
      </c>
      <c r="AE2549" s="7" t="s">
        <v>7426</v>
      </c>
      <c r="AF2549" s="7" t="s">
        <v>18506</v>
      </c>
      <c r="AG2549" s="7" t="s">
        <v>56</v>
      </c>
      <c r="AH2549" s="7" t="s">
        <v>18507</v>
      </c>
      <c r="AI2549" s="7" t="s">
        <v>20752</v>
      </c>
      <c r="AJ2549" s="7" t="s">
        <v>18391</v>
      </c>
      <c r="AK2549" s="7" t="s">
        <v>3243</v>
      </c>
      <c r="AL2549" s="7" t="s">
        <v>18506</v>
      </c>
      <c r="AM2549" s="10" t="s">
        <v>59</v>
      </c>
      <c r="AN2549" s="5" t="str">
        <f>+VLOOKUP(D2549,'[1]Listado de Establecimientos'!$A$1:$P$65536,16,FALSE)</f>
        <v>MARISCAL CACERES</v>
      </c>
      <c r="AO2549" s="5" t="str">
        <f>+VLOOKUP(D2549,'[1]Listado de Establecimientos'!$A$1:$Q$65536,17,FALSE)</f>
        <v>NO PERTENECE A NINGUNA MICRORRED</v>
      </c>
      <c r="AP2549" s="5">
        <f t="shared" si="39"/>
        <v>3</v>
      </c>
    </row>
    <row r="2550" spans="1:42" ht="24.75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32756</v>
      </c>
      <c r="R2550" s="7" t="s">
        <v>30198</v>
      </c>
      <c r="S2550" s="7" t="s">
        <v>20607</v>
      </c>
      <c r="T2550" s="7" t="s">
        <v>1478</v>
      </c>
      <c r="U2550" s="7" t="s">
        <v>64</v>
      </c>
      <c r="V2550" s="7" t="s">
        <v>5745</v>
      </c>
      <c r="W2550" s="7" t="s">
        <v>188</v>
      </c>
      <c r="X2550" s="7" t="s">
        <v>1980</v>
      </c>
      <c r="Y2550" s="7" t="s">
        <v>88</v>
      </c>
      <c r="Z2550" s="7" t="s">
        <v>49</v>
      </c>
      <c r="AA2550" s="7" t="s">
        <v>50</v>
      </c>
      <c r="AB2550" s="7" t="s">
        <v>125</v>
      </c>
      <c r="AC2550" s="7" t="s">
        <v>52</v>
      </c>
      <c r="AD2550" s="7" t="s">
        <v>19100</v>
      </c>
      <c r="AE2550" s="7" t="s">
        <v>7678</v>
      </c>
      <c r="AF2550" s="7" t="s">
        <v>19101</v>
      </c>
      <c r="AG2550" s="7" t="s">
        <v>56</v>
      </c>
      <c r="AH2550" s="7" t="s">
        <v>19102</v>
      </c>
      <c r="AI2550" s="7" t="s">
        <v>20757</v>
      </c>
      <c r="AJ2550" s="7" t="s">
        <v>19100</v>
      </c>
      <c r="AK2550" s="7" t="s">
        <v>2191</v>
      </c>
      <c r="AL2550" s="7" t="s">
        <v>19101</v>
      </c>
      <c r="AM2550" s="10" t="s">
        <v>59</v>
      </c>
      <c r="AN2550" s="5" t="str">
        <f>+VLOOKUP(D2550,'[1]Listado de Establecimientos'!$A$1:$P$65536,16,FALSE)</f>
        <v>HUALLAGA</v>
      </c>
      <c r="AO2550" s="5" t="str">
        <f>+VLOOKUP(D2550,'[1]Listado de Establecimientos'!$A$1:$Q$65536,17,FALSE)</f>
        <v>SAPOSOA</v>
      </c>
      <c r="AP2550" s="5">
        <f t="shared" si="39"/>
        <v>3</v>
      </c>
    </row>
    <row r="2551" spans="1:42" ht="24.75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32678</v>
      </c>
      <c r="R2551" s="7" t="s">
        <v>30266</v>
      </c>
      <c r="S2551" s="7" t="s">
        <v>20607</v>
      </c>
      <c r="T2551" s="7" t="s">
        <v>4209</v>
      </c>
      <c r="U2551" s="7" t="s">
        <v>46</v>
      </c>
      <c r="V2551" s="7" t="s">
        <v>1404</v>
      </c>
      <c r="W2551" s="7" t="s">
        <v>87</v>
      </c>
      <c r="X2551" s="7" t="s">
        <v>66</v>
      </c>
      <c r="Y2551" s="7" t="s">
        <v>67</v>
      </c>
      <c r="Z2551" s="7" t="s">
        <v>49</v>
      </c>
      <c r="AA2551" s="7" t="s">
        <v>50</v>
      </c>
      <c r="AB2551" s="7" t="s">
        <v>51</v>
      </c>
      <c r="AC2551" s="7" t="s">
        <v>52</v>
      </c>
      <c r="AD2551" s="7" t="s">
        <v>108</v>
      </c>
      <c r="AE2551" s="7" t="s">
        <v>4279</v>
      </c>
      <c r="AF2551" s="7" t="s">
        <v>2401</v>
      </c>
      <c r="AG2551" s="7" t="s">
        <v>56</v>
      </c>
      <c r="AH2551" s="7" t="s">
        <v>20763</v>
      </c>
      <c r="AI2551" s="7" t="s">
        <v>20764</v>
      </c>
      <c r="AJ2551" s="7" t="s">
        <v>108</v>
      </c>
      <c r="AK2551" s="7" t="s">
        <v>2755</v>
      </c>
      <c r="AL2551" s="7" t="s">
        <v>2401</v>
      </c>
      <c r="AM2551" s="10" t="s">
        <v>59</v>
      </c>
      <c r="AN2551" s="5" t="str">
        <f>+VLOOKUP(D2551,'[1]Listado de Establecimientos'!$A$1:$P$65536,16,FALSE)</f>
        <v>RIOJA</v>
      </c>
      <c r="AO2551" s="5" t="str">
        <f>+VLOOKUP(D2551,'[1]Listado de Establecimientos'!$A$1:$Q$65536,17,FALSE)</f>
        <v xml:space="preserve">NUEVA CAJAMARCA                                             </v>
      </c>
      <c r="AP2551" s="5">
        <f t="shared" si="39"/>
        <v>3</v>
      </c>
    </row>
    <row r="2552" spans="1:42" ht="24.75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30252</v>
      </c>
      <c r="R2552" s="7" t="s">
        <v>30253</v>
      </c>
      <c r="S2552" s="7" t="s">
        <v>20607</v>
      </c>
      <c r="T2552" s="7" t="s">
        <v>20768</v>
      </c>
      <c r="U2552" s="7" t="s">
        <v>64</v>
      </c>
      <c r="V2552" s="7" t="s">
        <v>2861</v>
      </c>
      <c r="W2552" s="7" t="s">
        <v>73</v>
      </c>
      <c r="X2552" s="7" t="s">
        <v>66</v>
      </c>
      <c r="Y2552" s="7" t="s">
        <v>124</v>
      </c>
      <c r="Z2552" s="7" t="s">
        <v>88</v>
      </c>
      <c r="AA2552" s="7" t="s">
        <v>50</v>
      </c>
      <c r="AB2552" s="7" t="s">
        <v>125</v>
      </c>
      <c r="AC2552" s="7" t="s">
        <v>50</v>
      </c>
      <c r="AD2552" s="7" t="s">
        <v>1491</v>
      </c>
      <c r="AE2552" s="7" t="s">
        <v>2579</v>
      </c>
      <c r="AF2552" s="7" t="s">
        <v>2576</v>
      </c>
      <c r="AG2552" s="7" t="s">
        <v>56</v>
      </c>
      <c r="AH2552" s="7" t="s">
        <v>2577</v>
      </c>
      <c r="AI2552" s="7" t="s">
        <v>20769</v>
      </c>
      <c r="AJ2552" s="7" t="s">
        <v>5087</v>
      </c>
      <c r="AK2552" s="7" t="s">
        <v>2305</v>
      </c>
      <c r="AL2552" s="7" t="s">
        <v>5089</v>
      </c>
      <c r="AM2552" s="10" t="s">
        <v>59</v>
      </c>
      <c r="AN2552" s="5" t="str">
        <f>+VLOOKUP(D2552,'[1]Listado de Establecimientos'!$A$1:$P$65536,16,FALSE)</f>
        <v>RIOJA</v>
      </c>
      <c r="AO2552" s="5" t="str">
        <f>+VLOOKUP(D2552,'[1]Listado de Establecimientos'!$A$1:$Q$65536,17,FALSE)</f>
        <v>NO PERTENECE A NINGUNA MICRORED</v>
      </c>
      <c r="AP2552" s="5">
        <f t="shared" si="39"/>
        <v>3</v>
      </c>
    </row>
    <row r="2553" spans="1:42" ht="24.75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32757</v>
      </c>
      <c r="R2553" s="7" t="s">
        <v>30240</v>
      </c>
      <c r="S2553" s="7" t="s">
        <v>20607</v>
      </c>
      <c r="T2553" s="7" t="s">
        <v>4224</v>
      </c>
      <c r="U2553" s="7" t="s">
        <v>46</v>
      </c>
      <c r="V2553" s="7" t="s">
        <v>2421</v>
      </c>
      <c r="W2553" s="7" t="s">
        <v>65</v>
      </c>
      <c r="X2553" s="7" t="s">
        <v>66</v>
      </c>
      <c r="Y2553" s="7" t="s">
        <v>79</v>
      </c>
      <c r="Z2553" s="7" t="s">
        <v>107</v>
      </c>
      <c r="AA2553" s="7" t="s">
        <v>50</v>
      </c>
      <c r="AB2553" s="7" t="s">
        <v>51</v>
      </c>
      <c r="AC2553" s="7" t="s">
        <v>52</v>
      </c>
      <c r="AD2553" s="7" t="s">
        <v>886</v>
      </c>
      <c r="AE2553" s="7" t="s">
        <v>887</v>
      </c>
      <c r="AF2553" s="7" t="s">
        <v>888</v>
      </c>
      <c r="AG2553" s="7" t="s">
        <v>56</v>
      </c>
      <c r="AH2553" s="7" t="s">
        <v>889</v>
      </c>
      <c r="AI2553" s="7" t="s">
        <v>20775</v>
      </c>
      <c r="AJ2553" s="7" t="s">
        <v>886</v>
      </c>
      <c r="AK2553" s="7" t="s">
        <v>891</v>
      </c>
      <c r="AL2553" s="7" t="s">
        <v>888</v>
      </c>
      <c r="AM2553" s="10" t="s">
        <v>59</v>
      </c>
      <c r="AN2553" s="5" t="str">
        <f>+VLOOKUP(D2553,'[1]Listado de Establecimientos'!$A$1:$P$65536,16,FALSE)</f>
        <v>BELLAVISTA</v>
      </c>
      <c r="AO2553" s="5" t="str">
        <f>+VLOOKUP(D2553,'[1]Listado de Establecimientos'!$A$1:$Q$65536,17,FALSE)</f>
        <v>BELLAVISTA</v>
      </c>
      <c r="AP2553" s="5">
        <f t="shared" si="39"/>
        <v>3</v>
      </c>
    </row>
    <row r="2554" spans="1:42" ht="24.75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32758</v>
      </c>
      <c r="R2554" s="7" t="s">
        <v>30253</v>
      </c>
      <c r="S2554" s="7" t="s">
        <v>20607</v>
      </c>
      <c r="T2554" s="7" t="s">
        <v>2954</v>
      </c>
      <c r="U2554" s="7" t="s">
        <v>64</v>
      </c>
      <c r="V2554" s="7" t="s">
        <v>1658</v>
      </c>
      <c r="W2554" s="7" t="s">
        <v>73</v>
      </c>
      <c r="X2554" s="7" t="s">
        <v>48</v>
      </c>
      <c r="Y2554" s="7" t="s">
        <v>113</v>
      </c>
      <c r="Z2554" s="7" t="s">
        <v>79</v>
      </c>
      <c r="AA2554" s="7" t="s">
        <v>50</v>
      </c>
      <c r="AB2554" s="7" t="s">
        <v>51</v>
      </c>
      <c r="AC2554" s="7" t="s">
        <v>52</v>
      </c>
      <c r="AD2554" s="7" t="s">
        <v>5698</v>
      </c>
      <c r="AE2554" s="7" t="s">
        <v>3034</v>
      </c>
      <c r="AF2554" s="7" t="s">
        <v>5699</v>
      </c>
      <c r="AG2554" s="7" t="s">
        <v>56</v>
      </c>
      <c r="AH2554" s="7" t="s">
        <v>6587</v>
      </c>
      <c r="AI2554" s="7" t="s">
        <v>20781</v>
      </c>
      <c r="AJ2554" s="7" t="s">
        <v>7328</v>
      </c>
      <c r="AK2554" s="7" t="s">
        <v>9292</v>
      </c>
      <c r="AL2554" s="7" t="s">
        <v>7329</v>
      </c>
      <c r="AM2554" s="10" t="s">
        <v>59</v>
      </c>
      <c r="AN2554" s="5" t="str">
        <f>+VLOOKUP(D2554,'[1]Listado de Establecimientos'!$A$1:$P$65536,16,FALSE)</f>
        <v>RIOJA</v>
      </c>
      <c r="AO2554" s="5" t="str">
        <f>+VLOOKUP(D2554,'[1]Listado de Establecimientos'!$A$1:$Q$65536,17,FALSE)</f>
        <v xml:space="preserve">NUEVA CAJAMARCA                                             </v>
      </c>
      <c r="AP2554" s="5">
        <f t="shared" si="39"/>
        <v>3</v>
      </c>
    </row>
    <row r="2555" spans="1:42" ht="24.75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32759</v>
      </c>
      <c r="R2555" s="7" t="s">
        <v>30255</v>
      </c>
      <c r="S2555" s="7" t="s">
        <v>20607</v>
      </c>
      <c r="T2555" s="7" t="s">
        <v>7262</v>
      </c>
      <c r="U2555" s="7" t="s">
        <v>64</v>
      </c>
      <c r="V2555" s="7" t="s">
        <v>1518</v>
      </c>
      <c r="W2555" s="7" t="s">
        <v>714</v>
      </c>
      <c r="X2555" s="7" t="s">
        <v>48</v>
      </c>
      <c r="Y2555" s="7" t="s">
        <v>49</v>
      </c>
      <c r="Z2555" s="7" t="s">
        <v>49</v>
      </c>
      <c r="AA2555" s="7" t="s">
        <v>50</v>
      </c>
      <c r="AB2555" s="7" t="s">
        <v>51</v>
      </c>
      <c r="AC2555" s="7" t="s">
        <v>52</v>
      </c>
      <c r="AD2555" s="7" t="s">
        <v>5678</v>
      </c>
      <c r="AE2555" s="7" t="s">
        <v>54</v>
      </c>
      <c r="AF2555" s="7" t="s">
        <v>5679</v>
      </c>
      <c r="AG2555" s="7" t="s">
        <v>56</v>
      </c>
      <c r="AH2555" s="7" t="s">
        <v>5680</v>
      </c>
      <c r="AI2555" s="7" t="s">
        <v>20790</v>
      </c>
      <c r="AJ2555" s="7" t="s">
        <v>5678</v>
      </c>
      <c r="AK2555" s="7" t="s">
        <v>58</v>
      </c>
      <c r="AL2555" s="7" t="s">
        <v>5679</v>
      </c>
      <c r="AM2555" s="10" t="s">
        <v>59</v>
      </c>
      <c r="AN2555" s="5" t="str">
        <f>+VLOOKUP(D2555,'[1]Listado de Establecimientos'!$A$1:$P$65536,16,FALSE)</f>
        <v>NO PERTENECE A NINGUNA RED</v>
      </c>
      <c r="AO2555" s="5" t="str">
        <f>+VLOOKUP(D2555,'[1]Listado de Establecimientos'!$A$1:$Q$65536,17,FALSE)</f>
        <v>NO PERTENECE A NINGUNA MICRORED</v>
      </c>
      <c r="AP2555" s="5">
        <f t="shared" si="39"/>
        <v>3</v>
      </c>
    </row>
    <row r="2556" spans="1:42" ht="24.75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32760</v>
      </c>
      <c r="R2556" s="7" t="s">
        <v>30196</v>
      </c>
      <c r="S2556" s="7" t="s">
        <v>20607</v>
      </c>
      <c r="T2556" s="7" t="s">
        <v>20796</v>
      </c>
      <c r="U2556" s="7" t="s">
        <v>64</v>
      </c>
      <c r="V2556" s="7" t="s">
        <v>2173</v>
      </c>
      <c r="W2556" s="7" t="s">
        <v>73</v>
      </c>
      <c r="X2556" s="7" t="s">
        <v>153</v>
      </c>
      <c r="Y2556" s="7" t="s">
        <v>122</v>
      </c>
      <c r="Z2556" s="7" t="s">
        <v>122</v>
      </c>
      <c r="AA2556" s="7" t="s">
        <v>50</v>
      </c>
      <c r="AB2556" s="7" t="s">
        <v>51</v>
      </c>
      <c r="AC2556" s="7" t="s">
        <v>52</v>
      </c>
      <c r="AD2556" s="7" t="s">
        <v>1439</v>
      </c>
      <c r="AE2556" s="7" t="s">
        <v>109</v>
      </c>
      <c r="AF2556" s="7" t="s">
        <v>6363</v>
      </c>
      <c r="AG2556" s="7" t="s">
        <v>56</v>
      </c>
      <c r="AH2556" s="7" t="s">
        <v>6364</v>
      </c>
      <c r="AI2556" s="7" t="s">
        <v>20797</v>
      </c>
      <c r="AJ2556" s="7" t="s">
        <v>1439</v>
      </c>
      <c r="AK2556" s="7" t="s">
        <v>111</v>
      </c>
      <c r="AL2556" s="7" t="s">
        <v>6363</v>
      </c>
      <c r="AM2556" s="10" t="s">
        <v>59</v>
      </c>
      <c r="AN2556" s="5" t="str">
        <f>+VLOOKUP(D2556,'[1]Listado de Establecimientos'!$A$1:$P$65536,16,FALSE)</f>
        <v>SAN MARTIN</v>
      </c>
      <c r="AO2556" s="5" t="str">
        <f>+VLOOKUP(D2556,'[1]Listado de Establecimientos'!$A$1:$Q$65536,17,FALSE)</f>
        <v>MORALES</v>
      </c>
      <c r="AP2556" s="5">
        <f t="shared" si="39"/>
        <v>3</v>
      </c>
    </row>
    <row r="2557" spans="1:42" ht="24.75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32761</v>
      </c>
      <c r="R2557" s="7" t="s">
        <v>30175</v>
      </c>
      <c r="S2557" s="7" t="s">
        <v>20803</v>
      </c>
      <c r="T2557" s="7" t="s">
        <v>11884</v>
      </c>
      <c r="U2557" s="7" t="s">
        <v>46</v>
      </c>
      <c r="V2557" s="7" t="s">
        <v>997</v>
      </c>
      <c r="W2557" s="7" t="s">
        <v>149</v>
      </c>
      <c r="X2557" s="7" t="s">
        <v>48</v>
      </c>
      <c r="Y2557" s="7" t="s">
        <v>67</v>
      </c>
      <c r="Z2557" s="7" t="s">
        <v>88</v>
      </c>
      <c r="AA2557" s="7" t="s">
        <v>50</v>
      </c>
      <c r="AB2557" s="7" t="s">
        <v>51</v>
      </c>
      <c r="AC2557" s="7" t="s">
        <v>52</v>
      </c>
      <c r="AD2557" s="7" t="s">
        <v>5678</v>
      </c>
      <c r="AE2557" s="7" t="s">
        <v>54</v>
      </c>
      <c r="AF2557" s="7" t="s">
        <v>5679</v>
      </c>
      <c r="AG2557" s="7" t="s">
        <v>56</v>
      </c>
      <c r="AH2557" s="7" t="s">
        <v>5680</v>
      </c>
      <c r="AI2557" s="7" t="s">
        <v>20804</v>
      </c>
      <c r="AJ2557" s="7" t="s">
        <v>5678</v>
      </c>
      <c r="AK2557" s="7" t="s">
        <v>58</v>
      </c>
      <c r="AL2557" s="7" t="s">
        <v>5679</v>
      </c>
      <c r="AM2557" s="10" t="s">
        <v>59</v>
      </c>
      <c r="AN2557" s="5" t="str">
        <f>+VLOOKUP(D2557,'[1]Listado de Establecimientos'!$A$1:$P$65536,16,FALSE)</f>
        <v>NO PERTENECE A NINGUNA RED</v>
      </c>
      <c r="AO2557" s="5" t="str">
        <f>+VLOOKUP(D2557,'[1]Listado de Establecimientos'!$A$1:$Q$65536,17,FALSE)</f>
        <v>NO PERTENECE A NINGUNA MICRORED</v>
      </c>
      <c r="AP2557" s="5">
        <f t="shared" si="39"/>
        <v>3</v>
      </c>
    </row>
    <row r="2558" spans="1:42" ht="24.75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30397</v>
      </c>
      <c r="R2558" s="7" t="s">
        <v>30285</v>
      </c>
      <c r="S2558" s="7" t="s">
        <v>20803</v>
      </c>
      <c r="T2558" s="7" t="s">
        <v>20810</v>
      </c>
      <c r="U2558" s="7" t="s">
        <v>46</v>
      </c>
      <c r="V2558" s="7" t="s">
        <v>1891</v>
      </c>
      <c r="W2558" s="7" t="s">
        <v>188</v>
      </c>
      <c r="X2558" s="7" t="s">
        <v>13757</v>
      </c>
      <c r="Y2558" s="7" t="s">
        <v>94</v>
      </c>
      <c r="Z2558" s="7" t="s">
        <v>88</v>
      </c>
      <c r="AA2558" s="7" t="s">
        <v>50</v>
      </c>
      <c r="AB2558" s="7" t="s">
        <v>125</v>
      </c>
      <c r="AC2558" s="7" t="s">
        <v>52</v>
      </c>
      <c r="AD2558" s="7" t="s">
        <v>136</v>
      </c>
      <c r="AE2558" s="7" t="s">
        <v>954</v>
      </c>
      <c r="AF2558" s="7" t="s">
        <v>955</v>
      </c>
      <c r="AG2558" s="7" t="s">
        <v>56</v>
      </c>
      <c r="AH2558" s="7" t="s">
        <v>956</v>
      </c>
      <c r="AI2558" s="7" t="s">
        <v>20811</v>
      </c>
      <c r="AJ2558" s="7" t="s">
        <v>136</v>
      </c>
      <c r="AK2558" s="7" t="s">
        <v>958</v>
      </c>
      <c r="AL2558" s="7" t="s">
        <v>955</v>
      </c>
      <c r="AM2558" s="10" t="s">
        <v>59</v>
      </c>
      <c r="AN2558" s="5" t="str">
        <f>+VLOOKUP(D2558,'[1]Listado de Establecimientos'!$A$1:$P$65536,16,FALSE)</f>
        <v>TOCACHE</v>
      </c>
      <c r="AO2558" s="5" t="str">
        <f>+VLOOKUP(D2558,'[1]Listado de Establecimientos'!$A$1:$Q$65536,17,FALSE)</f>
        <v>NO PERTENECE A NINGUNA MICRORED</v>
      </c>
      <c r="AP2558" s="5">
        <f t="shared" si="39"/>
        <v>3</v>
      </c>
    </row>
    <row r="2559" spans="1:42" ht="24.75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32762</v>
      </c>
      <c r="R2559" s="7" t="s">
        <v>30185</v>
      </c>
      <c r="S2559" s="7" t="s">
        <v>20803</v>
      </c>
      <c r="T2559" s="7" t="s">
        <v>13240</v>
      </c>
      <c r="U2559" s="7" t="s">
        <v>64</v>
      </c>
      <c r="V2559" s="7" t="s">
        <v>2338</v>
      </c>
      <c r="W2559" s="7" t="s">
        <v>149</v>
      </c>
      <c r="X2559" s="7" t="s">
        <v>48</v>
      </c>
      <c r="Y2559" s="7" t="s">
        <v>88</v>
      </c>
      <c r="Z2559" s="7" t="s">
        <v>114</v>
      </c>
      <c r="AA2559" s="7" t="s">
        <v>50</v>
      </c>
      <c r="AB2559" s="7" t="s">
        <v>51</v>
      </c>
      <c r="AC2559" s="7" t="s">
        <v>50</v>
      </c>
      <c r="AD2559" s="7" t="s">
        <v>7223</v>
      </c>
      <c r="AE2559" s="7" t="s">
        <v>7224</v>
      </c>
      <c r="AF2559" s="7" t="s">
        <v>7225</v>
      </c>
      <c r="AG2559" s="7" t="s">
        <v>56</v>
      </c>
      <c r="AH2559" s="7" t="s">
        <v>7226</v>
      </c>
      <c r="AI2559" s="7" t="s">
        <v>20817</v>
      </c>
      <c r="AJ2559" s="7" t="s">
        <v>7223</v>
      </c>
      <c r="AK2559" s="7" t="s">
        <v>1646</v>
      </c>
      <c r="AL2559" s="7" t="s">
        <v>7225</v>
      </c>
      <c r="AM2559" s="10" t="s">
        <v>59</v>
      </c>
      <c r="AN2559" s="5" t="str">
        <f>+VLOOKUP(D2559,'[1]Listado de Establecimientos'!$A$1:$P$65536,16,FALSE)</f>
        <v>NO PERTENECE A NINGUNA RED</v>
      </c>
      <c r="AO2559" s="5" t="str">
        <f>+VLOOKUP(D2559,'[1]Listado de Establecimientos'!$A$1:$Q$65536,17,FALSE)</f>
        <v>NO PERTENECE A NINGUNA MICRORED</v>
      </c>
      <c r="AP2559" s="5">
        <f t="shared" si="39"/>
        <v>3</v>
      </c>
    </row>
    <row r="2560" spans="1:42" ht="24.75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32763</v>
      </c>
      <c r="R2560" s="7" t="s">
        <v>30230</v>
      </c>
      <c r="S2560" s="7" t="s">
        <v>20607</v>
      </c>
      <c r="T2560" s="7" t="s">
        <v>1038</v>
      </c>
      <c r="U2560" s="7" t="s">
        <v>64</v>
      </c>
      <c r="V2560" s="7" t="s">
        <v>1802</v>
      </c>
      <c r="W2560" s="7" t="s">
        <v>87</v>
      </c>
      <c r="X2560" s="7" t="s">
        <v>66</v>
      </c>
      <c r="Y2560" s="7" t="s">
        <v>97</v>
      </c>
      <c r="Z2560" s="7" t="s">
        <v>49</v>
      </c>
      <c r="AA2560" s="7" t="s">
        <v>50</v>
      </c>
      <c r="AB2560" s="7" t="s">
        <v>51</v>
      </c>
      <c r="AC2560" s="7" t="s">
        <v>52</v>
      </c>
      <c r="AD2560" s="7" t="s">
        <v>2039</v>
      </c>
      <c r="AE2560" s="7" t="s">
        <v>2175</v>
      </c>
      <c r="AF2560" s="7" t="s">
        <v>2040</v>
      </c>
      <c r="AG2560" s="7" t="s">
        <v>56</v>
      </c>
      <c r="AH2560" s="7" t="s">
        <v>15583</v>
      </c>
      <c r="AI2560" s="7" t="s">
        <v>20823</v>
      </c>
      <c r="AJ2560" s="7" t="s">
        <v>2039</v>
      </c>
      <c r="AK2560" s="7" t="s">
        <v>197</v>
      </c>
      <c r="AL2560" s="7" t="s">
        <v>2040</v>
      </c>
      <c r="AM2560" s="10" t="s">
        <v>59</v>
      </c>
      <c r="AN2560" s="5" t="str">
        <f>+VLOOKUP(D2560,'[1]Listado de Establecimientos'!$A$1:$P$65536,16,FALSE)</f>
        <v>NO PERTENECE A NINGUNA RED</v>
      </c>
      <c r="AO2560" s="5" t="str">
        <f>+VLOOKUP(D2560,'[1]Listado de Establecimientos'!$A$1:$Q$65536,17,FALSE)</f>
        <v>NO PERTENECE A NINGUNA MICRORED</v>
      </c>
      <c r="AP2560" s="5">
        <f t="shared" ref="AP2560:AP2623" si="40">MONTH(AI2560)</f>
        <v>3</v>
      </c>
    </row>
    <row r="2561" spans="1:42" ht="24.75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32764</v>
      </c>
      <c r="R2561" s="7" t="s">
        <v>30230</v>
      </c>
      <c r="S2561" s="7" t="s">
        <v>20803</v>
      </c>
      <c r="T2561" s="7" t="s">
        <v>9542</v>
      </c>
      <c r="U2561" s="7" t="s">
        <v>64</v>
      </c>
      <c r="V2561" s="7" t="s">
        <v>2474</v>
      </c>
      <c r="W2561" s="7" t="s">
        <v>1224</v>
      </c>
      <c r="X2561" s="7" t="s">
        <v>48</v>
      </c>
      <c r="Y2561" s="7" t="s">
        <v>94</v>
      </c>
      <c r="Z2561" s="7" t="s">
        <v>122</v>
      </c>
      <c r="AA2561" s="7" t="s">
        <v>50</v>
      </c>
      <c r="AB2561" s="7" t="s">
        <v>51</v>
      </c>
      <c r="AC2561" s="7" t="s">
        <v>52</v>
      </c>
      <c r="AD2561" s="7" t="s">
        <v>53</v>
      </c>
      <c r="AE2561" s="7" t="s">
        <v>54</v>
      </c>
      <c r="AF2561" s="7" t="s">
        <v>55</v>
      </c>
      <c r="AG2561" s="7" t="s">
        <v>56</v>
      </c>
      <c r="AH2561" s="7" t="s">
        <v>57</v>
      </c>
      <c r="AI2561" s="7" t="s">
        <v>20831</v>
      </c>
      <c r="AJ2561" s="7" t="s">
        <v>53</v>
      </c>
      <c r="AK2561" s="7" t="s">
        <v>58</v>
      </c>
      <c r="AL2561" s="7" t="s">
        <v>55</v>
      </c>
      <c r="AM2561" s="10" t="s">
        <v>59</v>
      </c>
      <c r="AN2561" s="5" t="str">
        <f>+VLOOKUP(D2561,'[1]Listado de Establecimientos'!$A$1:$P$65536,16,FALSE)</f>
        <v>NO PERTENECE A NINGUNA RED</v>
      </c>
      <c r="AO2561" s="5" t="str">
        <f>+VLOOKUP(D2561,'[1]Listado de Establecimientos'!$A$1:$Q$65536,17,FALSE)</f>
        <v>NO PERTENECE A NINGUNA MICRORED</v>
      </c>
      <c r="AP2561" s="5">
        <f t="shared" si="40"/>
        <v>3</v>
      </c>
    </row>
    <row r="2562" spans="1:42" ht="24.75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32765</v>
      </c>
      <c r="R2562" s="7" t="s">
        <v>30230</v>
      </c>
      <c r="S2562" s="7" t="s">
        <v>20607</v>
      </c>
      <c r="T2562" s="7" t="s">
        <v>251</v>
      </c>
      <c r="U2562" s="7" t="s">
        <v>46</v>
      </c>
      <c r="V2562" s="7" t="s">
        <v>984</v>
      </c>
      <c r="W2562" s="7" t="s">
        <v>73</v>
      </c>
      <c r="X2562" s="7" t="s">
        <v>66</v>
      </c>
      <c r="Y2562" s="7" t="s">
        <v>94</v>
      </c>
      <c r="Z2562" s="7" t="s">
        <v>122</v>
      </c>
      <c r="AA2562" s="7" t="s">
        <v>50</v>
      </c>
      <c r="AB2562" s="7" t="s">
        <v>51</v>
      </c>
      <c r="AC2562" s="7" t="s">
        <v>52</v>
      </c>
      <c r="AD2562" s="7" t="s">
        <v>9675</v>
      </c>
      <c r="AE2562" s="7" t="s">
        <v>1492</v>
      </c>
      <c r="AF2562" s="7" t="s">
        <v>9676</v>
      </c>
      <c r="AG2562" s="7" t="s">
        <v>56</v>
      </c>
      <c r="AH2562" s="7" t="s">
        <v>15222</v>
      </c>
      <c r="AI2562" s="7" t="s">
        <v>20835</v>
      </c>
      <c r="AJ2562" s="7" t="s">
        <v>199</v>
      </c>
      <c r="AK2562" s="7" t="s">
        <v>701</v>
      </c>
      <c r="AL2562" s="7" t="s">
        <v>702</v>
      </c>
      <c r="AM2562" s="10" t="s">
        <v>59</v>
      </c>
      <c r="AN2562" s="5" t="str">
        <f>+VLOOKUP(D2562,'[1]Listado de Establecimientos'!$A$1:$P$65536,16,FALSE)</f>
        <v>SAN MARTIN</v>
      </c>
      <c r="AO2562" s="5" t="str">
        <f>+VLOOKUP(D2562,'[1]Listado de Establecimientos'!$A$1:$Q$65536,17,FALSE)</f>
        <v>BANDA DE SHILCAYO</v>
      </c>
      <c r="AP2562" s="5">
        <f t="shared" si="40"/>
        <v>3</v>
      </c>
    </row>
    <row r="2563" spans="1:42" ht="24.75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30625</v>
      </c>
      <c r="R2563" s="7" t="s">
        <v>30285</v>
      </c>
      <c r="S2563" s="7" t="s">
        <v>20803</v>
      </c>
      <c r="T2563" s="7" t="s">
        <v>17265</v>
      </c>
      <c r="U2563" s="7" t="s">
        <v>64</v>
      </c>
      <c r="V2563" s="7" t="s">
        <v>3182</v>
      </c>
      <c r="W2563" s="7" t="s">
        <v>1224</v>
      </c>
      <c r="X2563" s="7" t="s">
        <v>48</v>
      </c>
      <c r="Y2563" s="7" t="s">
        <v>114</v>
      </c>
      <c r="Z2563" s="7" t="s">
        <v>113</v>
      </c>
      <c r="AA2563" s="7" t="s">
        <v>50</v>
      </c>
      <c r="AB2563" s="7" t="s">
        <v>51</v>
      </c>
      <c r="AC2563" s="7" t="s">
        <v>52</v>
      </c>
      <c r="AD2563" s="7" t="s">
        <v>136</v>
      </c>
      <c r="AE2563" s="7" t="s">
        <v>954</v>
      </c>
      <c r="AF2563" s="7" t="s">
        <v>955</v>
      </c>
      <c r="AG2563" s="7" t="s">
        <v>56</v>
      </c>
      <c r="AH2563" s="7" t="s">
        <v>956</v>
      </c>
      <c r="AI2563" s="7" t="s">
        <v>20840</v>
      </c>
      <c r="AJ2563" s="7" t="s">
        <v>136</v>
      </c>
      <c r="AK2563" s="7" t="s">
        <v>958</v>
      </c>
      <c r="AL2563" s="7" t="s">
        <v>955</v>
      </c>
      <c r="AM2563" s="10" t="s">
        <v>59</v>
      </c>
      <c r="AN2563" s="5" t="str">
        <f>+VLOOKUP(D2563,'[1]Listado de Establecimientos'!$A$1:$P$65536,16,FALSE)</f>
        <v>TOCACHE</v>
      </c>
      <c r="AO2563" s="5" t="str">
        <f>+VLOOKUP(D2563,'[1]Listado de Establecimientos'!$A$1:$Q$65536,17,FALSE)</f>
        <v>NO PERTENECE A NINGUNA MICRORED</v>
      </c>
      <c r="AP2563" s="5">
        <f t="shared" si="40"/>
        <v>3</v>
      </c>
    </row>
    <row r="2564" spans="1:42" ht="24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30653</v>
      </c>
      <c r="R2564" s="7" t="s">
        <v>30274</v>
      </c>
      <c r="S2564" s="7" t="s">
        <v>20803</v>
      </c>
      <c r="T2564" s="7" t="s">
        <v>4287</v>
      </c>
      <c r="U2564" s="7" t="s">
        <v>64</v>
      </c>
      <c r="V2564" s="7" t="s">
        <v>2841</v>
      </c>
      <c r="W2564" s="7" t="s">
        <v>65</v>
      </c>
      <c r="X2564" s="7" t="s">
        <v>48</v>
      </c>
      <c r="Y2564" s="7" t="s">
        <v>122</v>
      </c>
      <c r="Z2564" s="7" t="s">
        <v>94</v>
      </c>
      <c r="AA2564" s="7" t="s">
        <v>50</v>
      </c>
      <c r="AB2564" s="7" t="s">
        <v>125</v>
      </c>
      <c r="AC2564" s="7" t="s">
        <v>52</v>
      </c>
      <c r="AD2564" s="7" t="s">
        <v>8514</v>
      </c>
      <c r="AE2564" s="7" t="s">
        <v>20845</v>
      </c>
      <c r="AF2564" s="7" t="s">
        <v>3351</v>
      </c>
      <c r="AG2564" s="7" t="s">
        <v>56</v>
      </c>
      <c r="AH2564" s="7" t="s">
        <v>16002</v>
      </c>
      <c r="AI2564" s="7" t="s">
        <v>20846</v>
      </c>
      <c r="AJ2564" s="7" t="s">
        <v>19055</v>
      </c>
      <c r="AK2564" s="7" t="s">
        <v>19056</v>
      </c>
      <c r="AL2564" s="7" t="s">
        <v>6126</v>
      </c>
      <c r="AM2564" s="10" t="s">
        <v>59</v>
      </c>
      <c r="AN2564" s="5" t="str">
        <f>+VLOOKUP(D2564,'[1]Listado de Establecimientos'!$A$1:$P$65536,16,FALSE)</f>
        <v>RIOJA</v>
      </c>
      <c r="AO2564" s="5" t="str">
        <f>+VLOOKUP(D2564,'[1]Listado de Establecimientos'!$A$1:$Q$65536,17,FALSE)</f>
        <v>NUEVO RIOJA</v>
      </c>
      <c r="AP2564" s="5">
        <f t="shared" si="40"/>
        <v>3</v>
      </c>
    </row>
    <row r="2565" spans="1:42" ht="24.75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32016</v>
      </c>
      <c r="R2565" s="7" t="s">
        <v>30369</v>
      </c>
      <c r="S2565" s="7" t="s">
        <v>20607</v>
      </c>
      <c r="T2565" s="7" t="s">
        <v>10198</v>
      </c>
      <c r="U2565" s="7" t="s">
        <v>46</v>
      </c>
      <c r="V2565" s="7" t="s">
        <v>3112</v>
      </c>
      <c r="W2565" s="7" t="s">
        <v>47</v>
      </c>
      <c r="X2565" s="7" t="s">
        <v>48</v>
      </c>
      <c r="Y2565" s="7" t="s">
        <v>88</v>
      </c>
      <c r="Z2565" s="7" t="s">
        <v>79</v>
      </c>
      <c r="AA2565" s="7" t="s">
        <v>50</v>
      </c>
      <c r="AB2565" s="7" t="s">
        <v>51</v>
      </c>
      <c r="AC2565" s="7" t="s">
        <v>52</v>
      </c>
      <c r="AD2565" s="7" t="s">
        <v>788</v>
      </c>
      <c r="AE2565" s="7" t="s">
        <v>1697</v>
      </c>
      <c r="AF2565" s="7" t="s">
        <v>4485</v>
      </c>
      <c r="AG2565" s="7" t="s">
        <v>56</v>
      </c>
      <c r="AH2565" s="7" t="s">
        <v>4486</v>
      </c>
      <c r="AI2565" s="7" t="s">
        <v>20852</v>
      </c>
      <c r="AJ2565" s="7" t="s">
        <v>788</v>
      </c>
      <c r="AK2565" s="7" t="s">
        <v>89</v>
      </c>
      <c r="AL2565" s="7" t="s">
        <v>4485</v>
      </c>
      <c r="AM2565" s="10" t="s">
        <v>59</v>
      </c>
      <c r="AN2565" s="5" t="str">
        <f>+VLOOKUP(D2565,'[1]Listado de Establecimientos'!$A$1:$P$65536,16,FALSE)</f>
        <v>LAMAS</v>
      </c>
      <c r="AO2565" s="5" t="str">
        <f>+VLOOKUP(D2565,'[1]Listado de Establecimientos'!$A$1:$Q$65536,17,FALSE)</f>
        <v>CAYNARACHI</v>
      </c>
      <c r="AP2565" s="5">
        <f t="shared" si="40"/>
        <v>3</v>
      </c>
    </row>
    <row r="2566" spans="1:42" ht="24.75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30908</v>
      </c>
      <c r="R2566" s="7" t="s">
        <v>30187</v>
      </c>
      <c r="S2566" s="7" t="s">
        <v>19290</v>
      </c>
      <c r="T2566" s="7" t="s">
        <v>814</v>
      </c>
      <c r="U2566" s="7" t="s">
        <v>46</v>
      </c>
      <c r="V2566" s="7" t="s">
        <v>756</v>
      </c>
      <c r="W2566" s="7" t="s">
        <v>65</v>
      </c>
      <c r="X2566" s="7" t="s">
        <v>48</v>
      </c>
      <c r="Y2566" s="7" t="s">
        <v>88</v>
      </c>
      <c r="Z2566" s="7" t="s">
        <v>107</v>
      </c>
      <c r="AA2566" s="7" t="s">
        <v>50</v>
      </c>
      <c r="AB2566" s="7" t="s">
        <v>51</v>
      </c>
      <c r="AC2566" s="7" t="s">
        <v>52</v>
      </c>
      <c r="AD2566" s="7" t="s">
        <v>1103</v>
      </c>
      <c r="AE2566" s="7" t="s">
        <v>954</v>
      </c>
      <c r="AF2566" s="7" t="s">
        <v>15436</v>
      </c>
      <c r="AG2566" s="7" t="s">
        <v>56</v>
      </c>
      <c r="AH2566" s="7" t="s">
        <v>15437</v>
      </c>
      <c r="AI2566" s="7" t="s">
        <v>20858</v>
      </c>
      <c r="AJ2566" s="7" t="s">
        <v>1103</v>
      </c>
      <c r="AK2566" s="7" t="s">
        <v>958</v>
      </c>
      <c r="AL2566" s="7" t="s">
        <v>15436</v>
      </c>
      <c r="AM2566" s="10" t="s">
        <v>59</v>
      </c>
      <c r="AN2566" s="5" t="str">
        <f>+VLOOKUP(D2566,'[1]Listado de Establecimientos'!$A$1:$P$65536,16,FALSE)</f>
        <v>MARISCAL CACERES</v>
      </c>
      <c r="AO2566" s="5" t="str">
        <f>+VLOOKUP(D2566,'[1]Listado de Establecimientos'!$A$1:$Q$65536,17,FALSE)</f>
        <v>COSTA RICA</v>
      </c>
      <c r="AP2566" s="5">
        <f t="shared" si="40"/>
        <v>3</v>
      </c>
    </row>
    <row r="2567" spans="1:42" ht="24.75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32766</v>
      </c>
      <c r="R2567" s="7" t="s">
        <v>30187</v>
      </c>
      <c r="S2567" s="7" t="s">
        <v>19693</v>
      </c>
      <c r="T2567" s="7" t="s">
        <v>20864</v>
      </c>
      <c r="U2567" s="7" t="s">
        <v>46</v>
      </c>
      <c r="V2567" s="7" t="s">
        <v>1283</v>
      </c>
      <c r="W2567" s="7" t="s">
        <v>73</v>
      </c>
      <c r="X2567" s="7" t="s">
        <v>48</v>
      </c>
      <c r="Y2567" s="7" t="s">
        <v>88</v>
      </c>
      <c r="Z2567" s="7" t="s">
        <v>122</v>
      </c>
      <c r="AA2567" s="7" t="s">
        <v>50</v>
      </c>
      <c r="AB2567" s="7" t="s">
        <v>51</v>
      </c>
      <c r="AC2567" s="7" t="s">
        <v>52</v>
      </c>
      <c r="AD2567" s="7" t="s">
        <v>1103</v>
      </c>
      <c r="AE2567" s="7" t="s">
        <v>954</v>
      </c>
      <c r="AF2567" s="7" t="s">
        <v>15436</v>
      </c>
      <c r="AG2567" s="7" t="s">
        <v>56</v>
      </c>
      <c r="AH2567" s="7" t="s">
        <v>15437</v>
      </c>
      <c r="AI2567" s="7" t="s">
        <v>20865</v>
      </c>
      <c r="AJ2567" s="7" t="s">
        <v>1103</v>
      </c>
      <c r="AK2567" s="7" t="s">
        <v>958</v>
      </c>
      <c r="AL2567" s="7" t="s">
        <v>15436</v>
      </c>
      <c r="AM2567" s="10" t="s">
        <v>59</v>
      </c>
      <c r="AN2567" s="5" t="str">
        <f>+VLOOKUP(D2567,'[1]Listado de Establecimientos'!$A$1:$P$65536,16,FALSE)</f>
        <v>MARISCAL CACERES</v>
      </c>
      <c r="AO2567" s="5" t="str">
        <f>+VLOOKUP(D2567,'[1]Listado de Establecimientos'!$A$1:$Q$65536,17,FALSE)</f>
        <v>COSTA RICA</v>
      </c>
      <c r="AP2567" s="5">
        <f t="shared" si="40"/>
        <v>3</v>
      </c>
    </row>
    <row r="2568" spans="1:42" ht="33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32767</v>
      </c>
      <c r="R2568" s="7" t="s">
        <v>30185</v>
      </c>
      <c r="S2568" s="7" t="s">
        <v>20803</v>
      </c>
      <c r="T2568" s="7" t="s">
        <v>3670</v>
      </c>
      <c r="U2568" s="7" t="s">
        <v>46</v>
      </c>
      <c r="V2568" s="7" t="s">
        <v>5647</v>
      </c>
      <c r="W2568" s="7" t="s">
        <v>73</v>
      </c>
      <c r="X2568" s="7" t="s">
        <v>153</v>
      </c>
      <c r="Y2568" s="7" t="s">
        <v>88</v>
      </c>
      <c r="Z2568" s="7" t="s">
        <v>94</v>
      </c>
      <c r="AA2568" s="7" t="s">
        <v>50</v>
      </c>
      <c r="AB2568" s="7" t="s">
        <v>51</v>
      </c>
      <c r="AC2568" s="7" t="s">
        <v>52</v>
      </c>
      <c r="AD2568" s="7" t="s">
        <v>199</v>
      </c>
      <c r="AE2568" s="7" t="s">
        <v>697</v>
      </c>
      <c r="AF2568" s="7" t="s">
        <v>698</v>
      </c>
      <c r="AG2568" s="7" t="s">
        <v>56</v>
      </c>
      <c r="AH2568" s="7" t="s">
        <v>699</v>
      </c>
      <c r="AI2568" s="7" t="s">
        <v>20872</v>
      </c>
      <c r="AJ2568" s="7" t="s">
        <v>199</v>
      </c>
      <c r="AK2568" s="7" t="s">
        <v>701</v>
      </c>
      <c r="AL2568" s="7" t="s">
        <v>702</v>
      </c>
      <c r="AM2568" s="10" t="s">
        <v>59</v>
      </c>
      <c r="AN2568" s="5" t="str">
        <f>+VLOOKUP(D2568,'[1]Listado de Establecimientos'!$A$1:$P$65536,16,FALSE)</f>
        <v>SAN MARTIN</v>
      </c>
      <c r="AO2568" s="5" t="str">
        <f>+VLOOKUP(D2568,'[1]Listado de Establecimientos'!$A$1:$Q$65536,17,FALSE)</f>
        <v>BANDA DE SHILCAYO</v>
      </c>
      <c r="AP2568" s="5">
        <f t="shared" si="40"/>
        <v>3</v>
      </c>
    </row>
    <row r="2569" spans="1:42" ht="24.75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30768</v>
      </c>
      <c r="R2569" s="7" t="s">
        <v>30212</v>
      </c>
      <c r="S2569" s="7" t="s">
        <v>17901</v>
      </c>
      <c r="T2569" s="7" t="s">
        <v>3670</v>
      </c>
      <c r="U2569" s="7" t="s">
        <v>64</v>
      </c>
      <c r="V2569" s="7" t="s">
        <v>3965</v>
      </c>
      <c r="W2569" s="7" t="s">
        <v>149</v>
      </c>
      <c r="X2569" s="7" t="s">
        <v>159</v>
      </c>
      <c r="Y2569" s="7" t="s">
        <v>88</v>
      </c>
      <c r="Z2569" s="7" t="s">
        <v>730</v>
      </c>
      <c r="AA2569" s="7" t="s">
        <v>50</v>
      </c>
      <c r="AB2569" s="7" t="s">
        <v>51</v>
      </c>
      <c r="AC2569" s="7" t="s">
        <v>52</v>
      </c>
      <c r="AD2569" s="7" t="s">
        <v>1103</v>
      </c>
      <c r="AE2569" s="7" t="s">
        <v>954</v>
      </c>
      <c r="AF2569" s="7" t="s">
        <v>15436</v>
      </c>
      <c r="AG2569" s="7" t="s">
        <v>56</v>
      </c>
      <c r="AH2569" s="7" t="s">
        <v>15437</v>
      </c>
      <c r="AI2569" s="7" t="s">
        <v>20878</v>
      </c>
      <c r="AJ2569" s="7" t="s">
        <v>1103</v>
      </c>
      <c r="AK2569" s="7" t="s">
        <v>958</v>
      </c>
      <c r="AL2569" s="7" t="s">
        <v>15436</v>
      </c>
      <c r="AM2569" s="10" t="s">
        <v>59</v>
      </c>
      <c r="AN2569" s="5" t="str">
        <f>+VLOOKUP(D2569,'[1]Listado de Establecimientos'!$A$1:$P$65536,16,FALSE)</f>
        <v>MARISCAL CACERES</v>
      </c>
      <c r="AO2569" s="5" t="str">
        <f>+VLOOKUP(D2569,'[1]Listado de Establecimientos'!$A$1:$Q$65536,17,FALSE)</f>
        <v>COSTA RICA</v>
      </c>
      <c r="AP2569" s="5">
        <f t="shared" si="40"/>
        <v>3</v>
      </c>
    </row>
    <row r="2570" spans="1:42" ht="24.75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32768</v>
      </c>
      <c r="R2570" s="7" t="s">
        <v>30253</v>
      </c>
      <c r="S2570" s="7" t="s">
        <v>20803</v>
      </c>
      <c r="T2570" s="7" t="s">
        <v>7606</v>
      </c>
      <c r="U2570" s="7" t="s">
        <v>64</v>
      </c>
      <c r="V2570" s="7" t="s">
        <v>8940</v>
      </c>
      <c r="W2570" s="7" t="s">
        <v>1224</v>
      </c>
      <c r="X2570" s="7" t="s">
        <v>48</v>
      </c>
      <c r="Y2570" s="7" t="s">
        <v>113</v>
      </c>
      <c r="Z2570" s="7" t="s">
        <v>107</v>
      </c>
      <c r="AA2570" s="7" t="s">
        <v>50</v>
      </c>
      <c r="AB2570" s="7" t="s">
        <v>51</v>
      </c>
      <c r="AC2570" s="7" t="s">
        <v>52</v>
      </c>
      <c r="AD2570" s="7" t="s">
        <v>1646</v>
      </c>
      <c r="AE2570" s="7" t="s">
        <v>1333</v>
      </c>
      <c r="AF2570" s="7" t="s">
        <v>9820</v>
      </c>
      <c r="AG2570" s="7" t="s">
        <v>56</v>
      </c>
      <c r="AH2570" s="7" t="s">
        <v>15224</v>
      </c>
      <c r="AI2570" s="7" t="s">
        <v>20885</v>
      </c>
      <c r="AJ2570" s="7" t="s">
        <v>1646</v>
      </c>
      <c r="AK2570" s="7" t="s">
        <v>121</v>
      </c>
      <c r="AL2570" s="7" t="s">
        <v>9820</v>
      </c>
      <c r="AM2570" s="10" t="s">
        <v>59</v>
      </c>
      <c r="AN2570" s="5" t="str">
        <f>+VLOOKUP(D2570,'[1]Listado de Establecimientos'!$A$1:$P$65536,16,FALSE)</f>
        <v>RIOJA</v>
      </c>
      <c r="AO2570" s="5" t="str">
        <f>+VLOOKUP(D2570,'[1]Listado de Establecimientos'!$A$1:$Q$65536,17,FALSE)</f>
        <v xml:space="preserve">NUEVA CAJAMARCA                                             </v>
      </c>
      <c r="AP2570" s="5">
        <f t="shared" si="40"/>
        <v>3</v>
      </c>
    </row>
    <row r="2571" spans="1:42" ht="33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32769</v>
      </c>
      <c r="R2571" s="7" t="s">
        <v>30758</v>
      </c>
      <c r="S2571" s="7" t="s">
        <v>20803</v>
      </c>
      <c r="T2571" s="7" t="s">
        <v>3072</v>
      </c>
      <c r="U2571" s="7" t="s">
        <v>46</v>
      </c>
      <c r="V2571" s="7" t="s">
        <v>10672</v>
      </c>
      <c r="W2571" s="7" t="s">
        <v>188</v>
      </c>
      <c r="X2571" s="7" t="s">
        <v>48</v>
      </c>
      <c r="Y2571" s="7" t="s">
        <v>88</v>
      </c>
      <c r="Z2571" s="7" t="s">
        <v>49</v>
      </c>
      <c r="AA2571" s="7" t="s">
        <v>50</v>
      </c>
      <c r="AB2571" s="7" t="s">
        <v>51</v>
      </c>
      <c r="AC2571" s="7" t="s">
        <v>52</v>
      </c>
      <c r="AD2571" s="7" t="s">
        <v>1646</v>
      </c>
      <c r="AE2571" s="7" t="s">
        <v>1333</v>
      </c>
      <c r="AF2571" s="7" t="s">
        <v>9820</v>
      </c>
      <c r="AG2571" s="7" t="s">
        <v>56</v>
      </c>
      <c r="AH2571" s="7" t="s">
        <v>15224</v>
      </c>
      <c r="AI2571" s="7" t="s">
        <v>20890</v>
      </c>
      <c r="AJ2571" s="7" t="s">
        <v>1646</v>
      </c>
      <c r="AK2571" s="7" t="s">
        <v>121</v>
      </c>
      <c r="AL2571" s="7" t="s">
        <v>9820</v>
      </c>
      <c r="AM2571" s="10" t="s">
        <v>59</v>
      </c>
      <c r="AN2571" s="5" t="str">
        <f>+VLOOKUP(D2571,'[1]Listado de Establecimientos'!$A$1:$P$65536,16,FALSE)</f>
        <v>RIOJA</v>
      </c>
      <c r="AO2571" s="5" t="str">
        <f>+VLOOKUP(D2571,'[1]Listado de Establecimientos'!$A$1:$Q$65536,17,FALSE)</f>
        <v xml:space="preserve">NUEVA CAJAMARCA                                             </v>
      </c>
      <c r="AP2571" s="5">
        <f t="shared" si="40"/>
        <v>3</v>
      </c>
    </row>
    <row r="2572" spans="1:42" ht="24.75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32770</v>
      </c>
      <c r="R2572" s="7" t="s">
        <v>30189</v>
      </c>
      <c r="S2572" s="7" t="s">
        <v>20803</v>
      </c>
      <c r="T2572" s="7" t="s">
        <v>8433</v>
      </c>
      <c r="U2572" s="7" t="s">
        <v>46</v>
      </c>
      <c r="V2572" s="7" t="s">
        <v>267</v>
      </c>
      <c r="W2572" s="7" t="s">
        <v>1641</v>
      </c>
      <c r="X2572" s="7" t="s">
        <v>48</v>
      </c>
      <c r="Y2572" s="7" t="s">
        <v>122</v>
      </c>
      <c r="Z2572" s="7" t="s">
        <v>94</v>
      </c>
      <c r="AA2572" s="7" t="s">
        <v>50</v>
      </c>
      <c r="AB2572" s="7" t="s">
        <v>51</v>
      </c>
      <c r="AC2572" s="7" t="s">
        <v>52</v>
      </c>
      <c r="AD2572" s="7" t="s">
        <v>17320</v>
      </c>
      <c r="AE2572" s="7" t="s">
        <v>17321</v>
      </c>
      <c r="AF2572" s="7" t="s">
        <v>5549</v>
      </c>
      <c r="AG2572" s="7" t="s">
        <v>56</v>
      </c>
      <c r="AH2572" s="7" t="s">
        <v>17322</v>
      </c>
      <c r="AI2572" s="7" t="s">
        <v>20895</v>
      </c>
      <c r="AJ2572" s="7" t="s">
        <v>1508</v>
      </c>
      <c r="AK2572" s="7" t="s">
        <v>17324</v>
      </c>
      <c r="AL2572" s="7" t="s">
        <v>5549</v>
      </c>
      <c r="AM2572" s="10" t="s">
        <v>59</v>
      </c>
      <c r="AN2572" s="5" t="str">
        <f>+VLOOKUP(D2572,'[1]Listado de Establecimientos'!$A$1:$P$65536,16,FALSE)</f>
        <v>MOYOBAMBA</v>
      </c>
      <c r="AO2572" s="5" t="str">
        <f>+VLOOKUP(D2572,'[1]Listado de Establecimientos'!$A$1:$Q$65536,17,FALSE)</f>
        <v>NO PERTENECE A NINGUNA MICRORED</v>
      </c>
      <c r="AP2572" s="5">
        <f t="shared" si="40"/>
        <v>3</v>
      </c>
    </row>
    <row r="2573" spans="1:42" ht="24.75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32771</v>
      </c>
      <c r="R2573" s="7" t="s">
        <v>30327</v>
      </c>
      <c r="S2573" s="7" t="s">
        <v>20803</v>
      </c>
      <c r="T2573" s="7" t="s">
        <v>3501</v>
      </c>
      <c r="U2573" s="7" t="s">
        <v>64</v>
      </c>
      <c r="V2573" s="7" t="s">
        <v>3936</v>
      </c>
      <c r="W2573" s="7" t="s">
        <v>106</v>
      </c>
      <c r="X2573" s="7" t="s">
        <v>66</v>
      </c>
      <c r="Y2573" s="7" t="s">
        <v>88</v>
      </c>
      <c r="Z2573" s="7" t="s">
        <v>122</v>
      </c>
      <c r="AA2573" s="7" t="s">
        <v>50</v>
      </c>
      <c r="AB2573" s="7" t="s">
        <v>51</v>
      </c>
      <c r="AC2573" s="7" t="s">
        <v>52</v>
      </c>
      <c r="AD2573" s="7" t="s">
        <v>1103</v>
      </c>
      <c r="AE2573" s="7" t="s">
        <v>954</v>
      </c>
      <c r="AF2573" s="7" t="s">
        <v>15436</v>
      </c>
      <c r="AG2573" s="7" t="s">
        <v>56</v>
      </c>
      <c r="AH2573" s="7" t="s">
        <v>15437</v>
      </c>
      <c r="AI2573" s="7" t="s">
        <v>20901</v>
      </c>
      <c r="AJ2573" s="7" t="s">
        <v>1103</v>
      </c>
      <c r="AK2573" s="7" t="s">
        <v>958</v>
      </c>
      <c r="AL2573" s="7" t="s">
        <v>15436</v>
      </c>
      <c r="AM2573" s="10" t="s">
        <v>59</v>
      </c>
      <c r="AN2573" s="5" t="str">
        <f>+VLOOKUP(D2573,'[1]Listado de Establecimientos'!$A$1:$P$65536,16,FALSE)</f>
        <v>MARISCAL CACERES</v>
      </c>
      <c r="AO2573" s="5" t="str">
        <f>+VLOOKUP(D2573,'[1]Listado de Establecimientos'!$A$1:$Q$65536,17,FALSE)</f>
        <v>COSTA RICA</v>
      </c>
      <c r="AP2573" s="5">
        <f t="shared" si="40"/>
        <v>3</v>
      </c>
    </row>
    <row r="2574" spans="1:42" ht="24.75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32772</v>
      </c>
      <c r="R2574" s="7" t="s">
        <v>30340</v>
      </c>
      <c r="S2574" s="7" t="s">
        <v>20803</v>
      </c>
      <c r="T2574" s="7" t="s">
        <v>2047</v>
      </c>
      <c r="U2574" s="7" t="s">
        <v>46</v>
      </c>
      <c r="V2574" s="7" t="s">
        <v>6753</v>
      </c>
      <c r="W2574" s="7" t="s">
        <v>73</v>
      </c>
      <c r="X2574" s="7" t="s">
        <v>123</v>
      </c>
      <c r="Y2574" s="7" t="s">
        <v>114</v>
      </c>
      <c r="Z2574" s="7" t="s">
        <v>114</v>
      </c>
      <c r="AA2574" s="7" t="s">
        <v>50</v>
      </c>
      <c r="AB2574" s="7" t="s">
        <v>125</v>
      </c>
      <c r="AC2574" s="7" t="s">
        <v>52</v>
      </c>
      <c r="AD2574" s="7" t="s">
        <v>17320</v>
      </c>
      <c r="AE2574" s="7" t="s">
        <v>17321</v>
      </c>
      <c r="AF2574" s="7" t="s">
        <v>5549</v>
      </c>
      <c r="AG2574" s="7" t="s">
        <v>56</v>
      </c>
      <c r="AH2574" s="7" t="s">
        <v>17322</v>
      </c>
      <c r="AI2574" s="7" t="s">
        <v>20906</v>
      </c>
      <c r="AJ2574" s="7" t="s">
        <v>1508</v>
      </c>
      <c r="AK2574" s="7" t="s">
        <v>17324</v>
      </c>
      <c r="AL2574" s="7" t="s">
        <v>5549</v>
      </c>
      <c r="AM2574" s="10" t="s">
        <v>59</v>
      </c>
      <c r="AN2574" s="5" t="str">
        <f>+VLOOKUP(D2574,'[1]Listado de Establecimientos'!$A$1:$P$65536,16,FALSE)</f>
        <v>MOYOBAMBA</v>
      </c>
      <c r="AO2574" s="5" t="str">
        <f>+VLOOKUP(D2574,'[1]Listado de Establecimientos'!$A$1:$Q$65536,17,FALSE)</f>
        <v>NO PERTENECE A NINGUNA MICRORED</v>
      </c>
      <c r="AP2574" s="5">
        <f t="shared" si="40"/>
        <v>3</v>
      </c>
    </row>
    <row r="2575" spans="1:42" ht="24.75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32773</v>
      </c>
      <c r="R2575" s="7" t="s">
        <v>30194</v>
      </c>
      <c r="S2575" s="7" t="s">
        <v>20803</v>
      </c>
      <c r="T2575" s="7" t="s">
        <v>17055</v>
      </c>
      <c r="U2575" s="7" t="s">
        <v>64</v>
      </c>
      <c r="V2575" s="7" t="s">
        <v>2245</v>
      </c>
      <c r="W2575" s="7" t="s">
        <v>230</v>
      </c>
      <c r="X2575" s="7" t="s">
        <v>48</v>
      </c>
      <c r="Y2575" s="7" t="s">
        <v>79</v>
      </c>
      <c r="Z2575" s="7" t="s">
        <v>79</v>
      </c>
      <c r="AA2575" s="7" t="s">
        <v>50</v>
      </c>
      <c r="AB2575" s="7" t="s">
        <v>51</v>
      </c>
      <c r="AC2575" s="7" t="s">
        <v>52</v>
      </c>
      <c r="AD2575" s="7" t="s">
        <v>164</v>
      </c>
      <c r="AE2575" s="7" t="s">
        <v>192</v>
      </c>
      <c r="AF2575" s="7" t="s">
        <v>847</v>
      </c>
      <c r="AG2575" s="7" t="s">
        <v>56</v>
      </c>
      <c r="AH2575" s="7" t="s">
        <v>848</v>
      </c>
      <c r="AI2575" s="7" t="s">
        <v>20912</v>
      </c>
      <c r="AJ2575" s="7" t="s">
        <v>164</v>
      </c>
      <c r="AK2575" s="7" t="s">
        <v>214</v>
      </c>
      <c r="AL2575" s="7" t="s">
        <v>847</v>
      </c>
      <c r="AM2575" s="10" t="s">
        <v>59</v>
      </c>
      <c r="AN2575" s="5" t="str">
        <f>+VLOOKUP(D2575,'[1]Listado de Establecimientos'!$A$1:$P$65536,16,FALSE)</f>
        <v>EL DORADO</v>
      </c>
      <c r="AO2575" s="5" t="str">
        <f>+VLOOKUP(D2575,'[1]Listado de Establecimientos'!$A$1:$Q$65536,17,FALSE)</f>
        <v>SAN JOSE DE SISA</v>
      </c>
      <c r="AP2575" s="5">
        <f t="shared" si="40"/>
        <v>3</v>
      </c>
    </row>
    <row r="2576" spans="1:42" ht="24.75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32774</v>
      </c>
      <c r="R2576" s="7" t="s">
        <v>32011</v>
      </c>
      <c r="S2576" s="7" t="s">
        <v>20406</v>
      </c>
      <c r="T2576" s="7" t="s">
        <v>1614</v>
      </c>
      <c r="U2576" s="7" t="s">
        <v>46</v>
      </c>
      <c r="V2576" s="7" t="s">
        <v>269</v>
      </c>
      <c r="W2576" s="7" t="s">
        <v>1578</v>
      </c>
      <c r="X2576" s="7" t="s">
        <v>48</v>
      </c>
      <c r="Y2576" s="7" t="s">
        <v>49</v>
      </c>
      <c r="Z2576" s="7" t="s">
        <v>77</v>
      </c>
      <c r="AA2576" s="7" t="s">
        <v>50</v>
      </c>
      <c r="AB2576" s="7" t="s">
        <v>51</v>
      </c>
      <c r="AC2576" s="7" t="s">
        <v>52</v>
      </c>
      <c r="AD2576" s="7" t="s">
        <v>20918</v>
      </c>
      <c r="AE2576" s="7" t="s">
        <v>20919</v>
      </c>
      <c r="AF2576" s="7" t="s">
        <v>20920</v>
      </c>
      <c r="AG2576" s="7" t="s">
        <v>56</v>
      </c>
      <c r="AH2576" s="7" t="s">
        <v>20921</v>
      </c>
      <c r="AI2576" s="7" t="s">
        <v>20922</v>
      </c>
      <c r="AJ2576" s="7" t="s">
        <v>148</v>
      </c>
      <c r="AK2576" s="7" t="s">
        <v>205</v>
      </c>
      <c r="AL2576" s="7" t="s">
        <v>20923</v>
      </c>
      <c r="AM2576" s="10" t="s">
        <v>59</v>
      </c>
      <c r="AN2576" s="5" t="str">
        <f>+VLOOKUP(D2576,'[1]Listado de Establecimientos'!$A$1:$P$65536,16,FALSE)</f>
        <v>MOYOBAMBA</v>
      </c>
      <c r="AO2576" s="5" t="str">
        <f>+VLOOKUP(D2576,'[1]Listado de Establecimientos'!$A$1:$Q$65536,17,FALSE)</f>
        <v>LLUILLUCUCHA</v>
      </c>
      <c r="AP2576" s="5">
        <f t="shared" si="40"/>
        <v>3</v>
      </c>
    </row>
    <row r="2577" spans="1:42" ht="24.75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32775</v>
      </c>
      <c r="R2577" s="7" t="s">
        <v>30303</v>
      </c>
      <c r="S2577" s="7" t="s">
        <v>20803</v>
      </c>
      <c r="T2577" s="7" t="s">
        <v>10306</v>
      </c>
      <c r="U2577" s="7" t="s">
        <v>64</v>
      </c>
      <c r="V2577" s="7" t="s">
        <v>2841</v>
      </c>
      <c r="W2577" s="7" t="s">
        <v>106</v>
      </c>
      <c r="X2577" s="7" t="s">
        <v>48</v>
      </c>
      <c r="Y2577" s="7" t="s">
        <v>88</v>
      </c>
      <c r="Z2577" s="7" t="s">
        <v>122</v>
      </c>
      <c r="AA2577" s="7" t="s">
        <v>50</v>
      </c>
      <c r="AB2577" s="7" t="s">
        <v>51</v>
      </c>
      <c r="AC2577" s="7" t="s">
        <v>52</v>
      </c>
      <c r="AD2577" s="7" t="s">
        <v>390</v>
      </c>
      <c r="AE2577" s="7" t="s">
        <v>118</v>
      </c>
      <c r="AF2577" s="7" t="s">
        <v>391</v>
      </c>
      <c r="AG2577" s="7" t="s">
        <v>56</v>
      </c>
      <c r="AH2577" s="7" t="s">
        <v>392</v>
      </c>
      <c r="AI2577" s="7" t="s">
        <v>20928</v>
      </c>
      <c r="AJ2577" s="7" t="s">
        <v>390</v>
      </c>
      <c r="AK2577" s="7" t="s">
        <v>205</v>
      </c>
      <c r="AL2577" s="7" t="s">
        <v>391</v>
      </c>
      <c r="AM2577" s="10" t="s">
        <v>59</v>
      </c>
      <c r="AN2577" s="5" t="str">
        <f>+VLOOKUP(D2577,'[1]Listado de Establecimientos'!$A$1:$P$65536,16,FALSE)</f>
        <v>EL DORADO</v>
      </c>
      <c r="AO2577" s="5" t="str">
        <f>+VLOOKUP(D2577,'[1]Listado de Establecimientos'!$A$1:$Q$65536,17,FALSE)</f>
        <v>SAN JOSE DE SISA</v>
      </c>
      <c r="AP2577" s="5">
        <f t="shared" si="40"/>
        <v>3</v>
      </c>
    </row>
    <row r="2578" spans="1:42" ht="24.75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32776</v>
      </c>
      <c r="R2578" s="7" t="s">
        <v>30274</v>
      </c>
      <c r="S2578" s="7" t="s">
        <v>20803</v>
      </c>
      <c r="T2578" s="7" t="s">
        <v>20559</v>
      </c>
      <c r="U2578" s="7" t="s">
        <v>46</v>
      </c>
      <c r="V2578" s="7" t="s">
        <v>139</v>
      </c>
      <c r="W2578" s="7" t="s">
        <v>106</v>
      </c>
      <c r="X2578" s="7" t="s">
        <v>66</v>
      </c>
      <c r="Y2578" s="7" t="s">
        <v>49</v>
      </c>
      <c r="Z2578" s="7" t="s">
        <v>107</v>
      </c>
      <c r="AA2578" s="7" t="s">
        <v>50</v>
      </c>
      <c r="AB2578" s="7" t="s">
        <v>51</v>
      </c>
      <c r="AC2578" s="7" t="s">
        <v>52</v>
      </c>
      <c r="AD2578" s="7" t="s">
        <v>861</v>
      </c>
      <c r="AE2578" s="7" t="s">
        <v>118</v>
      </c>
      <c r="AF2578" s="7" t="s">
        <v>862</v>
      </c>
      <c r="AG2578" s="7" t="s">
        <v>56</v>
      </c>
      <c r="AH2578" s="7" t="s">
        <v>863</v>
      </c>
      <c r="AI2578" s="7" t="s">
        <v>20933</v>
      </c>
      <c r="AJ2578" s="7" t="s">
        <v>861</v>
      </c>
      <c r="AK2578" s="7" t="s">
        <v>205</v>
      </c>
      <c r="AL2578" s="7" t="s">
        <v>862</v>
      </c>
      <c r="AM2578" s="10" t="s">
        <v>59</v>
      </c>
      <c r="AN2578" s="5" t="str">
        <f>+VLOOKUP(D2578,'[1]Listado de Establecimientos'!$A$1:$P$65536,16,FALSE)</f>
        <v>RIOJA</v>
      </c>
      <c r="AO2578" s="5" t="str">
        <f>+VLOOKUP(D2578,'[1]Listado de Establecimientos'!$A$1:$Q$65536,17,FALSE)</f>
        <v>NO PERTENECE A NINGUNA MICRORED</v>
      </c>
      <c r="AP2578" s="5">
        <f t="shared" si="40"/>
        <v>3</v>
      </c>
    </row>
    <row r="2579" spans="1:42" ht="24.75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32777</v>
      </c>
      <c r="R2579" s="7" t="s">
        <v>30249</v>
      </c>
      <c r="S2579" s="7" t="s">
        <v>20803</v>
      </c>
      <c r="T2579" s="7" t="s">
        <v>7661</v>
      </c>
      <c r="U2579" s="7" t="s">
        <v>46</v>
      </c>
      <c r="V2579" s="7" t="s">
        <v>969</v>
      </c>
      <c r="W2579" s="7" t="s">
        <v>106</v>
      </c>
      <c r="X2579" s="7" t="s">
        <v>153</v>
      </c>
      <c r="Y2579" s="7" t="s">
        <v>88</v>
      </c>
      <c r="Z2579" s="7" t="s">
        <v>94</v>
      </c>
      <c r="AA2579" s="7" t="s">
        <v>50</v>
      </c>
      <c r="AB2579" s="7" t="s">
        <v>51</v>
      </c>
      <c r="AC2579" s="7" t="s">
        <v>52</v>
      </c>
      <c r="AD2579" s="7" t="s">
        <v>199</v>
      </c>
      <c r="AE2579" s="7" t="s">
        <v>697</v>
      </c>
      <c r="AF2579" s="7" t="s">
        <v>698</v>
      </c>
      <c r="AG2579" s="7" t="s">
        <v>56</v>
      </c>
      <c r="AH2579" s="7" t="s">
        <v>699</v>
      </c>
      <c r="AI2579" s="7" t="s">
        <v>20938</v>
      </c>
      <c r="AJ2579" s="7" t="s">
        <v>199</v>
      </c>
      <c r="AK2579" s="7" t="s">
        <v>701</v>
      </c>
      <c r="AL2579" s="7" t="s">
        <v>702</v>
      </c>
      <c r="AM2579" s="10" t="s">
        <v>59</v>
      </c>
      <c r="AN2579" s="5" t="str">
        <f>+VLOOKUP(D2579,'[1]Listado de Establecimientos'!$A$1:$P$65536,16,FALSE)</f>
        <v>SAN MARTIN</v>
      </c>
      <c r="AO2579" s="5" t="str">
        <f>+VLOOKUP(D2579,'[1]Listado de Establecimientos'!$A$1:$Q$65536,17,FALSE)</f>
        <v>BANDA DE SHILCAYO</v>
      </c>
      <c r="AP2579" s="5">
        <f t="shared" si="40"/>
        <v>3</v>
      </c>
    </row>
    <row r="2580" spans="1:42" ht="24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32778</v>
      </c>
      <c r="R2580" s="7" t="s">
        <v>30287</v>
      </c>
      <c r="S2580" s="7" t="s">
        <v>20803</v>
      </c>
      <c r="T2580" s="7" t="s">
        <v>1456</v>
      </c>
      <c r="U2580" s="7" t="s">
        <v>64</v>
      </c>
      <c r="V2580" s="7" t="s">
        <v>1083</v>
      </c>
      <c r="W2580" s="7" t="s">
        <v>65</v>
      </c>
      <c r="X2580" s="7" t="s">
        <v>48</v>
      </c>
      <c r="Y2580" s="7" t="s">
        <v>88</v>
      </c>
      <c r="Z2580" s="7" t="s">
        <v>114</v>
      </c>
      <c r="AA2580" s="7" t="s">
        <v>50</v>
      </c>
      <c r="AB2580" s="7" t="s">
        <v>51</v>
      </c>
      <c r="AC2580" s="7" t="s">
        <v>52</v>
      </c>
      <c r="AD2580" s="7" t="s">
        <v>98</v>
      </c>
      <c r="AE2580" s="7" t="s">
        <v>99</v>
      </c>
      <c r="AF2580" s="7" t="s">
        <v>100</v>
      </c>
      <c r="AG2580" s="7" t="s">
        <v>56</v>
      </c>
      <c r="AH2580" s="7" t="s">
        <v>101</v>
      </c>
      <c r="AI2580" s="7" t="s">
        <v>20943</v>
      </c>
      <c r="AJ2580" s="7" t="s">
        <v>98</v>
      </c>
      <c r="AK2580" s="7" t="s">
        <v>76</v>
      </c>
      <c r="AL2580" s="7" t="s">
        <v>100</v>
      </c>
      <c r="AM2580" s="10" t="s">
        <v>59</v>
      </c>
      <c r="AN2580" s="5" t="str">
        <f>+VLOOKUP(D2580,'[1]Listado de Establecimientos'!$A$1:$P$65536,16,FALSE)</f>
        <v>NO PERTENECE A NINGUNA RED</v>
      </c>
      <c r="AO2580" s="5" t="str">
        <f>+VLOOKUP(D2580,'[1]Listado de Establecimientos'!$A$1:$Q$65536,17,FALSE)</f>
        <v>NO PERTENECE A NINGUNA MICRORED</v>
      </c>
      <c r="AP2580" s="5">
        <f t="shared" si="40"/>
        <v>3</v>
      </c>
    </row>
    <row r="2581" spans="1:42" ht="24.75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32779</v>
      </c>
      <c r="R2581" s="7" t="s">
        <v>30245</v>
      </c>
      <c r="S2581" s="7" t="s">
        <v>20803</v>
      </c>
      <c r="T2581" s="7" t="s">
        <v>5705</v>
      </c>
      <c r="U2581" s="7" t="s">
        <v>64</v>
      </c>
      <c r="V2581" s="7" t="s">
        <v>2206</v>
      </c>
      <c r="W2581" s="7" t="s">
        <v>73</v>
      </c>
      <c r="X2581" s="7" t="s">
        <v>3927</v>
      </c>
      <c r="Y2581" s="7" t="s">
        <v>97</v>
      </c>
      <c r="Z2581" s="7" t="s">
        <v>49</v>
      </c>
      <c r="AA2581" s="7" t="s">
        <v>50</v>
      </c>
      <c r="AB2581" s="7" t="s">
        <v>125</v>
      </c>
      <c r="AC2581" s="7" t="s">
        <v>50</v>
      </c>
      <c r="AD2581" s="7" t="s">
        <v>2133</v>
      </c>
      <c r="AE2581" s="7" t="s">
        <v>2134</v>
      </c>
      <c r="AF2581" s="7" t="s">
        <v>1967</v>
      </c>
      <c r="AG2581" s="7" t="s">
        <v>56</v>
      </c>
      <c r="AH2581" s="7" t="s">
        <v>2135</v>
      </c>
      <c r="AI2581" s="7" t="s">
        <v>20949</v>
      </c>
      <c r="AJ2581" s="7" t="s">
        <v>2133</v>
      </c>
      <c r="AK2581" s="7" t="s">
        <v>2137</v>
      </c>
      <c r="AL2581" s="7" t="s">
        <v>1967</v>
      </c>
      <c r="AM2581" s="10" t="s">
        <v>59</v>
      </c>
      <c r="AN2581" s="5" t="str">
        <f>+VLOOKUP(D2581,'[1]Listado de Establecimientos'!$A$1:$P$65536,16,FALSE)</f>
        <v>NO PERTENECE A NINGUNA RED</v>
      </c>
      <c r="AO2581" s="5" t="str">
        <f>+VLOOKUP(D2581,'[1]Listado de Establecimientos'!$A$1:$Q$65536,17,FALSE)</f>
        <v>NO PERTENECE A NINGUNA MICRORED</v>
      </c>
      <c r="AP2581" s="5">
        <f t="shared" si="40"/>
        <v>3</v>
      </c>
    </row>
    <row r="2582" spans="1:42" ht="24.75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32780</v>
      </c>
      <c r="R2582" s="7" t="s">
        <v>30340</v>
      </c>
      <c r="S2582" s="7" t="s">
        <v>20803</v>
      </c>
      <c r="T2582" s="7" t="s">
        <v>2895</v>
      </c>
      <c r="U2582" s="7" t="s">
        <v>46</v>
      </c>
      <c r="V2582" s="7" t="s">
        <v>4627</v>
      </c>
      <c r="W2582" s="7" t="s">
        <v>106</v>
      </c>
      <c r="X2582" s="7" t="s">
        <v>48</v>
      </c>
      <c r="Y2582" s="7" t="s">
        <v>88</v>
      </c>
      <c r="Z2582" s="7" t="s">
        <v>94</v>
      </c>
      <c r="AA2582" s="7" t="s">
        <v>50</v>
      </c>
      <c r="AB2582" s="7" t="s">
        <v>51</v>
      </c>
      <c r="AC2582" s="7" t="s">
        <v>52</v>
      </c>
      <c r="AD2582" s="7" t="s">
        <v>9294</v>
      </c>
      <c r="AE2582" s="7" t="s">
        <v>6317</v>
      </c>
      <c r="AF2582" s="7" t="s">
        <v>10595</v>
      </c>
      <c r="AG2582" s="7" t="s">
        <v>56</v>
      </c>
      <c r="AH2582" s="7" t="s">
        <v>20955</v>
      </c>
      <c r="AI2582" s="7" t="s">
        <v>20956</v>
      </c>
      <c r="AJ2582" s="7" t="s">
        <v>9294</v>
      </c>
      <c r="AK2582" s="7" t="s">
        <v>6321</v>
      </c>
      <c r="AL2582" s="7" t="s">
        <v>10595</v>
      </c>
      <c r="AM2582" s="10" t="s">
        <v>59</v>
      </c>
      <c r="AN2582" s="5" t="str">
        <f>+VLOOKUP(D2582,'[1]Listado de Establecimientos'!$A$1:$P$65536,16,FALSE)</f>
        <v>MOYOBAMBA</v>
      </c>
      <c r="AO2582" s="5" t="str">
        <f>+VLOOKUP(D2582,'[1]Listado de Establecimientos'!$A$1:$Q$65536,17,FALSE)</f>
        <v xml:space="preserve">JEPELACIO                                                   </v>
      </c>
      <c r="AP2582" s="5">
        <f t="shared" si="40"/>
        <v>3</v>
      </c>
    </row>
    <row r="2583" spans="1:42" ht="24.75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32781</v>
      </c>
      <c r="R2583" s="7" t="s">
        <v>30212</v>
      </c>
      <c r="S2583" s="7" t="s">
        <v>19693</v>
      </c>
      <c r="T2583" s="7" t="s">
        <v>8298</v>
      </c>
      <c r="U2583" s="7" t="s">
        <v>46</v>
      </c>
      <c r="V2583" s="7" t="s">
        <v>2709</v>
      </c>
      <c r="W2583" s="7" t="s">
        <v>73</v>
      </c>
      <c r="X2583" s="7" t="s">
        <v>159</v>
      </c>
      <c r="Y2583" s="7" t="s">
        <v>122</v>
      </c>
      <c r="Z2583" s="7" t="s">
        <v>86</v>
      </c>
      <c r="AA2583" s="7" t="s">
        <v>50</v>
      </c>
      <c r="AB2583" s="7" t="s">
        <v>51</v>
      </c>
      <c r="AC2583" s="7" t="s">
        <v>52</v>
      </c>
      <c r="AD2583" s="7" t="s">
        <v>205</v>
      </c>
      <c r="AE2583" s="7" t="s">
        <v>170</v>
      </c>
      <c r="AF2583" s="7" t="s">
        <v>385</v>
      </c>
      <c r="AG2583" s="7" t="s">
        <v>7355</v>
      </c>
      <c r="AH2583" s="7" t="s">
        <v>20961</v>
      </c>
      <c r="AI2583" s="7" t="s">
        <v>20962</v>
      </c>
      <c r="AJ2583" s="7" t="s">
        <v>1230</v>
      </c>
      <c r="AK2583" s="7" t="s">
        <v>5935</v>
      </c>
      <c r="AL2583" s="7" t="s">
        <v>5936</v>
      </c>
      <c r="AM2583" s="10" t="s">
        <v>59</v>
      </c>
      <c r="AN2583" s="5" t="str">
        <f>+VLOOKUP(D2583,'[1]Listado de Establecimientos'!$A$1:$P$65536,16,FALSE)</f>
        <v>BELLAVISTA</v>
      </c>
      <c r="AO2583" s="5" t="str">
        <f>+VLOOKUP(D2583,'[1]Listado de Establecimientos'!$A$1:$Q$65536,17,FALSE)</f>
        <v>ALTO BIAVO</v>
      </c>
      <c r="AP2583" s="5">
        <f t="shared" si="40"/>
        <v>3</v>
      </c>
    </row>
    <row r="2584" spans="1:42" ht="24.75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30716</v>
      </c>
      <c r="R2584" s="7" t="s">
        <v>30212</v>
      </c>
      <c r="S2584" s="7" t="s">
        <v>20406</v>
      </c>
      <c r="T2584" s="7" t="s">
        <v>292</v>
      </c>
      <c r="U2584" s="7" t="s">
        <v>64</v>
      </c>
      <c r="V2584" s="7" t="s">
        <v>4323</v>
      </c>
      <c r="W2584" s="7" t="s">
        <v>1683</v>
      </c>
      <c r="X2584" s="7" t="s">
        <v>159</v>
      </c>
      <c r="Y2584" s="7" t="s">
        <v>49</v>
      </c>
      <c r="Z2584" s="7" t="s">
        <v>67</v>
      </c>
      <c r="AA2584" s="7" t="s">
        <v>50</v>
      </c>
      <c r="AB2584" s="7" t="s">
        <v>51</v>
      </c>
      <c r="AC2584" s="7" t="s">
        <v>52</v>
      </c>
      <c r="AD2584" s="7" t="s">
        <v>205</v>
      </c>
      <c r="AE2584" s="7" t="s">
        <v>170</v>
      </c>
      <c r="AF2584" s="7" t="s">
        <v>385</v>
      </c>
      <c r="AG2584" s="7" t="s">
        <v>7355</v>
      </c>
      <c r="AH2584" s="7" t="s">
        <v>20961</v>
      </c>
      <c r="AI2584" s="7" t="s">
        <v>20966</v>
      </c>
      <c r="AJ2584" s="7" t="s">
        <v>1230</v>
      </c>
      <c r="AK2584" s="7" t="s">
        <v>5935</v>
      </c>
      <c r="AL2584" s="7" t="s">
        <v>5936</v>
      </c>
      <c r="AM2584" s="10" t="s">
        <v>59</v>
      </c>
      <c r="AN2584" s="5" t="str">
        <f>+VLOOKUP(D2584,'[1]Listado de Establecimientos'!$A$1:$P$65536,16,FALSE)</f>
        <v>BELLAVISTA</v>
      </c>
      <c r="AO2584" s="5" t="str">
        <f>+VLOOKUP(D2584,'[1]Listado de Establecimientos'!$A$1:$Q$65536,17,FALSE)</f>
        <v>ALTO BIAVO</v>
      </c>
      <c r="AP2584" s="5">
        <f t="shared" si="40"/>
        <v>3</v>
      </c>
    </row>
    <row r="2585" spans="1:42" ht="24.75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31701</v>
      </c>
      <c r="R2585" s="7" t="s">
        <v>30212</v>
      </c>
      <c r="S2585" s="7" t="s">
        <v>20607</v>
      </c>
      <c r="T2585" s="7" t="s">
        <v>20971</v>
      </c>
      <c r="U2585" s="7" t="s">
        <v>64</v>
      </c>
      <c r="V2585" s="7" t="s">
        <v>1464</v>
      </c>
      <c r="W2585" s="7" t="s">
        <v>149</v>
      </c>
      <c r="X2585" s="7" t="s">
        <v>159</v>
      </c>
      <c r="Y2585" s="7" t="s">
        <v>49</v>
      </c>
      <c r="Z2585" s="7" t="s">
        <v>152</v>
      </c>
      <c r="AA2585" s="7" t="s">
        <v>50</v>
      </c>
      <c r="AB2585" s="7" t="s">
        <v>51</v>
      </c>
      <c r="AC2585" s="7" t="s">
        <v>52</v>
      </c>
      <c r="AD2585" s="7" t="s">
        <v>213</v>
      </c>
      <c r="AE2585" s="7" t="s">
        <v>1545</v>
      </c>
      <c r="AF2585" s="7" t="s">
        <v>6195</v>
      </c>
      <c r="AG2585" s="7" t="s">
        <v>56</v>
      </c>
      <c r="AH2585" s="7" t="s">
        <v>7399</v>
      </c>
      <c r="AI2585" s="7" t="s">
        <v>20972</v>
      </c>
      <c r="AJ2585" s="7" t="s">
        <v>1230</v>
      </c>
      <c r="AK2585" s="7" t="s">
        <v>5935</v>
      </c>
      <c r="AL2585" s="7" t="s">
        <v>5936</v>
      </c>
      <c r="AM2585" s="10" t="s">
        <v>59</v>
      </c>
      <c r="AN2585" s="5" t="str">
        <f>+VLOOKUP(D2585,'[1]Listado de Establecimientos'!$A$1:$P$65536,16,FALSE)</f>
        <v>BELLAVISTA</v>
      </c>
      <c r="AO2585" s="5" t="str">
        <f>+VLOOKUP(D2585,'[1]Listado de Establecimientos'!$A$1:$Q$65536,17,FALSE)</f>
        <v>ALTO BIAVO</v>
      </c>
      <c r="AP2585" s="5">
        <f t="shared" si="40"/>
        <v>3</v>
      </c>
    </row>
    <row r="2586" spans="1:42" ht="24.75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30397</v>
      </c>
      <c r="R2586" s="7" t="s">
        <v>30312</v>
      </c>
      <c r="S2586" s="7" t="s">
        <v>20803</v>
      </c>
      <c r="T2586" s="7" t="s">
        <v>20978</v>
      </c>
      <c r="U2586" s="7" t="s">
        <v>64</v>
      </c>
      <c r="V2586" s="7" t="s">
        <v>953</v>
      </c>
      <c r="W2586" s="7" t="s">
        <v>17718</v>
      </c>
      <c r="X2586" s="7" t="s">
        <v>66</v>
      </c>
      <c r="Y2586" s="7" t="s">
        <v>8031</v>
      </c>
      <c r="Z2586" s="7" t="s">
        <v>7027</v>
      </c>
      <c r="AA2586" s="7" t="s">
        <v>50</v>
      </c>
      <c r="AB2586" s="7" t="s">
        <v>51</v>
      </c>
      <c r="AC2586" s="7" t="s">
        <v>52</v>
      </c>
      <c r="AD2586" s="7" t="s">
        <v>1260</v>
      </c>
      <c r="AE2586" s="7" t="s">
        <v>211</v>
      </c>
      <c r="AF2586" s="7" t="s">
        <v>1261</v>
      </c>
      <c r="AG2586" s="7" t="s">
        <v>56</v>
      </c>
      <c r="AH2586" s="7" t="s">
        <v>17322</v>
      </c>
      <c r="AI2586" s="7" t="s">
        <v>20979</v>
      </c>
      <c r="AJ2586" s="7" t="s">
        <v>1260</v>
      </c>
      <c r="AK2586" s="7" t="s">
        <v>148</v>
      </c>
      <c r="AL2586" s="7" t="s">
        <v>1261</v>
      </c>
      <c r="AM2586" s="10" t="s">
        <v>59</v>
      </c>
      <c r="AN2586" s="5" t="str">
        <f>+VLOOKUP(D2586,'[1]Listado de Establecimientos'!$A$1:$P$65536,16,FALSE)</f>
        <v>MOYOBAMBA</v>
      </c>
      <c r="AO2586" s="5" t="str">
        <f>+VLOOKUP(D2586,'[1]Listado de Establecimientos'!$A$1:$Q$65536,17,FALSE)</f>
        <v>NO PERTENECE A NINGUNA MICRORED</v>
      </c>
      <c r="AP2586" s="5">
        <f t="shared" si="40"/>
        <v>3</v>
      </c>
    </row>
    <row r="2587" spans="1:42" ht="24.75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31584</v>
      </c>
      <c r="R2587" s="7" t="s">
        <v>30334</v>
      </c>
      <c r="S2587" s="7" t="s">
        <v>20803</v>
      </c>
      <c r="T2587" s="7" t="s">
        <v>17036</v>
      </c>
      <c r="U2587" s="7" t="s">
        <v>64</v>
      </c>
      <c r="V2587" s="7" t="s">
        <v>11726</v>
      </c>
      <c r="W2587" s="7" t="s">
        <v>740</v>
      </c>
      <c r="X2587" s="7" t="s">
        <v>48</v>
      </c>
      <c r="Y2587" s="7" t="s">
        <v>94</v>
      </c>
      <c r="Z2587" s="7" t="s">
        <v>44</v>
      </c>
      <c r="AA2587" s="7" t="s">
        <v>50</v>
      </c>
      <c r="AB2587" s="7" t="s">
        <v>51</v>
      </c>
      <c r="AC2587" s="7" t="s">
        <v>52</v>
      </c>
      <c r="AD2587" s="7" t="s">
        <v>98</v>
      </c>
      <c r="AE2587" s="7" t="s">
        <v>99</v>
      </c>
      <c r="AF2587" s="7" t="s">
        <v>100</v>
      </c>
      <c r="AG2587" s="7" t="s">
        <v>56</v>
      </c>
      <c r="AH2587" s="7" t="s">
        <v>101</v>
      </c>
      <c r="AI2587" s="7" t="s">
        <v>20985</v>
      </c>
      <c r="AJ2587" s="7" t="s">
        <v>98</v>
      </c>
      <c r="AK2587" s="7" t="s">
        <v>76</v>
      </c>
      <c r="AL2587" s="7" t="s">
        <v>100</v>
      </c>
      <c r="AM2587" s="10" t="s">
        <v>59</v>
      </c>
      <c r="AN2587" s="5" t="str">
        <f>+VLOOKUP(D2587,'[1]Listado de Establecimientos'!$A$1:$P$65536,16,FALSE)</f>
        <v>NO PERTENECE A NINGUNA RED</v>
      </c>
      <c r="AO2587" s="5" t="str">
        <f>+VLOOKUP(D2587,'[1]Listado de Establecimientos'!$A$1:$Q$65536,17,FALSE)</f>
        <v>NO PERTENECE A NINGUNA MICRORED</v>
      </c>
      <c r="AP2587" s="5">
        <f t="shared" si="40"/>
        <v>3</v>
      </c>
    </row>
    <row r="2588" spans="1:42" ht="24.75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32782</v>
      </c>
      <c r="R2588" s="7" t="s">
        <v>30266</v>
      </c>
      <c r="S2588" s="7" t="s">
        <v>20803</v>
      </c>
      <c r="T2588" s="7" t="s">
        <v>10106</v>
      </c>
      <c r="U2588" s="7" t="s">
        <v>64</v>
      </c>
      <c r="V2588" s="7" t="s">
        <v>4373</v>
      </c>
      <c r="W2588" s="7" t="s">
        <v>73</v>
      </c>
      <c r="X2588" s="7" t="s">
        <v>48</v>
      </c>
      <c r="Y2588" s="7" t="s">
        <v>97</v>
      </c>
      <c r="Z2588" s="7" t="s">
        <v>49</v>
      </c>
      <c r="AA2588" s="7" t="s">
        <v>50</v>
      </c>
      <c r="AB2588" s="7" t="s">
        <v>51</v>
      </c>
      <c r="AC2588" s="7" t="s">
        <v>52</v>
      </c>
      <c r="AD2588" s="7" t="s">
        <v>3818</v>
      </c>
      <c r="AE2588" s="7" t="s">
        <v>2889</v>
      </c>
      <c r="AF2588" s="7" t="s">
        <v>3819</v>
      </c>
      <c r="AG2588" s="7" t="s">
        <v>56</v>
      </c>
      <c r="AH2588" s="7" t="s">
        <v>3820</v>
      </c>
      <c r="AI2588" s="7" t="s">
        <v>20992</v>
      </c>
      <c r="AJ2588" s="7" t="s">
        <v>3818</v>
      </c>
      <c r="AK2588" s="7" t="s">
        <v>3822</v>
      </c>
      <c r="AL2588" s="7" t="s">
        <v>3819</v>
      </c>
      <c r="AM2588" s="10" t="s">
        <v>59</v>
      </c>
      <c r="AN2588" s="5" t="str">
        <f>+VLOOKUP(D2588,'[1]Listado de Establecimientos'!$A$1:$P$65536,16,FALSE)</f>
        <v>RIOJA</v>
      </c>
      <c r="AO2588" s="5" t="str">
        <f>+VLOOKUP(D2588,'[1]Listado de Establecimientos'!$A$1:$Q$65536,17,FALSE)</f>
        <v xml:space="preserve">NARANJOS                                                    </v>
      </c>
      <c r="AP2588" s="5">
        <f t="shared" si="40"/>
        <v>3</v>
      </c>
    </row>
    <row r="2589" spans="1:42" ht="24.75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30890</v>
      </c>
      <c r="R2589" s="7" t="s">
        <v>30340</v>
      </c>
      <c r="S2589" s="7" t="s">
        <v>20803</v>
      </c>
      <c r="T2589" s="7" t="s">
        <v>20997</v>
      </c>
      <c r="U2589" s="7" t="s">
        <v>46</v>
      </c>
      <c r="V2589" s="7" t="s">
        <v>7040</v>
      </c>
      <c r="W2589" s="7" t="s">
        <v>230</v>
      </c>
      <c r="X2589" s="7" t="s">
        <v>48</v>
      </c>
      <c r="Y2589" s="7" t="s">
        <v>94</v>
      </c>
      <c r="Z2589" s="7" t="s">
        <v>122</v>
      </c>
      <c r="AA2589" s="7" t="s">
        <v>50</v>
      </c>
      <c r="AB2589" s="7" t="s">
        <v>125</v>
      </c>
      <c r="AC2589" s="7" t="s">
        <v>52</v>
      </c>
      <c r="AD2589" s="7" t="s">
        <v>1002</v>
      </c>
      <c r="AE2589" s="7" t="s">
        <v>961</v>
      </c>
      <c r="AF2589" s="7" t="s">
        <v>13536</v>
      </c>
      <c r="AG2589" s="7" t="s">
        <v>56</v>
      </c>
      <c r="AH2589" s="7" t="s">
        <v>15260</v>
      </c>
      <c r="AI2589" s="7" t="s">
        <v>20998</v>
      </c>
      <c r="AJ2589" s="7" t="s">
        <v>1002</v>
      </c>
      <c r="AK2589" s="7" t="s">
        <v>180</v>
      </c>
      <c r="AL2589" s="7" t="s">
        <v>13536</v>
      </c>
      <c r="AM2589" s="10" t="s">
        <v>59</v>
      </c>
      <c r="AN2589" s="5" t="str">
        <f>+VLOOKUP(D2589,'[1]Listado de Establecimientos'!$A$1:$P$65536,16,FALSE)</f>
        <v>MOYOBAMBA</v>
      </c>
      <c r="AO2589" s="5" t="str">
        <f>+VLOOKUP(D2589,'[1]Listado de Establecimientos'!$A$1:$Q$65536,17,FALSE)</f>
        <v>JERILLO</v>
      </c>
      <c r="AP2589" s="5">
        <f t="shared" si="40"/>
        <v>3</v>
      </c>
    </row>
    <row r="2590" spans="1:42" ht="24.75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4178</v>
      </c>
      <c r="R2590" s="7" t="s">
        <v>30189</v>
      </c>
      <c r="S2590" s="7" t="s">
        <v>20803</v>
      </c>
      <c r="T2590" s="7" t="s">
        <v>3604</v>
      </c>
      <c r="U2590" s="7" t="s">
        <v>46</v>
      </c>
      <c r="V2590" s="7" t="s">
        <v>10726</v>
      </c>
      <c r="W2590" s="7" t="s">
        <v>740</v>
      </c>
      <c r="X2590" s="7" t="s">
        <v>66</v>
      </c>
      <c r="Y2590" s="7" t="s">
        <v>94</v>
      </c>
      <c r="Z2590" s="7" t="s">
        <v>1892</v>
      </c>
      <c r="AA2590" s="7" t="s">
        <v>50</v>
      </c>
      <c r="AB2590" s="7" t="s">
        <v>51</v>
      </c>
      <c r="AC2590" s="7" t="s">
        <v>52</v>
      </c>
      <c r="AD2590" s="7" t="s">
        <v>800</v>
      </c>
      <c r="AE2590" s="7" t="s">
        <v>801</v>
      </c>
      <c r="AF2590" s="7" t="s">
        <v>802</v>
      </c>
      <c r="AG2590" s="7" t="s">
        <v>56</v>
      </c>
      <c r="AH2590" s="7" t="s">
        <v>803</v>
      </c>
      <c r="AI2590" s="7" t="s">
        <v>21004</v>
      </c>
      <c r="AJ2590" s="7" t="s">
        <v>800</v>
      </c>
      <c r="AK2590" s="7" t="s">
        <v>805</v>
      </c>
      <c r="AL2590" s="7" t="s">
        <v>802</v>
      </c>
      <c r="AM2590" s="10" t="s">
        <v>59</v>
      </c>
      <c r="AN2590" s="5" t="str">
        <f>+VLOOKUP(D2590,'[1]Listado de Establecimientos'!$A$1:$P$65536,16,FALSE)</f>
        <v>MOYOBAMBA</v>
      </c>
      <c r="AO2590" s="5" t="str">
        <f>+VLOOKUP(D2590,'[1]Listado de Establecimientos'!$A$1:$Q$65536,17,FALSE)</f>
        <v>NO PERTENECE A NINGUNA MICRORED</v>
      </c>
      <c r="AP2590" s="5">
        <f t="shared" si="40"/>
        <v>3</v>
      </c>
    </row>
    <row r="2591" spans="1:42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32783</v>
      </c>
      <c r="R2591" s="7" t="s">
        <v>30520</v>
      </c>
      <c r="S2591" s="7" t="s">
        <v>21010</v>
      </c>
      <c r="T2591" s="7" t="s">
        <v>14145</v>
      </c>
      <c r="U2591" s="7" t="s">
        <v>46</v>
      </c>
      <c r="V2591" s="7" t="s">
        <v>232</v>
      </c>
      <c r="W2591" s="7" t="s">
        <v>73</v>
      </c>
      <c r="X2591" s="7" t="s">
        <v>123</v>
      </c>
      <c r="Y2591" s="7" t="s">
        <v>94</v>
      </c>
      <c r="Z2591" s="7" t="s">
        <v>114</v>
      </c>
      <c r="AA2591" s="7" t="s">
        <v>50</v>
      </c>
      <c r="AB2591" s="7" t="s">
        <v>51</v>
      </c>
      <c r="AC2591" s="7" t="s">
        <v>52</v>
      </c>
      <c r="AD2591" s="7" t="s">
        <v>18391</v>
      </c>
      <c r="AE2591" s="7" t="s">
        <v>7426</v>
      </c>
      <c r="AF2591" s="7" t="s">
        <v>18506</v>
      </c>
      <c r="AG2591" s="7" t="s">
        <v>56</v>
      </c>
      <c r="AH2591" s="7" t="s">
        <v>18507</v>
      </c>
      <c r="AI2591" s="7" t="s">
        <v>21011</v>
      </c>
      <c r="AJ2591" s="7" t="s">
        <v>18391</v>
      </c>
      <c r="AK2591" s="7" t="s">
        <v>3243</v>
      </c>
      <c r="AL2591" s="7" t="s">
        <v>18506</v>
      </c>
      <c r="AM2591" s="10" t="s">
        <v>59</v>
      </c>
      <c r="AN2591" s="5" t="str">
        <f>+VLOOKUP(D2591,'[1]Listado de Establecimientos'!$A$1:$P$65536,16,FALSE)</f>
        <v>MARISCAL CACERES</v>
      </c>
      <c r="AO2591" s="5" t="str">
        <f>+VLOOKUP(D2591,'[1]Listado de Establecimientos'!$A$1:$Q$65536,17,FALSE)</f>
        <v>NO PERTENECE A NINGUNA MICRORRED</v>
      </c>
      <c r="AP2591" s="5">
        <f t="shared" si="40"/>
        <v>3</v>
      </c>
    </row>
    <row r="2592" spans="1:42" ht="24.75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31627</v>
      </c>
      <c r="R2592" s="7" t="s">
        <v>30334</v>
      </c>
      <c r="S2592" s="7" t="s">
        <v>20803</v>
      </c>
      <c r="T2592" s="7" t="s">
        <v>14379</v>
      </c>
      <c r="U2592" s="7" t="s">
        <v>64</v>
      </c>
      <c r="V2592" s="7" t="s">
        <v>798</v>
      </c>
      <c r="W2592" s="7" t="s">
        <v>106</v>
      </c>
      <c r="X2592" s="7" t="s">
        <v>153</v>
      </c>
      <c r="Y2592" s="7" t="s">
        <v>94</v>
      </c>
      <c r="Z2592" s="7" t="s">
        <v>88</v>
      </c>
      <c r="AA2592" s="7" t="s">
        <v>50</v>
      </c>
      <c r="AB2592" s="7" t="s">
        <v>51</v>
      </c>
      <c r="AC2592" s="7" t="s">
        <v>52</v>
      </c>
      <c r="AD2592" s="7" t="s">
        <v>242</v>
      </c>
      <c r="AE2592" s="7" t="s">
        <v>1642</v>
      </c>
      <c r="AF2592" s="7" t="s">
        <v>1643</v>
      </c>
      <c r="AG2592" s="7" t="s">
        <v>56</v>
      </c>
      <c r="AH2592" s="7" t="s">
        <v>1644</v>
      </c>
      <c r="AI2592" s="7" t="s">
        <v>21016</v>
      </c>
      <c r="AJ2592" s="7" t="s">
        <v>1646</v>
      </c>
      <c r="AK2592" s="7" t="s">
        <v>1647</v>
      </c>
      <c r="AL2592" s="7" t="s">
        <v>1648</v>
      </c>
      <c r="AM2592" s="10" t="s">
        <v>59</v>
      </c>
      <c r="AN2592" s="5" t="str">
        <f>+VLOOKUP(D2592,'[1]Listado de Establecimientos'!$A$1:$P$65536,16,FALSE)</f>
        <v>EL DORADO</v>
      </c>
      <c r="AO2592" s="5" t="str">
        <f>+VLOOKUP(D2592,'[1]Listado de Establecimientos'!$A$1:$Q$65536,17,FALSE)</f>
        <v xml:space="preserve">SAN MARTIN ALAO                                             </v>
      </c>
      <c r="AP2592" s="5">
        <f t="shared" si="40"/>
        <v>3</v>
      </c>
    </row>
    <row r="2593" spans="1:42" ht="24.75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32784</v>
      </c>
      <c r="R2593" s="7" t="s">
        <v>30185</v>
      </c>
      <c r="S2593" s="7" t="s">
        <v>21010</v>
      </c>
      <c r="T2593" s="7" t="s">
        <v>21021</v>
      </c>
      <c r="U2593" s="7" t="s">
        <v>46</v>
      </c>
      <c r="V2593" s="7" t="s">
        <v>5492</v>
      </c>
      <c r="W2593" s="7" t="s">
        <v>65</v>
      </c>
      <c r="X2593" s="7" t="s">
        <v>48</v>
      </c>
      <c r="Y2593" s="7" t="s">
        <v>67</v>
      </c>
      <c r="Z2593" s="7" t="s">
        <v>94</v>
      </c>
      <c r="AA2593" s="7" t="s">
        <v>50</v>
      </c>
      <c r="AB2593" s="7" t="s">
        <v>51</v>
      </c>
      <c r="AC2593" s="7" t="s">
        <v>52</v>
      </c>
      <c r="AD2593" s="7" t="s">
        <v>205</v>
      </c>
      <c r="AE2593" s="7" t="s">
        <v>206</v>
      </c>
      <c r="AF2593" s="7" t="s">
        <v>745</v>
      </c>
      <c r="AG2593" s="7" t="s">
        <v>56</v>
      </c>
      <c r="AH2593" s="7" t="s">
        <v>1777</v>
      </c>
      <c r="AI2593" s="7" t="s">
        <v>21022</v>
      </c>
      <c r="AJ2593" s="7" t="s">
        <v>205</v>
      </c>
      <c r="AK2593" s="7" t="s">
        <v>154</v>
      </c>
      <c r="AL2593" s="7" t="s">
        <v>745</v>
      </c>
      <c r="AM2593" s="10" t="s">
        <v>59</v>
      </c>
      <c r="AN2593" s="5" t="str">
        <f>+VLOOKUP(D2593,'[1]Listado de Establecimientos'!$A$1:$P$65536,16,FALSE)</f>
        <v>NO PERTENECE A NINGUNA RED</v>
      </c>
      <c r="AO2593" s="5" t="str">
        <f>+VLOOKUP(D2593,'[1]Listado de Establecimientos'!$A$1:$Q$65536,17,FALSE)</f>
        <v>NO PERTENECE A NINGUNA MICRORED</v>
      </c>
      <c r="AP2593" s="5">
        <f t="shared" si="40"/>
        <v>3</v>
      </c>
    </row>
    <row r="2594" spans="1:42" ht="24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32785</v>
      </c>
      <c r="R2594" s="7" t="s">
        <v>30287</v>
      </c>
      <c r="S2594" s="7" t="s">
        <v>21010</v>
      </c>
      <c r="T2594" s="7" t="s">
        <v>407</v>
      </c>
      <c r="U2594" s="7" t="s">
        <v>64</v>
      </c>
      <c r="V2594" s="7" t="s">
        <v>21028</v>
      </c>
      <c r="W2594" s="7" t="s">
        <v>49</v>
      </c>
      <c r="X2594" s="7" t="s">
        <v>48</v>
      </c>
      <c r="Y2594" s="7" t="s">
        <v>138</v>
      </c>
      <c r="Z2594" s="7" t="s">
        <v>134</v>
      </c>
      <c r="AA2594" s="7" t="s">
        <v>50</v>
      </c>
      <c r="AB2594" s="7" t="s">
        <v>51</v>
      </c>
      <c r="AC2594" s="7" t="s">
        <v>50</v>
      </c>
      <c r="AD2594" s="7" t="s">
        <v>3290</v>
      </c>
      <c r="AE2594" s="7" t="s">
        <v>216</v>
      </c>
      <c r="AF2594" s="7" t="s">
        <v>7122</v>
      </c>
      <c r="AG2594" s="7" t="s">
        <v>56</v>
      </c>
      <c r="AH2594" s="7" t="s">
        <v>7123</v>
      </c>
      <c r="AI2594" s="7" t="s">
        <v>21029</v>
      </c>
      <c r="AJ2594" s="7" t="s">
        <v>3290</v>
      </c>
      <c r="AK2594" s="7" t="s">
        <v>215</v>
      </c>
      <c r="AL2594" s="7" t="s">
        <v>7122</v>
      </c>
      <c r="AM2594" s="10" t="s">
        <v>59</v>
      </c>
      <c r="AN2594" s="5" t="str">
        <f>+VLOOKUP(D2594,'[1]Listado de Establecimientos'!$A$1:$P$65536,16,FALSE)</f>
        <v>NO PERTENECE A NINGUNA RED</v>
      </c>
      <c r="AO2594" s="5" t="str">
        <f>+VLOOKUP(D2594,'[1]Listado de Establecimientos'!$A$1:$Q$65536,17,FALSE)</f>
        <v>NO PERTENECE A NINGUNA MICRORED</v>
      </c>
      <c r="AP2594" s="5">
        <f t="shared" si="40"/>
        <v>3</v>
      </c>
    </row>
    <row r="2595" spans="1:42" ht="24.75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32786</v>
      </c>
      <c r="R2595" s="7" t="s">
        <v>30185</v>
      </c>
      <c r="S2595" s="7" t="s">
        <v>21010</v>
      </c>
      <c r="T2595" s="7" t="s">
        <v>20670</v>
      </c>
      <c r="U2595" s="7" t="s">
        <v>64</v>
      </c>
      <c r="V2595" s="7" t="s">
        <v>21035</v>
      </c>
      <c r="W2595" s="7" t="s">
        <v>18285</v>
      </c>
      <c r="X2595" s="7" t="s">
        <v>48</v>
      </c>
      <c r="Y2595" s="7" t="s">
        <v>119</v>
      </c>
      <c r="Z2595" s="7" t="s">
        <v>21036</v>
      </c>
      <c r="AA2595" s="7" t="s">
        <v>50</v>
      </c>
      <c r="AB2595" s="7" t="s">
        <v>51</v>
      </c>
      <c r="AC2595" s="7" t="s">
        <v>52</v>
      </c>
      <c r="AD2595" s="7" t="s">
        <v>3290</v>
      </c>
      <c r="AE2595" s="7" t="s">
        <v>216</v>
      </c>
      <c r="AF2595" s="7" t="s">
        <v>7122</v>
      </c>
      <c r="AG2595" s="7" t="s">
        <v>56</v>
      </c>
      <c r="AH2595" s="7" t="s">
        <v>7123</v>
      </c>
      <c r="AI2595" s="7" t="s">
        <v>21037</v>
      </c>
      <c r="AJ2595" s="7" t="s">
        <v>3290</v>
      </c>
      <c r="AK2595" s="7" t="s">
        <v>215</v>
      </c>
      <c r="AL2595" s="7" t="s">
        <v>7122</v>
      </c>
      <c r="AM2595" s="10" t="s">
        <v>59</v>
      </c>
      <c r="AN2595" s="5" t="str">
        <f>+VLOOKUP(D2595,'[1]Listado de Establecimientos'!$A$1:$P$65536,16,FALSE)</f>
        <v>NO PERTENECE A NINGUNA RED</v>
      </c>
      <c r="AO2595" s="5" t="str">
        <f>+VLOOKUP(D2595,'[1]Listado de Establecimientos'!$A$1:$Q$65536,17,FALSE)</f>
        <v>NO PERTENECE A NINGUNA MICRORED</v>
      </c>
      <c r="AP2595" s="5">
        <f t="shared" si="40"/>
        <v>3</v>
      </c>
    </row>
    <row r="2596" spans="1:42" ht="24.75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30643</v>
      </c>
      <c r="R2596" s="7" t="s">
        <v>30369</v>
      </c>
      <c r="S2596" s="7" t="s">
        <v>21010</v>
      </c>
      <c r="T2596" s="7" t="s">
        <v>1352</v>
      </c>
      <c r="U2596" s="7" t="s">
        <v>64</v>
      </c>
      <c r="V2596" s="7" t="s">
        <v>1143</v>
      </c>
      <c r="W2596" s="7" t="s">
        <v>73</v>
      </c>
      <c r="X2596" s="7" t="s">
        <v>66</v>
      </c>
      <c r="Y2596" s="7" t="s">
        <v>122</v>
      </c>
      <c r="Z2596" s="7" t="s">
        <v>114</v>
      </c>
      <c r="AA2596" s="7" t="s">
        <v>50</v>
      </c>
      <c r="AB2596" s="7" t="s">
        <v>51</v>
      </c>
      <c r="AC2596" s="7" t="s">
        <v>52</v>
      </c>
      <c r="AD2596" s="7" t="s">
        <v>3290</v>
      </c>
      <c r="AE2596" s="7" t="s">
        <v>216</v>
      </c>
      <c r="AF2596" s="7" t="s">
        <v>7122</v>
      </c>
      <c r="AG2596" s="7" t="s">
        <v>56</v>
      </c>
      <c r="AH2596" s="7" t="s">
        <v>7123</v>
      </c>
      <c r="AI2596" s="7" t="s">
        <v>21044</v>
      </c>
      <c r="AJ2596" s="7" t="s">
        <v>3290</v>
      </c>
      <c r="AK2596" s="7" t="s">
        <v>215</v>
      </c>
      <c r="AL2596" s="7" t="s">
        <v>7122</v>
      </c>
      <c r="AM2596" s="10" t="s">
        <v>59</v>
      </c>
      <c r="AN2596" s="5" t="str">
        <f>+VLOOKUP(D2596,'[1]Listado de Establecimientos'!$A$1:$P$65536,16,FALSE)</f>
        <v>NO PERTENECE A NINGUNA RED</v>
      </c>
      <c r="AO2596" s="5" t="str">
        <f>+VLOOKUP(D2596,'[1]Listado de Establecimientos'!$A$1:$Q$65536,17,FALSE)</f>
        <v>NO PERTENECE A NINGUNA MICRORED</v>
      </c>
      <c r="AP2596" s="5">
        <f t="shared" si="40"/>
        <v>3</v>
      </c>
    </row>
    <row r="2597" spans="1:42" ht="24.75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32787</v>
      </c>
      <c r="R2597" s="7" t="s">
        <v>30272</v>
      </c>
      <c r="S2597" s="7" t="s">
        <v>19535</v>
      </c>
      <c r="T2597" s="7" t="s">
        <v>1412</v>
      </c>
      <c r="U2597" s="7" t="s">
        <v>46</v>
      </c>
      <c r="V2597" s="7" t="s">
        <v>183</v>
      </c>
      <c r="W2597" s="7" t="s">
        <v>47</v>
      </c>
      <c r="X2597" s="7" t="s">
        <v>48</v>
      </c>
      <c r="Y2597" s="7" t="s">
        <v>94</v>
      </c>
      <c r="Z2597" s="7" t="s">
        <v>94</v>
      </c>
      <c r="AA2597" s="7" t="s">
        <v>50</v>
      </c>
      <c r="AB2597" s="7" t="s">
        <v>125</v>
      </c>
      <c r="AC2597" s="7" t="s">
        <v>52</v>
      </c>
      <c r="AD2597" s="7" t="s">
        <v>3541</v>
      </c>
      <c r="AE2597" s="7" t="s">
        <v>242</v>
      </c>
      <c r="AF2597" s="7" t="s">
        <v>21051</v>
      </c>
      <c r="AG2597" s="7" t="s">
        <v>56</v>
      </c>
      <c r="AH2597" s="7" t="s">
        <v>21052</v>
      </c>
      <c r="AI2597" s="7" t="s">
        <v>21053</v>
      </c>
      <c r="AJ2597" s="7" t="s">
        <v>3541</v>
      </c>
      <c r="AK2597" s="7" t="s">
        <v>242</v>
      </c>
      <c r="AL2597" s="7" t="s">
        <v>21051</v>
      </c>
      <c r="AM2597" s="10" t="s">
        <v>59</v>
      </c>
      <c r="AN2597" s="5" t="str">
        <f>+VLOOKUP(D2597,'[1]Listado de Establecimientos'!$A$1:$P$65536,16,FALSE)</f>
        <v>MOYOBAMBA</v>
      </c>
      <c r="AO2597" s="5" t="str">
        <f>+VLOOKUP(D2597,'[1]Listado de Establecimientos'!$A$1:$Q$65536,17,FALSE)</f>
        <v>YANTALO</v>
      </c>
      <c r="AP2597" s="5">
        <f t="shared" si="40"/>
        <v>3</v>
      </c>
    </row>
    <row r="2598" spans="1:42" ht="24.75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32788</v>
      </c>
      <c r="R2598" s="7" t="s">
        <v>30185</v>
      </c>
      <c r="S2598" s="7" t="s">
        <v>21010</v>
      </c>
      <c r="T2598" s="7" t="s">
        <v>1801</v>
      </c>
      <c r="U2598" s="7" t="s">
        <v>46</v>
      </c>
      <c r="V2598" s="7" t="s">
        <v>189</v>
      </c>
      <c r="W2598" s="7" t="s">
        <v>47</v>
      </c>
      <c r="X2598" s="7" t="s">
        <v>66</v>
      </c>
      <c r="Y2598" s="7" t="s">
        <v>77</v>
      </c>
      <c r="Z2598" s="7" t="s">
        <v>77</v>
      </c>
      <c r="AA2598" s="7" t="s">
        <v>50</v>
      </c>
      <c r="AB2598" s="7" t="s">
        <v>51</v>
      </c>
      <c r="AC2598" s="7" t="s">
        <v>52</v>
      </c>
      <c r="AD2598" s="7" t="s">
        <v>3290</v>
      </c>
      <c r="AE2598" s="7" t="s">
        <v>216</v>
      </c>
      <c r="AF2598" s="7" t="s">
        <v>7122</v>
      </c>
      <c r="AG2598" s="7" t="s">
        <v>56</v>
      </c>
      <c r="AH2598" s="7" t="s">
        <v>7123</v>
      </c>
      <c r="AI2598" s="7" t="s">
        <v>21059</v>
      </c>
      <c r="AJ2598" s="7" t="s">
        <v>3290</v>
      </c>
      <c r="AK2598" s="7" t="s">
        <v>215</v>
      </c>
      <c r="AL2598" s="7" t="s">
        <v>7122</v>
      </c>
      <c r="AM2598" s="10" t="s">
        <v>59</v>
      </c>
      <c r="AN2598" s="5" t="str">
        <f>+VLOOKUP(D2598,'[1]Listado de Establecimientos'!$A$1:$P$65536,16,FALSE)</f>
        <v>NO PERTENECE A NINGUNA RED</v>
      </c>
      <c r="AO2598" s="5" t="str">
        <f>+VLOOKUP(D2598,'[1]Listado de Establecimientos'!$A$1:$Q$65536,17,FALSE)</f>
        <v>NO PERTENECE A NINGUNA MICRORED</v>
      </c>
      <c r="AP2598" s="5">
        <f t="shared" si="40"/>
        <v>3</v>
      </c>
    </row>
    <row r="2599" spans="1:42" ht="33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30666</v>
      </c>
      <c r="R2599" s="7" t="s">
        <v>30196</v>
      </c>
      <c r="S2599" s="7" t="s">
        <v>21010</v>
      </c>
      <c r="T2599" s="7" t="s">
        <v>2055</v>
      </c>
      <c r="U2599" s="7" t="s">
        <v>64</v>
      </c>
      <c r="V2599" s="7" t="s">
        <v>7674</v>
      </c>
      <c r="W2599" s="7" t="s">
        <v>87</v>
      </c>
      <c r="X2599" s="7" t="s">
        <v>153</v>
      </c>
      <c r="Y2599" s="7" t="s">
        <v>49</v>
      </c>
      <c r="Z2599" s="7" t="s">
        <v>97</v>
      </c>
      <c r="AA2599" s="7" t="s">
        <v>50</v>
      </c>
      <c r="AB2599" s="7" t="s">
        <v>51</v>
      </c>
      <c r="AC2599" s="7" t="s">
        <v>52</v>
      </c>
      <c r="AD2599" s="7" t="s">
        <v>2587</v>
      </c>
      <c r="AE2599" s="7" t="s">
        <v>2588</v>
      </c>
      <c r="AF2599" s="7" t="s">
        <v>2589</v>
      </c>
      <c r="AG2599" s="7" t="s">
        <v>56</v>
      </c>
      <c r="AH2599" s="7" t="s">
        <v>2590</v>
      </c>
      <c r="AI2599" s="7" t="s">
        <v>21064</v>
      </c>
      <c r="AJ2599" s="7" t="s">
        <v>2587</v>
      </c>
      <c r="AK2599" s="7" t="s">
        <v>121</v>
      </c>
      <c r="AL2599" s="7" t="s">
        <v>2589</v>
      </c>
      <c r="AM2599" s="10" t="s">
        <v>59</v>
      </c>
      <c r="AN2599" s="5" t="str">
        <f>+VLOOKUP(D2599,'[1]Listado de Establecimientos'!$A$1:$P$65536,16,FALSE)</f>
        <v>SAN MARTIN</v>
      </c>
      <c r="AO2599" s="5" t="str">
        <f>+VLOOKUP(D2599,'[1]Listado de Establecimientos'!$A$1:$Q$65536,17,FALSE)</f>
        <v>MORALES</v>
      </c>
      <c r="AP2599" s="5">
        <f t="shared" si="40"/>
        <v>3</v>
      </c>
    </row>
    <row r="2600" spans="1:42" ht="24.75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32789</v>
      </c>
      <c r="R2600" s="7" t="s">
        <v>30906</v>
      </c>
      <c r="S2600" s="7" t="s">
        <v>21010</v>
      </c>
      <c r="T2600" s="7" t="s">
        <v>3731</v>
      </c>
      <c r="U2600" s="7" t="s">
        <v>46</v>
      </c>
      <c r="V2600" s="7" t="s">
        <v>1328</v>
      </c>
      <c r="W2600" s="7" t="s">
        <v>2639</v>
      </c>
      <c r="X2600" s="7" t="s">
        <v>48</v>
      </c>
      <c r="Y2600" s="7" t="s">
        <v>5824</v>
      </c>
      <c r="Z2600" s="7" t="s">
        <v>49</v>
      </c>
      <c r="AA2600" s="7" t="s">
        <v>50</v>
      </c>
      <c r="AB2600" s="7" t="s">
        <v>125</v>
      </c>
      <c r="AC2600" s="7" t="s">
        <v>52</v>
      </c>
      <c r="AD2600" s="7" t="s">
        <v>204</v>
      </c>
      <c r="AE2600" s="7" t="s">
        <v>716</v>
      </c>
      <c r="AF2600" s="7" t="s">
        <v>447</v>
      </c>
      <c r="AG2600" s="7" t="s">
        <v>56</v>
      </c>
      <c r="AH2600" s="7" t="s">
        <v>717</v>
      </c>
      <c r="AI2600" s="7" t="s">
        <v>21069</v>
      </c>
      <c r="AJ2600" s="7" t="s">
        <v>204</v>
      </c>
      <c r="AK2600" s="7" t="s">
        <v>204</v>
      </c>
      <c r="AL2600" s="7" t="s">
        <v>447</v>
      </c>
      <c r="AM2600" s="10" t="s">
        <v>59</v>
      </c>
      <c r="AN2600" s="5" t="str">
        <f>+VLOOKUP(D2600,'[1]Listado de Establecimientos'!$A$1:$P$65536,16,FALSE)</f>
        <v>MOYOBAMBA</v>
      </c>
      <c r="AO2600" s="5" t="str">
        <f>+VLOOKUP(D2600,'[1]Listado de Establecimientos'!$A$1:$Q$65536,17,FALSE)</f>
        <v>NO PERTENECE A NINGUNA MICRORED</v>
      </c>
      <c r="AP2600" s="5">
        <f t="shared" si="40"/>
        <v>3</v>
      </c>
    </row>
    <row r="2601" spans="1:42" ht="24.75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32790</v>
      </c>
      <c r="R2601" s="7" t="s">
        <v>30189</v>
      </c>
      <c r="S2601" s="7" t="s">
        <v>21010</v>
      </c>
      <c r="T2601" s="7" t="s">
        <v>16027</v>
      </c>
      <c r="U2601" s="7" t="s">
        <v>46</v>
      </c>
      <c r="V2601" s="7" t="s">
        <v>235</v>
      </c>
      <c r="W2601" s="7" t="s">
        <v>740</v>
      </c>
      <c r="X2601" s="7" t="s">
        <v>48</v>
      </c>
      <c r="Y2601" s="7" t="s">
        <v>94</v>
      </c>
      <c r="Z2601" s="7" t="s">
        <v>114</v>
      </c>
      <c r="AA2601" s="7" t="s">
        <v>50</v>
      </c>
      <c r="AB2601" s="7" t="s">
        <v>125</v>
      </c>
      <c r="AC2601" s="7" t="s">
        <v>52</v>
      </c>
      <c r="AD2601" s="7" t="s">
        <v>204</v>
      </c>
      <c r="AE2601" s="7" t="s">
        <v>716</v>
      </c>
      <c r="AF2601" s="7" t="s">
        <v>447</v>
      </c>
      <c r="AG2601" s="7" t="s">
        <v>56</v>
      </c>
      <c r="AH2601" s="7" t="s">
        <v>717</v>
      </c>
      <c r="AI2601" s="7" t="s">
        <v>21076</v>
      </c>
      <c r="AJ2601" s="7" t="s">
        <v>204</v>
      </c>
      <c r="AK2601" s="7" t="s">
        <v>204</v>
      </c>
      <c r="AL2601" s="7" t="s">
        <v>447</v>
      </c>
      <c r="AM2601" s="10" t="s">
        <v>59</v>
      </c>
      <c r="AN2601" s="5" t="str">
        <f>+VLOOKUP(D2601,'[1]Listado de Establecimientos'!$A$1:$P$65536,16,FALSE)</f>
        <v>MOYOBAMBA</v>
      </c>
      <c r="AO2601" s="5" t="str">
        <f>+VLOOKUP(D2601,'[1]Listado de Establecimientos'!$A$1:$Q$65536,17,FALSE)</f>
        <v>NO PERTENECE A NINGUNA MICRORED</v>
      </c>
      <c r="AP2601" s="5">
        <f t="shared" si="40"/>
        <v>3</v>
      </c>
    </row>
    <row r="2602" spans="1:42" ht="24.75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32791</v>
      </c>
      <c r="R2602" s="7" t="s">
        <v>30185</v>
      </c>
      <c r="S2602" s="7" t="s">
        <v>21010</v>
      </c>
      <c r="T2602" s="7" t="s">
        <v>18240</v>
      </c>
      <c r="U2602" s="7" t="s">
        <v>64</v>
      </c>
      <c r="V2602" s="7" t="s">
        <v>3423</v>
      </c>
      <c r="W2602" s="7" t="s">
        <v>73</v>
      </c>
      <c r="X2602" s="7" t="s">
        <v>48</v>
      </c>
      <c r="Y2602" s="7" t="s">
        <v>113</v>
      </c>
      <c r="Z2602" s="7" t="s">
        <v>107</v>
      </c>
      <c r="AA2602" s="7" t="s">
        <v>50</v>
      </c>
      <c r="AB2602" s="7" t="s">
        <v>51</v>
      </c>
      <c r="AC2602" s="7" t="s">
        <v>52</v>
      </c>
      <c r="AD2602" s="7" t="s">
        <v>3290</v>
      </c>
      <c r="AE2602" s="7" t="s">
        <v>216</v>
      </c>
      <c r="AF2602" s="7" t="s">
        <v>7122</v>
      </c>
      <c r="AG2602" s="7" t="s">
        <v>56</v>
      </c>
      <c r="AH2602" s="7" t="s">
        <v>7123</v>
      </c>
      <c r="AI2602" s="7" t="s">
        <v>21082</v>
      </c>
      <c r="AJ2602" s="7" t="s">
        <v>3290</v>
      </c>
      <c r="AK2602" s="7" t="s">
        <v>215</v>
      </c>
      <c r="AL2602" s="7" t="s">
        <v>7122</v>
      </c>
      <c r="AM2602" s="10" t="s">
        <v>59</v>
      </c>
      <c r="AN2602" s="5" t="str">
        <f>+VLOOKUP(D2602,'[1]Listado de Establecimientos'!$A$1:$P$65536,16,FALSE)</f>
        <v>NO PERTENECE A NINGUNA RED</v>
      </c>
      <c r="AO2602" s="5" t="str">
        <f>+VLOOKUP(D2602,'[1]Listado de Establecimientos'!$A$1:$Q$65536,17,FALSE)</f>
        <v>NO PERTENECE A NINGUNA MICRORED</v>
      </c>
      <c r="AP2602" s="5">
        <f t="shared" si="40"/>
        <v>3</v>
      </c>
    </row>
    <row r="2603" spans="1:42" ht="24.75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32792</v>
      </c>
      <c r="R2603" s="7" t="s">
        <v>30321</v>
      </c>
      <c r="S2603" s="7" t="s">
        <v>21010</v>
      </c>
      <c r="T2603" s="7" t="s">
        <v>21088</v>
      </c>
      <c r="U2603" s="7" t="s">
        <v>64</v>
      </c>
      <c r="V2603" s="7" t="s">
        <v>2600</v>
      </c>
      <c r="W2603" s="7" t="s">
        <v>47</v>
      </c>
      <c r="X2603" s="7" t="s">
        <v>123</v>
      </c>
      <c r="Y2603" s="7" t="s">
        <v>49</v>
      </c>
      <c r="Z2603" s="7" t="s">
        <v>94</v>
      </c>
      <c r="AA2603" s="7" t="s">
        <v>52</v>
      </c>
      <c r="AB2603" s="7" t="s">
        <v>125</v>
      </c>
      <c r="AC2603" s="7" t="s">
        <v>50</v>
      </c>
      <c r="AD2603" s="7" t="s">
        <v>3290</v>
      </c>
      <c r="AE2603" s="7" t="s">
        <v>216</v>
      </c>
      <c r="AF2603" s="7" t="s">
        <v>7122</v>
      </c>
      <c r="AG2603" s="7" t="s">
        <v>56</v>
      </c>
      <c r="AH2603" s="7" t="s">
        <v>7123</v>
      </c>
      <c r="AI2603" s="7" t="s">
        <v>21089</v>
      </c>
      <c r="AJ2603" s="7" t="s">
        <v>3290</v>
      </c>
      <c r="AK2603" s="7" t="s">
        <v>215</v>
      </c>
      <c r="AL2603" s="7" t="s">
        <v>7122</v>
      </c>
      <c r="AM2603" s="10" t="s">
        <v>59</v>
      </c>
      <c r="AN2603" s="5" t="str">
        <f>+VLOOKUP(D2603,'[1]Listado de Establecimientos'!$A$1:$P$65536,16,FALSE)</f>
        <v>NO PERTENECE A NINGUNA RED</v>
      </c>
      <c r="AO2603" s="5" t="str">
        <f>+VLOOKUP(D2603,'[1]Listado de Establecimientos'!$A$1:$Q$65536,17,FALSE)</f>
        <v>NO PERTENECE A NINGUNA MICRORED</v>
      </c>
      <c r="AP2603" s="5">
        <f t="shared" si="40"/>
        <v>3</v>
      </c>
    </row>
    <row r="2604" spans="1:42" ht="24.75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32793</v>
      </c>
      <c r="R2604" s="7" t="s">
        <v>30230</v>
      </c>
      <c r="S2604" s="7" t="s">
        <v>21010</v>
      </c>
      <c r="T2604" s="7" t="s">
        <v>11397</v>
      </c>
      <c r="U2604" s="7" t="s">
        <v>64</v>
      </c>
      <c r="V2604" s="7" t="s">
        <v>7276</v>
      </c>
      <c r="W2604" s="7" t="s">
        <v>188</v>
      </c>
      <c r="X2604" s="7" t="s">
        <v>66</v>
      </c>
      <c r="Y2604" s="7" t="s">
        <v>67</v>
      </c>
      <c r="Z2604" s="7" t="s">
        <v>49</v>
      </c>
      <c r="AA2604" s="7" t="s">
        <v>50</v>
      </c>
      <c r="AB2604" s="7" t="s">
        <v>51</v>
      </c>
      <c r="AC2604" s="7" t="s">
        <v>52</v>
      </c>
      <c r="AD2604" s="7" t="s">
        <v>780</v>
      </c>
      <c r="AE2604" s="7" t="s">
        <v>781</v>
      </c>
      <c r="AF2604" s="7" t="s">
        <v>782</v>
      </c>
      <c r="AG2604" s="7" t="s">
        <v>56</v>
      </c>
      <c r="AH2604" s="7" t="s">
        <v>783</v>
      </c>
      <c r="AI2604" s="7" t="s">
        <v>21095</v>
      </c>
      <c r="AJ2604" s="7" t="s">
        <v>785</v>
      </c>
      <c r="AK2604" s="7" t="s">
        <v>785</v>
      </c>
      <c r="AL2604" s="7" t="s">
        <v>786</v>
      </c>
      <c r="AM2604" s="10" t="s">
        <v>59</v>
      </c>
      <c r="AN2604" s="5" t="str">
        <f>+VLOOKUP(D2604,'[1]Listado de Establecimientos'!$A$1:$P$65536,16,FALSE)</f>
        <v>SAN MARTIN</v>
      </c>
      <c r="AO2604" s="5" t="str">
        <f>+VLOOKUP(D2604,'[1]Listado de Establecimientos'!$A$1:$Q$65536,17,FALSE)</f>
        <v>BANDA DE SHILCAYO</v>
      </c>
      <c r="AP2604" s="5">
        <f t="shared" si="40"/>
        <v>3</v>
      </c>
    </row>
    <row r="2605" spans="1:42" ht="24.75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32794</v>
      </c>
      <c r="R2605" s="7" t="s">
        <v>30240</v>
      </c>
      <c r="S2605" s="7" t="s">
        <v>21010</v>
      </c>
      <c r="T2605" s="7" t="s">
        <v>8118</v>
      </c>
      <c r="U2605" s="7" t="s">
        <v>46</v>
      </c>
      <c r="V2605" s="7" t="s">
        <v>3760</v>
      </c>
      <c r="W2605" s="7" t="s">
        <v>106</v>
      </c>
      <c r="X2605" s="7" t="s">
        <v>48</v>
      </c>
      <c r="Y2605" s="7" t="s">
        <v>122</v>
      </c>
      <c r="Z2605" s="7" t="s">
        <v>124</v>
      </c>
      <c r="AA2605" s="7" t="s">
        <v>50</v>
      </c>
      <c r="AB2605" s="7" t="s">
        <v>51</v>
      </c>
      <c r="AC2605" s="7" t="s">
        <v>52</v>
      </c>
      <c r="AD2605" s="7" t="s">
        <v>402</v>
      </c>
      <c r="AE2605" s="7" t="s">
        <v>403</v>
      </c>
      <c r="AF2605" s="7" t="s">
        <v>824</v>
      </c>
      <c r="AG2605" s="7" t="s">
        <v>56</v>
      </c>
      <c r="AH2605" s="7" t="s">
        <v>825</v>
      </c>
      <c r="AI2605" s="7" t="s">
        <v>21100</v>
      </c>
      <c r="AJ2605" s="7" t="s">
        <v>402</v>
      </c>
      <c r="AK2605" s="7" t="s">
        <v>444</v>
      </c>
      <c r="AL2605" s="7" t="s">
        <v>824</v>
      </c>
      <c r="AM2605" s="10" t="s">
        <v>59</v>
      </c>
      <c r="AN2605" s="5" t="str">
        <f>+VLOOKUP(D2605,'[1]Listado de Establecimientos'!$A$1:$P$65536,16,FALSE)</f>
        <v>BELLAVISTA</v>
      </c>
      <c r="AO2605" s="5" t="str">
        <f>+VLOOKUP(D2605,'[1]Listado de Establecimientos'!$A$1:$Q$65536,17,FALSE)</f>
        <v>BELLAVISTA</v>
      </c>
      <c r="AP2605" s="5">
        <f t="shared" si="40"/>
        <v>3</v>
      </c>
    </row>
    <row r="2606" spans="1:42" ht="24.75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32795</v>
      </c>
      <c r="R2606" s="7" t="s">
        <v>30198</v>
      </c>
      <c r="S2606" s="7" t="s">
        <v>21010</v>
      </c>
      <c r="T2606" s="7" t="s">
        <v>20311</v>
      </c>
      <c r="U2606" s="7" t="s">
        <v>64</v>
      </c>
      <c r="V2606" s="7" t="s">
        <v>1272</v>
      </c>
      <c r="W2606" s="7" t="s">
        <v>47</v>
      </c>
      <c r="X2606" s="7" t="s">
        <v>66</v>
      </c>
      <c r="Y2606" s="7" t="s">
        <v>88</v>
      </c>
      <c r="Z2606" s="7" t="s">
        <v>94</v>
      </c>
      <c r="AA2606" s="7" t="s">
        <v>50</v>
      </c>
      <c r="AB2606" s="7" t="s">
        <v>51</v>
      </c>
      <c r="AC2606" s="7" t="s">
        <v>52</v>
      </c>
      <c r="AD2606" s="7" t="s">
        <v>140</v>
      </c>
      <c r="AE2606" s="7" t="s">
        <v>1145</v>
      </c>
      <c r="AF2606" s="7" t="s">
        <v>7195</v>
      </c>
      <c r="AG2606" s="7" t="s">
        <v>56</v>
      </c>
      <c r="AH2606" s="7" t="s">
        <v>7196</v>
      </c>
      <c r="AI2606" s="7" t="s">
        <v>21106</v>
      </c>
      <c r="AJ2606" s="7" t="s">
        <v>140</v>
      </c>
      <c r="AK2606" s="7" t="s">
        <v>785</v>
      </c>
      <c r="AL2606" s="7" t="s">
        <v>7195</v>
      </c>
      <c r="AM2606" s="10" t="s">
        <v>59</v>
      </c>
      <c r="AN2606" s="5" t="str">
        <f>+VLOOKUP(D2606,'[1]Listado de Establecimientos'!$A$1:$P$65536,16,FALSE)</f>
        <v>HUALLAGA</v>
      </c>
      <c r="AO2606" s="5" t="str">
        <f>+VLOOKUP(D2606,'[1]Listado de Establecimientos'!$A$1:$Q$65536,17,FALSE)</f>
        <v>SAPOSOA</v>
      </c>
      <c r="AP2606" s="5">
        <f t="shared" si="40"/>
        <v>3</v>
      </c>
    </row>
    <row r="2607" spans="1:42" ht="24.75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32796</v>
      </c>
      <c r="R2607" s="7" t="s">
        <v>30230</v>
      </c>
      <c r="S2607" s="7" t="s">
        <v>21010</v>
      </c>
      <c r="T2607" s="7" t="s">
        <v>10625</v>
      </c>
      <c r="U2607" s="7" t="s">
        <v>46</v>
      </c>
      <c r="V2607" s="7" t="s">
        <v>7021</v>
      </c>
      <c r="W2607" s="7" t="s">
        <v>2968</v>
      </c>
      <c r="X2607" s="7" t="s">
        <v>66</v>
      </c>
      <c r="Y2607" s="7" t="s">
        <v>730</v>
      </c>
      <c r="Z2607" s="7" t="s">
        <v>77</v>
      </c>
      <c r="AA2607" s="7" t="s">
        <v>50</v>
      </c>
      <c r="AB2607" s="7" t="s">
        <v>51</v>
      </c>
      <c r="AC2607" s="7" t="s">
        <v>50</v>
      </c>
      <c r="AD2607" s="7" t="s">
        <v>780</v>
      </c>
      <c r="AE2607" s="7" t="s">
        <v>781</v>
      </c>
      <c r="AF2607" s="7" t="s">
        <v>782</v>
      </c>
      <c r="AG2607" s="7" t="s">
        <v>56</v>
      </c>
      <c r="AH2607" s="7" t="s">
        <v>783</v>
      </c>
      <c r="AI2607" s="7" t="s">
        <v>21114</v>
      </c>
      <c r="AJ2607" s="7" t="s">
        <v>785</v>
      </c>
      <c r="AK2607" s="7" t="s">
        <v>785</v>
      </c>
      <c r="AL2607" s="7" t="s">
        <v>786</v>
      </c>
      <c r="AM2607" s="10" t="s">
        <v>59</v>
      </c>
      <c r="AN2607" s="5" t="str">
        <f>+VLOOKUP(D2607,'[1]Listado de Establecimientos'!$A$1:$P$65536,16,FALSE)</f>
        <v>SAN MARTIN</v>
      </c>
      <c r="AO2607" s="5" t="str">
        <f>+VLOOKUP(D2607,'[1]Listado de Establecimientos'!$A$1:$Q$65536,17,FALSE)</f>
        <v>BANDA DE SHILCAYO</v>
      </c>
      <c r="AP2607" s="5">
        <f t="shared" si="40"/>
        <v>3</v>
      </c>
    </row>
    <row r="2608" spans="1:42" ht="24.75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32797</v>
      </c>
      <c r="R2608" s="7" t="s">
        <v>30189</v>
      </c>
      <c r="S2608" s="7" t="s">
        <v>21010</v>
      </c>
      <c r="T2608" s="7" t="s">
        <v>7270</v>
      </c>
      <c r="U2608" s="7" t="s">
        <v>64</v>
      </c>
      <c r="V2608" s="7" t="s">
        <v>1404</v>
      </c>
      <c r="W2608" s="7" t="s">
        <v>5567</v>
      </c>
      <c r="X2608" s="7" t="s">
        <v>48</v>
      </c>
      <c r="Y2608" s="7" t="s">
        <v>88</v>
      </c>
      <c r="Z2608" s="7" t="s">
        <v>88</v>
      </c>
      <c r="AA2608" s="7" t="s">
        <v>50</v>
      </c>
      <c r="AB2608" s="7" t="s">
        <v>51</v>
      </c>
      <c r="AC2608" s="7" t="s">
        <v>52</v>
      </c>
      <c r="AD2608" s="7" t="s">
        <v>4189</v>
      </c>
      <c r="AE2608" s="7" t="s">
        <v>1883</v>
      </c>
      <c r="AF2608" s="7" t="s">
        <v>4190</v>
      </c>
      <c r="AG2608" s="7" t="s">
        <v>56</v>
      </c>
      <c r="AH2608" s="7" t="s">
        <v>4191</v>
      </c>
      <c r="AI2608" s="7" t="s">
        <v>21122</v>
      </c>
      <c r="AJ2608" s="7" t="s">
        <v>4189</v>
      </c>
      <c r="AK2608" s="7" t="s">
        <v>4193</v>
      </c>
      <c r="AL2608" s="7" t="s">
        <v>4190</v>
      </c>
      <c r="AM2608" s="10" t="s">
        <v>59</v>
      </c>
      <c r="AN2608" s="5" t="str">
        <f>+VLOOKUP(D2608,'[1]Listado de Establecimientos'!$A$1:$P$65536,16,FALSE)</f>
        <v>MOYOBAMBA</v>
      </c>
      <c r="AO2608" s="5" t="str">
        <f>+VLOOKUP(D2608,'[1]Listado de Establecimientos'!$A$1:$Q$65536,17,FALSE)</f>
        <v>NO PERTENECE A NINGUNA MICRORED</v>
      </c>
      <c r="AP2608" s="5">
        <f t="shared" si="40"/>
        <v>3</v>
      </c>
    </row>
    <row r="2609" spans="1:42" ht="24.75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32798</v>
      </c>
      <c r="R2609" s="7" t="s">
        <v>30245</v>
      </c>
      <c r="S2609" s="7" t="s">
        <v>21010</v>
      </c>
      <c r="T2609" s="7" t="s">
        <v>1734</v>
      </c>
      <c r="U2609" s="7" t="s">
        <v>64</v>
      </c>
      <c r="V2609" s="7" t="s">
        <v>9237</v>
      </c>
      <c r="W2609" s="7" t="s">
        <v>86</v>
      </c>
      <c r="X2609" s="7" t="s">
        <v>15785</v>
      </c>
      <c r="Y2609" s="7" t="s">
        <v>21128</v>
      </c>
      <c r="Z2609" s="7" t="s">
        <v>21129</v>
      </c>
      <c r="AA2609" s="7" t="s">
        <v>50</v>
      </c>
      <c r="AB2609" s="7" t="s">
        <v>51</v>
      </c>
      <c r="AC2609" s="7" t="s">
        <v>52</v>
      </c>
      <c r="AD2609" s="7" t="s">
        <v>9675</v>
      </c>
      <c r="AE2609" s="7" t="s">
        <v>1492</v>
      </c>
      <c r="AF2609" s="7" t="s">
        <v>9676</v>
      </c>
      <c r="AG2609" s="7" t="s">
        <v>56</v>
      </c>
      <c r="AH2609" s="7" t="s">
        <v>15222</v>
      </c>
      <c r="AI2609" s="7" t="s">
        <v>21130</v>
      </c>
      <c r="AJ2609" s="7" t="s">
        <v>199</v>
      </c>
      <c r="AK2609" s="7" t="s">
        <v>701</v>
      </c>
      <c r="AL2609" s="7" t="s">
        <v>702</v>
      </c>
      <c r="AM2609" s="10" t="s">
        <v>59</v>
      </c>
      <c r="AN2609" s="5" t="str">
        <f>+VLOOKUP(D2609,'[1]Listado de Establecimientos'!$A$1:$P$65536,16,FALSE)</f>
        <v>SAN MARTIN</v>
      </c>
      <c r="AO2609" s="5" t="str">
        <f>+VLOOKUP(D2609,'[1]Listado de Establecimientos'!$A$1:$Q$65536,17,FALSE)</f>
        <v>BANDA DE SHILCAYO</v>
      </c>
      <c r="AP2609" s="5">
        <f t="shared" si="40"/>
        <v>3</v>
      </c>
    </row>
    <row r="2610" spans="1:42" ht="24.75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31516</v>
      </c>
      <c r="R2610" s="7" t="s">
        <v>30392</v>
      </c>
      <c r="S2610" s="7" t="s">
        <v>21010</v>
      </c>
      <c r="T2610" s="7" t="s">
        <v>1793</v>
      </c>
      <c r="U2610" s="7" t="s">
        <v>46</v>
      </c>
      <c r="V2610" s="7" t="s">
        <v>1039</v>
      </c>
      <c r="W2610" s="7" t="s">
        <v>149</v>
      </c>
      <c r="X2610" s="7" t="s">
        <v>48</v>
      </c>
      <c r="Y2610" s="7" t="s">
        <v>49</v>
      </c>
      <c r="Z2610" s="7" t="s">
        <v>113</v>
      </c>
      <c r="AA2610" s="7" t="s">
        <v>50</v>
      </c>
      <c r="AB2610" s="7" t="s">
        <v>51</v>
      </c>
      <c r="AC2610" s="7" t="s">
        <v>52</v>
      </c>
      <c r="AD2610" s="7" t="s">
        <v>98</v>
      </c>
      <c r="AE2610" s="7" t="s">
        <v>99</v>
      </c>
      <c r="AF2610" s="7" t="s">
        <v>100</v>
      </c>
      <c r="AG2610" s="7" t="s">
        <v>56</v>
      </c>
      <c r="AH2610" s="7" t="s">
        <v>101</v>
      </c>
      <c r="AI2610" s="7" t="s">
        <v>21135</v>
      </c>
      <c r="AJ2610" s="7" t="s">
        <v>98</v>
      </c>
      <c r="AK2610" s="7" t="s">
        <v>76</v>
      </c>
      <c r="AL2610" s="7" t="s">
        <v>100</v>
      </c>
      <c r="AM2610" s="10" t="s">
        <v>59</v>
      </c>
      <c r="AN2610" s="5" t="str">
        <f>+VLOOKUP(D2610,'[1]Listado de Establecimientos'!$A$1:$P$65536,16,FALSE)</f>
        <v>NO PERTENECE A NINGUNA RED</v>
      </c>
      <c r="AO2610" s="5" t="str">
        <f>+VLOOKUP(D2610,'[1]Listado de Establecimientos'!$A$1:$Q$65536,17,FALSE)</f>
        <v>NO PERTENECE A NINGUNA MICRORED</v>
      </c>
      <c r="AP2610" s="5">
        <f t="shared" si="40"/>
        <v>3</v>
      </c>
    </row>
    <row r="2611" spans="1:42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30807</v>
      </c>
      <c r="R2611" s="7" t="s">
        <v>31781</v>
      </c>
      <c r="S2611" s="7" t="s">
        <v>21010</v>
      </c>
      <c r="T2611" s="7" t="s">
        <v>2954</v>
      </c>
      <c r="U2611" s="7" t="s">
        <v>46</v>
      </c>
      <c r="V2611" s="7" t="s">
        <v>105</v>
      </c>
      <c r="W2611" s="7" t="s">
        <v>47</v>
      </c>
      <c r="X2611" s="7" t="s">
        <v>48</v>
      </c>
      <c r="Y2611" s="7" t="s">
        <v>88</v>
      </c>
      <c r="Z2611" s="7" t="s">
        <v>49</v>
      </c>
      <c r="AA2611" s="7" t="s">
        <v>50</v>
      </c>
      <c r="AB2611" s="7" t="s">
        <v>51</v>
      </c>
      <c r="AC2611" s="7" t="s">
        <v>52</v>
      </c>
      <c r="AD2611" s="7" t="s">
        <v>210</v>
      </c>
      <c r="AE2611" s="7" t="s">
        <v>99</v>
      </c>
      <c r="AF2611" s="7" t="s">
        <v>10262</v>
      </c>
      <c r="AG2611" s="7" t="s">
        <v>56</v>
      </c>
      <c r="AH2611" s="7" t="s">
        <v>15229</v>
      </c>
      <c r="AI2611" s="7" t="s">
        <v>21141</v>
      </c>
      <c r="AJ2611" s="7" t="s">
        <v>210</v>
      </c>
      <c r="AK2611" s="7" t="s">
        <v>76</v>
      </c>
      <c r="AL2611" s="7" t="s">
        <v>10262</v>
      </c>
      <c r="AM2611" s="10" t="s">
        <v>59</v>
      </c>
      <c r="AN2611" s="5" t="str">
        <f>+VLOOKUP(D2611,'[1]Listado de Establecimientos'!$A$1:$P$65536,16,FALSE)</f>
        <v>MARISCAL CACERES</v>
      </c>
      <c r="AO2611" s="5" t="str">
        <f>+VLOOKUP(D2611,'[1]Listado de Establecimientos'!$A$1:$Q$65536,17,FALSE)</f>
        <v>NO PERTENECE A NINGUNA MICRORRED</v>
      </c>
      <c r="AP2611" s="5">
        <f t="shared" si="40"/>
        <v>3</v>
      </c>
    </row>
    <row r="2612" spans="1:42" ht="24.75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32799</v>
      </c>
      <c r="R2612" s="7" t="s">
        <v>30543</v>
      </c>
      <c r="S2612" s="7" t="s">
        <v>21147</v>
      </c>
      <c r="T2612" s="7" t="s">
        <v>436</v>
      </c>
      <c r="U2612" s="7" t="s">
        <v>64</v>
      </c>
      <c r="V2612" s="7" t="s">
        <v>1914</v>
      </c>
      <c r="W2612" s="7" t="s">
        <v>1224</v>
      </c>
      <c r="X2612" s="7" t="s">
        <v>48</v>
      </c>
      <c r="Y2612" s="7" t="s">
        <v>94</v>
      </c>
      <c r="Z2612" s="7" t="s">
        <v>122</v>
      </c>
      <c r="AA2612" s="7" t="s">
        <v>50</v>
      </c>
      <c r="AB2612" s="7" t="s">
        <v>51</v>
      </c>
      <c r="AC2612" s="7" t="s">
        <v>52</v>
      </c>
      <c r="AD2612" s="7" t="s">
        <v>98</v>
      </c>
      <c r="AE2612" s="7" t="s">
        <v>99</v>
      </c>
      <c r="AF2612" s="7" t="s">
        <v>100</v>
      </c>
      <c r="AG2612" s="7" t="s">
        <v>56</v>
      </c>
      <c r="AH2612" s="7" t="s">
        <v>101</v>
      </c>
      <c r="AI2612" s="7" t="s">
        <v>21148</v>
      </c>
      <c r="AJ2612" s="7" t="s">
        <v>98</v>
      </c>
      <c r="AK2612" s="7" t="s">
        <v>76</v>
      </c>
      <c r="AL2612" s="7" t="s">
        <v>100</v>
      </c>
      <c r="AM2612" s="10" t="s">
        <v>59</v>
      </c>
      <c r="AN2612" s="5" t="str">
        <f>+VLOOKUP(D2612,'[1]Listado de Establecimientos'!$A$1:$P$65536,16,FALSE)</f>
        <v>NO PERTENECE A NINGUNA RED</v>
      </c>
      <c r="AO2612" s="5" t="str">
        <f>+VLOOKUP(D2612,'[1]Listado de Establecimientos'!$A$1:$Q$65536,17,FALSE)</f>
        <v>NO PERTENECE A NINGUNA MICRORED</v>
      </c>
      <c r="AP2612" s="5">
        <f t="shared" si="40"/>
        <v>3</v>
      </c>
    </row>
    <row r="2613" spans="1:42" ht="24.75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32800</v>
      </c>
      <c r="R2613" s="7" t="s">
        <v>30334</v>
      </c>
      <c r="S2613" s="7" t="s">
        <v>21147</v>
      </c>
      <c r="T2613" s="7" t="s">
        <v>21154</v>
      </c>
      <c r="U2613" s="7" t="s">
        <v>46</v>
      </c>
      <c r="V2613" s="7" t="s">
        <v>2518</v>
      </c>
      <c r="W2613" s="7" t="s">
        <v>4458</v>
      </c>
      <c r="X2613" s="7" t="s">
        <v>66</v>
      </c>
      <c r="Y2613" s="7" t="s">
        <v>94</v>
      </c>
      <c r="Z2613" s="7" t="s">
        <v>67</v>
      </c>
      <c r="AA2613" s="7" t="s">
        <v>50</v>
      </c>
      <c r="AB2613" s="7" t="s">
        <v>51</v>
      </c>
      <c r="AC2613" s="7" t="s">
        <v>52</v>
      </c>
      <c r="AD2613" s="7" t="s">
        <v>204</v>
      </c>
      <c r="AE2613" s="7" t="s">
        <v>716</v>
      </c>
      <c r="AF2613" s="7" t="s">
        <v>447</v>
      </c>
      <c r="AG2613" s="7" t="s">
        <v>56</v>
      </c>
      <c r="AH2613" s="7" t="s">
        <v>717</v>
      </c>
      <c r="AI2613" s="7" t="s">
        <v>21155</v>
      </c>
      <c r="AJ2613" s="7" t="s">
        <v>204</v>
      </c>
      <c r="AK2613" s="7" t="s">
        <v>204</v>
      </c>
      <c r="AL2613" s="7" t="s">
        <v>447</v>
      </c>
      <c r="AM2613" s="10" t="s">
        <v>59</v>
      </c>
      <c r="AN2613" s="5" t="str">
        <f>+VLOOKUP(D2613,'[1]Listado de Establecimientos'!$A$1:$P$65536,16,FALSE)</f>
        <v>MOYOBAMBA</v>
      </c>
      <c r="AO2613" s="5" t="str">
        <f>+VLOOKUP(D2613,'[1]Listado de Establecimientos'!$A$1:$Q$65536,17,FALSE)</f>
        <v>NO PERTENECE A NINGUNA MICRORED</v>
      </c>
      <c r="AP2613" s="5">
        <f t="shared" si="40"/>
        <v>3</v>
      </c>
    </row>
    <row r="2614" spans="1:42" ht="24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32801</v>
      </c>
      <c r="R2614" s="7" t="s">
        <v>30224</v>
      </c>
      <c r="S2614" s="7" t="s">
        <v>21147</v>
      </c>
      <c r="T2614" s="7" t="s">
        <v>21161</v>
      </c>
      <c r="U2614" s="7" t="s">
        <v>46</v>
      </c>
      <c r="V2614" s="7" t="s">
        <v>1386</v>
      </c>
      <c r="W2614" s="7" t="s">
        <v>2968</v>
      </c>
      <c r="X2614" s="7" t="s">
        <v>66</v>
      </c>
      <c r="Y2614" s="7" t="s">
        <v>94</v>
      </c>
      <c r="Z2614" s="7" t="s">
        <v>113</v>
      </c>
      <c r="AA2614" s="7" t="s">
        <v>50</v>
      </c>
      <c r="AB2614" s="7" t="s">
        <v>51</v>
      </c>
      <c r="AC2614" s="7" t="s">
        <v>52</v>
      </c>
      <c r="AD2614" s="7" t="s">
        <v>204</v>
      </c>
      <c r="AE2614" s="7" t="s">
        <v>716</v>
      </c>
      <c r="AF2614" s="7" t="s">
        <v>447</v>
      </c>
      <c r="AG2614" s="7" t="s">
        <v>56</v>
      </c>
      <c r="AH2614" s="7" t="s">
        <v>717</v>
      </c>
      <c r="AI2614" s="7" t="s">
        <v>21162</v>
      </c>
      <c r="AJ2614" s="7" t="s">
        <v>204</v>
      </c>
      <c r="AK2614" s="7" t="s">
        <v>204</v>
      </c>
      <c r="AL2614" s="7" t="s">
        <v>447</v>
      </c>
      <c r="AM2614" s="10" t="s">
        <v>59</v>
      </c>
      <c r="AN2614" s="5" t="str">
        <f>+VLOOKUP(D2614,'[1]Listado de Establecimientos'!$A$1:$P$65536,16,FALSE)</f>
        <v>MOYOBAMBA</v>
      </c>
      <c r="AO2614" s="5" t="str">
        <f>+VLOOKUP(D2614,'[1]Listado de Establecimientos'!$A$1:$Q$65536,17,FALSE)</f>
        <v>NO PERTENECE A NINGUNA MICRORED</v>
      </c>
      <c r="AP2614" s="5">
        <f t="shared" si="40"/>
        <v>3</v>
      </c>
    </row>
    <row r="2615" spans="1:42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32802</v>
      </c>
      <c r="R2615" s="7" t="s">
        <v>30520</v>
      </c>
      <c r="S2615" s="7" t="s">
        <v>21147</v>
      </c>
      <c r="T2615" s="7" t="s">
        <v>14416</v>
      </c>
      <c r="U2615" s="7" t="s">
        <v>46</v>
      </c>
      <c r="V2615" s="7" t="s">
        <v>203</v>
      </c>
      <c r="W2615" s="7" t="s">
        <v>106</v>
      </c>
      <c r="X2615" s="7" t="s">
        <v>48</v>
      </c>
      <c r="Y2615" s="7" t="s">
        <v>122</v>
      </c>
      <c r="Z2615" s="7" t="s">
        <v>113</v>
      </c>
      <c r="AA2615" s="7" t="s">
        <v>50</v>
      </c>
      <c r="AB2615" s="7" t="s">
        <v>51</v>
      </c>
      <c r="AC2615" s="7" t="s">
        <v>52</v>
      </c>
      <c r="AD2615" s="7" t="s">
        <v>210</v>
      </c>
      <c r="AE2615" s="7" t="s">
        <v>99</v>
      </c>
      <c r="AF2615" s="7" t="s">
        <v>10262</v>
      </c>
      <c r="AG2615" s="7" t="s">
        <v>56</v>
      </c>
      <c r="AH2615" s="7" t="s">
        <v>15229</v>
      </c>
      <c r="AI2615" s="7" t="s">
        <v>21168</v>
      </c>
      <c r="AJ2615" s="7" t="s">
        <v>210</v>
      </c>
      <c r="AK2615" s="7" t="s">
        <v>76</v>
      </c>
      <c r="AL2615" s="7" t="s">
        <v>10262</v>
      </c>
      <c r="AM2615" s="10" t="s">
        <v>59</v>
      </c>
      <c r="AN2615" s="5" t="str">
        <f>+VLOOKUP(D2615,'[1]Listado de Establecimientos'!$A$1:$P$65536,16,FALSE)</f>
        <v>MARISCAL CACERES</v>
      </c>
      <c r="AO2615" s="5" t="str">
        <f>+VLOOKUP(D2615,'[1]Listado de Establecimientos'!$A$1:$Q$65536,17,FALSE)</f>
        <v>NO PERTENECE A NINGUNA MICRORRED</v>
      </c>
      <c r="AP2615" s="5">
        <f t="shared" si="40"/>
        <v>3</v>
      </c>
    </row>
    <row r="2616" spans="1:42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30908</v>
      </c>
      <c r="R2616" s="7" t="s">
        <v>30187</v>
      </c>
      <c r="S2616" s="7" t="s">
        <v>21147</v>
      </c>
      <c r="T2616" s="7" t="s">
        <v>19949</v>
      </c>
      <c r="U2616" s="7" t="s">
        <v>46</v>
      </c>
      <c r="V2616" s="7" t="s">
        <v>756</v>
      </c>
      <c r="W2616" s="7" t="s">
        <v>73</v>
      </c>
      <c r="X2616" s="7" t="s">
        <v>48</v>
      </c>
      <c r="Y2616" s="7" t="s">
        <v>94</v>
      </c>
      <c r="Z2616" s="7" t="s">
        <v>122</v>
      </c>
      <c r="AA2616" s="7" t="s">
        <v>50</v>
      </c>
      <c r="AB2616" s="7" t="s">
        <v>51</v>
      </c>
      <c r="AC2616" s="7" t="s">
        <v>52</v>
      </c>
      <c r="AD2616" s="7" t="s">
        <v>891</v>
      </c>
      <c r="AE2616" s="7" t="s">
        <v>118</v>
      </c>
      <c r="AF2616" s="7" t="s">
        <v>985</v>
      </c>
      <c r="AG2616" s="7" t="s">
        <v>56</v>
      </c>
      <c r="AH2616" s="7" t="s">
        <v>986</v>
      </c>
      <c r="AI2616" s="7" t="s">
        <v>21174</v>
      </c>
      <c r="AJ2616" s="7" t="s">
        <v>891</v>
      </c>
      <c r="AK2616" s="7" t="s">
        <v>205</v>
      </c>
      <c r="AL2616" s="7" t="s">
        <v>985</v>
      </c>
      <c r="AM2616" s="10" t="s">
        <v>59</v>
      </c>
      <c r="AN2616" s="5" t="str">
        <f>+VLOOKUP(D2616,'[1]Listado de Establecimientos'!$A$1:$P$65536,16,FALSE)</f>
        <v>MARISCAL CACERES</v>
      </c>
      <c r="AO2616" s="5" t="str">
        <f>+VLOOKUP(D2616,'[1]Listado de Establecimientos'!$A$1:$Q$65536,17,FALSE)</f>
        <v>NO PERTENECE A NINGUNA MICRORRED</v>
      </c>
      <c r="AP2616" s="5">
        <f t="shared" si="40"/>
        <v>3</v>
      </c>
    </row>
    <row r="2617" spans="1:42" ht="24.75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32803</v>
      </c>
      <c r="R2617" s="7" t="s">
        <v>30185</v>
      </c>
      <c r="S2617" s="7" t="s">
        <v>21010</v>
      </c>
      <c r="T2617" s="7" t="s">
        <v>15790</v>
      </c>
      <c r="U2617" s="7" t="s">
        <v>46</v>
      </c>
      <c r="V2617" s="7" t="s">
        <v>8931</v>
      </c>
      <c r="W2617" s="7" t="s">
        <v>1284</v>
      </c>
      <c r="X2617" s="7" t="s">
        <v>48</v>
      </c>
      <c r="Y2617" s="7" t="s">
        <v>88</v>
      </c>
      <c r="Z2617" s="7" t="s">
        <v>114</v>
      </c>
      <c r="AA2617" s="7" t="s">
        <v>50</v>
      </c>
      <c r="AB2617" s="7" t="s">
        <v>51</v>
      </c>
      <c r="AC2617" s="7" t="s">
        <v>52</v>
      </c>
      <c r="AD2617" s="7" t="s">
        <v>3290</v>
      </c>
      <c r="AE2617" s="7" t="s">
        <v>1002</v>
      </c>
      <c r="AF2617" s="7" t="s">
        <v>12530</v>
      </c>
      <c r="AG2617" s="7" t="s">
        <v>56</v>
      </c>
      <c r="AH2617" s="7" t="s">
        <v>15252</v>
      </c>
      <c r="AI2617" s="7" t="s">
        <v>21179</v>
      </c>
      <c r="AJ2617" s="7" t="s">
        <v>3290</v>
      </c>
      <c r="AK2617" s="7" t="s">
        <v>1002</v>
      </c>
      <c r="AL2617" s="7" t="s">
        <v>12530</v>
      </c>
      <c r="AM2617" s="10" t="s">
        <v>59</v>
      </c>
      <c r="AN2617" s="5" t="str">
        <f>+VLOOKUP(D2617,'[1]Listado de Establecimientos'!$A$1:$P$65536,16,FALSE)</f>
        <v>SAN MARTIN</v>
      </c>
      <c r="AO2617" s="5" t="str">
        <f>+VLOOKUP(D2617,'[1]Listado de Establecimientos'!$A$1:$Q$65536,17,FALSE)</f>
        <v>MORALES</v>
      </c>
      <c r="AP2617" s="5">
        <f t="shared" si="40"/>
        <v>3</v>
      </c>
    </row>
    <row r="2618" spans="1:42" ht="24.75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32804</v>
      </c>
      <c r="R2618" s="7" t="s">
        <v>32805</v>
      </c>
      <c r="S2618" s="7" t="s">
        <v>21147</v>
      </c>
      <c r="T2618" s="7" t="s">
        <v>4626</v>
      </c>
      <c r="U2618" s="7" t="s">
        <v>64</v>
      </c>
      <c r="V2618" s="7" t="s">
        <v>7158</v>
      </c>
      <c r="W2618" s="7" t="s">
        <v>188</v>
      </c>
      <c r="X2618" s="7" t="s">
        <v>48</v>
      </c>
      <c r="Y2618" s="7" t="s">
        <v>88</v>
      </c>
      <c r="Z2618" s="7" t="s">
        <v>97</v>
      </c>
      <c r="AA2618" s="7" t="s">
        <v>50</v>
      </c>
      <c r="AB2618" s="7" t="s">
        <v>51</v>
      </c>
      <c r="AC2618" s="7" t="s">
        <v>52</v>
      </c>
      <c r="AD2618" s="7" t="s">
        <v>1465</v>
      </c>
      <c r="AE2618" s="7" t="s">
        <v>1466</v>
      </c>
      <c r="AF2618" s="7" t="s">
        <v>1467</v>
      </c>
      <c r="AG2618" s="7" t="s">
        <v>56</v>
      </c>
      <c r="AH2618" s="7" t="s">
        <v>1468</v>
      </c>
      <c r="AI2618" s="7" t="s">
        <v>21186</v>
      </c>
      <c r="AJ2618" s="7" t="s">
        <v>1465</v>
      </c>
      <c r="AK2618" s="7" t="s">
        <v>1470</v>
      </c>
      <c r="AL2618" s="7" t="s">
        <v>1467</v>
      </c>
      <c r="AM2618" s="10" t="s">
        <v>59</v>
      </c>
      <c r="AN2618" s="5" t="str">
        <f>+VLOOKUP(D2618,'[1]Listado de Establecimientos'!$A$1:$P$65536,16,FALSE)</f>
        <v>TOCACHE</v>
      </c>
      <c r="AO2618" s="5" t="str">
        <f>+VLOOKUP(D2618,'[1]Listado de Establecimientos'!$A$1:$Q$65536,17,FALSE)</f>
        <v>NO PERTENECE A NINGUNA MICRORED</v>
      </c>
      <c r="AP2618" s="5">
        <f t="shared" si="40"/>
        <v>3</v>
      </c>
    </row>
    <row r="2619" spans="1:42" ht="24.75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30859</v>
      </c>
      <c r="R2619" s="7" t="s">
        <v>30220</v>
      </c>
      <c r="S2619" s="7" t="s">
        <v>21147</v>
      </c>
      <c r="T2619" s="7" t="s">
        <v>21190</v>
      </c>
      <c r="U2619" s="7" t="s">
        <v>64</v>
      </c>
      <c r="V2619" s="7" t="s">
        <v>6418</v>
      </c>
      <c r="W2619" s="7" t="s">
        <v>230</v>
      </c>
      <c r="X2619" s="7" t="s">
        <v>48</v>
      </c>
      <c r="Y2619" s="7" t="s">
        <v>67</v>
      </c>
      <c r="Z2619" s="7" t="s">
        <v>94</v>
      </c>
      <c r="AA2619" s="7" t="s">
        <v>50</v>
      </c>
      <c r="AB2619" s="7" t="s">
        <v>51</v>
      </c>
      <c r="AC2619" s="7" t="s">
        <v>52</v>
      </c>
      <c r="AD2619" s="7" t="s">
        <v>998</v>
      </c>
      <c r="AE2619" s="7" t="s">
        <v>741</v>
      </c>
      <c r="AF2619" s="7" t="s">
        <v>999</v>
      </c>
      <c r="AG2619" s="7" t="s">
        <v>56</v>
      </c>
      <c r="AH2619" s="7" t="s">
        <v>1000</v>
      </c>
      <c r="AI2619" s="7" t="s">
        <v>21191</v>
      </c>
      <c r="AJ2619" s="7" t="s">
        <v>998</v>
      </c>
      <c r="AK2619" s="7" t="s">
        <v>1002</v>
      </c>
      <c r="AL2619" s="7" t="s">
        <v>999</v>
      </c>
      <c r="AM2619" s="10" t="s">
        <v>59</v>
      </c>
      <c r="AN2619" s="5" t="str">
        <f>+VLOOKUP(D2619,'[1]Listado de Establecimientos'!$A$1:$P$65536,16,FALSE)</f>
        <v>MOYOBAMBA</v>
      </c>
      <c r="AO2619" s="5" t="str">
        <f>+VLOOKUP(D2619,'[1]Listado de Establecimientos'!$A$1:$Q$65536,17,FALSE)</f>
        <v>NO PERTENECE A NINGUNA MICRORED</v>
      </c>
      <c r="AP2619" s="5">
        <f t="shared" si="40"/>
        <v>3</v>
      </c>
    </row>
    <row r="2620" spans="1:42" ht="24.75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32806</v>
      </c>
      <c r="R2620" s="7" t="s">
        <v>30230</v>
      </c>
      <c r="S2620" s="7" t="s">
        <v>21147</v>
      </c>
      <c r="T2620" s="7" t="s">
        <v>21197</v>
      </c>
      <c r="U2620" s="7" t="s">
        <v>64</v>
      </c>
      <c r="V2620" s="7" t="s">
        <v>20165</v>
      </c>
      <c r="W2620" s="7" t="s">
        <v>714</v>
      </c>
      <c r="X2620" s="7" t="s">
        <v>66</v>
      </c>
      <c r="Y2620" s="7" t="s">
        <v>49</v>
      </c>
      <c r="Z2620" s="7" t="s">
        <v>119</v>
      </c>
      <c r="AA2620" s="7" t="s">
        <v>50</v>
      </c>
      <c r="AB2620" s="7" t="s">
        <v>51</v>
      </c>
      <c r="AC2620" s="7" t="s">
        <v>52</v>
      </c>
      <c r="AD2620" s="7" t="s">
        <v>785</v>
      </c>
      <c r="AE2620" s="7" t="s">
        <v>1145</v>
      </c>
      <c r="AF2620" s="7" t="s">
        <v>786</v>
      </c>
      <c r="AG2620" s="7" t="s">
        <v>56</v>
      </c>
      <c r="AH2620" s="7" t="s">
        <v>1146</v>
      </c>
      <c r="AI2620" s="7" t="s">
        <v>21198</v>
      </c>
      <c r="AJ2620" s="7" t="s">
        <v>785</v>
      </c>
      <c r="AK2620" s="7" t="s">
        <v>785</v>
      </c>
      <c r="AL2620" s="7" t="s">
        <v>786</v>
      </c>
      <c r="AM2620" s="10" t="s">
        <v>59</v>
      </c>
      <c r="AN2620" s="5" t="str">
        <f>+VLOOKUP(D2620,'[1]Listado de Establecimientos'!$A$1:$P$65536,16,FALSE)</f>
        <v>SAN MARTIN</v>
      </c>
      <c r="AO2620" s="5" t="str">
        <f>+VLOOKUP(D2620,'[1]Listado de Establecimientos'!$A$1:$Q$65536,17,FALSE)</f>
        <v>BANDA DE SHILCAYO</v>
      </c>
      <c r="AP2620" s="5">
        <f t="shared" si="40"/>
        <v>3</v>
      </c>
    </row>
    <row r="2621" spans="1:42" ht="24.75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30415</v>
      </c>
      <c r="R2621" s="7" t="s">
        <v>30266</v>
      </c>
      <c r="S2621" s="7" t="s">
        <v>21147</v>
      </c>
      <c r="T2621" s="7" t="s">
        <v>10356</v>
      </c>
      <c r="U2621" s="7" t="s">
        <v>64</v>
      </c>
      <c r="V2621" s="7" t="s">
        <v>6826</v>
      </c>
      <c r="W2621" s="7" t="s">
        <v>106</v>
      </c>
      <c r="X2621" s="7" t="s">
        <v>66</v>
      </c>
      <c r="Y2621" s="7" t="s">
        <v>94</v>
      </c>
      <c r="Z2621" s="7" t="s">
        <v>122</v>
      </c>
      <c r="AA2621" s="7" t="s">
        <v>50</v>
      </c>
      <c r="AB2621" s="7" t="s">
        <v>51</v>
      </c>
      <c r="AC2621" s="7" t="s">
        <v>52</v>
      </c>
      <c r="AD2621" s="7" t="s">
        <v>3818</v>
      </c>
      <c r="AE2621" s="7" t="s">
        <v>2889</v>
      </c>
      <c r="AF2621" s="7" t="s">
        <v>3819</v>
      </c>
      <c r="AG2621" s="7" t="s">
        <v>56</v>
      </c>
      <c r="AH2621" s="7" t="s">
        <v>3820</v>
      </c>
      <c r="AI2621" s="7" t="s">
        <v>21203</v>
      </c>
      <c r="AJ2621" s="7" t="s">
        <v>3818</v>
      </c>
      <c r="AK2621" s="7" t="s">
        <v>3822</v>
      </c>
      <c r="AL2621" s="7" t="s">
        <v>3819</v>
      </c>
      <c r="AM2621" s="10" t="s">
        <v>59</v>
      </c>
      <c r="AN2621" s="5" t="str">
        <f>+VLOOKUP(D2621,'[1]Listado de Establecimientos'!$A$1:$P$65536,16,FALSE)</f>
        <v>RIOJA</v>
      </c>
      <c r="AO2621" s="5" t="str">
        <f>+VLOOKUP(D2621,'[1]Listado de Establecimientos'!$A$1:$Q$65536,17,FALSE)</f>
        <v xml:space="preserve">NARANJOS                                                    </v>
      </c>
      <c r="AP2621" s="5">
        <f t="shared" si="40"/>
        <v>3</v>
      </c>
    </row>
    <row r="2622" spans="1:42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32807</v>
      </c>
      <c r="R2622" s="7" t="s">
        <v>30351</v>
      </c>
      <c r="S2622" s="7" t="s">
        <v>21147</v>
      </c>
      <c r="T2622" s="7" t="s">
        <v>21210</v>
      </c>
      <c r="U2622" s="7" t="s">
        <v>46</v>
      </c>
      <c r="V2622" s="7" t="s">
        <v>3003</v>
      </c>
      <c r="W2622" s="7" t="s">
        <v>740</v>
      </c>
      <c r="X2622" s="7" t="s">
        <v>48</v>
      </c>
      <c r="Y2622" s="7" t="s">
        <v>88</v>
      </c>
      <c r="Z2622" s="7" t="s">
        <v>94</v>
      </c>
      <c r="AA2622" s="7" t="s">
        <v>50</v>
      </c>
      <c r="AB2622" s="7" t="s">
        <v>51</v>
      </c>
      <c r="AC2622" s="7" t="s">
        <v>52</v>
      </c>
      <c r="AD2622" s="7" t="s">
        <v>891</v>
      </c>
      <c r="AE2622" s="7" t="s">
        <v>118</v>
      </c>
      <c r="AF2622" s="7" t="s">
        <v>985</v>
      </c>
      <c r="AG2622" s="7" t="s">
        <v>56</v>
      </c>
      <c r="AH2622" s="7" t="s">
        <v>986</v>
      </c>
      <c r="AI2622" s="7" t="s">
        <v>21211</v>
      </c>
      <c r="AJ2622" s="7" t="s">
        <v>891</v>
      </c>
      <c r="AK2622" s="7" t="s">
        <v>205</v>
      </c>
      <c r="AL2622" s="7" t="s">
        <v>985</v>
      </c>
      <c r="AM2622" s="10" t="s">
        <v>59</v>
      </c>
      <c r="AN2622" s="5" t="str">
        <f>+VLOOKUP(D2622,'[1]Listado de Establecimientos'!$A$1:$P$65536,16,FALSE)</f>
        <v>MARISCAL CACERES</v>
      </c>
      <c r="AO2622" s="5" t="str">
        <f>+VLOOKUP(D2622,'[1]Listado de Establecimientos'!$A$1:$Q$65536,17,FALSE)</f>
        <v>NO PERTENECE A NINGUNA MICRORRED</v>
      </c>
      <c r="AP2622" s="5">
        <f t="shared" si="40"/>
        <v>3</v>
      </c>
    </row>
    <row r="2623" spans="1:42" ht="24.75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32808</v>
      </c>
      <c r="R2623" s="7" t="s">
        <v>30185</v>
      </c>
      <c r="S2623" s="7" t="s">
        <v>21147</v>
      </c>
      <c r="T2623" s="7" t="s">
        <v>15907</v>
      </c>
      <c r="U2623" s="7" t="s">
        <v>64</v>
      </c>
      <c r="V2623" s="7" t="s">
        <v>13182</v>
      </c>
      <c r="W2623" s="7" t="s">
        <v>106</v>
      </c>
      <c r="X2623" s="7" t="s">
        <v>48</v>
      </c>
      <c r="Y2623" s="7" t="s">
        <v>5463</v>
      </c>
      <c r="Z2623" s="7" t="s">
        <v>114</v>
      </c>
      <c r="AA2623" s="7" t="s">
        <v>50</v>
      </c>
      <c r="AB2623" s="7" t="s">
        <v>51</v>
      </c>
      <c r="AC2623" s="7" t="s">
        <v>52</v>
      </c>
      <c r="AD2623" s="7" t="s">
        <v>2601</v>
      </c>
      <c r="AE2623" s="7" t="s">
        <v>716</v>
      </c>
      <c r="AF2623" s="7" t="s">
        <v>2602</v>
      </c>
      <c r="AG2623" s="7" t="s">
        <v>56</v>
      </c>
      <c r="AH2623" s="7" t="s">
        <v>2603</v>
      </c>
      <c r="AI2623" s="7" t="s">
        <v>21218</v>
      </c>
      <c r="AJ2623" s="7" t="s">
        <v>2601</v>
      </c>
      <c r="AK2623" s="7" t="s">
        <v>204</v>
      </c>
      <c r="AL2623" s="7" t="s">
        <v>2602</v>
      </c>
      <c r="AM2623" s="10" t="s">
        <v>59</v>
      </c>
      <c r="AN2623" s="5" t="str">
        <f>+VLOOKUP(D2623,'[1]Listado de Establecimientos'!$A$1:$P$65536,16,FALSE)</f>
        <v>NO PERTENECE A NINGUNA RED</v>
      </c>
      <c r="AO2623" s="5" t="str">
        <f>+VLOOKUP(D2623,'[1]Listado de Establecimientos'!$A$1:$Q$65536,17,FALSE)</f>
        <v>NO PERTENECE A NINGUNA MICRORED</v>
      </c>
      <c r="AP2623" s="5">
        <f t="shared" si="40"/>
        <v>3</v>
      </c>
    </row>
    <row r="2624" spans="1:42" ht="24.75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32809</v>
      </c>
      <c r="R2624" s="7" t="s">
        <v>30340</v>
      </c>
      <c r="S2624" s="7" t="s">
        <v>21147</v>
      </c>
      <c r="T2624" s="7" t="s">
        <v>5654</v>
      </c>
      <c r="U2624" s="7" t="s">
        <v>46</v>
      </c>
      <c r="V2624" s="7" t="s">
        <v>331</v>
      </c>
      <c r="W2624" s="7" t="s">
        <v>21223</v>
      </c>
      <c r="X2624" s="7" t="s">
        <v>66</v>
      </c>
      <c r="Y2624" s="7" t="s">
        <v>49</v>
      </c>
      <c r="Z2624" s="7" t="s">
        <v>79</v>
      </c>
      <c r="AA2624" s="7" t="s">
        <v>50</v>
      </c>
      <c r="AB2624" s="7" t="s">
        <v>51</v>
      </c>
      <c r="AC2624" s="7" t="s">
        <v>52</v>
      </c>
      <c r="AD2624" s="7" t="s">
        <v>998</v>
      </c>
      <c r="AE2624" s="7" t="s">
        <v>741</v>
      </c>
      <c r="AF2624" s="7" t="s">
        <v>999</v>
      </c>
      <c r="AG2624" s="7" t="s">
        <v>56</v>
      </c>
      <c r="AH2624" s="7" t="s">
        <v>1000</v>
      </c>
      <c r="AI2624" s="7" t="s">
        <v>21224</v>
      </c>
      <c r="AJ2624" s="7" t="s">
        <v>998</v>
      </c>
      <c r="AK2624" s="7" t="s">
        <v>1002</v>
      </c>
      <c r="AL2624" s="7" t="s">
        <v>999</v>
      </c>
      <c r="AM2624" s="10" t="s">
        <v>59</v>
      </c>
      <c r="AN2624" s="5" t="str">
        <f>+VLOOKUP(D2624,'[1]Listado de Establecimientos'!$A$1:$P$65536,16,FALSE)</f>
        <v>MOYOBAMBA</v>
      </c>
      <c r="AO2624" s="5" t="str">
        <f>+VLOOKUP(D2624,'[1]Listado de Establecimientos'!$A$1:$Q$65536,17,FALSE)</f>
        <v>NO PERTENECE A NINGUNA MICRORED</v>
      </c>
      <c r="AP2624" s="5">
        <f t="shared" ref="AP2624:AP2687" si="41">MONTH(AI2624)</f>
        <v>3</v>
      </c>
    </row>
    <row r="2625" spans="1:42" ht="24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32810</v>
      </c>
      <c r="R2625" s="7" t="s">
        <v>30191</v>
      </c>
      <c r="S2625" s="7" t="s">
        <v>21147</v>
      </c>
      <c r="T2625" s="7" t="s">
        <v>1871</v>
      </c>
      <c r="U2625" s="7" t="s">
        <v>46</v>
      </c>
      <c r="V2625" s="7" t="s">
        <v>1786</v>
      </c>
      <c r="W2625" s="7" t="s">
        <v>230</v>
      </c>
      <c r="X2625" s="7" t="s">
        <v>48</v>
      </c>
      <c r="Y2625" s="7" t="s">
        <v>94</v>
      </c>
      <c r="Z2625" s="7" t="s">
        <v>49</v>
      </c>
      <c r="AA2625" s="7" t="s">
        <v>50</v>
      </c>
      <c r="AB2625" s="7" t="s">
        <v>51</v>
      </c>
      <c r="AC2625" s="7" t="s">
        <v>52</v>
      </c>
      <c r="AD2625" s="7" t="s">
        <v>1465</v>
      </c>
      <c r="AE2625" s="7" t="s">
        <v>1470</v>
      </c>
      <c r="AF2625" s="7" t="s">
        <v>1467</v>
      </c>
      <c r="AG2625" s="7" t="s">
        <v>56</v>
      </c>
      <c r="AH2625" s="7" t="s">
        <v>1468</v>
      </c>
      <c r="AI2625" s="7" t="s">
        <v>21231</v>
      </c>
      <c r="AJ2625" s="7" t="s">
        <v>1465</v>
      </c>
      <c r="AK2625" s="7" t="s">
        <v>1470</v>
      </c>
      <c r="AL2625" s="7" t="s">
        <v>1467</v>
      </c>
      <c r="AM2625" s="10" t="s">
        <v>59</v>
      </c>
      <c r="AN2625" s="5" t="str">
        <f>+VLOOKUP(D2625,'[1]Listado de Establecimientos'!$A$1:$P$65536,16,FALSE)</f>
        <v>TOCACHE</v>
      </c>
      <c r="AO2625" s="5" t="str">
        <f>+VLOOKUP(D2625,'[1]Listado de Establecimientos'!$A$1:$Q$65536,17,FALSE)</f>
        <v>NO PERTENECE A NINGUNA MICRORED</v>
      </c>
      <c r="AP2625" s="5">
        <f t="shared" si="41"/>
        <v>3</v>
      </c>
    </row>
    <row r="2626" spans="1:42" ht="24.75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32811</v>
      </c>
      <c r="R2626" s="7" t="s">
        <v>30503</v>
      </c>
      <c r="S2626" s="7" t="s">
        <v>21147</v>
      </c>
      <c r="T2626" s="7" t="s">
        <v>21237</v>
      </c>
      <c r="U2626" s="7" t="s">
        <v>46</v>
      </c>
      <c r="V2626" s="7" t="s">
        <v>779</v>
      </c>
      <c r="W2626" s="7" t="s">
        <v>73</v>
      </c>
      <c r="X2626" s="7" t="s">
        <v>66</v>
      </c>
      <c r="Y2626" s="7" t="s">
        <v>49</v>
      </c>
      <c r="Z2626" s="7" t="s">
        <v>49</v>
      </c>
      <c r="AA2626" s="7" t="s">
        <v>50</v>
      </c>
      <c r="AB2626" s="7" t="s">
        <v>51</v>
      </c>
      <c r="AC2626" s="7" t="s">
        <v>52</v>
      </c>
      <c r="AD2626" s="7" t="s">
        <v>785</v>
      </c>
      <c r="AE2626" s="7" t="s">
        <v>1145</v>
      </c>
      <c r="AF2626" s="7" t="s">
        <v>786</v>
      </c>
      <c r="AG2626" s="7" t="s">
        <v>56</v>
      </c>
      <c r="AH2626" s="7" t="s">
        <v>1146</v>
      </c>
      <c r="AI2626" s="7" t="s">
        <v>21238</v>
      </c>
      <c r="AJ2626" s="7" t="s">
        <v>785</v>
      </c>
      <c r="AK2626" s="7" t="s">
        <v>785</v>
      </c>
      <c r="AL2626" s="7" t="s">
        <v>786</v>
      </c>
      <c r="AM2626" s="10" t="s">
        <v>59</v>
      </c>
      <c r="AN2626" s="5" t="str">
        <f>+VLOOKUP(D2626,'[1]Listado de Establecimientos'!$A$1:$P$65536,16,FALSE)</f>
        <v>SAN MARTIN</v>
      </c>
      <c r="AO2626" s="5" t="str">
        <f>+VLOOKUP(D2626,'[1]Listado de Establecimientos'!$A$1:$Q$65536,17,FALSE)</f>
        <v>BANDA DE SHILCAYO</v>
      </c>
      <c r="AP2626" s="5">
        <f t="shared" si="41"/>
        <v>3</v>
      </c>
    </row>
    <row r="2627" spans="1:42" ht="24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32812</v>
      </c>
      <c r="R2627" s="12" t="s">
        <v>30204</v>
      </c>
      <c r="S2627" s="12" t="s">
        <v>21147</v>
      </c>
      <c r="T2627" s="12" t="s">
        <v>6029</v>
      </c>
      <c r="U2627" s="12" t="s">
        <v>46</v>
      </c>
      <c r="V2627" s="12" t="s">
        <v>1143</v>
      </c>
      <c r="W2627" s="12" t="s">
        <v>78</v>
      </c>
      <c r="X2627" s="12" t="s">
        <v>159</v>
      </c>
      <c r="Y2627" s="12" t="s">
        <v>113</v>
      </c>
      <c r="Z2627" s="12" t="s">
        <v>79</v>
      </c>
      <c r="AA2627" s="12" t="s">
        <v>50</v>
      </c>
      <c r="AB2627" s="12" t="s">
        <v>125</v>
      </c>
      <c r="AC2627" s="12" t="s">
        <v>52</v>
      </c>
      <c r="AD2627" s="12" t="s">
        <v>1465</v>
      </c>
      <c r="AE2627" s="12" t="s">
        <v>1466</v>
      </c>
      <c r="AF2627" s="12" t="s">
        <v>1467</v>
      </c>
      <c r="AG2627" s="12" t="s">
        <v>56</v>
      </c>
      <c r="AH2627" s="12" t="s">
        <v>1468</v>
      </c>
      <c r="AI2627" s="12" t="s">
        <v>21244</v>
      </c>
      <c r="AJ2627" s="12" t="s">
        <v>1465</v>
      </c>
      <c r="AK2627" s="12" t="s">
        <v>1470</v>
      </c>
      <c r="AL2627" s="12" t="s">
        <v>1467</v>
      </c>
      <c r="AM2627" s="10" t="s">
        <v>59</v>
      </c>
      <c r="AN2627" s="5" t="str">
        <f>+VLOOKUP(D2627,'[1]Listado de Establecimientos'!$A$1:$P$65536,16,FALSE)</f>
        <v>TOCACHE</v>
      </c>
      <c r="AO2627" s="5" t="str">
        <f>+VLOOKUP(D2627,'[1]Listado de Establecimientos'!$A$1:$Q$65536,17,FALSE)</f>
        <v>NO PERTENECE A NINGUNA MICRORED</v>
      </c>
      <c r="AP2627" s="5">
        <f t="shared" si="41"/>
        <v>3</v>
      </c>
    </row>
    <row r="2628" spans="1:42" ht="24.75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32813</v>
      </c>
      <c r="R2628" s="7" t="s">
        <v>30274</v>
      </c>
      <c r="S2628" s="7" t="s">
        <v>21147</v>
      </c>
      <c r="T2628" s="7" t="s">
        <v>7683</v>
      </c>
      <c r="U2628" s="7" t="s">
        <v>64</v>
      </c>
      <c r="V2628" s="7" t="s">
        <v>5669</v>
      </c>
      <c r="W2628" s="7" t="s">
        <v>106</v>
      </c>
      <c r="X2628" s="7" t="s">
        <v>66</v>
      </c>
      <c r="Y2628" s="7" t="s">
        <v>97</v>
      </c>
      <c r="Z2628" s="7" t="s">
        <v>97</v>
      </c>
      <c r="AA2628" s="7" t="s">
        <v>50</v>
      </c>
      <c r="AB2628" s="7" t="s">
        <v>51</v>
      </c>
      <c r="AC2628" s="7" t="s">
        <v>52</v>
      </c>
      <c r="AD2628" s="7" t="s">
        <v>1950</v>
      </c>
      <c r="AE2628" s="7" t="s">
        <v>716</v>
      </c>
      <c r="AF2628" s="7" t="s">
        <v>1951</v>
      </c>
      <c r="AG2628" s="7" t="s">
        <v>56</v>
      </c>
      <c r="AH2628" s="7" t="s">
        <v>1952</v>
      </c>
      <c r="AI2628" s="7" t="s">
        <v>21250</v>
      </c>
      <c r="AJ2628" s="7" t="s">
        <v>1950</v>
      </c>
      <c r="AK2628" s="7" t="s">
        <v>204</v>
      </c>
      <c r="AL2628" s="7" t="s">
        <v>1951</v>
      </c>
      <c r="AM2628" s="10" t="s">
        <v>59</v>
      </c>
      <c r="AN2628" s="5" t="str">
        <f>+VLOOKUP(D2628,'[1]Listado de Establecimientos'!$A$1:$P$65536,16,FALSE)</f>
        <v>RIOJA</v>
      </c>
      <c r="AO2628" s="5" t="str">
        <f>+VLOOKUP(D2628,'[1]Listado de Establecimientos'!$A$1:$Q$65536,17,FALSE)</f>
        <v>NO PERTENECE A NINGUNA MICRORED</v>
      </c>
      <c r="AP2628" s="5">
        <f t="shared" si="41"/>
        <v>3</v>
      </c>
    </row>
    <row r="2629" spans="1:42" ht="24.75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31901</v>
      </c>
      <c r="R2629" s="7" t="s">
        <v>30316</v>
      </c>
      <c r="S2629" s="7" t="s">
        <v>21147</v>
      </c>
      <c r="T2629" s="7" t="s">
        <v>21256</v>
      </c>
      <c r="U2629" s="7" t="s">
        <v>64</v>
      </c>
      <c r="V2629" s="7" t="s">
        <v>2206</v>
      </c>
      <c r="W2629" s="7" t="s">
        <v>106</v>
      </c>
      <c r="X2629" s="7" t="s">
        <v>153</v>
      </c>
      <c r="Y2629" s="7" t="s">
        <v>114</v>
      </c>
      <c r="Z2629" s="7" t="s">
        <v>67</v>
      </c>
      <c r="AA2629" s="7" t="s">
        <v>50</v>
      </c>
      <c r="AB2629" s="7" t="s">
        <v>51</v>
      </c>
      <c r="AC2629" s="7" t="s">
        <v>52</v>
      </c>
      <c r="AD2629" s="7" t="s">
        <v>1985</v>
      </c>
      <c r="AE2629" s="7" t="s">
        <v>20363</v>
      </c>
      <c r="AF2629" s="7" t="s">
        <v>17109</v>
      </c>
      <c r="AG2629" s="7" t="s">
        <v>56</v>
      </c>
      <c r="AH2629" s="7" t="s">
        <v>17110</v>
      </c>
      <c r="AI2629" s="7" t="s">
        <v>21257</v>
      </c>
      <c r="AJ2629" s="7" t="s">
        <v>205</v>
      </c>
      <c r="AK2629" s="7" t="s">
        <v>148</v>
      </c>
      <c r="AL2629" s="7" t="s">
        <v>1226</v>
      </c>
      <c r="AM2629" s="10" t="s">
        <v>59</v>
      </c>
      <c r="AN2629" s="5" t="str">
        <f>+VLOOKUP(D2629,'[1]Listado de Establecimientos'!$A$1:$P$65536,16,FALSE)</f>
        <v>PICOTA</v>
      </c>
      <c r="AO2629" s="5" t="str">
        <f>+VLOOKUP(D2629,'[1]Listado de Establecimientos'!$A$1:$Q$65536,17,FALSE)</f>
        <v>PICOTA</v>
      </c>
      <c r="AP2629" s="5">
        <f t="shared" si="41"/>
        <v>3</v>
      </c>
    </row>
    <row r="2630" spans="1:42" ht="24.75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5389</v>
      </c>
      <c r="R2630" s="7" t="s">
        <v>31106</v>
      </c>
      <c r="S2630" s="7" t="s">
        <v>21147</v>
      </c>
      <c r="T2630" s="7" t="s">
        <v>4530</v>
      </c>
      <c r="U2630" s="7" t="s">
        <v>64</v>
      </c>
      <c r="V2630" s="7" t="s">
        <v>1891</v>
      </c>
      <c r="W2630" s="7" t="s">
        <v>149</v>
      </c>
      <c r="X2630" s="7" t="s">
        <v>153</v>
      </c>
      <c r="Y2630" s="7" t="s">
        <v>94</v>
      </c>
      <c r="Z2630" s="7" t="s">
        <v>88</v>
      </c>
      <c r="AA2630" s="7" t="s">
        <v>50</v>
      </c>
      <c r="AB2630" s="7" t="s">
        <v>51</v>
      </c>
      <c r="AC2630" s="7" t="s">
        <v>52</v>
      </c>
      <c r="AD2630" s="7" t="s">
        <v>1985</v>
      </c>
      <c r="AE2630" s="7" t="s">
        <v>17108</v>
      </c>
      <c r="AF2630" s="7" t="s">
        <v>17109</v>
      </c>
      <c r="AG2630" s="7" t="s">
        <v>56</v>
      </c>
      <c r="AH2630" s="7" t="s">
        <v>17110</v>
      </c>
      <c r="AI2630" s="7" t="s">
        <v>21263</v>
      </c>
      <c r="AJ2630" s="7" t="s">
        <v>205</v>
      </c>
      <c r="AK2630" s="7" t="s">
        <v>148</v>
      </c>
      <c r="AL2630" s="7" t="s">
        <v>1226</v>
      </c>
      <c r="AM2630" s="10" t="s">
        <v>59</v>
      </c>
      <c r="AN2630" s="5" t="str">
        <f>+VLOOKUP(D2630,'[1]Listado de Establecimientos'!$A$1:$P$65536,16,FALSE)</f>
        <v>PICOTA</v>
      </c>
      <c r="AO2630" s="5" t="str">
        <f>+VLOOKUP(D2630,'[1]Listado de Establecimientos'!$A$1:$Q$65536,17,FALSE)</f>
        <v>PICOTA</v>
      </c>
      <c r="AP2630" s="5">
        <f t="shared" si="41"/>
        <v>3</v>
      </c>
    </row>
    <row r="2631" spans="1:42" ht="24.75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32814</v>
      </c>
      <c r="R2631" s="7" t="s">
        <v>30868</v>
      </c>
      <c r="S2631" s="7" t="s">
        <v>21147</v>
      </c>
      <c r="T2631" s="7" t="s">
        <v>3348</v>
      </c>
      <c r="U2631" s="7" t="s">
        <v>46</v>
      </c>
      <c r="V2631" s="7" t="s">
        <v>1671</v>
      </c>
      <c r="W2631" s="7" t="s">
        <v>73</v>
      </c>
      <c r="X2631" s="7" t="s">
        <v>48</v>
      </c>
      <c r="Y2631" s="7" t="s">
        <v>122</v>
      </c>
      <c r="Z2631" s="7" t="s">
        <v>122</v>
      </c>
      <c r="AA2631" s="7" t="s">
        <v>50</v>
      </c>
      <c r="AB2631" s="7" t="s">
        <v>51</v>
      </c>
      <c r="AC2631" s="7" t="s">
        <v>52</v>
      </c>
      <c r="AD2631" s="7" t="s">
        <v>780</v>
      </c>
      <c r="AE2631" s="7" t="s">
        <v>781</v>
      </c>
      <c r="AF2631" s="7" t="s">
        <v>782</v>
      </c>
      <c r="AG2631" s="7" t="s">
        <v>56</v>
      </c>
      <c r="AH2631" s="7" t="s">
        <v>783</v>
      </c>
      <c r="AI2631" s="7" t="s">
        <v>21269</v>
      </c>
      <c r="AJ2631" s="7" t="s">
        <v>785</v>
      </c>
      <c r="AK2631" s="7" t="s">
        <v>785</v>
      </c>
      <c r="AL2631" s="7" t="s">
        <v>786</v>
      </c>
      <c r="AM2631" s="10" t="s">
        <v>59</v>
      </c>
      <c r="AN2631" s="5" t="str">
        <f>+VLOOKUP(D2631,'[1]Listado de Establecimientos'!$A$1:$P$65536,16,FALSE)</f>
        <v>SAN MARTIN</v>
      </c>
      <c r="AO2631" s="5" t="str">
        <f>+VLOOKUP(D2631,'[1]Listado de Establecimientos'!$A$1:$Q$65536,17,FALSE)</f>
        <v>BANDA DE SHILCAYO</v>
      </c>
      <c r="AP2631" s="5">
        <f t="shared" si="41"/>
        <v>3</v>
      </c>
    </row>
    <row r="2632" spans="1:42" ht="24.75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32815</v>
      </c>
      <c r="R2632" s="7" t="s">
        <v>30189</v>
      </c>
      <c r="S2632" s="7" t="s">
        <v>21147</v>
      </c>
      <c r="T2632" s="7" t="s">
        <v>14761</v>
      </c>
      <c r="U2632" s="7" t="s">
        <v>46</v>
      </c>
      <c r="V2632" s="7" t="s">
        <v>14245</v>
      </c>
      <c r="W2632" s="7" t="s">
        <v>1284</v>
      </c>
      <c r="X2632" s="7" t="s">
        <v>153</v>
      </c>
      <c r="Y2632" s="7" t="s">
        <v>152</v>
      </c>
      <c r="Z2632" s="7" t="s">
        <v>152</v>
      </c>
      <c r="AA2632" s="7" t="s">
        <v>50</v>
      </c>
      <c r="AB2632" s="7" t="s">
        <v>51</v>
      </c>
      <c r="AC2632" s="7" t="s">
        <v>52</v>
      </c>
      <c r="AD2632" s="7" t="s">
        <v>998</v>
      </c>
      <c r="AE2632" s="7" t="s">
        <v>741</v>
      </c>
      <c r="AF2632" s="7" t="s">
        <v>999</v>
      </c>
      <c r="AG2632" s="7" t="s">
        <v>56</v>
      </c>
      <c r="AH2632" s="7" t="s">
        <v>1000</v>
      </c>
      <c r="AI2632" s="7" t="s">
        <v>21275</v>
      </c>
      <c r="AJ2632" s="7" t="s">
        <v>998</v>
      </c>
      <c r="AK2632" s="7" t="s">
        <v>1002</v>
      </c>
      <c r="AL2632" s="7" t="s">
        <v>999</v>
      </c>
      <c r="AM2632" s="10" t="s">
        <v>59</v>
      </c>
      <c r="AN2632" s="5" t="str">
        <f>+VLOOKUP(D2632,'[1]Listado de Establecimientos'!$A$1:$P$65536,16,FALSE)</f>
        <v>NO PERTENECE A NINGUNA RED</v>
      </c>
      <c r="AO2632" s="5" t="str">
        <f>+VLOOKUP(D2632,'[1]Listado de Establecimientos'!$A$1:$Q$65536,17,FALSE)</f>
        <v>NO PERTENECE A NINGUNA MICRORED</v>
      </c>
      <c r="AP2632" s="5">
        <f t="shared" si="41"/>
        <v>3</v>
      </c>
    </row>
    <row r="2633" spans="1:42" ht="24.75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32816</v>
      </c>
      <c r="R2633" s="7" t="s">
        <v>30175</v>
      </c>
      <c r="S2633" s="7" t="s">
        <v>21147</v>
      </c>
      <c r="T2633" s="7" t="s">
        <v>21281</v>
      </c>
      <c r="U2633" s="7" t="s">
        <v>46</v>
      </c>
      <c r="V2633" s="7" t="s">
        <v>5346</v>
      </c>
      <c r="W2633" s="7" t="s">
        <v>106</v>
      </c>
      <c r="X2633" s="7" t="s">
        <v>78</v>
      </c>
      <c r="Y2633" s="7" t="s">
        <v>97</v>
      </c>
      <c r="Z2633" s="7" t="s">
        <v>49</v>
      </c>
      <c r="AA2633" s="7" t="s">
        <v>50</v>
      </c>
      <c r="AB2633" s="7" t="s">
        <v>51</v>
      </c>
      <c r="AC2633" s="7" t="s">
        <v>52</v>
      </c>
      <c r="AD2633" s="7" t="s">
        <v>3290</v>
      </c>
      <c r="AE2633" s="7" t="s">
        <v>216</v>
      </c>
      <c r="AF2633" s="7" t="s">
        <v>7122</v>
      </c>
      <c r="AG2633" s="7" t="s">
        <v>56</v>
      </c>
      <c r="AH2633" s="7" t="s">
        <v>7123</v>
      </c>
      <c r="AI2633" s="7" t="s">
        <v>21282</v>
      </c>
      <c r="AJ2633" s="7" t="s">
        <v>3290</v>
      </c>
      <c r="AK2633" s="7" t="s">
        <v>215</v>
      </c>
      <c r="AL2633" s="7" t="s">
        <v>7122</v>
      </c>
      <c r="AM2633" s="10" t="s">
        <v>59</v>
      </c>
      <c r="AN2633" s="5" t="str">
        <f>+VLOOKUP(D2633,'[1]Listado de Establecimientos'!$A$1:$P$65536,16,FALSE)</f>
        <v>NO PERTENECE A NINGUNA RED</v>
      </c>
      <c r="AO2633" s="5" t="str">
        <f>+VLOOKUP(D2633,'[1]Listado de Establecimientos'!$A$1:$Q$65536,17,FALSE)</f>
        <v>NO PERTENECE A NINGUNA MICRORED</v>
      </c>
      <c r="AP2633" s="5">
        <f t="shared" si="41"/>
        <v>3</v>
      </c>
    </row>
    <row r="2634" spans="1:42" ht="33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349</v>
      </c>
      <c r="R2634" s="7" t="s">
        <v>30758</v>
      </c>
      <c r="S2634" s="7" t="s">
        <v>21288</v>
      </c>
      <c r="T2634" s="7" t="s">
        <v>6640</v>
      </c>
      <c r="U2634" s="7" t="s">
        <v>46</v>
      </c>
      <c r="V2634" s="7" t="s">
        <v>1237</v>
      </c>
      <c r="W2634" s="7" t="s">
        <v>1683</v>
      </c>
      <c r="X2634" s="7" t="s">
        <v>48</v>
      </c>
      <c r="Y2634" s="7" t="s">
        <v>67</v>
      </c>
      <c r="Z2634" s="7" t="s">
        <v>88</v>
      </c>
      <c r="AA2634" s="7" t="s">
        <v>50</v>
      </c>
      <c r="AB2634" s="7" t="s">
        <v>51</v>
      </c>
      <c r="AC2634" s="7" t="s">
        <v>52</v>
      </c>
      <c r="AD2634" s="7" t="s">
        <v>1646</v>
      </c>
      <c r="AE2634" s="7" t="s">
        <v>1333</v>
      </c>
      <c r="AF2634" s="7" t="s">
        <v>9820</v>
      </c>
      <c r="AG2634" s="7" t="s">
        <v>56</v>
      </c>
      <c r="AH2634" s="7" t="s">
        <v>15224</v>
      </c>
      <c r="AI2634" s="7" t="s">
        <v>21289</v>
      </c>
      <c r="AJ2634" s="7" t="s">
        <v>1646</v>
      </c>
      <c r="AK2634" s="7" t="s">
        <v>121</v>
      </c>
      <c r="AL2634" s="7" t="s">
        <v>9820</v>
      </c>
      <c r="AM2634" s="10" t="s">
        <v>59</v>
      </c>
      <c r="AN2634" s="5" t="str">
        <f>+VLOOKUP(D2634,'[1]Listado de Establecimientos'!$A$1:$P$65536,16,FALSE)</f>
        <v>RIOJA</v>
      </c>
      <c r="AO2634" s="5" t="str">
        <f>+VLOOKUP(D2634,'[1]Listado de Establecimientos'!$A$1:$Q$65536,17,FALSE)</f>
        <v xml:space="preserve">NUEVA CAJAMARCA                                             </v>
      </c>
      <c r="AP2634" s="5">
        <f t="shared" si="41"/>
        <v>3</v>
      </c>
    </row>
    <row r="2635" spans="1:42" ht="24.75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32817</v>
      </c>
      <c r="R2635" s="7" t="s">
        <v>30189</v>
      </c>
      <c r="S2635" s="7" t="s">
        <v>21288</v>
      </c>
      <c r="T2635" s="7" t="s">
        <v>1801</v>
      </c>
      <c r="U2635" s="7" t="s">
        <v>64</v>
      </c>
      <c r="V2635" s="7" t="s">
        <v>5647</v>
      </c>
      <c r="W2635" s="7" t="s">
        <v>47</v>
      </c>
      <c r="X2635" s="7" t="s">
        <v>2048</v>
      </c>
      <c r="Y2635" s="7" t="s">
        <v>730</v>
      </c>
      <c r="Z2635" s="7" t="s">
        <v>88</v>
      </c>
      <c r="AA2635" s="7" t="s">
        <v>50</v>
      </c>
      <c r="AB2635" s="7" t="s">
        <v>51</v>
      </c>
      <c r="AC2635" s="7" t="s">
        <v>52</v>
      </c>
      <c r="AD2635" s="7" t="s">
        <v>402</v>
      </c>
      <c r="AE2635" s="7" t="s">
        <v>403</v>
      </c>
      <c r="AF2635" s="7" t="s">
        <v>824</v>
      </c>
      <c r="AG2635" s="7" t="s">
        <v>56</v>
      </c>
      <c r="AH2635" s="7" t="s">
        <v>825</v>
      </c>
      <c r="AI2635" s="7" t="s">
        <v>21293</v>
      </c>
      <c r="AJ2635" s="7" t="s">
        <v>402</v>
      </c>
      <c r="AK2635" s="7" t="s">
        <v>444</v>
      </c>
      <c r="AL2635" s="7" t="s">
        <v>824</v>
      </c>
      <c r="AM2635" s="10" t="s">
        <v>59</v>
      </c>
      <c r="AN2635" s="5" t="str">
        <f>+VLOOKUP(D2635,'[1]Listado de Establecimientos'!$A$1:$P$65536,16,FALSE)</f>
        <v>BELLAVISTA</v>
      </c>
      <c r="AO2635" s="5" t="str">
        <f>+VLOOKUP(D2635,'[1]Listado de Establecimientos'!$A$1:$Q$65536,17,FALSE)</f>
        <v>BELLAVISTA</v>
      </c>
      <c r="AP2635" s="5">
        <f t="shared" si="41"/>
        <v>3</v>
      </c>
    </row>
    <row r="2636" spans="1:42" ht="24.75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32818</v>
      </c>
      <c r="R2636" s="7" t="s">
        <v>30285</v>
      </c>
      <c r="S2636" s="7" t="s">
        <v>21147</v>
      </c>
      <c r="T2636" s="7" t="s">
        <v>12464</v>
      </c>
      <c r="U2636" s="7" t="s">
        <v>64</v>
      </c>
      <c r="V2636" s="7" t="s">
        <v>296</v>
      </c>
      <c r="W2636" s="7" t="s">
        <v>73</v>
      </c>
      <c r="X2636" s="7" t="s">
        <v>48</v>
      </c>
      <c r="Y2636" s="7" t="s">
        <v>88</v>
      </c>
      <c r="Z2636" s="7" t="s">
        <v>114</v>
      </c>
      <c r="AA2636" s="7" t="s">
        <v>50</v>
      </c>
      <c r="AB2636" s="7" t="s">
        <v>51</v>
      </c>
      <c r="AC2636" s="7" t="s">
        <v>52</v>
      </c>
      <c r="AD2636" s="7" t="s">
        <v>18481</v>
      </c>
      <c r="AE2636" s="7" t="s">
        <v>2369</v>
      </c>
      <c r="AF2636" s="7" t="s">
        <v>18482</v>
      </c>
      <c r="AG2636" s="7" t="s">
        <v>56</v>
      </c>
      <c r="AH2636" s="7" t="s">
        <v>18483</v>
      </c>
      <c r="AI2636" s="7" t="s">
        <v>21300</v>
      </c>
      <c r="AJ2636" s="7" t="s">
        <v>80</v>
      </c>
      <c r="AK2636" s="7" t="s">
        <v>81</v>
      </c>
      <c r="AL2636" s="7" t="s">
        <v>82</v>
      </c>
      <c r="AM2636" s="10" t="s">
        <v>59</v>
      </c>
      <c r="AN2636" s="5" t="str">
        <f>+VLOOKUP(D2636,'[1]Listado de Establecimientos'!$A$1:$P$65536,16,FALSE)</f>
        <v>TOCACHE</v>
      </c>
      <c r="AO2636" s="5" t="str">
        <f>+VLOOKUP(D2636,'[1]Listado de Establecimientos'!$A$1:$Q$65536,17,FALSE)</f>
        <v>NO PERTENECE A NINGUNA MICRORED</v>
      </c>
      <c r="AP2636" s="5">
        <f t="shared" si="41"/>
        <v>3</v>
      </c>
    </row>
    <row r="2637" spans="1:42" ht="24.75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32819</v>
      </c>
      <c r="R2637" s="7" t="s">
        <v>30369</v>
      </c>
      <c r="S2637" s="7" t="s">
        <v>21288</v>
      </c>
      <c r="T2637" s="7" t="s">
        <v>1801</v>
      </c>
      <c r="U2637" s="7" t="s">
        <v>46</v>
      </c>
      <c r="V2637" s="7" t="s">
        <v>1671</v>
      </c>
      <c r="W2637" s="7" t="s">
        <v>188</v>
      </c>
      <c r="X2637" s="7" t="s">
        <v>1766</v>
      </c>
      <c r="Y2637" s="7" t="s">
        <v>122</v>
      </c>
      <c r="Z2637" s="7" t="s">
        <v>94</v>
      </c>
      <c r="AA2637" s="7" t="s">
        <v>50</v>
      </c>
      <c r="AB2637" s="7" t="s">
        <v>125</v>
      </c>
      <c r="AC2637" s="7" t="s">
        <v>52</v>
      </c>
      <c r="AD2637" s="7" t="s">
        <v>154</v>
      </c>
      <c r="AE2637" s="7" t="s">
        <v>2957</v>
      </c>
      <c r="AF2637" s="7" t="s">
        <v>1341</v>
      </c>
      <c r="AG2637" s="7" t="s">
        <v>56</v>
      </c>
      <c r="AH2637" s="7" t="s">
        <v>2958</v>
      </c>
      <c r="AI2637" s="7" t="s">
        <v>21306</v>
      </c>
      <c r="AJ2637" s="7" t="s">
        <v>154</v>
      </c>
      <c r="AK2637" s="7" t="s">
        <v>1674</v>
      </c>
      <c r="AL2637" s="7" t="s">
        <v>1341</v>
      </c>
      <c r="AM2637" s="10" t="s">
        <v>59</v>
      </c>
      <c r="AN2637" s="5" t="str">
        <f>+VLOOKUP(D2637,'[1]Listado de Establecimientos'!$A$1:$P$65536,16,FALSE)</f>
        <v>LAMAS</v>
      </c>
      <c r="AO2637" s="5" t="str">
        <f>+VLOOKUP(D2637,'[1]Listado de Establecimientos'!$A$1:$Q$65536,17,FALSE)</f>
        <v>CAYNARACHI</v>
      </c>
      <c r="AP2637" s="5">
        <f t="shared" si="41"/>
        <v>3</v>
      </c>
    </row>
    <row r="2638" spans="1:42" ht="24.75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32820</v>
      </c>
      <c r="R2638" s="7" t="s">
        <v>30318</v>
      </c>
      <c r="S2638" s="7" t="s">
        <v>21288</v>
      </c>
      <c r="T2638" s="7" t="s">
        <v>885</v>
      </c>
      <c r="U2638" s="7" t="s">
        <v>64</v>
      </c>
      <c r="V2638" s="7" t="s">
        <v>7615</v>
      </c>
      <c r="W2638" s="7" t="s">
        <v>87</v>
      </c>
      <c r="X2638" s="7" t="s">
        <v>153</v>
      </c>
      <c r="Y2638" s="7" t="s">
        <v>49</v>
      </c>
      <c r="Z2638" s="7" t="s">
        <v>88</v>
      </c>
      <c r="AA2638" s="7" t="s">
        <v>50</v>
      </c>
      <c r="AB2638" s="7" t="s">
        <v>51</v>
      </c>
      <c r="AC2638" s="7" t="s">
        <v>52</v>
      </c>
      <c r="AD2638" s="7" t="s">
        <v>179</v>
      </c>
      <c r="AE2638" s="7" t="s">
        <v>2427</v>
      </c>
      <c r="AF2638" s="7" t="s">
        <v>3990</v>
      </c>
      <c r="AG2638" s="7" t="s">
        <v>56</v>
      </c>
      <c r="AH2638" s="7" t="s">
        <v>21314</v>
      </c>
      <c r="AI2638" s="7" t="s">
        <v>21315</v>
      </c>
      <c r="AJ2638" s="7" t="s">
        <v>108</v>
      </c>
      <c r="AK2638" s="7" t="s">
        <v>4239</v>
      </c>
      <c r="AL2638" s="7" t="s">
        <v>1663</v>
      </c>
      <c r="AM2638" s="10" t="s">
        <v>59</v>
      </c>
      <c r="AN2638" s="5" t="str">
        <f>+VLOOKUP(D2638,'[1]Listado de Establecimientos'!$A$1:$P$65536,16,FALSE)</f>
        <v>LAMAS</v>
      </c>
      <c r="AO2638" s="5" t="str">
        <f>+VLOOKUP(D2638,'[1]Listado de Establecimientos'!$A$1:$Q$65536,17,FALSE)</f>
        <v>CUÑUMBUQUI</v>
      </c>
      <c r="AP2638" s="5">
        <f t="shared" si="41"/>
        <v>3</v>
      </c>
    </row>
    <row r="2639" spans="1:42" ht="24.75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32821</v>
      </c>
      <c r="R2639" s="7" t="s">
        <v>30266</v>
      </c>
      <c r="S2639" s="7" t="s">
        <v>21147</v>
      </c>
      <c r="T2639" s="7" t="s">
        <v>14456</v>
      </c>
      <c r="U2639" s="7" t="s">
        <v>64</v>
      </c>
      <c r="V2639" s="7" t="s">
        <v>291</v>
      </c>
      <c r="W2639" s="7" t="s">
        <v>106</v>
      </c>
      <c r="X2639" s="7" t="s">
        <v>66</v>
      </c>
      <c r="Y2639" s="7" t="s">
        <v>94</v>
      </c>
      <c r="Z2639" s="7" t="s">
        <v>94</v>
      </c>
      <c r="AA2639" s="7" t="s">
        <v>50</v>
      </c>
      <c r="AB2639" s="7" t="s">
        <v>51</v>
      </c>
      <c r="AC2639" s="7" t="s">
        <v>52</v>
      </c>
      <c r="AD2639" s="7" t="s">
        <v>3818</v>
      </c>
      <c r="AE2639" s="7" t="s">
        <v>2889</v>
      </c>
      <c r="AF2639" s="7" t="s">
        <v>3819</v>
      </c>
      <c r="AG2639" s="7" t="s">
        <v>56</v>
      </c>
      <c r="AH2639" s="7" t="s">
        <v>3820</v>
      </c>
      <c r="AI2639" s="7" t="s">
        <v>21320</v>
      </c>
      <c r="AJ2639" s="7" t="s">
        <v>3818</v>
      </c>
      <c r="AK2639" s="7" t="s">
        <v>3822</v>
      </c>
      <c r="AL2639" s="7" t="s">
        <v>3819</v>
      </c>
      <c r="AM2639" s="10" t="s">
        <v>59</v>
      </c>
      <c r="AN2639" s="5" t="str">
        <f>+VLOOKUP(D2639,'[1]Listado de Establecimientos'!$A$1:$P$65536,16,FALSE)</f>
        <v>RIOJA</v>
      </c>
      <c r="AO2639" s="5" t="str">
        <f>+VLOOKUP(D2639,'[1]Listado de Establecimientos'!$A$1:$Q$65536,17,FALSE)</f>
        <v xml:space="preserve">NARANJOS                                                    </v>
      </c>
      <c r="AP2639" s="5">
        <f t="shared" si="41"/>
        <v>3</v>
      </c>
    </row>
    <row r="2640" spans="1:42" ht="24.75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32822</v>
      </c>
      <c r="R2640" s="7" t="s">
        <v>30189</v>
      </c>
      <c r="S2640" s="7" t="s">
        <v>21288</v>
      </c>
      <c r="T2640" s="7" t="s">
        <v>7157</v>
      </c>
      <c r="U2640" s="7" t="s">
        <v>64</v>
      </c>
      <c r="V2640" s="7" t="s">
        <v>1518</v>
      </c>
      <c r="W2640" s="7" t="s">
        <v>188</v>
      </c>
      <c r="X2640" s="7" t="s">
        <v>48</v>
      </c>
      <c r="Y2640" s="7" t="s">
        <v>715</v>
      </c>
      <c r="Z2640" s="7" t="s">
        <v>5441</v>
      </c>
      <c r="AA2640" s="7" t="s">
        <v>50</v>
      </c>
      <c r="AB2640" s="7" t="s">
        <v>51</v>
      </c>
      <c r="AC2640" s="7" t="s">
        <v>52</v>
      </c>
      <c r="AD2640" s="7" t="s">
        <v>998</v>
      </c>
      <c r="AE2640" s="7" t="s">
        <v>741</v>
      </c>
      <c r="AF2640" s="7" t="s">
        <v>999</v>
      </c>
      <c r="AG2640" s="7" t="s">
        <v>56</v>
      </c>
      <c r="AH2640" s="7" t="s">
        <v>1000</v>
      </c>
      <c r="AI2640" s="7" t="s">
        <v>21326</v>
      </c>
      <c r="AJ2640" s="7" t="s">
        <v>998</v>
      </c>
      <c r="AK2640" s="7" t="s">
        <v>1002</v>
      </c>
      <c r="AL2640" s="7" t="s">
        <v>999</v>
      </c>
      <c r="AM2640" s="10" t="s">
        <v>59</v>
      </c>
      <c r="AN2640" s="5" t="str">
        <f>+VLOOKUP(D2640,'[1]Listado de Establecimientos'!$A$1:$P$65536,16,FALSE)</f>
        <v>MOYOBAMBA</v>
      </c>
      <c r="AO2640" s="5" t="str">
        <f>+VLOOKUP(D2640,'[1]Listado de Establecimientos'!$A$1:$Q$65536,17,FALSE)</f>
        <v>NO PERTENECE A NINGUNA MICRORED</v>
      </c>
      <c r="AP2640" s="5">
        <f t="shared" si="41"/>
        <v>3</v>
      </c>
    </row>
    <row r="2641" spans="1:42" ht="33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32823</v>
      </c>
      <c r="R2641" s="7" t="s">
        <v>30230</v>
      </c>
      <c r="S2641" s="7" t="s">
        <v>21288</v>
      </c>
      <c r="T2641" s="7" t="s">
        <v>6306</v>
      </c>
      <c r="U2641" s="7" t="s">
        <v>64</v>
      </c>
      <c r="V2641" s="7" t="s">
        <v>771</v>
      </c>
      <c r="W2641" s="7" t="s">
        <v>73</v>
      </c>
      <c r="X2641" s="7" t="s">
        <v>66</v>
      </c>
      <c r="Y2641" s="7" t="s">
        <v>94</v>
      </c>
      <c r="Z2641" s="7" t="s">
        <v>94</v>
      </c>
      <c r="AA2641" s="7" t="s">
        <v>50</v>
      </c>
      <c r="AB2641" s="7" t="s">
        <v>51</v>
      </c>
      <c r="AC2641" s="7" t="s">
        <v>52</v>
      </c>
      <c r="AD2641" s="7" t="s">
        <v>9675</v>
      </c>
      <c r="AE2641" s="7" t="s">
        <v>1492</v>
      </c>
      <c r="AF2641" s="7" t="s">
        <v>9676</v>
      </c>
      <c r="AG2641" s="7" t="s">
        <v>56</v>
      </c>
      <c r="AH2641" s="7" t="s">
        <v>15222</v>
      </c>
      <c r="AI2641" s="7" t="s">
        <v>21331</v>
      </c>
      <c r="AJ2641" s="7" t="s">
        <v>785</v>
      </c>
      <c r="AK2641" s="7" t="s">
        <v>785</v>
      </c>
      <c r="AL2641" s="7" t="s">
        <v>786</v>
      </c>
      <c r="AM2641" s="10" t="s">
        <v>59</v>
      </c>
      <c r="AN2641" s="5" t="str">
        <f>+VLOOKUP(D2641,'[1]Listado de Establecimientos'!$A$1:$P$65536,16,FALSE)</f>
        <v>SAN MARTIN</v>
      </c>
      <c r="AO2641" s="5" t="str">
        <f>+VLOOKUP(D2641,'[1]Listado de Establecimientos'!$A$1:$Q$65536,17,FALSE)</f>
        <v>BANDA DE SHILCAYO</v>
      </c>
      <c r="AP2641" s="5">
        <f t="shared" si="41"/>
        <v>3</v>
      </c>
    </row>
    <row r="2642" spans="1:42" ht="24.75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32824</v>
      </c>
      <c r="R2642" s="7" t="s">
        <v>30240</v>
      </c>
      <c r="S2642" s="7" t="s">
        <v>21288</v>
      </c>
      <c r="T2642" s="7" t="s">
        <v>21662</v>
      </c>
      <c r="U2642" s="7" t="s">
        <v>46</v>
      </c>
      <c r="V2642" s="7" t="s">
        <v>2132</v>
      </c>
      <c r="W2642" s="7" t="s">
        <v>188</v>
      </c>
      <c r="X2642" s="7" t="s">
        <v>66</v>
      </c>
      <c r="Y2642" s="7" t="s">
        <v>94</v>
      </c>
      <c r="Z2642" s="7" t="s">
        <v>88</v>
      </c>
      <c r="AA2642" s="7" t="s">
        <v>50</v>
      </c>
      <c r="AB2642" s="7" t="s">
        <v>51</v>
      </c>
      <c r="AC2642" s="7" t="s">
        <v>52</v>
      </c>
      <c r="AD2642" s="7" t="s">
        <v>886</v>
      </c>
      <c r="AE2642" s="7" t="s">
        <v>887</v>
      </c>
      <c r="AF2642" s="7" t="s">
        <v>888</v>
      </c>
      <c r="AG2642" s="7" t="s">
        <v>56</v>
      </c>
      <c r="AH2642" s="7" t="s">
        <v>889</v>
      </c>
      <c r="AI2642" s="7" t="s">
        <v>21663</v>
      </c>
      <c r="AJ2642" s="7" t="s">
        <v>886</v>
      </c>
      <c r="AK2642" s="7" t="s">
        <v>891</v>
      </c>
      <c r="AL2642" s="7" t="s">
        <v>888</v>
      </c>
      <c r="AM2642" s="10" t="s">
        <v>59</v>
      </c>
      <c r="AN2642" s="5" t="str">
        <f>+VLOOKUP(D2642,'[1]Listado de Establecimientos'!$A$1:$P$65536,16,FALSE)</f>
        <v>BELLAVISTA</v>
      </c>
      <c r="AO2642" s="5" t="str">
        <f>+VLOOKUP(D2642,'[1]Listado de Establecimientos'!$A$1:$Q$65536,17,FALSE)</f>
        <v>BELLAVISTA</v>
      </c>
      <c r="AP2642" s="5">
        <f t="shared" si="41"/>
        <v>3</v>
      </c>
    </row>
    <row r="2643" spans="1:42" ht="24.75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32825</v>
      </c>
      <c r="R2643" s="7" t="s">
        <v>30175</v>
      </c>
      <c r="S2643" s="7" t="s">
        <v>21147</v>
      </c>
      <c r="T2643" s="7" t="s">
        <v>6640</v>
      </c>
      <c r="U2643" s="7" t="s">
        <v>46</v>
      </c>
      <c r="V2643" s="7" t="s">
        <v>1682</v>
      </c>
      <c r="W2643" s="7" t="s">
        <v>73</v>
      </c>
      <c r="X2643" s="7" t="s">
        <v>66</v>
      </c>
      <c r="Y2643" s="7" t="s">
        <v>88</v>
      </c>
      <c r="Z2643" s="7" t="s">
        <v>49</v>
      </c>
      <c r="AA2643" s="7" t="s">
        <v>50</v>
      </c>
      <c r="AB2643" s="7" t="s">
        <v>51</v>
      </c>
      <c r="AC2643" s="7" t="s">
        <v>52</v>
      </c>
      <c r="AD2643" s="7" t="s">
        <v>10342</v>
      </c>
      <c r="AE2643" s="7" t="s">
        <v>332</v>
      </c>
      <c r="AF2643" s="7" t="s">
        <v>21667</v>
      </c>
      <c r="AG2643" s="7" t="s">
        <v>21668</v>
      </c>
      <c r="AH2643" s="7" t="s">
        <v>78</v>
      </c>
      <c r="AI2643" s="7" t="s">
        <v>21669</v>
      </c>
      <c r="AJ2643" s="7" t="s">
        <v>2507</v>
      </c>
      <c r="AK2643" s="7" t="s">
        <v>3520</v>
      </c>
      <c r="AL2643" s="7" t="s">
        <v>3517</v>
      </c>
      <c r="AM2643" s="10" t="s">
        <v>59</v>
      </c>
      <c r="AN2643" s="5" t="str">
        <f>+VLOOKUP(D2643,'[1]Listado de Establecimientos'!$A$1:$P$65536,16,FALSE)</f>
        <v>BELLAVISTA</v>
      </c>
      <c r="AO2643" s="5" t="str">
        <f>+VLOOKUP(D2643,'[1]Listado de Establecimientos'!$A$1:$Q$65536,17,FALSE)</f>
        <v>BAJO BIAVO</v>
      </c>
      <c r="AP2643" s="5">
        <f t="shared" si="41"/>
        <v>3</v>
      </c>
    </row>
    <row r="2644" spans="1:42" ht="24.75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30451</v>
      </c>
      <c r="R2644" s="7" t="s">
        <v>30200</v>
      </c>
      <c r="S2644" s="7" t="s">
        <v>20803</v>
      </c>
      <c r="T2644" s="7" t="s">
        <v>3221</v>
      </c>
      <c r="U2644" s="7" t="s">
        <v>46</v>
      </c>
      <c r="V2644" s="7" t="s">
        <v>169</v>
      </c>
      <c r="W2644" s="7" t="s">
        <v>73</v>
      </c>
      <c r="X2644" s="7" t="s">
        <v>78</v>
      </c>
      <c r="Y2644" s="7" t="s">
        <v>152</v>
      </c>
      <c r="Z2644" s="7" t="s">
        <v>44</v>
      </c>
      <c r="AA2644" s="7" t="s">
        <v>50</v>
      </c>
      <c r="AB2644" s="7" t="s">
        <v>125</v>
      </c>
      <c r="AC2644" s="7" t="s">
        <v>50</v>
      </c>
      <c r="AD2644" s="7" t="s">
        <v>5247</v>
      </c>
      <c r="AE2644" s="7" t="s">
        <v>6504</v>
      </c>
      <c r="AF2644" s="7" t="s">
        <v>6195</v>
      </c>
      <c r="AG2644" s="7" t="s">
        <v>21668</v>
      </c>
      <c r="AH2644" s="7" t="s">
        <v>78</v>
      </c>
      <c r="AI2644" s="7" t="s">
        <v>21674</v>
      </c>
      <c r="AJ2644" s="7" t="s">
        <v>2507</v>
      </c>
      <c r="AK2644" s="7" t="s">
        <v>3520</v>
      </c>
      <c r="AL2644" s="7" t="s">
        <v>3517</v>
      </c>
      <c r="AM2644" s="10" t="s">
        <v>59</v>
      </c>
      <c r="AN2644" s="5" t="str">
        <f>+VLOOKUP(D2644,'[1]Listado de Establecimientos'!$A$1:$P$65536,16,FALSE)</f>
        <v>BELLAVISTA</v>
      </c>
      <c r="AO2644" s="5" t="str">
        <f>+VLOOKUP(D2644,'[1]Listado de Establecimientos'!$A$1:$Q$65536,17,FALSE)</f>
        <v>BAJO BIAVO</v>
      </c>
      <c r="AP2644" s="5">
        <f t="shared" si="41"/>
        <v>3</v>
      </c>
    </row>
    <row r="2645" spans="1:42" ht="24.75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32826</v>
      </c>
      <c r="R2645" s="7" t="s">
        <v>30196</v>
      </c>
      <c r="S2645" s="7" t="s">
        <v>21288</v>
      </c>
      <c r="T2645" s="7" t="s">
        <v>16027</v>
      </c>
      <c r="U2645" s="7" t="s">
        <v>64</v>
      </c>
      <c r="V2645" s="7" t="s">
        <v>899</v>
      </c>
      <c r="W2645" s="7" t="s">
        <v>1852</v>
      </c>
      <c r="X2645" s="7" t="s">
        <v>153</v>
      </c>
      <c r="Y2645" s="7" t="s">
        <v>49</v>
      </c>
      <c r="Z2645" s="7" t="s">
        <v>49</v>
      </c>
      <c r="AA2645" s="7" t="s">
        <v>50</v>
      </c>
      <c r="AB2645" s="7" t="s">
        <v>51</v>
      </c>
      <c r="AC2645" s="7" t="s">
        <v>52</v>
      </c>
      <c r="AD2645" s="7" t="s">
        <v>1439</v>
      </c>
      <c r="AE2645" s="7" t="s">
        <v>109</v>
      </c>
      <c r="AF2645" s="7" t="s">
        <v>6363</v>
      </c>
      <c r="AG2645" s="7" t="s">
        <v>56</v>
      </c>
      <c r="AH2645" s="7" t="s">
        <v>6364</v>
      </c>
      <c r="AI2645" s="7" t="s">
        <v>21678</v>
      </c>
      <c r="AJ2645" s="7" t="s">
        <v>1439</v>
      </c>
      <c r="AK2645" s="7" t="s">
        <v>111</v>
      </c>
      <c r="AL2645" s="7" t="s">
        <v>6363</v>
      </c>
      <c r="AM2645" s="10" t="s">
        <v>59</v>
      </c>
      <c r="AN2645" s="5" t="str">
        <f>+VLOOKUP(D2645,'[1]Listado de Establecimientos'!$A$1:$P$65536,16,FALSE)</f>
        <v>SAN MARTIN</v>
      </c>
      <c r="AO2645" s="5" t="str">
        <f>+VLOOKUP(D2645,'[1]Listado de Establecimientos'!$A$1:$Q$65536,17,FALSE)</f>
        <v>MORALES</v>
      </c>
      <c r="AP2645" s="5">
        <f t="shared" si="41"/>
        <v>3</v>
      </c>
    </row>
    <row r="2646" spans="1:42" ht="24.75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32827</v>
      </c>
      <c r="R2646" s="7" t="s">
        <v>30189</v>
      </c>
      <c r="S2646" s="7" t="s">
        <v>21288</v>
      </c>
      <c r="T2646" s="7" t="s">
        <v>11218</v>
      </c>
      <c r="U2646" s="7" t="s">
        <v>64</v>
      </c>
      <c r="V2646" s="7" t="s">
        <v>19722</v>
      </c>
      <c r="W2646" s="7" t="s">
        <v>1433</v>
      </c>
      <c r="X2646" s="7" t="s">
        <v>159</v>
      </c>
      <c r="Y2646" s="7" t="s">
        <v>79</v>
      </c>
      <c r="Z2646" s="7" t="s">
        <v>1329</v>
      </c>
      <c r="AA2646" s="7" t="s">
        <v>50</v>
      </c>
      <c r="AB2646" s="7" t="s">
        <v>51</v>
      </c>
      <c r="AC2646" s="7" t="s">
        <v>52</v>
      </c>
      <c r="AD2646" s="7" t="s">
        <v>998</v>
      </c>
      <c r="AE2646" s="7" t="s">
        <v>741</v>
      </c>
      <c r="AF2646" s="7" t="s">
        <v>999</v>
      </c>
      <c r="AG2646" s="7" t="s">
        <v>56</v>
      </c>
      <c r="AH2646" s="7" t="s">
        <v>1000</v>
      </c>
      <c r="AI2646" s="7" t="s">
        <v>21685</v>
      </c>
      <c r="AJ2646" s="7" t="s">
        <v>998</v>
      </c>
      <c r="AK2646" s="7" t="s">
        <v>1002</v>
      </c>
      <c r="AL2646" s="7" t="s">
        <v>999</v>
      </c>
      <c r="AM2646" s="10" t="s">
        <v>59</v>
      </c>
      <c r="AN2646" s="5" t="str">
        <f>+VLOOKUP(D2646,'[1]Listado de Establecimientos'!$A$1:$P$65536,16,FALSE)</f>
        <v>MOYOBAMBA</v>
      </c>
      <c r="AO2646" s="5" t="str">
        <f>+VLOOKUP(D2646,'[1]Listado de Establecimientos'!$A$1:$Q$65536,17,FALSE)</f>
        <v>NO PERTENECE A NINGUNA MICRORED</v>
      </c>
      <c r="AP2646" s="5">
        <f t="shared" si="41"/>
        <v>3</v>
      </c>
    </row>
    <row r="2647" spans="1:42" ht="24.75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30462</v>
      </c>
      <c r="R2647" s="7" t="s">
        <v>30340</v>
      </c>
      <c r="S2647" s="7" t="s">
        <v>17901</v>
      </c>
      <c r="T2647" s="7" t="s">
        <v>12464</v>
      </c>
      <c r="U2647" s="7" t="s">
        <v>46</v>
      </c>
      <c r="V2647" s="7" t="s">
        <v>3965</v>
      </c>
      <c r="W2647" s="7" t="s">
        <v>714</v>
      </c>
      <c r="X2647" s="7" t="s">
        <v>48</v>
      </c>
      <c r="Y2647" s="7" t="s">
        <v>49</v>
      </c>
      <c r="Z2647" s="7" t="s">
        <v>94</v>
      </c>
      <c r="AA2647" s="7" t="s">
        <v>50</v>
      </c>
      <c r="AB2647" s="7" t="s">
        <v>51</v>
      </c>
      <c r="AC2647" s="7" t="s">
        <v>52</v>
      </c>
      <c r="AD2647" s="7" t="s">
        <v>10385</v>
      </c>
      <c r="AE2647" s="7" t="s">
        <v>10244</v>
      </c>
      <c r="AF2647" s="7" t="s">
        <v>10386</v>
      </c>
      <c r="AG2647" s="7" t="s">
        <v>56</v>
      </c>
      <c r="AH2647" s="7" t="s">
        <v>15227</v>
      </c>
      <c r="AI2647" s="7" t="s">
        <v>21690</v>
      </c>
      <c r="AJ2647" s="7" t="s">
        <v>1539</v>
      </c>
      <c r="AK2647" s="7" t="s">
        <v>1002</v>
      </c>
      <c r="AL2647" s="7" t="s">
        <v>17223</v>
      </c>
      <c r="AM2647" s="10" t="s">
        <v>59</v>
      </c>
      <c r="AN2647" s="5" t="str">
        <f>+VLOOKUP(D2647,'[1]Listado de Establecimientos'!$A$1:$P$65536,16,FALSE)</f>
        <v>MOYOBAMBA</v>
      </c>
      <c r="AO2647" s="5" t="str">
        <f>+VLOOKUP(D2647,'[1]Listado de Establecimientos'!$A$1:$Q$65536,17,FALSE)</f>
        <v>SORITOR</v>
      </c>
      <c r="AP2647" s="5">
        <f t="shared" si="41"/>
        <v>3</v>
      </c>
    </row>
    <row r="2648" spans="1:42" ht="24.75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32828</v>
      </c>
      <c r="R2648" s="7" t="s">
        <v>30603</v>
      </c>
      <c r="S2648" s="7" t="s">
        <v>21147</v>
      </c>
      <c r="T2648" s="7" t="s">
        <v>2914</v>
      </c>
      <c r="U2648" s="7" t="s">
        <v>46</v>
      </c>
      <c r="V2648" s="7" t="s">
        <v>997</v>
      </c>
      <c r="W2648" s="7" t="s">
        <v>740</v>
      </c>
      <c r="X2648" s="7" t="s">
        <v>123</v>
      </c>
      <c r="Y2648" s="7" t="s">
        <v>122</v>
      </c>
      <c r="Z2648" s="7" t="s">
        <v>94</v>
      </c>
      <c r="AA2648" s="7" t="s">
        <v>50</v>
      </c>
      <c r="AB2648" s="7" t="s">
        <v>51</v>
      </c>
      <c r="AC2648" s="7" t="s">
        <v>52</v>
      </c>
      <c r="AD2648" s="7" t="s">
        <v>17815</v>
      </c>
      <c r="AE2648" s="7" t="s">
        <v>840</v>
      </c>
      <c r="AF2648" s="7" t="s">
        <v>881</v>
      </c>
      <c r="AG2648" s="7" t="s">
        <v>56</v>
      </c>
      <c r="AH2648" s="7" t="s">
        <v>17816</v>
      </c>
      <c r="AI2648" s="7" t="s">
        <v>21698</v>
      </c>
      <c r="AJ2648" s="7" t="s">
        <v>1230</v>
      </c>
      <c r="AK2648" s="7" t="s">
        <v>5935</v>
      </c>
      <c r="AL2648" s="7" t="s">
        <v>5936</v>
      </c>
      <c r="AM2648" s="10" t="s">
        <v>59</v>
      </c>
      <c r="AN2648" s="5" t="str">
        <f>+VLOOKUP(D2648,'[1]Listado de Establecimientos'!$A$1:$P$65536,16,FALSE)</f>
        <v>BELLAVISTA</v>
      </c>
      <c r="AO2648" s="5" t="str">
        <f>+VLOOKUP(D2648,'[1]Listado de Establecimientos'!$A$1:$Q$65536,17,FALSE)</f>
        <v>ALTO BIAVO</v>
      </c>
      <c r="AP2648" s="5">
        <f t="shared" si="41"/>
        <v>3</v>
      </c>
    </row>
    <row r="2649" spans="1:42" ht="24.75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32829</v>
      </c>
      <c r="R2649" s="7" t="s">
        <v>30189</v>
      </c>
      <c r="S2649" s="7" t="s">
        <v>21288</v>
      </c>
      <c r="T2649" s="7" t="s">
        <v>14573</v>
      </c>
      <c r="U2649" s="7" t="s">
        <v>46</v>
      </c>
      <c r="V2649" s="7" t="s">
        <v>5647</v>
      </c>
      <c r="W2649" s="7" t="s">
        <v>73</v>
      </c>
      <c r="X2649" s="7" t="s">
        <v>48</v>
      </c>
      <c r="Y2649" s="7" t="s">
        <v>3723</v>
      </c>
      <c r="Z2649" s="7" t="s">
        <v>5131</v>
      </c>
      <c r="AA2649" s="7" t="s">
        <v>50</v>
      </c>
      <c r="AB2649" s="7" t="s">
        <v>51</v>
      </c>
      <c r="AC2649" s="7" t="s">
        <v>52</v>
      </c>
      <c r="AD2649" s="7" t="s">
        <v>998</v>
      </c>
      <c r="AE2649" s="7" t="s">
        <v>741</v>
      </c>
      <c r="AF2649" s="7" t="s">
        <v>999</v>
      </c>
      <c r="AG2649" s="7" t="s">
        <v>56</v>
      </c>
      <c r="AH2649" s="7" t="s">
        <v>1000</v>
      </c>
      <c r="AI2649" s="7" t="s">
        <v>21705</v>
      </c>
      <c r="AJ2649" s="7" t="s">
        <v>998</v>
      </c>
      <c r="AK2649" s="7" t="s">
        <v>1002</v>
      </c>
      <c r="AL2649" s="7" t="s">
        <v>999</v>
      </c>
      <c r="AM2649" s="10" t="s">
        <v>59</v>
      </c>
      <c r="AN2649" s="5" t="str">
        <f>+VLOOKUP(D2649,'[1]Listado de Establecimientos'!$A$1:$P$65536,16,FALSE)</f>
        <v>MOYOBAMBA</v>
      </c>
      <c r="AO2649" s="5" t="str">
        <f>+VLOOKUP(D2649,'[1]Listado de Establecimientos'!$A$1:$Q$65536,17,FALSE)</f>
        <v>NO PERTENECE A NINGUNA MICRORED</v>
      </c>
      <c r="AP2649" s="5">
        <f t="shared" si="41"/>
        <v>3</v>
      </c>
    </row>
    <row r="2650" spans="1:42" ht="24.75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32830</v>
      </c>
      <c r="R2650" s="7" t="s">
        <v>32635</v>
      </c>
      <c r="S2650" s="7" t="s">
        <v>21010</v>
      </c>
      <c r="T2650" s="7" t="s">
        <v>14603</v>
      </c>
      <c r="U2650" s="7" t="s">
        <v>64</v>
      </c>
      <c r="V2650" s="7" t="s">
        <v>294</v>
      </c>
      <c r="W2650" s="7" t="s">
        <v>73</v>
      </c>
      <c r="X2650" s="7" t="s">
        <v>153</v>
      </c>
      <c r="Y2650" s="7" t="s">
        <v>97</v>
      </c>
      <c r="Z2650" s="7" t="s">
        <v>49</v>
      </c>
      <c r="AA2650" s="7" t="s">
        <v>50</v>
      </c>
      <c r="AB2650" s="7" t="s">
        <v>51</v>
      </c>
      <c r="AC2650" s="7" t="s">
        <v>52</v>
      </c>
      <c r="AD2650" s="7" t="s">
        <v>180</v>
      </c>
      <c r="AE2650" s="7" t="s">
        <v>13890</v>
      </c>
      <c r="AF2650" s="7" t="s">
        <v>13891</v>
      </c>
      <c r="AG2650" s="7" t="s">
        <v>56</v>
      </c>
      <c r="AH2650" s="7" t="s">
        <v>15263</v>
      </c>
      <c r="AI2650" s="7" t="s">
        <v>21711</v>
      </c>
      <c r="AJ2650" s="7" t="s">
        <v>180</v>
      </c>
      <c r="AK2650" s="7" t="s">
        <v>13893</v>
      </c>
      <c r="AL2650" s="7" t="s">
        <v>13891</v>
      </c>
      <c r="AM2650" s="10" t="s">
        <v>59</v>
      </c>
      <c r="AN2650" s="5" t="str">
        <f>+VLOOKUP(D2650,'[1]Listado de Establecimientos'!$A$1:$P$65536,16,FALSE)</f>
        <v>TOCACHE</v>
      </c>
      <c r="AO2650" s="5" t="str">
        <f>+VLOOKUP(D2650,'[1]Listado de Establecimientos'!$A$1:$Q$65536,17,FALSE)</f>
        <v>UCHIZA</v>
      </c>
      <c r="AP2650" s="5">
        <f t="shared" si="41"/>
        <v>3</v>
      </c>
    </row>
    <row r="2651" spans="1:42" ht="24.75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31313</v>
      </c>
      <c r="R2651" s="7" t="s">
        <v>30232</v>
      </c>
      <c r="S2651" s="7" t="s">
        <v>21288</v>
      </c>
      <c r="T2651" s="7" t="s">
        <v>5612</v>
      </c>
      <c r="U2651" s="7" t="s">
        <v>46</v>
      </c>
      <c r="V2651" s="7" t="s">
        <v>1131</v>
      </c>
      <c r="W2651" s="7" t="s">
        <v>106</v>
      </c>
      <c r="X2651" s="7" t="s">
        <v>153</v>
      </c>
      <c r="Y2651" s="7" t="s">
        <v>107</v>
      </c>
      <c r="Z2651" s="7" t="s">
        <v>107</v>
      </c>
      <c r="AA2651" s="7" t="s">
        <v>50</v>
      </c>
      <c r="AB2651" s="7" t="s">
        <v>51</v>
      </c>
      <c r="AC2651" s="7" t="s">
        <v>52</v>
      </c>
      <c r="AD2651" s="7" t="s">
        <v>180</v>
      </c>
      <c r="AE2651" s="7" t="s">
        <v>13890</v>
      </c>
      <c r="AF2651" s="7" t="s">
        <v>13891</v>
      </c>
      <c r="AG2651" s="7" t="s">
        <v>56</v>
      </c>
      <c r="AH2651" s="7" t="s">
        <v>15263</v>
      </c>
      <c r="AI2651" s="7" t="s">
        <v>21718</v>
      </c>
      <c r="AJ2651" s="7" t="s">
        <v>180</v>
      </c>
      <c r="AK2651" s="7" t="s">
        <v>13893</v>
      </c>
      <c r="AL2651" s="7" t="s">
        <v>13891</v>
      </c>
      <c r="AM2651" s="10" t="s">
        <v>59</v>
      </c>
      <c r="AN2651" s="5" t="str">
        <f>+VLOOKUP(D2651,'[1]Listado de Establecimientos'!$A$1:$P$65536,16,FALSE)</f>
        <v>TOCACHE</v>
      </c>
      <c r="AO2651" s="5" t="str">
        <f>+VLOOKUP(D2651,'[1]Listado de Establecimientos'!$A$1:$Q$65536,17,FALSE)</f>
        <v>UCHIZA</v>
      </c>
      <c r="AP2651" s="5">
        <f t="shared" si="41"/>
        <v>3</v>
      </c>
    </row>
    <row r="2652" spans="1:42" ht="24.75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31998</v>
      </c>
      <c r="R2652" s="7" t="s">
        <v>30247</v>
      </c>
      <c r="S2652" s="7" t="s">
        <v>21288</v>
      </c>
      <c r="T2652" s="7" t="s">
        <v>6172</v>
      </c>
      <c r="U2652" s="7" t="s">
        <v>46</v>
      </c>
      <c r="V2652" s="7" t="s">
        <v>2785</v>
      </c>
      <c r="W2652" s="7" t="s">
        <v>900</v>
      </c>
      <c r="X2652" s="7" t="s">
        <v>48</v>
      </c>
      <c r="Y2652" s="7" t="s">
        <v>120</v>
      </c>
      <c r="Z2652" s="7" t="s">
        <v>94</v>
      </c>
      <c r="AA2652" s="7" t="s">
        <v>50</v>
      </c>
      <c r="AB2652" s="7" t="s">
        <v>51</v>
      </c>
      <c r="AC2652" s="7" t="s">
        <v>52</v>
      </c>
      <c r="AD2652" s="7" t="s">
        <v>886</v>
      </c>
      <c r="AE2652" s="7" t="s">
        <v>887</v>
      </c>
      <c r="AF2652" s="7" t="s">
        <v>888</v>
      </c>
      <c r="AG2652" s="7" t="s">
        <v>56</v>
      </c>
      <c r="AH2652" s="7" t="s">
        <v>889</v>
      </c>
      <c r="AI2652" s="7" t="s">
        <v>21723</v>
      </c>
      <c r="AJ2652" s="7" t="s">
        <v>886</v>
      </c>
      <c r="AK2652" s="7" t="s">
        <v>891</v>
      </c>
      <c r="AL2652" s="7" t="s">
        <v>888</v>
      </c>
      <c r="AM2652" s="10" t="s">
        <v>59</v>
      </c>
      <c r="AN2652" s="5" t="str">
        <f>+VLOOKUP(D2652,'[1]Listado de Establecimientos'!$A$1:$P$65536,16,FALSE)</f>
        <v>BELLAVISTA</v>
      </c>
      <c r="AO2652" s="5" t="str">
        <f>+VLOOKUP(D2652,'[1]Listado de Establecimientos'!$A$1:$Q$65536,17,FALSE)</f>
        <v>BELLAVISTA</v>
      </c>
      <c r="AP2652" s="5">
        <f t="shared" si="41"/>
        <v>3</v>
      </c>
    </row>
    <row r="2653" spans="1:42" ht="24.75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32831</v>
      </c>
      <c r="R2653" s="7" t="s">
        <v>30220</v>
      </c>
      <c r="S2653" s="7" t="s">
        <v>21288</v>
      </c>
      <c r="T2653" s="7" t="s">
        <v>21445</v>
      </c>
      <c r="U2653" s="7" t="s">
        <v>46</v>
      </c>
      <c r="V2653" s="7" t="s">
        <v>8146</v>
      </c>
      <c r="W2653" s="7" t="s">
        <v>6373</v>
      </c>
      <c r="X2653" s="7" t="s">
        <v>66</v>
      </c>
      <c r="Y2653" s="7" t="s">
        <v>13160</v>
      </c>
      <c r="Z2653" s="7" t="s">
        <v>67</v>
      </c>
      <c r="AA2653" s="7" t="s">
        <v>50</v>
      </c>
      <c r="AB2653" s="7" t="s">
        <v>51</v>
      </c>
      <c r="AC2653" s="7" t="s">
        <v>52</v>
      </c>
      <c r="AD2653" s="7" t="s">
        <v>324</v>
      </c>
      <c r="AE2653" s="7" t="s">
        <v>21729</v>
      </c>
      <c r="AF2653" s="7" t="s">
        <v>364</v>
      </c>
      <c r="AG2653" s="7" t="s">
        <v>56</v>
      </c>
      <c r="AH2653" s="7" t="s">
        <v>479</v>
      </c>
      <c r="AI2653" s="7" t="s">
        <v>21730</v>
      </c>
      <c r="AJ2653" s="7" t="s">
        <v>324</v>
      </c>
      <c r="AK2653" s="7" t="s">
        <v>76</v>
      </c>
      <c r="AL2653" s="7" t="s">
        <v>364</v>
      </c>
      <c r="AM2653" s="10" t="s">
        <v>59</v>
      </c>
      <c r="AN2653" s="5" t="str">
        <f>+VLOOKUP(D2653,'[1]Listado de Establecimientos'!$A$1:$P$65536,16,FALSE)</f>
        <v>MOYOBAMBA</v>
      </c>
      <c r="AO2653" s="5" t="str">
        <f>+VLOOKUP(D2653,'[1]Listado de Establecimientos'!$A$1:$Q$65536,17,FALSE)</f>
        <v>NO PERTENECE A NINGUNA MICRORED</v>
      </c>
      <c r="AP2653" s="5">
        <f t="shared" si="41"/>
        <v>3</v>
      </c>
    </row>
    <row r="2654" spans="1:42" ht="24.75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31302</v>
      </c>
      <c r="R2654" s="7" t="s">
        <v>30303</v>
      </c>
      <c r="S2654" s="7" t="s">
        <v>21288</v>
      </c>
      <c r="T2654" s="7" t="s">
        <v>5612</v>
      </c>
      <c r="U2654" s="7" t="s">
        <v>46</v>
      </c>
      <c r="V2654" s="7" t="s">
        <v>3598</v>
      </c>
      <c r="W2654" s="7" t="s">
        <v>73</v>
      </c>
      <c r="X2654" s="7" t="s">
        <v>48</v>
      </c>
      <c r="Y2654" s="7" t="s">
        <v>79</v>
      </c>
      <c r="Z2654" s="7" t="s">
        <v>94</v>
      </c>
      <c r="AA2654" s="7" t="s">
        <v>50</v>
      </c>
      <c r="AB2654" s="7" t="s">
        <v>51</v>
      </c>
      <c r="AC2654" s="7" t="s">
        <v>52</v>
      </c>
      <c r="AD2654" s="7" t="s">
        <v>164</v>
      </c>
      <c r="AE2654" s="7" t="s">
        <v>192</v>
      </c>
      <c r="AF2654" s="7" t="s">
        <v>847</v>
      </c>
      <c r="AG2654" s="7" t="s">
        <v>56</v>
      </c>
      <c r="AH2654" s="7" t="s">
        <v>848</v>
      </c>
      <c r="AI2654" s="7" t="s">
        <v>21736</v>
      </c>
      <c r="AJ2654" s="7" t="s">
        <v>164</v>
      </c>
      <c r="AK2654" s="7" t="s">
        <v>214</v>
      </c>
      <c r="AL2654" s="7" t="s">
        <v>847</v>
      </c>
      <c r="AM2654" s="10" t="s">
        <v>59</v>
      </c>
      <c r="AN2654" s="5" t="str">
        <f>+VLOOKUP(D2654,'[1]Listado de Establecimientos'!$A$1:$P$65536,16,FALSE)</f>
        <v>EL DORADO</v>
      </c>
      <c r="AO2654" s="5" t="str">
        <f>+VLOOKUP(D2654,'[1]Listado de Establecimientos'!$A$1:$Q$65536,17,FALSE)</f>
        <v>SAN JOSE DE SISA</v>
      </c>
      <c r="AP2654" s="5">
        <f t="shared" si="41"/>
        <v>3</v>
      </c>
    </row>
    <row r="2655" spans="1:42" ht="24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32832</v>
      </c>
      <c r="R2655" s="7" t="s">
        <v>30224</v>
      </c>
      <c r="S2655" s="7" t="s">
        <v>21288</v>
      </c>
      <c r="T2655" s="7" t="s">
        <v>2657</v>
      </c>
      <c r="U2655" s="7" t="s">
        <v>64</v>
      </c>
      <c r="V2655" s="7" t="s">
        <v>8345</v>
      </c>
      <c r="W2655" s="7" t="s">
        <v>47</v>
      </c>
      <c r="X2655" s="7" t="s">
        <v>48</v>
      </c>
      <c r="Y2655" s="7" t="s">
        <v>113</v>
      </c>
      <c r="Z2655" s="7" t="s">
        <v>152</v>
      </c>
      <c r="AA2655" s="7" t="s">
        <v>50</v>
      </c>
      <c r="AB2655" s="7" t="s">
        <v>51</v>
      </c>
      <c r="AC2655" s="7" t="s">
        <v>52</v>
      </c>
      <c r="AD2655" s="7" t="s">
        <v>9800</v>
      </c>
      <c r="AE2655" s="7" t="s">
        <v>9390</v>
      </c>
      <c r="AF2655" s="7" t="s">
        <v>9801</v>
      </c>
      <c r="AG2655" s="7" t="s">
        <v>56</v>
      </c>
      <c r="AH2655" s="7" t="s">
        <v>15223</v>
      </c>
      <c r="AI2655" s="7" t="s">
        <v>21741</v>
      </c>
      <c r="AJ2655" s="7" t="s">
        <v>68</v>
      </c>
      <c r="AK2655" s="7" t="s">
        <v>69</v>
      </c>
      <c r="AL2655" s="7" t="s">
        <v>3208</v>
      </c>
      <c r="AM2655" s="10" t="s">
        <v>59</v>
      </c>
      <c r="AN2655" s="5" t="str">
        <f>+VLOOKUP(D2655,'[1]Listado de Establecimientos'!$A$1:$P$65536,16,FALSE)</f>
        <v>LAMAS</v>
      </c>
      <c r="AO2655" s="5" t="str">
        <f>+VLOOKUP(D2655,'[1]Listado de Establecimientos'!$A$1:$Q$65536,17,FALSE)</f>
        <v>TABALOSOS</v>
      </c>
      <c r="AP2655" s="5">
        <f t="shared" si="41"/>
        <v>3</v>
      </c>
    </row>
    <row r="2656" spans="1:42" ht="33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32833</v>
      </c>
      <c r="R2656" s="7" t="s">
        <v>30412</v>
      </c>
      <c r="S2656" s="7" t="s">
        <v>21288</v>
      </c>
      <c r="T2656" s="7" t="s">
        <v>4169</v>
      </c>
      <c r="U2656" s="7" t="s">
        <v>64</v>
      </c>
      <c r="V2656" s="7" t="s">
        <v>2383</v>
      </c>
      <c r="W2656" s="7" t="s">
        <v>1224</v>
      </c>
      <c r="X2656" s="7" t="s">
        <v>48</v>
      </c>
      <c r="Y2656" s="7" t="s">
        <v>88</v>
      </c>
      <c r="Z2656" s="7" t="s">
        <v>107</v>
      </c>
      <c r="AA2656" s="7" t="s">
        <v>50</v>
      </c>
      <c r="AB2656" s="7" t="s">
        <v>51</v>
      </c>
      <c r="AC2656" s="7" t="s">
        <v>52</v>
      </c>
      <c r="AD2656" s="7" t="s">
        <v>5678</v>
      </c>
      <c r="AE2656" s="7" t="s">
        <v>54</v>
      </c>
      <c r="AF2656" s="7" t="s">
        <v>5679</v>
      </c>
      <c r="AG2656" s="7" t="s">
        <v>56</v>
      </c>
      <c r="AH2656" s="7" t="s">
        <v>5680</v>
      </c>
      <c r="AI2656" s="7" t="s">
        <v>21747</v>
      </c>
      <c r="AJ2656" s="7" t="s">
        <v>5678</v>
      </c>
      <c r="AK2656" s="7" t="s">
        <v>58</v>
      </c>
      <c r="AL2656" s="7" t="s">
        <v>5679</v>
      </c>
      <c r="AM2656" s="10" t="s">
        <v>59</v>
      </c>
      <c r="AN2656" s="5" t="str">
        <f>+VLOOKUP(D2656,'[1]Listado de Establecimientos'!$A$1:$P$65536,16,FALSE)</f>
        <v>NO PERTENECE A NINGUNA RED</v>
      </c>
      <c r="AO2656" s="5" t="str">
        <f>+VLOOKUP(D2656,'[1]Listado de Establecimientos'!$A$1:$Q$65536,17,FALSE)</f>
        <v>NO PERTENECE A NINGUNA MICRORED</v>
      </c>
      <c r="AP2656" s="5">
        <f t="shared" si="41"/>
        <v>3</v>
      </c>
    </row>
    <row r="2657" spans="1:42" ht="24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32834</v>
      </c>
      <c r="R2657" s="7" t="s">
        <v>30183</v>
      </c>
      <c r="S2657" s="7" t="s">
        <v>21288</v>
      </c>
      <c r="T2657" s="7" t="s">
        <v>20971</v>
      </c>
      <c r="U2657" s="7" t="s">
        <v>64</v>
      </c>
      <c r="V2657" s="7" t="s">
        <v>1311</v>
      </c>
      <c r="W2657" s="7" t="s">
        <v>188</v>
      </c>
      <c r="X2657" s="7" t="s">
        <v>66</v>
      </c>
      <c r="Y2657" s="7" t="s">
        <v>88</v>
      </c>
      <c r="Z2657" s="7" t="s">
        <v>67</v>
      </c>
      <c r="AA2657" s="7" t="s">
        <v>50</v>
      </c>
      <c r="AB2657" s="7" t="s">
        <v>51</v>
      </c>
      <c r="AC2657" s="7" t="s">
        <v>52</v>
      </c>
      <c r="AD2657" s="7" t="s">
        <v>18416</v>
      </c>
      <c r="AE2657" s="7" t="s">
        <v>361</v>
      </c>
      <c r="AF2657" s="7" t="s">
        <v>18417</v>
      </c>
      <c r="AG2657" s="7" t="s">
        <v>56</v>
      </c>
      <c r="AH2657" s="7" t="s">
        <v>18418</v>
      </c>
      <c r="AI2657" s="7" t="s">
        <v>21753</v>
      </c>
      <c r="AJ2657" s="7" t="s">
        <v>1950</v>
      </c>
      <c r="AK2657" s="7" t="s">
        <v>7501</v>
      </c>
      <c r="AL2657" s="7" t="s">
        <v>1323</v>
      </c>
      <c r="AM2657" s="10" t="s">
        <v>59</v>
      </c>
      <c r="AN2657" s="5" t="str">
        <f>+VLOOKUP(D2657,'[1]Listado de Establecimientos'!$A$1:$P$65536,16,FALSE)</f>
        <v>LAMAS</v>
      </c>
      <c r="AO2657" s="5" t="str">
        <f>+VLOOKUP(D2657,'[1]Listado de Establecimientos'!$A$1:$Q$65536,17,FALSE)</f>
        <v>HOSPITAL LAMAS</v>
      </c>
      <c r="AP2657" s="5">
        <f t="shared" si="41"/>
        <v>3</v>
      </c>
    </row>
    <row r="2658" spans="1:42" ht="24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32835</v>
      </c>
      <c r="R2658" s="7" t="s">
        <v>30224</v>
      </c>
      <c r="S2658" s="7" t="s">
        <v>21288</v>
      </c>
      <c r="T2658" s="7" t="s">
        <v>10613</v>
      </c>
      <c r="U2658" s="7" t="s">
        <v>46</v>
      </c>
      <c r="V2658" s="7" t="s">
        <v>4288</v>
      </c>
      <c r="W2658" s="7" t="s">
        <v>65</v>
      </c>
      <c r="X2658" s="7" t="s">
        <v>66</v>
      </c>
      <c r="Y2658" s="7" t="s">
        <v>113</v>
      </c>
      <c r="Z2658" s="7" t="s">
        <v>122</v>
      </c>
      <c r="AA2658" s="7" t="s">
        <v>50</v>
      </c>
      <c r="AB2658" s="7" t="s">
        <v>51</v>
      </c>
      <c r="AC2658" s="7" t="s">
        <v>50</v>
      </c>
      <c r="AD2658" s="7" t="s">
        <v>2039</v>
      </c>
      <c r="AE2658" s="7" t="s">
        <v>2175</v>
      </c>
      <c r="AF2658" s="7" t="s">
        <v>2040</v>
      </c>
      <c r="AG2658" s="7" t="s">
        <v>56</v>
      </c>
      <c r="AH2658" s="7" t="s">
        <v>15583</v>
      </c>
      <c r="AI2658" s="7" t="s">
        <v>21758</v>
      </c>
      <c r="AJ2658" s="7" t="s">
        <v>2039</v>
      </c>
      <c r="AK2658" s="7" t="s">
        <v>197</v>
      </c>
      <c r="AL2658" s="7" t="s">
        <v>2040</v>
      </c>
      <c r="AM2658" s="10" t="s">
        <v>59</v>
      </c>
      <c r="AN2658" s="5" t="str">
        <f>+VLOOKUP(D2658,'[1]Listado de Establecimientos'!$A$1:$P$65536,16,FALSE)</f>
        <v>NO PERTENECE A NINGUNA RED</v>
      </c>
      <c r="AO2658" s="5" t="str">
        <f>+VLOOKUP(D2658,'[1]Listado de Establecimientos'!$A$1:$Q$65536,17,FALSE)</f>
        <v>NO PERTENECE A NINGUNA MICRORED</v>
      </c>
      <c r="AP2658" s="5">
        <f t="shared" si="41"/>
        <v>3</v>
      </c>
    </row>
    <row r="2659" spans="1:42" ht="24.75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30888</v>
      </c>
      <c r="R2659" s="7" t="s">
        <v>30337</v>
      </c>
      <c r="S2659" s="7" t="s">
        <v>21288</v>
      </c>
      <c r="T2659" s="7" t="s">
        <v>21765</v>
      </c>
      <c r="U2659" s="7" t="s">
        <v>64</v>
      </c>
      <c r="V2659" s="7" t="s">
        <v>1682</v>
      </c>
      <c r="W2659" s="7" t="s">
        <v>47</v>
      </c>
      <c r="X2659" s="7" t="s">
        <v>78</v>
      </c>
      <c r="Y2659" s="7" t="s">
        <v>88</v>
      </c>
      <c r="Z2659" s="7" t="s">
        <v>97</v>
      </c>
      <c r="AA2659" s="7" t="s">
        <v>50</v>
      </c>
      <c r="AB2659" s="7" t="s">
        <v>51</v>
      </c>
      <c r="AC2659" s="7" t="s">
        <v>52</v>
      </c>
      <c r="AD2659" s="7" t="s">
        <v>154</v>
      </c>
      <c r="AE2659" s="7" t="s">
        <v>206</v>
      </c>
      <c r="AF2659" s="7" t="s">
        <v>310</v>
      </c>
      <c r="AG2659" s="7" t="s">
        <v>56</v>
      </c>
      <c r="AH2659" s="7" t="s">
        <v>311</v>
      </c>
      <c r="AI2659" s="7" t="s">
        <v>21766</v>
      </c>
      <c r="AJ2659" s="7" t="s">
        <v>154</v>
      </c>
      <c r="AK2659" s="7" t="s">
        <v>154</v>
      </c>
      <c r="AL2659" s="7" t="s">
        <v>310</v>
      </c>
      <c r="AM2659" s="10" t="s">
        <v>59</v>
      </c>
      <c r="AN2659" s="5" t="str">
        <f>+VLOOKUP(D2659,'[1]Listado de Establecimientos'!$A$1:$P$65536,16,FALSE)</f>
        <v>PICOTA</v>
      </c>
      <c r="AO2659" s="5" t="str">
        <f>+VLOOKUP(D2659,'[1]Listado de Establecimientos'!$A$1:$Q$65536,17,FALSE)</f>
        <v>LEONCIO PRADO</v>
      </c>
      <c r="AP2659" s="5">
        <f t="shared" si="41"/>
        <v>3</v>
      </c>
    </row>
    <row r="2660" spans="1:42" ht="24.75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32836</v>
      </c>
      <c r="R2660" s="7" t="s">
        <v>30200</v>
      </c>
      <c r="S2660" s="7" t="s">
        <v>18432</v>
      </c>
      <c r="T2660" s="7" t="s">
        <v>18396</v>
      </c>
      <c r="U2660" s="7" t="s">
        <v>46</v>
      </c>
      <c r="V2660" s="7" t="s">
        <v>1155</v>
      </c>
      <c r="W2660" s="7" t="s">
        <v>188</v>
      </c>
      <c r="X2660" s="7" t="s">
        <v>78</v>
      </c>
      <c r="Y2660" s="7" t="s">
        <v>94</v>
      </c>
      <c r="Z2660" s="7" t="s">
        <v>88</v>
      </c>
      <c r="AA2660" s="7" t="s">
        <v>50</v>
      </c>
      <c r="AB2660" s="7" t="s">
        <v>51</v>
      </c>
      <c r="AC2660" s="7" t="s">
        <v>52</v>
      </c>
      <c r="AD2660" s="7" t="s">
        <v>154</v>
      </c>
      <c r="AE2660" s="7" t="s">
        <v>206</v>
      </c>
      <c r="AF2660" s="7" t="s">
        <v>310</v>
      </c>
      <c r="AG2660" s="7" t="s">
        <v>56</v>
      </c>
      <c r="AH2660" s="7" t="s">
        <v>311</v>
      </c>
      <c r="AI2660" s="7" t="s">
        <v>21771</v>
      </c>
      <c r="AJ2660" s="7" t="s">
        <v>154</v>
      </c>
      <c r="AK2660" s="7" t="s">
        <v>154</v>
      </c>
      <c r="AL2660" s="7" t="s">
        <v>310</v>
      </c>
      <c r="AM2660" s="10" t="s">
        <v>59</v>
      </c>
      <c r="AN2660" s="5" t="str">
        <f>+VLOOKUP(D2660,'[1]Listado de Establecimientos'!$A$1:$P$65536,16,FALSE)</f>
        <v>PICOTA</v>
      </c>
      <c r="AO2660" s="5" t="str">
        <f>+VLOOKUP(D2660,'[1]Listado de Establecimientos'!$A$1:$Q$65536,17,FALSE)</f>
        <v>LEONCIO PRADO</v>
      </c>
      <c r="AP2660" s="5">
        <f t="shared" si="41"/>
        <v>3</v>
      </c>
    </row>
    <row r="2661" spans="1:42" ht="24.75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32546</v>
      </c>
      <c r="R2661" s="7" t="s">
        <v>30253</v>
      </c>
      <c r="S2661" s="7" t="s">
        <v>21288</v>
      </c>
      <c r="T2661" s="7" t="s">
        <v>3054</v>
      </c>
      <c r="U2661" s="7" t="s">
        <v>64</v>
      </c>
      <c r="V2661" s="7" t="s">
        <v>5920</v>
      </c>
      <c r="W2661" s="7" t="s">
        <v>73</v>
      </c>
      <c r="X2661" s="7" t="s">
        <v>123</v>
      </c>
      <c r="Y2661" s="7" t="s">
        <v>88</v>
      </c>
      <c r="Z2661" s="7" t="s">
        <v>97</v>
      </c>
      <c r="AA2661" s="7" t="s">
        <v>50</v>
      </c>
      <c r="AB2661" s="7" t="s">
        <v>125</v>
      </c>
      <c r="AC2661" s="7" t="s">
        <v>52</v>
      </c>
      <c r="AD2661" s="7" t="s">
        <v>1950</v>
      </c>
      <c r="AE2661" s="7" t="s">
        <v>716</v>
      </c>
      <c r="AF2661" s="7" t="s">
        <v>1951</v>
      </c>
      <c r="AG2661" s="7" t="s">
        <v>56</v>
      </c>
      <c r="AH2661" s="7" t="s">
        <v>1952</v>
      </c>
      <c r="AI2661" s="7" t="s">
        <v>21777</v>
      </c>
      <c r="AJ2661" s="7" t="s">
        <v>1950</v>
      </c>
      <c r="AK2661" s="7" t="s">
        <v>204</v>
      </c>
      <c r="AL2661" s="7" t="s">
        <v>1951</v>
      </c>
      <c r="AM2661" s="10" t="s">
        <v>59</v>
      </c>
      <c r="AN2661" s="5" t="str">
        <f>+VLOOKUP(D2661,'[1]Listado de Establecimientos'!$A$1:$P$65536,16,FALSE)</f>
        <v>RIOJA</v>
      </c>
      <c r="AO2661" s="5" t="str">
        <f>+VLOOKUP(D2661,'[1]Listado de Establecimientos'!$A$1:$Q$65536,17,FALSE)</f>
        <v>NO PERTENECE A NINGUNA MICRORED</v>
      </c>
      <c r="AP2661" s="5">
        <f t="shared" si="41"/>
        <v>3</v>
      </c>
    </row>
    <row r="2662" spans="1:42" ht="24.75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32837</v>
      </c>
      <c r="R2662" s="7" t="s">
        <v>30222</v>
      </c>
      <c r="S2662" s="7" t="s">
        <v>21288</v>
      </c>
      <c r="T2662" s="7" t="s">
        <v>1702</v>
      </c>
      <c r="U2662" s="7" t="s">
        <v>46</v>
      </c>
      <c r="V2662" s="7" t="s">
        <v>5308</v>
      </c>
      <c r="W2662" s="7" t="s">
        <v>188</v>
      </c>
      <c r="X2662" s="7" t="s">
        <v>48</v>
      </c>
      <c r="Y2662" s="7" t="s">
        <v>21783</v>
      </c>
      <c r="Z2662" s="7" t="s">
        <v>77</v>
      </c>
      <c r="AA2662" s="7" t="s">
        <v>50</v>
      </c>
      <c r="AB2662" s="7" t="s">
        <v>51</v>
      </c>
      <c r="AC2662" s="7" t="s">
        <v>52</v>
      </c>
      <c r="AD2662" s="7" t="s">
        <v>998</v>
      </c>
      <c r="AE2662" s="7" t="s">
        <v>741</v>
      </c>
      <c r="AF2662" s="7" t="s">
        <v>999</v>
      </c>
      <c r="AG2662" s="7" t="s">
        <v>56</v>
      </c>
      <c r="AH2662" s="7" t="s">
        <v>1000</v>
      </c>
      <c r="AI2662" s="7" t="s">
        <v>21784</v>
      </c>
      <c r="AJ2662" s="7" t="s">
        <v>998</v>
      </c>
      <c r="AK2662" s="7" t="s">
        <v>1002</v>
      </c>
      <c r="AL2662" s="7" t="s">
        <v>999</v>
      </c>
      <c r="AM2662" s="10" t="s">
        <v>59</v>
      </c>
      <c r="AN2662" s="5" t="str">
        <f>+VLOOKUP(D2662,'[1]Listado de Establecimientos'!$A$1:$P$65536,16,FALSE)</f>
        <v>MOYOBAMBA</v>
      </c>
      <c r="AO2662" s="5" t="str">
        <f>+VLOOKUP(D2662,'[1]Listado de Establecimientos'!$A$1:$Q$65536,17,FALSE)</f>
        <v>NO PERTENECE A NINGUNA MICRORED</v>
      </c>
      <c r="AP2662" s="5">
        <f t="shared" si="41"/>
        <v>3</v>
      </c>
    </row>
    <row r="2663" spans="1:42" ht="24.75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32838</v>
      </c>
      <c r="R2663" s="7" t="s">
        <v>30340</v>
      </c>
      <c r="S2663" s="7" t="s">
        <v>21288</v>
      </c>
      <c r="T2663" s="7" t="s">
        <v>19370</v>
      </c>
      <c r="U2663" s="7" t="s">
        <v>46</v>
      </c>
      <c r="V2663" s="7" t="s">
        <v>1464</v>
      </c>
      <c r="W2663" s="7" t="s">
        <v>73</v>
      </c>
      <c r="X2663" s="7" t="s">
        <v>48</v>
      </c>
      <c r="Y2663" s="7" t="s">
        <v>67</v>
      </c>
      <c r="Z2663" s="7" t="s">
        <v>114</v>
      </c>
      <c r="AA2663" s="7" t="s">
        <v>50</v>
      </c>
      <c r="AB2663" s="7" t="s">
        <v>125</v>
      </c>
      <c r="AC2663" s="7" t="s">
        <v>52</v>
      </c>
      <c r="AD2663" s="7" t="s">
        <v>998</v>
      </c>
      <c r="AE2663" s="7" t="s">
        <v>741</v>
      </c>
      <c r="AF2663" s="7" t="s">
        <v>999</v>
      </c>
      <c r="AG2663" s="7" t="s">
        <v>56</v>
      </c>
      <c r="AH2663" s="7" t="s">
        <v>1000</v>
      </c>
      <c r="AI2663" s="7" t="s">
        <v>21789</v>
      </c>
      <c r="AJ2663" s="7" t="s">
        <v>998</v>
      </c>
      <c r="AK2663" s="7" t="s">
        <v>1002</v>
      </c>
      <c r="AL2663" s="7" t="s">
        <v>999</v>
      </c>
      <c r="AM2663" s="10" t="s">
        <v>59</v>
      </c>
      <c r="AN2663" s="5" t="str">
        <f>+VLOOKUP(D2663,'[1]Listado de Establecimientos'!$A$1:$P$65536,16,FALSE)</f>
        <v>MOYOBAMBA</v>
      </c>
      <c r="AO2663" s="5" t="str">
        <f>+VLOOKUP(D2663,'[1]Listado de Establecimientos'!$A$1:$Q$65536,17,FALSE)</f>
        <v>NO PERTENECE A NINGUNA MICRORED</v>
      </c>
      <c r="AP2663" s="5">
        <f t="shared" si="41"/>
        <v>3</v>
      </c>
    </row>
    <row r="2664" spans="1:42" ht="24.75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30695</v>
      </c>
      <c r="R2664" s="7" t="s">
        <v>30289</v>
      </c>
      <c r="S2664" s="7" t="s">
        <v>21288</v>
      </c>
      <c r="T2664" s="7" t="s">
        <v>2473</v>
      </c>
      <c r="U2664" s="7" t="s">
        <v>64</v>
      </c>
      <c r="V2664" s="7" t="s">
        <v>139</v>
      </c>
      <c r="W2664" s="7" t="s">
        <v>65</v>
      </c>
      <c r="X2664" s="7" t="s">
        <v>48</v>
      </c>
      <c r="Y2664" s="7" t="s">
        <v>114</v>
      </c>
      <c r="Z2664" s="7" t="s">
        <v>122</v>
      </c>
      <c r="AA2664" s="7" t="s">
        <v>50</v>
      </c>
      <c r="AB2664" s="7" t="s">
        <v>51</v>
      </c>
      <c r="AC2664" s="7" t="s">
        <v>52</v>
      </c>
      <c r="AD2664" s="7" t="s">
        <v>998</v>
      </c>
      <c r="AE2664" s="7" t="s">
        <v>1002</v>
      </c>
      <c r="AF2664" s="7" t="s">
        <v>999</v>
      </c>
      <c r="AG2664" s="7" t="s">
        <v>56</v>
      </c>
      <c r="AH2664" s="7" t="s">
        <v>1000</v>
      </c>
      <c r="AI2664" s="7" t="s">
        <v>21794</v>
      </c>
      <c r="AJ2664" s="7" t="s">
        <v>998</v>
      </c>
      <c r="AK2664" s="7" t="s">
        <v>1002</v>
      </c>
      <c r="AL2664" s="7" t="s">
        <v>999</v>
      </c>
      <c r="AM2664" s="10" t="s">
        <v>59</v>
      </c>
      <c r="AN2664" s="5" t="str">
        <f>+VLOOKUP(D2664,'[1]Listado de Establecimientos'!$A$1:$P$65536,16,FALSE)</f>
        <v>MOYOBAMBA</v>
      </c>
      <c r="AO2664" s="5" t="str">
        <f>+VLOOKUP(D2664,'[1]Listado de Establecimientos'!$A$1:$Q$65536,17,FALSE)</f>
        <v>NO PERTENECE A NINGUNA MICRORED</v>
      </c>
      <c r="AP2664" s="5">
        <f t="shared" si="41"/>
        <v>3</v>
      </c>
    </row>
    <row r="2665" spans="1:42" ht="24.75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32839</v>
      </c>
      <c r="R2665" s="7" t="s">
        <v>30189</v>
      </c>
      <c r="S2665" s="7" t="s">
        <v>21799</v>
      </c>
      <c r="T2665" s="7" t="s">
        <v>18439</v>
      </c>
      <c r="U2665" s="7" t="s">
        <v>64</v>
      </c>
      <c r="V2665" s="7" t="s">
        <v>3261</v>
      </c>
      <c r="W2665" s="7" t="s">
        <v>47</v>
      </c>
      <c r="X2665" s="7" t="s">
        <v>48</v>
      </c>
      <c r="Y2665" s="7" t="s">
        <v>94</v>
      </c>
      <c r="Z2665" s="7" t="s">
        <v>114</v>
      </c>
      <c r="AA2665" s="7" t="s">
        <v>50</v>
      </c>
      <c r="AB2665" s="7" t="s">
        <v>51</v>
      </c>
      <c r="AC2665" s="7" t="s">
        <v>52</v>
      </c>
      <c r="AD2665" s="7" t="s">
        <v>998</v>
      </c>
      <c r="AE2665" s="7" t="s">
        <v>741</v>
      </c>
      <c r="AF2665" s="7" t="s">
        <v>999</v>
      </c>
      <c r="AG2665" s="7" t="s">
        <v>56</v>
      </c>
      <c r="AH2665" s="7" t="s">
        <v>1000</v>
      </c>
      <c r="AI2665" s="7" t="s">
        <v>21800</v>
      </c>
      <c r="AJ2665" s="7" t="s">
        <v>998</v>
      </c>
      <c r="AK2665" s="7" t="s">
        <v>1002</v>
      </c>
      <c r="AL2665" s="7" t="s">
        <v>999</v>
      </c>
      <c r="AM2665" s="10" t="s">
        <v>59</v>
      </c>
      <c r="AN2665" s="5" t="str">
        <f>+VLOOKUP(D2665,'[1]Listado de Establecimientos'!$A$1:$P$65536,16,FALSE)</f>
        <v>MOYOBAMBA</v>
      </c>
      <c r="AO2665" s="5" t="str">
        <f>+VLOOKUP(D2665,'[1]Listado de Establecimientos'!$A$1:$Q$65536,17,FALSE)</f>
        <v>NO PERTENECE A NINGUNA MICRORED</v>
      </c>
      <c r="AP2665" s="5">
        <f t="shared" si="41"/>
        <v>3</v>
      </c>
    </row>
    <row r="2666" spans="1:42" ht="24.75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30854</v>
      </c>
      <c r="R2666" s="7" t="s">
        <v>30212</v>
      </c>
      <c r="S2666" s="7" t="s">
        <v>21010</v>
      </c>
      <c r="T2666" s="7" t="s">
        <v>6661</v>
      </c>
      <c r="U2666" s="7" t="s">
        <v>64</v>
      </c>
      <c r="V2666" s="7" t="s">
        <v>1353</v>
      </c>
      <c r="W2666" s="7" t="s">
        <v>87</v>
      </c>
      <c r="X2666" s="7" t="s">
        <v>159</v>
      </c>
      <c r="Y2666" s="7" t="s">
        <v>94</v>
      </c>
      <c r="Z2666" s="7" t="s">
        <v>88</v>
      </c>
      <c r="AA2666" s="7" t="s">
        <v>50</v>
      </c>
      <c r="AB2666" s="7" t="s">
        <v>51</v>
      </c>
      <c r="AC2666" s="7" t="s">
        <v>52</v>
      </c>
      <c r="AD2666" s="7" t="s">
        <v>919</v>
      </c>
      <c r="AE2666" s="7" t="s">
        <v>1225</v>
      </c>
      <c r="AF2666" s="7" t="s">
        <v>21806</v>
      </c>
      <c r="AG2666" s="7" t="s">
        <v>5933</v>
      </c>
      <c r="AH2666" s="7" t="s">
        <v>78</v>
      </c>
      <c r="AI2666" s="7" t="s">
        <v>21807</v>
      </c>
      <c r="AJ2666" s="7" t="s">
        <v>1230</v>
      </c>
      <c r="AK2666" s="7" t="s">
        <v>5935</v>
      </c>
      <c r="AL2666" s="7" t="s">
        <v>5936</v>
      </c>
      <c r="AM2666" s="10" t="s">
        <v>59</v>
      </c>
      <c r="AN2666" s="5" t="str">
        <f>+VLOOKUP(D2666,'[1]Listado de Establecimientos'!$A$1:$P$65536,16,FALSE)</f>
        <v>BELLAVISTA</v>
      </c>
      <c r="AO2666" s="5" t="str">
        <f>+VLOOKUP(D2666,'[1]Listado de Establecimientos'!$A$1:$Q$65536,17,FALSE)</f>
        <v>ALTO BIAVO</v>
      </c>
      <c r="AP2666" s="5">
        <f t="shared" si="41"/>
        <v>3</v>
      </c>
    </row>
    <row r="2667" spans="1:42" ht="24.75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31302</v>
      </c>
      <c r="R2667" s="7" t="s">
        <v>30245</v>
      </c>
      <c r="S2667" s="7" t="s">
        <v>21799</v>
      </c>
      <c r="T2667" s="7" t="s">
        <v>21813</v>
      </c>
      <c r="U2667" s="7" t="s">
        <v>46</v>
      </c>
      <c r="V2667" s="7" t="s">
        <v>873</v>
      </c>
      <c r="W2667" s="7" t="s">
        <v>73</v>
      </c>
      <c r="X2667" s="7" t="s">
        <v>159</v>
      </c>
      <c r="Y2667" s="7" t="s">
        <v>122</v>
      </c>
      <c r="Z2667" s="7" t="s">
        <v>94</v>
      </c>
      <c r="AA2667" s="7" t="s">
        <v>50</v>
      </c>
      <c r="AB2667" s="7" t="s">
        <v>51</v>
      </c>
      <c r="AC2667" s="7" t="s">
        <v>52</v>
      </c>
      <c r="AD2667" s="7" t="s">
        <v>263</v>
      </c>
      <c r="AE2667" s="7" t="s">
        <v>3536</v>
      </c>
      <c r="AF2667" s="7" t="s">
        <v>4420</v>
      </c>
      <c r="AG2667" s="7" t="s">
        <v>56</v>
      </c>
      <c r="AH2667" s="7" t="s">
        <v>4421</v>
      </c>
      <c r="AI2667" s="7" t="s">
        <v>21814</v>
      </c>
      <c r="AJ2667" s="7" t="s">
        <v>72</v>
      </c>
      <c r="AK2667" s="7" t="s">
        <v>172</v>
      </c>
      <c r="AL2667" s="7" t="s">
        <v>1061</v>
      </c>
      <c r="AM2667" s="10" t="s">
        <v>59</v>
      </c>
      <c r="AN2667" s="5" t="str">
        <f>+VLOOKUP(D2667,'[1]Listado de Establecimientos'!$A$1:$P$65536,16,FALSE)</f>
        <v>SAN MARTIN</v>
      </c>
      <c r="AO2667" s="5" t="str">
        <f>+VLOOKUP(D2667,'[1]Listado de Establecimientos'!$A$1:$Q$65536,17,FALSE)</f>
        <v>CHAZUTA</v>
      </c>
      <c r="AP2667" s="5">
        <f t="shared" si="41"/>
        <v>3</v>
      </c>
    </row>
    <row r="2668" spans="1:42" ht="24.75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32840</v>
      </c>
      <c r="R2668" s="7" t="s">
        <v>30212</v>
      </c>
      <c r="S2668" s="7" t="s">
        <v>21799</v>
      </c>
      <c r="T2668" s="7" t="s">
        <v>6842</v>
      </c>
      <c r="U2668" s="7" t="s">
        <v>46</v>
      </c>
      <c r="V2668" s="7" t="s">
        <v>305</v>
      </c>
      <c r="W2668" s="7" t="s">
        <v>106</v>
      </c>
      <c r="X2668" s="7" t="s">
        <v>48</v>
      </c>
      <c r="Y2668" s="7" t="s">
        <v>67</v>
      </c>
      <c r="Z2668" s="7" t="s">
        <v>49</v>
      </c>
      <c r="AA2668" s="7" t="s">
        <v>50</v>
      </c>
      <c r="AB2668" s="7" t="s">
        <v>51</v>
      </c>
      <c r="AC2668" s="7" t="s">
        <v>52</v>
      </c>
      <c r="AD2668" s="7" t="s">
        <v>891</v>
      </c>
      <c r="AE2668" s="7" t="s">
        <v>170</v>
      </c>
      <c r="AF2668" s="7" t="s">
        <v>3004</v>
      </c>
      <c r="AG2668" s="7" t="s">
        <v>56</v>
      </c>
      <c r="AH2668" s="7" t="s">
        <v>3005</v>
      </c>
      <c r="AI2668" s="7" t="s">
        <v>21819</v>
      </c>
      <c r="AJ2668" s="7" t="s">
        <v>891</v>
      </c>
      <c r="AK2668" s="7" t="s">
        <v>108</v>
      </c>
      <c r="AL2668" s="7" t="s">
        <v>3004</v>
      </c>
      <c r="AM2668" s="10" t="s">
        <v>59</v>
      </c>
      <c r="AN2668" s="5" t="str">
        <f>+VLOOKUP(D2668,'[1]Listado de Establecimientos'!$A$1:$P$65536,16,FALSE)</f>
        <v>BELLAVISTA</v>
      </c>
      <c r="AO2668" s="5" t="str">
        <f>+VLOOKUP(D2668,'[1]Listado de Establecimientos'!$A$1:$Q$65536,17,FALSE)</f>
        <v>BELLAVISTA</v>
      </c>
      <c r="AP2668" s="5">
        <f t="shared" si="41"/>
        <v>3</v>
      </c>
    </row>
    <row r="2669" spans="1:42" ht="24.75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30660</v>
      </c>
      <c r="R2669" s="7" t="s">
        <v>30316</v>
      </c>
      <c r="S2669" s="7" t="s">
        <v>20406</v>
      </c>
      <c r="T2669" s="7" t="s">
        <v>911</v>
      </c>
      <c r="U2669" s="7" t="s">
        <v>64</v>
      </c>
      <c r="V2669" s="7" t="s">
        <v>3965</v>
      </c>
      <c r="W2669" s="7" t="s">
        <v>1683</v>
      </c>
      <c r="X2669" s="7" t="s">
        <v>48</v>
      </c>
      <c r="Y2669" s="7" t="s">
        <v>114</v>
      </c>
      <c r="Z2669" s="7" t="s">
        <v>94</v>
      </c>
      <c r="AA2669" s="7" t="s">
        <v>50</v>
      </c>
      <c r="AB2669" s="7" t="s">
        <v>51</v>
      </c>
      <c r="AC2669" s="7" t="s">
        <v>52</v>
      </c>
      <c r="AD2669" s="7" t="s">
        <v>2536</v>
      </c>
      <c r="AE2669" s="7" t="s">
        <v>332</v>
      </c>
      <c r="AF2669" s="7" t="s">
        <v>2537</v>
      </c>
      <c r="AG2669" s="7" t="s">
        <v>56</v>
      </c>
      <c r="AH2669" s="7" t="s">
        <v>2538</v>
      </c>
      <c r="AI2669" s="7" t="s">
        <v>21825</v>
      </c>
      <c r="AJ2669" s="7" t="s">
        <v>2536</v>
      </c>
      <c r="AK2669" s="7" t="s">
        <v>1950</v>
      </c>
      <c r="AL2669" s="7" t="s">
        <v>2537</v>
      </c>
      <c r="AM2669" s="10" t="s">
        <v>59</v>
      </c>
      <c r="AN2669" s="5" t="str">
        <f>+VLOOKUP(D2669,'[1]Listado de Establecimientos'!$A$1:$P$65536,16,FALSE)</f>
        <v>MARISCAL CACERES</v>
      </c>
      <c r="AO2669" s="5" t="str">
        <f>+VLOOKUP(D2669,'[1]Listado de Establecimientos'!$A$1:$Q$65536,17,FALSE)</f>
        <v>HUICUNGO</v>
      </c>
      <c r="AP2669" s="5">
        <f t="shared" si="41"/>
        <v>3</v>
      </c>
    </row>
    <row r="2670" spans="1:42" ht="24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32841</v>
      </c>
      <c r="R2670" s="7" t="s">
        <v>30325</v>
      </c>
      <c r="S2670" s="7" t="s">
        <v>21799</v>
      </c>
      <c r="T2670" s="7" t="s">
        <v>11250</v>
      </c>
      <c r="U2670" s="7" t="s">
        <v>64</v>
      </c>
      <c r="V2670" s="7" t="s">
        <v>771</v>
      </c>
      <c r="W2670" s="7" t="s">
        <v>188</v>
      </c>
      <c r="X2670" s="7" t="s">
        <v>2048</v>
      </c>
      <c r="Y2670" s="7" t="s">
        <v>94</v>
      </c>
      <c r="Z2670" s="7" t="s">
        <v>88</v>
      </c>
      <c r="AA2670" s="7" t="s">
        <v>50</v>
      </c>
      <c r="AB2670" s="7" t="s">
        <v>51</v>
      </c>
      <c r="AC2670" s="7" t="s">
        <v>52</v>
      </c>
      <c r="AD2670" s="7" t="s">
        <v>5771</v>
      </c>
      <c r="AE2670" s="7" t="s">
        <v>1472</v>
      </c>
      <c r="AF2670" s="7" t="s">
        <v>5773</v>
      </c>
      <c r="AG2670" s="7" t="s">
        <v>56</v>
      </c>
      <c r="AH2670" s="7" t="s">
        <v>6457</v>
      </c>
      <c r="AI2670" s="7" t="s">
        <v>21831</v>
      </c>
      <c r="AJ2670" s="7" t="s">
        <v>5771</v>
      </c>
      <c r="AK2670" s="7" t="s">
        <v>5772</v>
      </c>
      <c r="AL2670" s="7" t="s">
        <v>5773</v>
      </c>
      <c r="AM2670" s="10" t="s">
        <v>59</v>
      </c>
      <c r="AN2670" s="5" t="str">
        <f>+VLOOKUP(D2670,'[1]Listado de Establecimientos'!$A$1:$P$65536,16,FALSE)</f>
        <v>TOCACHE</v>
      </c>
      <c r="AO2670" s="5" t="str">
        <f>+VLOOKUP(D2670,'[1]Listado de Establecimientos'!$A$1:$Q$65536,17,FALSE)</f>
        <v>UCHIZA</v>
      </c>
      <c r="AP2670" s="5">
        <f t="shared" si="41"/>
        <v>3</v>
      </c>
    </row>
    <row r="2671" spans="1:42" ht="33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7672</v>
      </c>
      <c r="R2671" s="7" t="s">
        <v>32842</v>
      </c>
      <c r="S2671" s="7" t="s">
        <v>21799</v>
      </c>
      <c r="T2671" s="7" t="s">
        <v>3654</v>
      </c>
      <c r="U2671" s="7" t="s">
        <v>64</v>
      </c>
      <c r="V2671" s="7" t="s">
        <v>1070</v>
      </c>
      <c r="W2671" s="7" t="s">
        <v>9972</v>
      </c>
      <c r="X2671" s="7" t="s">
        <v>48</v>
      </c>
      <c r="Y2671" s="7" t="s">
        <v>67</v>
      </c>
      <c r="Z2671" s="7" t="s">
        <v>10931</v>
      </c>
      <c r="AA2671" s="7" t="s">
        <v>50</v>
      </c>
      <c r="AB2671" s="7" t="s">
        <v>51</v>
      </c>
      <c r="AC2671" s="7" t="s">
        <v>52</v>
      </c>
      <c r="AD2671" s="7" t="s">
        <v>891</v>
      </c>
      <c r="AE2671" s="7" t="s">
        <v>170</v>
      </c>
      <c r="AF2671" s="7" t="s">
        <v>3004</v>
      </c>
      <c r="AG2671" s="7" t="s">
        <v>56</v>
      </c>
      <c r="AH2671" s="7" t="s">
        <v>3005</v>
      </c>
      <c r="AI2671" s="7" t="s">
        <v>21837</v>
      </c>
      <c r="AJ2671" s="7" t="s">
        <v>891</v>
      </c>
      <c r="AK2671" s="7" t="s">
        <v>108</v>
      </c>
      <c r="AL2671" s="7" t="s">
        <v>3004</v>
      </c>
      <c r="AM2671" s="10" t="s">
        <v>59</v>
      </c>
      <c r="AN2671" s="5" t="str">
        <f>+VLOOKUP(D2671,'[1]Listado de Establecimientos'!$A$1:$P$65536,16,FALSE)</f>
        <v>BELLAVISTA</v>
      </c>
      <c r="AO2671" s="5" t="str">
        <f>+VLOOKUP(D2671,'[1]Listado de Establecimientos'!$A$1:$Q$65536,17,FALSE)</f>
        <v>BELLAVISTA</v>
      </c>
      <c r="AP2671" s="5">
        <f t="shared" si="41"/>
        <v>3</v>
      </c>
    </row>
    <row r="2672" spans="1:42" ht="24.75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32843</v>
      </c>
      <c r="R2672" s="7" t="s">
        <v>30210</v>
      </c>
      <c r="S2672" s="7" t="s">
        <v>21799</v>
      </c>
      <c r="T2672" s="7" t="s">
        <v>21841</v>
      </c>
      <c r="U2672" s="7" t="s">
        <v>64</v>
      </c>
      <c r="V2672" s="7" t="s">
        <v>1029</v>
      </c>
      <c r="W2672" s="7" t="s">
        <v>73</v>
      </c>
      <c r="X2672" s="7" t="s">
        <v>48</v>
      </c>
      <c r="Y2672" s="7" t="s">
        <v>79</v>
      </c>
      <c r="Z2672" s="7" t="s">
        <v>122</v>
      </c>
      <c r="AA2672" s="7" t="s">
        <v>50</v>
      </c>
      <c r="AB2672" s="7" t="s">
        <v>51</v>
      </c>
      <c r="AC2672" s="7" t="s">
        <v>52</v>
      </c>
      <c r="AD2672" s="7" t="s">
        <v>1225</v>
      </c>
      <c r="AE2672" s="7" t="s">
        <v>14339</v>
      </c>
      <c r="AF2672" s="7" t="s">
        <v>14340</v>
      </c>
      <c r="AG2672" s="7" t="s">
        <v>56</v>
      </c>
      <c r="AH2672" s="7" t="s">
        <v>15268</v>
      </c>
      <c r="AI2672" s="7" t="s">
        <v>21842</v>
      </c>
      <c r="AJ2672" s="7" t="s">
        <v>1225</v>
      </c>
      <c r="AK2672" s="7" t="s">
        <v>14342</v>
      </c>
      <c r="AL2672" s="7" t="s">
        <v>14340</v>
      </c>
      <c r="AM2672" s="10" t="s">
        <v>59</v>
      </c>
      <c r="AN2672" s="5" t="str">
        <f>+VLOOKUP(D2672,'[1]Listado de Establecimientos'!$A$1:$P$65536,16,FALSE)</f>
        <v>RIOJA</v>
      </c>
      <c r="AO2672" s="5" t="str">
        <f>+VLOOKUP(D2672,'[1]Listado de Establecimientos'!$A$1:$Q$65536,17,FALSE)</f>
        <v xml:space="preserve">NUEVA CAJAMARCA                                             </v>
      </c>
      <c r="AP2672" s="5">
        <f t="shared" si="41"/>
        <v>3</v>
      </c>
    </row>
    <row r="2673" spans="1:42" ht="24.75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32844</v>
      </c>
      <c r="R2673" s="7" t="s">
        <v>30257</v>
      </c>
      <c r="S2673" s="7" t="s">
        <v>21799</v>
      </c>
      <c r="T2673" s="7" t="s">
        <v>3535</v>
      </c>
      <c r="U2673" s="7" t="s">
        <v>46</v>
      </c>
      <c r="V2673" s="7" t="s">
        <v>20165</v>
      </c>
      <c r="W2673" s="7" t="s">
        <v>87</v>
      </c>
      <c r="X2673" s="7" t="s">
        <v>66</v>
      </c>
      <c r="Y2673" s="7" t="s">
        <v>715</v>
      </c>
      <c r="Z2673" s="7" t="s">
        <v>270</v>
      </c>
      <c r="AA2673" s="7" t="s">
        <v>50</v>
      </c>
      <c r="AB2673" s="7" t="s">
        <v>51</v>
      </c>
      <c r="AC2673" s="7" t="s">
        <v>52</v>
      </c>
      <c r="AD2673" s="7" t="s">
        <v>324</v>
      </c>
      <c r="AE2673" s="7" t="s">
        <v>469</v>
      </c>
      <c r="AF2673" s="7" t="s">
        <v>364</v>
      </c>
      <c r="AG2673" s="7" t="s">
        <v>56</v>
      </c>
      <c r="AH2673" s="7" t="s">
        <v>479</v>
      </c>
      <c r="AI2673" s="7" t="s">
        <v>21847</v>
      </c>
      <c r="AJ2673" s="7" t="s">
        <v>324</v>
      </c>
      <c r="AK2673" s="7" t="s">
        <v>76</v>
      </c>
      <c r="AL2673" s="7" t="s">
        <v>364</v>
      </c>
      <c r="AM2673" s="10" t="s">
        <v>59</v>
      </c>
      <c r="AN2673" s="5" t="str">
        <f>+VLOOKUP(D2673,'[1]Listado de Establecimientos'!$A$1:$P$65536,16,FALSE)</f>
        <v>MOYOBAMBA</v>
      </c>
      <c r="AO2673" s="5" t="str">
        <f>+VLOOKUP(D2673,'[1]Listado de Establecimientos'!$A$1:$Q$65536,17,FALSE)</f>
        <v>NO PERTENECE A NINGUNA MICRORED</v>
      </c>
      <c r="AP2673" s="5">
        <f t="shared" si="41"/>
        <v>3</v>
      </c>
    </row>
    <row r="2674" spans="1:42" ht="24.75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32845</v>
      </c>
      <c r="R2674" s="7" t="s">
        <v>30351</v>
      </c>
      <c r="S2674" s="7" t="s">
        <v>19535</v>
      </c>
      <c r="T2674" s="7" t="s">
        <v>1412</v>
      </c>
      <c r="U2674" s="7" t="s">
        <v>46</v>
      </c>
      <c r="V2674" s="7" t="s">
        <v>953</v>
      </c>
      <c r="W2674" s="7" t="s">
        <v>106</v>
      </c>
      <c r="X2674" s="7" t="s">
        <v>48</v>
      </c>
      <c r="Y2674" s="7" t="s">
        <v>114</v>
      </c>
      <c r="Z2674" s="7" t="s">
        <v>67</v>
      </c>
      <c r="AA2674" s="7" t="s">
        <v>50</v>
      </c>
      <c r="AB2674" s="7" t="s">
        <v>51</v>
      </c>
      <c r="AC2674" s="7" t="s">
        <v>52</v>
      </c>
      <c r="AD2674" s="7" t="s">
        <v>2536</v>
      </c>
      <c r="AE2674" s="7" t="s">
        <v>332</v>
      </c>
      <c r="AF2674" s="7" t="s">
        <v>2537</v>
      </c>
      <c r="AG2674" s="7" t="s">
        <v>56</v>
      </c>
      <c r="AH2674" s="7" t="s">
        <v>2538</v>
      </c>
      <c r="AI2674" s="7" t="s">
        <v>21853</v>
      </c>
      <c r="AJ2674" s="7" t="s">
        <v>2536</v>
      </c>
      <c r="AK2674" s="7" t="s">
        <v>1950</v>
      </c>
      <c r="AL2674" s="7" t="s">
        <v>2537</v>
      </c>
      <c r="AM2674" s="10" t="s">
        <v>59</v>
      </c>
      <c r="AN2674" s="5" t="str">
        <f>+VLOOKUP(D2674,'[1]Listado de Establecimientos'!$A$1:$P$65536,16,FALSE)</f>
        <v>MARISCAL CACERES</v>
      </c>
      <c r="AO2674" s="5" t="str">
        <f>+VLOOKUP(D2674,'[1]Listado de Establecimientos'!$A$1:$Q$65536,17,FALSE)</f>
        <v>HUICUNGO</v>
      </c>
      <c r="AP2674" s="5">
        <f t="shared" si="41"/>
        <v>3</v>
      </c>
    </row>
    <row r="2675" spans="1:42" ht="24.75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32846</v>
      </c>
      <c r="R2675" s="7" t="s">
        <v>30253</v>
      </c>
      <c r="S2675" s="7" t="s">
        <v>21147</v>
      </c>
      <c r="T2675" s="7" t="s">
        <v>6172</v>
      </c>
      <c r="U2675" s="7" t="s">
        <v>46</v>
      </c>
      <c r="V2675" s="7" t="s">
        <v>997</v>
      </c>
      <c r="W2675" s="7" t="s">
        <v>149</v>
      </c>
      <c r="X2675" s="7" t="s">
        <v>48</v>
      </c>
      <c r="Y2675" s="7" t="s">
        <v>88</v>
      </c>
      <c r="Z2675" s="7" t="s">
        <v>114</v>
      </c>
      <c r="AA2675" s="7" t="s">
        <v>50</v>
      </c>
      <c r="AB2675" s="7" t="s">
        <v>51</v>
      </c>
      <c r="AC2675" s="7" t="s">
        <v>52</v>
      </c>
      <c r="AD2675" s="7" t="s">
        <v>21858</v>
      </c>
      <c r="AE2675" s="7" t="s">
        <v>21859</v>
      </c>
      <c r="AF2675" s="7" t="s">
        <v>1011</v>
      </c>
      <c r="AG2675" s="7" t="s">
        <v>56</v>
      </c>
      <c r="AH2675" s="7" t="s">
        <v>21860</v>
      </c>
      <c r="AI2675" s="7" t="s">
        <v>21861</v>
      </c>
      <c r="AJ2675" s="7" t="s">
        <v>21858</v>
      </c>
      <c r="AK2675" s="7" t="s">
        <v>21862</v>
      </c>
      <c r="AL2675" s="7" t="s">
        <v>1011</v>
      </c>
      <c r="AM2675" s="10" t="s">
        <v>59</v>
      </c>
      <c r="AN2675" s="5" t="str">
        <f>+VLOOKUP(D2675,'[1]Listado de Establecimientos'!$A$1:$P$65536,16,FALSE)</f>
        <v>RIOJA</v>
      </c>
      <c r="AO2675" s="5" t="str">
        <f>+VLOOKUP(D2675,'[1]Listado de Establecimientos'!$A$1:$Q$65536,17,FALSE)</f>
        <v>SAN FERNANDO</v>
      </c>
      <c r="AP2675" s="5">
        <f t="shared" si="41"/>
        <v>3</v>
      </c>
    </row>
    <row r="2676" spans="1:42" ht="24.75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32847</v>
      </c>
      <c r="R2676" s="7" t="s">
        <v>30185</v>
      </c>
      <c r="S2676" s="7" t="s">
        <v>21799</v>
      </c>
      <c r="T2676" s="7" t="s">
        <v>6686</v>
      </c>
      <c r="U2676" s="7" t="s">
        <v>46</v>
      </c>
      <c r="V2676" s="7" t="s">
        <v>454</v>
      </c>
      <c r="W2676" s="7" t="s">
        <v>106</v>
      </c>
      <c r="X2676" s="7" t="s">
        <v>48</v>
      </c>
      <c r="Y2676" s="7" t="s">
        <v>113</v>
      </c>
      <c r="Z2676" s="7" t="s">
        <v>88</v>
      </c>
      <c r="AA2676" s="7" t="s">
        <v>50</v>
      </c>
      <c r="AB2676" s="7" t="s">
        <v>51</v>
      </c>
      <c r="AC2676" s="7" t="s">
        <v>52</v>
      </c>
      <c r="AD2676" s="7" t="s">
        <v>205</v>
      </c>
      <c r="AE2676" s="7" t="s">
        <v>206</v>
      </c>
      <c r="AF2676" s="7" t="s">
        <v>745</v>
      </c>
      <c r="AG2676" s="7" t="s">
        <v>56</v>
      </c>
      <c r="AH2676" s="7" t="s">
        <v>1777</v>
      </c>
      <c r="AI2676" s="7" t="s">
        <v>21868</v>
      </c>
      <c r="AJ2676" s="7" t="s">
        <v>205</v>
      </c>
      <c r="AK2676" s="7" t="s">
        <v>154</v>
      </c>
      <c r="AL2676" s="7" t="s">
        <v>745</v>
      </c>
      <c r="AM2676" s="10" t="s">
        <v>59</v>
      </c>
      <c r="AN2676" s="5" t="str">
        <f>+VLOOKUP(D2676,'[1]Listado de Establecimientos'!$A$1:$P$65536,16,FALSE)</f>
        <v>NO PERTENECE A NINGUNA RED</v>
      </c>
      <c r="AO2676" s="5" t="str">
        <f>+VLOOKUP(D2676,'[1]Listado de Establecimientos'!$A$1:$Q$65536,17,FALSE)</f>
        <v>NO PERTENECE A NINGUNA MICRORED</v>
      </c>
      <c r="AP2676" s="5">
        <f t="shared" si="41"/>
        <v>3</v>
      </c>
    </row>
    <row r="2677" spans="1:42" ht="24.75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31650</v>
      </c>
      <c r="R2677" s="7" t="s">
        <v>30351</v>
      </c>
      <c r="S2677" s="7" t="s">
        <v>20607</v>
      </c>
      <c r="T2677" s="7" t="s">
        <v>4011</v>
      </c>
      <c r="U2677" s="7" t="s">
        <v>46</v>
      </c>
      <c r="V2677" s="7" t="s">
        <v>305</v>
      </c>
      <c r="W2677" s="7" t="s">
        <v>106</v>
      </c>
      <c r="X2677" s="7" t="s">
        <v>48</v>
      </c>
      <c r="Y2677" s="7" t="s">
        <v>88</v>
      </c>
      <c r="Z2677" s="7" t="s">
        <v>94</v>
      </c>
      <c r="AA2677" s="7" t="s">
        <v>50</v>
      </c>
      <c r="AB2677" s="7" t="s">
        <v>51</v>
      </c>
      <c r="AC2677" s="7" t="s">
        <v>52</v>
      </c>
      <c r="AD2677" s="7" t="s">
        <v>3845</v>
      </c>
      <c r="AE2677" s="7" t="s">
        <v>109</v>
      </c>
      <c r="AF2677" s="7" t="s">
        <v>3846</v>
      </c>
      <c r="AG2677" s="7" t="s">
        <v>56</v>
      </c>
      <c r="AH2677" s="7" t="s">
        <v>7764</v>
      </c>
      <c r="AI2677" s="7" t="s">
        <v>21873</v>
      </c>
      <c r="AJ2677" s="7" t="s">
        <v>3845</v>
      </c>
      <c r="AK2677" s="7" t="s">
        <v>111</v>
      </c>
      <c r="AL2677" s="7" t="s">
        <v>3846</v>
      </c>
      <c r="AM2677" s="10" t="s">
        <v>59</v>
      </c>
      <c r="AN2677" s="5" t="str">
        <f>+VLOOKUP(D2677,'[1]Listado de Establecimientos'!$A$1:$P$65536,16,FALSE)</f>
        <v>MARISCAL CACERES</v>
      </c>
      <c r="AO2677" s="5" t="str">
        <f>+VLOOKUP(D2677,'[1]Listado de Establecimientos'!$A$1:$Q$65536,17,FALSE)</f>
        <v>HUICUNGO</v>
      </c>
      <c r="AP2677" s="5">
        <f t="shared" si="41"/>
        <v>3</v>
      </c>
    </row>
    <row r="2678" spans="1:42" ht="24.75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32848</v>
      </c>
      <c r="R2678" s="7" t="s">
        <v>30220</v>
      </c>
      <c r="S2678" s="7" t="s">
        <v>21799</v>
      </c>
      <c r="T2678" s="7" t="s">
        <v>21879</v>
      </c>
      <c r="U2678" s="7" t="s">
        <v>64</v>
      </c>
      <c r="V2678" s="7" t="s">
        <v>10190</v>
      </c>
      <c r="W2678" s="7" t="s">
        <v>73</v>
      </c>
      <c r="X2678" s="7" t="s">
        <v>66</v>
      </c>
      <c r="Y2678" s="7" t="s">
        <v>94</v>
      </c>
      <c r="Z2678" s="7" t="s">
        <v>122</v>
      </c>
      <c r="AA2678" s="7" t="s">
        <v>50</v>
      </c>
      <c r="AB2678" s="7" t="s">
        <v>51</v>
      </c>
      <c r="AC2678" s="7" t="s">
        <v>52</v>
      </c>
      <c r="AD2678" s="7" t="s">
        <v>942</v>
      </c>
      <c r="AE2678" s="7" t="s">
        <v>741</v>
      </c>
      <c r="AF2678" s="7" t="s">
        <v>943</v>
      </c>
      <c r="AG2678" s="7" t="s">
        <v>56</v>
      </c>
      <c r="AH2678" s="7" t="s">
        <v>944</v>
      </c>
      <c r="AI2678" s="7" t="s">
        <v>21880</v>
      </c>
      <c r="AJ2678" s="7" t="s">
        <v>1225</v>
      </c>
      <c r="AK2678" s="7" t="s">
        <v>14342</v>
      </c>
      <c r="AL2678" s="7" t="s">
        <v>14340</v>
      </c>
      <c r="AM2678" s="10" t="s">
        <v>59</v>
      </c>
      <c r="AN2678" s="5" t="str">
        <f>+VLOOKUP(D2678,'[1]Listado de Establecimientos'!$A$1:$P$65536,16,FALSE)</f>
        <v>RIOJA</v>
      </c>
      <c r="AO2678" s="5" t="str">
        <f>+VLOOKUP(D2678,'[1]Listado de Establecimientos'!$A$1:$Q$65536,17,FALSE)</f>
        <v xml:space="preserve">NUEVA CAJAMARCA                                             </v>
      </c>
      <c r="AP2678" s="5">
        <f t="shared" si="41"/>
        <v>3</v>
      </c>
    </row>
    <row r="2679" spans="1:42" ht="24.75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32849</v>
      </c>
      <c r="R2679" s="7" t="s">
        <v>30210</v>
      </c>
      <c r="S2679" s="7" t="s">
        <v>21799</v>
      </c>
      <c r="T2679" s="7" t="s">
        <v>1670</v>
      </c>
      <c r="U2679" s="7" t="s">
        <v>46</v>
      </c>
      <c r="V2679" s="7" t="s">
        <v>1671</v>
      </c>
      <c r="W2679" s="7" t="s">
        <v>188</v>
      </c>
      <c r="X2679" s="7" t="s">
        <v>48</v>
      </c>
      <c r="Y2679" s="7" t="s">
        <v>67</v>
      </c>
      <c r="Z2679" s="7" t="s">
        <v>97</v>
      </c>
      <c r="AA2679" s="7" t="s">
        <v>50</v>
      </c>
      <c r="AB2679" s="7" t="s">
        <v>51</v>
      </c>
      <c r="AC2679" s="7" t="s">
        <v>52</v>
      </c>
      <c r="AD2679" s="7" t="s">
        <v>108</v>
      </c>
      <c r="AE2679" s="7" t="s">
        <v>13544</v>
      </c>
      <c r="AF2679" s="7" t="s">
        <v>15580</v>
      </c>
      <c r="AG2679" s="7" t="s">
        <v>56</v>
      </c>
      <c r="AH2679" s="7" t="s">
        <v>15581</v>
      </c>
      <c r="AI2679" s="7" t="s">
        <v>21887</v>
      </c>
      <c r="AJ2679" s="7" t="s">
        <v>76</v>
      </c>
      <c r="AK2679" s="7" t="s">
        <v>1434</v>
      </c>
      <c r="AL2679" s="7" t="s">
        <v>11985</v>
      </c>
      <c r="AM2679" s="10" t="s">
        <v>59</v>
      </c>
      <c r="AN2679" s="5" t="str">
        <f>+VLOOKUP(D2679,'[1]Listado de Establecimientos'!$A$1:$P$65536,16,FALSE)</f>
        <v>RIOJA</v>
      </c>
      <c r="AO2679" s="5" t="str">
        <f>+VLOOKUP(D2679,'[1]Listado de Establecimientos'!$A$1:$Q$65536,17,FALSE)</f>
        <v>SEGUNDA JERUSALEN</v>
      </c>
      <c r="AP2679" s="5">
        <f t="shared" si="41"/>
        <v>3</v>
      </c>
    </row>
    <row r="2680" spans="1:42" ht="24.75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32850</v>
      </c>
      <c r="R2680" s="7" t="s">
        <v>30253</v>
      </c>
      <c r="S2680" s="7" t="s">
        <v>21799</v>
      </c>
      <c r="T2680" s="7" t="s">
        <v>2895</v>
      </c>
      <c r="U2680" s="7" t="s">
        <v>64</v>
      </c>
      <c r="V2680" s="7" t="s">
        <v>1404</v>
      </c>
      <c r="W2680" s="7" t="s">
        <v>1683</v>
      </c>
      <c r="X2680" s="7" t="s">
        <v>48</v>
      </c>
      <c r="Y2680" s="7" t="s">
        <v>94</v>
      </c>
      <c r="Z2680" s="7" t="s">
        <v>88</v>
      </c>
      <c r="AA2680" s="7" t="s">
        <v>50</v>
      </c>
      <c r="AB2680" s="7" t="s">
        <v>51</v>
      </c>
      <c r="AC2680" s="7" t="s">
        <v>52</v>
      </c>
      <c r="AD2680" s="7" t="s">
        <v>2415</v>
      </c>
      <c r="AE2680" s="7" t="s">
        <v>193</v>
      </c>
      <c r="AF2680" s="7" t="s">
        <v>7791</v>
      </c>
      <c r="AG2680" s="7" t="s">
        <v>56</v>
      </c>
      <c r="AH2680" s="7" t="s">
        <v>7792</v>
      </c>
      <c r="AI2680" s="7" t="s">
        <v>21893</v>
      </c>
      <c r="AJ2680" s="7" t="s">
        <v>2415</v>
      </c>
      <c r="AK2680" s="7" t="s">
        <v>1646</v>
      </c>
      <c r="AL2680" s="7" t="s">
        <v>7791</v>
      </c>
      <c r="AM2680" s="10" t="s">
        <v>59</v>
      </c>
      <c r="AN2680" s="5" t="str">
        <f>+VLOOKUP(D2680,'[1]Listado de Establecimientos'!$A$1:$P$65536,16,FALSE)</f>
        <v>MOYOBAMBA</v>
      </c>
      <c r="AO2680" s="5" t="str">
        <f>+VLOOKUP(D2680,'[1]Listado de Establecimientos'!$A$1:$Q$65536,17,FALSE)</f>
        <v>SORITOR</v>
      </c>
      <c r="AP2680" s="5">
        <f t="shared" si="41"/>
        <v>3</v>
      </c>
    </row>
    <row r="2681" spans="1:42" ht="24.75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32851</v>
      </c>
      <c r="R2681" s="7" t="s">
        <v>30334</v>
      </c>
      <c r="S2681" s="7" t="s">
        <v>21799</v>
      </c>
      <c r="T2681" s="7" t="s">
        <v>21897</v>
      </c>
      <c r="U2681" s="7" t="s">
        <v>46</v>
      </c>
      <c r="V2681" s="7" t="s">
        <v>771</v>
      </c>
      <c r="W2681" s="7" t="s">
        <v>47</v>
      </c>
      <c r="X2681" s="7" t="s">
        <v>153</v>
      </c>
      <c r="Y2681" s="7" t="s">
        <v>94</v>
      </c>
      <c r="Z2681" s="7" t="s">
        <v>97</v>
      </c>
      <c r="AA2681" s="7" t="s">
        <v>50</v>
      </c>
      <c r="AB2681" s="7" t="s">
        <v>51</v>
      </c>
      <c r="AC2681" s="7" t="s">
        <v>52</v>
      </c>
      <c r="AD2681" s="7" t="s">
        <v>242</v>
      </c>
      <c r="AE2681" s="7" t="s">
        <v>20433</v>
      </c>
      <c r="AF2681" s="7" t="s">
        <v>1643</v>
      </c>
      <c r="AG2681" s="7" t="s">
        <v>56</v>
      </c>
      <c r="AH2681" s="7" t="s">
        <v>1644</v>
      </c>
      <c r="AI2681" s="7" t="s">
        <v>21898</v>
      </c>
      <c r="AJ2681" s="7" t="s">
        <v>1646</v>
      </c>
      <c r="AK2681" s="7" t="s">
        <v>1647</v>
      </c>
      <c r="AL2681" s="7" t="s">
        <v>1648</v>
      </c>
      <c r="AM2681" s="10" t="s">
        <v>59</v>
      </c>
      <c r="AN2681" s="5" t="str">
        <f>+VLOOKUP(D2681,'[1]Listado de Establecimientos'!$A$1:$P$65536,16,FALSE)</f>
        <v>EL DORADO</v>
      </c>
      <c r="AO2681" s="5" t="str">
        <f>+VLOOKUP(D2681,'[1]Listado de Establecimientos'!$A$1:$Q$65536,17,FALSE)</f>
        <v xml:space="preserve">SAN MARTIN ALAO                                             </v>
      </c>
      <c r="AP2681" s="5">
        <f t="shared" si="41"/>
        <v>3</v>
      </c>
    </row>
    <row r="2682" spans="1:42" ht="24.75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32852</v>
      </c>
      <c r="R2682" s="7" t="s">
        <v>30196</v>
      </c>
      <c r="S2682" s="7" t="s">
        <v>21799</v>
      </c>
      <c r="T2682" s="7" t="s">
        <v>3160</v>
      </c>
      <c r="U2682" s="7" t="s">
        <v>64</v>
      </c>
      <c r="V2682" s="7" t="s">
        <v>3936</v>
      </c>
      <c r="W2682" s="7" t="s">
        <v>73</v>
      </c>
      <c r="X2682" s="7" t="s">
        <v>66</v>
      </c>
      <c r="Y2682" s="7" t="s">
        <v>94</v>
      </c>
      <c r="Z2682" s="7" t="s">
        <v>79</v>
      </c>
      <c r="AA2682" s="7" t="s">
        <v>50</v>
      </c>
      <c r="AB2682" s="7" t="s">
        <v>51</v>
      </c>
      <c r="AC2682" s="7" t="s">
        <v>52</v>
      </c>
      <c r="AD2682" s="7" t="s">
        <v>172</v>
      </c>
      <c r="AE2682" s="7" t="s">
        <v>372</v>
      </c>
      <c r="AF2682" s="7" t="s">
        <v>174</v>
      </c>
      <c r="AG2682" s="7" t="s">
        <v>56</v>
      </c>
      <c r="AH2682" s="7" t="s">
        <v>373</v>
      </c>
      <c r="AI2682" s="7" t="s">
        <v>21903</v>
      </c>
      <c r="AJ2682" s="7" t="s">
        <v>172</v>
      </c>
      <c r="AK2682" s="7" t="s">
        <v>173</v>
      </c>
      <c r="AL2682" s="7" t="s">
        <v>174</v>
      </c>
      <c r="AM2682" s="10" t="s">
        <v>59</v>
      </c>
      <c r="AN2682" s="5" t="str">
        <f>+VLOOKUP(D2682,'[1]Listado de Establecimientos'!$A$1:$P$65536,16,FALSE)</f>
        <v>SAN MARTIN</v>
      </c>
      <c r="AO2682" s="5" t="str">
        <f>+VLOOKUP(D2682,'[1]Listado de Establecimientos'!$A$1:$Q$65536,17,FALSE)</f>
        <v>MORALES</v>
      </c>
      <c r="AP2682" s="5">
        <f t="shared" si="41"/>
        <v>3</v>
      </c>
    </row>
    <row r="2683" spans="1:42" ht="24.75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30322</v>
      </c>
      <c r="R2683" s="7" t="s">
        <v>30340</v>
      </c>
      <c r="S2683" s="7" t="s">
        <v>21799</v>
      </c>
      <c r="T2683" s="7" t="s">
        <v>7661</v>
      </c>
      <c r="U2683" s="7" t="s">
        <v>46</v>
      </c>
      <c r="V2683" s="7" t="s">
        <v>11269</v>
      </c>
      <c r="W2683" s="7" t="s">
        <v>73</v>
      </c>
      <c r="X2683" s="7" t="s">
        <v>66</v>
      </c>
      <c r="Y2683" s="7" t="s">
        <v>94</v>
      </c>
      <c r="Z2683" s="7" t="s">
        <v>122</v>
      </c>
      <c r="AA2683" s="7" t="s">
        <v>50</v>
      </c>
      <c r="AB2683" s="7" t="s">
        <v>51</v>
      </c>
      <c r="AC2683" s="7" t="s">
        <v>52</v>
      </c>
      <c r="AD2683" s="7" t="s">
        <v>4189</v>
      </c>
      <c r="AE2683" s="7" t="s">
        <v>4193</v>
      </c>
      <c r="AF2683" s="7" t="s">
        <v>4190</v>
      </c>
      <c r="AG2683" s="7" t="s">
        <v>56</v>
      </c>
      <c r="AH2683" s="7" t="s">
        <v>4191</v>
      </c>
      <c r="AI2683" s="7" t="s">
        <v>21907</v>
      </c>
      <c r="AJ2683" s="7" t="s">
        <v>4189</v>
      </c>
      <c r="AK2683" s="7" t="s">
        <v>4193</v>
      </c>
      <c r="AL2683" s="7" t="s">
        <v>4190</v>
      </c>
      <c r="AM2683" s="10" t="s">
        <v>59</v>
      </c>
      <c r="AN2683" s="5" t="str">
        <f>+VLOOKUP(D2683,'[1]Listado de Establecimientos'!$A$1:$P$65536,16,FALSE)</f>
        <v>MOYOBAMBA</v>
      </c>
      <c r="AO2683" s="5" t="str">
        <f>+VLOOKUP(D2683,'[1]Listado de Establecimientos'!$A$1:$Q$65536,17,FALSE)</f>
        <v>NO PERTENECE A NINGUNA MICRORED</v>
      </c>
      <c r="AP2683" s="5">
        <f t="shared" si="41"/>
        <v>3</v>
      </c>
    </row>
    <row r="2684" spans="1:42" ht="33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32853</v>
      </c>
      <c r="R2684" s="7" t="s">
        <v>32854</v>
      </c>
      <c r="S2684" s="7" t="s">
        <v>21799</v>
      </c>
      <c r="T2684" s="7" t="s">
        <v>14936</v>
      </c>
      <c r="U2684" s="7" t="s">
        <v>46</v>
      </c>
      <c r="V2684" s="7" t="s">
        <v>4619</v>
      </c>
      <c r="W2684" s="7" t="s">
        <v>106</v>
      </c>
      <c r="X2684" s="7" t="s">
        <v>48</v>
      </c>
      <c r="Y2684" s="7" t="s">
        <v>107</v>
      </c>
      <c r="Z2684" s="7" t="s">
        <v>88</v>
      </c>
      <c r="AA2684" s="7" t="s">
        <v>50</v>
      </c>
      <c r="AB2684" s="7" t="s">
        <v>51</v>
      </c>
      <c r="AC2684" s="7" t="s">
        <v>52</v>
      </c>
      <c r="AD2684" s="7" t="s">
        <v>3290</v>
      </c>
      <c r="AE2684" s="7" t="s">
        <v>216</v>
      </c>
      <c r="AF2684" s="7" t="s">
        <v>7122</v>
      </c>
      <c r="AG2684" s="7" t="s">
        <v>56</v>
      </c>
      <c r="AH2684" s="7" t="s">
        <v>7123</v>
      </c>
      <c r="AI2684" s="7" t="s">
        <v>21913</v>
      </c>
      <c r="AJ2684" s="7" t="s">
        <v>3290</v>
      </c>
      <c r="AK2684" s="7" t="s">
        <v>215</v>
      </c>
      <c r="AL2684" s="7" t="s">
        <v>7122</v>
      </c>
      <c r="AM2684" s="10" t="s">
        <v>59</v>
      </c>
      <c r="AN2684" s="5" t="str">
        <f>+VLOOKUP(D2684,'[1]Listado de Establecimientos'!$A$1:$P$65536,16,FALSE)</f>
        <v>NO PERTENECE A NINGUNA RED</v>
      </c>
      <c r="AO2684" s="5" t="str">
        <f>+VLOOKUP(D2684,'[1]Listado de Establecimientos'!$A$1:$Q$65536,17,FALSE)</f>
        <v>NO PERTENECE A NINGUNA MICRORED</v>
      </c>
      <c r="AP2684" s="5">
        <f t="shared" si="41"/>
        <v>3</v>
      </c>
    </row>
    <row r="2685" spans="1:42" ht="24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32855</v>
      </c>
      <c r="R2685" s="7" t="s">
        <v>30224</v>
      </c>
      <c r="S2685" s="7" t="s">
        <v>21799</v>
      </c>
      <c r="T2685" s="7" t="s">
        <v>1167</v>
      </c>
      <c r="U2685" s="7" t="s">
        <v>46</v>
      </c>
      <c r="V2685" s="7" t="s">
        <v>234</v>
      </c>
      <c r="W2685" s="7" t="s">
        <v>106</v>
      </c>
      <c r="X2685" s="7" t="s">
        <v>66</v>
      </c>
      <c r="Y2685" s="7" t="s">
        <v>20343</v>
      </c>
      <c r="Z2685" s="7" t="s">
        <v>3722</v>
      </c>
      <c r="AA2685" s="7" t="s">
        <v>50</v>
      </c>
      <c r="AB2685" s="7" t="s">
        <v>51</v>
      </c>
      <c r="AC2685" s="7" t="s">
        <v>52</v>
      </c>
      <c r="AD2685" s="7" t="s">
        <v>785</v>
      </c>
      <c r="AE2685" s="7" t="s">
        <v>785</v>
      </c>
      <c r="AF2685" s="7" t="s">
        <v>786</v>
      </c>
      <c r="AG2685" s="7" t="s">
        <v>56</v>
      </c>
      <c r="AH2685" s="7" t="s">
        <v>1146</v>
      </c>
      <c r="AI2685" s="7" t="s">
        <v>21918</v>
      </c>
      <c r="AJ2685" s="7" t="s">
        <v>785</v>
      </c>
      <c r="AK2685" s="7" t="s">
        <v>785</v>
      </c>
      <c r="AL2685" s="7" t="s">
        <v>786</v>
      </c>
      <c r="AM2685" s="10" t="s">
        <v>59</v>
      </c>
      <c r="AN2685" s="5" t="str">
        <f>+VLOOKUP(D2685,'[1]Listado de Establecimientos'!$A$1:$P$65536,16,FALSE)</f>
        <v>SAN MARTIN</v>
      </c>
      <c r="AO2685" s="5" t="str">
        <f>+VLOOKUP(D2685,'[1]Listado de Establecimientos'!$A$1:$Q$65536,17,FALSE)</f>
        <v>BANDA DE SHILCAYO</v>
      </c>
      <c r="AP2685" s="5">
        <f t="shared" si="41"/>
        <v>3</v>
      </c>
    </row>
    <row r="2686" spans="1:42" ht="24.75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32856</v>
      </c>
      <c r="R2686" s="7" t="s">
        <v>30253</v>
      </c>
      <c r="S2686" s="7" t="s">
        <v>21799</v>
      </c>
      <c r="T2686" s="7" t="s">
        <v>8062</v>
      </c>
      <c r="U2686" s="7" t="s">
        <v>64</v>
      </c>
      <c r="V2686" s="7" t="s">
        <v>2132</v>
      </c>
      <c r="W2686" s="7" t="s">
        <v>73</v>
      </c>
      <c r="X2686" s="7" t="s">
        <v>48</v>
      </c>
      <c r="Y2686" s="7" t="s">
        <v>114</v>
      </c>
      <c r="Z2686" s="7" t="s">
        <v>88</v>
      </c>
      <c r="AA2686" s="7" t="s">
        <v>50</v>
      </c>
      <c r="AB2686" s="7" t="s">
        <v>51</v>
      </c>
      <c r="AC2686" s="7" t="s">
        <v>52</v>
      </c>
      <c r="AD2686" s="7" t="s">
        <v>942</v>
      </c>
      <c r="AE2686" s="7" t="s">
        <v>741</v>
      </c>
      <c r="AF2686" s="7" t="s">
        <v>943</v>
      </c>
      <c r="AG2686" s="7" t="s">
        <v>56</v>
      </c>
      <c r="AH2686" s="7" t="s">
        <v>944</v>
      </c>
      <c r="AI2686" s="7" t="s">
        <v>21923</v>
      </c>
      <c r="AJ2686" s="7" t="s">
        <v>942</v>
      </c>
      <c r="AK2686" s="7" t="s">
        <v>1002</v>
      </c>
      <c r="AL2686" s="7" t="s">
        <v>21924</v>
      </c>
      <c r="AM2686" s="10" t="s">
        <v>59</v>
      </c>
      <c r="AN2686" s="5" t="str">
        <f>+VLOOKUP(D2686,'[1]Listado de Establecimientos'!$A$1:$P$65536,16,FALSE)</f>
        <v>RIOJA</v>
      </c>
      <c r="AO2686" s="5" t="str">
        <f>+VLOOKUP(D2686,'[1]Listado de Establecimientos'!$A$1:$Q$65536,17,FALSE)</f>
        <v xml:space="preserve">NUEVA CAJAMARCA                                             </v>
      </c>
      <c r="AP2686" s="5">
        <f t="shared" si="41"/>
        <v>3</v>
      </c>
    </row>
    <row r="2687" spans="1:42" ht="24.75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32857</v>
      </c>
      <c r="R2687" s="7" t="s">
        <v>30435</v>
      </c>
      <c r="S2687" s="7" t="s">
        <v>21799</v>
      </c>
      <c r="T2687" s="7" t="s">
        <v>4429</v>
      </c>
      <c r="U2687" s="7" t="s">
        <v>46</v>
      </c>
      <c r="V2687" s="7" t="s">
        <v>3605</v>
      </c>
      <c r="W2687" s="7" t="s">
        <v>106</v>
      </c>
      <c r="X2687" s="7" t="s">
        <v>159</v>
      </c>
      <c r="Y2687" s="7" t="s">
        <v>88</v>
      </c>
      <c r="Z2687" s="7" t="s">
        <v>88</v>
      </c>
      <c r="AA2687" s="7" t="s">
        <v>50</v>
      </c>
      <c r="AB2687" s="7" t="s">
        <v>125</v>
      </c>
      <c r="AC2687" s="7" t="s">
        <v>52</v>
      </c>
      <c r="AD2687" s="7" t="s">
        <v>4189</v>
      </c>
      <c r="AE2687" s="7" t="s">
        <v>1883</v>
      </c>
      <c r="AF2687" s="7" t="s">
        <v>4190</v>
      </c>
      <c r="AG2687" s="7" t="s">
        <v>56</v>
      </c>
      <c r="AH2687" s="7" t="s">
        <v>4191</v>
      </c>
      <c r="AI2687" s="7" t="s">
        <v>21931</v>
      </c>
      <c r="AJ2687" s="7" t="s">
        <v>4189</v>
      </c>
      <c r="AK2687" s="7" t="s">
        <v>4193</v>
      </c>
      <c r="AL2687" s="7" t="s">
        <v>4190</v>
      </c>
      <c r="AM2687" s="10" t="s">
        <v>59</v>
      </c>
      <c r="AN2687" s="5" t="str">
        <f>+VLOOKUP(D2687,'[1]Listado de Establecimientos'!$A$1:$P$65536,16,FALSE)</f>
        <v>MOYOBAMBA</v>
      </c>
      <c r="AO2687" s="5" t="str">
        <f>+VLOOKUP(D2687,'[1]Listado de Establecimientos'!$A$1:$Q$65536,17,FALSE)</f>
        <v>NO PERTENECE A NINGUNA MICRORED</v>
      </c>
      <c r="AP2687" s="5">
        <f t="shared" si="41"/>
        <v>3</v>
      </c>
    </row>
    <row r="2688" spans="1:42" ht="24.75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32858</v>
      </c>
      <c r="R2688" s="7" t="s">
        <v>30543</v>
      </c>
      <c r="S2688" s="7" t="s">
        <v>21799</v>
      </c>
      <c r="T2688" s="7" t="s">
        <v>845</v>
      </c>
      <c r="U2688" s="7" t="s">
        <v>64</v>
      </c>
      <c r="V2688" s="7" t="s">
        <v>1083</v>
      </c>
      <c r="W2688" s="7" t="s">
        <v>65</v>
      </c>
      <c r="X2688" s="7" t="s">
        <v>159</v>
      </c>
      <c r="Y2688" s="7" t="s">
        <v>114</v>
      </c>
      <c r="Z2688" s="7" t="s">
        <v>113</v>
      </c>
      <c r="AA2688" s="7" t="s">
        <v>50</v>
      </c>
      <c r="AB2688" s="7" t="s">
        <v>125</v>
      </c>
      <c r="AC2688" s="7" t="s">
        <v>52</v>
      </c>
      <c r="AD2688" s="7" t="s">
        <v>1439</v>
      </c>
      <c r="AE2688" s="7" t="s">
        <v>109</v>
      </c>
      <c r="AF2688" s="7" t="s">
        <v>6363</v>
      </c>
      <c r="AG2688" s="7" t="s">
        <v>56</v>
      </c>
      <c r="AH2688" s="7" t="s">
        <v>6364</v>
      </c>
      <c r="AI2688" s="7" t="s">
        <v>21937</v>
      </c>
      <c r="AJ2688" s="7" t="s">
        <v>1439</v>
      </c>
      <c r="AK2688" s="7" t="s">
        <v>111</v>
      </c>
      <c r="AL2688" s="7" t="s">
        <v>6363</v>
      </c>
      <c r="AM2688" s="10" t="s">
        <v>59</v>
      </c>
      <c r="AN2688" s="5" t="str">
        <f>+VLOOKUP(D2688,'[1]Listado de Establecimientos'!$A$1:$P$65536,16,FALSE)</f>
        <v>SAN MARTIN</v>
      </c>
      <c r="AO2688" s="5" t="str">
        <f>+VLOOKUP(D2688,'[1]Listado de Establecimientos'!$A$1:$Q$65536,17,FALSE)</f>
        <v>MORALES</v>
      </c>
      <c r="AP2688" s="5">
        <f t="shared" ref="AP2688:AP2751" si="42">MONTH(AI2688)</f>
        <v>3</v>
      </c>
    </row>
    <row r="2689" spans="1:42" ht="24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32859</v>
      </c>
      <c r="R2689" s="7" t="s">
        <v>30274</v>
      </c>
      <c r="S2689" s="7" t="s">
        <v>21799</v>
      </c>
      <c r="T2689" s="7" t="s">
        <v>21941</v>
      </c>
      <c r="U2689" s="7" t="s">
        <v>64</v>
      </c>
      <c r="V2689" s="7" t="s">
        <v>5647</v>
      </c>
      <c r="W2689" s="7" t="s">
        <v>106</v>
      </c>
      <c r="X2689" s="7" t="s">
        <v>66</v>
      </c>
      <c r="Y2689" s="7" t="s">
        <v>88</v>
      </c>
      <c r="Z2689" s="7" t="s">
        <v>94</v>
      </c>
      <c r="AA2689" s="7" t="s">
        <v>50</v>
      </c>
      <c r="AB2689" s="7" t="s">
        <v>51</v>
      </c>
      <c r="AC2689" s="7" t="s">
        <v>52</v>
      </c>
      <c r="AD2689" s="7" t="s">
        <v>303</v>
      </c>
      <c r="AE2689" s="7" t="s">
        <v>216</v>
      </c>
      <c r="AF2689" s="7" t="s">
        <v>295</v>
      </c>
      <c r="AG2689" s="7" t="s">
        <v>56</v>
      </c>
      <c r="AH2689" s="7" t="s">
        <v>453</v>
      </c>
      <c r="AI2689" s="7" t="s">
        <v>21942</v>
      </c>
      <c r="AJ2689" s="7" t="s">
        <v>303</v>
      </c>
      <c r="AK2689" s="7" t="s">
        <v>215</v>
      </c>
      <c r="AL2689" s="7" t="s">
        <v>295</v>
      </c>
      <c r="AM2689" s="10" t="s">
        <v>59</v>
      </c>
      <c r="AN2689" s="5" t="str">
        <f>+VLOOKUP(D2689,'[1]Listado de Establecimientos'!$A$1:$P$65536,16,FALSE)</f>
        <v>RIOJA</v>
      </c>
      <c r="AO2689" s="5" t="str">
        <f>+VLOOKUP(D2689,'[1]Listado de Establecimientos'!$A$1:$Q$65536,17,FALSE)</f>
        <v>NO PERTENECE A NINGUNA MICRORED</v>
      </c>
      <c r="AP2689" s="5">
        <f t="shared" si="42"/>
        <v>3</v>
      </c>
    </row>
    <row r="2690" spans="1:42" ht="24.75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32860</v>
      </c>
      <c r="R2690" s="7" t="s">
        <v>32861</v>
      </c>
      <c r="S2690" s="7" t="s">
        <v>21799</v>
      </c>
      <c r="T2690" s="7" t="s">
        <v>4591</v>
      </c>
      <c r="U2690" s="7" t="s">
        <v>46</v>
      </c>
      <c r="V2690" s="7" t="s">
        <v>3951</v>
      </c>
      <c r="W2690" s="7" t="s">
        <v>106</v>
      </c>
      <c r="X2690" s="7" t="s">
        <v>48</v>
      </c>
      <c r="Y2690" s="7" t="s">
        <v>49</v>
      </c>
      <c r="Z2690" s="7" t="s">
        <v>49</v>
      </c>
      <c r="AA2690" s="7" t="s">
        <v>50</v>
      </c>
      <c r="AB2690" s="7" t="s">
        <v>51</v>
      </c>
      <c r="AC2690" s="7" t="s">
        <v>52</v>
      </c>
      <c r="AD2690" s="7" t="s">
        <v>1821</v>
      </c>
      <c r="AE2690" s="7" t="s">
        <v>109</v>
      </c>
      <c r="AF2690" s="7" t="s">
        <v>221</v>
      </c>
      <c r="AG2690" s="7" t="s">
        <v>56</v>
      </c>
      <c r="AH2690" s="7" t="s">
        <v>3690</v>
      </c>
      <c r="AI2690" s="7" t="s">
        <v>21947</v>
      </c>
      <c r="AJ2690" s="7" t="s">
        <v>1821</v>
      </c>
      <c r="AK2690" s="7" t="s">
        <v>111</v>
      </c>
      <c r="AL2690" s="7" t="s">
        <v>221</v>
      </c>
      <c r="AM2690" s="10" t="s">
        <v>59</v>
      </c>
      <c r="AN2690" s="5" t="str">
        <f>+VLOOKUP(D2690,'[1]Listado de Establecimientos'!$A$1:$P$65536,16,FALSE)</f>
        <v>NO PERTENECE A NINGUNA RED</v>
      </c>
      <c r="AO2690" s="5" t="str">
        <f>+VLOOKUP(D2690,'[1]Listado de Establecimientos'!$A$1:$Q$65536,17,FALSE)</f>
        <v>NO PERTENECE A NINGUNA MICRORED</v>
      </c>
      <c r="AP2690" s="5">
        <f t="shared" si="42"/>
        <v>3</v>
      </c>
    </row>
    <row r="2691" spans="1:42" ht="24.75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32862</v>
      </c>
      <c r="R2691" s="7" t="s">
        <v>30230</v>
      </c>
      <c r="S2691" s="7" t="s">
        <v>21799</v>
      </c>
      <c r="T2691" s="7" t="s">
        <v>4246</v>
      </c>
      <c r="U2691" s="7" t="s">
        <v>46</v>
      </c>
      <c r="V2691" s="7" t="s">
        <v>11460</v>
      </c>
      <c r="W2691" s="7" t="s">
        <v>106</v>
      </c>
      <c r="X2691" s="7" t="s">
        <v>66</v>
      </c>
      <c r="Y2691" s="7" t="s">
        <v>88</v>
      </c>
      <c r="Z2691" s="7" t="s">
        <v>94</v>
      </c>
      <c r="AA2691" s="7" t="s">
        <v>50</v>
      </c>
      <c r="AB2691" s="7" t="s">
        <v>51</v>
      </c>
      <c r="AC2691" s="7" t="s">
        <v>52</v>
      </c>
      <c r="AD2691" s="7" t="s">
        <v>10950</v>
      </c>
      <c r="AE2691" s="7" t="s">
        <v>14615</v>
      </c>
      <c r="AF2691" s="7" t="s">
        <v>14616</v>
      </c>
      <c r="AG2691" s="7" t="s">
        <v>56</v>
      </c>
      <c r="AH2691" s="7" t="s">
        <v>15272</v>
      </c>
      <c r="AI2691" s="7" t="s">
        <v>21953</v>
      </c>
      <c r="AJ2691" s="7" t="s">
        <v>13301</v>
      </c>
      <c r="AK2691" s="7" t="s">
        <v>2522</v>
      </c>
      <c r="AL2691" s="7" t="s">
        <v>13302</v>
      </c>
      <c r="AM2691" s="10" t="s">
        <v>59</v>
      </c>
      <c r="AN2691" s="5" t="str">
        <f>+VLOOKUP(D2691,'[1]Listado de Establecimientos'!$A$1:$P$65536,16,FALSE)</f>
        <v>NO PERTENECE A NINGUNA RED</v>
      </c>
      <c r="AO2691" s="5" t="str">
        <f>+VLOOKUP(D2691,'[1]Listado de Establecimientos'!$A$1:$Q$65536,17,FALSE)</f>
        <v>NO PERTENECE A NINGUNA MICRORED</v>
      </c>
      <c r="AP2691" s="5">
        <f t="shared" si="42"/>
        <v>3</v>
      </c>
    </row>
    <row r="2692" spans="1:42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32863</v>
      </c>
      <c r="R2692" s="7" t="s">
        <v>30520</v>
      </c>
      <c r="S2692" s="7" t="s">
        <v>21799</v>
      </c>
      <c r="T2692" s="7" t="s">
        <v>21957</v>
      </c>
      <c r="U2692" s="7" t="s">
        <v>46</v>
      </c>
      <c r="V2692" s="7" t="s">
        <v>20165</v>
      </c>
      <c r="W2692" s="7" t="s">
        <v>87</v>
      </c>
      <c r="X2692" s="7" t="s">
        <v>48</v>
      </c>
      <c r="Y2692" s="7" t="s">
        <v>77</v>
      </c>
      <c r="Z2692" s="7" t="s">
        <v>715</v>
      </c>
      <c r="AA2692" s="7" t="s">
        <v>50</v>
      </c>
      <c r="AB2692" s="7" t="s">
        <v>51</v>
      </c>
      <c r="AC2692" s="7" t="s">
        <v>52</v>
      </c>
      <c r="AD2692" s="7" t="s">
        <v>1285</v>
      </c>
      <c r="AE2692" s="7" t="s">
        <v>1286</v>
      </c>
      <c r="AF2692" s="7" t="s">
        <v>1287</v>
      </c>
      <c r="AG2692" s="7" t="s">
        <v>56</v>
      </c>
      <c r="AH2692" s="7" t="s">
        <v>1288</v>
      </c>
      <c r="AI2692" s="7" t="s">
        <v>21958</v>
      </c>
      <c r="AJ2692" s="7" t="s">
        <v>1285</v>
      </c>
      <c r="AK2692" s="7" t="s">
        <v>1290</v>
      </c>
      <c r="AL2692" s="7" t="s">
        <v>1287</v>
      </c>
      <c r="AM2692" s="10" t="s">
        <v>59</v>
      </c>
      <c r="AN2692" s="5" t="str">
        <f>+VLOOKUP(D2692,'[1]Listado de Establecimientos'!$A$1:$P$65536,16,FALSE)</f>
        <v>MARISCAL CACERES</v>
      </c>
      <c r="AO2692" s="5" t="str">
        <f>+VLOOKUP(D2692,'[1]Listado de Establecimientos'!$A$1:$Q$65536,17,FALSE)</f>
        <v>NO PERTENECE A NINGUNA MICRORRED</v>
      </c>
      <c r="AP2692" s="5">
        <f t="shared" si="42"/>
        <v>3</v>
      </c>
    </row>
    <row r="2693" spans="1:42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32864</v>
      </c>
      <c r="R2693" s="7" t="s">
        <v>30202</v>
      </c>
      <c r="S2693" s="7" t="s">
        <v>21799</v>
      </c>
      <c r="T2693" s="7" t="s">
        <v>3012</v>
      </c>
      <c r="U2693" s="7" t="s">
        <v>64</v>
      </c>
      <c r="V2693" s="7" t="s">
        <v>5713</v>
      </c>
      <c r="W2693" s="7" t="s">
        <v>740</v>
      </c>
      <c r="X2693" s="7" t="s">
        <v>123</v>
      </c>
      <c r="Y2693" s="7" t="s">
        <v>88</v>
      </c>
      <c r="Z2693" s="7" t="s">
        <v>122</v>
      </c>
      <c r="AA2693" s="7" t="s">
        <v>50</v>
      </c>
      <c r="AB2693" s="7" t="s">
        <v>125</v>
      </c>
      <c r="AC2693" s="7" t="s">
        <v>52</v>
      </c>
      <c r="AD2693" s="7" t="s">
        <v>1285</v>
      </c>
      <c r="AE2693" s="7" t="s">
        <v>1286</v>
      </c>
      <c r="AF2693" s="7" t="s">
        <v>1287</v>
      </c>
      <c r="AG2693" s="7" t="s">
        <v>56</v>
      </c>
      <c r="AH2693" s="7" t="s">
        <v>1288</v>
      </c>
      <c r="AI2693" s="7" t="s">
        <v>21965</v>
      </c>
      <c r="AJ2693" s="7" t="s">
        <v>1285</v>
      </c>
      <c r="AK2693" s="7" t="s">
        <v>1290</v>
      </c>
      <c r="AL2693" s="7" t="s">
        <v>1287</v>
      </c>
      <c r="AM2693" s="10" t="s">
        <v>59</v>
      </c>
      <c r="AN2693" s="5" t="str">
        <f>+VLOOKUP(D2693,'[1]Listado de Establecimientos'!$A$1:$P$65536,16,FALSE)</f>
        <v>MARISCAL CACERES</v>
      </c>
      <c r="AO2693" s="5" t="str">
        <f>+VLOOKUP(D2693,'[1]Listado de Establecimientos'!$A$1:$Q$65536,17,FALSE)</f>
        <v>NO PERTENECE A NINGUNA MICRORRED</v>
      </c>
      <c r="AP2693" s="5">
        <f t="shared" si="42"/>
        <v>3</v>
      </c>
    </row>
    <row r="2694" spans="1:42" ht="24.75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32865</v>
      </c>
      <c r="R2694" s="7" t="s">
        <v>30230</v>
      </c>
      <c r="S2694" s="7" t="s">
        <v>21971</v>
      </c>
      <c r="T2694" s="7" t="s">
        <v>7338</v>
      </c>
      <c r="U2694" s="7" t="s">
        <v>64</v>
      </c>
      <c r="V2694" s="7" t="s">
        <v>1786</v>
      </c>
      <c r="W2694" s="7" t="s">
        <v>106</v>
      </c>
      <c r="X2694" s="7" t="s">
        <v>66</v>
      </c>
      <c r="Y2694" s="7" t="s">
        <v>88</v>
      </c>
      <c r="Z2694" s="7" t="s">
        <v>94</v>
      </c>
      <c r="AA2694" s="7" t="s">
        <v>50</v>
      </c>
      <c r="AB2694" s="7" t="s">
        <v>51</v>
      </c>
      <c r="AC2694" s="7" t="s">
        <v>52</v>
      </c>
      <c r="AD2694" s="7" t="s">
        <v>9675</v>
      </c>
      <c r="AE2694" s="7" t="s">
        <v>1492</v>
      </c>
      <c r="AF2694" s="7" t="s">
        <v>9676</v>
      </c>
      <c r="AG2694" s="7" t="s">
        <v>56</v>
      </c>
      <c r="AH2694" s="7" t="s">
        <v>15222</v>
      </c>
      <c r="AI2694" s="7" t="s">
        <v>21972</v>
      </c>
      <c r="AJ2694" s="7" t="s">
        <v>836</v>
      </c>
      <c r="AK2694" s="7" t="s">
        <v>96</v>
      </c>
      <c r="AL2694" s="7" t="s">
        <v>837</v>
      </c>
      <c r="AM2694" s="10" t="s">
        <v>59</v>
      </c>
      <c r="AN2694" s="5" t="str">
        <f>+VLOOKUP(D2694,'[1]Listado de Establecimientos'!$A$1:$P$65536,16,FALSE)</f>
        <v>SAN MARTIN</v>
      </c>
      <c r="AO2694" s="5" t="str">
        <f>+VLOOKUP(D2694,'[1]Listado de Establecimientos'!$A$1:$Q$65536,17,FALSE)</f>
        <v>BANDA DE SHILCAYO</v>
      </c>
      <c r="AP2694" s="5">
        <f t="shared" si="42"/>
        <v>3</v>
      </c>
    </row>
    <row r="2695" spans="1:42" ht="24.75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32866</v>
      </c>
      <c r="R2695" s="7" t="s">
        <v>30253</v>
      </c>
      <c r="S2695" s="7" t="s">
        <v>21971</v>
      </c>
      <c r="T2695" s="7" t="s">
        <v>12616</v>
      </c>
      <c r="U2695" s="7" t="s">
        <v>64</v>
      </c>
      <c r="V2695" s="7" t="s">
        <v>1914</v>
      </c>
      <c r="W2695" s="7" t="s">
        <v>188</v>
      </c>
      <c r="X2695" s="7" t="s">
        <v>48</v>
      </c>
      <c r="Y2695" s="7" t="s">
        <v>114</v>
      </c>
      <c r="Z2695" s="7" t="s">
        <v>113</v>
      </c>
      <c r="AA2695" s="7" t="s">
        <v>50</v>
      </c>
      <c r="AB2695" s="7" t="s">
        <v>51</v>
      </c>
      <c r="AC2695" s="7" t="s">
        <v>52</v>
      </c>
      <c r="AD2695" s="7" t="s">
        <v>2507</v>
      </c>
      <c r="AE2695" s="7" t="s">
        <v>2508</v>
      </c>
      <c r="AF2695" s="7" t="s">
        <v>2509</v>
      </c>
      <c r="AG2695" s="7" t="s">
        <v>56</v>
      </c>
      <c r="AH2695" s="7" t="s">
        <v>2510</v>
      </c>
      <c r="AI2695" s="7" t="s">
        <v>21978</v>
      </c>
      <c r="AJ2695" s="7" t="s">
        <v>1225</v>
      </c>
      <c r="AK2695" s="7" t="s">
        <v>14342</v>
      </c>
      <c r="AL2695" s="7" t="s">
        <v>14340</v>
      </c>
      <c r="AM2695" s="10" t="s">
        <v>59</v>
      </c>
      <c r="AN2695" s="5" t="str">
        <f>+VLOOKUP(D2695,'[1]Listado de Establecimientos'!$A$1:$P$65536,16,FALSE)</f>
        <v>RIOJA</v>
      </c>
      <c r="AO2695" s="5" t="str">
        <f>+VLOOKUP(D2695,'[1]Listado de Establecimientos'!$A$1:$Q$65536,17,FALSE)</f>
        <v xml:space="preserve">NUEVA CAJAMARCA                                             </v>
      </c>
      <c r="AP2695" s="5">
        <f t="shared" si="42"/>
        <v>3</v>
      </c>
    </row>
    <row r="2696" spans="1:42" ht="24.75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32867</v>
      </c>
      <c r="R2696" s="7" t="s">
        <v>30185</v>
      </c>
      <c r="S2696" s="7" t="s">
        <v>21971</v>
      </c>
      <c r="T2696" s="7" t="s">
        <v>6981</v>
      </c>
      <c r="U2696" s="7" t="s">
        <v>46</v>
      </c>
      <c r="V2696" s="7" t="s">
        <v>331</v>
      </c>
      <c r="W2696" s="7" t="s">
        <v>740</v>
      </c>
      <c r="X2696" s="7" t="s">
        <v>66</v>
      </c>
      <c r="Y2696" s="7" t="s">
        <v>122</v>
      </c>
      <c r="Z2696" s="7" t="s">
        <v>79</v>
      </c>
      <c r="AA2696" s="7" t="s">
        <v>50</v>
      </c>
      <c r="AB2696" s="7" t="s">
        <v>51</v>
      </c>
      <c r="AC2696" s="7" t="s">
        <v>52</v>
      </c>
      <c r="AD2696" s="7" t="s">
        <v>10950</v>
      </c>
      <c r="AE2696" s="7" t="s">
        <v>14615</v>
      </c>
      <c r="AF2696" s="7" t="s">
        <v>14616</v>
      </c>
      <c r="AG2696" s="7" t="s">
        <v>56</v>
      </c>
      <c r="AH2696" s="7" t="s">
        <v>15272</v>
      </c>
      <c r="AI2696" s="7" t="s">
        <v>21983</v>
      </c>
      <c r="AJ2696" s="7" t="s">
        <v>13301</v>
      </c>
      <c r="AK2696" s="7" t="s">
        <v>2522</v>
      </c>
      <c r="AL2696" s="7" t="s">
        <v>13302</v>
      </c>
      <c r="AM2696" s="10" t="s">
        <v>59</v>
      </c>
      <c r="AN2696" s="5" t="str">
        <f>+VLOOKUP(D2696,'[1]Listado de Establecimientos'!$A$1:$P$65536,16,FALSE)</f>
        <v>NO PERTENECE A NINGUNA RED</v>
      </c>
      <c r="AO2696" s="5" t="str">
        <f>+VLOOKUP(D2696,'[1]Listado de Establecimientos'!$A$1:$Q$65536,17,FALSE)</f>
        <v>NO PERTENECE A NINGUNA MICRORED</v>
      </c>
      <c r="AP2696" s="5">
        <f t="shared" si="42"/>
        <v>3</v>
      </c>
    </row>
    <row r="2697" spans="1:42" ht="24.75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32868</v>
      </c>
      <c r="R2697" s="7" t="s">
        <v>30230</v>
      </c>
      <c r="S2697" s="7" t="s">
        <v>21971</v>
      </c>
      <c r="T2697" s="7" t="s">
        <v>16466</v>
      </c>
      <c r="U2697" s="7" t="s">
        <v>64</v>
      </c>
      <c r="V2697" s="7" t="s">
        <v>105</v>
      </c>
      <c r="W2697" s="7" t="s">
        <v>73</v>
      </c>
      <c r="X2697" s="7" t="s">
        <v>66</v>
      </c>
      <c r="Y2697" s="7" t="s">
        <v>88</v>
      </c>
      <c r="Z2697" s="7" t="s">
        <v>88</v>
      </c>
      <c r="AA2697" s="7" t="s">
        <v>50</v>
      </c>
      <c r="AB2697" s="7" t="s">
        <v>51</v>
      </c>
      <c r="AC2697" s="7" t="s">
        <v>52</v>
      </c>
      <c r="AD2697" s="7" t="s">
        <v>9675</v>
      </c>
      <c r="AE2697" s="7" t="s">
        <v>1492</v>
      </c>
      <c r="AF2697" s="7" t="s">
        <v>9676</v>
      </c>
      <c r="AG2697" s="7" t="s">
        <v>56</v>
      </c>
      <c r="AH2697" s="7" t="s">
        <v>15222</v>
      </c>
      <c r="AI2697" s="7" t="s">
        <v>21989</v>
      </c>
      <c r="AJ2697" s="7" t="s">
        <v>836</v>
      </c>
      <c r="AK2697" s="7" t="s">
        <v>96</v>
      </c>
      <c r="AL2697" s="7" t="s">
        <v>837</v>
      </c>
      <c r="AM2697" s="10" t="s">
        <v>59</v>
      </c>
      <c r="AN2697" s="5" t="str">
        <f>+VLOOKUP(D2697,'[1]Listado de Establecimientos'!$A$1:$P$65536,16,FALSE)</f>
        <v>SAN MARTIN</v>
      </c>
      <c r="AO2697" s="5" t="str">
        <f>+VLOOKUP(D2697,'[1]Listado de Establecimientos'!$A$1:$Q$65536,17,FALSE)</f>
        <v>BANDA DE SHILCAYO</v>
      </c>
      <c r="AP2697" s="5">
        <f t="shared" si="42"/>
        <v>3</v>
      </c>
    </row>
    <row r="2698" spans="1:42" ht="24.75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32869</v>
      </c>
      <c r="R2698" s="7" t="s">
        <v>30194</v>
      </c>
      <c r="S2698" s="7" t="s">
        <v>21799</v>
      </c>
      <c r="T2698" s="7" t="s">
        <v>21994</v>
      </c>
      <c r="U2698" s="7" t="s">
        <v>64</v>
      </c>
      <c r="V2698" s="7" t="s">
        <v>8317</v>
      </c>
      <c r="W2698" s="7" t="s">
        <v>106</v>
      </c>
      <c r="X2698" s="7" t="s">
        <v>48</v>
      </c>
      <c r="Y2698" s="7" t="s">
        <v>88</v>
      </c>
      <c r="Z2698" s="7" t="s">
        <v>122</v>
      </c>
      <c r="AA2698" s="7" t="s">
        <v>50</v>
      </c>
      <c r="AB2698" s="7" t="s">
        <v>51</v>
      </c>
      <c r="AC2698" s="7" t="s">
        <v>52</v>
      </c>
      <c r="AD2698" s="7" t="s">
        <v>1491</v>
      </c>
      <c r="AE2698" s="7" t="s">
        <v>99</v>
      </c>
      <c r="AF2698" s="7" t="s">
        <v>2661</v>
      </c>
      <c r="AG2698" s="7" t="s">
        <v>56</v>
      </c>
      <c r="AH2698" s="7" t="s">
        <v>3230</v>
      </c>
      <c r="AI2698" s="7" t="s">
        <v>21995</v>
      </c>
      <c r="AJ2698" s="7" t="s">
        <v>1491</v>
      </c>
      <c r="AK2698" s="7" t="s">
        <v>76</v>
      </c>
      <c r="AL2698" s="7" t="s">
        <v>2661</v>
      </c>
      <c r="AM2698" s="10" t="s">
        <v>59</v>
      </c>
      <c r="AN2698" s="5" t="str">
        <f>+VLOOKUP(D2698,'[1]Listado de Establecimientos'!$A$1:$P$65536,16,FALSE)</f>
        <v>EL DORADO</v>
      </c>
      <c r="AO2698" s="5" t="str">
        <f>+VLOOKUP(D2698,'[1]Listado de Establecimientos'!$A$1:$Q$65536,17,FALSE)</f>
        <v>SAN JOSE DE SISA</v>
      </c>
      <c r="AP2698" s="5">
        <f t="shared" si="42"/>
        <v>3</v>
      </c>
    </row>
    <row r="2699" spans="1:42" ht="24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32870</v>
      </c>
      <c r="R2699" s="7" t="s">
        <v>30202</v>
      </c>
      <c r="S2699" s="7" t="s">
        <v>21971</v>
      </c>
      <c r="T2699" s="7" t="s">
        <v>12267</v>
      </c>
      <c r="U2699" s="7" t="s">
        <v>64</v>
      </c>
      <c r="V2699" s="7" t="s">
        <v>1503</v>
      </c>
      <c r="W2699" s="7" t="s">
        <v>230</v>
      </c>
      <c r="X2699" s="7" t="s">
        <v>48</v>
      </c>
      <c r="Y2699" s="7" t="s">
        <v>122</v>
      </c>
      <c r="Z2699" s="7" t="s">
        <v>107</v>
      </c>
      <c r="AA2699" s="7" t="s">
        <v>50</v>
      </c>
      <c r="AB2699" s="7" t="s">
        <v>51</v>
      </c>
      <c r="AC2699" s="7" t="s">
        <v>52</v>
      </c>
      <c r="AD2699" s="7" t="s">
        <v>136</v>
      </c>
      <c r="AE2699" s="7" t="s">
        <v>954</v>
      </c>
      <c r="AF2699" s="7" t="s">
        <v>955</v>
      </c>
      <c r="AG2699" s="7" t="s">
        <v>56</v>
      </c>
      <c r="AH2699" s="7" t="s">
        <v>956</v>
      </c>
      <c r="AI2699" s="7" t="s">
        <v>21999</v>
      </c>
      <c r="AJ2699" s="7" t="s">
        <v>136</v>
      </c>
      <c r="AK2699" s="7" t="s">
        <v>958</v>
      </c>
      <c r="AL2699" s="7" t="s">
        <v>955</v>
      </c>
      <c r="AM2699" s="10" t="s">
        <v>59</v>
      </c>
      <c r="AN2699" s="5" t="str">
        <f>+VLOOKUP(D2699,'[1]Listado de Establecimientos'!$A$1:$P$65536,16,FALSE)</f>
        <v>TOCACHE</v>
      </c>
      <c r="AO2699" s="5" t="str">
        <f>+VLOOKUP(D2699,'[1]Listado de Establecimientos'!$A$1:$Q$65536,17,FALSE)</f>
        <v>NO PERTENECE A NINGUNA MICRORED</v>
      </c>
      <c r="AP2699" s="5">
        <f t="shared" si="42"/>
        <v>3</v>
      </c>
    </row>
    <row r="2700" spans="1:42" ht="24.75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32871</v>
      </c>
      <c r="R2700" s="7" t="s">
        <v>30194</v>
      </c>
      <c r="S2700" s="7" t="s">
        <v>21799</v>
      </c>
      <c r="T2700" s="7" t="s">
        <v>22005</v>
      </c>
      <c r="U2700" s="7" t="s">
        <v>46</v>
      </c>
      <c r="V2700" s="7" t="s">
        <v>941</v>
      </c>
      <c r="W2700" s="7" t="s">
        <v>47</v>
      </c>
      <c r="X2700" s="7" t="s">
        <v>78</v>
      </c>
      <c r="Y2700" s="7" t="s">
        <v>49</v>
      </c>
      <c r="Z2700" s="7" t="s">
        <v>124</v>
      </c>
      <c r="AA2700" s="7" t="s">
        <v>50</v>
      </c>
      <c r="AB2700" s="7" t="s">
        <v>51</v>
      </c>
      <c r="AC2700" s="7" t="s">
        <v>52</v>
      </c>
      <c r="AD2700" s="7" t="s">
        <v>1491</v>
      </c>
      <c r="AE2700" s="7" t="s">
        <v>76</v>
      </c>
      <c r="AF2700" s="7" t="s">
        <v>2661</v>
      </c>
      <c r="AG2700" s="7" t="s">
        <v>56</v>
      </c>
      <c r="AH2700" s="7" t="s">
        <v>3230</v>
      </c>
      <c r="AI2700" s="7" t="s">
        <v>22006</v>
      </c>
      <c r="AJ2700" s="7" t="s">
        <v>1491</v>
      </c>
      <c r="AK2700" s="7" t="s">
        <v>76</v>
      </c>
      <c r="AL2700" s="7" t="s">
        <v>2661</v>
      </c>
      <c r="AM2700" s="10" t="s">
        <v>59</v>
      </c>
      <c r="AN2700" s="5" t="str">
        <f>+VLOOKUP(D2700,'[1]Listado de Establecimientos'!$A$1:$P$65536,16,FALSE)</f>
        <v>EL DORADO</v>
      </c>
      <c r="AO2700" s="5" t="str">
        <f>+VLOOKUP(D2700,'[1]Listado de Establecimientos'!$A$1:$Q$65536,17,FALSE)</f>
        <v>SAN JOSE DE SISA</v>
      </c>
      <c r="AP2700" s="5">
        <f t="shared" si="42"/>
        <v>3</v>
      </c>
    </row>
    <row r="2701" spans="1:42" ht="24.75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32872</v>
      </c>
      <c r="R2701" s="7" t="s">
        <v>30222</v>
      </c>
      <c r="S2701" s="7" t="s">
        <v>21799</v>
      </c>
      <c r="T2701" s="7" t="s">
        <v>12913</v>
      </c>
      <c r="U2701" s="7" t="s">
        <v>46</v>
      </c>
      <c r="V2701" s="7" t="s">
        <v>2727</v>
      </c>
      <c r="W2701" s="7" t="s">
        <v>106</v>
      </c>
      <c r="X2701" s="7" t="s">
        <v>48</v>
      </c>
      <c r="Y2701" s="7" t="s">
        <v>88</v>
      </c>
      <c r="Z2701" s="7" t="s">
        <v>122</v>
      </c>
      <c r="AA2701" s="7" t="s">
        <v>50</v>
      </c>
      <c r="AB2701" s="7" t="s">
        <v>51</v>
      </c>
      <c r="AC2701" s="7" t="s">
        <v>52</v>
      </c>
      <c r="AD2701" s="7" t="s">
        <v>215</v>
      </c>
      <c r="AE2701" s="7" t="s">
        <v>353</v>
      </c>
      <c r="AF2701" s="7" t="s">
        <v>354</v>
      </c>
      <c r="AG2701" s="7" t="s">
        <v>56</v>
      </c>
      <c r="AH2701" s="7" t="s">
        <v>355</v>
      </c>
      <c r="AI2701" s="7" t="s">
        <v>22012</v>
      </c>
      <c r="AJ2701" s="7" t="s">
        <v>215</v>
      </c>
      <c r="AK2701" s="7" t="s">
        <v>356</v>
      </c>
      <c r="AL2701" s="7" t="s">
        <v>354</v>
      </c>
      <c r="AM2701" s="10" t="s">
        <v>59</v>
      </c>
      <c r="AN2701" s="5" t="str">
        <f>+VLOOKUP(D2701,'[1]Listado de Establecimientos'!$A$1:$P$65536,16,FALSE)</f>
        <v>LAMAS</v>
      </c>
      <c r="AO2701" s="5" t="str">
        <f>+VLOOKUP(D2701,'[1]Listado de Establecimientos'!$A$1:$Q$65536,17,FALSE)</f>
        <v>TABALOSOS</v>
      </c>
      <c r="AP2701" s="5">
        <f t="shared" si="42"/>
        <v>3</v>
      </c>
    </row>
    <row r="2702" spans="1:42" ht="24.75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32576</v>
      </c>
      <c r="R2702" s="7" t="s">
        <v>30257</v>
      </c>
      <c r="S2702" s="7" t="s">
        <v>21971</v>
      </c>
      <c r="T2702" s="7" t="s">
        <v>22017</v>
      </c>
      <c r="U2702" s="7" t="s">
        <v>46</v>
      </c>
      <c r="V2702" s="7" t="s">
        <v>6264</v>
      </c>
      <c r="W2702" s="7" t="s">
        <v>188</v>
      </c>
      <c r="X2702" s="7" t="s">
        <v>66</v>
      </c>
      <c r="Y2702" s="7" t="s">
        <v>799</v>
      </c>
      <c r="Z2702" s="7" t="s">
        <v>114</v>
      </c>
      <c r="AA2702" s="7" t="s">
        <v>50</v>
      </c>
      <c r="AB2702" s="7" t="s">
        <v>51</v>
      </c>
      <c r="AC2702" s="7" t="s">
        <v>52</v>
      </c>
      <c r="AD2702" s="7" t="s">
        <v>800</v>
      </c>
      <c r="AE2702" s="7" t="s">
        <v>801</v>
      </c>
      <c r="AF2702" s="7" t="s">
        <v>802</v>
      </c>
      <c r="AG2702" s="7" t="s">
        <v>56</v>
      </c>
      <c r="AH2702" s="7" t="s">
        <v>803</v>
      </c>
      <c r="AI2702" s="7" t="s">
        <v>22018</v>
      </c>
      <c r="AJ2702" s="7" t="s">
        <v>800</v>
      </c>
      <c r="AK2702" s="7" t="s">
        <v>805</v>
      </c>
      <c r="AL2702" s="7" t="s">
        <v>802</v>
      </c>
      <c r="AM2702" s="10" t="s">
        <v>59</v>
      </c>
      <c r="AN2702" s="5" t="str">
        <f>+VLOOKUP(D2702,'[1]Listado de Establecimientos'!$A$1:$P$65536,16,FALSE)</f>
        <v>MOYOBAMBA</v>
      </c>
      <c r="AO2702" s="5" t="str">
        <f>+VLOOKUP(D2702,'[1]Listado de Establecimientos'!$A$1:$Q$65536,17,FALSE)</f>
        <v>NO PERTENECE A NINGUNA MICRORED</v>
      </c>
      <c r="AP2702" s="5">
        <f t="shared" si="42"/>
        <v>3</v>
      </c>
    </row>
    <row r="2703" spans="1:42" ht="33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32873</v>
      </c>
      <c r="R2703" s="7" t="s">
        <v>32874</v>
      </c>
      <c r="S2703" s="7" t="s">
        <v>21971</v>
      </c>
      <c r="T2703" s="7" t="s">
        <v>7508</v>
      </c>
      <c r="U2703" s="7" t="s">
        <v>46</v>
      </c>
      <c r="V2703" s="7" t="s">
        <v>1464</v>
      </c>
      <c r="W2703" s="7" t="s">
        <v>1903</v>
      </c>
      <c r="X2703" s="7" t="s">
        <v>66</v>
      </c>
      <c r="Y2703" s="7" t="s">
        <v>114</v>
      </c>
      <c r="Z2703" s="7" t="s">
        <v>67</v>
      </c>
      <c r="AA2703" s="7" t="s">
        <v>50</v>
      </c>
      <c r="AB2703" s="7" t="s">
        <v>51</v>
      </c>
      <c r="AC2703" s="7" t="s">
        <v>52</v>
      </c>
      <c r="AD2703" s="7" t="s">
        <v>800</v>
      </c>
      <c r="AE2703" s="7" t="s">
        <v>801</v>
      </c>
      <c r="AF2703" s="7" t="s">
        <v>802</v>
      </c>
      <c r="AG2703" s="7" t="s">
        <v>56</v>
      </c>
      <c r="AH2703" s="7" t="s">
        <v>803</v>
      </c>
      <c r="AI2703" s="7" t="s">
        <v>22023</v>
      </c>
      <c r="AJ2703" s="7" t="s">
        <v>800</v>
      </c>
      <c r="AK2703" s="7" t="s">
        <v>805</v>
      </c>
      <c r="AL2703" s="7" t="s">
        <v>802</v>
      </c>
      <c r="AM2703" s="10" t="s">
        <v>59</v>
      </c>
      <c r="AN2703" s="5" t="str">
        <f>+VLOOKUP(D2703,'[1]Listado de Establecimientos'!$A$1:$P$65536,16,FALSE)</f>
        <v>MOYOBAMBA</v>
      </c>
      <c r="AO2703" s="5" t="str">
        <f>+VLOOKUP(D2703,'[1]Listado de Establecimientos'!$A$1:$Q$65536,17,FALSE)</f>
        <v>NO PERTENECE A NINGUNA MICRORED</v>
      </c>
      <c r="AP2703" s="5">
        <f t="shared" si="42"/>
        <v>3</v>
      </c>
    </row>
    <row r="2704" spans="1:42" ht="24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32875</v>
      </c>
      <c r="R2704" s="7" t="s">
        <v>30274</v>
      </c>
      <c r="S2704" s="7" t="s">
        <v>21971</v>
      </c>
      <c r="T2704" s="7" t="s">
        <v>16090</v>
      </c>
      <c r="U2704" s="7" t="s">
        <v>46</v>
      </c>
      <c r="V2704" s="7" t="s">
        <v>2785</v>
      </c>
      <c r="W2704" s="7" t="s">
        <v>230</v>
      </c>
      <c r="X2704" s="7" t="s">
        <v>48</v>
      </c>
      <c r="Y2704" s="7" t="s">
        <v>94</v>
      </c>
      <c r="Z2704" s="7" t="s">
        <v>94</v>
      </c>
      <c r="AA2704" s="7" t="s">
        <v>50</v>
      </c>
      <c r="AB2704" s="7" t="s">
        <v>51</v>
      </c>
      <c r="AC2704" s="7" t="s">
        <v>52</v>
      </c>
      <c r="AD2704" s="7" t="s">
        <v>115</v>
      </c>
      <c r="AE2704" s="7" t="s">
        <v>2486</v>
      </c>
      <c r="AF2704" s="7" t="s">
        <v>6233</v>
      </c>
      <c r="AG2704" s="7" t="s">
        <v>56</v>
      </c>
      <c r="AH2704" s="7" t="s">
        <v>6250</v>
      </c>
      <c r="AI2704" s="7" t="s">
        <v>22029</v>
      </c>
      <c r="AJ2704" s="7" t="s">
        <v>115</v>
      </c>
      <c r="AK2704" s="7" t="s">
        <v>90</v>
      </c>
      <c r="AL2704" s="7" t="s">
        <v>6233</v>
      </c>
      <c r="AM2704" s="10" t="s">
        <v>59</v>
      </c>
      <c r="AN2704" s="5" t="str">
        <f>+VLOOKUP(D2704,'[1]Listado de Establecimientos'!$A$1:$P$65536,16,FALSE)</f>
        <v>RIOJA</v>
      </c>
      <c r="AO2704" s="5" t="str">
        <f>+VLOOKUP(D2704,'[1]Listado de Establecimientos'!$A$1:$Q$65536,17,FALSE)</f>
        <v>NO PERTENECE A NINGUNA MICRORED</v>
      </c>
      <c r="AP2704" s="5">
        <f t="shared" si="42"/>
        <v>3</v>
      </c>
    </row>
    <row r="2705" spans="1:42" ht="24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32876</v>
      </c>
      <c r="R2705" s="7" t="s">
        <v>30191</v>
      </c>
      <c r="S2705" s="7" t="s">
        <v>21799</v>
      </c>
      <c r="T2705" s="7" t="s">
        <v>11228</v>
      </c>
      <c r="U2705" s="7" t="s">
        <v>46</v>
      </c>
      <c r="V2705" s="7" t="s">
        <v>7704</v>
      </c>
      <c r="W2705" s="7" t="s">
        <v>188</v>
      </c>
      <c r="X2705" s="7" t="s">
        <v>48</v>
      </c>
      <c r="Y2705" s="7" t="s">
        <v>88</v>
      </c>
      <c r="Z2705" s="7" t="s">
        <v>88</v>
      </c>
      <c r="AA2705" s="7" t="s">
        <v>50</v>
      </c>
      <c r="AB2705" s="7" t="s">
        <v>51</v>
      </c>
      <c r="AC2705" s="7" t="s">
        <v>52</v>
      </c>
      <c r="AD2705" s="7" t="s">
        <v>5771</v>
      </c>
      <c r="AE2705" s="7" t="s">
        <v>1472</v>
      </c>
      <c r="AF2705" s="7" t="s">
        <v>5773</v>
      </c>
      <c r="AG2705" s="7" t="s">
        <v>56</v>
      </c>
      <c r="AH2705" s="7" t="s">
        <v>6457</v>
      </c>
      <c r="AI2705" s="7" t="s">
        <v>22035</v>
      </c>
      <c r="AJ2705" s="7" t="s">
        <v>5771</v>
      </c>
      <c r="AK2705" s="7" t="s">
        <v>5772</v>
      </c>
      <c r="AL2705" s="7" t="s">
        <v>5773</v>
      </c>
      <c r="AM2705" s="10" t="s">
        <v>59</v>
      </c>
      <c r="AN2705" s="5" t="str">
        <f>+VLOOKUP(D2705,'[1]Listado de Establecimientos'!$A$1:$P$65536,16,FALSE)</f>
        <v>TOCACHE</v>
      </c>
      <c r="AO2705" s="5" t="str">
        <f>+VLOOKUP(D2705,'[1]Listado de Establecimientos'!$A$1:$Q$65536,17,FALSE)</f>
        <v>UCHIZA</v>
      </c>
      <c r="AP2705" s="5">
        <f t="shared" si="42"/>
        <v>3</v>
      </c>
    </row>
    <row r="2706" spans="1:42" ht="24.75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31166</v>
      </c>
      <c r="R2706" s="7" t="s">
        <v>32132</v>
      </c>
      <c r="S2706" s="7" t="s">
        <v>21971</v>
      </c>
      <c r="T2706" s="7" t="s">
        <v>7606</v>
      </c>
      <c r="U2706" s="7" t="s">
        <v>46</v>
      </c>
      <c r="V2706" s="7" t="s">
        <v>873</v>
      </c>
      <c r="W2706" s="7" t="s">
        <v>73</v>
      </c>
      <c r="X2706" s="7" t="s">
        <v>153</v>
      </c>
      <c r="Y2706" s="7" t="s">
        <v>122</v>
      </c>
      <c r="Z2706" s="7" t="s">
        <v>94</v>
      </c>
      <c r="AA2706" s="7" t="s">
        <v>50</v>
      </c>
      <c r="AB2706" s="7" t="s">
        <v>51</v>
      </c>
      <c r="AC2706" s="7" t="s">
        <v>52</v>
      </c>
      <c r="AD2706" s="7" t="s">
        <v>5771</v>
      </c>
      <c r="AE2706" s="7" t="s">
        <v>1472</v>
      </c>
      <c r="AF2706" s="7" t="s">
        <v>5773</v>
      </c>
      <c r="AG2706" s="7" t="s">
        <v>56</v>
      </c>
      <c r="AH2706" s="7" t="s">
        <v>6457</v>
      </c>
      <c r="AI2706" s="7" t="s">
        <v>22041</v>
      </c>
      <c r="AJ2706" s="7" t="s">
        <v>5771</v>
      </c>
      <c r="AK2706" s="7" t="s">
        <v>5772</v>
      </c>
      <c r="AL2706" s="7" t="s">
        <v>5773</v>
      </c>
      <c r="AM2706" s="10" t="s">
        <v>59</v>
      </c>
      <c r="AN2706" s="5" t="str">
        <f>+VLOOKUP(D2706,'[1]Listado de Establecimientos'!$A$1:$P$65536,16,FALSE)</f>
        <v>TOCACHE</v>
      </c>
      <c r="AO2706" s="5" t="str">
        <f>+VLOOKUP(D2706,'[1]Listado de Establecimientos'!$A$1:$Q$65536,17,FALSE)</f>
        <v>UCHIZA</v>
      </c>
      <c r="AP2706" s="5">
        <f t="shared" si="42"/>
        <v>3</v>
      </c>
    </row>
    <row r="2707" spans="1:42" ht="24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30635</v>
      </c>
      <c r="R2707" s="7" t="s">
        <v>30291</v>
      </c>
      <c r="S2707" s="7" t="s">
        <v>21971</v>
      </c>
      <c r="T2707" s="7" t="s">
        <v>11325</v>
      </c>
      <c r="U2707" s="7" t="s">
        <v>64</v>
      </c>
      <c r="V2707" s="7" t="s">
        <v>6418</v>
      </c>
      <c r="W2707" s="7" t="s">
        <v>47</v>
      </c>
      <c r="X2707" s="7" t="s">
        <v>159</v>
      </c>
      <c r="Y2707" s="7" t="s">
        <v>67</v>
      </c>
      <c r="Z2707" s="7" t="s">
        <v>88</v>
      </c>
      <c r="AA2707" s="7" t="s">
        <v>50</v>
      </c>
      <c r="AB2707" s="7" t="s">
        <v>51</v>
      </c>
      <c r="AC2707" s="7" t="s">
        <v>52</v>
      </c>
      <c r="AD2707" s="7" t="s">
        <v>2191</v>
      </c>
      <c r="AE2707" s="7" t="s">
        <v>16370</v>
      </c>
      <c r="AF2707" s="7" t="s">
        <v>16371</v>
      </c>
      <c r="AG2707" s="7" t="s">
        <v>56</v>
      </c>
      <c r="AH2707" s="7" t="s">
        <v>16372</v>
      </c>
      <c r="AI2707" s="7" t="s">
        <v>22048</v>
      </c>
      <c r="AJ2707" s="7" t="s">
        <v>1966</v>
      </c>
      <c r="AK2707" s="7" t="s">
        <v>205</v>
      </c>
      <c r="AL2707" s="7" t="s">
        <v>15923</v>
      </c>
      <c r="AM2707" s="10" t="s">
        <v>59</v>
      </c>
      <c r="AN2707" s="5" t="str">
        <f>+VLOOKUP(D2707,'[1]Listado de Establecimientos'!$A$1:$P$65536,16,FALSE)</f>
        <v>NO PERTENECE A NINGUNA RED</v>
      </c>
      <c r="AO2707" s="5" t="str">
        <f>+VLOOKUP(D2707,'[1]Listado de Establecimientos'!$A$1:$Q$65536,17,FALSE)</f>
        <v xml:space="preserve"> </v>
      </c>
      <c r="AP2707" s="5">
        <f t="shared" si="42"/>
        <v>3</v>
      </c>
    </row>
    <row r="2708" spans="1:42" ht="24.75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32877</v>
      </c>
      <c r="R2708" s="7" t="s">
        <v>30340</v>
      </c>
      <c r="S2708" s="7" t="s">
        <v>21971</v>
      </c>
      <c r="T2708" s="7" t="s">
        <v>17284</v>
      </c>
      <c r="U2708" s="7" t="s">
        <v>46</v>
      </c>
      <c r="V2708" s="7" t="s">
        <v>4725</v>
      </c>
      <c r="W2708" s="7" t="s">
        <v>65</v>
      </c>
      <c r="X2708" s="7" t="s">
        <v>48</v>
      </c>
      <c r="Y2708" s="7" t="s">
        <v>114</v>
      </c>
      <c r="Z2708" s="7" t="s">
        <v>94</v>
      </c>
      <c r="AA2708" s="7" t="s">
        <v>50</v>
      </c>
      <c r="AB2708" s="7" t="s">
        <v>51</v>
      </c>
      <c r="AC2708" s="7" t="s">
        <v>52</v>
      </c>
      <c r="AD2708" s="7" t="s">
        <v>108</v>
      </c>
      <c r="AE2708" s="7" t="s">
        <v>109</v>
      </c>
      <c r="AF2708" s="7" t="s">
        <v>110</v>
      </c>
      <c r="AG2708" s="7" t="s">
        <v>56</v>
      </c>
      <c r="AH2708" s="7" t="s">
        <v>3527</v>
      </c>
      <c r="AI2708" s="7" t="s">
        <v>22054</v>
      </c>
      <c r="AJ2708" s="7" t="s">
        <v>108</v>
      </c>
      <c r="AK2708" s="7" t="s">
        <v>2755</v>
      </c>
      <c r="AL2708" s="7" t="s">
        <v>2401</v>
      </c>
      <c r="AM2708" s="10" t="s">
        <v>59</v>
      </c>
      <c r="AN2708" s="5" t="str">
        <f>+VLOOKUP(D2708,'[1]Listado de Establecimientos'!$A$1:$P$65536,16,FALSE)</f>
        <v>RIOJA</v>
      </c>
      <c r="AO2708" s="5" t="str">
        <f>+VLOOKUP(D2708,'[1]Listado de Establecimientos'!$A$1:$Q$65536,17,FALSE)</f>
        <v xml:space="preserve">NUEVA CAJAMARCA                                             </v>
      </c>
      <c r="AP2708" s="5">
        <f t="shared" si="42"/>
        <v>3</v>
      </c>
    </row>
    <row r="2709" spans="1:42" ht="24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32878</v>
      </c>
      <c r="R2709" s="7" t="s">
        <v>30291</v>
      </c>
      <c r="S2709" s="7" t="s">
        <v>21971</v>
      </c>
      <c r="T2709" s="7" t="s">
        <v>6306</v>
      </c>
      <c r="U2709" s="7" t="s">
        <v>46</v>
      </c>
      <c r="V2709" s="7" t="s">
        <v>2173</v>
      </c>
      <c r="W2709" s="7" t="s">
        <v>73</v>
      </c>
      <c r="X2709" s="7" t="s">
        <v>48</v>
      </c>
      <c r="Y2709" s="7" t="s">
        <v>94</v>
      </c>
      <c r="Z2709" s="7" t="s">
        <v>122</v>
      </c>
      <c r="AA2709" s="7" t="s">
        <v>50</v>
      </c>
      <c r="AB2709" s="7" t="s">
        <v>51</v>
      </c>
      <c r="AC2709" s="7" t="s">
        <v>52</v>
      </c>
      <c r="AD2709" s="7" t="s">
        <v>108</v>
      </c>
      <c r="AE2709" s="7" t="s">
        <v>109</v>
      </c>
      <c r="AF2709" s="7" t="s">
        <v>110</v>
      </c>
      <c r="AG2709" s="7" t="s">
        <v>56</v>
      </c>
      <c r="AH2709" s="7" t="s">
        <v>3527</v>
      </c>
      <c r="AI2709" s="7" t="s">
        <v>22059</v>
      </c>
      <c r="AJ2709" s="7" t="s">
        <v>108</v>
      </c>
      <c r="AK2709" s="7" t="s">
        <v>2755</v>
      </c>
      <c r="AL2709" s="7" t="s">
        <v>2401</v>
      </c>
      <c r="AM2709" s="10" t="s">
        <v>59</v>
      </c>
      <c r="AN2709" s="5" t="str">
        <f>+VLOOKUP(D2709,'[1]Listado de Establecimientos'!$A$1:$P$65536,16,FALSE)</f>
        <v>RIOJA</v>
      </c>
      <c r="AO2709" s="5" t="str">
        <f>+VLOOKUP(D2709,'[1]Listado de Establecimientos'!$A$1:$Q$65536,17,FALSE)</f>
        <v xml:space="preserve">NUEVA CAJAMARCA                                             </v>
      </c>
      <c r="AP2709" s="5">
        <f t="shared" si="42"/>
        <v>3</v>
      </c>
    </row>
    <row r="2710" spans="1:42" ht="24.75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32313</v>
      </c>
      <c r="R2710" s="7" t="s">
        <v>30253</v>
      </c>
      <c r="S2710" s="7" t="s">
        <v>21971</v>
      </c>
      <c r="T2710" s="7" t="s">
        <v>11832</v>
      </c>
      <c r="U2710" s="7" t="s">
        <v>64</v>
      </c>
      <c r="V2710" s="7" t="s">
        <v>2658</v>
      </c>
      <c r="W2710" s="7" t="s">
        <v>47</v>
      </c>
      <c r="X2710" s="7" t="s">
        <v>48</v>
      </c>
      <c r="Y2710" s="7" t="s">
        <v>94</v>
      </c>
      <c r="Z2710" s="7" t="s">
        <v>114</v>
      </c>
      <c r="AA2710" s="7" t="s">
        <v>50</v>
      </c>
      <c r="AB2710" s="7" t="s">
        <v>51</v>
      </c>
      <c r="AC2710" s="7" t="s">
        <v>52</v>
      </c>
      <c r="AD2710" s="7" t="s">
        <v>108</v>
      </c>
      <c r="AE2710" s="7" t="s">
        <v>109</v>
      </c>
      <c r="AF2710" s="7" t="s">
        <v>110</v>
      </c>
      <c r="AG2710" s="7" t="s">
        <v>56</v>
      </c>
      <c r="AH2710" s="7" t="s">
        <v>3527</v>
      </c>
      <c r="AI2710" s="7" t="s">
        <v>22064</v>
      </c>
      <c r="AJ2710" s="7" t="s">
        <v>108</v>
      </c>
      <c r="AK2710" s="7" t="s">
        <v>2755</v>
      </c>
      <c r="AL2710" s="7" t="s">
        <v>2401</v>
      </c>
      <c r="AM2710" s="10" t="s">
        <v>59</v>
      </c>
      <c r="AN2710" s="5" t="str">
        <f>+VLOOKUP(D2710,'[1]Listado de Establecimientos'!$A$1:$P$65536,16,FALSE)</f>
        <v>RIOJA</v>
      </c>
      <c r="AO2710" s="5" t="str">
        <f>+VLOOKUP(D2710,'[1]Listado de Establecimientos'!$A$1:$Q$65536,17,FALSE)</f>
        <v xml:space="preserve">NUEVA CAJAMARCA                                             </v>
      </c>
      <c r="AP2710" s="5">
        <f t="shared" si="42"/>
        <v>3</v>
      </c>
    </row>
    <row r="2711" spans="1:42" ht="24.75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32879</v>
      </c>
      <c r="R2711" s="7" t="s">
        <v>30809</v>
      </c>
      <c r="S2711" s="7" t="s">
        <v>21971</v>
      </c>
      <c r="T2711" s="7" t="s">
        <v>19737</v>
      </c>
      <c r="U2711" s="7" t="s">
        <v>46</v>
      </c>
      <c r="V2711" s="7" t="s">
        <v>198</v>
      </c>
      <c r="W2711" s="7" t="s">
        <v>106</v>
      </c>
      <c r="X2711" s="7" t="s">
        <v>48</v>
      </c>
      <c r="Y2711" s="7" t="s">
        <v>94</v>
      </c>
      <c r="Z2711" s="7" t="s">
        <v>88</v>
      </c>
      <c r="AA2711" s="7" t="s">
        <v>50</v>
      </c>
      <c r="AB2711" s="7" t="s">
        <v>51</v>
      </c>
      <c r="AC2711" s="7" t="s">
        <v>52</v>
      </c>
      <c r="AD2711" s="7" t="s">
        <v>108</v>
      </c>
      <c r="AE2711" s="7" t="s">
        <v>109</v>
      </c>
      <c r="AF2711" s="7" t="s">
        <v>110</v>
      </c>
      <c r="AG2711" s="7" t="s">
        <v>56</v>
      </c>
      <c r="AH2711" s="7" t="s">
        <v>3527</v>
      </c>
      <c r="AI2711" s="7" t="s">
        <v>22068</v>
      </c>
      <c r="AJ2711" s="7" t="s">
        <v>108</v>
      </c>
      <c r="AK2711" s="7" t="s">
        <v>2755</v>
      </c>
      <c r="AL2711" s="7" t="s">
        <v>2401</v>
      </c>
      <c r="AM2711" s="10" t="s">
        <v>59</v>
      </c>
      <c r="AN2711" s="5" t="str">
        <f>+VLOOKUP(D2711,'[1]Listado de Establecimientos'!$A$1:$P$65536,16,FALSE)</f>
        <v>RIOJA</v>
      </c>
      <c r="AO2711" s="5" t="str">
        <f>+VLOOKUP(D2711,'[1]Listado de Establecimientos'!$A$1:$Q$65536,17,FALSE)</f>
        <v xml:space="preserve">NUEVA CAJAMARCA                                             </v>
      </c>
      <c r="AP2711" s="5">
        <f t="shared" si="42"/>
        <v>3</v>
      </c>
    </row>
    <row r="2712" spans="1:42" ht="24.75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31302</v>
      </c>
      <c r="R2712" s="7" t="s">
        <v>30303</v>
      </c>
      <c r="S2712" s="7" t="s">
        <v>21971</v>
      </c>
      <c r="T2712" s="7" t="s">
        <v>16130</v>
      </c>
      <c r="U2712" s="7" t="s">
        <v>64</v>
      </c>
      <c r="V2712" s="7" t="s">
        <v>11460</v>
      </c>
      <c r="W2712" s="7" t="s">
        <v>47</v>
      </c>
      <c r="X2712" s="7" t="s">
        <v>48</v>
      </c>
      <c r="Y2712" s="7" t="s">
        <v>94</v>
      </c>
      <c r="Z2712" s="7" t="s">
        <v>94</v>
      </c>
      <c r="AA2712" s="7" t="s">
        <v>50</v>
      </c>
      <c r="AB2712" s="7" t="s">
        <v>51</v>
      </c>
      <c r="AC2712" s="7" t="s">
        <v>52</v>
      </c>
      <c r="AD2712" s="7" t="s">
        <v>53</v>
      </c>
      <c r="AE2712" s="7" t="s">
        <v>54</v>
      </c>
      <c r="AF2712" s="7" t="s">
        <v>55</v>
      </c>
      <c r="AG2712" s="7" t="s">
        <v>56</v>
      </c>
      <c r="AH2712" s="7" t="s">
        <v>57</v>
      </c>
      <c r="AI2712" s="7" t="s">
        <v>22076</v>
      </c>
      <c r="AJ2712" s="7" t="s">
        <v>53</v>
      </c>
      <c r="AK2712" s="7" t="s">
        <v>58</v>
      </c>
      <c r="AL2712" s="7" t="s">
        <v>55</v>
      </c>
      <c r="AM2712" s="10" t="s">
        <v>59</v>
      </c>
      <c r="AN2712" s="5" t="str">
        <f>+VLOOKUP(D2712,'[1]Listado de Establecimientos'!$A$1:$P$65536,16,FALSE)</f>
        <v>NO PERTENECE A NINGUNA RED</v>
      </c>
      <c r="AO2712" s="5" t="str">
        <f>+VLOOKUP(D2712,'[1]Listado de Establecimientos'!$A$1:$Q$65536,17,FALSE)</f>
        <v>NO PERTENECE A NINGUNA MICRORED</v>
      </c>
      <c r="AP2712" s="5">
        <f t="shared" si="42"/>
        <v>3</v>
      </c>
    </row>
    <row r="2713" spans="1:42" ht="24.75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32880</v>
      </c>
      <c r="R2713" s="7" t="s">
        <v>30392</v>
      </c>
      <c r="S2713" s="7" t="s">
        <v>21971</v>
      </c>
      <c r="T2713" s="7" t="s">
        <v>5661</v>
      </c>
      <c r="U2713" s="7" t="s">
        <v>46</v>
      </c>
      <c r="V2713" s="7" t="s">
        <v>10233</v>
      </c>
      <c r="W2713" s="7" t="s">
        <v>65</v>
      </c>
      <c r="X2713" s="7" t="s">
        <v>2057</v>
      </c>
      <c r="Y2713" s="7" t="s">
        <v>114</v>
      </c>
      <c r="Z2713" s="7" t="s">
        <v>79</v>
      </c>
      <c r="AA2713" s="7" t="s">
        <v>50</v>
      </c>
      <c r="AB2713" s="7" t="s">
        <v>125</v>
      </c>
      <c r="AC2713" s="7" t="s">
        <v>52</v>
      </c>
      <c r="AD2713" s="7" t="s">
        <v>1780</v>
      </c>
      <c r="AE2713" s="7" t="s">
        <v>259</v>
      </c>
      <c r="AF2713" s="7" t="s">
        <v>1149</v>
      </c>
      <c r="AG2713" s="7" t="s">
        <v>56</v>
      </c>
      <c r="AH2713" s="7" t="s">
        <v>1803</v>
      </c>
      <c r="AI2713" s="7" t="s">
        <v>22082</v>
      </c>
      <c r="AJ2713" s="7" t="s">
        <v>1780</v>
      </c>
      <c r="AK2713" s="7" t="s">
        <v>213</v>
      </c>
      <c r="AL2713" s="7" t="s">
        <v>1149</v>
      </c>
      <c r="AM2713" s="10" t="s">
        <v>59</v>
      </c>
      <c r="AN2713" s="5" t="str">
        <f>+VLOOKUP(D2713,'[1]Listado de Establecimientos'!$A$1:$P$65536,16,FALSE)</f>
        <v>NO PERTENECE A NINGUNA RED</v>
      </c>
      <c r="AO2713" s="5" t="str">
        <f>+VLOOKUP(D2713,'[1]Listado de Establecimientos'!$A$1:$Q$65536,17,FALSE)</f>
        <v>NO PERTENECE A NINGUNA MICRORED</v>
      </c>
      <c r="AP2713" s="5">
        <f t="shared" si="42"/>
        <v>3</v>
      </c>
    </row>
    <row r="2714" spans="1:42" ht="24.75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32881</v>
      </c>
      <c r="R2714" s="7" t="s">
        <v>30220</v>
      </c>
      <c r="S2714" s="7" t="s">
        <v>21971</v>
      </c>
      <c r="T2714" s="7" t="s">
        <v>6586</v>
      </c>
      <c r="U2714" s="7" t="s">
        <v>64</v>
      </c>
      <c r="V2714" s="7" t="s">
        <v>2321</v>
      </c>
      <c r="W2714" s="7" t="s">
        <v>1433</v>
      </c>
      <c r="X2714" s="7" t="s">
        <v>66</v>
      </c>
      <c r="Y2714" s="7" t="s">
        <v>94</v>
      </c>
      <c r="Z2714" s="7" t="s">
        <v>88</v>
      </c>
      <c r="AA2714" s="7" t="s">
        <v>50</v>
      </c>
      <c r="AB2714" s="7" t="s">
        <v>51</v>
      </c>
      <c r="AC2714" s="7" t="s">
        <v>52</v>
      </c>
      <c r="AD2714" s="7" t="s">
        <v>324</v>
      </c>
      <c r="AE2714" s="7" t="s">
        <v>469</v>
      </c>
      <c r="AF2714" s="7" t="s">
        <v>364</v>
      </c>
      <c r="AG2714" s="7" t="s">
        <v>56</v>
      </c>
      <c r="AH2714" s="7" t="s">
        <v>479</v>
      </c>
      <c r="AI2714" s="7" t="s">
        <v>22088</v>
      </c>
      <c r="AJ2714" s="7" t="s">
        <v>324</v>
      </c>
      <c r="AK2714" s="7" t="s">
        <v>76</v>
      </c>
      <c r="AL2714" s="7" t="s">
        <v>364</v>
      </c>
      <c r="AM2714" s="10" t="s">
        <v>59</v>
      </c>
      <c r="AN2714" s="5" t="str">
        <f>+VLOOKUP(D2714,'[1]Listado de Establecimientos'!$A$1:$P$65536,16,FALSE)</f>
        <v>MOYOBAMBA</v>
      </c>
      <c r="AO2714" s="5" t="str">
        <f>+VLOOKUP(D2714,'[1]Listado de Establecimientos'!$A$1:$Q$65536,17,FALSE)</f>
        <v>NO PERTENECE A NINGUNA MICRORED</v>
      </c>
      <c r="AP2714" s="5">
        <f t="shared" si="42"/>
        <v>3</v>
      </c>
    </row>
    <row r="2715" spans="1:42" ht="24.75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31919</v>
      </c>
      <c r="R2715" s="7" t="s">
        <v>30189</v>
      </c>
      <c r="S2715" s="7" t="s">
        <v>21971</v>
      </c>
      <c r="T2715" s="7" t="s">
        <v>3754</v>
      </c>
      <c r="U2715" s="7" t="s">
        <v>64</v>
      </c>
      <c r="V2715" s="7" t="s">
        <v>6418</v>
      </c>
      <c r="W2715" s="7" t="s">
        <v>73</v>
      </c>
      <c r="X2715" s="7" t="s">
        <v>48</v>
      </c>
      <c r="Y2715" s="7" t="s">
        <v>88</v>
      </c>
      <c r="Z2715" s="7" t="s">
        <v>49</v>
      </c>
      <c r="AA2715" s="7" t="s">
        <v>50</v>
      </c>
      <c r="AB2715" s="7" t="s">
        <v>51</v>
      </c>
      <c r="AC2715" s="7" t="s">
        <v>52</v>
      </c>
      <c r="AD2715" s="7" t="s">
        <v>324</v>
      </c>
      <c r="AE2715" s="7" t="s">
        <v>469</v>
      </c>
      <c r="AF2715" s="7" t="s">
        <v>364</v>
      </c>
      <c r="AG2715" s="7" t="s">
        <v>56</v>
      </c>
      <c r="AH2715" s="7" t="s">
        <v>479</v>
      </c>
      <c r="AI2715" s="7" t="s">
        <v>22094</v>
      </c>
      <c r="AJ2715" s="7" t="s">
        <v>324</v>
      </c>
      <c r="AK2715" s="7" t="s">
        <v>76</v>
      </c>
      <c r="AL2715" s="7" t="s">
        <v>364</v>
      </c>
      <c r="AM2715" s="10" t="s">
        <v>59</v>
      </c>
      <c r="AN2715" s="5" t="str">
        <f>+VLOOKUP(D2715,'[1]Listado de Establecimientos'!$A$1:$P$65536,16,FALSE)</f>
        <v>MOYOBAMBA</v>
      </c>
      <c r="AO2715" s="5" t="str">
        <f>+VLOOKUP(D2715,'[1]Listado de Establecimientos'!$A$1:$Q$65536,17,FALSE)</f>
        <v>NO PERTENECE A NINGUNA MICRORED</v>
      </c>
      <c r="AP2715" s="5">
        <f t="shared" si="42"/>
        <v>3</v>
      </c>
    </row>
    <row r="2716" spans="1:42" ht="24.75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32718</v>
      </c>
      <c r="R2716" s="7" t="s">
        <v>30251</v>
      </c>
      <c r="S2716" s="7" t="s">
        <v>21971</v>
      </c>
      <c r="T2716" s="7" t="s">
        <v>5780</v>
      </c>
      <c r="U2716" s="7" t="s">
        <v>46</v>
      </c>
      <c r="V2716" s="7" t="s">
        <v>798</v>
      </c>
      <c r="W2716" s="7" t="s">
        <v>2639</v>
      </c>
      <c r="X2716" s="7" t="s">
        <v>159</v>
      </c>
      <c r="Y2716" s="7" t="s">
        <v>94</v>
      </c>
      <c r="Z2716" s="7" t="s">
        <v>88</v>
      </c>
      <c r="AA2716" s="7" t="s">
        <v>50</v>
      </c>
      <c r="AB2716" s="7" t="s">
        <v>51</v>
      </c>
      <c r="AC2716" s="7" t="s">
        <v>52</v>
      </c>
      <c r="AD2716" s="7" t="s">
        <v>148</v>
      </c>
      <c r="AE2716" s="7" t="s">
        <v>286</v>
      </c>
      <c r="AF2716" s="7" t="s">
        <v>389</v>
      </c>
      <c r="AG2716" s="7" t="s">
        <v>56</v>
      </c>
      <c r="AH2716" s="7" t="s">
        <v>15241</v>
      </c>
      <c r="AI2716" s="7" t="s">
        <v>22098</v>
      </c>
      <c r="AJ2716" s="7" t="s">
        <v>148</v>
      </c>
      <c r="AK2716" s="7" t="s">
        <v>919</v>
      </c>
      <c r="AL2716" s="7" t="s">
        <v>389</v>
      </c>
      <c r="AM2716" s="10" t="s">
        <v>59</v>
      </c>
      <c r="AN2716" s="5" t="str">
        <f>+VLOOKUP(D2716,'[1]Listado de Establecimientos'!$A$1:$P$65536,16,FALSE)</f>
        <v>BELLAVISTA</v>
      </c>
      <c r="AO2716" s="5" t="str">
        <f>+VLOOKUP(D2716,'[1]Listado de Establecimientos'!$A$1:$Q$65536,17,FALSE)</f>
        <v>BELLAVISTA</v>
      </c>
      <c r="AP2716" s="5">
        <f t="shared" si="42"/>
        <v>3</v>
      </c>
    </row>
    <row r="2717" spans="1:42" ht="24.75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32882</v>
      </c>
      <c r="R2717" s="7" t="s">
        <v>30230</v>
      </c>
      <c r="S2717" s="7" t="s">
        <v>21971</v>
      </c>
      <c r="T2717" s="7" t="s">
        <v>1693</v>
      </c>
      <c r="U2717" s="7" t="s">
        <v>46</v>
      </c>
      <c r="V2717" s="7" t="s">
        <v>254</v>
      </c>
      <c r="W2717" s="7" t="s">
        <v>47</v>
      </c>
      <c r="X2717" s="7" t="s">
        <v>48</v>
      </c>
      <c r="Y2717" s="7" t="s">
        <v>5823</v>
      </c>
      <c r="Z2717" s="7" t="s">
        <v>3722</v>
      </c>
      <c r="AA2717" s="7" t="s">
        <v>50</v>
      </c>
      <c r="AB2717" s="7" t="s">
        <v>51</v>
      </c>
      <c r="AC2717" s="7" t="s">
        <v>52</v>
      </c>
      <c r="AD2717" s="7" t="s">
        <v>210</v>
      </c>
      <c r="AE2717" s="7" t="s">
        <v>1040</v>
      </c>
      <c r="AF2717" s="7" t="s">
        <v>1041</v>
      </c>
      <c r="AG2717" s="7" t="s">
        <v>56</v>
      </c>
      <c r="AH2717" s="7" t="s">
        <v>1042</v>
      </c>
      <c r="AI2717" s="7" t="s">
        <v>22104</v>
      </c>
      <c r="AJ2717" s="7" t="s">
        <v>210</v>
      </c>
      <c r="AK2717" s="7" t="s">
        <v>1044</v>
      </c>
      <c r="AL2717" s="7" t="s">
        <v>1041</v>
      </c>
      <c r="AM2717" s="10" t="s">
        <v>59</v>
      </c>
      <c r="AN2717" s="5" t="str">
        <f>+VLOOKUP(D2717,'[1]Listado de Establecimientos'!$A$1:$P$65536,16,FALSE)</f>
        <v>SAN MARTIN</v>
      </c>
      <c r="AO2717" s="5" t="str">
        <f>+VLOOKUP(D2717,'[1]Listado de Establecimientos'!$A$1:$Q$65536,17,FALSE)</f>
        <v>BANDA DE SHILCAYO</v>
      </c>
      <c r="AP2717" s="5">
        <f t="shared" si="42"/>
        <v>3</v>
      </c>
    </row>
    <row r="2718" spans="1:42" ht="24.75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32883</v>
      </c>
      <c r="R2718" s="7" t="s">
        <v>30603</v>
      </c>
      <c r="S2718" s="7" t="s">
        <v>22111</v>
      </c>
      <c r="T2718" s="7" t="s">
        <v>7948</v>
      </c>
      <c r="U2718" s="7" t="s">
        <v>46</v>
      </c>
      <c r="V2718" s="7" t="s">
        <v>5105</v>
      </c>
      <c r="W2718" s="7" t="s">
        <v>106</v>
      </c>
      <c r="X2718" s="7" t="s">
        <v>48</v>
      </c>
      <c r="Y2718" s="7" t="s">
        <v>420</v>
      </c>
      <c r="Z2718" s="7" t="s">
        <v>94</v>
      </c>
      <c r="AA2718" s="7" t="s">
        <v>50</v>
      </c>
      <c r="AB2718" s="7" t="s">
        <v>51</v>
      </c>
      <c r="AC2718" s="7" t="s">
        <v>52</v>
      </c>
      <c r="AD2718" s="7" t="s">
        <v>891</v>
      </c>
      <c r="AE2718" s="7" t="s">
        <v>170</v>
      </c>
      <c r="AF2718" s="7" t="s">
        <v>3004</v>
      </c>
      <c r="AG2718" s="7" t="s">
        <v>56</v>
      </c>
      <c r="AH2718" s="7" t="s">
        <v>3005</v>
      </c>
      <c r="AI2718" s="7" t="s">
        <v>22112</v>
      </c>
      <c r="AJ2718" s="7" t="s">
        <v>891</v>
      </c>
      <c r="AK2718" s="7" t="s">
        <v>108</v>
      </c>
      <c r="AL2718" s="7" t="s">
        <v>3004</v>
      </c>
      <c r="AM2718" s="10" t="s">
        <v>59</v>
      </c>
      <c r="AN2718" s="5" t="str">
        <f>+VLOOKUP(D2718,'[1]Listado de Establecimientos'!$A$1:$P$65536,16,FALSE)</f>
        <v>BELLAVISTA</v>
      </c>
      <c r="AO2718" s="5" t="str">
        <f>+VLOOKUP(D2718,'[1]Listado de Establecimientos'!$A$1:$Q$65536,17,FALSE)</f>
        <v>BELLAVISTA</v>
      </c>
      <c r="AP2718" s="5">
        <f t="shared" si="42"/>
        <v>3</v>
      </c>
    </row>
    <row r="2719" spans="1:42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31345</v>
      </c>
      <c r="R2719" s="7" t="s">
        <v>30187</v>
      </c>
      <c r="S2719" s="7" t="s">
        <v>22111</v>
      </c>
      <c r="T2719" s="7" t="s">
        <v>6633</v>
      </c>
      <c r="U2719" s="7" t="s">
        <v>64</v>
      </c>
      <c r="V2719" s="7" t="s">
        <v>293</v>
      </c>
      <c r="W2719" s="7" t="s">
        <v>47</v>
      </c>
      <c r="X2719" s="7" t="s">
        <v>48</v>
      </c>
      <c r="Y2719" s="7" t="s">
        <v>47</v>
      </c>
      <c r="Z2719" s="7" t="s">
        <v>88</v>
      </c>
      <c r="AA2719" s="7" t="s">
        <v>50</v>
      </c>
      <c r="AB2719" s="7" t="s">
        <v>125</v>
      </c>
      <c r="AC2719" s="7" t="s">
        <v>50</v>
      </c>
      <c r="AD2719" s="7" t="s">
        <v>3238</v>
      </c>
      <c r="AE2719" s="7" t="s">
        <v>1407</v>
      </c>
      <c r="AF2719" s="7" t="s">
        <v>3239</v>
      </c>
      <c r="AG2719" s="7" t="s">
        <v>56</v>
      </c>
      <c r="AH2719" s="7" t="s">
        <v>3240</v>
      </c>
      <c r="AI2719" s="7" t="s">
        <v>22119</v>
      </c>
      <c r="AJ2719" s="7" t="s">
        <v>3238</v>
      </c>
      <c r="AK2719" s="7" t="s">
        <v>160</v>
      </c>
      <c r="AL2719" s="7" t="s">
        <v>3239</v>
      </c>
      <c r="AM2719" s="10" t="s">
        <v>59</v>
      </c>
      <c r="AN2719" s="5" t="str">
        <f>+VLOOKUP(D2719,'[1]Listado de Establecimientos'!$A$1:$P$65536,16,FALSE)</f>
        <v>MARISCAL CACERES</v>
      </c>
      <c r="AO2719" s="5" t="str">
        <f>+VLOOKUP(D2719,'[1]Listado de Establecimientos'!$A$1:$Q$65536,17,FALSE)</f>
        <v>NO PERTENECE A NINGUNA MICRORRED</v>
      </c>
      <c r="AP2719" s="5">
        <f t="shared" si="42"/>
        <v>3</v>
      </c>
    </row>
    <row r="2720" spans="1:42" ht="24.75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32884</v>
      </c>
      <c r="R2720" s="7" t="s">
        <v>30218</v>
      </c>
      <c r="S2720" s="7" t="s">
        <v>22111</v>
      </c>
      <c r="T2720" s="7" t="s">
        <v>22125</v>
      </c>
      <c r="U2720" s="7" t="s">
        <v>46</v>
      </c>
      <c r="V2720" s="7" t="s">
        <v>12792</v>
      </c>
      <c r="W2720" s="7" t="s">
        <v>5850</v>
      </c>
      <c r="X2720" s="7" t="s">
        <v>466</v>
      </c>
      <c r="Y2720" s="7" t="s">
        <v>107</v>
      </c>
      <c r="Z2720" s="7" t="s">
        <v>122</v>
      </c>
      <c r="AA2720" s="7" t="s">
        <v>50</v>
      </c>
      <c r="AB2720" s="7" t="s">
        <v>125</v>
      </c>
      <c r="AC2720" s="7" t="s">
        <v>50</v>
      </c>
      <c r="AD2720" s="7" t="s">
        <v>324</v>
      </c>
      <c r="AE2720" s="7" t="s">
        <v>469</v>
      </c>
      <c r="AF2720" s="7" t="s">
        <v>364</v>
      </c>
      <c r="AG2720" s="7" t="s">
        <v>56</v>
      </c>
      <c r="AH2720" s="7" t="s">
        <v>479</v>
      </c>
      <c r="AI2720" s="7" t="s">
        <v>22126</v>
      </c>
      <c r="AJ2720" s="7" t="s">
        <v>324</v>
      </c>
      <c r="AK2720" s="7" t="s">
        <v>76</v>
      </c>
      <c r="AL2720" s="7" t="s">
        <v>364</v>
      </c>
      <c r="AM2720" s="10" t="s">
        <v>59</v>
      </c>
      <c r="AN2720" s="5" t="str">
        <f>+VLOOKUP(D2720,'[1]Listado de Establecimientos'!$A$1:$P$65536,16,FALSE)</f>
        <v>MOYOBAMBA</v>
      </c>
      <c r="AO2720" s="5" t="str">
        <f>+VLOOKUP(D2720,'[1]Listado de Establecimientos'!$A$1:$Q$65536,17,FALSE)</f>
        <v>NO PERTENECE A NINGUNA MICRORED</v>
      </c>
      <c r="AP2720" s="5">
        <f t="shared" si="42"/>
        <v>3</v>
      </c>
    </row>
    <row r="2721" spans="1:42" ht="24.75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32881</v>
      </c>
      <c r="R2721" s="7" t="s">
        <v>30220</v>
      </c>
      <c r="S2721" s="7" t="s">
        <v>22111</v>
      </c>
      <c r="T2721" s="7" t="s">
        <v>10459</v>
      </c>
      <c r="U2721" s="7" t="s">
        <v>46</v>
      </c>
      <c r="V2721" s="7" t="s">
        <v>3920</v>
      </c>
      <c r="W2721" s="7" t="s">
        <v>1852</v>
      </c>
      <c r="X2721" s="7" t="s">
        <v>66</v>
      </c>
      <c r="Y2721" s="7" t="s">
        <v>49</v>
      </c>
      <c r="Z2721" s="7" t="s">
        <v>97</v>
      </c>
      <c r="AA2721" s="7" t="s">
        <v>50</v>
      </c>
      <c r="AB2721" s="7" t="s">
        <v>51</v>
      </c>
      <c r="AC2721" s="7" t="s">
        <v>52</v>
      </c>
      <c r="AD2721" s="7" t="s">
        <v>2415</v>
      </c>
      <c r="AE2721" s="7" t="s">
        <v>193</v>
      </c>
      <c r="AF2721" s="7" t="s">
        <v>7791</v>
      </c>
      <c r="AG2721" s="7" t="s">
        <v>56</v>
      </c>
      <c r="AH2721" s="7" t="s">
        <v>7792</v>
      </c>
      <c r="AI2721" s="7" t="s">
        <v>22131</v>
      </c>
      <c r="AJ2721" s="7" t="s">
        <v>2415</v>
      </c>
      <c r="AK2721" s="7" t="s">
        <v>1646</v>
      </c>
      <c r="AL2721" s="7" t="s">
        <v>7791</v>
      </c>
      <c r="AM2721" s="10" t="s">
        <v>59</v>
      </c>
      <c r="AN2721" s="5" t="str">
        <f>+VLOOKUP(D2721,'[1]Listado de Establecimientos'!$A$1:$P$65536,16,FALSE)</f>
        <v>MOYOBAMBA</v>
      </c>
      <c r="AO2721" s="5" t="str">
        <f>+VLOOKUP(D2721,'[1]Listado de Establecimientos'!$A$1:$Q$65536,17,FALSE)</f>
        <v>SORITOR</v>
      </c>
      <c r="AP2721" s="5">
        <f t="shared" si="42"/>
        <v>3</v>
      </c>
    </row>
    <row r="2722" spans="1:42" ht="24.75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32885</v>
      </c>
      <c r="R2722" s="7" t="s">
        <v>30210</v>
      </c>
      <c r="S2722" s="7" t="s">
        <v>21971</v>
      </c>
      <c r="T2722" s="7" t="s">
        <v>7673</v>
      </c>
      <c r="U2722" s="7" t="s">
        <v>46</v>
      </c>
      <c r="V2722" s="7" t="s">
        <v>194</v>
      </c>
      <c r="W2722" s="7" t="s">
        <v>73</v>
      </c>
      <c r="X2722" s="7" t="s">
        <v>153</v>
      </c>
      <c r="Y2722" s="7" t="s">
        <v>122</v>
      </c>
      <c r="Z2722" s="7" t="s">
        <v>88</v>
      </c>
      <c r="AA2722" s="7" t="s">
        <v>50</v>
      </c>
      <c r="AB2722" s="7" t="s">
        <v>51</v>
      </c>
      <c r="AC2722" s="7" t="s">
        <v>52</v>
      </c>
      <c r="AD2722" s="7" t="s">
        <v>12637</v>
      </c>
      <c r="AE2722" s="7" t="s">
        <v>12638</v>
      </c>
      <c r="AF2722" s="7" t="s">
        <v>12530</v>
      </c>
      <c r="AG2722" s="7" t="s">
        <v>56</v>
      </c>
      <c r="AH2722" s="7" t="s">
        <v>15255</v>
      </c>
      <c r="AI2722" s="7" t="s">
        <v>22138</v>
      </c>
      <c r="AJ2722" s="7" t="s">
        <v>76</v>
      </c>
      <c r="AK2722" s="7" t="s">
        <v>1434</v>
      </c>
      <c r="AL2722" s="7" t="s">
        <v>11985</v>
      </c>
      <c r="AM2722" s="10" t="s">
        <v>59</v>
      </c>
      <c r="AN2722" s="5" t="str">
        <f>+VLOOKUP(D2722,'[1]Listado de Establecimientos'!$A$1:$P$65536,16,FALSE)</f>
        <v>RIOJA</v>
      </c>
      <c r="AO2722" s="5" t="str">
        <f>+VLOOKUP(D2722,'[1]Listado de Establecimientos'!$A$1:$Q$65536,17,FALSE)</f>
        <v>SEGUNDA JERUSALEN</v>
      </c>
      <c r="AP2722" s="5">
        <f t="shared" si="42"/>
        <v>3</v>
      </c>
    </row>
    <row r="2723" spans="1:42" ht="24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32886</v>
      </c>
      <c r="R2723" s="7" t="s">
        <v>30191</v>
      </c>
      <c r="S2723" s="7" t="s">
        <v>21971</v>
      </c>
      <c r="T2723" s="7" t="s">
        <v>3515</v>
      </c>
      <c r="U2723" s="7" t="s">
        <v>64</v>
      </c>
      <c r="V2723" s="7" t="s">
        <v>941</v>
      </c>
      <c r="W2723" s="7" t="s">
        <v>106</v>
      </c>
      <c r="X2723" s="7" t="s">
        <v>2048</v>
      </c>
      <c r="Y2723" s="7" t="s">
        <v>122</v>
      </c>
      <c r="Z2723" s="7" t="s">
        <v>94</v>
      </c>
      <c r="AA2723" s="7" t="s">
        <v>50</v>
      </c>
      <c r="AB2723" s="7" t="s">
        <v>51</v>
      </c>
      <c r="AC2723" s="7" t="s">
        <v>52</v>
      </c>
      <c r="AD2723" s="7" t="s">
        <v>5771</v>
      </c>
      <c r="AE2723" s="7" t="s">
        <v>1472</v>
      </c>
      <c r="AF2723" s="7" t="s">
        <v>5773</v>
      </c>
      <c r="AG2723" s="7" t="s">
        <v>56</v>
      </c>
      <c r="AH2723" s="7" t="s">
        <v>6457</v>
      </c>
      <c r="AI2723" s="7" t="s">
        <v>22145</v>
      </c>
      <c r="AJ2723" s="7" t="s">
        <v>5771</v>
      </c>
      <c r="AK2723" s="7" t="s">
        <v>5772</v>
      </c>
      <c r="AL2723" s="7" t="s">
        <v>5773</v>
      </c>
      <c r="AM2723" s="10" t="s">
        <v>59</v>
      </c>
      <c r="AN2723" s="5" t="str">
        <f>+VLOOKUP(D2723,'[1]Listado de Establecimientos'!$A$1:$P$65536,16,FALSE)</f>
        <v>TOCACHE</v>
      </c>
      <c r="AO2723" s="5" t="str">
        <f>+VLOOKUP(D2723,'[1]Listado de Establecimientos'!$A$1:$Q$65536,17,FALSE)</f>
        <v>UCHIZA</v>
      </c>
      <c r="AP2723" s="5">
        <f t="shared" si="42"/>
        <v>3</v>
      </c>
    </row>
    <row r="2724" spans="1:42" ht="24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32059</v>
      </c>
      <c r="R2724" s="7" t="s">
        <v>30204</v>
      </c>
      <c r="S2724" s="7" t="s">
        <v>22111</v>
      </c>
      <c r="T2724" s="7" t="s">
        <v>10144</v>
      </c>
      <c r="U2724" s="7" t="s">
        <v>46</v>
      </c>
      <c r="V2724" s="7" t="s">
        <v>321</v>
      </c>
      <c r="W2724" s="7" t="s">
        <v>73</v>
      </c>
      <c r="X2724" s="7" t="s">
        <v>48</v>
      </c>
      <c r="Y2724" s="7" t="s">
        <v>88</v>
      </c>
      <c r="Z2724" s="7" t="s">
        <v>94</v>
      </c>
      <c r="AA2724" s="7" t="s">
        <v>50</v>
      </c>
      <c r="AB2724" s="7" t="s">
        <v>51</v>
      </c>
      <c r="AC2724" s="7" t="s">
        <v>52</v>
      </c>
      <c r="AD2724" s="7" t="s">
        <v>298</v>
      </c>
      <c r="AE2724" s="7" t="s">
        <v>179</v>
      </c>
      <c r="AF2724" s="7" t="s">
        <v>299</v>
      </c>
      <c r="AG2724" s="7" t="s">
        <v>56</v>
      </c>
      <c r="AH2724" s="7" t="s">
        <v>300</v>
      </c>
      <c r="AI2724" s="7" t="s">
        <v>22152</v>
      </c>
      <c r="AJ2724" s="7" t="s">
        <v>80</v>
      </c>
      <c r="AK2724" s="7" t="s">
        <v>81</v>
      </c>
      <c r="AL2724" s="7" t="s">
        <v>82</v>
      </c>
      <c r="AM2724" s="10" t="s">
        <v>59</v>
      </c>
      <c r="AN2724" s="5" t="str">
        <f>+VLOOKUP(D2724,'[1]Listado de Establecimientos'!$A$1:$P$65536,16,FALSE)</f>
        <v>TOCACHE</v>
      </c>
      <c r="AO2724" s="5" t="str">
        <f>+VLOOKUP(D2724,'[1]Listado de Establecimientos'!$A$1:$Q$65536,17,FALSE)</f>
        <v>NO PERTENECE A NINGUNA MICRORED</v>
      </c>
      <c r="AP2724" s="5">
        <f t="shared" si="42"/>
        <v>3</v>
      </c>
    </row>
    <row r="2725" spans="1:42" ht="24.75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32887</v>
      </c>
      <c r="R2725" s="7" t="s">
        <v>30245</v>
      </c>
      <c r="S2725" s="7" t="s">
        <v>22111</v>
      </c>
      <c r="T2725" s="7" t="s">
        <v>22157</v>
      </c>
      <c r="U2725" s="7" t="s">
        <v>46</v>
      </c>
      <c r="V2725" s="7" t="s">
        <v>11494</v>
      </c>
      <c r="W2725" s="7" t="s">
        <v>47</v>
      </c>
      <c r="X2725" s="7" t="s">
        <v>48</v>
      </c>
      <c r="Y2725" s="7" t="s">
        <v>270</v>
      </c>
      <c r="Z2725" s="7" t="s">
        <v>119</v>
      </c>
      <c r="AA2725" s="7" t="s">
        <v>50</v>
      </c>
      <c r="AB2725" s="7" t="s">
        <v>51</v>
      </c>
      <c r="AC2725" s="7" t="s">
        <v>52</v>
      </c>
      <c r="AD2725" s="7" t="s">
        <v>72</v>
      </c>
      <c r="AE2725" s="7" t="s">
        <v>1862</v>
      </c>
      <c r="AF2725" s="7" t="s">
        <v>1061</v>
      </c>
      <c r="AG2725" s="7" t="s">
        <v>56</v>
      </c>
      <c r="AH2725" s="7" t="s">
        <v>1863</v>
      </c>
      <c r="AI2725" s="7" t="s">
        <v>22158</v>
      </c>
      <c r="AJ2725" s="7" t="s">
        <v>72</v>
      </c>
      <c r="AK2725" s="7" t="s">
        <v>172</v>
      </c>
      <c r="AL2725" s="7" t="s">
        <v>1061</v>
      </c>
      <c r="AM2725" s="10" t="s">
        <v>59</v>
      </c>
      <c r="AN2725" s="5" t="str">
        <f>+VLOOKUP(D2725,'[1]Listado de Establecimientos'!$A$1:$P$65536,16,FALSE)</f>
        <v>SAN MARTIN</v>
      </c>
      <c r="AO2725" s="5" t="str">
        <f>+VLOOKUP(D2725,'[1]Listado de Establecimientos'!$A$1:$Q$65536,17,FALSE)</f>
        <v>CHAZUTA</v>
      </c>
      <c r="AP2725" s="5">
        <f t="shared" si="42"/>
        <v>3</v>
      </c>
    </row>
    <row r="2726" spans="1:42" ht="24.75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32888</v>
      </c>
      <c r="R2726" s="7" t="s">
        <v>30285</v>
      </c>
      <c r="S2726" s="7" t="s">
        <v>22111</v>
      </c>
      <c r="T2726" s="7" t="s">
        <v>8180</v>
      </c>
      <c r="U2726" s="7" t="s">
        <v>46</v>
      </c>
      <c r="V2726" s="7" t="s">
        <v>325</v>
      </c>
      <c r="W2726" s="7" t="s">
        <v>106</v>
      </c>
      <c r="X2726" s="7" t="s">
        <v>48</v>
      </c>
      <c r="Y2726" s="7" t="s">
        <v>67</v>
      </c>
      <c r="Z2726" s="7" t="s">
        <v>114</v>
      </c>
      <c r="AA2726" s="7" t="s">
        <v>50</v>
      </c>
      <c r="AB2726" s="7" t="s">
        <v>51</v>
      </c>
      <c r="AC2726" s="7" t="s">
        <v>52</v>
      </c>
      <c r="AD2726" s="7" t="s">
        <v>298</v>
      </c>
      <c r="AE2726" s="7" t="s">
        <v>1076</v>
      </c>
      <c r="AF2726" s="7" t="s">
        <v>299</v>
      </c>
      <c r="AG2726" s="7" t="s">
        <v>56</v>
      </c>
      <c r="AH2726" s="7" t="s">
        <v>300</v>
      </c>
      <c r="AI2726" s="7" t="s">
        <v>22166</v>
      </c>
      <c r="AJ2726" s="7" t="s">
        <v>80</v>
      </c>
      <c r="AK2726" s="7" t="s">
        <v>81</v>
      </c>
      <c r="AL2726" s="7" t="s">
        <v>82</v>
      </c>
      <c r="AM2726" s="10" t="s">
        <v>59</v>
      </c>
      <c r="AN2726" s="5" t="str">
        <f>+VLOOKUP(D2726,'[1]Listado de Establecimientos'!$A$1:$P$65536,16,FALSE)</f>
        <v>TOCACHE</v>
      </c>
      <c r="AO2726" s="5" t="str">
        <f>+VLOOKUP(D2726,'[1]Listado de Establecimientos'!$A$1:$Q$65536,17,FALSE)</f>
        <v>NO PERTENECE A NINGUNA MICRORED</v>
      </c>
      <c r="AP2726" s="5">
        <f t="shared" si="42"/>
        <v>3</v>
      </c>
    </row>
    <row r="2727" spans="1:42" ht="24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32889</v>
      </c>
      <c r="R2727" s="7" t="s">
        <v>30422</v>
      </c>
      <c r="S2727" s="7" t="s">
        <v>22111</v>
      </c>
      <c r="T2727" s="7" t="s">
        <v>9027</v>
      </c>
      <c r="U2727" s="7" t="s">
        <v>46</v>
      </c>
      <c r="V2727" s="7" t="s">
        <v>267</v>
      </c>
      <c r="W2727" s="7" t="s">
        <v>65</v>
      </c>
      <c r="X2727" s="7" t="s">
        <v>123</v>
      </c>
      <c r="Y2727" s="7" t="s">
        <v>94</v>
      </c>
      <c r="Z2727" s="7" t="s">
        <v>122</v>
      </c>
      <c r="AA2727" s="7" t="s">
        <v>50</v>
      </c>
      <c r="AB2727" s="7" t="s">
        <v>51</v>
      </c>
      <c r="AC2727" s="7" t="s">
        <v>52</v>
      </c>
      <c r="AD2727" s="7" t="s">
        <v>1002</v>
      </c>
      <c r="AE2727" s="7" t="s">
        <v>2281</v>
      </c>
      <c r="AF2727" s="7" t="s">
        <v>16776</v>
      </c>
      <c r="AG2727" s="7" t="s">
        <v>56</v>
      </c>
      <c r="AH2727" s="7" t="s">
        <v>16777</v>
      </c>
      <c r="AI2727" s="7" t="s">
        <v>22171</v>
      </c>
      <c r="AJ2727" s="7" t="s">
        <v>180</v>
      </c>
      <c r="AK2727" s="7" t="s">
        <v>148</v>
      </c>
      <c r="AL2727" s="7" t="s">
        <v>3263</v>
      </c>
      <c r="AM2727" s="10" t="s">
        <v>59</v>
      </c>
      <c r="AN2727" s="5" t="str">
        <f>+VLOOKUP(D2727,'[1]Listado de Establecimientos'!$A$1:$P$65536,16,FALSE)</f>
        <v>SAN MARTIN</v>
      </c>
      <c r="AO2727" s="5" t="str">
        <f>+VLOOKUP(D2727,'[1]Listado de Establecimientos'!$A$1:$Q$65536,17,FALSE)</f>
        <v>SAUCE</v>
      </c>
      <c r="AP2727" s="5">
        <f t="shared" si="42"/>
        <v>3</v>
      </c>
    </row>
    <row r="2728" spans="1:42" ht="24.75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32890</v>
      </c>
      <c r="R2728" s="7" t="s">
        <v>30196</v>
      </c>
      <c r="S2728" s="7" t="s">
        <v>22111</v>
      </c>
      <c r="T2728" s="7" t="s">
        <v>1902</v>
      </c>
      <c r="U2728" s="7" t="s">
        <v>46</v>
      </c>
      <c r="V2728" s="7" t="s">
        <v>294</v>
      </c>
      <c r="W2728" s="7" t="s">
        <v>106</v>
      </c>
      <c r="X2728" s="7" t="s">
        <v>153</v>
      </c>
      <c r="Y2728" s="7" t="s">
        <v>22176</v>
      </c>
      <c r="Z2728" s="7" t="s">
        <v>1578</v>
      </c>
      <c r="AA2728" s="7" t="s">
        <v>50</v>
      </c>
      <c r="AB2728" s="7" t="s">
        <v>51</v>
      </c>
      <c r="AC2728" s="7" t="s">
        <v>52</v>
      </c>
      <c r="AD2728" s="7" t="s">
        <v>2587</v>
      </c>
      <c r="AE2728" s="7" t="s">
        <v>2588</v>
      </c>
      <c r="AF2728" s="7" t="s">
        <v>2589</v>
      </c>
      <c r="AG2728" s="7" t="s">
        <v>56</v>
      </c>
      <c r="AH2728" s="7" t="s">
        <v>2590</v>
      </c>
      <c r="AI2728" s="7" t="s">
        <v>22177</v>
      </c>
      <c r="AJ2728" s="7" t="s">
        <v>2587</v>
      </c>
      <c r="AK2728" s="7" t="s">
        <v>121</v>
      </c>
      <c r="AL2728" s="7" t="s">
        <v>2589</v>
      </c>
      <c r="AM2728" s="10" t="s">
        <v>59</v>
      </c>
      <c r="AN2728" s="5" t="str">
        <f>+VLOOKUP(D2728,'[1]Listado de Establecimientos'!$A$1:$P$65536,16,FALSE)</f>
        <v>SAN MARTIN</v>
      </c>
      <c r="AO2728" s="5" t="str">
        <f>+VLOOKUP(D2728,'[1]Listado de Establecimientos'!$A$1:$Q$65536,17,FALSE)</f>
        <v>MORALES</v>
      </c>
      <c r="AP2728" s="5">
        <f t="shared" si="42"/>
        <v>3</v>
      </c>
    </row>
    <row r="2729" spans="1:42" ht="24.75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30616</v>
      </c>
      <c r="R2729" s="7" t="s">
        <v>30334</v>
      </c>
      <c r="S2729" s="7" t="s">
        <v>17235</v>
      </c>
      <c r="T2729" s="7" t="s">
        <v>3002</v>
      </c>
      <c r="U2729" s="7" t="s">
        <v>46</v>
      </c>
      <c r="V2729" s="7" t="s">
        <v>1671</v>
      </c>
      <c r="W2729" s="7" t="s">
        <v>1641</v>
      </c>
      <c r="X2729" s="7" t="s">
        <v>66</v>
      </c>
      <c r="Y2729" s="7" t="s">
        <v>94</v>
      </c>
      <c r="Z2729" s="7" t="s">
        <v>122</v>
      </c>
      <c r="AA2729" s="7" t="s">
        <v>50</v>
      </c>
      <c r="AB2729" s="7" t="s">
        <v>125</v>
      </c>
      <c r="AC2729" s="7" t="s">
        <v>52</v>
      </c>
      <c r="AD2729" s="7" t="s">
        <v>22183</v>
      </c>
      <c r="AE2729" s="7" t="s">
        <v>1646</v>
      </c>
      <c r="AF2729" s="7" t="s">
        <v>22184</v>
      </c>
      <c r="AG2729" s="7" t="s">
        <v>9623</v>
      </c>
      <c r="AH2729" s="7" t="s">
        <v>22185</v>
      </c>
      <c r="AI2729" s="7" t="s">
        <v>22186</v>
      </c>
      <c r="AJ2729" s="7" t="s">
        <v>204</v>
      </c>
      <c r="AK2729" s="7" t="s">
        <v>126</v>
      </c>
      <c r="AL2729" s="7" t="s">
        <v>5321</v>
      </c>
      <c r="AM2729" s="10" t="s">
        <v>59</v>
      </c>
      <c r="AN2729" s="5" t="str">
        <f>+VLOOKUP(D2729,'[1]Listado de Establecimientos'!$A$1:$P$65536,16,FALSE)</f>
        <v>EL DORADO</v>
      </c>
      <c r="AO2729" s="5" t="str">
        <f>+VLOOKUP(D2729,'[1]Listado de Establecimientos'!$A$1:$Q$65536,17,FALSE)</f>
        <v xml:space="preserve">SAN MARTIN ALAO                                             </v>
      </c>
      <c r="AP2729" s="5">
        <f t="shared" si="42"/>
        <v>3</v>
      </c>
    </row>
    <row r="2730" spans="1:42" ht="24.75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32891</v>
      </c>
      <c r="R2730" s="7" t="s">
        <v>30175</v>
      </c>
      <c r="S2730" s="7" t="s">
        <v>21971</v>
      </c>
      <c r="T2730" s="7" t="s">
        <v>7614</v>
      </c>
      <c r="U2730" s="7" t="s">
        <v>64</v>
      </c>
      <c r="V2730" s="7" t="s">
        <v>22190</v>
      </c>
      <c r="W2730" s="7" t="s">
        <v>106</v>
      </c>
      <c r="X2730" s="7" t="s">
        <v>78</v>
      </c>
      <c r="Y2730" s="7" t="s">
        <v>107</v>
      </c>
      <c r="Z2730" s="7" t="s">
        <v>122</v>
      </c>
      <c r="AA2730" s="7" t="s">
        <v>50</v>
      </c>
      <c r="AB2730" s="7" t="s">
        <v>125</v>
      </c>
      <c r="AC2730" s="7" t="s">
        <v>50</v>
      </c>
      <c r="AD2730" s="7" t="s">
        <v>681</v>
      </c>
      <c r="AE2730" s="7" t="s">
        <v>301</v>
      </c>
      <c r="AF2730" s="7" t="s">
        <v>22191</v>
      </c>
      <c r="AG2730" s="7" t="s">
        <v>21668</v>
      </c>
      <c r="AH2730" s="7" t="s">
        <v>78</v>
      </c>
      <c r="AI2730" s="7" t="s">
        <v>22192</v>
      </c>
      <c r="AJ2730" s="7" t="s">
        <v>2507</v>
      </c>
      <c r="AK2730" s="7" t="s">
        <v>3520</v>
      </c>
      <c r="AL2730" s="7" t="s">
        <v>3517</v>
      </c>
      <c r="AM2730" s="10" t="s">
        <v>59</v>
      </c>
      <c r="AN2730" s="5" t="str">
        <f>+VLOOKUP(D2730,'[1]Listado de Establecimientos'!$A$1:$P$65536,16,FALSE)</f>
        <v>BELLAVISTA</v>
      </c>
      <c r="AO2730" s="5" t="str">
        <f>+VLOOKUP(D2730,'[1]Listado de Establecimientos'!$A$1:$Q$65536,17,FALSE)</f>
        <v>BAJO BIAVO</v>
      </c>
      <c r="AP2730" s="5">
        <f t="shared" si="42"/>
        <v>3</v>
      </c>
    </row>
    <row r="2731" spans="1:42" ht="24.75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30614</v>
      </c>
      <c r="R2731" s="7" t="s">
        <v>30220</v>
      </c>
      <c r="S2731" s="7" t="s">
        <v>22111</v>
      </c>
      <c r="T2731" s="7" t="s">
        <v>5815</v>
      </c>
      <c r="U2731" s="7" t="s">
        <v>64</v>
      </c>
      <c r="V2731" s="7" t="s">
        <v>2905</v>
      </c>
      <c r="W2731" s="7" t="s">
        <v>47</v>
      </c>
      <c r="X2731" s="7" t="s">
        <v>48</v>
      </c>
      <c r="Y2731" s="7" t="s">
        <v>88</v>
      </c>
      <c r="Z2731" s="7" t="s">
        <v>114</v>
      </c>
      <c r="AA2731" s="7" t="s">
        <v>50</v>
      </c>
      <c r="AB2731" s="7" t="s">
        <v>51</v>
      </c>
      <c r="AC2731" s="7" t="s">
        <v>52</v>
      </c>
      <c r="AD2731" s="7" t="s">
        <v>4189</v>
      </c>
      <c r="AE2731" s="7" t="s">
        <v>1883</v>
      </c>
      <c r="AF2731" s="7" t="s">
        <v>4190</v>
      </c>
      <c r="AG2731" s="7" t="s">
        <v>56</v>
      </c>
      <c r="AH2731" s="7" t="s">
        <v>4191</v>
      </c>
      <c r="AI2731" s="7" t="s">
        <v>22198</v>
      </c>
      <c r="AJ2731" s="7" t="s">
        <v>4189</v>
      </c>
      <c r="AK2731" s="7" t="s">
        <v>4193</v>
      </c>
      <c r="AL2731" s="7" t="s">
        <v>4190</v>
      </c>
      <c r="AM2731" s="10" t="s">
        <v>59</v>
      </c>
      <c r="AN2731" s="5" t="str">
        <f>+VLOOKUP(D2731,'[1]Listado de Establecimientos'!$A$1:$P$65536,16,FALSE)</f>
        <v>MOYOBAMBA</v>
      </c>
      <c r="AO2731" s="5" t="str">
        <f>+VLOOKUP(D2731,'[1]Listado de Establecimientos'!$A$1:$Q$65536,17,FALSE)</f>
        <v>NO PERTENECE A NINGUNA MICRORED</v>
      </c>
      <c r="AP2731" s="5">
        <f t="shared" si="42"/>
        <v>3</v>
      </c>
    </row>
    <row r="2732" spans="1:42" ht="24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32892</v>
      </c>
      <c r="R2732" s="7" t="s">
        <v>30422</v>
      </c>
      <c r="S2732" s="7" t="s">
        <v>22111</v>
      </c>
      <c r="T2732" s="7" t="s">
        <v>3127</v>
      </c>
      <c r="U2732" s="7" t="s">
        <v>64</v>
      </c>
      <c r="V2732" s="7" t="s">
        <v>198</v>
      </c>
      <c r="W2732" s="7" t="s">
        <v>73</v>
      </c>
      <c r="X2732" s="7" t="s">
        <v>48</v>
      </c>
      <c r="Y2732" s="7" t="s">
        <v>88</v>
      </c>
      <c r="Z2732" s="7" t="s">
        <v>122</v>
      </c>
      <c r="AA2732" s="7" t="s">
        <v>50</v>
      </c>
      <c r="AB2732" s="7" t="s">
        <v>51</v>
      </c>
      <c r="AC2732" s="7" t="s">
        <v>52</v>
      </c>
      <c r="AD2732" s="7" t="s">
        <v>1010</v>
      </c>
      <c r="AE2732" s="7" t="s">
        <v>286</v>
      </c>
      <c r="AF2732" s="7" t="s">
        <v>1011</v>
      </c>
      <c r="AG2732" s="7" t="s">
        <v>56</v>
      </c>
      <c r="AH2732" s="7" t="s">
        <v>1933</v>
      </c>
      <c r="AI2732" s="7" t="s">
        <v>22204</v>
      </c>
      <c r="AJ2732" s="7" t="s">
        <v>1010</v>
      </c>
      <c r="AK2732" s="7" t="s">
        <v>919</v>
      </c>
      <c r="AL2732" s="7" t="s">
        <v>1011</v>
      </c>
      <c r="AM2732" s="10" t="s">
        <v>59</v>
      </c>
      <c r="AN2732" s="5" t="str">
        <f>+VLOOKUP(D2732,'[1]Listado de Establecimientos'!$A$1:$P$65536,16,FALSE)</f>
        <v>NO PERTENECE A NINGUNA RED</v>
      </c>
      <c r="AO2732" s="5" t="str">
        <f>+VLOOKUP(D2732,'[1]Listado de Establecimientos'!$A$1:$Q$65536,17,FALSE)</f>
        <v>NO PERTENECE A NINGUNA MICRORED</v>
      </c>
      <c r="AP2732" s="5">
        <f t="shared" si="42"/>
        <v>3</v>
      </c>
    </row>
    <row r="2733" spans="1:42" ht="24.75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32893</v>
      </c>
      <c r="R2733" s="7" t="s">
        <v>30334</v>
      </c>
      <c r="S2733" s="7" t="s">
        <v>22111</v>
      </c>
      <c r="T2733" s="7" t="s">
        <v>22209</v>
      </c>
      <c r="U2733" s="7" t="s">
        <v>46</v>
      </c>
      <c r="V2733" s="7" t="s">
        <v>2497</v>
      </c>
      <c r="W2733" s="7" t="s">
        <v>65</v>
      </c>
      <c r="X2733" s="7" t="s">
        <v>48</v>
      </c>
      <c r="Y2733" s="7" t="s">
        <v>114</v>
      </c>
      <c r="Z2733" s="7" t="s">
        <v>730</v>
      </c>
      <c r="AA2733" s="7" t="s">
        <v>50</v>
      </c>
      <c r="AB2733" s="7" t="s">
        <v>51</v>
      </c>
      <c r="AC2733" s="7" t="s">
        <v>52</v>
      </c>
      <c r="AD2733" s="7" t="s">
        <v>3290</v>
      </c>
      <c r="AE2733" s="7" t="s">
        <v>216</v>
      </c>
      <c r="AF2733" s="7" t="s">
        <v>7122</v>
      </c>
      <c r="AG2733" s="7" t="s">
        <v>56</v>
      </c>
      <c r="AH2733" s="7" t="s">
        <v>7123</v>
      </c>
      <c r="AI2733" s="7" t="s">
        <v>22210</v>
      </c>
      <c r="AJ2733" s="7" t="s">
        <v>3290</v>
      </c>
      <c r="AK2733" s="7" t="s">
        <v>215</v>
      </c>
      <c r="AL2733" s="7" t="s">
        <v>7122</v>
      </c>
      <c r="AM2733" s="10" t="s">
        <v>59</v>
      </c>
      <c r="AN2733" s="5" t="str">
        <f>+VLOOKUP(D2733,'[1]Listado de Establecimientos'!$A$1:$P$65536,16,FALSE)</f>
        <v>NO PERTENECE A NINGUNA RED</v>
      </c>
      <c r="AO2733" s="5" t="str">
        <f>+VLOOKUP(D2733,'[1]Listado de Establecimientos'!$A$1:$Q$65536,17,FALSE)</f>
        <v>NO PERTENECE A NINGUNA MICRORED</v>
      </c>
      <c r="AP2733" s="5">
        <f t="shared" si="42"/>
        <v>3</v>
      </c>
    </row>
    <row r="2734" spans="1:42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32894</v>
      </c>
      <c r="R2734" s="7" t="s">
        <v>30187</v>
      </c>
      <c r="S2734" s="7" t="s">
        <v>22111</v>
      </c>
      <c r="T2734" s="7" t="s">
        <v>4217</v>
      </c>
      <c r="U2734" s="7" t="s">
        <v>46</v>
      </c>
      <c r="V2734" s="7" t="s">
        <v>5390</v>
      </c>
      <c r="W2734" s="7" t="s">
        <v>43</v>
      </c>
      <c r="X2734" s="7" t="s">
        <v>48</v>
      </c>
      <c r="Y2734" s="7" t="s">
        <v>270</v>
      </c>
      <c r="Z2734" s="7" t="s">
        <v>1767</v>
      </c>
      <c r="AA2734" s="7" t="s">
        <v>50</v>
      </c>
      <c r="AB2734" s="7" t="s">
        <v>125</v>
      </c>
      <c r="AC2734" s="7" t="s">
        <v>50</v>
      </c>
      <c r="AD2734" s="7" t="s">
        <v>210</v>
      </c>
      <c r="AE2734" s="7" t="s">
        <v>99</v>
      </c>
      <c r="AF2734" s="7" t="s">
        <v>10262</v>
      </c>
      <c r="AG2734" s="7" t="s">
        <v>56</v>
      </c>
      <c r="AH2734" s="7" t="s">
        <v>15229</v>
      </c>
      <c r="AI2734" s="7" t="s">
        <v>22215</v>
      </c>
      <c r="AJ2734" s="7" t="s">
        <v>210</v>
      </c>
      <c r="AK2734" s="7" t="s">
        <v>76</v>
      </c>
      <c r="AL2734" s="7" t="s">
        <v>10262</v>
      </c>
      <c r="AM2734" s="10" t="s">
        <v>59</v>
      </c>
      <c r="AN2734" s="5" t="str">
        <f>+VLOOKUP(D2734,'[1]Listado de Establecimientos'!$A$1:$P$65536,16,FALSE)</f>
        <v>MARISCAL CACERES</v>
      </c>
      <c r="AO2734" s="5" t="str">
        <f>+VLOOKUP(D2734,'[1]Listado de Establecimientos'!$A$1:$Q$65536,17,FALSE)</f>
        <v>NO PERTENECE A NINGUNA MICRORRED</v>
      </c>
      <c r="AP2734" s="5">
        <f t="shared" si="42"/>
        <v>3</v>
      </c>
    </row>
    <row r="2735" spans="1:42" ht="24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31746</v>
      </c>
      <c r="R2735" s="7" t="s">
        <v>30224</v>
      </c>
      <c r="S2735" s="7" t="s">
        <v>22111</v>
      </c>
      <c r="T2735" s="7" t="s">
        <v>12893</v>
      </c>
      <c r="U2735" s="7" t="s">
        <v>46</v>
      </c>
      <c r="V2735" s="7" t="s">
        <v>4103</v>
      </c>
      <c r="W2735" s="7" t="s">
        <v>65</v>
      </c>
      <c r="X2735" s="7" t="s">
        <v>153</v>
      </c>
      <c r="Y2735" s="7" t="s">
        <v>94</v>
      </c>
      <c r="Z2735" s="7" t="s">
        <v>122</v>
      </c>
      <c r="AA2735" s="7" t="s">
        <v>50</v>
      </c>
      <c r="AB2735" s="7" t="s">
        <v>51</v>
      </c>
      <c r="AC2735" s="7" t="s">
        <v>52</v>
      </c>
      <c r="AD2735" s="7" t="s">
        <v>199</v>
      </c>
      <c r="AE2735" s="7" t="s">
        <v>697</v>
      </c>
      <c r="AF2735" s="7" t="s">
        <v>698</v>
      </c>
      <c r="AG2735" s="7" t="s">
        <v>56</v>
      </c>
      <c r="AH2735" s="7" t="s">
        <v>699</v>
      </c>
      <c r="AI2735" s="7" t="s">
        <v>22221</v>
      </c>
      <c r="AJ2735" s="7" t="s">
        <v>199</v>
      </c>
      <c r="AK2735" s="7" t="s">
        <v>701</v>
      </c>
      <c r="AL2735" s="7" t="s">
        <v>702</v>
      </c>
      <c r="AM2735" s="10" t="s">
        <v>59</v>
      </c>
      <c r="AN2735" s="5" t="str">
        <f>+VLOOKUP(D2735,'[1]Listado de Establecimientos'!$A$1:$P$65536,16,FALSE)</f>
        <v>SAN MARTIN</v>
      </c>
      <c r="AO2735" s="5" t="str">
        <f>+VLOOKUP(D2735,'[1]Listado de Establecimientos'!$A$1:$Q$65536,17,FALSE)</f>
        <v>BANDA DE SHILCAYO</v>
      </c>
      <c r="AP2735" s="5">
        <f t="shared" si="42"/>
        <v>3</v>
      </c>
    </row>
    <row r="2736" spans="1:42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32894</v>
      </c>
      <c r="R2736" s="7" t="s">
        <v>30187</v>
      </c>
      <c r="S2736" s="7" t="s">
        <v>22111</v>
      </c>
      <c r="T2736" s="7" t="s">
        <v>845</v>
      </c>
      <c r="U2736" s="7" t="s">
        <v>64</v>
      </c>
      <c r="V2736" s="7" t="s">
        <v>15739</v>
      </c>
      <c r="W2736" s="7" t="s">
        <v>275</v>
      </c>
      <c r="X2736" s="7" t="s">
        <v>48</v>
      </c>
      <c r="Y2736" s="7" t="s">
        <v>124</v>
      </c>
      <c r="Z2736" s="7" t="s">
        <v>93</v>
      </c>
      <c r="AA2736" s="7" t="s">
        <v>50</v>
      </c>
      <c r="AB2736" s="7" t="s">
        <v>125</v>
      </c>
      <c r="AC2736" s="7" t="s">
        <v>50</v>
      </c>
      <c r="AD2736" s="7" t="s">
        <v>210</v>
      </c>
      <c r="AE2736" s="7" t="s">
        <v>99</v>
      </c>
      <c r="AF2736" s="7" t="s">
        <v>10262</v>
      </c>
      <c r="AG2736" s="7" t="s">
        <v>56</v>
      </c>
      <c r="AH2736" s="7" t="s">
        <v>15229</v>
      </c>
      <c r="AI2736" s="7" t="s">
        <v>22223</v>
      </c>
      <c r="AJ2736" s="7" t="s">
        <v>210</v>
      </c>
      <c r="AK2736" s="7" t="s">
        <v>76</v>
      </c>
      <c r="AL2736" s="7" t="s">
        <v>10262</v>
      </c>
      <c r="AM2736" s="10" t="s">
        <v>59</v>
      </c>
      <c r="AN2736" s="5" t="str">
        <f>+VLOOKUP(D2736,'[1]Listado de Establecimientos'!$A$1:$P$65536,16,FALSE)</f>
        <v>MARISCAL CACERES</v>
      </c>
      <c r="AO2736" s="5" t="str">
        <f>+VLOOKUP(D2736,'[1]Listado de Establecimientos'!$A$1:$Q$65536,17,FALSE)</f>
        <v>NO PERTENECE A NINGUNA MICRORRED</v>
      </c>
      <c r="AP2736" s="5">
        <f t="shared" si="42"/>
        <v>3</v>
      </c>
    </row>
    <row r="2737" spans="1:42" ht="24.75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32781</v>
      </c>
      <c r="R2737" s="7" t="s">
        <v>30257</v>
      </c>
      <c r="S2737" s="7" t="s">
        <v>22111</v>
      </c>
      <c r="T2737" s="7" t="s">
        <v>19412</v>
      </c>
      <c r="U2737" s="7" t="s">
        <v>64</v>
      </c>
      <c r="V2737" s="7" t="s">
        <v>22228</v>
      </c>
      <c r="W2737" s="7" t="s">
        <v>275</v>
      </c>
      <c r="X2737" s="7" t="s">
        <v>13757</v>
      </c>
      <c r="Y2737" s="7" t="s">
        <v>270</v>
      </c>
      <c r="Z2737" s="7" t="s">
        <v>119</v>
      </c>
      <c r="AA2737" s="7" t="s">
        <v>50</v>
      </c>
      <c r="AB2737" s="7" t="s">
        <v>125</v>
      </c>
      <c r="AC2737" s="7" t="s">
        <v>50</v>
      </c>
      <c r="AD2737" s="7" t="s">
        <v>204</v>
      </c>
      <c r="AE2737" s="7" t="s">
        <v>716</v>
      </c>
      <c r="AF2737" s="7" t="s">
        <v>447</v>
      </c>
      <c r="AG2737" s="7" t="s">
        <v>56</v>
      </c>
      <c r="AH2737" s="7" t="s">
        <v>717</v>
      </c>
      <c r="AI2737" s="7" t="s">
        <v>22229</v>
      </c>
      <c r="AJ2737" s="7" t="s">
        <v>204</v>
      </c>
      <c r="AK2737" s="7" t="s">
        <v>204</v>
      </c>
      <c r="AL2737" s="7" t="s">
        <v>447</v>
      </c>
      <c r="AM2737" s="10" t="s">
        <v>59</v>
      </c>
      <c r="AN2737" s="5" t="str">
        <f>+VLOOKUP(D2737,'[1]Listado de Establecimientos'!$A$1:$P$65536,16,FALSE)</f>
        <v>MOYOBAMBA</v>
      </c>
      <c r="AO2737" s="5" t="str">
        <f>+VLOOKUP(D2737,'[1]Listado de Establecimientos'!$A$1:$Q$65536,17,FALSE)</f>
        <v>NO PERTENECE A NINGUNA MICRORED</v>
      </c>
      <c r="AP2737" s="5">
        <f t="shared" si="42"/>
        <v>3</v>
      </c>
    </row>
    <row r="2738" spans="1:42" ht="24.75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32895</v>
      </c>
      <c r="R2738" s="7" t="s">
        <v>30189</v>
      </c>
      <c r="S2738" s="7" t="s">
        <v>22111</v>
      </c>
      <c r="T2738" s="7" t="s">
        <v>16411</v>
      </c>
      <c r="U2738" s="7" t="s">
        <v>46</v>
      </c>
      <c r="V2738" s="7" t="s">
        <v>1404</v>
      </c>
      <c r="W2738" s="7" t="s">
        <v>1224</v>
      </c>
      <c r="X2738" s="7" t="s">
        <v>48</v>
      </c>
      <c r="Y2738" s="7" t="s">
        <v>97</v>
      </c>
      <c r="Z2738" s="7" t="s">
        <v>124</v>
      </c>
      <c r="AA2738" s="7" t="s">
        <v>50</v>
      </c>
      <c r="AB2738" s="7" t="s">
        <v>51</v>
      </c>
      <c r="AC2738" s="7" t="s">
        <v>52</v>
      </c>
      <c r="AD2738" s="7" t="s">
        <v>204</v>
      </c>
      <c r="AE2738" s="7" t="s">
        <v>716</v>
      </c>
      <c r="AF2738" s="7" t="s">
        <v>447</v>
      </c>
      <c r="AG2738" s="7" t="s">
        <v>56</v>
      </c>
      <c r="AH2738" s="7" t="s">
        <v>717</v>
      </c>
      <c r="AI2738" s="7" t="s">
        <v>22235</v>
      </c>
      <c r="AJ2738" s="7" t="s">
        <v>204</v>
      </c>
      <c r="AK2738" s="7" t="s">
        <v>204</v>
      </c>
      <c r="AL2738" s="7" t="s">
        <v>447</v>
      </c>
      <c r="AM2738" s="10" t="s">
        <v>59</v>
      </c>
      <c r="AN2738" s="5" t="str">
        <f>+VLOOKUP(D2738,'[1]Listado de Establecimientos'!$A$1:$P$65536,16,FALSE)</f>
        <v>MOYOBAMBA</v>
      </c>
      <c r="AO2738" s="5" t="str">
        <f>+VLOOKUP(D2738,'[1]Listado de Establecimientos'!$A$1:$Q$65536,17,FALSE)</f>
        <v>NO PERTENECE A NINGUNA MICRORED</v>
      </c>
      <c r="AP2738" s="5">
        <f t="shared" si="42"/>
        <v>3</v>
      </c>
    </row>
    <row r="2739" spans="1:42" ht="24.75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32896</v>
      </c>
      <c r="R2739" s="7" t="s">
        <v>30218</v>
      </c>
      <c r="S2739" s="7" t="s">
        <v>22239</v>
      </c>
      <c r="T2739" s="7" t="s">
        <v>22240</v>
      </c>
      <c r="U2739" s="7" t="s">
        <v>64</v>
      </c>
      <c r="V2739" s="7" t="s">
        <v>1155</v>
      </c>
      <c r="W2739" s="7" t="s">
        <v>47</v>
      </c>
      <c r="X2739" s="7" t="s">
        <v>66</v>
      </c>
      <c r="Y2739" s="7" t="s">
        <v>94</v>
      </c>
      <c r="Z2739" s="7" t="s">
        <v>97</v>
      </c>
      <c r="AA2739" s="7" t="s">
        <v>50</v>
      </c>
      <c r="AB2739" s="7" t="s">
        <v>51</v>
      </c>
      <c r="AC2739" s="7" t="s">
        <v>52</v>
      </c>
      <c r="AD2739" s="7" t="s">
        <v>197</v>
      </c>
      <c r="AE2739" s="7" t="s">
        <v>1697</v>
      </c>
      <c r="AF2739" s="7" t="s">
        <v>2671</v>
      </c>
      <c r="AG2739" s="7" t="s">
        <v>56</v>
      </c>
      <c r="AH2739" s="7" t="s">
        <v>2672</v>
      </c>
      <c r="AI2739" s="7" t="s">
        <v>22241</v>
      </c>
      <c r="AJ2739" s="7" t="s">
        <v>197</v>
      </c>
      <c r="AK2739" s="7" t="s">
        <v>89</v>
      </c>
      <c r="AL2739" s="7" t="s">
        <v>2671</v>
      </c>
      <c r="AM2739" s="10" t="s">
        <v>59</v>
      </c>
      <c r="AN2739" s="5" t="str">
        <f>+VLOOKUP(D2739,'[1]Listado de Establecimientos'!$A$1:$P$65536,16,FALSE)</f>
        <v>MOYOBAMBA</v>
      </c>
      <c r="AO2739" s="5" t="str">
        <f>+VLOOKUP(D2739,'[1]Listado de Establecimientos'!$A$1:$Q$65536,17,FALSE)</f>
        <v>SORITOR</v>
      </c>
      <c r="AP2739" s="5">
        <f t="shared" si="42"/>
        <v>3</v>
      </c>
    </row>
    <row r="2740" spans="1:42" ht="24.75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32897</v>
      </c>
      <c r="R2740" s="7" t="s">
        <v>30230</v>
      </c>
      <c r="S2740" s="7" t="s">
        <v>22239</v>
      </c>
      <c r="T2740" s="7" t="s">
        <v>6923</v>
      </c>
      <c r="U2740" s="7" t="s">
        <v>46</v>
      </c>
      <c r="V2740" s="7" t="s">
        <v>4430</v>
      </c>
      <c r="W2740" s="7" t="s">
        <v>47</v>
      </c>
      <c r="X2740" s="7" t="s">
        <v>153</v>
      </c>
      <c r="Y2740" s="7" t="s">
        <v>49</v>
      </c>
      <c r="Z2740" s="7" t="s">
        <v>88</v>
      </c>
      <c r="AA2740" s="7" t="s">
        <v>50</v>
      </c>
      <c r="AB2740" s="7" t="s">
        <v>51</v>
      </c>
      <c r="AC2740" s="7" t="s">
        <v>52</v>
      </c>
      <c r="AD2740" s="7" t="s">
        <v>199</v>
      </c>
      <c r="AE2740" s="7" t="s">
        <v>697</v>
      </c>
      <c r="AF2740" s="7" t="s">
        <v>698</v>
      </c>
      <c r="AG2740" s="7" t="s">
        <v>56</v>
      </c>
      <c r="AH2740" s="7" t="s">
        <v>699</v>
      </c>
      <c r="AI2740" s="7" t="s">
        <v>22247</v>
      </c>
      <c r="AJ2740" s="7" t="s">
        <v>199</v>
      </c>
      <c r="AK2740" s="7" t="s">
        <v>701</v>
      </c>
      <c r="AL2740" s="7" t="s">
        <v>702</v>
      </c>
      <c r="AM2740" s="10" t="s">
        <v>59</v>
      </c>
      <c r="AN2740" s="5" t="str">
        <f>+VLOOKUP(D2740,'[1]Listado de Establecimientos'!$A$1:$P$65536,16,FALSE)</f>
        <v>SAN MARTIN</v>
      </c>
      <c r="AO2740" s="5" t="str">
        <f>+VLOOKUP(D2740,'[1]Listado de Establecimientos'!$A$1:$Q$65536,17,FALSE)</f>
        <v>BANDA DE SHILCAYO</v>
      </c>
      <c r="AP2740" s="5">
        <f t="shared" si="42"/>
        <v>3</v>
      </c>
    </row>
    <row r="2741" spans="1:42" ht="24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30588</v>
      </c>
      <c r="R2741" s="7" t="s">
        <v>30204</v>
      </c>
      <c r="S2741" s="7" t="s">
        <v>22239</v>
      </c>
      <c r="T2741" s="7" t="s">
        <v>20627</v>
      </c>
      <c r="U2741" s="7" t="s">
        <v>64</v>
      </c>
      <c r="V2741" s="7" t="s">
        <v>2841</v>
      </c>
      <c r="W2741" s="7" t="s">
        <v>73</v>
      </c>
      <c r="X2741" s="7" t="s">
        <v>48</v>
      </c>
      <c r="Y2741" s="7" t="s">
        <v>94</v>
      </c>
      <c r="Z2741" s="7" t="s">
        <v>107</v>
      </c>
      <c r="AA2741" s="7" t="s">
        <v>50</v>
      </c>
      <c r="AB2741" s="7" t="s">
        <v>51</v>
      </c>
      <c r="AC2741" s="7" t="s">
        <v>52</v>
      </c>
      <c r="AD2741" s="7" t="s">
        <v>136</v>
      </c>
      <c r="AE2741" s="7" t="s">
        <v>954</v>
      </c>
      <c r="AF2741" s="7" t="s">
        <v>955</v>
      </c>
      <c r="AG2741" s="7" t="s">
        <v>56</v>
      </c>
      <c r="AH2741" s="7" t="s">
        <v>956</v>
      </c>
      <c r="AI2741" s="7" t="s">
        <v>22252</v>
      </c>
      <c r="AJ2741" s="7" t="s">
        <v>136</v>
      </c>
      <c r="AK2741" s="7" t="s">
        <v>958</v>
      </c>
      <c r="AL2741" s="7" t="s">
        <v>955</v>
      </c>
      <c r="AM2741" s="10" t="s">
        <v>59</v>
      </c>
      <c r="AN2741" s="5" t="str">
        <f>+VLOOKUP(D2741,'[1]Listado de Establecimientos'!$A$1:$P$65536,16,FALSE)</f>
        <v>TOCACHE</v>
      </c>
      <c r="AO2741" s="5" t="str">
        <f>+VLOOKUP(D2741,'[1]Listado de Establecimientos'!$A$1:$Q$65536,17,FALSE)</f>
        <v>NO PERTENECE A NINGUNA MICRORED</v>
      </c>
      <c r="AP2741" s="5">
        <f t="shared" si="42"/>
        <v>3</v>
      </c>
    </row>
    <row r="2742" spans="1:42" ht="24.75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30835</v>
      </c>
      <c r="R2742" s="7" t="s">
        <v>32898</v>
      </c>
      <c r="S2742" s="7" t="s">
        <v>22239</v>
      </c>
      <c r="T2742" s="7" t="s">
        <v>18635</v>
      </c>
      <c r="U2742" s="7" t="s">
        <v>46</v>
      </c>
      <c r="V2742" s="7" t="s">
        <v>5647</v>
      </c>
      <c r="W2742" s="7" t="s">
        <v>1224</v>
      </c>
      <c r="X2742" s="7" t="s">
        <v>153</v>
      </c>
      <c r="Y2742" s="7" t="s">
        <v>67</v>
      </c>
      <c r="Z2742" s="7" t="s">
        <v>49</v>
      </c>
      <c r="AA2742" s="7" t="s">
        <v>50</v>
      </c>
      <c r="AB2742" s="7" t="s">
        <v>125</v>
      </c>
      <c r="AC2742" s="7" t="s">
        <v>52</v>
      </c>
      <c r="AD2742" s="7" t="s">
        <v>1439</v>
      </c>
      <c r="AE2742" s="7" t="s">
        <v>109</v>
      </c>
      <c r="AF2742" s="7" t="s">
        <v>6363</v>
      </c>
      <c r="AG2742" s="7" t="s">
        <v>56</v>
      </c>
      <c r="AH2742" s="7" t="s">
        <v>6364</v>
      </c>
      <c r="AI2742" s="7" t="s">
        <v>22260</v>
      </c>
      <c r="AJ2742" s="7" t="s">
        <v>1439</v>
      </c>
      <c r="AK2742" s="7" t="s">
        <v>111</v>
      </c>
      <c r="AL2742" s="7" t="s">
        <v>6363</v>
      </c>
      <c r="AM2742" s="10" t="s">
        <v>59</v>
      </c>
      <c r="AN2742" s="5" t="str">
        <f>+VLOOKUP(D2742,'[1]Listado de Establecimientos'!$A$1:$P$65536,16,FALSE)</f>
        <v>SAN MARTIN</v>
      </c>
      <c r="AO2742" s="5" t="str">
        <f>+VLOOKUP(D2742,'[1]Listado de Establecimientos'!$A$1:$Q$65536,17,FALSE)</f>
        <v>MORALES</v>
      </c>
      <c r="AP2742" s="5">
        <f t="shared" si="42"/>
        <v>3</v>
      </c>
    </row>
    <row r="2743" spans="1:42" ht="24.75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32899</v>
      </c>
      <c r="R2743" s="7" t="s">
        <v>30189</v>
      </c>
      <c r="S2743" s="7" t="s">
        <v>22239</v>
      </c>
      <c r="T2743" s="7" t="s">
        <v>22266</v>
      </c>
      <c r="U2743" s="7" t="s">
        <v>46</v>
      </c>
      <c r="V2743" s="7" t="s">
        <v>22267</v>
      </c>
      <c r="W2743" s="7" t="s">
        <v>5962</v>
      </c>
      <c r="X2743" s="7" t="s">
        <v>66</v>
      </c>
      <c r="Y2743" s="7" t="s">
        <v>715</v>
      </c>
      <c r="Z2743" s="7" t="s">
        <v>2058</v>
      </c>
      <c r="AA2743" s="7" t="s">
        <v>50</v>
      </c>
      <c r="AB2743" s="7" t="s">
        <v>51</v>
      </c>
      <c r="AC2743" s="7" t="s">
        <v>52</v>
      </c>
      <c r="AD2743" s="7" t="s">
        <v>204</v>
      </c>
      <c r="AE2743" s="7" t="s">
        <v>716</v>
      </c>
      <c r="AF2743" s="7" t="s">
        <v>447</v>
      </c>
      <c r="AG2743" s="7" t="s">
        <v>56</v>
      </c>
      <c r="AH2743" s="7" t="s">
        <v>717</v>
      </c>
      <c r="AI2743" s="7" t="s">
        <v>22268</v>
      </c>
      <c r="AJ2743" s="7" t="s">
        <v>204</v>
      </c>
      <c r="AK2743" s="7" t="s">
        <v>204</v>
      </c>
      <c r="AL2743" s="7" t="s">
        <v>447</v>
      </c>
      <c r="AM2743" s="10" t="s">
        <v>59</v>
      </c>
      <c r="AN2743" s="5" t="str">
        <f>+VLOOKUP(D2743,'[1]Listado de Establecimientos'!$A$1:$P$65536,16,FALSE)</f>
        <v>MOYOBAMBA</v>
      </c>
      <c r="AO2743" s="5" t="str">
        <f>+VLOOKUP(D2743,'[1]Listado de Establecimientos'!$A$1:$Q$65536,17,FALSE)</f>
        <v>NO PERTENECE A NINGUNA MICRORED</v>
      </c>
      <c r="AP2743" s="5">
        <f t="shared" si="42"/>
        <v>3</v>
      </c>
    </row>
    <row r="2744" spans="1:42" ht="33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32900</v>
      </c>
      <c r="R2744" s="7" t="s">
        <v>30228</v>
      </c>
      <c r="S2744" s="7" t="s">
        <v>22239</v>
      </c>
      <c r="T2744" s="7" t="s">
        <v>16459</v>
      </c>
      <c r="U2744" s="7" t="s">
        <v>64</v>
      </c>
      <c r="V2744" s="7" t="s">
        <v>22274</v>
      </c>
      <c r="W2744" s="7" t="s">
        <v>740</v>
      </c>
      <c r="X2744" s="7" t="s">
        <v>48</v>
      </c>
      <c r="Y2744" s="7" t="s">
        <v>88</v>
      </c>
      <c r="Z2744" s="7" t="s">
        <v>122</v>
      </c>
      <c r="AA2744" s="7" t="s">
        <v>50</v>
      </c>
      <c r="AB2744" s="7" t="s">
        <v>125</v>
      </c>
      <c r="AC2744" s="7" t="s">
        <v>52</v>
      </c>
      <c r="AD2744" s="7" t="s">
        <v>861</v>
      </c>
      <c r="AE2744" s="7" t="s">
        <v>118</v>
      </c>
      <c r="AF2744" s="7" t="s">
        <v>862</v>
      </c>
      <c r="AG2744" s="7" t="s">
        <v>56</v>
      </c>
      <c r="AH2744" s="7" t="s">
        <v>863</v>
      </c>
      <c r="AI2744" s="7" t="s">
        <v>22275</v>
      </c>
      <c r="AJ2744" s="7" t="s">
        <v>861</v>
      </c>
      <c r="AK2744" s="7" t="s">
        <v>205</v>
      </c>
      <c r="AL2744" s="7" t="s">
        <v>862</v>
      </c>
      <c r="AM2744" s="10" t="s">
        <v>59</v>
      </c>
      <c r="AN2744" s="5" t="str">
        <f>+VLOOKUP(D2744,'[1]Listado de Establecimientos'!$A$1:$P$65536,16,FALSE)</f>
        <v>RIOJA</v>
      </c>
      <c r="AO2744" s="5" t="str">
        <f>+VLOOKUP(D2744,'[1]Listado de Establecimientos'!$A$1:$Q$65536,17,FALSE)</f>
        <v>NO PERTENECE A NINGUNA MICRORED</v>
      </c>
      <c r="AP2744" s="5">
        <f t="shared" si="42"/>
        <v>3</v>
      </c>
    </row>
    <row r="2745" spans="1:42" ht="24.75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32901</v>
      </c>
      <c r="R2745" s="7" t="s">
        <v>30185</v>
      </c>
      <c r="S2745" s="7" t="s">
        <v>22239</v>
      </c>
      <c r="T2745" s="7" t="s">
        <v>7120</v>
      </c>
      <c r="U2745" s="7" t="s">
        <v>46</v>
      </c>
      <c r="V2745" s="7" t="s">
        <v>296</v>
      </c>
      <c r="W2745" s="7" t="s">
        <v>73</v>
      </c>
      <c r="X2745" s="7" t="s">
        <v>153</v>
      </c>
      <c r="Y2745" s="7" t="s">
        <v>94</v>
      </c>
      <c r="Z2745" s="7" t="s">
        <v>113</v>
      </c>
      <c r="AA2745" s="7" t="s">
        <v>50</v>
      </c>
      <c r="AB2745" s="7" t="s">
        <v>51</v>
      </c>
      <c r="AC2745" s="7" t="s">
        <v>52</v>
      </c>
      <c r="AD2745" s="7" t="s">
        <v>199</v>
      </c>
      <c r="AE2745" s="7" t="s">
        <v>697</v>
      </c>
      <c r="AF2745" s="7" t="s">
        <v>698</v>
      </c>
      <c r="AG2745" s="7" t="s">
        <v>56</v>
      </c>
      <c r="AH2745" s="7" t="s">
        <v>699</v>
      </c>
      <c r="AI2745" s="7" t="s">
        <v>22280</v>
      </c>
      <c r="AJ2745" s="7" t="s">
        <v>199</v>
      </c>
      <c r="AK2745" s="7" t="s">
        <v>701</v>
      </c>
      <c r="AL2745" s="7" t="s">
        <v>702</v>
      </c>
      <c r="AM2745" s="10" t="s">
        <v>59</v>
      </c>
      <c r="AN2745" s="5" t="str">
        <f>+VLOOKUP(D2745,'[1]Listado de Establecimientos'!$A$1:$P$65536,16,FALSE)</f>
        <v>SAN MARTIN</v>
      </c>
      <c r="AO2745" s="5" t="str">
        <f>+VLOOKUP(D2745,'[1]Listado de Establecimientos'!$A$1:$Q$65536,17,FALSE)</f>
        <v>BANDA DE SHILCAYO</v>
      </c>
      <c r="AP2745" s="5">
        <f t="shared" si="42"/>
        <v>3</v>
      </c>
    </row>
    <row r="2746" spans="1:42" ht="24.75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32902</v>
      </c>
      <c r="R2746" s="7" t="s">
        <v>30212</v>
      </c>
      <c r="S2746" s="7" t="s">
        <v>22239</v>
      </c>
      <c r="T2746" s="7" t="s">
        <v>834</v>
      </c>
      <c r="U2746" s="7" t="s">
        <v>64</v>
      </c>
      <c r="V2746" s="7" t="s">
        <v>235</v>
      </c>
      <c r="W2746" s="7" t="s">
        <v>480</v>
      </c>
      <c r="X2746" s="7" t="s">
        <v>159</v>
      </c>
      <c r="Y2746" s="7" t="s">
        <v>88</v>
      </c>
      <c r="Z2746" s="7" t="s">
        <v>8047</v>
      </c>
      <c r="AA2746" s="7" t="s">
        <v>50</v>
      </c>
      <c r="AB2746" s="7" t="s">
        <v>51</v>
      </c>
      <c r="AC2746" s="7" t="s">
        <v>52</v>
      </c>
      <c r="AD2746" s="7" t="s">
        <v>2174</v>
      </c>
      <c r="AE2746" s="7" t="s">
        <v>2175</v>
      </c>
      <c r="AF2746" s="7" t="s">
        <v>2176</v>
      </c>
      <c r="AG2746" s="7" t="s">
        <v>56</v>
      </c>
      <c r="AH2746" s="7" t="s">
        <v>2177</v>
      </c>
      <c r="AI2746" s="7" t="s">
        <v>22286</v>
      </c>
      <c r="AJ2746" s="7" t="s">
        <v>2174</v>
      </c>
      <c r="AK2746" s="7" t="s">
        <v>197</v>
      </c>
      <c r="AL2746" s="7" t="s">
        <v>2176</v>
      </c>
      <c r="AM2746" s="10" t="s">
        <v>59</v>
      </c>
      <c r="AN2746" s="5" t="str">
        <f>+VLOOKUP(D2746,'[1]Listado de Establecimientos'!$A$1:$P$65536,16,FALSE)</f>
        <v>BELLAVISTA</v>
      </c>
      <c r="AO2746" s="5" t="str">
        <f>+VLOOKUP(D2746,'[1]Listado de Establecimientos'!$A$1:$Q$65536,17,FALSE)</f>
        <v>BELLAVISTA</v>
      </c>
      <c r="AP2746" s="5">
        <f t="shared" si="42"/>
        <v>3</v>
      </c>
    </row>
    <row r="2747" spans="1:42" ht="33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32903</v>
      </c>
      <c r="R2747" s="7" t="s">
        <v>30224</v>
      </c>
      <c r="S2747" s="7" t="s">
        <v>22111</v>
      </c>
      <c r="T2747" s="7" t="s">
        <v>22291</v>
      </c>
      <c r="U2747" s="7" t="s">
        <v>64</v>
      </c>
      <c r="V2747" s="7" t="s">
        <v>1965</v>
      </c>
      <c r="W2747" s="7" t="s">
        <v>188</v>
      </c>
      <c r="X2747" s="7" t="s">
        <v>48</v>
      </c>
      <c r="Y2747" s="7" t="s">
        <v>97</v>
      </c>
      <c r="Z2747" s="7" t="s">
        <v>49</v>
      </c>
      <c r="AA2747" s="7" t="s">
        <v>50</v>
      </c>
      <c r="AB2747" s="7" t="s">
        <v>51</v>
      </c>
      <c r="AC2747" s="7" t="s">
        <v>52</v>
      </c>
      <c r="AD2747" s="7" t="s">
        <v>68</v>
      </c>
      <c r="AE2747" s="7" t="s">
        <v>3536</v>
      </c>
      <c r="AF2747" s="7" t="s">
        <v>3662</v>
      </c>
      <c r="AG2747" s="7" t="s">
        <v>56</v>
      </c>
      <c r="AH2747" s="7" t="s">
        <v>3663</v>
      </c>
      <c r="AI2747" s="7" t="s">
        <v>22292</v>
      </c>
      <c r="AJ2747" s="7" t="s">
        <v>68</v>
      </c>
      <c r="AK2747" s="7" t="s">
        <v>1909</v>
      </c>
      <c r="AL2747" s="7" t="s">
        <v>3662</v>
      </c>
      <c r="AM2747" s="10" t="s">
        <v>59</v>
      </c>
      <c r="AN2747" s="5" t="str">
        <f>+VLOOKUP(D2747,'[1]Listado de Establecimientos'!$A$1:$P$65536,16,FALSE)</f>
        <v>LAMAS</v>
      </c>
      <c r="AO2747" s="5" t="str">
        <f>+VLOOKUP(D2747,'[1]Listado de Establecimientos'!$A$1:$Q$65536,17,FALSE)</f>
        <v>TABALOSOS</v>
      </c>
      <c r="AP2747" s="5">
        <f t="shared" si="42"/>
        <v>3</v>
      </c>
    </row>
    <row r="2748" spans="1:42" ht="24.75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32818</v>
      </c>
      <c r="R2748" s="7" t="s">
        <v>30285</v>
      </c>
      <c r="S2748" s="7" t="s">
        <v>22239</v>
      </c>
      <c r="T2748" s="7" t="s">
        <v>22299</v>
      </c>
      <c r="U2748" s="7" t="s">
        <v>46</v>
      </c>
      <c r="V2748" s="7" t="s">
        <v>984</v>
      </c>
      <c r="W2748" s="7" t="s">
        <v>1224</v>
      </c>
      <c r="X2748" s="7" t="s">
        <v>2057</v>
      </c>
      <c r="Y2748" s="7" t="s">
        <v>114</v>
      </c>
      <c r="Z2748" s="7" t="s">
        <v>122</v>
      </c>
      <c r="AA2748" s="7" t="s">
        <v>52</v>
      </c>
      <c r="AB2748" s="7" t="s">
        <v>51</v>
      </c>
      <c r="AC2748" s="7" t="s">
        <v>50</v>
      </c>
      <c r="AD2748" s="7" t="s">
        <v>1465</v>
      </c>
      <c r="AE2748" s="7" t="s">
        <v>1466</v>
      </c>
      <c r="AF2748" s="7" t="s">
        <v>1467</v>
      </c>
      <c r="AG2748" s="7" t="s">
        <v>56</v>
      </c>
      <c r="AH2748" s="7" t="s">
        <v>1468</v>
      </c>
      <c r="AI2748" s="7" t="s">
        <v>22300</v>
      </c>
      <c r="AJ2748" s="7" t="s">
        <v>1465</v>
      </c>
      <c r="AK2748" s="7" t="s">
        <v>1470</v>
      </c>
      <c r="AL2748" s="7" t="s">
        <v>1467</v>
      </c>
      <c r="AM2748" s="10" t="s">
        <v>59</v>
      </c>
      <c r="AN2748" s="5" t="str">
        <f>+VLOOKUP(D2748,'[1]Listado de Establecimientos'!$A$1:$P$65536,16,FALSE)</f>
        <v>TOCACHE</v>
      </c>
      <c r="AO2748" s="5" t="str">
        <f>+VLOOKUP(D2748,'[1]Listado de Establecimientos'!$A$1:$Q$65536,17,FALSE)</f>
        <v>NO PERTENECE A NINGUNA MICRORED</v>
      </c>
      <c r="AP2748" s="5">
        <f t="shared" si="42"/>
        <v>3</v>
      </c>
    </row>
    <row r="2749" spans="1:42" ht="24.75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32904</v>
      </c>
      <c r="R2749" s="7" t="s">
        <v>30257</v>
      </c>
      <c r="S2749" s="7" t="s">
        <v>22111</v>
      </c>
      <c r="T2749" s="7" t="s">
        <v>13159</v>
      </c>
      <c r="U2749" s="7" t="s">
        <v>64</v>
      </c>
      <c r="V2749" s="7" t="s">
        <v>1143</v>
      </c>
      <c r="W2749" s="7" t="s">
        <v>106</v>
      </c>
      <c r="X2749" s="7" t="s">
        <v>48</v>
      </c>
      <c r="Y2749" s="7" t="s">
        <v>88</v>
      </c>
      <c r="Z2749" s="7" t="s">
        <v>88</v>
      </c>
      <c r="AA2749" s="7" t="s">
        <v>50</v>
      </c>
      <c r="AB2749" s="7" t="s">
        <v>51</v>
      </c>
      <c r="AC2749" s="7" t="s">
        <v>52</v>
      </c>
      <c r="AD2749" s="7" t="s">
        <v>6316</v>
      </c>
      <c r="AE2749" s="7" t="s">
        <v>6317</v>
      </c>
      <c r="AF2749" s="7" t="s">
        <v>6318</v>
      </c>
      <c r="AG2749" s="7" t="s">
        <v>56</v>
      </c>
      <c r="AH2749" s="7" t="s">
        <v>6319</v>
      </c>
      <c r="AI2749" s="7" t="s">
        <v>22305</v>
      </c>
      <c r="AJ2749" s="7" t="s">
        <v>1696</v>
      </c>
      <c r="AK2749" s="7" t="s">
        <v>18495</v>
      </c>
      <c r="AL2749" s="7" t="s">
        <v>13668</v>
      </c>
      <c r="AM2749" s="10" t="s">
        <v>59</v>
      </c>
      <c r="AN2749" s="5" t="str">
        <f>+VLOOKUP(D2749,'[1]Listado de Establecimientos'!$A$1:$P$65536,16,FALSE)</f>
        <v>MOYOBAMBA</v>
      </c>
      <c r="AO2749" s="5" t="str">
        <f>+VLOOKUP(D2749,'[1]Listado de Establecimientos'!$A$1:$Q$65536,17,FALSE)</f>
        <v>ALONSO DE ALVARADO ROQUE</v>
      </c>
      <c r="AP2749" s="5">
        <f t="shared" si="42"/>
        <v>3</v>
      </c>
    </row>
    <row r="2750" spans="1:42" ht="33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32905</v>
      </c>
      <c r="R2750" s="7" t="s">
        <v>30228</v>
      </c>
      <c r="S2750" s="7" t="s">
        <v>22239</v>
      </c>
      <c r="T2750" s="7" t="s">
        <v>20134</v>
      </c>
      <c r="U2750" s="7" t="s">
        <v>64</v>
      </c>
      <c r="V2750" s="7" t="s">
        <v>360</v>
      </c>
      <c r="W2750" s="7" t="s">
        <v>106</v>
      </c>
      <c r="X2750" s="7" t="s">
        <v>66</v>
      </c>
      <c r="Y2750" s="7" t="s">
        <v>8047</v>
      </c>
      <c r="Z2750" s="7" t="s">
        <v>88</v>
      </c>
      <c r="AA2750" s="7" t="s">
        <v>50</v>
      </c>
      <c r="AB2750" s="7" t="s">
        <v>51</v>
      </c>
      <c r="AC2750" s="7" t="s">
        <v>52</v>
      </c>
      <c r="AD2750" s="7" t="s">
        <v>297</v>
      </c>
      <c r="AE2750" s="7" t="s">
        <v>6537</v>
      </c>
      <c r="AF2750" s="7" t="s">
        <v>22311</v>
      </c>
      <c r="AG2750" s="7" t="s">
        <v>56</v>
      </c>
      <c r="AH2750" s="7" t="s">
        <v>22312</v>
      </c>
      <c r="AI2750" s="7" t="s">
        <v>22313</v>
      </c>
      <c r="AJ2750" s="7" t="s">
        <v>205</v>
      </c>
      <c r="AK2750" s="7" t="s">
        <v>195</v>
      </c>
      <c r="AL2750" s="7" t="s">
        <v>4022</v>
      </c>
      <c r="AM2750" s="10" t="s">
        <v>59</v>
      </c>
      <c r="AN2750" s="5" t="str">
        <f>+VLOOKUP(D2750,'[1]Listado de Establecimientos'!$A$1:$P$65536,16,FALSE)</f>
        <v>MOYOBAMBA</v>
      </c>
      <c r="AO2750" s="5" t="str">
        <f>+VLOOKUP(D2750,'[1]Listado de Establecimientos'!$A$1:$Q$65536,17,FALSE)</f>
        <v>PUEBLO LIBRE</v>
      </c>
      <c r="AP2750" s="5">
        <f t="shared" si="42"/>
        <v>3</v>
      </c>
    </row>
    <row r="2751" spans="1:42" ht="24.75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32906</v>
      </c>
      <c r="R2751" s="7" t="s">
        <v>30210</v>
      </c>
      <c r="S2751" s="7" t="s">
        <v>22239</v>
      </c>
      <c r="T2751" s="7" t="s">
        <v>898</v>
      </c>
      <c r="U2751" s="7" t="s">
        <v>46</v>
      </c>
      <c r="V2751" s="7" t="s">
        <v>1259</v>
      </c>
      <c r="W2751" s="7" t="s">
        <v>1683</v>
      </c>
      <c r="X2751" s="7" t="s">
        <v>66</v>
      </c>
      <c r="Y2751" s="7" t="s">
        <v>49</v>
      </c>
      <c r="Z2751" s="7" t="s">
        <v>49</v>
      </c>
      <c r="AA2751" s="7" t="s">
        <v>50</v>
      </c>
      <c r="AB2751" s="7" t="s">
        <v>51</v>
      </c>
      <c r="AC2751" s="7" t="s">
        <v>52</v>
      </c>
      <c r="AD2751" s="7" t="s">
        <v>108</v>
      </c>
      <c r="AE2751" s="7" t="s">
        <v>13544</v>
      </c>
      <c r="AF2751" s="7" t="s">
        <v>15580</v>
      </c>
      <c r="AG2751" s="7" t="s">
        <v>56</v>
      </c>
      <c r="AH2751" s="7" t="s">
        <v>15581</v>
      </c>
      <c r="AI2751" s="7" t="s">
        <v>22319</v>
      </c>
      <c r="AJ2751" s="7" t="s">
        <v>108</v>
      </c>
      <c r="AK2751" s="7" t="s">
        <v>17320</v>
      </c>
      <c r="AL2751" s="7" t="s">
        <v>15580</v>
      </c>
      <c r="AM2751" s="10" t="s">
        <v>59</v>
      </c>
      <c r="AN2751" s="5" t="str">
        <f>+VLOOKUP(D2751,'[1]Listado de Establecimientos'!$A$1:$P$65536,16,FALSE)</f>
        <v>RIOJA</v>
      </c>
      <c r="AO2751" s="5" t="str">
        <f>+VLOOKUP(D2751,'[1]Listado de Establecimientos'!$A$1:$Q$65536,17,FALSE)</f>
        <v>SEGUNDA JERUSALEN</v>
      </c>
      <c r="AP2751" s="5">
        <f t="shared" si="42"/>
        <v>3</v>
      </c>
    </row>
    <row r="2752" spans="1:42" ht="24.75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32907</v>
      </c>
      <c r="R2752" s="7" t="s">
        <v>30224</v>
      </c>
      <c r="S2752" s="7" t="s">
        <v>22239</v>
      </c>
      <c r="T2752" s="7" t="s">
        <v>17566</v>
      </c>
      <c r="U2752" s="7" t="s">
        <v>46</v>
      </c>
      <c r="V2752" s="7" t="s">
        <v>969</v>
      </c>
      <c r="W2752" s="7" t="s">
        <v>106</v>
      </c>
      <c r="X2752" s="7" t="s">
        <v>153</v>
      </c>
      <c r="Y2752" s="7" t="s">
        <v>49</v>
      </c>
      <c r="Z2752" s="7" t="s">
        <v>77</v>
      </c>
      <c r="AA2752" s="7" t="s">
        <v>50</v>
      </c>
      <c r="AB2752" s="7" t="s">
        <v>51</v>
      </c>
      <c r="AC2752" s="7" t="s">
        <v>52</v>
      </c>
      <c r="AD2752" s="7" t="s">
        <v>210</v>
      </c>
      <c r="AE2752" s="7" t="s">
        <v>1040</v>
      </c>
      <c r="AF2752" s="7" t="s">
        <v>1041</v>
      </c>
      <c r="AG2752" s="7" t="s">
        <v>56</v>
      </c>
      <c r="AH2752" s="7" t="s">
        <v>1042</v>
      </c>
      <c r="AI2752" s="7" t="s">
        <v>22324</v>
      </c>
      <c r="AJ2752" s="7" t="s">
        <v>210</v>
      </c>
      <c r="AK2752" s="7" t="s">
        <v>1044</v>
      </c>
      <c r="AL2752" s="7" t="s">
        <v>1041</v>
      </c>
      <c r="AM2752" s="10" t="s">
        <v>59</v>
      </c>
      <c r="AN2752" s="5" t="str">
        <f>+VLOOKUP(D2752,'[1]Listado de Establecimientos'!$A$1:$P$65536,16,FALSE)</f>
        <v>SAN MARTIN</v>
      </c>
      <c r="AO2752" s="5" t="str">
        <f>+VLOOKUP(D2752,'[1]Listado de Establecimientos'!$A$1:$Q$65536,17,FALSE)</f>
        <v>BANDA DE SHILCAYO</v>
      </c>
      <c r="AP2752" s="5">
        <f t="shared" ref="AP2752:AP2815" si="43">MONTH(AI2752)</f>
        <v>3</v>
      </c>
    </row>
    <row r="2753" spans="1:42" ht="24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32908</v>
      </c>
      <c r="R2753" s="7" t="s">
        <v>30204</v>
      </c>
      <c r="S2753" s="7" t="s">
        <v>22239</v>
      </c>
      <c r="T2753" s="7" t="s">
        <v>20864</v>
      </c>
      <c r="U2753" s="7" t="s">
        <v>46</v>
      </c>
      <c r="V2753" s="7" t="s">
        <v>305</v>
      </c>
      <c r="W2753" s="7" t="s">
        <v>65</v>
      </c>
      <c r="X2753" s="7" t="s">
        <v>153</v>
      </c>
      <c r="Y2753" s="7" t="s">
        <v>122</v>
      </c>
      <c r="Z2753" s="7" t="s">
        <v>94</v>
      </c>
      <c r="AA2753" s="7" t="s">
        <v>50</v>
      </c>
      <c r="AB2753" s="7" t="s">
        <v>51</v>
      </c>
      <c r="AC2753" s="7" t="s">
        <v>52</v>
      </c>
      <c r="AD2753" s="7" t="s">
        <v>1465</v>
      </c>
      <c r="AE2753" s="7" t="s">
        <v>1466</v>
      </c>
      <c r="AF2753" s="7" t="s">
        <v>1467</v>
      </c>
      <c r="AG2753" s="7" t="s">
        <v>56</v>
      </c>
      <c r="AH2753" s="7" t="s">
        <v>1468</v>
      </c>
      <c r="AI2753" s="7" t="s">
        <v>22330</v>
      </c>
      <c r="AJ2753" s="7" t="s">
        <v>1465</v>
      </c>
      <c r="AK2753" s="7" t="s">
        <v>1470</v>
      </c>
      <c r="AL2753" s="7" t="s">
        <v>1467</v>
      </c>
      <c r="AM2753" s="10" t="s">
        <v>59</v>
      </c>
      <c r="AN2753" s="5" t="str">
        <f>+VLOOKUP(D2753,'[1]Listado de Establecimientos'!$A$1:$P$65536,16,FALSE)</f>
        <v>TOCACHE</v>
      </c>
      <c r="AO2753" s="5" t="str">
        <f>+VLOOKUP(D2753,'[1]Listado de Establecimientos'!$A$1:$Q$65536,17,FALSE)</f>
        <v>NO PERTENECE A NINGUNA MICRORED</v>
      </c>
      <c r="AP2753" s="5">
        <f t="shared" si="43"/>
        <v>3</v>
      </c>
    </row>
    <row r="2754" spans="1:42" ht="24.75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32909</v>
      </c>
      <c r="R2754" s="7" t="s">
        <v>30240</v>
      </c>
      <c r="S2754" s="7" t="s">
        <v>22239</v>
      </c>
      <c r="T2754" s="7" t="s">
        <v>755</v>
      </c>
      <c r="U2754" s="7" t="s">
        <v>46</v>
      </c>
      <c r="V2754" s="7" t="s">
        <v>1386</v>
      </c>
      <c r="W2754" s="7" t="s">
        <v>73</v>
      </c>
      <c r="X2754" s="7" t="s">
        <v>48</v>
      </c>
      <c r="Y2754" s="7" t="s">
        <v>22334</v>
      </c>
      <c r="Z2754" s="7" t="s">
        <v>97</v>
      </c>
      <c r="AA2754" s="7" t="s">
        <v>50</v>
      </c>
      <c r="AB2754" s="7" t="s">
        <v>125</v>
      </c>
      <c r="AC2754" s="7" t="s">
        <v>52</v>
      </c>
      <c r="AD2754" s="7" t="s">
        <v>2174</v>
      </c>
      <c r="AE2754" s="7" t="s">
        <v>2175</v>
      </c>
      <c r="AF2754" s="7" t="s">
        <v>2176</v>
      </c>
      <c r="AG2754" s="7" t="s">
        <v>56</v>
      </c>
      <c r="AH2754" s="7" t="s">
        <v>2177</v>
      </c>
      <c r="AI2754" s="7" t="s">
        <v>22335</v>
      </c>
      <c r="AJ2754" s="7" t="s">
        <v>2174</v>
      </c>
      <c r="AK2754" s="7" t="s">
        <v>197</v>
      </c>
      <c r="AL2754" s="7" t="s">
        <v>2176</v>
      </c>
      <c r="AM2754" s="10" t="s">
        <v>59</v>
      </c>
      <c r="AN2754" s="5" t="str">
        <f>+VLOOKUP(D2754,'[1]Listado de Establecimientos'!$A$1:$P$65536,16,FALSE)</f>
        <v>BELLAVISTA</v>
      </c>
      <c r="AO2754" s="5" t="str">
        <f>+VLOOKUP(D2754,'[1]Listado de Establecimientos'!$A$1:$Q$65536,17,FALSE)</f>
        <v>BELLAVISTA</v>
      </c>
      <c r="AP2754" s="5">
        <f t="shared" si="43"/>
        <v>3</v>
      </c>
    </row>
    <row r="2755" spans="1:42" ht="24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32703</v>
      </c>
      <c r="R2755" s="7" t="s">
        <v>30224</v>
      </c>
      <c r="S2755" s="7" t="s">
        <v>22239</v>
      </c>
      <c r="T2755" s="7" t="s">
        <v>19898</v>
      </c>
      <c r="U2755" s="7" t="s">
        <v>64</v>
      </c>
      <c r="V2755" s="7" t="s">
        <v>3573</v>
      </c>
      <c r="W2755" s="7" t="s">
        <v>87</v>
      </c>
      <c r="X2755" s="7" t="s">
        <v>48</v>
      </c>
      <c r="Y2755" s="7" t="s">
        <v>97</v>
      </c>
      <c r="Z2755" s="7" t="s">
        <v>49</v>
      </c>
      <c r="AA2755" s="7" t="s">
        <v>50</v>
      </c>
      <c r="AB2755" s="7" t="s">
        <v>51</v>
      </c>
      <c r="AC2755" s="7" t="s">
        <v>52</v>
      </c>
      <c r="AD2755" s="7" t="s">
        <v>68</v>
      </c>
      <c r="AE2755" s="7" t="s">
        <v>3536</v>
      </c>
      <c r="AF2755" s="7" t="s">
        <v>3662</v>
      </c>
      <c r="AG2755" s="7" t="s">
        <v>56</v>
      </c>
      <c r="AH2755" s="7" t="s">
        <v>3663</v>
      </c>
      <c r="AI2755" s="7" t="s">
        <v>22341</v>
      </c>
      <c r="AJ2755" s="7" t="s">
        <v>68</v>
      </c>
      <c r="AK2755" s="7" t="s">
        <v>1909</v>
      </c>
      <c r="AL2755" s="7" t="s">
        <v>3662</v>
      </c>
      <c r="AM2755" s="10" t="s">
        <v>59</v>
      </c>
      <c r="AN2755" s="5" t="str">
        <f>+VLOOKUP(D2755,'[1]Listado de Establecimientos'!$A$1:$P$65536,16,FALSE)</f>
        <v>LAMAS</v>
      </c>
      <c r="AO2755" s="5" t="str">
        <f>+VLOOKUP(D2755,'[1]Listado de Establecimientos'!$A$1:$Q$65536,17,FALSE)</f>
        <v>TABALOSOS</v>
      </c>
      <c r="AP2755" s="5">
        <f t="shared" si="43"/>
        <v>3</v>
      </c>
    </row>
    <row r="2756" spans="1:42" ht="24.75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32910</v>
      </c>
      <c r="R2756" s="7" t="s">
        <v>32911</v>
      </c>
      <c r="S2756" s="7" t="s">
        <v>21288</v>
      </c>
      <c r="T2756" s="7" t="s">
        <v>292</v>
      </c>
      <c r="U2756" s="7" t="s">
        <v>64</v>
      </c>
      <c r="V2756" s="7" t="s">
        <v>5230</v>
      </c>
      <c r="W2756" s="7" t="s">
        <v>106</v>
      </c>
      <c r="X2756" s="7" t="s">
        <v>78</v>
      </c>
      <c r="Y2756" s="7" t="s">
        <v>94</v>
      </c>
      <c r="Z2756" s="7" t="s">
        <v>122</v>
      </c>
      <c r="AA2756" s="7" t="s">
        <v>50</v>
      </c>
      <c r="AB2756" s="7" t="s">
        <v>125</v>
      </c>
      <c r="AC2756" s="7" t="s">
        <v>52</v>
      </c>
      <c r="AD2756" s="7" t="s">
        <v>788</v>
      </c>
      <c r="AE2756" s="7" t="s">
        <v>3522</v>
      </c>
      <c r="AF2756" s="7" t="s">
        <v>22345</v>
      </c>
      <c r="AG2756" s="7" t="s">
        <v>21668</v>
      </c>
      <c r="AH2756" s="7" t="s">
        <v>78</v>
      </c>
      <c r="AI2756" s="7" t="s">
        <v>22346</v>
      </c>
      <c r="AJ2756" s="7" t="s">
        <v>2507</v>
      </c>
      <c r="AK2756" s="7" t="s">
        <v>3520</v>
      </c>
      <c r="AL2756" s="7" t="s">
        <v>3517</v>
      </c>
      <c r="AM2756" s="10" t="s">
        <v>59</v>
      </c>
      <c r="AN2756" s="5" t="str">
        <f>+VLOOKUP(D2756,'[1]Listado de Establecimientos'!$A$1:$P$65536,16,FALSE)</f>
        <v>BELLAVISTA</v>
      </c>
      <c r="AO2756" s="5" t="str">
        <f>+VLOOKUP(D2756,'[1]Listado de Establecimientos'!$A$1:$Q$65536,17,FALSE)</f>
        <v>BAJO BIAVO</v>
      </c>
      <c r="AP2756" s="5">
        <f t="shared" si="43"/>
        <v>3</v>
      </c>
    </row>
    <row r="2757" spans="1:42" ht="24.75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32912</v>
      </c>
      <c r="R2757" s="7" t="s">
        <v>30210</v>
      </c>
      <c r="S2757" s="7" t="s">
        <v>22239</v>
      </c>
      <c r="T2757" s="7" t="s">
        <v>4661</v>
      </c>
      <c r="U2757" s="7" t="s">
        <v>46</v>
      </c>
      <c r="V2757" s="7" t="s">
        <v>2353</v>
      </c>
      <c r="W2757" s="7" t="s">
        <v>88</v>
      </c>
      <c r="X2757" s="7" t="s">
        <v>48</v>
      </c>
      <c r="Y2757" s="7" t="s">
        <v>88</v>
      </c>
      <c r="Z2757" s="7" t="s">
        <v>49</v>
      </c>
      <c r="AA2757" s="7" t="s">
        <v>52</v>
      </c>
      <c r="AB2757" s="7" t="s">
        <v>51</v>
      </c>
      <c r="AC2757" s="7" t="s">
        <v>52</v>
      </c>
      <c r="AD2757" s="7" t="s">
        <v>7328</v>
      </c>
      <c r="AE2757" s="7" t="s">
        <v>2007</v>
      </c>
      <c r="AF2757" s="7" t="s">
        <v>7329</v>
      </c>
      <c r="AG2757" s="7" t="s">
        <v>56</v>
      </c>
      <c r="AH2757" s="7" t="s">
        <v>7575</v>
      </c>
      <c r="AI2757" s="7" t="s">
        <v>22350</v>
      </c>
      <c r="AJ2757" s="7" t="s">
        <v>1225</v>
      </c>
      <c r="AK2757" s="7" t="s">
        <v>14342</v>
      </c>
      <c r="AL2757" s="7" t="s">
        <v>14340</v>
      </c>
      <c r="AM2757" s="10" t="s">
        <v>59</v>
      </c>
      <c r="AN2757" s="5" t="str">
        <f>+VLOOKUP(D2757,'[1]Listado de Establecimientos'!$A$1:$P$65536,16,FALSE)</f>
        <v>RIOJA</v>
      </c>
      <c r="AO2757" s="5" t="str">
        <f>+VLOOKUP(D2757,'[1]Listado de Establecimientos'!$A$1:$Q$65536,17,FALSE)</f>
        <v xml:space="preserve">NUEVA CAJAMARCA                                             </v>
      </c>
      <c r="AP2757" s="5">
        <f t="shared" si="43"/>
        <v>3</v>
      </c>
    </row>
    <row r="2758" spans="1:42" ht="24.75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32913</v>
      </c>
      <c r="R2758" s="7" t="s">
        <v>30387</v>
      </c>
      <c r="S2758" s="7" t="s">
        <v>22239</v>
      </c>
      <c r="T2758" s="7" t="s">
        <v>15329</v>
      </c>
      <c r="U2758" s="7" t="s">
        <v>46</v>
      </c>
      <c r="V2758" s="7" t="s">
        <v>203</v>
      </c>
      <c r="W2758" s="7" t="s">
        <v>73</v>
      </c>
      <c r="X2758" s="7" t="s">
        <v>153</v>
      </c>
      <c r="Y2758" s="7" t="s">
        <v>88</v>
      </c>
      <c r="Z2758" s="7" t="s">
        <v>94</v>
      </c>
      <c r="AA2758" s="7" t="s">
        <v>50</v>
      </c>
      <c r="AB2758" s="7" t="s">
        <v>125</v>
      </c>
      <c r="AC2758" s="7" t="s">
        <v>52</v>
      </c>
      <c r="AD2758" s="7" t="s">
        <v>17713</v>
      </c>
      <c r="AE2758" s="7" t="s">
        <v>741</v>
      </c>
      <c r="AF2758" s="7" t="s">
        <v>22356</v>
      </c>
      <c r="AG2758" s="7" t="s">
        <v>56</v>
      </c>
      <c r="AH2758" s="7" t="s">
        <v>22357</v>
      </c>
      <c r="AI2758" s="7" t="s">
        <v>22358</v>
      </c>
      <c r="AJ2758" s="7" t="s">
        <v>17713</v>
      </c>
      <c r="AK2758" s="7" t="s">
        <v>1002</v>
      </c>
      <c r="AL2758" s="7" t="s">
        <v>22356</v>
      </c>
      <c r="AM2758" s="10" t="s">
        <v>59</v>
      </c>
      <c r="AN2758" s="5" t="str">
        <f>+VLOOKUP(D2758,'[1]Listado de Establecimientos'!$A$1:$P$65536,16,FALSE)</f>
        <v>HUALLAGA</v>
      </c>
      <c r="AO2758" s="5" t="str">
        <f>+VLOOKUP(D2758,'[1]Listado de Establecimientos'!$A$1:$Q$65536,17,FALSE)</f>
        <v>SACANCHE</v>
      </c>
      <c r="AP2758" s="5">
        <f t="shared" si="43"/>
        <v>3</v>
      </c>
    </row>
    <row r="2759" spans="1:42" ht="24.75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32914</v>
      </c>
      <c r="R2759" s="7" t="s">
        <v>30185</v>
      </c>
      <c r="S2759" s="7" t="s">
        <v>22239</v>
      </c>
      <c r="T2759" s="7" t="s">
        <v>22365</v>
      </c>
      <c r="U2759" s="7" t="s">
        <v>46</v>
      </c>
      <c r="V2759" s="7" t="s">
        <v>3689</v>
      </c>
      <c r="W2759" s="7" t="s">
        <v>106</v>
      </c>
      <c r="X2759" s="7" t="s">
        <v>153</v>
      </c>
      <c r="Y2759" s="7" t="s">
        <v>88</v>
      </c>
      <c r="Z2759" s="7" t="s">
        <v>88</v>
      </c>
      <c r="AA2759" s="7" t="s">
        <v>50</v>
      </c>
      <c r="AB2759" s="7" t="s">
        <v>51</v>
      </c>
      <c r="AC2759" s="7" t="s">
        <v>52</v>
      </c>
      <c r="AD2759" s="7" t="s">
        <v>111</v>
      </c>
      <c r="AE2759" s="7" t="s">
        <v>741</v>
      </c>
      <c r="AF2759" s="7" t="s">
        <v>742</v>
      </c>
      <c r="AG2759" s="7" t="s">
        <v>56</v>
      </c>
      <c r="AH2759" s="7" t="s">
        <v>743</v>
      </c>
      <c r="AI2759" s="7" t="s">
        <v>22366</v>
      </c>
      <c r="AJ2759" s="7" t="s">
        <v>111</v>
      </c>
      <c r="AK2759" s="7" t="s">
        <v>1002</v>
      </c>
      <c r="AL2759" s="7" t="s">
        <v>742</v>
      </c>
      <c r="AM2759" s="10" t="s">
        <v>59</v>
      </c>
      <c r="AN2759" s="5" t="str">
        <f>+VLOOKUP(D2759,'[1]Listado de Establecimientos'!$A$1:$P$65536,16,FALSE)</f>
        <v>NO PERTENECE A NINGUNA RED</v>
      </c>
      <c r="AO2759" s="5" t="str">
        <f>+VLOOKUP(D2759,'[1]Listado de Establecimientos'!$A$1:$Q$65536,17,FALSE)</f>
        <v>NO PERTENECE A NINGUNA MICRORED</v>
      </c>
      <c r="AP2759" s="5">
        <f t="shared" si="43"/>
        <v>3</v>
      </c>
    </row>
    <row r="2760" spans="1:42" ht="24.75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30805</v>
      </c>
      <c r="R2760" s="7" t="s">
        <v>30257</v>
      </c>
      <c r="S2760" s="7" t="s">
        <v>22239</v>
      </c>
      <c r="T2760" s="7" t="s">
        <v>22372</v>
      </c>
      <c r="U2760" s="7" t="s">
        <v>46</v>
      </c>
      <c r="V2760" s="7" t="s">
        <v>1328</v>
      </c>
      <c r="W2760" s="7" t="s">
        <v>188</v>
      </c>
      <c r="X2760" s="7" t="s">
        <v>66</v>
      </c>
      <c r="Y2760" s="7" t="s">
        <v>114</v>
      </c>
      <c r="Z2760" s="7" t="s">
        <v>49</v>
      </c>
      <c r="AA2760" s="7" t="s">
        <v>50</v>
      </c>
      <c r="AB2760" s="7" t="s">
        <v>51</v>
      </c>
      <c r="AC2760" s="7" t="s">
        <v>52</v>
      </c>
      <c r="AD2760" s="7" t="s">
        <v>998</v>
      </c>
      <c r="AE2760" s="7" t="s">
        <v>741</v>
      </c>
      <c r="AF2760" s="7" t="s">
        <v>999</v>
      </c>
      <c r="AG2760" s="7" t="s">
        <v>56</v>
      </c>
      <c r="AH2760" s="7" t="s">
        <v>1000</v>
      </c>
      <c r="AI2760" s="7" t="s">
        <v>22373</v>
      </c>
      <c r="AJ2760" s="7" t="s">
        <v>998</v>
      </c>
      <c r="AK2760" s="7" t="s">
        <v>1002</v>
      </c>
      <c r="AL2760" s="7" t="s">
        <v>999</v>
      </c>
      <c r="AM2760" s="10" t="s">
        <v>59</v>
      </c>
      <c r="AN2760" s="5" t="str">
        <f>+VLOOKUP(D2760,'[1]Listado de Establecimientos'!$A$1:$P$65536,16,FALSE)</f>
        <v>MOYOBAMBA</v>
      </c>
      <c r="AO2760" s="5" t="str">
        <f>+VLOOKUP(D2760,'[1]Listado de Establecimientos'!$A$1:$Q$65536,17,FALSE)</f>
        <v>NO PERTENECE A NINGUNA MICRORED</v>
      </c>
      <c r="AP2760" s="5">
        <f t="shared" si="43"/>
        <v>3</v>
      </c>
    </row>
    <row r="2761" spans="1:42" ht="33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32915</v>
      </c>
      <c r="R2761" s="7" t="s">
        <v>30412</v>
      </c>
      <c r="S2761" s="7" t="s">
        <v>22239</v>
      </c>
      <c r="T2761" s="7" t="s">
        <v>20134</v>
      </c>
      <c r="U2761" s="7" t="s">
        <v>46</v>
      </c>
      <c r="V2761" s="7" t="s">
        <v>7615</v>
      </c>
      <c r="W2761" s="7" t="s">
        <v>714</v>
      </c>
      <c r="X2761" s="7" t="s">
        <v>48</v>
      </c>
      <c r="Y2761" s="7" t="s">
        <v>49</v>
      </c>
      <c r="Z2761" s="7" t="s">
        <v>94</v>
      </c>
      <c r="AA2761" s="7" t="s">
        <v>50</v>
      </c>
      <c r="AB2761" s="7" t="s">
        <v>51</v>
      </c>
      <c r="AC2761" s="7" t="s">
        <v>52</v>
      </c>
      <c r="AD2761" s="7" t="s">
        <v>154</v>
      </c>
      <c r="AE2761" s="7" t="s">
        <v>2957</v>
      </c>
      <c r="AF2761" s="7" t="s">
        <v>1341</v>
      </c>
      <c r="AG2761" s="7" t="s">
        <v>56</v>
      </c>
      <c r="AH2761" s="7" t="s">
        <v>2958</v>
      </c>
      <c r="AI2761" s="7" t="s">
        <v>22378</v>
      </c>
      <c r="AJ2761" s="7" t="s">
        <v>154</v>
      </c>
      <c r="AK2761" s="7" t="s">
        <v>1674</v>
      </c>
      <c r="AL2761" s="7" t="s">
        <v>1341</v>
      </c>
      <c r="AM2761" s="10" t="s">
        <v>59</v>
      </c>
      <c r="AN2761" s="5" t="str">
        <f>+VLOOKUP(D2761,'[1]Listado de Establecimientos'!$A$1:$P$65536,16,FALSE)</f>
        <v>LAMAS</v>
      </c>
      <c r="AO2761" s="5" t="str">
        <f>+VLOOKUP(D2761,'[1]Listado de Establecimientos'!$A$1:$Q$65536,17,FALSE)</f>
        <v>CAYNARACHI</v>
      </c>
      <c r="AP2761" s="5">
        <f t="shared" si="43"/>
        <v>3</v>
      </c>
    </row>
    <row r="2762" spans="1:42" ht="24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32136</v>
      </c>
      <c r="R2762" s="7" t="s">
        <v>30287</v>
      </c>
      <c r="S2762" s="7" t="s">
        <v>22239</v>
      </c>
      <c r="T2762" s="7" t="s">
        <v>9190</v>
      </c>
      <c r="U2762" s="7" t="s">
        <v>64</v>
      </c>
      <c r="V2762" s="7" t="s">
        <v>1891</v>
      </c>
      <c r="W2762" s="7" t="s">
        <v>106</v>
      </c>
      <c r="X2762" s="7" t="s">
        <v>48</v>
      </c>
      <c r="Y2762" s="7" t="s">
        <v>114</v>
      </c>
      <c r="Z2762" s="7" t="s">
        <v>114</v>
      </c>
      <c r="AA2762" s="7" t="s">
        <v>50</v>
      </c>
      <c r="AB2762" s="7" t="s">
        <v>51</v>
      </c>
      <c r="AC2762" s="7" t="s">
        <v>52</v>
      </c>
      <c r="AD2762" s="7" t="s">
        <v>1985</v>
      </c>
      <c r="AE2762" s="7" t="s">
        <v>17108</v>
      </c>
      <c r="AF2762" s="7" t="s">
        <v>17109</v>
      </c>
      <c r="AG2762" s="7" t="s">
        <v>56</v>
      </c>
      <c r="AH2762" s="7" t="s">
        <v>17110</v>
      </c>
      <c r="AI2762" s="7" t="s">
        <v>22384</v>
      </c>
      <c r="AJ2762" s="7" t="s">
        <v>205</v>
      </c>
      <c r="AK2762" s="7" t="s">
        <v>148</v>
      </c>
      <c r="AL2762" s="7" t="s">
        <v>1226</v>
      </c>
      <c r="AM2762" s="10" t="s">
        <v>59</v>
      </c>
      <c r="AN2762" s="5" t="str">
        <f>+VLOOKUP(D2762,'[1]Listado de Establecimientos'!$A$1:$P$65536,16,FALSE)</f>
        <v>PICOTA</v>
      </c>
      <c r="AO2762" s="5" t="str">
        <f>+VLOOKUP(D2762,'[1]Listado de Establecimientos'!$A$1:$Q$65536,17,FALSE)</f>
        <v>PICOTA</v>
      </c>
      <c r="AP2762" s="5">
        <f t="shared" si="43"/>
        <v>3</v>
      </c>
    </row>
    <row r="2763" spans="1:42" ht="24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32916</v>
      </c>
      <c r="R2763" s="7" t="s">
        <v>30505</v>
      </c>
      <c r="S2763" s="7" t="s">
        <v>22239</v>
      </c>
      <c r="T2763" s="7" t="s">
        <v>22389</v>
      </c>
      <c r="U2763" s="7" t="s">
        <v>64</v>
      </c>
      <c r="V2763" s="7" t="s">
        <v>2132</v>
      </c>
      <c r="W2763" s="7" t="s">
        <v>1224</v>
      </c>
      <c r="X2763" s="7" t="s">
        <v>48</v>
      </c>
      <c r="Y2763" s="7" t="s">
        <v>88</v>
      </c>
      <c r="Z2763" s="7" t="s">
        <v>114</v>
      </c>
      <c r="AA2763" s="7" t="s">
        <v>50</v>
      </c>
      <c r="AB2763" s="7" t="s">
        <v>51</v>
      </c>
      <c r="AC2763" s="7" t="s">
        <v>52</v>
      </c>
      <c r="AD2763" s="7" t="s">
        <v>1985</v>
      </c>
      <c r="AE2763" s="7" t="s">
        <v>17108</v>
      </c>
      <c r="AF2763" s="7" t="s">
        <v>17109</v>
      </c>
      <c r="AG2763" s="7" t="s">
        <v>56</v>
      </c>
      <c r="AH2763" s="7" t="s">
        <v>17110</v>
      </c>
      <c r="AI2763" s="7" t="s">
        <v>22390</v>
      </c>
      <c r="AJ2763" s="7" t="s">
        <v>205</v>
      </c>
      <c r="AK2763" s="7" t="s">
        <v>148</v>
      </c>
      <c r="AL2763" s="7" t="s">
        <v>1226</v>
      </c>
      <c r="AM2763" s="10" t="s">
        <v>59</v>
      </c>
      <c r="AN2763" s="5" t="str">
        <f>+VLOOKUP(D2763,'[1]Listado de Establecimientos'!$A$1:$P$65536,16,FALSE)</f>
        <v>PICOTA</v>
      </c>
      <c r="AO2763" s="5" t="str">
        <f>+VLOOKUP(D2763,'[1]Listado de Establecimientos'!$A$1:$Q$65536,17,FALSE)</f>
        <v>PICOTA</v>
      </c>
      <c r="AP2763" s="5">
        <f t="shared" si="43"/>
        <v>3</v>
      </c>
    </row>
    <row r="2764" spans="1:42" ht="24.75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32917</v>
      </c>
      <c r="R2764" s="7" t="s">
        <v>30185</v>
      </c>
      <c r="S2764" s="7" t="s">
        <v>22239</v>
      </c>
      <c r="T2764" s="7" t="s">
        <v>22394</v>
      </c>
      <c r="U2764" s="7" t="s">
        <v>64</v>
      </c>
      <c r="V2764" s="7" t="s">
        <v>1404</v>
      </c>
      <c r="W2764" s="7" t="s">
        <v>87</v>
      </c>
      <c r="X2764" s="7" t="s">
        <v>48</v>
      </c>
      <c r="Y2764" s="7" t="s">
        <v>49</v>
      </c>
      <c r="Z2764" s="7" t="s">
        <v>88</v>
      </c>
      <c r="AA2764" s="7" t="s">
        <v>50</v>
      </c>
      <c r="AB2764" s="7" t="s">
        <v>51</v>
      </c>
      <c r="AC2764" s="7" t="s">
        <v>52</v>
      </c>
      <c r="AD2764" s="7" t="s">
        <v>1491</v>
      </c>
      <c r="AE2764" s="7" t="s">
        <v>1492</v>
      </c>
      <c r="AF2764" s="7" t="s">
        <v>1493</v>
      </c>
      <c r="AG2764" s="7" t="s">
        <v>56</v>
      </c>
      <c r="AH2764" s="7" t="s">
        <v>1494</v>
      </c>
      <c r="AI2764" s="7" t="s">
        <v>22395</v>
      </c>
      <c r="AJ2764" s="7" t="s">
        <v>1491</v>
      </c>
      <c r="AK2764" s="7" t="s">
        <v>1434</v>
      </c>
      <c r="AL2764" s="7" t="s">
        <v>1493</v>
      </c>
      <c r="AM2764" s="10" t="s">
        <v>59</v>
      </c>
      <c r="AN2764" s="5" t="str">
        <f>+VLOOKUP(D2764,'[1]Listado de Establecimientos'!$A$1:$P$65536,16,FALSE)</f>
        <v>NO PERTENECE A NINGUNA RED</v>
      </c>
      <c r="AO2764" s="5" t="str">
        <f>+VLOOKUP(D2764,'[1]Listado de Establecimientos'!$A$1:$Q$65536,17,FALSE)</f>
        <v>NO PERTENECE A NINGUNA MICRORED</v>
      </c>
      <c r="AP2764" s="5">
        <f t="shared" si="43"/>
        <v>3</v>
      </c>
    </row>
    <row r="2765" spans="1:42" ht="24.75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32918</v>
      </c>
      <c r="R2765" s="7" t="s">
        <v>30230</v>
      </c>
      <c r="S2765" s="7" t="s">
        <v>22239</v>
      </c>
      <c r="T2765" s="7" t="s">
        <v>14896</v>
      </c>
      <c r="U2765" s="7" t="s">
        <v>64</v>
      </c>
      <c r="V2765" s="7" t="s">
        <v>5492</v>
      </c>
      <c r="W2765" s="7" t="s">
        <v>73</v>
      </c>
      <c r="X2765" s="7" t="s">
        <v>153</v>
      </c>
      <c r="Y2765" s="7" t="s">
        <v>67</v>
      </c>
      <c r="Z2765" s="7" t="s">
        <v>88</v>
      </c>
      <c r="AA2765" s="7" t="s">
        <v>50</v>
      </c>
      <c r="AB2765" s="7" t="s">
        <v>51</v>
      </c>
      <c r="AC2765" s="7" t="s">
        <v>52</v>
      </c>
      <c r="AD2765" s="7" t="s">
        <v>1491</v>
      </c>
      <c r="AE2765" s="7" t="s">
        <v>1492</v>
      </c>
      <c r="AF2765" s="7" t="s">
        <v>1493</v>
      </c>
      <c r="AG2765" s="7" t="s">
        <v>56</v>
      </c>
      <c r="AH2765" s="7" t="s">
        <v>1494</v>
      </c>
      <c r="AI2765" s="7" t="s">
        <v>22401</v>
      </c>
      <c r="AJ2765" s="7" t="s">
        <v>1491</v>
      </c>
      <c r="AK2765" s="7" t="s">
        <v>1434</v>
      </c>
      <c r="AL2765" s="7" t="s">
        <v>1493</v>
      </c>
      <c r="AM2765" s="10" t="s">
        <v>59</v>
      </c>
      <c r="AN2765" s="5" t="str">
        <f>+VLOOKUP(D2765,'[1]Listado de Establecimientos'!$A$1:$P$65536,16,FALSE)</f>
        <v>NO PERTENECE A NINGUNA RED</v>
      </c>
      <c r="AO2765" s="5" t="str">
        <f>+VLOOKUP(D2765,'[1]Listado de Establecimientos'!$A$1:$Q$65536,17,FALSE)</f>
        <v>NO PERTENECE A NINGUNA MICRORED</v>
      </c>
      <c r="AP2765" s="5">
        <f t="shared" si="43"/>
        <v>3</v>
      </c>
    </row>
    <row r="2766" spans="1:42" ht="24.75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32919</v>
      </c>
      <c r="R2766" s="7" t="s">
        <v>30327</v>
      </c>
      <c r="S2766" s="7" t="s">
        <v>22239</v>
      </c>
      <c r="T2766" s="7" t="s">
        <v>8270</v>
      </c>
      <c r="U2766" s="7" t="s">
        <v>64</v>
      </c>
      <c r="V2766" s="7" t="s">
        <v>194</v>
      </c>
      <c r="W2766" s="7" t="s">
        <v>73</v>
      </c>
      <c r="X2766" s="7" t="s">
        <v>48</v>
      </c>
      <c r="Y2766" s="7" t="s">
        <v>88</v>
      </c>
      <c r="Z2766" s="7" t="s">
        <v>49</v>
      </c>
      <c r="AA2766" s="7" t="s">
        <v>50</v>
      </c>
      <c r="AB2766" s="7" t="s">
        <v>51</v>
      </c>
      <c r="AC2766" s="7" t="s">
        <v>52</v>
      </c>
      <c r="AD2766" s="7" t="s">
        <v>3290</v>
      </c>
      <c r="AE2766" s="7" t="s">
        <v>216</v>
      </c>
      <c r="AF2766" s="7" t="s">
        <v>7122</v>
      </c>
      <c r="AG2766" s="7" t="s">
        <v>56</v>
      </c>
      <c r="AH2766" s="7" t="s">
        <v>7123</v>
      </c>
      <c r="AI2766" s="7" t="s">
        <v>22405</v>
      </c>
      <c r="AJ2766" s="7" t="s">
        <v>3290</v>
      </c>
      <c r="AK2766" s="7" t="s">
        <v>215</v>
      </c>
      <c r="AL2766" s="7" t="s">
        <v>7122</v>
      </c>
      <c r="AM2766" s="10" t="s">
        <v>59</v>
      </c>
      <c r="AN2766" s="5" t="str">
        <f>+VLOOKUP(D2766,'[1]Listado de Establecimientos'!$A$1:$P$65536,16,FALSE)</f>
        <v>NO PERTENECE A NINGUNA RED</v>
      </c>
      <c r="AO2766" s="5" t="str">
        <f>+VLOOKUP(D2766,'[1]Listado de Establecimientos'!$A$1:$Q$65536,17,FALSE)</f>
        <v>NO PERTENECE A NINGUNA MICRORED</v>
      </c>
      <c r="AP2766" s="5">
        <f t="shared" si="43"/>
        <v>3</v>
      </c>
    </row>
    <row r="2767" spans="1:42" ht="24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32920</v>
      </c>
      <c r="R2767" s="7" t="s">
        <v>30274</v>
      </c>
      <c r="S2767" s="7" t="s">
        <v>22239</v>
      </c>
      <c r="T2767" s="7" t="s">
        <v>11100</v>
      </c>
      <c r="U2767" s="7" t="s">
        <v>46</v>
      </c>
      <c r="V2767" s="7" t="s">
        <v>15784</v>
      </c>
      <c r="W2767" s="7" t="s">
        <v>73</v>
      </c>
      <c r="X2767" s="7" t="s">
        <v>66</v>
      </c>
      <c r="Y2767" s="7" t="s">
        <v>88</v>
      </c>
      <c r="Z2767" s="7" t="s">
        <v>94</v>
      </c>
      <c r="AA2767" s="7" t="s">
        <v>50</v>
      </c>
      <c r="AB2767" s="7" t="s">
        <v>51</v>
      </c>
      <c r="AC2767" s="7" t="s">
        <v>52</v>
      </c>
      <c r="AD2767" s="7" t="s">
        <v>1132</v>
      </c>
      <c r="AE2767" s="7" t="s">
        <v>1133</v>
      </c>
      <c r="AF2767" s="7" t="s">
        <v>1134</v>
      </c>
      <c r="AG2767" s="7" t="s">
        <v>56</v>
      </c>
      <c r="AH2767" s="7" t="s">
        <v>1135</v>
      </c>
      <c r="AI2767" s="7" t="s">
        <v>22410</v>
      </c>
      <c r="AJ2767" s="7" t="s">
        <v>1132</v>
      </c>
      <c r="AK2767" s="7" t="s">
        <v>1574</v>
      </c>
      <c r="AL2767" s="7" t="s">
        <v>1134</v>
      </c>
      <c r="AM2767" s="10" t="s">
        <v>59</v>
      </c>
      <c r="AN2767" s="5" t="str">
        <f>+VLOOKUP(D2767,'[1]Listado de Establecimientos'!$A$1:$P$65536,16,FALSE)</f>
        <v>RIOJA</v>
      </c>
      <c r="AO2767" s="5" t="str">
        <f>+VLOOKUP(D2767,'[1]Listado de Establecimientos'!$A$1:$Q$65536,17,FALSE)</f>
        <v>NO PERTENECE A NINGUNA MICRORED</v>
      </c>
      <c r="AP2767" s="5">
        <f t="shared" si="43"/>
        <v>3</v>
      </c>
    </row>
    <row r="2768" spans="1:42" ht="24.75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30866</v>
      </c>
      <c r="R2768" s="7" t="s">
        <v>30285</v>
      </c>
      <c r="S2768" s="7" t="s">
        <v>22239</v>
      </c>
      <c r="T2768" s="7" t="s">
        <v>5862</v>
      </c>
      <c r="U2768" s="7" t="s">
        <v>64</v>
      </c>
      <c r="V2768" s="7" t="s">
        <v>2785</v>
      </c>
      <c r="W2768" s="7" t="s">
        <v>73</v>
      </c>
      <c r="X2768" s="7" t="s">
        <v>48</v>
      </c>
      <c r="Y2768" s="7" t="s">
        <v>88</v>
      </c>
      <c r="Z2768" s="7" t="s">
        <v>88</v>
      </c>
      <c r="AA2768" s="7" t="s">
        <v>50</v>
      </c>
      <c r="AB2768" s="7" t="s">
        <v>51</v>
      </c>
      <c r="AC2768" s="7" t="s">
        <v>52</v>
      </c>
      <c r="AD2768" s="7" t="s">
        <v>298</v>
      </c>
      <c r="AE2768" s="7" t="s">
        <v>1076</v>
      </c>
      <c r="AF2768" s="7" t="s">
        <v>299</v>
      </c>
      <c r="AG2768" s="7" t="s">
        <v>56</v>
      </c>
      <c r="AH2768" s="7" t="s">
        <v>300</v>
      </c>
      <c r="AI2768" s="7" t="s">
        <v>22414</v>
      </c>
      <c r="AJ2768" s="7" t="s">
        <v>80</v>
      </c>
      <c r="AK2768" s="7" t="s">
        <v>81</v>
      </c>
      <c r="AL2768" s="7" t="s">
        <v>82</v>
      </c>
      <c r="AM2768" s="10" t="s">
        <v>59</v>
      </c>
      <c r="AN2768" s="5" t="str">
        <f>+VLOOKUP(D2768,'[1]Listado de Establecimientos'!$A$1:$P$65536,16,FALSE)</f>
        <v>TOCACHE</v>
      </c>
      <c r="AO2768" s="5" t="str">
        <f>+VLOOKUP(D2768,'[1]Listado de Establecimientos'!$A$1:$Q$65536,17,FALSE)</f>
        <v>NO PERTENECE A NINGUNA MICRORED</v>
      </c>
      <c r="AP2768" s="5">
        <f t="shared" si="43"/>
        <v>3</v>
      </c>
    </row>
    <row r="2769" spans="1:42" ht="24.75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32570</v>
      </c>
      <c r="R2769" s="7" t="s">
        <v>30222</v>
      </c>
      <c r="S2769" s="7" t="s">
        <v>22239</v>
      </c>
      <c r="T2769" s="7" t="s">
        <v>22421</v>
      </c>
      <c r="U2769" s="7" t="s">
        <v>46</v>
      </c>
      <c r="V2769" s="7" t="s">
        <v>10068</v>
      </c>
      <c r="W2769" s="7" t="s">
        <v>87</v>
      </c>
      <c r="X2769" s="7" t="s">
        <v>66</v>
      </c>
      <c r="Y2769" s="7" t="s">
        <v>88</v>
      </c>
      <c r="Z2769" s="7" t="s">
        <v>67</v>
      </c>
      <c r="AA2769" s="7" t="s">
        <v>50</v>
      </c>
      <c r="AB2769" s="7" t="s">
        <v>51</v>
      </c>
      <c r="AC2769" s="7" t="s">
        <v>52</v>
      </c>
      <c r="AD2769" s="7" t="s">
        <v>126</v>
      </c>
      <c r="AE2769" s="7" t="s">
        <v>1497</v>
      </c>
      <c r="AF2769" s="7" t="s">
        <v>12623</v>
      </c>
      <c r="AG2769" s="7" t="s">
        <v>56</v>
      </c>
      <c r="AH2769" s="7" t="s">
        <v>15253</v>
      </c>
      <c r="AI2769" s="7" t="s">
        <v>22422</v>
      </c>
      <c r="AJ2769" s="7" t="s">
        <v>126</v>
      </c>
      <c r="AK2769" s="7" t="s">
        <v>6705</v>
      </c>
      <c r="AL2769" s="7" t="s">
        <v>12623</v>
      </c>
      <c r="AM2769" s="10" t="s">
        <v>59</v>
      </c>
      <c r="AN2769" s="5" t="str">
        <f>+VLOOKUP(D2769,'[1]Listado de Establecimientos'!$A$1:$P$65536,16,FALSE)</f>
        <v>MOYOBAMBA</v>
      </c>
      <c r="AO2769" s="5" t="str">
        <f>+VLOOKUP(D2769,'[1]Listado de Establecimientos'!$A$1:$Q$65536,17,FALSE)</f>
        <v>JERILLO</v>
      </c>
      <c r="AP2769" s="5">
        <f t="shared" si="43"/>
        <v>3</v>
      </c>
    </row>
    <row r="2770" spans="1:42" ht="24.75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32921</v>
      </c>
      <c r="R2770" s="7" t="s">
        <v>30340</v>
      </c>
      <c r="S2770" s="7" t="s">
        <v>22428</v>
      </c>
      <c r="T2770" s="7" t="s">
        <v>6633</v>
      </c>
      <c r="U2770" s="7" t="s">
        <v>64</v>
      </c>
      <c r="V2770" s="7" t="s">
        <v>5230</v>
      </c>
      <c r="W2770" s="7" t="s">
        <v>8380</v>
      </c>
      <c r="X2770" s="7" t="s">
        <v>66</v>
      </c>
      <c r="Y2770" s="7" t="s">
        <v>67</v>
      </c>
      <c r="Z2770" s="7" t="s">
        <v>97</v>
      </c>
      <c r="AA2770" s="7" t="s">
        <v>50</v>
      </c>
      <c r="AB2770" s="7" t="s">
        <v>51</v>
      </c>
      <c r="AC2770" s="7" t="s">
        <v>52</v>
      </c>
      <c r="AD2770" s="7" t="s">
        <v>4189</v>
      </c>
      <c r="AE2770" s="7" t="s">
        <v>1883</v>
      </c>
      <c r="AF2770" s="7" t="s">
        <v>4190</v>
      </c>
      <c r="AG2770" s="7" t="s">
        <v>56</v>
      </c>
      <c r="AH2770" s="7" t="s">
        <v>4191</v>
      </c>
      <c r="AI2770" s="7" t="s">
        <v>22429</v>
      </c>
      <c r="AJ2770" s="7" t="s">
        <v>4189</v>
      </c>
      <c r="AK2770" s="7" t="s">
        <v>4193</v>
      </c>
      <c r="AL2770" s="7" t="s">
        <v>4190</v>
      </c>
      <c r="AM2770" s="10" t="s">
        <v>59</v>
      </c>
      <c r="AN2770" s="5" t="str">
        <f>+VLOOKUP(D2770,'[1]Listado de Establecimientos'!$A$1:$P$65536,16,FALSE)</f>
        <v>MOYOBAMBA</v>
      </c>
      <c r="AO2770" s="5" t="str">
        <f>+VLOOKUP(D2770,'[1]Listado de Establecimientos'!$A$1:$Q$65536,17,FALSE)</f>
        <v>NO PERTENECE A NINGUNA MICRORED</v>
      </c>
      <c r="AP2770" s="5">
        <f t="shared" si="43"/>
        <v>3</v>
      </c>
    </row>
    <row r="2771" spans="1:42" ht="24.75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31758</v>
      </c>
      <c r="R2771" s="7" t="s">
        <v>30224</v>
      </c>
      <c r="S2771" s="7" t="s">
        <v>22428</v>
      </c>
      <c r="T2771" s="7" t="s">
        <v>18614</v>
      </c>
      <c r="U2771" s="7" t="s">
        <v>46</v>
      </c>
      <c r="V2771" s="7" t="s">
        <v>2245</v>
      </c>
      <c r="W2771" s="7" t="s">
        <v>740</v>
      </c>
      <c r="X2771" s="7" t="s">
        <v>48</v>
      </c>
      <c r="Y2771" s="7" t="s">
        <v>94</v>
      </c>
      <c r="Z2771" s="7" t="s">
        <v>122</v>
      </c>
      <c r="AA2771" s="7" t="s">
        <v>50</v>
      </c>
      <c r="AB2771" s="7" t="s">
        <v>51</v>
      </c>
      <c r="AC2771" s="7" t="s">
        <v>52</v>
      </c>
      <c r="AD2771" s="7" t="s">
        <v>3290</v>
      </c>
      <c r="AE2771" s="7" t="s">
        <v>216</v>
      </c>
      <c r="AF2771" s="7" t="s">
        <v>7122</v>
      </c>
      <c r="AG2771" s="7" t="s">
        <v>56</v>
      </c>
      <c r="AH2771" s="7" t="s">
        <v>7123</v>
      </c>
      <c r="AI2771" s="7" t="s">
        <v>22435</v>
      </c>
      <c r="AJ2771" s="7" t="s">
        <v>3290</v>
      </c>
      <c r="AK2771" s="7" t="s">
        <v>215</v>
      </c>
      <c r="AL2771" s="7" t="s">
        <v>7122</v>
      </c>
      <c r="AM2771" s="10" t="s">
        <v>59</v>
      </c>
      <c r="AN2771" s="5" t="str">
        <f>+VLOOKUP(D2771,'[1]Listado de Establecimientos'!$A$1:$P$65536,16,FALSE)</f>
        <v>NO PERTENECE A NINGUNA RED</v>
      </c>
      <c r="AO2771" s="5" t="str">
        <f>+VLOOKUP(D2771,'[1]Listado de Establecimientos'!$A$1:$Q$65536,17,FALSE)</f>
        <v>NO PERTENECE A NINGUNA MICRORED</v>
      </c>
      <c r="AP2771" s="5">
        <f t="shared" si="43"/>
        <v>3</v>
      </c>
    </row>
    <row r="2772" spans="1:42" ht="24.75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31880</v>
      </c>
      <c r="R2772" s="7" t="s">
        <v>30220</v>
      </c>
      <c r="S2772" s="7" t="s">
        <v>22428</v>
      </c>
      <c r="T2772" s="7" t="s">
        <v>5300</v>
      </c>
      <c r="U2772" s="7" t="s">
        <v>46</v>
      </c>
      <c r="V2772" s="7" t="s">
        <v>6264</v>
      </c>
      <c r="W2772" s="7" t="s">
        <v>47</v>
      </c>
      <c r="X2772" s="7" t="s">
        <v>48</v>
      </c>
      <c r="Y2772" s="7" t="s">
        <v>88</v>
      </c>
      <c r="Z2772" s="7" t="s">
        <v>114</v>
      </c>
      <c r="AA2772" s="7" t="s">
        <v>50</v>
      </c>
      <c r="AB2772" s="7" t="s">
        <v>51</v>
      </c>
      <c r="AC2772" s="7" t="s">
        <v>52</v>
      </c>
      <c r="AD2772" s="7" t="s">
        <v>3290</v>
      </c>
      <c r="AE2772" s="7" t="s">
        <v>2175</v>
      </c>
      <c r="AF2772" s="7" t="s">
        <v>3291</v>
      </c>
      <c r="AG2772" s="7" t="s">
        <v>56</v>
      </c>
      <c r="AH2772" s="7" t="s">
        <v>3292</v>
      </c>
      <c r="AI2772" s="7" t="s">
        <v>22442</v>
      </c>
      <c r="AJ2772" s="7" t="s">
        <v>3290</v>
      </c>
      <c r="AK2772" s="7" t="s">
        <v>197</v>
      </c>
      <c r="AL2772" s="7" t="s">
        <v>3291</v>
      </c>
      <c r="AM2772" s="10" t="s">
        <v>59</v>
      </c>
      <c r="AN2772" s="5" t="str">
        <f>+VLOOKUP(D2772,'[1]Listado de Establecimientos'!$A$1:$P$65536,16,FALSE)</f>
        <v>MOYOBAMBA</v>
      </c>
      <c r="AO2772" s="5" t="str">
        <f>+VLOOKUP(D2772,'[1]Listado de Establecimientos'!$A$1:$Q$65536,17,FALSE)</f>
        <v>SORITOR</v>
      </c>
      <c r="AP2772" s="5">
        <f t="shared" si="43"/>
        <v>3</v>
      </c>
    </row>
    <row r="2773" spans="1:42" ht="24.75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30588</v>
      </c>
      <c r="R2773" s="7" t="s">
        <v>30334</v>
      </c>
      <c r="S2773" s="7" t="s">
        <v>22428</v>
      </c>
      <c r="T2773" s="7" t="s">
        <v>22448</v>
      </c>
      <c r="U2773" s="7" t="s">
        <v>64</v>
      </c>
      <c r="V2773" s="7" t="s">
        <v>20165</v>
      </c>
      <c r="W2773" s="7" t="s">
        <v>47</v>
      </c>
      <c r="X2773" s="7" t="s">
        <v>48</v>
      </c>
      <c r="Y2773" s="7" t="s">
        <v>124</v>
      </c>
      <c r="Z2773" s="7" t="s">
        <v>715</v>
      </c>
      <c r="AA2773" s="7" t="s">
        <v>50</v>
      </c>
      <c r="AB2773" s="7" t="s">
        <v>51</v>
      </c>
      <c r="AC2773" s="7" t="s">
        <v>52</v>
      </c>
      <c r="AD2773" s="7" t="s">
        <v>1646</v>
      </c>
      <c r="AE2773" s="7" t="s">
        <v>1647</v>
      </c>
      <c r="AF2773" s="7" t="s">
        <v>1648</v>
      </c>
      <c r="AG2773" s="7" t="s">
        <v>56</v>
      </c>
      <c r="AH2773" s="7" t="s">
        <v>15250</v>
      </c>
      <c r="AI2773" s="7" t="s">
        <v>22449</v>
      </c>
      <c r="AJ2773" s="7" t="s">
        <v>1646</v>
      </c>
      <c r="AK2773" s="7" t="s">
        <v>1647</v>
      </c>
      <c r="AL2773" s="7" t="s">
        <v>1648</v>
      </c>
      <c r="AM2773" s="10" t="s">
        <v>59</v>
      </c>
      <c r="AN2773" s="5" t="str">
        <f>+VLOOKUP(D2773,'[1]Listado de Establecimientos'!$A$1:$P$65536,16,FALSE)</f>
        <v>EL DORADO</v>
      </c>
      <c r="AO2773" s="5" t="str">
        <f>+VLOOKUP(D2773,'[1]Listado de Establecimientos'!$A$1:$Q$65536,17,FALSE)</f>
        <v xml:space="preserve">SAN MARTIN ALAO                                             </v>
      </c>
      <c r="AP2773" s="5">
        <f t="shared" si="43"/>
        <v>3</v>
      </c>
    </row>
    <row r="2774" spans="1:42" ht="24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32922</v>
      </c>
      <c r="R2774" s="7" t="s">
        <v>30202</v>
      </c>
      <c r="S2774" s="7" t="s">
        <v>22428</v>
      </c>
      <c r="T2774" s="7" t="s">
        <v>22457</v>
      </c>
      <c r="U2774" s="7" t="s">
        <v>46</v>
      </c>
      <c r="V2774" s="7" t="s">
        <v>2955</v>
      </c>
      <c r="W2774" s="7" t="s">
        <v>149</v>
      </c>
      <c r="X2774" s="7" t="s">
        <v>48</v>
      </c>
      <c r="Y2774" s="7" t="s">
        <v>97</v>
      </c>
      <c r="Z2774" s="7" t="s">
        <v>715</v>
      </c>
      <c r="AA2774" s="7" t="s">
        <v>50</v>
      </c>
      <c r="AB2774" s="7" t="s">
        <v>51</v>
      </c>
      <c r="AC2774" s="7" t="s">
        <v>52</v>
      </c>
      <c r="AD2774" s="7" t="s">
        <v>298</v>
      </c>
      <c r="AE2774" s="7" t="s">
        <v>1076</v>
      </c>
      <c r="AF2774" s="7" t="s">
        <v>299</v>
      </c>
      <c r="AG2774" s="7" t="s">
        <v>56</v>
      </c>
      <c r="AH2774" s="7" t="s">
        <v>300</v>
      </c>
      <c r="AI2774" s="7" t="s">
        <v>22458</v>
      </c>
      <c r="AJ2774" s="7" t="s">
        <v>80</v>
      </c>
      <c r="AK2774" s="7" t="s">
        <v>81</v>
      </c>
      <c r="AL2774" s="7" t="s">
        <v>82</v>
      </c>
      <c r="AM2774" s="10" t="s">
        <v>59</v>
      </c>
      <c r="AN2774" s="5" t="str">
        <f>+VLOOKUP(D2774,'[1]Listado de Establecimientos'!$A$1:$P$65536,16,FALSE)</f>
        <v>TOCACHE</v>
      </c>
      <c r="AO2774" s="5" t="str">
        <f>+VLOOKUP(D2774,'[1]Listado de Establecimientos'!$A$1:$Q$65536,17,FALSE)</f>
        <v>NO PERTENECE A NINGUNA MICRORED</v>
      </c>
      <c r="AP2774" s="5">
        <f t="shared" si="43"/>
        <v>3</v>
      </c>
    </row>
    <row r="2775" spans="1:42" ht="24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30774</v>
      </c>
      <c r="R2775" s="7" t="s">
        <v>30224</v>
      </c>
      <c r="S2775" s="7" t="s">
        <v>22239</v>
      </c>
      <c r="T2775" s="7" t="s">
        <v>3204</v>
      </c>
      <c r="U2775" s="7" t="s">
        <v>46</v>
      </c>
      <c r="V2775" s="7" t="s">
        <v>2132</v>
      </c>
      <c r="W2775" s="7" t="s">
        <v>1224</v>
      </c>
      <c r="X2775" s="7" t="s">
        <v>159</v>
      </c>
      <c r="Y2775" s="7" t="s">
        <v>122</v>
      </c>
      <c r="Z2775" s="7" t="s">
        <v>94</v>
      </c>
      <c r="AA2775" s="7" t="s">
        <v>50</v>
      </c>
      <c r="AB2775" s="7" t="s">
        <v>51</v>
      </c>
      <c r="AC2775" s="7" t="s">
        <v>52</v>
      </c>
      <c r="AD2775" s="7" t="s">
        <v>9800</v>
      </c>
      <c r="AE2775" s="7" t="s">
        <v>9390</v>
      </c>
      <c r="AF2775" s="7" t="s">
        <v>9801</v>
      </c>
      <c r="AG2775" s="7" t="s">
        <v>56</v>
      </c>
      <c r="AH2775" s="7" t="s">
        <v>15223</v>
      </c>
      <c r="AI2775" s="7" t="s">
        <v>22464</v>
      </c>
      <c r="AJ2775" s="7" t="s">
        <v>68</v>
      </c>
      <c r="AK2775" s="7" t="s">
        <v>69</v>
      </c>
      <c r="AL2775" s="7" t="s">
        <v>3208</v>
      </c>
      <c r="AM2775" s="10" t="s">
        <v>59</v>
      </c>
      <c r="AN2775" s="5" t="str">
        <f>+VLOOKUP(D2775,'[1]Listado de Establecimientos'!$A$1:$P$65536,16,FALSE)</f>
        <v>LAMAS</v>
      </c>
      <c r="AO2775" s="5" t="str">
        <f>+VLOOKUP(D2775,'[1]Listado de Establecimientos'!$A$1:$Q$65536,17,FALSE)</f>
        <v>TABALOSOS</v>
      </c>
      <c r="AP2775" s="5">
        <f t="shared" si="43"/>
        <v>3</v>
      </c>
    </row>
    <row r="2776" spans="1:42" ht="24.75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32923</v>
      </c>
      <c r="R2776" s="7" t="s">
        <v>30189</v>
      </c>
      <c r="S2776" s="7" t="s">
        <v>22428</v>
      </c>
      <c r="T2776" s="7" t="s">
        <v>2753</v>
      </c>
      <c r="U2776" s="7" t="s">
        <v>64</v>
      </c>
      <c r="V2776" s="7" t="s">
        <v>5269</v>
      </c>
      <c r="W2776" s="7" t="s">
        <v>9535</v>
      </c>
      <c r="X2776" s="7" t="s">
        <v>48</v>
      </c>
      <c r="Y2776" s="7" t="s">
        <v>113</v>
      </c>
      <c r="Z2776" s="7" t="s">
        <v>97</v>
      </c>
      <c r="AA2776" s="7" t="s">
        <v>50</v>
      </c>
      <c r="AB2776" s="7" t="s">
        <v>51</v>
      </c>
      <c r="AC2776" s="7" t="s">
        <v>52</v>
      </c>
      <c r="AD2776" s="7" t="s">
        <v>4225</v>
      </c>
      <c r="AE2776" s="7" t="s">
        <v>4226</v>
      </c>
      <c r="AF2776" s="7" t="s">
        <v>4027</v>
      </c>
      <c r="AG2776" s="7" t="s">
        <v>56</v>
      </c>
      <c r="AH2776" s="7" t="s">
        <v>4227</v>
      </c>
      <c r="AI2776" s="7" t="s">
        <v>22469</v>
      </c>
      <c r="AJ2776" s="7" t="s">
        <v>4225</v>
      </c>
      <c r="AK2776" s="7" t="s">
        <v>4229</v>
      </c>
      <c r="AL2776" s="7" t="s">
        <v>4027</v>
      </c>
      <c r="AM2776" s="10" t="s">
        <v>59</v>
      </c>
      <c r="AN2776" s="5" t="str">
        <f>+VLOOKUP(D2776,'[1]Listado de Establecimientos'!$A$1:$P$65536,16,FALSE)</f>
        <v>MOYOBAMBA</v>
      </c>
      <c r="AO2776" s="5" t="str">
        <f>+VLOOKUP(D2776,'[1]Listado de Establecimientos'!$A$1:$Q$65536,17,FALSE)</f>
        <v>NO PERTENECE A NINGUNA MICRORED</v>
      </c>
      <c r="AP2776" s="5">
        <f t="shared" si="43"/>
        <v>3</v>
      </c>
    </row>
    <row r="2777" spans="1:42" ht="24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30577</v>
      </c>
      <c r="R2777" s="7" t="s">
        <v>30422</v>
      </c>
      <c r="S2777" s="7" t="s">
        <v>22428</v>
      </c>
      <c r="T2777" s="7" t="s">
        <v>22005</v>
      </c>
      <c r="U2777" s="7" t="s">
        <v>46</v>
      </c>
      <c r="V2777" s="7" t="s">
        <v>4278</v>
      </c>
      <c r="W2777" s="7" t="s">
        <v>47</v>
      </c>
      <c r="X2777" s="7" t="s">
        <v>48</v>
      </c>
      <c r="Y2777" s="7" t="s">
        <v>88</v>
      </c>
      <c r="Z2777" s="7" t="s">
        <v>270</v>
      </c>
      <c r="AA2777" s="7" t="s">
        <v>50</v>
      </c>
      <c r="AB2777" s="7" t="s">
        <v>51</v>
      </c>
      <c r="AC2777" s="7" t="s">
        <v>52</v>
      </c>
      <c r="AD2777" s="7" t="s">
        <v>7223</v>
      </c>
      <c r="AE2777" s="7" t="s">
        <v>7224</v>
      </c>
      <c r="AF2777" s="7" t="s">
        <v>7225</v>
      </c>
      <c r="AG2777" s="7" t="s">
        <v>56</v>
      </c>
      <c r="AH2777" s="7" t="s">
        <v>7226</v>
      </c>
      <c r="AI2777" s="7" t="s">
        <v>22475</v>
      </c>
      <c r="AJ2777" s="7" t="s">
        <v>7223</v>
      </c>
      <c r="AK2777" s="7" t="s">
        <v>1646</v>
      </c>
      <c r="AL2777" s="7" t="s">
        <v>7225</v>
      </c>
      <c r="AM2777" s="10" t="s">
        <v>59</v>
      </c>
      <c r="AN2777" s="5" t="str">
        <f>+VLOOKUP(D2777,'[1]Listado de Establecimientos'!$A$1:$P$65536,16,FALSE)</f>
        <v>NO PERTENECE A NINGUNA RED</v>
      </c>
      <c r="AO2777" s="5" t="str">
        <f>+VLOOKUP(D2777,'[1]Listado de Establecimientos'!$A$1:$Q$65536,17,FALSE)</f>
        <v>NO PERTENECE A NINGUNA MICRORED</v>
      </c>
      <c r="AP2777" s="5">
        <f t="shared" si="43"/>
        <v>3</v>
      </c>
    </row>
    <row r="2778" spans="1:42" ht="24.75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32924</v>
      </c>
      <c r="R2778" s="7" t="s">
        <v>30194</v>
      </c>
      <c r="S2778" s="7" t="s">
        <v>22428</v>
      </c>
      <c r="T2778" s="7" t="s">
        <v>12815</v>
      </c>
      <c r="U2778" s="7" t="s">
        <v>64</v>
      </c>
      <c r="V2778" s="7" t="s">
        <v>15784</v>
      </c>
      <c r="W2778" s="7" t="s">
        <v>1284</v>
      </c>
      <c r="X2778" s="7" t="s">
        <v>48</v>
      </c>
      <c r="Y2778" s="7" t="s">
        <v>94</v>
      </c>
      <c r="Z2778" s="7" t="s">
        <v>122</v>
      </c>
      <c r="AA2778" s="7" t="s">
        <v>50</v>
      </c>
      <c r="AB2778" s="7" t="s">
        <v>51</v>
      </c>
      <c r="AC2778" s="7" t="s">
        <v>52</v>
      </c>
      <c r="AD2778" s="7" t="s">
        <v>5678</v>
      </c>
      <c r="AE2778" s="7" t="s">
        <v>54</v>
      </c>
      <c r="AF2778" s="7" t="s">
        <v>5679</v>
      </c>
      <c r="AG2778" s="7" t="s">
        <v>56</v>
      </c>
      <c r="AH2778" s="7" t="s">
        <v>5680</v>
      </c>
      <c r="AI2778" s="7" t="s">
        <v>22481</v>
      </c>
      <c r="AJ2778" s="7" t="s">
        <v>5678</v>
      </c>
      <c r="AK2778" s="7" t="s">
        <v>58</v>
      </c>
      <c r="AL2778" s="7" t="s">
        <v>5679</v>
      </c>
      <c r="AM2778" s="10" t="s">
        <v>59</v>
      </c>
      <c r="AN2778" s="5" t="str">
        <f>+VLOOKUP(D2778,'[1]Listado de Establecimientos'!$A$1:$P$65536,16,FALSE)</f>
        <v>NO PERTENECE A NINGUNA RED</v>
      </c>
      <c r="AO2778" s="5" t="str">
        <f>+VLOOKUP(D2778,'[1]Listado de Establecimientos'!$A$1:$Q$65536,17,FALSE)</f>
        <v>NO PERTENECE A NINGUNA MICRORED</v>
      </c>
      <c r="AP2778" s="5">
        <f t="shared" si="43"/>
        <v>3</v>
      </c>
    </row>
    <row r="2779" spans="1:42" ht="24.75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32925</v>
      </c>
      <c r="R2779" s="7" t="s">
        <v>32911</v>
      </c>
      <c r="S2779" s="7" t="s">
        <v>22428</v>
      </c>
      <c r="T2779" s="7" t="s">
        <v>3670</v>
      </c>
      <c r="U2779" s="7" t="s">
        <v>64</v>
      </c>
      <c r="V2779" s="7" t="s">
        <v>6483</v>
      </c>
      <c r="W2779" s="7" t="s">
        <v>73</v>
      </c>
      <c r="X2779" s="7" t="s">
        <v>78</v>
      </c>
      <c r="Y2779" s="7" t="s">
        <v>88</v>
      </c>
      <c r="Z2779" s="7" t="s">
        <v>88</v>
      </c>
      <c r="AA2779" s="7" t="s">
        <v>50</v>
      </c>
      <c r="AB2779" s="7" t="s">
        <v>125</v>
      </c>
      <c r="AC2779" s="7" t="s">
        <v>50</v>
      </c>
      <c r="AD2779" s="7" t="s">
        <v>2593</v>
      </c>
      <c r="AE2779" s="7" t="s">
        <v>8805</v>
      </c>
      <c r="AF2779" s="7" t="s">
        <v>8806</v>
      </c>
      <c r="AG2779" s="7" t="s">
        <v>56</v>
      </c>
      <c r="AH2779" s="7" t="s">
        <v>8807</v>
      </c>
      <c r="AI2779" s="7" t="s">
        <v>22486</v>
      </c>
      <c r="AJ2779" s="7" t="s">
        <v>68</v>
      </c>
      <c r="AK2779" s="7" t="s">
        <v>69</v>
      </c>
      <c r="AL2779" s="7" t="s">
        <v>3208</v>
      </c>
      <c r="AM2779" s="10" t="s">
        <v>59</v>
      </c>
      <c r="AN2779" s="5" t="str">
        <f>+VLOOKUP(D2779,'[1]Listado de Establecimientos'!$A$1:$P$65536,16,FALSE)</f>
        <v>LAMAS</v>
      </c>
      <c r="AO2779" s="5" t="str">
        <f>+VLOOKUP(D2779,'[1]Listado de Establecimientos'!$A$1:$Q$65536,17,FALSE)</f>
        <v>TABALOSOS</v>
      </c>
      <c r="AP2779" s="5">
        <f t="shared" si="43"/>
        <v>3</v>
      </c>
    </row>
    <row r="2780" spans="1:42" ht="24.75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32926</v>
      </c>
      <c r="R2780" s="7" t="s">
        <v>30210</v>
      </c>
      <c r="S2780" s="7" t="s">
        <v>22428</v>
      </c>
      <c r="T2780" s="7" t="s">
        <v>2067</v>
      </c>
      <c r="U2780" s="7" t="s">
        <v>64</v>
      </c>
      <c r="V2780" s="7" t="s">
        <v>7674</v>
      </c>
      <c r="W2780" s="7" t="s">
        <v>73</v>
      </c>
      <c r="X2780" s="7" t="s">
        <v>48</v>
      </c>
      <c r="Y2780" s="7" t="s">
        <v>67</v>
      </c>
      <c r="Z2780" s="7" t="s">
        <v>94</v>
      </c>
      <c r="AA2780" s="7" t="s">
        <v>50</v>
      </c>
      <c r="AB2780" s="7" t="s">
        <v>51</v>
      </c>
      <c r="AC2780" s="7" t="s">
        <v>52</v>
      </c>
      <c r="AD2780" s="7" t="s">
        <v>1225</v>
      </c>
      <c r="AE2780" s="7" t="s">
        <v>14339</v>
      </c>
      <c r="AF2780" s="7" t="s">
        <v>14340</v>
      </c>
      <c r="AG2780" s="7" t="s">
        <v>56</v>
      </c>
      <c r="AH2780" s="7" t="s">
        <v>15268</v>
      </c>
      <c r="AI2780" s="7" t="s">
        <v>22491</v>
      </c>
      <c r="AJ2780" s="7" t="s">
        <v>1225</v>
      </c>
      <c r="AK2780" s="7" t="s">
        <v>14342</v>
      </c>
      <c r="AL2780" s="7" t="s">
        <v>14340</v>
      </c>
      <c r="AM2780" s="10" t="s">
        <v>59</v>
      </c>
      <c r="AN2780" s="5" t="str">
        <f>+VLOOKUP(D2780,'[1]Listado de Establecimientos'!$A$1:$P$65536,16,FALSE)</f>
        <v>RIOJA</v>
      </c>
      <c r="AO2780" s="5" t="str">
        <f>+VLOOKUP(D2780,'[1]Listado de Establecimientos'!$A$1:$Q$65536,17,FALSE)</f>
        <v xml:space="preserve">NUEVA CAJAMARCA                                             </v>
      </c>
      <c r="AP2780" s="5">
        <f t="shared" si="43"/>
        <v>3</v>
      </c>
    </row>
    <row r="2781" spans="1:42" ht="24.75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31702</v>
      </c>
      <c r="R2781" s="7" t="s">
        <v>30210</v>
      </c>
      <c r="S2781" s="7" t="s">
        <v>22428</v>
      </c>
      <c r="T2781" s="7" t="s">
        <v>4057</v>
      </c>
      <c r="U2781" s="7" t="s">
        <v>64</v>
      </c>
      <c r="V2781" s="7" t="s">
        <v>1328</v>
      </c>
      <c r="W2781" s="7" t="s">
        <v>188</v>
      </c>
      <c r="X2781" s="7" t="s">
        <v>48</v>
      </c>
      <c r="Y2781" s="7" t="s">
        <v>49</v>
      </c>
      <c r="Z2781" s="7" t="s">
        <v>114</v>
      </c>
      <c r="AA2781" s="7" t="s">
        <v>50</v>
      </c>
      <c r="AB2781" s="7" t="s">
        <v>51</v>
      </c>
      <c r="AC2781" s="7" t="s">
        <v>52</v>
      </c>
      <c r="AD2781" s="7" t="s">
        <v>1225</v>
      </c>
      <c r="AE2781" s="7" t="s">
        <v>14339</v>
      </c>
      <c r="AF2781" s="7" t="s">
        <v>14340</v>
      </c>
      <c r="AG2781" s="7" t="s">
        <v>56</v>
      </c>
      <c r="AH2781" s="7" t="s">
        <v>15268</v>
      </c>
      <c r="AI2781" s="7" t="s">
        <v>22496</v>
      </c>
      <c r="AJ2781" s="7" t="s">
        <v>1225</v>
      </c>
      <c r="AK2781" s="7" t="s">
        <v>14342</v>
      </c>
      <c r="AL2781" s="7" t="s">
        <v>14340</v>
      </c>
      <c r="AM2781" s="10" t="s">
        <v>59</v>
      </c>
      <c r="AN2781" s="5" t="str">
        <f>+VLOOKUP(D2781,'[1]Listado de Establecimientos'!$A$1:$P$65536,16,FALSE)</f>
        <v>RIOJA</v>
      </c>
      <c r="AO2781" s="5" t="str">
        <f>+VLOOKUP(D2781,'[1]Listado de Establecimientos'!$A$1:$Q$65536,17,FALSE)</f>
        <v xml:space="preserve">NUEVA CAJAMARCA                                             </v>
      </c>
      <c r="AP2781" s="5">
        <f t="shared" si="43"/>
        <v>3</v>
      </c>
    </row>
    <row r="2782" spans="1:42" ht="24.75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32927</v>
      </c>
      <c r="R2782" s="7" t="s">
        <v>30334</v>
      </c>
      <c r="S2782" s="7" t="s">
        <v>19535</v>
      </c>
      <c r="T2782" s="7" t="s">
        <v>20864</v>
      </c>
      <c r="U2782" s="7" t="s">
        <v>64</v>
      </c>
      <c r="V2782" s="7" t="s">
        <v>105</v>
      </c>
      <c r="W2782" s="7" t="s">
        <v>188</v>
      </c>
      <c r="X2782" s="7" t="s">
        <v>78</v>
      </c>
      <c r="Y2782" s="7" t="s">
        <v>94</v>
      </c>
      <c r="Z2782" s="7" t="s">
        <v>94</v>
      </c>
      <c r="AA2782" s="7" t="s">
        <v>50</v>
      </c>
      <c r="AB2782" s="7" t="s">
        <v>125</v>
      </c>
      <c r="AC2782" s="7" t="s">
        <v>50</v>
      </c>
      <c r="AD2782" s="7" t="s">
        <v>1170</v>
      </c>
      <c r="AE2782" s="7" t="s">
        <v>701</v>
      </c>
      <c r="AF2782" s="7" t="s">
        <v>22502</v>
      </c>
      <c r="AG2782" s="7" t="s">
        <v>56</v>
      </c>
      <c r="AH2782" s="7" t="s">
        <v>22503</v>
      </c>
      <c r="AI2782" s="7" t="s">
        <v>22504</v>
      </c>
      <c r="AJ2782" s="7" t="s">
        <v>204</v>
      </c>
      <c r="AK2782" s="7" t="s">
        <v>126</v>
      </c>
      <c r="AL2782" s="7" t="s">
        <v>5321</v>
      </c>
      <c r="AM2782" s="10" t="s">
        <v>59</v>
      </c>
      <c r="AN2782" s="5" t="str">
        <f>+VLOOKUP(D2782,'[1]Listado de Establecimientos'!$A$1:$P$65536,16,FALSE)</f>
        <v>EL DORADO</v>
      </c>
      <c r="AO2782" s="5" t="str">
        <f>+VLOOKUP(D2782,'[1]Listado de Establecimientos'!$A$1:$Q$65536,17,FALSE)</f>
        <v xml:space="preserve">SAN MARTIN ALAO                                             </v>
      </c>
      <c r="AP2782" s="5">
        <f t="shared" si="43"/>
        <v>3</v>
      </c>
    </row>
    <row r="2783" spans="1:42" ht="24.75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32928</v>
      </c>
      <c r="R2783" s="7" t="s">
        <v>30230</v>
      </c>
      <c r="S2783" s="7" t="s">
        <v>22428</v>
      </c>
      <c r="T2783" s="7" t="s">
        <v>22510</v>
      </c>
      <c r="U2783" s="7" t="s">
        <v>64</v>
      </c>
      <c r="V2783" s="7" t="s">
        <v>1464</v>
      </c>
      <c r="W2783" s="7" t="s">
        <v>47</v>
      </c>
      <c r="X2783" s="7" t="s">
        <v>66</v>
      </c>
      <c r="Y2783" s="7" t="s">
        <v>3722</v>
      </c>
      <c r="Z2783" s="7" t="s">
        <v>94</v>
      </c>
      <c r="AA2783" s="7" t="s">
        <v>50</v>
      </c>
      <c r="AB2783" s="7" t="s">
        <v>51</v>
      </c>
      <c r="AC2783" s="7" t="s">
        <v>52</v>
      </c>
      <c r="AD2783" s="7" t="s">
        <v>9675</v>
      </c>
      <c r="AE2783" s="7" t="s">
        <v>1492</v>
      </c>
      <c r="AF2783" s="7" t="s">
        <v>9676</v>
      </c>
      <c r="AG2783" s="7" t="s">
        <v>56</v>
      </c>
      <c r="AH2783" s="7" t="s">
        <v>15222</v>
      </c>
      <c r="AI2783" s="7" t="s">
        <v>22511</v>
      </c>
      <c r="AJ2783" s="7" t="s">
        <v>785</v>
      </c>
      <c r="AK2783" s="7" t="s">
        <v>785</v>
      </c>
      <c r="AL2783" s="7" t="s">
        <v>786</v>
      </c>
      <c r="AM2783" s="10" t="s">
        <v>59</v>
      </c>
      <c r="AN2783" s="5" t="str">
        <f>+VLOOKUP(D2783,'[1]Listado de Establecimientos'!$A$1:$P$65536,16,FALSE)</f>
        <v>SAN MARTIN</v>
      </c>
      <c r="AO2783" s="5" t="str">
        <f>+VLOOKUP(D2783,'[1]Listado de Establecimientos'!$A$1:$Q$65536,17,FALSE)</f>
        <v>BANDA DE SHILCAYO</v>
      </c>
      <c r="AP2783" s="5">
        <f t="shared" si="43"/>
        <v>3</v>
      </c>
    </row>
    <row r="2784" spans="1:42" ht="33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32929</v>
      </c>
      <c r="R2784" s="7" t="s">
        <v>30230</v>
      </c>
      <c r="S2784" s="7" t="s">
        <v>22428</v>
      </c>
      <c r="T2784" s="7" t="s">
        <v>21879</v>
      </c>
      <c r="U2784" s="7" t="s">
        <v>64</v>
      </c>
      <c r="V2784" s="7" t="s">
        <v>3028</v>
      </c>
      <c r="W2784" s="7" t="s">
        <v>106</v>
      </c>
      <c r="X2784" s="7" t="s">
        <v>48</v>
      </c>
      <c r="Y2784" s="7" t="s">
        <v>114</v>
      </c>
      <c r="Z2784" s="7" t="s">
        <v>114</v>
      </c>
      <c r="AA2784" s="7" t="s">
        <v>50</v>
      </c>
      <c r="AB2784" s="7" t="s">
        <v>51</v>
      </c>
      <c r="AC2784" s="7" t="s">
        <v>52</v>
      </c>
      <c r="AD2784" s="7" t="s">
        <v>7223</v>
      </c>
      <c r="AE2784" s="7" t="s">
        <v>7224</v>
      </c>
      <c r="AF2784" s="7" t="s">
        <v>7225</v>
      </c>
      <c r="AG2784" s="7" t="s">
        <v>56</v>
      </c>
      <c r="AH2784" s="7" t="s">
        <v>7226</v>
      </c>
      <c r="AI2784" s="7" t="s">
        <v>22516</v>
      </c>
      <c r="AJ2784" s="7" t="s">
        <v>7223</v>
      </c>
      <c r="AK2784" s="7" t="s">
        <v>1646</v>
      </c>
      <c r="AL2784" s="7" t="s">
        <v>7225</v>
      </c>
      <c r="AM2784" s="10" t="s">
        <v>59</v>
      </c>
      <c r="AN2784" s="5" t="str">
        <f>+VLOOKUP(D2784,'[1]Listado de Establecimientos'!$A$1:$P$65536,16,FALSE)</f>
        <v>NO PERTENECE A NINGUNA RED</v>
      </c>
      <c r="AO2784" s="5" t="str">
        <f>+VLOOKUP(D2784,'[1]Listado de Establecimientos'!$A$1:$Q$65536,17,FALSE)</f>
        <v>NO PERTENECE A NINGUNA MICRORED</v>
      </c>
      <c r="AP2784" s="5">
        <f t="shared" si="43"/>
        <v>3</v>
      </c>
    </row>
    <row r="2785" spans="1:42" ht="24.75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32930</v>
      </c>
      <c r="R2785" s="7" t="s">
        <v>30312</v>
      </c>
      <c r="S2785" s="7" t="s">
        <v>22428</v>
      </c>
      <c r="T2785" s="7" t="s">
        <v>11958</v>
      </c>
      <c r="U2785" s="7" t="s">
        <v>64</v>
      </c>
      <c r="V2785" s="7" t="s">
        <v>232</v>
      </c>
      <c r="W2785" s="7" t="s">
        <v>230</v>
      </c>
      <c r="X2785" s="7" t="s">
        <v>48</v>
      </c>
      <c r="Y2785" s="7" t="s">
        <v>88</v>
      </c>
      <c r="Z2785" s="7" t="s">
        <v>88</v>
      </c>
      <c r="AA2785" s="7" t="s">
        <v>50</v>
      </c>
      <c r="AB2785" s="7" t="s">
        <v>51</v>
      </c>
      <c r="AC2785" s="7" t="s">
        <v>52</v>
      </c>
      <c r="AD2785" s="7" t="s">
        <v>1470</v>
      </c>
      <c r="AE2785" s="7" t="s">
        <v>10599</v>
      </c>
      <c r="AF2785" s="7" t="s">
        <v>10600</v>
      </c>
      <c r="AG2785" s="7" t="s">
        <v>56</v>
      </c>
      <c r="AH2785" s="7" t="s">
        <v>15231</v>
      </c>
      <c r="AI2785" s="7" t="s">
        <v>22523</v>
      </c>
      <c r="AJ2785" s="7" t="s">
        <v>140</v>
      </c>
      <c r="AK2785" s="7" t="s">
        <v>785</v>
      </c>
      <c r="AL2785" s="7" t="s">
        <v>7195</v>
      </c>
      <c r="AM2785" s="10" t="s">
        <v>59</v>
      </c>
      <c r="AN2785" s="5" t="str">
        <f>+VLOOKUP(D2785,'[1]Listado de Establecimientos'!$A$1:$P$65536,16,FALSE)</f>
        <v>HUALLAGA</v>
      </c>
      <c r="AO2785" s="5" t="str">
        <f>+VLOOKUP(D2785,'[1]Listado de Establecimientos'!$A$1:$Q$65536,17,FALSE)</f>
        <v>SAPOSOA</v>
      </c>
      <c r="AP2785" s="5">
        <f t="shared" si="43"/>
        <v>3</v>
      </c>
    </row>
    <row r="2786" spans="1:42" ht="24.75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30853</v>
      </c>
      <c r="R2786" s="7" t="s">
        <v>30238</v>
      </c>
      <c r="S2786" s="7" t="s">
        <v>22428</v>
      </c>
      <c r="T2786" s="7" t="s">
        <v>15573</v>
      </c>
      <c r="U2786" s="7" t="s">
        <v>64</v>
      </c>
      <c r="V2786" s="7" t="s">
        <v>2221</v>
      </c>
      <c r="W2786" s="7" t="s">
        <v>87</v>
      </c>
      <c r="X2786" s="7" t="s">
        <v>159</v>
      </c>
      <c r="Y2786" s="7" t="s">
        <v>49</v>
      </c>
      <c r="Z2786" s="7" t="s">
        <v>49</v>
      </c>
      <c r="AA2786" s="7" t="s">
        <v>50</v>
      </c>
      <c r="AB2786" s="7" t="s">
        <v>51</v>
      </c>
      <c r="AC2786" s="7" t="s">
        <v>52</v>
      </c>
      <c r="AD2786" s="7" t="s">
        <v>886</v>
      </c>
      <c r="AE2786" s="7" t="s">
        <v>887</v>
      </c>
      <c r="AF2786" s="7" t="s">
        <v>888</v>
      </c>
      <c r="AG2786" s="7" t="s">
        <v>56</v>
      </c>
      <c r="AH2786" s="7" t="s">
        <v>889</v>
      </c>
      <c r="AI2786" s="7" t="s">
        <v>22529</v>
      </c>
      <c r="AJ2786" s="7" t="s">
        <v>886</v>
      </c>
      <c r="AK2786" s="7" t="s">
        <v>891</v>
      </c>
      <c r="AL2786" s="7" t="s">
        <v>888</v>
      </c>
      <c r="AM2786" s="10" t="s">
        <v>59</v>
      </c>
      <c r="AN2786" s="5" t="str">
        <f>+VLOOKUP(D2786,'[1]Listado de Establecimientos'!$A$1:$P$65536,16,FALSE)</f>
        <v>BELLAVISTA</v>
      </c>
      <c r="AO2786" s="5" t="str">
        <f>+VLOOKUP(D2786,'[1]Listado de Establecimientos'!$A$1:$Q$65536,17,FALSE)</f>
        <v>BELLAVISTA</v>
      </c>
      <c r="AP2786" s="5">
        <f t="shared" si="43"/>
        <v>3</v>
      </c>
    </row>
    <row r="2787" spans="1:42" ht="24.75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32931</v>
      </c>
      <c r="R2787" s="7" t="s">
        <v>30196</v>
      </c>
      <c r="S2787" s="7" t="s">
        <v>22428</v>
      </c>
      <c r="T2787" s="7" t="s">
        <v>10660</v>
      </c>
      <c r="U2787" s="7" t="s">
        <v>64</v>
      </c>
      <c r="V2787" s="7" t="s">
        <v>6080</v>
      </c>
      <c r="W2787" s="7" t="s">
        <v>87</v>
      </c>
      <c r="X2787" s="7" t="s">
        <v>2057</v>
      </c>
      <c r="Y2787" s="7" t="s">
        <v>49</v>
      </c>
      <c r="Z2787" s="7" t="s">
        <v>97</v>
      </c>
      <c r="AA2787" s="7" t="s">
        <v>50</v>
      </c>
      <c r="AB2787" s="7" t="s">
        <v>125</v>
      </c>
      <c r="AC2787" s="7" t="s">
        <v>50</v>
      </c>
      <c r="AD2787" s="7" t="s">
        <v>5678</v>
      </c>
      <c r="AE2787" s="7" t="s">
        <v>54</v>
      </c>
      <c r="AF2787" s="7" t="s">
        <v>5679</v>
      </c>
      <c r="AG2787" s="7" t="s">
        <v>56</v>
      </c>
      <c r="AH2787" s="7" t="s">
        <v>5680</v>
      </c>
      <c r="AI2787" s="7" t="s">
        <v>22533</v>
      </c>
      <c r="AJ2787" s="7" t="s">
        <v>5678</v>
      </c>
      <c r="AK2787" s="7" t="s">
        <v>58</v>
      </c>
      <c r="AL2787" s="7" t="s">
        <v>5679</v>
      </c>
      <c r="AM2787" s="10" t="s">
        <v>59</v>
      </c>
      <c r="AN2787" s="5" t="str">
        <f>+VLOOKUP(D2787,'[1]Listado de Establecimientos'!$A$1:$P$65536,16,FALSE)</f>
        <v>NO PERTENECE A NINGUNA RED</v>
      </c>
      <c r="AO2787" s="5" t="str">
        <f>+VLOOKUP(D2787,'[1]Listado de Establecimientos'!$A$1:$Q$65536,17,FALSE)</f>
        <v>NO PERTENECE A NINGUNA MICRORED</v>
      </c>
      <c r="AP2787" s="5">
        <f t="shared" si="43"/>
        <v>3</v>
      </c>
    </row>
    <row r="2788" spans="1:42" ht="24.75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32932</v>
      </c>
      <c r="R2788" s="7" t="s">
        <v>30318</v>
      </c>
      <c r="S2788" s="7" t="s">
        <v>22428</v>
      </c>
      <c r="T2788" s="7" t="s">
        <v>2229</v>
      </c>
      <c r="U2788" s="7" t="s">
        <v>64</v>
      </c>
      <c r="V2788" s="7" t="s">
        <v>5713</v>
      </c>
      <c r="W2788" s="7" t="s">
        <v>65</v>
      </c>
      <c r="X2788" s="7" t="s">
        <v>48</v>
      </c>
      <c r="Y2788" s="7" t="s">
        <v>94</v>
      </c>
      <c r="Z2788" s="7" t="s">
        <v>94</v>
      </c>
      <c r="AA2788" s="7" t="s">
        <v>50</v>
      </c>
      <c r="AB2788" s="7" t="s">
        <v>51</v>
      </c>
      <c r="AC2788" s="7" t="s">
        <v>52</v>
      </c>
      <c r="AD2788" s="7" t="s">
        <v>912</v>
      </c>
      <c r="AE2788" s="7" t="s">
        <v>917</v>
      </c>
      <c r="AF2788" s="7" t="s">
        <v>914</v>
      </c>
      <c r="AG2788" s="7" t="s">
        <v>56</v>
      </c>
      <c r="AH2788" s="7" t="s">
        <v>915</v>
      </c>
      <c r="AI2788" s="7" t="s">
        <v>22539</v>
      </c>
      <c r="AJ2788" s="7" t="s">
        <v>912</v>
      </c>
      <c r="AK2788" s="7" t="s">
        <v>917</v>
      </c>
      <c r="AL2788" s="7" t="s">
        <v>914</v>
      </c>
      <c r="AM2788" s="10" t="s">
        <v>59</v>
      </c>
      <c r="AN2788" s="5" t="str">
        <f>+VLOOKUP(D2788,'[1]Listado de Establecimientos'!$A$1:$P$65536,16,FALSE)</f>
        <v>PICOTA</v>
      </c>
      <c r="AO2788" s="5" t="str">
        <f>+VLOOKUP(D2788,'[1]Listado de Establecimientos'!$A$1:$Q$65536,17,FALSE)</f>
        <v>PICOTA</v>
      </c>
      <c r="AP2788" s="5">
        <f t="shared" si="43"/>
        <v>3</v>
      </c>
    </row>
    <row r="2789" spans="1:42" ht="24.75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32933</v>
      </c>
      <c r="R2789" s="7" t="s">
        <v>31754</v>
      </c>
      <c r="S2789" s="7" t="s">
        <v>22428</v>
      </c>
      <c r="T2789" s="7" t="s">
        <v>2638</v>
      </c>
      <c r="U2789" s="7" t="s">
        <v>46</v>
      </c>
      <c r="V2789" s="7" t="s">
        <v>5839</v>
      </c>
      <c r="W2789" s="7" t="s">
        <v>87</v>
      </c>
      <c r="X2789" s="7" t="s">
        <v>153</v>
      </c>
      <c r="Y2789" s="7" t="s">
        <v>49</v>
      </c>
      <c r="Z2789" s="7" t="s">
        <v>88</v>
      </c>
      <c r="AA2789" s="7" t="s">
        <v>50</v>
      </c>
      <c r="AB2789" s="7" t="s">
        <v>125</v>
      </c>
      <c r="AC2789" s="7" t="s">
        <v>52</v>
      </c>
      <c r="AD2789" s="7" t="s">
        <v>912</v>
      </c>
      <c r="AE2789" s="7" t="s">
        <v>913</v>
      </c>
      <c r="AF2789" s="7" t="s">
        <v>914</v>
      </c>
      <c r="AG2789" s="7" t="s">
        <v>56</v>
      </c>
      <c r="AH2789" s="7" t="s">
        <v>915</v>
      </c>
      <c r="AI2789" s="7" t="s">
        <v>22545</v>
      </c>
      <c r="AJ2789" s="7" t="s">
        <v>912</v>
      </c>
      <c r="AK2789" s="7" t="s">
        <v>917</v>
      </c>
      <c r="AL2789" s="7" t="s">
        <v>914</v>
      </c>
      <c r="AM2789" s="10" t="s">
        <v>59</v>
      </c>
      <c r="AN2789" s="5" t="str">
        <f>+VLOOKUP(D2789,'[1]Listado de Establecimientos'!$A$1:$P$65536,16,FALSE)</f>
        <v>PICOTA</v>
      </c>
      <c r="AO2789" s="5" t="str">
        <f>+VLOOKUP(D2789,'[1]Listado de Establecimientos'!$A$1:$Q$65536,17,FALSE)</f>
        <v>PICOTA</v>
      </c>
      <c r="AP2789" s="5">
        <f t="shared" si="43"/>
        <v>3</v>
      </c>
    </row>
    <row r="2790" spans="1:42" ht="24.75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32934</v>
      </c>
      <c r="R2790" s="7" t="s">
        <v>30253</v>
      </c>
      <c r="S2790" s="7" t="s">
        <v>22428</v>
      </c>
      <c r="T2790" s="7" t="s">
        <v>6785</v>
      </c>
      <c r="U2790" s="7" t="s">
        <v>64</v>
      </c>
      <c r="V2790" s="7" t="s">
        <v>5492</v>
      </c>
      <c r="W2790" s="7" t="s">
        <v>73</v>
      </c>
      <c r="X2790" s="7" t="s">
        <v>66</v>
      </c>
      <c r="Y2790" s="7" t="s">
        <v>94</v>
      </c>
      <c r="Z2790" s="7" t="s">
        <v>122</v>
      </c>
      <c r="AA2790" s="7" t="s">
        <v>50</v>
      </c>
      <c r="AB2790" s="7" t="s">
        <v>51</v>
      </c>
      <c r="AC2790" s="7" t="s">
        <v>52</v>
      </c>
      <c r="AD2790" s="7" t="s">
        <v>1950</v>
      </c>
      <c r="AE2790" s="7" t="s">
        <v>716</v>
      </c>
      <c r="AF2790" s="7" t="s">
        <v>1951</v>
      </c>
      <c r="AG2790" s="7" t="s">
        <v>56</v>
      </c>
      <c r="AH2790" s="7" t="s">
        <v>1952</v>
      </c>
      <c r="AI2790" s="7" t="s">
        <v>22550</v>
      </c>
      <c r="AJ2790" s="7" t="s">
        <v>1950</v>
      </c>
      <c r="AK2790" s="7" t="s">
        <v>204</v>
      </c>
      <c r="AL2790" s="7" t="s">
        <v>1951</v>
      </c>
      <c r="AM2790" s="10" t="s">
        <v>59</v>
      </c>
      <c r="AN2790" s="5" t="str">
        <f>+VLOOKUP(D2790,'[1]Listado de Establecimientos'!$A$1:$P$65536,16,FALSE)</f>
        <v>RIOJA</v>
      </c>
      <c r="AO2790" s="5" t="str">
        <f>+VLOOKUP(D2790,'[1]Listado de Establecimientos'!$A$1:$Q$65536,17,FALSE)</f>
        <v>NO PERTENECE A NINGUNA MICRORED</v>
      </c>
      <c r="AP2790" s="5">
        <f t="shared" si="43"/>
        <v>3</v>
      </c>
    </row>
    <row r="2791" spans="1:42" ht="24.75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30800</v>
      </c>
      <c r="R2791" s="7" t="s">
        <v>30754</v>
      </c>
      <c r="S2791" s="7" t="s">
        <v>22428</v>
      </c>
      <c r="T2791" s="7" t="s">
        <v>1327</v>
      </c>
      <c r="U2791" s="7" t="s">
        <v>46</v>
      </c>
      <c r="V2791" s="7" t="s">
        <v>184</v>
      </c>
      <c r="W2791" s="7" t="s">
        <v>47</v>
      </c>
      <c r="X2791" s="7" t="s">
        <v>48</v>
      </c>
      <c r="Y2791" s="7" t="s">
        <v>88</v>
      </c>
      <c r="Z2791" s="7" t="s">
        <v>88</v>
      </c>
      <c r="AA2791" s="7" t="s">
        <v>50</v>
      </c>
      <c r="AB2791" s="7" t="s">
        <v>51</v>
      </c>
      <c r="AC2791" s="7" t="s">
        <v>52</v>
      </c>
      <c r="AD2791" s="7" t="s">
        <v>164</v>
      </c>
      <c r="AE2791" s="7" t="s">
        <v>192</v>
      </c>
      <c r="AF2791" s="7" t="s">
        <v>847</v>
      </c>
      <c r="AG2791" s="7" t="s">
        <v>56</v>
      </c>
      <c r="AH2791" s="7" t="s">
        <v>848</v>
      </c>
      <c r="AI2791" s="7" t="s">
        <v>22556</v>
      </c>
      <c r="AJ2791" s="7" t="s">
        <v>164</v>
      </c>
      <c r="AK2791" s="7" t="s">
        <v>214</v>
      </c>
      <c r="AL2791" s="7" t="s">
        <v>847</v>
      </c>
      <c r="AM2791" s="10" t="s">
        <v>59</v>
      </c>
      <c r="AN2791" s="5" t="str">
        <f>+VLOOKUP(D2791,'[1]Listado de Establecimientos'!$A$1:$P$65536,16,FALSE)</f>
        <v>EL DORADO</v>
      </c>
      <c r="AO2791" s="5" t="str">
        <f>+VLOOKUP(D2791,'[1]Listado de Establecimientos'!$A$1:$Q$65536,17,FALSE)</f>
        <v>SAN JOSE DE SISA</v>
      </c>
      <c r="AP2791" s="5">
        <f t="shared" si="43"/>
        <v>3</v>
      </c>
    </row>
    <row r="2792" spans="1:42" ht="24.75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32935</v>
      </c>
      <c r="R2792" s="7" t="s">
        <v>32075</v>
      </c>
      <c r="S2792" s="7" t="s">
        <v>22562</v>
      </c>
      <c r="T2792" s="7" t="s">
        <v>2967</v>
      </c>
      <c r="U2792" s="7" t="s">
        <v>64</v>
      </c>
      <c r="V2792" s="7" t="s">
        <v>2841</v>
      </c>
      <c r="W2792" s="7" t="s">
        <v>73</v>
      </c>
      <c r="X2792" s="7" t="s">
        <v>48</v>
      </c>
      <c r="Y2792" s="7" t="s">
        <v>94</v>
      </c>
      <c r="Z2792" s="7" t="s">
        <v>49</v>
      </c>
      <c r="AA2792" s="7" t="s">
        <v>50</v>
      </c>
      <c r="AB2792" s="7" t="s">
        <v>51</v>
      </c>
      <c r="AC2792" s="7" t="s">
        <v>52</v>
      </c>
      <c r="AD2792" s="7" t="s">
        <v>2601</v>
      </c>
      <c r="AE2792" s="7" t="s">
        <v>716</v>
      </c>
      <c r="AF2792" s="7" t="s">
        <v>2602</v>
      </c>
      <c r="AG2792" s="7" t="s">
        <v>56</v>
      </c>
      <c r="AH2792" s="7" t="s">
        <v>2603</v>
      </c>
      <c r="AI2792" s="7" t="s">
        <v>22563</v>
      </c>
      <c r="AJ2792" s="7" t="s">
        <v>2601</v>
      </c>
      <c r="AK2792" s="7" t="s">
        <v>204</v>
      </c>
      <c r="AL2792" s="7" t="s">
        <v>2602</v>
      </c>
      <c r="AM2792" s="10" t="s">
        <v>59</v>
      </c>
      <c r="AN2792" s="5" t="str">
        <f>+VLOOKUP(D2792,'[1]Listado de Establecimientos'!$A$1:$P$65536,16,FALSE)</f>
        <v>NO PERTENECE A NINGUNA RED</v>
      </c>
      <c r="AO2792" s="5" t="str">
        <f>+VLOOKUP(D2792,'[1]Listado de Establecimientos'!$A$1:$Q$65536,17,FALSE)</f>
        <v>NO PERTENECE A NINGUNA MICRORED</v>
      </c>
      <c r="AP2792" s="5">
        <f t="shared" si="43"/>
        <v>3</v>
      </c>
    </row>
    <row r="2793" spans="1:42" ht="24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32936</v>
      </c>
      <c r="R2793" s="7" t="s">
        <v>30202</v>
      </c>
      <c r="S2793" s="7" t="s">
        <v>22562</v>
      </c>
      <c r="T2793" s="7" t="s">
        <v>5720</v>
      </c>
      <c r="U2793" s="7" t="s">
        <v>64</v>
      </c>
      <c r="V2793" s="7" t="s">
        <v>1464</v>
      </c>
      <c r="W2793" s="7" t="s">
        <v>47</v>
      </c>
      <c r="X2793" s="7" t="s">
        <v>153</v>
      </c>
      <c r="Y2793" s="7" t="s">
        <v>122</v>
      </c>
      <c r="Z2793" s="7" t="s">
        <v>49</v>
      </c>
      <c r="AA2793" s="7" t="s">
        <v>50</v>
      </c>
      <c r="AB2793" s="7" t="s">
        <v>51</v>
      </c>
      <c r="AC2793" s="7" t="s">
        <v>52</v>
      </c>
      <c r="AD2793" s="7" t="s">
        <v>1465</v>
      </c>
      <c r="AE2793" s="7" t="s">
        <v>1466</v>
      </c>
      <c r="AF2793" s="7" t="s">
        <v>1467</v>
      </c>
      <c r="AG2793" s="7" t="s">
        <v>56</v>
      </c>
      <c r="AH2793" s="7" t="s">
        <v>1468</v>
      </c>
      <c r="AI2793" s="7" t="s">
        <v>22570</v>
      </c>
      <c r="AJ2793" s="7" t="s">
        <v>1465</v>
      </c>
      <c r="AK2793" s="7" t="s">
        <v>1470</v>
      </c>
      <c r="AL2793" s="7" t="s">
        <v>1467</v>
      </c>
      <c r="AM2793" s="10" t="s">
        <v>59</v>
      </c>
      <c r="AN2793" s="5" t="str">
        <f>+VLOOKUP(D2793,'[1]Listado de Establecimientos'!$A$1:$P$65536,16,FALSE)</f>
        <v>TOCACHE</v>
      </c>
      <c r="AO2793" s="5" t="str">
        <f>+VLOOKUP(D2793,'[1]Listado de Establecimientos'!$A$1:$Q$65536,17,FALSE)</f>
        <v>NO PERTENECE A NINGUNA MICRORED</v>
      </c>
      <c r="AP2793" s="5">
        <f t="shared" si="43"/>
        <v>3</v>
      </c>
    </row>
    <row r="2794" spans="1:42" ht="24.75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32937</v>
      </c>
      <c r="R2794" s="7" t="s">
        <v>30189</v>
      </c>
      <c r="S2794" s="7" t="s">
        <v>22562</v>
      </c>
      <c r="T2794" s="7" t="s">
        <v>238</v>
      </c>
      <c r="U2794" s="7" t="s">
        <v>64</v>
      </c>
      <c r="V2794" s="7" t="s">
        <v>969</v>
      </c>
      <c r="W2794" s="7" t="s">
        <v>87</v>
      </c>
      <c r="X2794" s="7" t="s">
        <v>66</v>
      </c>
      <c r="Y2794" s="7" t="s">
        <v>97</v>
      </c>
      <c r="Z2794" s="7" t="s">
        <v>94</v>
      </c>
      <c r="AA2794" s="7" t="s">
        <v>50</v>
      </c>
      <c r="AB2794" s="7" t="s">
        <v>51</v>
      </c>
      <c r="AC2794" s="7" t="s">
        <v>52</v>
      </c>
      <c r="AD2794" s="7" t="s">
        <v>998</v>
      </c>
      <c r="AE2794" s="7" t="s">
        <v>741</v>
      </c>
      <c r="AF2794" s="7" t="s">
        <v>999</v>
      </c>
      <c r="AG2794" s="7" t="s">
        <v>56</v>
      </c>
      <c r="AH2794" s="7" t="s">
        <v>1000</v>
      </c>
      <c r="AI2794" s="7" t="s">
        <v>22575</v>
      </c>
      <c r="AJ2794" s="7" t="s">
        <v>998</v>
      </c>
      <c r="AK2794" s="7" t="s">
        <v>1002</v>
      </c>
      <c r="AL2794" s="7" t="s">
        <v>999</v>
      </c>
      <c r="AM2794" s="10" t="s">
        <v>59</v>
      </c>
      <c r="AN2794" s="5" t="str">
        <f>+VLOOKUP(D2794,'[1]Listado de Establecimientos'!$A$1:$P$65536,16,FALSE)</f>
        <v>MOYOBAMBA</v>
      </c>
      <c r="AO2794" s="5" t="str">
        <f>+VLOOKUP(D2794,'[1]Listado de Establecimientos'!$A$1:$Q$65536,17,FALSE)</f>
        <v>NO PERTENECE A NINGUNA MICRORED</v>
      </c>
      <c r="AP2794" s="5">
        <f t="shared" si="43"/>
        <v>3</v>
      </c>
    </row>
    <row r="2795" spans="1:42" ht="24.75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30252</v>
      </c>
      <c r="R2795" s="7" t="s">
        <v>30253</v>
      </c>
      <c r="S2795" s="7" t="s">
        <v>22562</v>
      </c>
      <c r="T2795" s="7" t="s">
        <v>1028</v>
      </c>
      <c r="U2795" s="7" t="s">
        <v>64</v>
      </c>
      <c r="V2795" s="7" t="s">
        <v>6753</v>
      </c>
      <c r="W2795" s="7" t="s">
        <v>740</v>
      </c>
      <c r="X2795" s="7" t="s">
        <v>48</v>
      </c>
      <c r="Y2795" s="7" t="s">
        <v>122</v>
      </c>
      <c r="Z2795" s="7" t="s">
        <v>113</v>
      </c>
      <c r="AA2795" s="7" t="s">
        <v>50</v>
      </c>
      <c r="AB2795" s="7" t="s">
        <v>51</v>
      </c>
      <c r="AC2795" s="7" t="s">
        <v>52</v>
      </c>
      <c r="AD2795" s="7" t="s">
        <v>942</v>
      </c>
      <c r="AE2795" s="7" t="s">
        <v>741</v>
      </c>
      <c r="AF2795" s="7" t="s">
        <v>943</v>
      </c>
      <c r="AG2795" s="7" t="s">
        <v>56</v>
      </c>
      <c r="AH2795" s="7" t="s">
        <v>944</v>
      </c>
      <c r="AI2795" s="7" t="s">
        <v>22579</v>
      </c>
      <c r="AJ2795" s="7" t="s">
        <v>942</v>
      </c>
      <c r="AK2795" s="7" t="s">
        <v>1002</v>
      </c>
      <c r="AL2795" s="7" t="s">
        <v>21924</v>
      </c>
      <c r="AM2795" s="10" t="s">
        <v>59</v>
      </c>
      <c r="AN2795" s="5" t="str">
        <f>+VLOOKUP(D2795,'[1]Listado de Establecimientos'!$A$1:$P$65536,16,FALSE)</f>
        <v>RIOJA</v>
      </c>
      <c r="AO2795" s="5" t="str">
        <f>+VLOOKUP(D2795,'[1]Listado de Establecimientos'!$A$1:$Q$65536,17,FALSE)</f>
        <v xml:space="preserve">NUEVA CAJAMARCA                                             </v>
      </c>
      <c r="AP2795" s="5">
        <f t="shared" si="43"/>
        <v>3</v>
      </c>
    </row>
    <row r="2796" spans="1:42" ht="24.75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32938</v>
      </c>
      <c r="R2796" s="7" t="s">
        <v>30210</v>
      </c>
      <c r="S2796" s="7" t="s">
        <v>22562</v>
      </c>
      <c r="T2796" s="7" t="s">
        <v>22365</v>
      </c>
      <c r="U2796" s="7" t="s">
        <v>64</v>
      </c>
      <c r="V2796" s="7" t="s">
        <v>3598</v>
      </c>
      <c r="W2796" s="7" t="s">
        <v>188</v>
      </c>
      <c r="X2796" s="7" t="s">
        <v>48</v>
      </c>
      <c r="Y2796" s="7" t="s">
        <v>88</v>
      </c>
      <c r="Z2796" s="7" t="s">
        <v>88</v>
      </c>
      <c r="AA2796" s="7" t="s">
        <v>50</v>
      </c>
      <c r="AB2796" s="7" t="s">
        <v>51</v>
      </c>
      <c r="AC2796" s="7" t="s">
        <v>52</v>
      </c>
      <c r="AD2796" s="7" t="s">
        <v>942</v>
      </c>
      <c r="AE2796" s="7" t="s">
        <v>741</v>
      </c>
      <c r="AF2796" s="7" t="s">
        <v>943</v>
      </c>
      <c r="AG2796" s="7" t="s">
        <v>56</v>
      </c>
      <c r="AH2796" s="7" t="s">
        <v>944</v>
      </c>
      <c r="AI2796" s="7" t="s">
        <v>22587</v>
      </c>
      <c r="AJ2796" s="7" t="s">
        <v>942</v>
      </c>
      <c r="AK2796" s="7" t="s">
        <v>1002</v>
      </c>
      <c r="AL2796" s="7" t="s">
        <v>21924</v>
      </c>
      <c r="AM2796" s="10" t="s">
        <v>59</v>
      </c>
      <c r="AN2796" s="5" t="str">
        <f>+VLOOKUP(D2796,'[1]Listado de Establecimientos'!$A$1:$P$65536,16,FALSE)</f>
        <v>RIOJA</v>
      </c>
      <c r="AO2796" s="5" t="str">
        <f>+VLOOKUP(D2796,'[1]Listado de Establecimientos'!$A$1:$Q$65536,17,FALSE)</f>
        <v xml:space="preserve">NUEVA CAJAMARCA                                             </v>
      </c>
      <c r="AP2796" s="5">
        <f t="shared" si="43"/>
        <v>3</v>
      </c>
    </row>
    <row r="2797" spans="1:42" ht="33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32939</v>
      </c>
      <c r="R2797" s="7" t="s">
        <v>30189</v>
      </c>
      <c r="S2797" s="7" t="s">
        <v>22562</v>
      </c>
      <c r="T2797" s="7" t="s">
        <v>22593</v>
      </c>
      <c r="U2797" s="7" t="s">
        <v>64</v>
      </c>
      <c r="V2797" s="7" t="s">
        <v>198</v>
      </c>
      <c r="W2797" s="7" t="s">
        <v>73</v>
      </c>
      <c r="X2797" s="7" t="s">
        <v>66</v>
      </c>
      <c r="Y2797" s="7" t="s">
        <v>113</v>
      </c>
      <c r="Z2797" s="7" t="s">
        <v>152</v>
      </c>
      <c r="AA2797" s="7" t="s">
        <v>50</v>
      </c>
      <c r="AB2797" s="7" t="s">
        <v>51</v>
      </c>
      <c r="AC2797" s="7" t="s">
        <v>52</v>
      </c>
      <c r="AD2797" s="7" t="s">
        <v>204</v>
      </c>
      <c r="AE2797" s="7" t="s">
        <v>716</v>
      </c>
      <c r="AF2797" s="7" t="s">
        <v>447</v>
      </c>
      <c r="AG2797" s="7" t="s">
        <v>56</v>
      </c>
      <c r="AH2797" s="7" t="s">
        <v>717</v>
      </c>
      <c r="AI2797" s="7" t="s">
        <v>22594</v>
      </c>
      <c r="AJ2797" s="7" t="s">
        <v>204</v>
      </c>
      <c r="AK2797" s="7" t="s">
        <v>204</v>
      </c>
      <c r="AL2797" s="7" t="s">
        <v>447</v>
      </c>
      <c r="AM2797" s="10" t="s">
        <v>59</v>
      </c>
      <c r="AN2797" s="5" t="str">
        <f>+VLOOKUP(D2797,'[1]Listado de Establecimientos'!$A$1:$P$65536,16,FALSE)</f>
        <v>MOYOBAMBA</v>
      </c>
      <c r="AO2797" s="5" t="str">
        <f>+VLOOKUP(D2797,'[1]Listado de Establecimientos'!$A$1:$Q$65536,17,FALSE)</f>
        <v>NO PERTENECE A NINGUNA MICRORED</v>
      </c>
      <c r="AP2797" s="5">
        <f t="shared" si="43"/>
        <v>3</v>
      </c>
    </row>
    <row r="2798" spans="1:42" ht="24.75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32633</v>
      </c>
      <c r="R2798" s="7" t="s">
        <v>30809</v>
      </c>
      <c r="S2798" s="7" t="s">
        <v>22562</v>
      </c>
      <c r="T2798" s="7" t="s">
        <v>22600</v>
      </c>
      <c r="U2798" s="7" t="s">
        <v>64</v>
      </c>
      <c r="V2798" s="7" t="s">
        <v>1979</v>
      </c>
      <c r="W2798" s="7" t="s">
        <v>87</v>
      </c>
      <c r="X2798" s="7" t="s">
        <v>66</v>
      </c>
      <c r="Y2798" s="7" t="s">
        <v>124</v>
      </c>
      <c r="Z2798" s="7" t="s">
        <v>49</v>
      </c>
      <c r="AA2798" s="7" t="s">
        <v>50</v>
      </c>
      <c r="AB2798" s="7" t="s">
        <v>51</v>
      </c>
      <c r="AC2798" s="7" t="s">
        <v>52</v>
      </c>
      <c r="AD2798" s="7" t="s">
        <v>1491</v>
      </c>
      <c r="AE2798" s="7" t="s">
        <v>411</v>
      </c>
      <c r="AF2798" s="7" t="s">
        <v>2576</v>
      </c>
      <c r="AG2798" s="7" t="s">
        <v>56</v>
      </c>
      <c r="AH2798" s="7" t="s">
        <v>2577</v>
      </c>
      <c r="AI2798" s="7" t="s">
        <v>22601</v>
      </c>
      <c r="AJ2798" s="7" t="s">
        <v>1491</v>
      </c>
      <c r="AK2798" s="7" t="s">
        <v>2579</v>
      </c>
      <c r="AL2798" s="7" t="s">
        <v>2576</v>
      </c>
      <c r="AM2798" s="10" t="s">
        <v>59</v>
      </c>
      <c r="AN2798" s="5" t="str">
        <f>+VLOOKUP(D2798,'[1]Listado de Establecimientos'!$A$1:$P$65536,16,FALSE)</f>
        <v>RIOJA</v>
      </c>
      <c r="AO2798" s="5" t="str">
        <f>+VLOOKUP(D2798,'[1]Listado de Establecimientos'!$A$1:$Q$65536,17,FALSE)</f>
        <v>NO PERTENECE A NINGUNA MICRORED</v>
      </c>
      <c r="AP2798" s="5">
        <f t="shared" si="43"/>
        <v>3</v>
      </c>
    </row>
    <row r="2799" spans="1:42" ht="24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30978</v>
      </c>
      <c r="R2799" s="7" t="s">
        <v>30362</v>
      </c>
      <c r="S2799" s="7" t="s">
        <v>22562</v>
      </c>
      <c r="T2799" s="7" t="s">
        <v>3027</v>
      </c>
      <c r="U2799" s="7" t="s">
        <v>46</v>
      </c>
      <c r="V2799" s="7" t="s">
        <v>137</v>
      </c>
      <c r="W2799" s="7" t="s">
        <v>149</v>
      </c>
      <c r="X2799" s="7" t="s">
        <v>48</v>
      </c>
      <c r="Y2799" s="7" t="s">
        <v>113</v>
      </c>
      <c r="Z2799" s="7" t="s">
        <v>122</v>
      </c>
      <c r="AA2799" s="7" t="s">
        <v>50</v>
      </c>
      <c r="AB2799" s="7" t="s">
        <v>51</v>
      </c>
      <c r="AC2799" s="7" t="s">
        <v>52</v>
      </c>
      <c r="AD2799" s="7" t="s">
        <v>435</v>
      </c>
      <c r="AE2799" s="7" t="s">
        <v>333</v>
      </c>
      <c r="AF2799" s="7" t="s">
        <v>477</v>
      </c>
      <c r="AG2799" s="7" t="s">
        <v>56</v>
      </c>
      <c r="AH2799" s="7" t="s">
        <v>478</v>
      </c>
      <c r="AI2799" s="7" t="s">
        <v>22606</v>
      </c>
      <c r="AJ2799" s="7" t="s">
        <v>435</v>
      </c>
      <c r="AK2799" s="7" t="s">
        <v>327</v>
      </c>
      <c r="AL2799" s="7" t="s">
        <v>477</v>
      </c>
      <c r="AM2799" s="10" t="s">
        <v>59</v>
      </c>
      <c r="AN2799" s="5" t="str">
        <f>+VLOOKUP(D2799,'[1]Listado de Establecimientos'!$A$1:$P$65536,16,FALSE)</f>
        <v>PICOTA</v>
      </c>
      <c r="AO2799" s="5" t="str">
        <f>+VLOOKUP(D2799,'[1]Listado de Establecimientos'!$A$1:$Q$65536,17,FALSE)</f>
        <v>PICOTA</v>
      </c>
      <c r="AP2799" s="5">
        <f t="shared" si="43"/>
        <v>3</v>
      </c>
    </row>
    <row r="2800" spans="1:42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32940</v>
      </c>
      <c r="R2800" s="7" t="s">
        <v>30520</v>
      </c>
      <c r="S2800" s="7" t="s">
        <v>22562</v>
      </c>
      <c r="T2800" s="7" t="s">
        <v>2548</v>
      </c>
      <c r="U2800" s="7" t="s">
        <v>64</v>
      </c>
      <c r="V2800" s="7" t="s">
        <v>203</v>
      </c>
      <c r="W2800" s="7" t="s">
        <v>73</v>
      </c>
      <c r="X2800" s="7" t="s">
        <v>48</v>
      </c>
      <c r="Y2800" s="7" t="s">
        <v>94</v>
      </c>
      <c r="Z2800" s="7" t="s">
        <v>88</v>
      </c>
      <c r="AA2800" s="7" t="s">
        <v>50</v>
      </c>
      <c r="AB2800" s="7" t="s">
        <v>51</v>
      </c>
      <c r="AC2800" s="7" t="s">
        <v>50</v>
      </c>
      <c r="AD2800" s="7" t="s">
        <v>3238</v>
      </c>
      <c r="AE2800" s="7" t="s">
        <v>1407</v>
      </c>
      <c r="AF2800" s="7" t="s">
        <v>3239</v>
      </c>
      <c r="AG2800" s="7" t="s">
        <v>56</v>
      </c>
      <c r="AH2800" s="7" t="s">
        <v>3240</v>
      </c>
      <c r="AI2800" s="7" t="s">
        <v>22611</v>
      </c>
      <c r="AJ2800" s="7" t="s">
        <v>3238</v>
      </c>
      <c r="AK2800" s="7" t="s">
        <v>160</v>
      </c>
      <c r="AL2800" s="7" t="s">
        <v>3239</v>
      </c>
      <c r="AM2800" s="10" t="s">
        <v>59</v>
      </c>
      <c r="AN2800" s="5" t="str">
        <f>+VLOOKUP(D2800,'[1]Listado de Establecimientos'!$A$1:$P$65536,16,FALSE)</f>
        <v>MARISCAL CACERES</v>
      </c>
      <c r="AO2800" s="5" t="str">
        <f>+VLOOKUP(D2800,'[1]Listado de Establecimientos'!$A$1:$Q$65536,17,FALSE)</f>
        <v>NO PERTENECE A NINGUNA MICRORRED</v>
      </c>
      <c r="AP2800" s="5">
        <f t="shared" si="43"/>
        <v>3</v>
      </c>
    </row>
    <row r="2801" spans="1:42" ht="24.75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30919</v>
      </c>
      <c r="R2801" s="7" t="s">
        <v>30369</v>
      </c>
      <c r="S2801" s="7" t="s">
        <v>22428</v>
      </c>
      <c r="T2801" s="7" t="s">
        <v>1176</v>
      </c>
      <c r="U2801" s="7" t="s">
        <v>64</v>
      </c>
      <c r="V2801" s="7" t="s">
        <v>1802</v>
      </c>
      <c r="W2801" s="7" t="s">
        <v>188</v>
      </c>
      <c r="X2801" s="7" t="s">
        <v>48</v>
      </c>
      <c r="Y2801" s="7" t="s">
        <v>152</v>
      </c>
      <c r="Z2801" s="7" t="s">
        <v>97</v>
      </c>
      <c r="AA2801" s="7" t="s">
        <v>50</v>
      </c>
      <c r="AB2801" s="7" t="s">
        <v>51</v>
      </c>
      <c r="AC2801" s="7" t="s">
        <v>52</v>
      </c>
      <c r="AD2801" s="7" t="s">
        <v>154</v>
      </c>
      <c r="AE2801" s="7" t="s">
        <v>2957</v>
      </c>
      <c r="AF2801" s="7" t="s">
        <v>1341</v>
      </c>
      <c r="AG2801" s="7" t="s">
        <v>56</v>
      </c>
      <c r="AH2801" s="7" t="s">
        <v>2958</v>
      </c>
      <c r="AI2801" s="7" t="s">
        <v>22616</v>
      </c>
      <c r="AJ2801" s="7" t="s">
        <v>154</v>
      </c>
      <c r="AK2801" s="7" t="s">
        <v>1674</v>
      </c>
      <c r="AL2801" s="7" t="s">
        <v>1341</v>
      </c>
      <c r="AM2801" s="10" t="s">
        <v>59</v>
      </c>
      <c r="AN2801" s="5" t="str">
        <f>+VLOOKUP(D2801,'[1]Listado de Establecimientos'!$A$1:$P$65536,16,FALSE)</f>
        <v>LAMAS</v>
      </c>
      <c r="AO2801" s="5" t="str">
        <f>+VLOOKUP(D2801,'[1]Listado de Establecimientos'!$A$1:$Q$65536,17,FALSE)</f>
        <v>CAYNARACHI</v>
      </c>
      <c r="AP2801" s="5">
        <f t="shared" si="43"/>
        <v>3</v>
      </c>
    </row>
    <row r="2802" spans="1:42" ht="24.75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30832</v>
      </c>
      <c r="R2802" s="7" t="s">
        <v>30220</v>
      </c>
      <c r="S2802" s="7" t="s">
        <v>22562</v>
      </c>
      <c r="T2802" s="7" t="s">
        <v>21190</v>
      </c>
      <c r="U2802" s="7" t="s">
        <v>46</v>
      </c>
      <c r="V2802" s="7" t="s">
        <v>235</v>
      </c>
      <c r="W2802" s="7" t="s">
        <v>1284</v>
      </c>
      <c r="X2802" s="7" t="s">
        <v>66</v>
      </c>
      <c r="Y2802" s="7" t="s">
        <v>114</v>
      </c>
      <c r="Z2802" s="7" t="s">
        <v>114</v>
      </c>
      <c r="AA2802" s="7" t="s">
        <v>50</v>
      </c>
      <c r="AB2802" s="7" t="s">
        <v>51</v>
      </c>
      <c r="AC2802" s="7" t="s">
        <v>52</v>
      </c>
      <c r="AD2802" s="7" t="s">
        <v>204</v>
      </c>
      <c r="AE2802" s="7" t="s">
        <v>716</v>
      </c>
      <c r="AF2802" s="7" t="s">
        <v>447</v>
      </c>
      <c r="AG2802" s="7" t="s">
        <v>56</v>
      </c>
      <c r="AH2802" s="7" t="s">
        <v>717</v>
      </c>
      <c r="AI2802" s="7" t="s">
        <v>22623</v>
      </c>
      <c r="AJ2802" s="7" t="s">
        <v>204</v>
      </c>
      <c r="AK2802" s="7" t="s">
        <v>204</v>
      </c>
      <c r="AL2802" s="7" t="s">
        <v>447</v>
      </c>
      <c r="AM2802" s="10" t="s">
        <v>59</v>
      </c>
      <c r="AN2802" s="5" t="str">
        <f>+VLOOKUP(D2802,'[1]Listado de Establecimientos'!$A$1:$P$65536,16,FALSE)</f>
        <v>MOYOBAMBA</v>
      </c>
      <c r="AO2802" s="5" t="str">
        <f>+VLOOKUP(D2802,'[1]Listado de Establecimientos'!$A$1:$Q$65536,17,FALSE)</f>
        <v>NO PERTENECE A NINGUNA MICRORED</v>
      </c>
      <c r="AP2802" s="5">
        <f t="shared" si="43"/>
        <v>3</v>
      </c>
    </row>
    <row r="2803" spans="1:42" ht="24.75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30215</v>
      </c>
      <c r="R2803" s="7" t="s">
        <v>30318</v>
      </c>
      <c r="S2803" s="7" t="s">
        <v>20607</v>
      </c>
      <c r="T2803" s="7" t="s">
        <v>10640</v>
      </c>
      <c r="U2803" s="7" t="s">
        <v>64</v>
      </c>
      <c r="V2803" s="7" t="s">
        <v>756</v>
      </c>
      <c r="W2803" s="7" t="s">
        <v>230</v>
      </c>
      <c r="X2803" s="7" t="s">
        <v>78</v>
      </c>
      <c r="Y2803" s="7" t="s">
        <v>107</v>
      </c>
      <c r="Z2803" s="7" t="s">
        <v>107</v>
      </c>
      <c r="AA2803" s="7" t="s">
        <v>50</v>
      </c>
      <c r="AB2803" s="7" t="s">
        <v>51</v>
      </c>
      <c r="AC2803" s="7" t="s">
        <v>52</v>
      </c>
      <c r="AD2803" s="7" t="s">
        <v>22628</v>
      </c>
      <c r="AE2803" s="7" t="s">
        <v>22629</v>
      </c>
      <c r="AF2803" s="7" t="s">
        <v>22630</v>
      </c>
      <c r="AG2803" s="7" t="s">
        <v>56</v>
      </c>
      <c r="AH2803" s="7" t="s">
        <v>22631</v>
      </c>
      <c r="AI2803" s="7" t="s">
        <v>22632</v>
      </c>
      <c r="AJ2803" s="7" t="s">
        <v>2498</v>
      </c>
      <c r="AK2803" s="7" t="s">
        <v>111</v>
      </c>
      <c r="AL2803" s="7" t="s">
        <v>2499</v>
      </c>
      <c r="AM2803" s="10" t="s">
        <v>59</v>
      </c>
      <c r="AN2803" s="5" t="str">
        <f>+VLOOKUP(D2803,'[1]Listado de Establecimientos'!$A$1:$P$65536,16,FALSE)</f>
        <v>PICOTA</v>
      </c>
      <c r="AO2803" s="5" t="str">
        <f>+VLOOKUP(D2803,'[1]Listado de Establecimientos'!$A$1:$Q$65536,17,FALSE)</f>
        <v>PICOTA</v>
      </c>
      <c r="AP2803" s="5">
        <f t="shared" si="43"/>
        <v>3</v>
      </c>
    </row>
    <row r="2804" spans="1:42" ht="24.75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32941</v>
      </c>
      <c r="R2804" s="7" t="s">
        <v>30189</v>
      </c>
      <c r="S2804" s="7" t="s">
        <v>22562</v>
      </c>
      <c r="T2804" s="7" t="s">
        <v>4337</v>
      </c>
      <c r="U2804" s="7" t="s">
        <v>64</v>
      </c>
      <c r="V2804" s="7" t="s">
        <v>2611</v>
      </c>
      <c r="W2804" s="7" t="s">
        <v>47</v>
      </c>
      <c r="X2804" s="7" t="s">
        <v>66</v>
      </c>
      <c r="Y2804" s="7" t="s">
        <v>114</v>
      </c>
      <c r="Z2804" s="7" t="s">
        <v>113</v>
      </c>
      <c r="AA2804" s="7" t="s">
        <v>50</v>
      </c>
      <c r="AB2804" s="7" t="s">
        <v>51</v>
      </c>
      <c r="AC2804" s="7" t="s">
        <v>52</v>
      </c>
      <c r="AD2804" s="7" t="s">
        <v>204</v>
      </c>
      <c r="AE2804" s="7" t="s">
        <v>716</v>
      </c>
      <c r="AF2804" s="7" t="s">
        <v>447</v>
      </c>
      <c r="AG2804" s="7" t="s">
        <v>56</v>
      </c>
      <c r="AH2804" s="7" t="s">
        <v>717</v>
      </c>
      <c r="AI2804" s="7" t="s">
        <v>22638</v>
      </c>
      <c r="AJ2804" s="7" t="s">
        <v>204</v>
      </c>
      <c r="AK2804" s="7" t="s">
        <v>204</v>
      </c>
      <c r="AL2804" s="7" t="s">
        <v>447</v>
      </c>
      <c r="AM2804" s="10" t="s">
        <v>59</v>
      </c>
      <c r="AN2804" s="5" t="str">
        <f>+VLOOKUP(D2804,'[1]Listado de Establecimientos'!$A$1:$P$65536,16,FALSE)</f>
        <v>MOYOBAMBA</v>
      </c>
      <c r="AO2804" s="5" t="str">
        <f>+VLOOKUP(D2804,'[1]Listado de Establecimientos'!$A$1:$Q$65536,17,FALSE)</f>
        <v>NO PERTENECE A NINGUNA MICRORED</v>
      </c>
      <c r="AP2804" s="5">
        <f t="shared" si="43"/>
        <v>3</v>
      </c>
    </row>
    <row r="2805" spans="1:42" ht="24.75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30252</v>
      </c>
      <c r="R2805" s="7" t="s">
        <v>30253</v>
      </c>
      <c r="S2805" s="7" t="s">
        <v>22562</v>
      </c>
      <c r="T2805" s="7" t="s">
        <v>11992</v>
      </c>
      <c r="U2805" s="7" t="s">
        <v>46</v>
      </c>
      <c r="V2805" s="7" t="s">
        <v>276</v>
      </c>
      <c r="W2805" s="7" t="s">
        <v>740</v>
      </c>
      <c r="X2805" s="7" t="s">
        <v>48</v>
      </c>
      <c r="Y2805" s="7" t="s">
        <v>122</v>
      </c>
      <c r="Z2805" s="7" t="s">
        <v>107</v>
      </c>
      <c r="AA2805" s="7" t="s">
        <v>50</v>
      </c>
      <c r="AB2805" s="7" t="s">
        <v>51</v>
      </c>
      <c r="AC2805" s="7" t="s">
        <v>52</v>
      </c>
      <c r="AD2805" s="7" t="s">
        <v>942</v>
      </c>
      <c r="AE2805" s="7" t="s">
        <v>741</v>
      </c>
      <c r="AF2805" s="7" t="s">
        <v>943</v>
      </c>
      <c r="AG2805" s="7" t="s">
        <v>56</v>
      </c>
      <c r="AH2805" s="7" t="s">
        <v>944</v>
      </c>
      <c r="AI2805" s="7" t="s">
        <v>22642</v>
      </c>
      <c r="AJ2805" s="7" t="s">
        <v>942</v>
      </c>
      <c r="AK2805" s="7" t="s">
        <v>1002</v>
      </c>
      <c r="AL2805" s="7" t="s">
        <v>21924</v>
      </c>
      <c r="AM2805" s="10" t="s">
        <v>59</v>
      </c>
      <c r="AN2805" s="5" t="str">
        <f>+VLOOKUP(D2805,'[1]Listado de Establecimientos'!$A$1:$P$65536,16,FALSE)</f>
        <v>RIOJA</v>
      </c>
      <c r="AO2805" s="5" t="str">
        <f>+VLOOKUP(D2805,'[1]Listado de Establecimientos'!$A$1:$Q$65536,17,FALSE)</f>
        <v xml:space="preserve">NUEVA CAJAMARCA                                             </v>
      </c>
      <c r="AP2805" s="5">
        <f t="shared" si="43"/>
        <v>3</v>
      </c>
    </row>
    <row r="2806" spans="1:42" ht="24.75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32942</v>
      </c>
      <c r="R2806" s="7" t="s">
        <v>32943</v>
      </c>
      <c r="S2806" s="7" t="s">
        <v>22562</v>
      </c>
      <c r="T2806" s="7" t="s">
        <v>18382</v>
      </c>
      <c r="U2806" s="7" t="s">
        <v>46</v>
      </c>
      <c r="V2806" s="7" t="s">
        <v>1039</v>
      </c>
      <c r="W2806" s="7" t="s">
        <v>106</v>
      </c>
      <c r="X2806" s="7" t="s">
        <v>48</v>
      </c>
      <c r="Y2806" s="7" t="s">
        <v>88</v>
      </c>
      <c r="Z2806" s="7" t="s">
        <v>114</v>
      </c>
      <c r="AA2806" s="7" t="s">
        <v>50</v>
      </c>
      <c r="AB2806" s="7" t="s">
        <v>51</v>
      </c>
      <c r="AC2806" s="7" t="s">
        <v>52</v>
      </c>
      <c r="AD2806" s="7" t="s">
        <v>942</v>
      </c>
      <c r="AE2806" s="7" t="s">
        <v>741</v>
      </c>
      <c r="AF2806" s="7" t="s">
        <v>943</v>
      </c>
      <c r="AG2806" s="7" t="s">
        <v>56</v>
      </c>
      <c r="AH2806" s="7" t="s">
        <v>944</v>
      </c>
      <c r="AI2806" s="7" t="s">
        <v>22651</v>
      </c>
      <c r="AJ2806" s="7" t="s">
        <v>942</v>
      </c>
      <c r="AK2806" s="7" t="s">
        <v>1002</v>
      </c>
      <c r="AL2806" s="7" t="s">
        <v>21924</v>
      </c>
      <c r="AM2806" s="10" t="s">
        <v>59</v>
      </c>
      <c r="AN2806" s="5" t="str">
        <f>+VLOOKUP(D2806,'[1]Listado de Establecimientos'!$A$1:$P$65536,16,FALSE)</f>
        <v>RIOJA</v>
      </c>
      <c r="AO2806" s="5" t="str">
        <f>+VLOOKUP(D2806,'[1]Listado de Establecimientos'!$A$1:$Q$65536,17,FALSE)</f>
        <v xml:space="preserve">NUEVA CAJAMARCA                                             </v>
      </c>
      <c r="AP2806" s="5">
        <f t="shared" si="43"/>
        <v>3</v>
      </c>
    </row>
    <row r="2807" spans="1:42" ht="24.75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32944</v>
      </c>
      <c r="R2807" s="7" t="s">
        <v>30210</v>
      </c>
      <c r="S2807" s="7" t="s">
        <v>22562</v>
      </c>
      <c r="T2807" s="7" t="s">
        <v>16664</v>
      </c>
      <c r="U2807" s="7" t="s">
        <v>64</v>
      </c>
      <c r="V2807" s="7" t="s">
        <v>13665</v>
      </c>
      <c r="W2807" s="7" t="s">
        <v>87</v>
      </c>
      <c r="X2807" s="7" t="s">
        <v>66</v>
      </c>
      <c r="Y2807" s="7" t="s">
        <v>94</v>
      </c>
      <c r="Z2807" s="7" t="s">
        <v>94</v>
      </c>
      <c r="AA2807" s="7" t="s">
        <v>50</v>
      </c>
      <c r="AB2807" s="7" t="s">
        <v>51</v>
      </c>
      <c r="AC2807" s="7" t="s">
        <v>52</v>
      </c>
      <c r="AD2807" s="7" t="s">
        <v>115</v>
      </c>
      <c r="AE2807" s="7" t="s">
        <v>2486</v>
      </c>
      <c r="AF2807" s="7" t="s">
        <v>6233</v>
      </c>
      <c r="AG2807" s="7" t="s">
        <v>56</v>
      </c>
      <c r="AH2807" s="7" t="s">
        <v>6250</v>
      </c>
      <c r="AI2807" s="7" t="s">
        <v>22656</v>
      </c>
      <c r="AJ2807" s="7" t="s">
        <v>115</v>
      </c>
      <c r="AK2807" s="7" t="s">
        <v>90</v>
      </c>
      <c r="AL2807" s="7" t="s">
        <v>6233</v>
      </c>
      <c r="AM2807" s="10" t="s">
        <v>59</v>
      </c>
      <c r="AN2807" s="5" t="str">
        <f>+VLOOKUP(D2807,'[1]Listado de Establecimientos'!$A$1:$P$65536,16,FALSE)</f>
        <v>RIOJA</v>
      </c>
      <c r="AO2807" s="5" t="str">
        <f>+VLOOKUP(D2807,'[1]Listado de Establecimientos'!$A$1:$Q$65536,17,FALSE)</f>
        <v>NO PERTENECE A NINGUNA MICRORED</v>
      </c>
      <c r="AP2807" s="5">
        <f t="shared" si="43"/>
        <v>3</v>
      </c>
    </row>
    <row r="2808" spans="1:42" ht="24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32945</v>
      </c>
      <c r="R2808" s="7" t="s">
        <v>30325</v>
      </c>
      <c r="S2808" s="7" t="s">
        <v>22428</v>
      </c>
      <c r="T2808" s="7" t="s">
        <v>1236</v>
      </c>
      <c r="U2808" s="7" t="s">
        <v>46</v>
      </c>
      <c r="V2808" s="7" t="s">
        <v>232</v>
      </c>
      <c r="W2808" s="7" t="s">
        <v>106</v>
      </c>
      <c r="X2808" s="7" t="s">
        <v>48</v>
      </c>
      <c r="Y2808" s="7" t="s">
        <v>94</v>
      </c>
      <c r="Z2808" s="7" t="s">
        <v>88</v>
      </c>
      <c r="AA2808" s="7" t="s">
        <v>50</v>
      </c>
      <c r="AB2808" s="7" t="s">
        <v>51</v>
      </c>
      <c r="AC2808" s="7" t="s">
        <v>52</v>
      </c>
      <c r="AD2808" s="7" t="s">
        <v>1646</v>
      </c>
      <c r="AE2808" s="7" t="s">
        <v>129</v>
      </c>
      <c r="AF2808" s="7" t="s">
        <v>5768</v>
      </c>
      <c r="AG2808" s="7" t="s">
        <v>56</v>
      </c>
      <c r="AH2808" s="7" t="s">
        <v>5769</v>
      </c>
      <c r="AI2808" s="7" t="s">
        <v>22663</v>
      </c>
      <c r="AJ2808" s="7" t="s">
        <v>5771</v>
      </c>
      <c r="AK2808" s="7" t="s">
        <v>5772</v>
      </c>
      <c r="AL2808" s="7" t="s">
        <v>5773</v>
      </c>
      <c r="AM2808" s="10" t="s">
        <v>59</v>
      </c>
      <c r="AN2808" s="5" t="str">
        <f>+VLOOKUP(D2808,'[1]Listado de Establecimientos'!$A$1:$P$65536,16,FALSE)</f>
        <v>TOCACHE</v>
      </c>
      <c r="AO2808" s="5" t="str">
        <f>+VLOOKUP(D2808,'[1]Listado de Establecimientos'!$A$1:$Q$65536,17,FALSE)</f>
        <v>UCHIZA</v>
      </c>
      <c r="AP2808" s="5">
        <f t="shared" si="43"/>
        <v>3</v>
      </c>
    </row>
    <row r="2809" spans="1:42" ht="24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31639</v>
      </c>
      <c r="R2809" s="7" t="s">
        <v>30287</v>
      </c>
      <c r="S2809" s="7" t="s">
        <v>22562</v>
      </c>
      <c r="T2809" s="7" t="s">
        <v>22668</v>
      </c>
      <c r="U2809" s="7" t="s">
        <v>46</v>
      </c>
      <c r="V2809" s="7" t="s">
        <v>2132</v>
      </c>
      <c r="W2809" s="7" t="s">
        <v>106</v>
      </c>
      <c r="X2809" s="7" t="s">
        <v>48</v>
      </c>
      <c r="Y2809" s="7" t="s">
        <v>88</v>
      </c>
      <c r="Z2809" s="7" t="s">
        <v>94</v>
      </c>
      <c r="AA2809" s="7" t="s">
        <v>50</v>
      </c>
      <c r="AB2809" s="7" t="s">
        <v>51</v>
      </c>
      <c r="AC2809" s="7" t="s">
        <v>52</v>
      </c>
      <c r="AD2809" s="7" t="s">
        <v>912</v>
      </c>
      <c r="AE2809" s="7" t="s">
        <v>913</v>
      </c>
      <c r="AF2809" s="7" t="s">
        <v>914</v>
      </c>
      <c r="AG2809" s="7" t="s">
        <v>56</v>
      </c>
      <c r="AH2809" s="7" t="s">
        <v>915</v>
      </c>
      <c r="AI2809" s="7" t="s">
        <v>22669</v>
      </c>
      <c r="AJ2809" s="7" t="s">
        <v>912</v>
      </c>
      <c r="AK2809" s="7" t="s">
        <v>917</v>
      </c>
      <c r="AL2809" s="7" t="s">
        <v>914</v>
      </c>
      <c r="AM2809" s="10" t="s">
        <v>59</v>
      </c>
      <c r="AN2809" s="5" t="str">
        <f>+VLOOKUP(D2809,'[1]Listado de Establecimientos'!$A$1:$P$65536,16,FALSE)</f>
        <v>PICOTA</v>
      </c>
      <c r="AO2809" s="5" t="str">
        <f>+VLOOKUP(D2809,'[1]Listado de Establecimientos'!$A$1:$Q$65536,17,FALSE)</f>
        <v>PICOTA</v>
      </c>
      <c r="AP2809" s="5">
        <f t="shared" si="43"/>
        <v>3</v>
      </c>
    </row>
    <row r="2810" spans="1:42" ht="24.75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32946</v>
      </c>
      <c r="R2810" s="7" t="s">
        <v>30185</v>
      </c>
      <c r="S2810" s="7" t="s">
        <v>22562</v>
      </c>
      <c r="T2810" s="7" t="s">
        <v>1038</v>
      </c>
      <c r="U2810" s="7" t="s">
        <v>64</v>
      </c>
      <c r="V2810" s="7" t="s">
        <v>22675</v>
      </c>
      <c r="W2810" s="7" t="s">
        <v>714</v>
      </c>
      <c r="X2810" s="7" t="s">
        <v>48</v>
      </c>
      <c r="Y2810" s="7" t="s">
        <v>88</v>
      </c>
      <c r="Z2810" s="7" t="s">
        <v>77</v>
      </c>
      <c r="AA2810" s="7" t="s">
        <v>50</v>
      </c>
      <c r="AB2810" s="7" t="s">
        <v>51</v>
      </c>
      <c r="AC2810" s="7" t="s">
        <v>52</v>
      </c>
      <c r="AD2810" s="7" t="s">
        <v>7223</v>
      </c>
      <c r="AE2810" s="7" t="s">
        <v>7224</v>
      </c>
      <c r="AF2810" s="7" t="s">
        <v>7225</v>
      </c>
      <c r="AG2810" s="7" t="s">
        <v>56</v>
      </c>
      <c r="AH2810" s="7" t="s">
        <v>7226</v>
      </c>
      <c r="AI2810" s="7" t="s">
        <v>22676</v>
      </c>
      <c r="AJ2810" s="7" t="s">
        <v>7223</v>
      </c>
      <c r="AK2810" s="7" t="s">
        <v>1646</v>
      </c>
      <c r="AL2810" s="7" t="s">
        <v>7225</v>
      </c>
      <c r="AM2810" s="10" t="s">
        <v>59</v>
      </c>
      <c r="AN2810" s="5" t="str">
        <f>+VLOOKUP(D2810,'[1]Listado de Establecimientos'!$A$1:$P$65536,16,FALSE)</f>
        <v>NO PERTENECE A NINGUNA RED</v>
      </c>
      <c r="AO2810" s="5" t="str">
        <f>+VLOOKUP(D2810,'[1]Listado de Establecimientos'!$A$1:$Q$65536,17,FALSE)</f>
        <v>NO PERTENECE A NINGUNA MICRORED</v>
      </c>
      <c r="AP2810" s="5">
        <f t="shared" si="43"/>
        <v>3</v>
      </c>
    </row>
    <row r="2811" spans="1:42" ht="33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32947</v>
      </c>
      <c r="R2811" s="7" t="s">
        <v>32658</v>
      </c>
      <c r="S2811" s="7" t="s">
        <v>22683</v>
      </c>
      <c r="T2811" s="7" t="s">
        <v>2311</v>
      </c>
      <c r="U2811" s="7" t="s">
        <v>64</v>
      </c>
      <c r="V2811" s="7" t="s">
        <v>8063</v>
      </c>
      <c r="W2811" s="7" t="s">
        <v>1852</v>
      </c>
      <c r="X2811" s="7" t="s">
        <v>48</v>
      </c>
      <c r="Y2811" s="7" t="s">
        <v>49</v>
      </c>
      <c r="Z2811" s="7" t="s">
        <v>97</v>
      </c>
      <c r="AA2811" s="7" t="s">
        <v>50</v>
      </c>
      <c r="AB2811" s="7" t="s">
        <v>51</v>
      </c>
      <c r="AC2811" s="7" t="s">
        <v>52</v>
      </c>
      <c r="AD2811" s="7" t="s">
        <v>324</v>
      </c>
      <c r="AE2811" s="7" t="s">
        <v>469</v>
      </c>
      <c r="AF2811" s="7" t="s">
        <v>364</v>
      </c>
      <c r="AG2811" s="7" t="s">
        <v>56</v>
      </c>
      <c r="AH2811" s="7" t="s">
        <v>479</v>
      </c>
      <c r="AI2811" s="7" t="s">
        <v>22684</v>
      </c>
      <c r="AJ2811" s="7" t="s">
        <v>324</v>
      </c>
      <c r="AK2811" s="7" t="s">
        <v>76</v>
      </c>
      <c r="AL2811" s="7" t="s">
        <v>364</v>
      </c>
      <c r="AM2811" s="10" t="s">
        <v>59</v>
      </c>
      <c r="AN2811" s="5" t="str">
        <f>+VLOOKUP(D2811,'[1]Listado de Establecimientos'!$A$1:$P$65536,16,FALSE)</f>
        <v>MOYOBAMBA</v>
      </c>
      <c r="AO2811" s="5" t="str">
        <f>+VLOOKUP(D2811,'[1]Listado de Establecimientos'!$A$1:$Q$65536,17,FALSE)</f>
        <v>NO PERTENECE A NINGUNA MICRORED</v>
      </c>
      <c r="AP2811" s="5">
        <f t="shared" si="43"/>
        <v>3</v>
      </c>
    </row>
    <row r="2812" spans="1:42" ht="24.75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32948</v>
      </c>
      <c r="R2812" s="7" t="s">
        <v>30251</v>
      </c>
      <c r="S2812" s="7" t="s">
        <v>22111</v>
      </c>
      <c r="T2812" s="7" t="s">
        <v>5752</v>
      </c>
      <c r="U2812" s="7" t="s">
        <v>46</v>
      </c>
      <c r="V2812" s="7" t="s">
        <v>984</v>
      </c>
      <c r="W2812" s="7" t="s">
        <v>740</v>
      </c>
      <c r="X2812" s="7" t="s">
        <v>78</v>
      </c>
      <c r="Y2812" s="7" t="s">
        <v>122</v>
      </c>
      <c r="Z2812" s="7" t="s">
        <v>122</v>
      </c>
      <c r="AA2812" s="7" t="s">
        <v>50</v>
      </c>
      <c r="AB2812" s="7" t="s">
        <v>51</v>
      </c>
      <c r="AC2812" s="7" t="s">
        <v>52</v>
      </c>
      <c r="AD2812" s="7" t="s">
        <v>154</v>
      </c>
      <c r="AE2812" s="7" t="s">
        <v>206</v>
      </c>
      <c r="AF2812" s="7" t="s">
        <v>310</v>
      </c>
      <c r="AG2812" s="7" t="s">
        <v>56</v>
      </c>
      <c r="AH2812" s="7" t="s">
        <v>311</v>
      </c>
      <c r="AI2812" s="7" t="s">
        <v>22689</v>
      </c>
      <c r="AJ2812" s="7" t="s">
        <v>154</v>
      </c>
      <c r="AK2812" s="7" t="s">
        <v>154</v>
      </c>
      <c r="AL2812" s="7" t="s">
        <v>310</v>
      </c>
      <c r="AM2812" s="10" t="s">
        <v>59</v>
      </c>
      <c r="AN2812" s="5" t="str">
        <f>+VLOOKUP(D2812,'[1]Listado de Establecimientos'!$A$1:$P$65536,16,FALSE)</f>
        <v>PICOTA</v>
      </c>
      <c r="AO2812" s="5" t="str">
        <f>+VLOOKUP(D2812,'[1]Listado de Establecimientos'!$A$1:$Q$65536,17,FALSE)</f>
        <v>LEONCIO PRADO</v>
      </c>
      <c r="AP2812" s="5">
        <f t="shared" si="43"/>
        <v>3</v>
      </c>
    </row>
    <row r="2813" spans="1:42" ht="24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32949</v>
      </c>
      <c r="R2813" s="7" t="s">
        <v>30277</v>
      </c>
      <c r="S2813" s="7" t="s">
        <v>22683</v>
      </c>
      <c r="T2813" s="7" t="s">
        <v>5285</v>
      </c>
      <c r="U2813" s="7" t="s">
        <v>64</v>
      </c>
      <c r="V2813" s="7" t="s">
        <v>1682</v>
      </c>
      <c r="W2813" s="7" t="s">
        <v>906</v>
      </c>
      <c r="X2813" s="7" t="s">
        <v>48</v>
      </c>
      <c r="Y2813" s="7" t="s">
        <v>97</v>
      </c>
      <c r="Z2813" s="7" t="s">
        <v>88</v>
      </c>
      <c r="AA2813" s="7" t="s">
        <v>50</v>
      </c>
      <c r="AB2813" s="7" t="s">
        <v>51</v>
      </c>
      <c r="AC2813" s="7" t="s">
        <v>52</v>
      </c>
      <c r="AD2813" s="7" t="s">
        <v>18416</v>
      </c>
      <c r="AE2813" s="7" t="s">
        <v>361</v>
      </c>
      <c r="AF2813" s="7" t="s">
        <v>18417</v>
      </c>
      <c r="AG2813" s="7" t="s">
        <v>56</v>
      </c>
      <c r="AH2813" s="7" t="s">
        <v>18418</v>
      </c>
      <c r="AI2813" s="7" t="s">
        <v>22694</v>
      </c>
      <c r="AJ2813" s="7" t="s">
        <v>1950</v>
      </c>
      <c r="AK2813" s="7" t="s">
        <v>7501</v>
      </c>
      <c r="AL2813" s="7" t="s">
        <v>1323</v>
      </c>
      <c r="AM2813" s="10" t="s">
        <v>59</v>
      </c>
      <c r="AN2813" s="5" t="str">
        <f>+VLOOKUP(D2813,'[1]Listado de Establecimientos'!$A$1:$P$65536,16,FALSE)</f>
        <v>LAMAS</v>
      </c>
      <c r="AO2813" s="5" t="str">
        <f>+VLOOKUP(D2813,'[1]Listado de Establecimientos'!$A$1:$Q$65536,17,FALSE)</f>
        <v>HOSPITAL LAMAS</v>
      </c>
      <c r="AP2813" s="5">
        <f t="shared" si="43"/>
        <v>3</v>
      </c>
    </row>
    <row r="2814" spans="1:42" ht="24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32442</v>
      </c>
      <c r="R2814" s="7" t="s">
        <v>30202</v>
      </c>
      <c r="S2814" s="7" t="s">
        <v>22683</v>
      </c>
      <c r="T2814" s="7" t="s">
        <v>22700</v>
      </c>
      <c r="U2814" s="7" t="s">
        <v>64</v>
      </c>
      <c r="V2814" s="7" t="s">
        <v>1311</v>
      </c>
      <c r="W2814" s="7" t="s">
        <v>188</v>
      </c>
      <c r="X2814" s="7" t="s">
        <v>66</v>
      </c>
      <c r="Y2814" s="7" t="s">
        <v>122</v>
      </c>
      <c r="Z2814" s="7" t="s">
        <v>122</v>
      </c>
      <c r="AA2814" s="7" t="s">
        <v>50</v>
      </c>
      <c r="AB2814" s="7" t="s">
        <v>51</v>
      </c>
      <c r="AC2814" s="7" t="s">
        <v>52</v>
      </c>
      <c r="AD2814" s="7" t="s">
        <v>136</v>
      </c>
      <c r="AE2814" s="7" t="s">
        <v>954</v>
      </c>
      <c r="AF2814" s="7" t="s">
        <v>955</v>
      </c>
      <c r="AG2814" s="7" t="s">
        <v>56</v>
      </c>
      <c r="AH2814" s="7" t="s">
        <v>956</v>
      </c>
      <c r="AI2814" s="7" t="s">
        <v>22701</v>
      </c>
      <c r="AJ2814" s="7" t="s">
        <v>136</v>
      </c>
      <c r="AK2814" s="7" t="s">
        <v>958</v>
      </c>
      <c r="AL2814" s="7" t="s">
        <v>955</v>
      </c>
      <c r="AM2814" s="10" t="s">
        <v>59</v>
      </c>
      <c r="AN2814" s="5" t="str">
        <f>+VLOOKUP(D2814,'[1]Listado de Establecimientos'!$A$1:$P$65536,16,FALSE)</f>
        <v>TOCACHE</v>
      </c>
      <c r="AO2814" s="5" t="str">
        <f>+VLOOKUP(D2814,'[1]Listado de Establecimientos'!$A$1:$Q$65536,17,FALSE)</f>
        <v>NO PERTENECE A NINGUNA MICRORED</v>
      </c>
      <c r="AP2814" s="5">
        <f t="shared" si="43"/>
        <v>3</v>
      </c>
    </row>
    <row r="2815" spans="1:42" ht="24.75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32950</v>
      </c>
      <c r="R2815" s="7" t="s">
        <v>30230</v>
      </c>
      <c r="S2815" s="7" t="s">
        <v>22683</v>
      </c>
      <c r="T2815" s="7" t="s">
        <v>885</v>
      </c>
      <c r="U2815" s="7" t="s">
        <v>46</v>
      </c>
      <c r="V2815" s="7" t="s">
        <v>4373</v>
      </c>
      <c r="W2815" s="7" t="s">
        <v>188</v>
      </c>
      <c r="X2815" s="7" t="s">
        <v>153</v>
      </c>
      <c r="Y2815" s="7" t="s">
        <v>97</v>
      </c>
      <c r="Z2815" s="7" t="s">
        <v>49</v>
      </c>
      <c r="AA2815" s="7" t="s">
        <v>50</v>
      </c>
      <c r="AB2815" s="7" t="s">
        <v>51</v>
      </c>
      <c r="AC2815" s="7" t="s">
        <v>52</v>
      </c>
      <c r="AD2815" s="7" t="s">
        <v>199</v>
      </c>
      <c r="AE2815" s="7" t="s">
        <v>697</v>
      </c>
      <c r="AF2815" s="7" t="s">
        <v>698</v>
      </c>
      <c r="AG2815" s="7" t="s">
        <v>56</v>
      </c>
      <c r="AH2815" s="7" t="s">
        <v>699</v>
      </c>
      <c r="AI2815" s="7" t="s">
        <v>22708</v>
      </c>
      <c r="AJ2815" s="7" t="s">
        <v>199</v>
      </c>
      <c r="AK2815" s="7" t="s">
        <v>701</v>
      </c>
      <c r="AL2815" s="7" t="s">
        <v>702</v>
      </c>
      <c r="AM2815" s="10" t="s">
        <v>59</v>
      </c>
      <c r="AN2815" s="5" t="str">
        <f>+VLOOKUP(D2815,'[1]Listado de Establecimientos'!$A$1:$P$65536,16,FALSE)</f>
        <v>SAN MARTIN</v>
      </c>
      <c r="AO2815" s="5" t="str">
        <f>+VLOOKUP(D2815,'[1]Listado de Establecimientos'!$A$1:$Q$65536,17,FALSE)</f>
        <v>BANDA DE SHILCAYO</v>
      </c>
      <c r="AP2815" s="5">
        <f t="shared" si="43"/>
        <v>3</v>
      </c>
    </row>
    <row r="2816" spans="1:42" ht="24.75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31651</v>
      </c>
      <c r="R2816" s="7" t="s">
        <v>30200</v>
      </c>
      <c r="S2816" s="7" t="s">
        <v>21147</v>
      </c>
      <c r="T2816" s="7" t="s">
        <v>14745</v>
      </c>
      <c r="U2816" s="7" t="s">
        <v>64</v>
      </c>
      <c r="V2816" s="7" t="s">
        <v>184</v>
      </c>
      <c r="W2816" s="7" t="s">
        <v>106</v>
      </c>
      <c r="X2816" s="7" t="s">
        <v>48</v>
      </c>
      <c r="Y2816" s="7" t="s">
        <v>88</v>
      </c>
      <c r="Z2816" s="7" t="s">
        <v>94</v>
      </c>
      <c r="AA2816" s="7" t="s">
        <v>50</v>
      </c>
      <c r="AB2816" s="7" t="s">
        <v>51</v>
      </c>
      <c r="AC2816" s="7" t="s">
        <v>52</v>
      </c>
      <c r="AD2816" s="7" t="s">
        <v>687</v>
      </c>
      <c r="AE2816" s="7" t="s">
        <v>1157</v>
      </c>
      <c r="AF2816" s="7" t="s">
        <v>2803</v>
      </c>
      <c r="AG2816" s="7" t="s">
        <v>56</v>
      </c>
      <c r="AH2816" s="7" t="s">
        <v>2804</v>
      </c>
      <c r="AI2816" s="7" t="s">
        <v>22713</v>
      </c>
      <c r="AJ2816" s="7" t="s">
        <v>687</v>
      </c>
      <c r="AK2816" s="7" t="s">
        <v>1013</v>
      </c>
      <c r="AL2816" s="7" t="s">
        <v>2803</v>
      </c>
      <c r="AM2816" s="10" t="s">
        <v>59</v>
      </c>
      <c r="AN2816" s="5" t="str">
        <f>+VLOOKUP(D2816,'[1]Listado de Establecimientos'!$A$1:$P$65536,16,FALSE)</f>
        <v>PICOTA</v>
      </c>
      <c r="AO2816" s="5" t="str">
        <f>+VLOOKUP(D2816,'[1]Listado de Establecimientos'!$A$1:$Q$65536,17,FALSE)</f>
        <v>LEONCIO PRADO</v>
      </c>
      <c r="AP2816" s="5">
        <f t="shared" ref="AP2816:AP2878" si="44">MONTH(AI2816)</f>
        <v>3</v>
      </c>
    </row>
    <row r="2817" spans="1:42" ht="24.75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32951</v>
      </c>
      <c r="R2817" s="7" t="s">
        <v>30266</v>
      </c>
      <c r="S2817" s="7" t="s">
        <v>22683</v>
      </c>
      <c r="T2817" s="7" t="s">
        <v>22719</v>
      </c>
      <c r="U2817" s="7" t="s">
        <v>46</v>
      </c>
      <c r="V2817" s="7" t="s">
        <v>2841</v>
      </c>
      <c r="W2817" s="7" t="s">
        <v>47</v>
      </c>
      <c r="X2817" s="7" t="s">
        <v>66</v>
      </c>
      <c r="Y2817" s="7" t="s">
        <v>97</v>
      </c>
      <c r="Z2817" s="7" t="s">
        <v>88</v>
      </c>
      <c r="AA2817" s="7" t="s">
        <v>50</v>
      </c>
      <c r="AB2817" s="7" t="s">
        <v>51</v>
      </c>
      <c r="AC2817" s="7" t="s">
        <v>52</v>
      </c>
      <c r="AD2817" s="7" t="s">
        <v>3818</v>
      </c>
      <c r="AE2817" s="7" t="s">
        <v>2889</v>
      </c>
      <c r="AF2817" s="7" t="s">
        <v>3819</v>
      </c>
      <c r="AG2817" s="7" t="s">
        <v>56</v>
      </c>
      <c r="AH2817" s="7" t="s">
        <v>3820</v>
      </c>
      <c r="AI2817" s="7" t="s">
        <v>22720</v>
      </c>
      <c r="AJ2817" s="7" t="s">
        <v>3818</v>
      </c>
      <c r="AK2817" s="7" t="s">
        <v>3822</v>
      </c>
      <c r="AL2817" s="7" t="s">
        <v>3819</v>
      </c>
      <c r="AM2817" s="10" t="s">
        <v>59</v>
      </c>
      <c r="AN2817" s="5" t="str">
        <f>+VLOOKUP(D2817,'[1]Listado de Establecimientos'!$A$1:$P$65536,16,FALSE)</f>
        <v>RIOJA</v>
      </c>
      <c r="AO2817" s="5" t="str">
        <f>+VLOOKUP(D2817,'[1]Listado de Establecimientos'!$A$1:$Q$65536,17,FALSE)</f>
        <v xml:space="preserve">NARANJOS                                                    </v>
      </c>
      <c r="AP2817" s="5">
        <f t="shared" si="44"/>
        <v>3</v>
      </c>
    </row>
    <row r="2818" spans="1:42" ht="24.75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32952</v>
      </c>
      <c r="R2818" s="7" t="s">
        <v>30253</v>
      </c>
      <c r="S2818" s="7" t="s">
        <v>22683</v>
      </c>
      <c r="T2818" s="7" t="s">
        <v>6701</v>
      </c>
      <c r="U2818" s="7" t="s">
        <v>64</v>
      </c>
      <c r="V2818" s="7" t="s">
        <v>371</v>
      </c>
      <c r="W2818" s="7" t="s">
        <v>106</v>
      </c>
      <c r="X2818" s="7" t="s">
        <v>48</v>
      </c>
      <c r="Y2818" s="7" t="s">
        <v>88</v>
      </c>
      <c r="Z2818" s="7" t="s">
        <v>122</v>
      </c>
      <c r="AA2818" s="7" t="s">
        <v>50</v>
      </c>
      <c r="AB2818" s="7" t="s">
        <v>51</v>
      </c>
      <c r="AC2818" s="7" t="s">
        <v>52</v>
      </c>
      <c r="AD2818" s="7" t="s">
        <v>1646</v>
      </c>
      <c r="AE2818" s="7" t="s">
        <v>1333</v>
      </c>
      <c r="AF2818" s="7" t="s">
        <v>9820</v>
      </c>
      <c r="AG2818" s="7" t="s">
        <v>56</v>
      </c>
      <c r="AH2818" s="7" t="s">
        <v>15224</v>
      </c>
      <c r="AI2818" s="7" t="s">
        <v>22726</v>
      </c>
      <c r="AJ2818" s="7" t="s">
        <v>1646</v>
      </c>
      <c r="AK2818" s="7" t="s">
        <v>121</v>
      </c>
      <c r="AL2818" s="7" t="s">
        <v>9820</v>
      </c>
      <c r="AM2818" s="10" t="s">
        <v>59</v>
      </c>
      <c r="AN2818" s="5" t="str">
        <f>+VLOOKUP(D2818,'[1]Listado de Establecimientos'!$A$1:$P$65536,16,FALSE)</f>
        <v>RIOJA</v>
      </c>
      <c r="AO2818" s="5" t="str">
        <f>+VLOOKUP(D2818,'[1]Listado de Establecimientos'!$A$1:$Q$65536,17,FALSE)</f>
        <v xml:space="preserve">NUEVA CAJAMARCA                                             </v>
      </c>
      <c r="AP2818" s="5">
        <f t="shared" si="44"/>
        <v>3</v>
      </c>
    </row>
    <row r="2819" spans="1:42" ht="24.75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32953</v>
      </c>
      <c r="R2819" s="7" t="s">
        <v>30424</v>
      </c>
      <c r="S2819" s="7" t="s">
        <v>22683</v>
      </c>
      <c r="T2819" s="7" t="s">
        <v>885</v>
      </c>
      <c r="U2819" s="7" t="s">
        <v>64</v>
      </c>
      <c r="V2819" s="7" t="s">
        <v>7354</v>
      </c>
      <c r="W2819" s="7" t="s">
        <v>73</v>
      </c>
      <c r="X2819" s="7" t="s">
        <v>48</v>
      </c>
      <c r="Y2819" s="7" t="s">
        <v>113</v>
      </c>
      <c r="Z2819" s="7" t="s">
        <v>79</v>
      </c>
      <c r="AA2819" s="7" t="s">
        <v>50</v>
      </c>
      <c r="AB2819" s="7" t="s">
        <v>51</v>
      </c>
      <c r="AC2819" s="7" t="s">
        <v>52</v>
      </c>
      <c r="AD2819" s="7" t="s">
        <v>20825</v>
      </c>
      <c r="AE2819" s="7" t="s">
        <v>171</v>
      </c>
      <c r="AF2819" s="7" t="s">
        <v>22733</v>
      </c>
      <c r="AG2819" s="7" t="s">
        <v>56</v>
      </c>
      <c r="AH2819" s="7" t="s">
        <v>22734</v>
      </c>
      <c r="AI2819" s="7" t="s">
        <v>22735</v>
      </c>
      <c r="AJ2819" s="7" t="s">
        <v>20825</v>
      </c>
      <c r="AK2819" s="7" t="s">
        <v>171</v>
      </c>
      <c r="AL2819" s="7" t="s">
        <v>22733</v>
      </c>
      <c r="AM2819" s="10" t="s">
        <v>59</v>
      </c>
      <c r="AN2819" s="5" t="str">
        <f>+VLOOKUP(D2819,'[1]Listado de Establecimientos'!$A$1:$P$65536,16,FALSE)</f>
        <v>NO PERTENECE A NINGUNA RED</v>
      </c>
      <c r="AO2819" s="5" t="str">
        <f>+VLOOKUP(D2819,'[1]Listado de Establecimientos'!$A$1:$Q$65536,17,FALSE)</f>
        <v>NO PERTENECE A NINGUNA MICRORED</v>
      </c>
      <c r="AP2819" s="5">
        <f t="shared" si="44"/>
        <v>3</v>
      </c>
    </row>
    <row r="2820" spans="1:42" ht="24.75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32954</v>
      </c>
      <c r="R2820" s="7" t="s">
        <v>30200</v>
      </c>
      <c r="S2820" s="7" t="s">
        <v>22683</v>
      </c>
      <c r="T2820" s="7" t="s">
        <v>5278</v>
      </c>
      <c r="U2820" s="7" t="s">
        <v>46</v>
      </c>
      <c r="V2820" s="7" t="s">
        <v>873</v>
      </c>
      <c r="W2820" s="7" t="s">
        <v>106</v>
      </c>
      <c r="X2820" s="7" t="s">
        <v>159</v>
      </c>
      <c r="Y2820" s="7" t="s">
        <v>88</v>
      </c>
      <c r="Z2820" s="7" t="s">
        <v>94</v>
      </c>
      <c r="AA2820" s="7" t="s">
        <v>50</v>
      </c>
      <c r="AB2820" s="7" t="s">
        <v>51</v>
      </c>
      <c r="AC2820" s="7" t="s">
        <v>52</v>
      </c>
      <c r="AD2820" s="7" t="s">
        <v>154</v>
      </c>
      <c r="AE2820" s="7" t="s">
        <v>206</v>
      </c>
      <c r="AF2820" s="7" t="s">
        <v>310</v>
      </c>
      <c r="AG2820" s="7" t="s">
        <v>56</v>
      </c>
      <c r="AH2820" s="7" t="s">
        <v>311</v>
      </c>
      <c r="AI2820" s="7" t="s">
        <v>22740</v>
      </c>
      <c r="AJ2820" s="7" t="s">
        <v>154</v>
      </c>
      <c r="AK2820" s="7" t="s">
        <v>154</v>
      </c>
      <c r="AL2820" s="7" t="s">
        <v>310</v>
      </c>
      <c r="AM2820" s="10" t="s">
        <v>59</v>
      </c>
      <c r="AN2820" s="5" t="str">
        <f>+VLOOKUP(D2820,'[1]Listado de Establecimientos'!$A$1:$P$65536,16,FALSE)</f>
        <v>PICOTA</v>
      </c>
      <c r="AO2820" s="5" t="str">
        <f>+VLOOKUP(D2820,'[1]Listado de Establecimientos'!$A$1:$Q$65536,17,FALSE)</f>
        <v>LEONCIO PRADO</v>
      </c>
      <c r="AP2820" s="5">
        <f t="shared" si="44"/>
        <v>3</v>
      </c>
    </row>
    <row r="2821" spans="1:42" ht="24.75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32955</v>
      </c>
      <c r="R2821" s="7" t="s">
        <v>30200</v>
      </c>
      <c r="S2821" s="7" t="s">
        <v>22683</v>
      </c>
      <c r="T2821" s="7" t="s">
        <v>823</v>
      </c>
      <c r="U2821" s="7" t="s">
        <v>46</v>
      </c>
      <c r="V2821" s="7" t="s">
        <v>189</v>
      </c>
      <c r="W2821" s="7" t="s">
        <v>87</v>
      </c>
      <c r="X2821" s="7" t="s">
        <v>159</v>
      </c>
      <c r="Y2821" s="7" t="s">
        <v>49</v>
      </c>
      <c r="Z2821" s="7" t="s">
        <v>97</v>
      </c>
      <c r="AA2821" s="7" t="s">
        <v>50</v>
      </c>
      <c r="AB2821" s="7" t="s">
        <v>51</v>
      </c>
      <c r="AC2821" s="7" t="s">
        <v>52</v>
      </c>
      <c r="AD2821" s="7" t="s">
        <v>154</v>
      </c>
      <c r="AE2821" s="7" t="s">
        <v>206</v>
      </c>
      <c r="AF2821" s="7" t="s">
        <v>310</v>
      </c>
      <c r="AG2821" s="7" t="s">
        <v>56</v>
      </c>
      <c r="AH2821" s="7" t="s">
        <v>311</v>
      </c>
      <c r="AI2821" s="7" t="s">
        <v>22746</v>
      </c>
      <c r="AJ2821" s="7" t="s">
        <v>154</v>
      </c>
      <c r="AK2821" s="7" t="s">
        <v>154</v>
      </c>
      <c r="AL2821" s="7" t="s">
        <v>310</v>
      </c>
      <c r="AM2821" s="10" t="s">
        <v>59</v>
      </c>
      <c r="AN2821" s="5" t="str">
        <f>+VLOOKUP(D2821,'[1]Listado de Establecimientos'!$A$1:$P$65536,16,FALSE)</f>
        <v>PICOTA</v>
      </c>
      <c r="AO2821" s="5" t="str">
        <f>+VLOOKUP(D2821,'[1]Listado de Establecimientos'!$A$1:$Q$65536,17,FALSE)</f>
        <v>LEONCIO PRADO</v>
      </c>
      <c r="AP2821" s="5">
        <f t="shared" si="44"/>
        <v>3</v>
      </c>
    </row>
    <row r="2822" spans="1:42" ht="24.75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32956</v>
      </c>
      <c r="R2822" s="7" t="s">
        <v>31161</v>
      </c>
      <c r="S2822" s="7" t="s">
        <v>22683</v>
      </c>
      <c r="T2822" s="7" t="s">
        <v>13294</v>
      </c>
      <c r="U2822" s="7" t="s">
        <v>64</v>
      </c>
      <c r="V2822" s="7" t="s">
        <v>191</v>
      </c>
      <c r="W2822" s="7" t="s">
        <v>47</v>
      </c>
      <c r="X2822" s="7" t="s">
        <v>48</v>
      </c>
      <c r="Y2822" s="7" t="s">
        <v>67</v>
      </c>
      <c r="Z2822" s="7" t="s">
        <v>49</v>
      </c>
      <c r="AA2822" s="7" t="s">
        <v>50</v>
      </c>
      <c r="AB2822" s="7" t="s">
        <v>51</v>
      </c>
      <c r="AC2822" s="7" t="s">
        <v>52</v>
      </c>
      <c r="AD2822" s="7" t="s">
        <v>18481</v>
      </c>
      <c r="AE2822" s="7" t="s">
        <v>2369</v>
      </c>
      <c r="AF2822" s="7" t="s">
        <v>18482</v>
      </c>
      <c r="AG2822" s="7" t="s">
        <v>56</v>
      </c>
      <c r="AH2822" s="7" t="s">
        <v>18483</v>
      </c>
      <c r="AI2822" s="7" t="s">
        <v>22755</v>
      </c>
      <c r="AJ2822" s="7" t="s">
        <v>80</v>
      </c>
      <c r="AK2822" s="7" t="s">
        <v>81</v>
      </c>
      <c r="AL2822" s="7" t="s">
        <v>82</v>
      </c>
      <c r="AM2822" s="10" t="s">
        <v>59</v>
      </c>
      <c r="AN2822" s="5" t="str">
        <f>+VLOOKUP(D2822,'[1]Listado de Establecimientos'!$A$1:$P$65536,16,FALSE)</f>
        <v>TOCACHE</v>
      </c>
      <c r="AO2822" s="5" t="str">
        <f>+VLOOKUP(D2822,'[1]Listado de Establecimientos'!$A$1:$Q$65536,17,FALSE)</f>
        <v>NO PERTENECE A NINGUNA MICRORED</v>
      </c>
      <c r="AP2822" s="5">
        <f t="shared" si="44"/>
        <v>3</v>
      </c>
    </row>
    <row r="2823" spans="1:42" ht="24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31365</v>
      </c>
      <c r="R2823" s="7" t="s">
        <v>30177</v>
      </c>
      <c r="S2823" s="7" t="s">
        <v>22683</v>
      </c>
      <c r="T2823" s="7" t="s">
        <v>4792</v>
      </c>
      <c r="U2823" s="7" t="s">
        <v>46</v>
      </c>
      <c r="V2823" s="7" t="s">
        <v>4373</v>
      </c>
      <c r="W2823" s="7" t="s">
        <v>73</v>
      </c>
      <c r="X2823" s="7" t="s">
        <v>48</v>
      </c>
      <c r="Y2823" s="7" t="s">
        <v>94</v>
      </c>
      <c r="Z2823" s="7" t="s">
        <v>113</v>
      </c>
      <c r="AA2823" s="7" t="s">
        <v>50</v>
      </c>
      <c r="AB2823" s="7" t="s">
        <v>51</v>
      </c>
      <c r="AC2823" s="7" t="s">
        <v>52</v>
      </c>
      <c r="AD2823" s="7" t="s">
        <v>18481</v>
      </c>
      <c r="AE2823" s="7" t="s">
        <v>2369</v>
      </c>
      <c r="AF2823" s="7" t="s">
        <v>18482</v>
      </c>
      <c r="AG2823" s="7" t="s">
        <v>56</v>
      </c>
      <c r="AH2823" s="7" t="s">
        <v>18483</v>
      </c>
      <c r="AI2823" s="7" t="s">
        <v>22762</v>
      </c>
      <c r="AJ2823" s="7" t="s">
        <v>80</v>
      </c>
      <c r="AK2823" s="7" t="s">
        <v>81</v>
      </c>
      <c r="AL2823" s="7" t="s">
        <v>82</v>
      </c>
      <c r="AM2823" s="10" t="s">
        <v>59</v>
      </c>
      <c r="AN2823" s="5" t="str">
        <f>+VLOOKUP(D2823,'[1]Listado de Establecimientos'!$A$1:$P$65536,16,FALSE)</f>
        <v>TOCACHE</v>
      </c>
      <c r="AO2823" s="5" t="str">
        <f>+VLOOKUP(D2823,'[1]Listado de Establecimientos'!$A$1:$Q$65536,17,FALSE)</f>
        <v>NO PERTENECE A NINGUNA MICRORED</v>
      </c>
      <c r="AP2823" s="5">
        <f t="shared" si="44"/>
        <v>3</v>
      </c>
    </row>
    <row r="2824" spans="1:42" ht="24.75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30391</v>
      </c>
      <c r="R2824" s="7" t="s">
        <v>30212</v>
      </c>
      <c r="S2824" s="7" t="s">
        <v>22683</v>
      </c>
      <c r="T2824" s="7" t="s">
        <v>22767</v>
      </c>
      <c r="U2824" s="7" t="s">
        <v>46</v>
      </c>
      <c r="V2824" s="7" t="s">
        <v>7615</v>
      </c>
      <c r="W2824" s="7" t="s">
        <v>47</v>
      </c>
      <c r="X2824" s="7" t="s">
        <v>48</v>
      </c>
      <c r="Y2824" s="7" t="s">
        <v>77</v>
      </c>
      <c r="Z2824" s="7" t="s">
        <v>97</v>
      </c>
      <c r="AA2824" s="7" t="s">
        <v>50</v>
      </c>
      <c r="AB2824" s="7" t="s">
        <v>51</v>
      </c>
      <c r="AC2824" s="7" t="s">
        <v>52</v>
      </c>
      <c r="AD2824" s="7" t="s">
        <v>20825</v>
      </c>
      <c r="AE2824" s="7" t="s">
        <v>171</v>
      </c>
      <c r="AF2824" s="7" t="s">
        <v>22733</v>
      </c>
      <c r="AG2824" s="7" t="s">
        <v>56</v>
      </c>
      <c r="AH2824" s="7" t="s">
        <v>22734</v>
      </c>
      <c r="AI2824" s="7" t="s">
        <v>22768</v>
      </c>
      <c r="AJ2824" s="7" t="s">
        <v>20825</v>
      </c>
      <c r="AK2824" s="7" t="s">
        <v>171</v>
      </c>
      <c r="AL2824" s="7" t="s">
        <v>22733</v>
      </c>
      <c r="AM2824" s="10" t="s">
        <v>59</v>
      </c>
      <c r="AN2824" s="5" t="str">
        <f>+VLOOKUP(D2824,'[1]Listado de Establecimientos'!$A$1:$P$65536,16,FALSE)</f>
        <v>NO PERTENECE A NINGUNA RED</v>
      </c>
      <c r="AO2824" s="5" t="str">
        <f>+VLOOKUP(D2824,'[1]Listado de Establecimientos'!$A$1:$Q$65536,17,FALSE)</f>
        <v>NO PERTENECE A NINGUNA MICRORED</v>
      </c>
      <c r="AP2824" s="5">
        <f t="shared" si="44"/>
        <v>3</v>
      </c>
    </row>
    <row r="2825" spans="1:42" ht="24.75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30426</v>
      </c>
      <c r="R2825" s="7" t="s">
        <v>30175</v>
      </c>
      <c r="S2825" s="7" t="s">
        <v>22683</v>
      </c>
      <c r="T2825" s="7" t="s">
        <v>14703</v>
      </c>
      <c r="U2825" s="7" t="s">
        <v>46</v>
      </c>
      <c r="V2825" s="7" t="s">
        <v>203</v>
      </c>
      <c r="W2825" s="7" t="s">
        <v>106</v>
      </c>
      <c r="X2825" s="7" t="s">
        <v>123</v>
      </c>
      <c r="Y2825" s="7" t="s">
        <v>94</v>
      </c>
      <c r="Z2825" s="7" t="s">
        <v>122</v>
      </c>
      <c r="AA2825" s="7" t="s">
        <v>50</v>
      </c>
      <c r="AB2825" s="7" t="s">
        <v>51</v>
      </c>
      <c r="AC2825" s="7" t="s">
        <v>52</v>
      </c>
      <c r="AD2825" s="7" t="s">
        <v>788</v>
      </c>
      <c r="AE2825" s="7" t="s">
        <v>3522</v>
      </c>
      <c r="AF2825" s="7" t="s">
        <v>22345</v>
      </c>
      <c r="AG2825" s="7" t="s">
        <v>21668</v>
      </c>
      <c r="AH2825" s="7" t="s">
        <v>78</v>
      </c>
      <c r="AI2825" s="7" t="s">
        <v>22773</v>
      </c>
      <c r="AJ2825" s="7" t="s">
        <v>2507</v>
      </c>
      <c r="AK2825" s="7" t="s">
        <v>3520</v>
      </c>
      <c r="AL2825" s="7" t="s">
        <v>3517</v>
      </c>
      <c r="AM2825" s="10" t="s">
        <v>59</v>
      </c>
      <c r="AN2825" s="5" t="str">
        <f>+VLOOKUP(D2825,'[1]Listado de Establecimientos'!$A$1:$P$65536,16,FALSE)</f>
        <v>BELLAVISTA</v>
      </c>
      <c r="AO2825" s="5" t="str">
        <f>+VLOOKUP(D2825,'[1]Listado de Establecimientos'!$A$1:$Q$65536,17,FALSE)</f>
        <v>BAJO BIAVO</v>
      </c>
      <c r="AP2825" s="5">
        <f t="shared" si="44"/>
        <v>3</v>
      </c>
    </row>
    <row r="2826" spans="1:42" ht="24.75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32957</v>
      </c>
      <c r="R2826" s="7" t="s">
        <v>30253</v>
      </c>
      <c r="S2826" s="7" t="s">
        <v>22683</v>
      </c>
      <c r="T2826" s="7" t="s">
        <v>4046</v>
      </c>
      <c r="U2826" s="7" t="s">
        <v>64</v>
      </c>
      <c r="V2826" s="7" t="s">
        <v>5346</v>
      </c>
      <c r="W2826" s="7" t="s">
        <v>47</v>
      </c>
      <c r="X2826" s="7" t="s">
        <v>159</v>
      </c>
      <c r="Y2826" s="7" t="s">
        <v>97</v>
      </c>
      <c r="Z2826" s="7" t="s">
        <v>124</v>
      </c>
      <c r="AA2826" s="7" t="s">
        <v>50</v>
      </c>
      <c r="AB2826" s="7" t="s">
        <v>51</v>
      </c>
      <c r="AC2826" s="7" t="s">
        <v>52</v>
      </c>
      <c r="AD2826" s="7" t="s">
        <v>1314</v>
      </c>
      <c r="AE2826" s="7" t="s">
        <v>1602</v>
      </c>
      <c r="AF2826" s="7" t="s">
        <v>1603</v>
      </c>
      <c r="AG2826" s="7" t="s">
        <v>56</v>
      </c>
      <c r="AH2826" s="7" t="s">
        <v>1604</v>
      </c>
      <c r="AI2826" s="7" t="s">
        <v>22779</v>
      </c>
      <c r="AJ2826" s="7" t="s">
        <v>108</v>
      </c>
      <c r="AK2826" s="7" t="s">
        <v>111</v>
      </c>
      <c r="AL2826" s="7" t="s">
        <v>110</v>
      </c>
      <c r="AM2826" s="10" t="s">
        <v>59</v>
      </c>
      <c r="AN2826" s="5" t="str">
        <f>+VLOOKUP(D2826,'[1]Listado de Establecimientos'!$A$1:$P$65536,16,FALSE)</f>
        <v>RIOJA</v>
      </c>
      <c r="AO2826" s="5" t="str">
        <f>+VLOOKUP(D2826,'[1]Listado de Establecimientos'!$A$1:$Q$65536,17,FALSE)</f>
        <v xml:space="preserve">NUEVA CAJAMARCA                                             </v>
      </c>
      <c r="AP2826" s="5">
        <f t="shared" si="44"/>
        <v>3</v>
      </c>
    </row>
    <row r="2827" spans="1:42" ht="24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31509</v>
      </c>
      <c r="R2827" s="7" t="s">
        <v>30325</v>
      </c>
      <c r="S2827" s="7" t="s">
        <v>22683</v>
      </c>
      <c r="T2827" s="7" t="s">
        <v>1363</v>
      </c>
      <c r="U2827" s="7" t="s">
        <v>46</v>
      </c>
      <c r="V2827" s="7" t="s">
        <v>1592</v>
      </c>
      <c r="W2827" s="7" t="s">
        <v>106</v>
      </c>
      <c r="X2827" s="7" t="s">
        <v>153</v>
      </c>
      <c r="Y2827" s="7" t="s">
        <v>88</v>
      </c>
      <c r="Z2827" s="7" t="s">
        <v>49</v>
      </c>
      <c r="AA2827" s="7" t="s">
        <v>50</v>
      </c>
      <c r="AB2827" s="7" t="s">
        <v>51</v>
      </c>
      <c r="AC2827" s="7" t="s">
        <v>52</v>
      </c>
      <c r="AD2827" s="7" t="s">
        <v>5771</v>
      </c>
      <c r="AE2827" s="7" t="s">
        <v>1472</v>
      </c>
      <c r="AF2827" s="7" t="s">
        <v>5773</v>
      </c>
      <c r="AG2827" s="7" t="s">
        <v>56</v>
      </c>
      <c r="AH2827" s="7" t="s">
        <v>6457</v>
      </c>
      <c r="AI2827" s="7" t="s">
        <v>22784</v>
      </c>
      <c r="AJ2827" s="7" t="s">
        <v>5771</v>
      </c>
      <c r="AK2827" s="7" t="s">
        <v>5772</v>
      </c>
      <c r="AL2827" s="7" t="s">
        <v>5773</v>
      </c>
      <c r="AM2827" s="10" t="s">
        <v>59</v>
      </c>
      <c r="AN2827" s="5" t="str">
        <f>+VLOOKUP(D2827,'[1]Listado de Establecimientos'!$A$1:$P$65536,16,FALSE)</f>
        <v>TOCACHE</v>
      </c>
      <c r="AO2827" s="5" t="str">
        <f>+VLOOKUP(D2827,'[1]Listado de Establecimientos'!$A$1:$Q$65536,17,FALSE)</f>
        <v>UCHIZA</v>
      </c>
      <c r="AP2827" s="5">
        <f t="shared" si="44"/>
        <v>3</v>
      </c>
    </row>
    <row r="2828" spans="1:42" ht="24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32958</v>
      </c>
      <c r="R2828" s="7" t="s">
        <v>32093</v>
      </c>
      <c r="S2828" s="7" t="s">
        <v>22683</v>
      </c>
      <c r="T2828" s="7" t="s">
        <v>22790</v>
      </c>
      <c r="U2828" s="7" t="s">
        <v>64</v>
      </c>
      <c r="V2828" s="7" t="s">
        <v>4087</v>
      </c>
      <c r="W2828" s="7" t="s">
        <v>47</v>
      </c>
      <c r="X2828" s="7" t="s">
        <v>66</v>
      </c>
      <c r="Y2828" s="7" t="s">
        <v>97</v>
      </c>
      <c r="Z2828" s="7" t="s">
        <v>88</v>
      </c>
      <c r="AA2828" s="7" t="s">
        <v>50</v>
      </c>
      <c r="AB2828" s="7" t="s">
        <v>51</v>
      </c>
      <c r="AC2828" s="7" t="s">
        <v>52</v>
      </c>
      <c r="AD2828" s="7" t="s">
        <v>3576</v>
      </c>
      <c r="AE2828" s="7" t="s">
        <v>12795</v>
      </c>
      <c r="AF2828" s="7" t="s">
        <v>22791</v>
      </c>
      <c r="AG2828" s="7" t="s">
        <v>56</v>
      </c>
      <c r="AH2828" s="7" t="s">
        <v>22792</v>
      </c>
      <c r="AI2828" s="7" t="s">
        <v>22793</v>
      </c>
      <c r="AJ2828" s="7" t="s">
        <v>3576</v>
      </c>
      <c r="AK2828" s="7" t="s">
        <v>11590</v>
      </c>
      <c r="AL2828" s="7" t="s">
        <v>22791</v>
      </c>
      <c r="AM2828" s="10" t="s">
        <v>59</v>
      </c>
      <c r="AN2828" s="5" t="str">
        <f>+VLOOKUP(D2828,'[1]Listado de Establecimientos'!$A$1:$P$65536,16,FALSE)</f>
        <v>MOYOBAMBA</v>
      </c>
      <c r="AO2828" s="5" t="str">
        <f>+VLOOKUP(D2828,'[1]Listado de Establecimientos'!$A$1:$Q$65536,17,FALSE)</f>
        <v>SORITOR</v>
      </c>
      <c r="AP2828" s="5">
        <f t="shared" si="44"/>
        <v>3</v>
      </c>
    </row>
    <row r="2829" spans="1:42" ht="24.75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30227</v>
      </c>
      <c r="R2829" s="7" t="s">
        <v>30189</v>
      </c>
      <c r="S2829" s="7" t="s">
        <v>22683</v>
      </c>
      <c r="T2829" s="7" t="s">
        <v>3002</v>
      </c>
      <c r="U2829" s="7" t="s">
        <v>46</v>
      </c>
      <c r="V2829" s="7" t="s">
        <v>4087</v>
      </c>
      <c r="W2829" s="7" t="s">
        <v>1224</v>
      </c>
      <c r="X2829" s="7" t="s">
        <v>66</v>
      </c>
      <c r="Y2829" s="7" t="s">
        <v>94</v>
      </c>
      <c r="Z2829" s="7" t="s">
        <v>9256</v>
      </c>
      <c r="AA2829" s="7" t="s">
        <v>50</v>
      </c>
      <c r="AB2829" s="7" t="s">
        <v>51</v>
      </c>
      <c r="AC2829" s="7" t="s">
        <v>52</v>
      </c>
      <c r="AD2829" s="7" t="s">
        <v>998</v>
      </c>
      <c r="AE2829" s="7" t="s">
        <v>741</v>
      </c>
      <c r="AF2829" s="7" t="s">
        <v>999</v>
      </c>
      <c r="AG2829" s="7" t="s">
        <v>56</v>
      </c>
      <c r="AH2829" s="7" t="s">
        <v>1000</v>
      </c>
      <c r="AI2829" s="7" t="s">
        <v>22798</v>
      </c>
      <c r="AJ2829" s="7" t="s">
        <v>998</v>
      </c>
      <c r="AK2829" s="7" t="s">
        <v>1002</v>
      </c>
      <c r="AL2829" s="7" t="s">
        <v>999</v>
      </c>
      <c r="AM2829" s="10" t="s">
        <v>59</v>
      </c>
      <c r="AN2829" s="5" t="str">
        <f>+VLOOKUP(D2829,'[1]Listado de Establecimientos'!$A$1:$P$65536,16,FALSE)</f>
        <v>MOYOBAMBA</v>
      </c>
      <c r="AO2829" s="5" t="str">
        <f>+VLOOKUP(D2829,'[1]Listado de Establecimientos'!$A$1:$Q$65536,17,FALSE)</f>
        <v>NO PERTENECE A NINGUNA MICRORED</v>
      </c>
      <c r="AP2829" s="5">
        <f t="shared" si="44"/>
        <v>3</v>
      </c>
    </row>
    <row r="2830" spans="1:42" ht="24.75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32959</v>
      </c>
      <c r="R2830" s="7" t="s">
        <v>30230</v>
      </c>
      <c r="S2830" s="7" t="s">
        <v>22683</v>
      </c>
      <c r="T2830" s="7" t="s">
        <v>12666</v>
      </c>
      <c r="U2830" s="7" t="s">
        <v>64</v>
      </c>
      <c r="V2830" s="7" t="s">
        <v>234</v>
      </c>
      <c r="W2830" s="7" t="s">
        <v>73</v>
      </c>
      <c r="X2830" s="7" t="s">
        <v>48</v>
      </c>
      <c r="Y2830" s="7" t="s">
        <v>94</v>
      </c>
      <c r="Z2830" s="7" t="s">
        <v>122</v>
      </c>
      <c r="AA2830" s="7" t="s">
        <v>50</v>
      </c>
      <c r="AB2830" s="7" t="s">
        <v>51</v>
      </c>
      <c r="AC2830" s="7" t="s">
        <v>52</v>
      </c>
      <c r="AD2830" s="7" t="s">
        <v>2039</v>
      </c>
      <c r="AE2830" s="7" t="s">
        <v>2175</v>
      </c>
      <c r="AF2830" s="7" t="s">
        <v>2040</v>
      </c>
      <c r="AG2830" s="7" t="s">
        <v>56</v>
      </c>
      <c r="AH2830" s="7" t="s">
        <v>15583</v>
      </c>
      <c r="AI2830" s="7" t="s">
        <v>22803</v>
      </c>
      <c r="AJ2830" s="7" t="s">
        <v>2039</v>
      </c>
      <c r="AK2830" s="7" t="s">
        <v>197</v>
      </c>
      <c r="AL2830" s="7" t="s">
        <v>2040</v>
      </c>
      <c r="AM2830" s="10" t="s">
        <v>59</v>
      </c>
      <c r="AN2830" s="5" t="str">
        <f>+VLOOKUP(D2830,'[1]Listado de Establecimientos'!$A$1:$P$65536,16,FALSE)</f>
        <v>NO PERTENECE A NINGUNA RED</v>
      </c>
      <c r="AO2830" s="5" t="str">
        <f>+VLOOKUP(D2830,'[1]Listado de Establecimientos'!$A$1:$Q$65536,17,FALSE)</f>
        <v>NO PERTENECE A NINGUNA MICRORED</v>
      </c>
      <c r="AP2830" s="5">
        <f t="shared" si="44"/>
        <v>3</v>
      </c>
    </row>
    <row r="2831" spans="1:42" ht="24.75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31641</v>
      </c>
      <c r="R2831" s="7" t="s">
        <v>30179</v>
      </c>
      <c r="S2831" s="7" t="s">
        <v>22683</v>
      </c>
      <c r="T2831" s="7" t="s">
        <v>22808</v>
      </c>
      <c r="U2831" s="7" t="s">
        <v>46</v>
      </c>
      <c r="V2831" s="7" t="s">
        <v>1039</v>
      </c>
      <c r="W2831" s="7" t="s">
        <v>47</v>
      </c>
      <c r="X2831" s="7" t="s">
        <v>48</v>
      </c>
      <c r="Y2831" s="7" t="s">
        <v>49</v>
      </c>
      <c r="Z2831" s="7" t="s">
        <v>88</v>
      </c>
      <c r="AA2831" s="7" t="s">
        <v>50</v>
      </c>
      <c r="AB2831" s="7" t="s">
        <v>51</v>
      </c>
      <c r="AC2831" s="7" t="s">
        <v>52</v>
      </c>
      <c r="AD2831" s="7" t="s">
        <v>998</v>
      </c>
      <c r="AE2831" s="7" t="s">
        <v>1002</v>
      </c>
      <c r="AF2831" s="7" t="s">
        <v>999</v>
      </c>
      <c r="AG2831" s="7" t="s">
        <v>56</v>
      </c>
      <c r="AH2831" s="7" t="s">
        <v>1000</v>
      </c>
      <c r="AI2831" s="7" t="s">
        <v>22809</v>
      </c>
      <c r="AJ2831" s="7" t="s">
        <v>998</v>
      </c>
      <c r="AK2831" s="7" t="s">
        <v>1002</v>
      </c>
      <c r="AL2831" s="7" t="s">
        <v>999</v>
      </c>
      <c r="AM2831" s="10" t="s">
        <v>59</v>
      </c>
      <c r="AN2831" s="5" t="str">
        <f>+VLOOKUP(D2831,'[1]Listado de Establecimientos'!$A$1:$P$65536,16,FALSE)</f>
        <v>MOYOBAMBA</v>
      </c>
      <c r="AO2831" s="5" t="str">
        <f>+VLOOKUP(D2831,'[1]Listado de Establecimientos'!$A$1:$Q$65536,17,FALSE)</f>
        <v>NO PERTENECE A NINGUNA MICRORED</v>
      </c>
      <c r="AP2831" s="5">
        <f t="shared" si="44"/>
        <v>3</v>
      </c>
    </row>
    <row r="2832" spans="1:42" ht="25.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32960</v>
      </c>
      <c r="R2832" s="7" t="s">
        <v>30230</v>
      </c>
      <c r="S2832" s="7" t="s">
        <v>22683</v>
      </c>
      <c r="T2832" s="7" t="s">
        <v>21941</v>
      </c>
      <c r="U2832" s="7" t="s">
        <v>64</v>
      </c>
      <c r="V2832" s="7" t="s">
        <v>4662</v>
      </c>
      <c r="W2832" s="7" t="s">
        <v>1224</v>
      </c>
      <c r="X2832" s="7" t="s">
        <v>48</v>
      </c>
      <c r="Y2832" s="7" t="s">
        <v>88</v>
      </c>
      <c r="Z2832" s="7" t="s">
        <v>88</v>
      </c>
      <c r="AA2832" s="7" t="s">
        <v>50</v>
      </c>
      <c r="AB2832" s="7" t="s">
        <v>51</v>
      </c>
      <c r="AC2832" s="7" t="s">
        <v>52</v>
      </c>
      <c r="AD2832" s="7" t="s">
        <v>53</v>
      </c>
      <c r="AE2832" s="7" t="s">
        <v>54</v>
      </c>
      <c r="AF2832" s="16" t="s">
        <v>55</v>
      </c>
      <c r="AG2832" s="7" t="s">
        <v>56</v>
      </c>
      <c r="AH2832" s="7" t="s">
        <v>57</v>
      </c>
      <c r="AI2832" s="7" t="s">
        <v>22814</v>
      </c>
      <c r="AJ2832" s="7" t="s">
        <v>53</v>
      </c>
      <c r="AK2832" s="7" t="s">
        <v>58</v>
      </c>
      <c r="AL2832" s="7" t="s">
        <v>55</v>
      </c>
      <c r="AM2832" s="10" t="s">
        <v>59</v>
      </c>
      <c r="AN2832" s="5" t="str">
        <f>+VLOOKUP(D2832,'[1]Listado de Establecimientos'!$A$1:$P$65536,16,FALSE)</f>
        <v>NO PERTENECE A NINGUNA RED</v>
      </c>
      <c r="AO2832" s="5" t="str">
        <f>+VLOOKUP(D2832,'[1]Listado de Establecimientos'!$A$1:$Q$65536,17,FALSE)</f>
        <v>NO PERTENECE A NINGUNA MICRORED</v>
      </c>
      <c r="AP2832" s="5">
        <f t="shared" si="44"/>
        <v>3</v>
      </c>
    </row>
    <row r="2833" spans="1:42" ht="33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32961</v>
      </c>
      <c r="R2833" s="7" t="s">
        <v>30811</v>
      </c>
      <c r="S2833" s="7" t="s">
        <v>16149</v>
      </c>
      <c r="T2833" s="7" t="s">
        <v>16517</v>
      </c>
      <c r="U2833" s="7" t="s">
        <v>64</v>
      </c>
      <c r="V2833" s="7" t="s">
        <v>7637</v>
      </c>
      <c r="W2833" s="7" t="s">
        <v>47</v>
      </c>
      <c r="X2833" s="7" t="s">
        <v>66</v>
      </c>
      <c r="Y2833" s="7" t="s">
        <v>107</v>
      </c>
      <c r="Z2833" s="7" t="s">
        <v>122</v>
      </c>
      <c r="AA2833" s="7" t="s">
        <v>50</v>
      </c>
      <c r="AB2833" s="7" t="s">
        <v>125</v>
      </c>
      <c r="AC2833" s="7" t="s">
        <v>50</v>
      </c>
      <c r="AD2833" s="7" t="s">
        <v>1491</v>
      </c>
      <c r="AE2833" s="7" t="s">
        <v>411</v>
      </c>
      <c r="AF2833" s="15" t="s">
        <v>2576</v>
      </c>
      <c r="AG2833" s="7" t="s">
        <v>56</v>
      </c>
      <c r="AH2833" s="7" t="s">
        <v>2577</v>
      </c>
      <c r="AI2833" s="7" t="s">
        <v>16518</v>
      </c>
      <c r="AJ2833" s="7" t="s">
        <v>4682</v>
      </c>
      <c r="AK2833" s="7" t="s">
        <v>2513</v>
      </c>
      <c r="AL2833" s="7" t="s">
        <v>4683</v>
      </c>
      <c r="AM2833" s="10" t="s">
        <v>268</v>
      </c>
      <c r="AN2833" s="5" t="str">
        <f>+VLOOKUP(D2833,'[1]Listado de Establecimientos'!$A$1:$P$65536,16,FALSE)</f>
        <v>RIOJA</v>
      </c>
      <c r="AO2833" s="5" t="str">
        <f>+VLOOKUP(D2833,'[1]Listado de Establecimientos'!$A$1:$Q$65536,17,FALSE)</f>
        <v>NO PERTENECE A NINGUNA MICRORED</v>
      </c>
      <c r="AP2833" s="5">
        <f t="shared" si="44"/>
        <v>3</v>
      </c>
    </row>
    <row r="2834" spans="1:42" ht="24.75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30675</v>
      </c>
      <c r="R2834" s="7" t="s">
        <v>30222</v>
      </c>
      <c r="S2834" s="7" t="s">
        <v>15857</v>
      </c>
      <c r="T2834" s="7" t="s">
        <v>14973</v>
      </c>
      <c r="U2834" s="7" t="s">
        <v>46</v>
      </c>
      <c r="V2834" s="7" t="s">
        <v>7704</v>
      </c>
      <c r="W2834" s="7" t="s">
        <v>47</v>
      </c>
      <c r="X2834" s="7" t="s">
        <v>66</v>
      </c>
      <c r="Y2834" s="7" t="s">
        <v>94</v>
      </c>
      <c r="Z2834" s="7" t="s">
        <v>88</v>
      </c>
      <c r="AA2834" s="7" t="s">
        <v>50</v>
      </c>
      <c r="AB2834" s="7" t="s">
        <v>51</v>
      </c>
      <c r="AC2834" s="7" t="s">
        <v>52</v>
      </c>
      <c r="AD2834" s="7" t="s">
        <v>2422</v>
      </c>
      <c r="AE2834" s="7" t="s">
        <v>244</v>
      </c>
      <c r="AF2834" s="7" t="s">
        <v>2423</v>
      </c>
      <c r="AG2834" s="7" t="s">
        <v>219</v>
      </c>
      <c r="AH2834" s="7" t="s">
        <v>2424</v>
      </c>
      <c r="AI2834" s="7" t="s">
        <v>16525</v>
      </c>
      <c r="AJ2834" s="7" t="s">
        <v>2422</v>
      </c>
      <c r="AK2834" s="7" t="s">
        <v>242</v>
      </c>
      <c r="AL2834" s="7" t="s">
        <v>2423</v>
      </c>
      <c r="AM2834" s="10" t="s">
        <v>268</v>
      </c>
      <c r="AN2834" s="5" t="str">
        <f>+VLOOKUP(D2834,'[1]Listado de Establecimientos'!$A$1:$P$65536,16,FALSE)</f>
        <v>MOYOBAMBA</v>
      </c>
      <c r="AO2834" s="5" t="str">
        <f>+VLOOKUP(D2834,'[1]Listado de Establecimientos'!$A$1:$Q$65536,17,FALSE)</f>
        <v>NO PERTENECE A NINGUNA MICRORED</v>
      </c>
      <c r="AP2834" s="5">
        <f t="shared" si="44"/>
        <v>3</v>
      </c>
    </row>
    <row r="2835" spans="1:42" ht="24.75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32962</v>
      </c>
      <c r="R2835" s="7" t="s">
        <v>30520</v>
      </c>
      <c r="S2835" s="7" t="s">
        <v>15540</v>
      </c>
      <c r="T2835" s="7" t="s">
        <v>2197</v>
      </c>
      <c r="U2835" s="7" t="s">
        <v>46</v>
      </c>
      <c r="V2835" s="7" t="s">
        <v>6753</v>
      </c>
      <c r="W2835" s="7" t="s">
        <v>106</v>
      </c>
      <c r="X2835" s="7" t="s">
        <v>66</v>
      </c>
      <c r="Y2835" s="7" t="s">
        <v>2077</v>
      </c>
      <c r="Z2835" s="7" t="s">
        <v>94</v>
      </c>
      <c r="AA2835" s="7" t="s">
        <v>50</v>
      </c>
      <c r="AB2835" s="7" t="s">
        <v>125</v>
      </c>
      <c r="AC2835" s="7" t="s">
        <v>50</v>
      </c>
      <c r="AD2835" s="7" t="s">
        <v>1010</v>
      </c>
      <c r="AE2835" s="7" t="s">
        <v>286</v>
      </c>
      <c r="AF2835" s="7" t="s">
        <v>1011</v>
      </c>
      <c r="AG2835" s="7" t="s">
        <v>56</v>
      </c>
      <c r="AH2835" s="7" t="s">
        <v>1933</v>
      </c>
      <c r="AI2835" s="7" t="s">
        <v>16530</v>
      </c>
      <c r="AJ2835" s="7" t="s">
        <v>1010</v>
      </c>
      <c r="AK2835" s="7" t="s">
        <v>919</v>
      </c>
      <c r="AL2835" s="7" t="s">
        <v>1011</v>
      </c>
      <c r="AM2835" s="10" t="s">
        <v>268</v>
      </c>
      <c r="AN2835" s="5" t="str">
        <f>+VLOOKUP(D2835,'[1]Listado de Establecimientos'!$A$1:$P$65536,16,FALSE)</f>
        <v>NO PERTENECE A NINGUNA RED</v>
      </c>
      <c r="AO2835" s="5" t="str">
        <f>+VLOOKUP(D2835,'[1]Listado de Establecimientos'!$A$1:$Q$65536,17,FALSE)</f>
        <v>NO PERTENECE A NINGUNA MICRORED</v>
      </c>
      <c r="AP2835" s="5">
        <f t="shared" si="44"/>
        <v>3</v>
      </c>
    </row>
    <row r="2836" spans="1:42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31258</v>
      </c>
      <c r="R2836" s="7" t="s">
        <v>30179</v>
      </c>
      <c r="S2836" s="7" t="s">
        <v>16149</v>
      </c>
      <c r="T2836" s="7" t="s">
        <v>5278</v>
      </c>
      <c r="U2836" s="7" t="s">
        <v>64</v>
      </c>
      <c r="V2836" s="7" t="s">
        <v>756</v>
      </c>
      <c r="W2836" s="7" t="s">
        <v>73</v>
      </c>
      <c r="X2836" s="7" t="s">
        <v>243</v>
      </c>
      <c r="Y2836" s="7" t="s">
        <v>94</v>
      </c>
      <c r="Z2836" s="7" t="s">
        <v>122</v>
      </c>
      <c r="AA2836" s="7" t="s">
        <v>50</v>
      </c>
      <c r="AB2836" s="7" t="s">
        <v>125</v>
      </c>
      <c r="AC2836" s="7" t="s">
        <v>50</v>
      </c>
      <c r="AD2836" s="7" t="s">
        <v>210</v>
      </c>
      <c r="AE2836" s="7" t="s">
        <v>76</v>
      </c>
      <c r="AF2836" s="7" t="s">
        <v>10262</v>
      </c>
      <c r="AG2836" s="7" t="s">
        <v>56</v>
      </c>
      <c r="AH2836" s="7" t="s">
        <v>15229</v>
      </c>
      <c r="AI2836" s="7" t="s">
        <v>16537</v>
      </c>
      <c r="AJ2836" s="7" t="s">
        <v>210</v>
      </c>
      <c r="AK2836" s="7" t="s">
        <v>76</v>
      </c>
      <c r="AL2836" s="7" t="s">
        <v>10262</v>
      </c>
      <c r="AM2836" s="10" t="s">
        <v>268</v>
      </c>
      <c r="AN2836" s="5" t="str">
        <f>+VLOOKUP(D2836,'[1]Listado de Establecimientos'!$A$1:$P$65536,16,FALSE)</f>
        <v>MARISCAL CACERES</v>
      </c>
      <c r="AO2836" s="5" t="str">
        <f>+VLOOKUP(D2836,'[1]Listado de Establecimientos'!$A$1:$Q$65536,17,FALSE)</f>
        <v>NO PERTENECE A NINGUNA MICRORRED</v>
      </c>
      <c r="AP2836" s="5">
        <f t="shared" si="44"/>
        <v>3</v>
      </c>
    </row>
    <row r="2837" spans="1:42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32963</v>
      </c>
      <c r="R2837" s="7" t="s">
        <v>30196</v>
      </c>
      <c r="S2837" s="7" t="s">
        <v>16149</v>
      </c>
      <c r="T2837" s="7" t="s">
        <v>8487</v>
      </c>
      <c r="U2837" s="7" t="s">
        <v>46</v>
      </c>
      <c r="V2837" s="7" t="s">
        <v>9469</v>
      </c>
      <c r="W2837" s="7" t="s">
        <v>740</v>
      </c>
      <c r="X2837" s="7" t="s">
        <v>66</v>
      </c>
      <c r="Y2837" s="7" t="s">
        <v>122</v>
      </c>
      <c r="Z2837" s="7" t="s">
        <v>113</v>
      </c>
      <c r="AA2837" s="7" t="s">
        <v>50</v>
      </c>
      <c r="AB2837" s="7" t="s">
        <v>125</v>
      </c>
      <c r="AC2837" s="7" t="s">
        <v>50</v>
      </c>
      <c r="AD2837" s="7" t="s">
        <v>1010</v>
      </c>
      <c r="AE2837" s="7" t="s">
        <v>286</v>
      </c>
      <c r="AF2837" s="7" t="s">
        <v>1011</v>
      </c>
      <c r="AG2837" s="7" t="s">
        <v>56</v>
      </c>
      <c r="AH2837" s="7" t="s">
        <v>1933</v>
      </c>
      <c r="AI2837" s="7" t="s">
        <v>16543</v>
      </c>
      <c r="AJ2837" s="7" t="s">
        <v>1010</v>
      </c>
      <c r="AK2837" s="7" t="s">
        <v>919</v>
      </c>
      <c r="AL2837" s="7" t="s">
        <v>1011</v>
      </c>
      <c r="AM2837" s="10" t="s">
        <v>268</v>
      </c>
      <c r="AN2837" s="5" t="str">
        <f>+VLOOKUP(D2837,'[1]Listado de Establecimientos'!$A$1:$P$65536,16,FALSE)</f>
        <v>NO PERTENECE A NINGUNA RED</v>
      </c>
      <c r="AO2837" s="5" t="str">
        <f>+VLOOKUP(D2837,'[1]Listado de Establecimientos'!$A$1:$Q$65536,17,FALSE)</f>
        <v>NO PERTENECE A NINGUNA MICRORED</v>
      </c>
      <c r="AP2837" s="5">
        <f t="shared" si="44"/>
        <v>3</v>
      </c>
    </row>
    <row r="2838" spans="1:42" ht="24.75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32964</v>
      </c>
      <c r="R2838" s="7" t="s">
        <v>30906</v>
      </c>
      <c r="S2838" s="7" t="s">
        <v>16149</v>
      </c>
      <c r="T2838" s="7" t="s">
        <v>16548</v>
      </c>
      <c r="U2838" s="7" t="s">
        <v>64</v>
      </c>
      <c r="V2838" s="7" t="s">
        <v>2465</v>
      </c>
      <c r="W2838" s="7" t="s">
        <v>47</v>
      </c>
      <c r="X2838" s="7" t="s">
        <v>48</v>
      </c>
      <c r="Y2838" s="7" t="s">
        <v>49</v>
      </c>
      <c r="Z2838" s="7" t="s">
        <v>119</v>
      </c>
      <c r="AA2838" s="7" t="s">
        <v>50</v>
      </c>
      <c r="AB2838" s="7" t="s">
        <v>51</v>
      </c>
      <c r="AC2838" s="7" t="s">
        <v>52</v>
      </c>
      <c r="AD2838" s="7" t="s">
        <v>3845</v>
      </c>
      <c r="AE2838" s="7" t="s">
        <v>5963</v>
      </c>
      <c r="AF2838" s="7" t="s">
        <v>5957</v>
      </c>
      <c r="AG2838" s="7" t="s">
        <v>219</v>
      </c>
      <c r="AH2838" s="7" t="s">
        <v>5958</v>
      </c>
      <c r="AI2838" s="7" t="s">
        <v>16549</v>
      </c>
      <c r="AJ2838" s="7" t="s">
        <v>3845</v>
      </c>
      <c r="AK2838" s="7" t="s">
        <v>5956</v>
      </c>
      <c r="AL2838" s="7" t="s">
        <v>5957</v>
      </c>
      <c r="AM2838" s="10" t="s">
        <v>268</v>
      </c>
      <c r="AN2838" s="5" t="str">
        <f>+VLOOKUP(D2838,'[1]Listado de Establecimientos'!$A$1:$P$65536,16,FALSE)</f>
        <v>MOYOBAMBA</v>
      </c>
      <c r="AO2838" s="5" t="str">
        <f>+VLOOKUP(D2838,'[1]Listado de Establecimientos'!$A$1:$Q$65536,17,FALSE)</f>
        <v>NO PERTENECE A NINGUNA MICRORED</v>
      </c>
      <c r="AP2838" s="5">
        <f t="shared" si="44"/>
        <v>3</v>
      </c>
    </row>
    <row r="2839" spans="1:42" ht="24.75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32965</v>
      </c>
      <c r="R2839" s="7" t="s">
        <v>30189</v>
      </c>
      <c r="S2839" s="7" t="s">
        <v>16149</v>
      </c>
      <c r="T2839" s="7" t="s">
        <v>13324</v>
      </c>
      <c r="U2839" s="7" t="s">
        <v>46</v>
      </c>
      <c r="V2839" s="7" t="s">
        <v>11292</v>
      </c>
      <c r="W2839" s="7" t="s">
        <v>14575</v>
      </c>
      <c r="X2839" s="7" t="s">
        <v>48</v>
      </c>
      <c r="Y2839" s="7" t="s">
        <v>97</v>
      </c>
      <c r="Z2839" s="7" t="s">
        <v>147</v>
      </c>
      <c r="AA2839" s="7" t="s">
        <v>50</v>
      </c>
      <c r="AB2839" s="7" t="s">
        <v>51</v>
      </c>
      <c r="AC2839" s="7" t="s">
        <v>52</v>
      </c>
      <c r="AD2839" s="7" t="s">
        <v>3845</v>
      </c>
      <c r="AE2839" s="7" t="s">
        <v>5963</v>
      </c>
      <c r="AF2839" s="7" t="s">
        <v>5957</v>
      </c>
      <c r="AG2839" s="7" t="s">
        <v>219</v>
      </c>
      <c r="AH2839" s="7" t="s">
        <v>5958</v>
      </c>
      <c r="AI2839" s="7" t="s">
        <v>16554</v>
      </c>
      <c r="AJ2839" s="7" t="s">
        <v>3845</v>
      </c>
      <c r="AK2839" s="7" t="s">
        <v>5956</v>
      </c>
      <c r="AL2839" s="7" t="s">
        <v>5957</v>
      </c>
      <c r="AM2839" s="10" t="s">
        <v>268</v>
      </c>
      <c r="AN2839" s="5" t="str">
        <f>+VLOOKUP(D2839,'[1]Listado de Establecimientos'!$A$1:$P$65536,16,FALSE)</f>
        <v>MOYOBAMBA</v>
      </c>
      <c r="AO2839" s="5" t="str">
        <f>+VLOOKUP(D2839,'[1]Listado de Establecimientos'!$A$1:$Q$65536,17,FALSE)</f>
        <v>NO PERTENECE A NINGUNA MICRORED</v>
      </c>
      <c r="AP2839" s="5">
        <f t="shared" si="44"/>
        <v>3</v>
      </c>
    </row>
    <row r="2840" spans="1:42" ht="24.75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32966</v>
      </c>
      <c r="R2840" s="7" t="s">
        <v>30257</v>
      </c>
      <c r="S2840" s="7" t="s">
        <v>16149</v>
      </c>
      <c r="T2840" s="7" t="s">
        <v>16560</v>
      </c>
      <c r="U2840" s="7" t="s">
        <v>46</v>
      </c>
      <c r="V2840" s="7" t="s">
        <v>6826</v>
      </c>
      <c r="W2840" s="7" t="s">
        <v>106</v>
      </c>
      <c r="X2840" s="7" t="s">
        <v>66</v>
      </c>
      <c r="Y2840" s="7" t="s">
        <v>152</v>
      </c>
      <c r="Z2840" s="7" t="s">
        <v>107</v>
      </c>
      <c r="AA2840" s="7" t="s">
        <v>50</v>
      </c>
      <c r="AB2840" s="7" t="s">
        <v>51</v>
      </c>
      <c r="AC2840" s="7" t="s">
        <v>52</v>
      </c>
      <c r="AD2840" s="7" t="s">
        <v>3845</v>
      </c>
      <c r="AE2840" s="7" t="s">
        <v>5963</v>
      </c>
      <c r="AF2840" s="7" t="s">
        <v>5957</v>
      </c>
      <c r="AG2840" s="7" t="s">
        <v>219</v>
      </c>
      <c r="AH2840" s="7" t="s">
        <v>5958</v>
      </c>
      <c r="AI2840" s="7" t="s">
        <v>16561</v>
      </c>
      <c r="AJ2840" s="7" t="s">
        <v>3845</v>
      </c>
      <c r="AK2840" s="7" t="s">
        <v>5956</v>
      </c>
      <c r="AL2840" s="7" t="s">
        <v>5957</v>
      </c>
      <c r="AM2840" s="10" t="s">
        <v>268</v>
      </c>
      <c r="AN2840" s="5" t="str">
        <f>+VLOOKUP(D2840,'[1]Listado de Establecimientos'!$A$1:$P$65536,16,FALSE)</f>
        <v>MOYOBAMBA</v>
      </c>
      <c r="AO2840" s="5" t="str">
        <f>+VLOOKUP(D2840,'[1]Listado de Establecimientos'!$A$1:$Q$65536,17,FALSE)</f>
        <v>NO PERTENECE A NINGUNA MICRORED</v>
      </c>
      <c r="AP2840" s="5">
        <f t="shared" si="44"/>
        <v>3</v>
      </c>
    </row>
    <row r="2841" spans="1:42" ht="24.75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32967</v>
      </c>
      <c r="R2841" s="7" t="s">
        <v>30189</v>
      </c>
      <c r="S2841" s="7" t="s">
        <v>16149</v>
      </c>
      <c r="T2841" s="7" t="s">
        <v>16567</v>
      </c>
      <c r="U2841" s="7" t="s">
        <v>64</v>
      </c>
      <c r="V2841" s="7" t="s">
        <v>10672</v>
      </c>
      <c r="W2841" s="7" t="s">
        <v>714</v>
      </c>
      <c r="X2841" s="7" t="s">
        <v>66</v>
      </c>
      <c r="Y2841" s="7" t="s">
        <v>114</v>
      </c>
      <c r="Z2841" s="7" t="s">
        <v>49</v>
      </c>
      <c r="AA2841" s="7" t="s">
        <v>52</v>
      </c>
      <c r="AB2841" s="7" t="s">
        <v>51</v>
      </c>
      <c r="AC2841" s="7" t="s">
        <v>52</v>
      </c>
      <c r="AD2841" s="7" t="s">
        <v>3845</v>
      </c>
      <c r="AE2841" s="7" t="s">
        <v>5963</v>
      </c>
      <c r="AF2841" s="7" t="s">
        <v>5957</v>
      </c>
      <c r="AG2841" s="7" t="s">
        <v>219</v>
      </c>
      <c r="AH2841" s="7" t="s">
        <v>5958</v>
      </c>
      <c r="AI2841" s="7" t="s">
        <v>16568</v>
      </c>
      <c r="AJ2841" s="7" t="s">
        <v>3845</v>
      </c>
      <c r="AK2841" s="7" t="s">
        <v>5956</v>
      </c>
      <c r="AL2841" s="7" t="s">
        <v>5957</v>
      </c>
      <c r="AM2841" s="10" t="s">
        <v>268</v>
      </c>
      <c r="AN2841" s="5" t="str">
        <f>+VLOOKUP(D2841,'[1]Listado de Establecimientos'!$A$1:$P$65536,16,FALSE)</f>
        <v>MOYOBAMBA</v>
      </c>
      <c r="AO2841" s="5" t="str">
        <f>+VLOOKUP(D2841,'[1]Listado de Establecimientos'!$A$1:$Q$65536,17,FALSE)</f>
        <v>NO PERTENECE A NINGUNA MICRORED</v>
      </c>
      <c r="AP2841" s="5">
        <f t="shared" si="44"/>
        <v>3</v>
      </c>
    </row>
    <row r="2842" spans="1:42" ht="24.75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32968</v>
      </c>
      <c r="R2842" s="7" t="s">
        <v>30582</v>
      </c>
      <c r="S2842" s="7" t="s">
        <v>16149</v>
      </c>
      <c r="T2842" s="7" t="s">
        <v>16575</v>
      </c>
      <c r="U2842" s="7" t="s">
        <v>64</v>
      </c>
      <c r="V2842" s="7" t="s">
        <v>2905</v>
      </c>
      <c r="W2842" s="7" t="s">
        <v>106</v>
      </c>
      <c r="X2842" s="7" t="s">
        <v>48</v>
      </c>
      <c r="Y2842" s="7" t="s">
        <v>122</v>
      </c>
      <c r="Z2842" s="7" t="s">
        <v>122</v>
      </c>
      <c r="AA2842" s="7" t="s">
        <v>50</v>
      </c>
      <c r="AB2842" s="7" t="s">
        <v>125</v>
      </c>
      <c r="AC2842" s="7" t="s">
        <v>50</v>
      </c>
      <c r="AD2842" s="7" t="s">
        <v>108</v>
      </c>
      <c r="AE2842" s="7" t="s">
        <v>4775</v>
      </c>
      <c r="AF2842" s="7" t="s">
        <v>4776</v>
      </c>
      <c r="AG2842" s="7" t="s">
        <v>219</v>
      </c>
      <c r="AH2842" s="7" t="s">
        <v>4777</v>
      </c>
      <c r="AI2842" s="7" t="s">
        <v>16576</v>
      </c>
      <c r="AJ2842" s="7" t="s">
        <v>108</v>
      </c>
      <c r="AK2842" s="7" t="s">
        <v>4779</v>
      </c>
      <c r="AL2842" s="7" t="s">
        <v>4776</v>
      </c>
      <c r="AM2842" s="10" t="s">
        <v>268</v>
      </c>
      <c r="AN2842" s="5" t="str">
        <f>+VLOOKUP(D2842,'[1]Listado de Establecimientos'!$A$1:$P$65536,16,FALSE)</f>
        <v>TOCACHE</v>
      </c>
      <c r="AO2842" s="5" t="str">
        <f>+VLOOKUP(D2842,'[1]Listado de Establecimientos'!$A$1:$Q$65536,17,FALSE)</f>
        <v>NO PERTENECE A NINGUNA MICRORED</v>
      </c>
      <c r="AP2842" s="5">
        <f t="shared" si="44"/>
        <v>3</v>
      </c>
    </row>
    <row r="2843" spans="1:42" ht="24.75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32969</v>
      </c>
      <c r="R2843" s="7" t="s">
        <v>30185</v>
      </c>
      <c r="S2843" s="7" t="s">
        <v>16149</v>
      </c>
      <c r="T2843" s="7" t="s">
        <v>16582</v>
      </c>
      <c r="U2843" s="7" t="s">
        <v>64</v>
      </c>
      <c r="V2843" s="7" t="s">
        <v>1503</v>
      </c>
      <c r="W2843" s="7" t="s">
        <v>188</v>
      </c>
      <c r="X2843" s="7" t="s">
        <v>48</v>
      </c>
      <c r="Y2843" s="7" t="s">
        <v>122</v>
      </c>
      <c r="Z2843" s="7" t="s">
        <v>122</v>
      </c>
      <c r="AA2843" s="7" t="s">
        <v>50</v>
      </c>
      <c r="AB2843" s="7" t="s">
        <v>125</v>
      </c>
      <c r="AC2843" s="7" t="s">
        <v>50</v>
      </c>
      <c r="AD2843" s="7" t="s">
        <v>1491</v>
      </c>
      <c r="AE2843" s="7" t="s">
        <v>1492</v>
      </c>
      <c r="AF2843" s="7" t="s">
        <v>1493</v>
      </c>
      <c r="AG2843" s="7" t="s">
        <v>56</v>
      </c>
      <c r="AH2843" s="7" t="s">
        <v>1494</v>
      </c>
      <c r="AI2843" s="7" t="s">
        <v>16583</v>
      </c>
      <c r="AJ2843" s="7" t="s">
        <v>1491</v>
      </c>
      <c r="AK2843" s="7" t="s">
        <v>1434</v>
      </c>
      <c r="AL2843" s="7" t="s">
        <v>1493</v>
      </c>
      <c r="AM2843" s="10" t="s">
        <v>268</v>
      </c>
      <c r="AN2843" s="5" t="str">
        <f>+VLOOKUP(D2843,'[1]Listado de Establecimientos'!$A$1:$P$65536,16,FALSE)</f>
        <v>NO PERTENECE A NINGUNA RED</v>
      </c>
      <c r="AO2843" s="5" t="str">
        <f>+VLOOKUP(D2843,'[1]Listado de Establecimientos'!$A$1:$Q$65536,17,FALSE)</f>
        <v>NO PERTENECE A NINGUNA MICRORED</v>
      </c>
      <c r="AP2843" s="5">
        <f t="shared" si="44"/>
        <v>3</v>
      </c>
    </row>
    <row r="2844" spans="1:42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32970</v>
      </c>
      <c r="R2844" s="7" t="s">
        <v>30196</v>
      </c>
      <c r="S2844" s="7" t="s">
        <v>16149</v>
      </c>
      <c r="T2844" s="7" t="s">
        <v>16589</v>
      </c>
      <c r="U2844" s="7" t="s">
        <v>46</v>
      </c>
      <c r="V2844" s="7" t="s">
        <v>16590</v>
      </c>
      <c r="W2844" s="7" t="s">
        <v>5962</v>
      </c>
      <c r="X2844" s="7" t="s">
        <v>48</v>
      </c>
      <c r="Y2844" s="7" t="s">
        <v>67</v>
      </c>
      <c r="Z2844" s="7" t="s">
        <v>715</v>
      </c>
      <c r="AA2844" s="7" t="s">
        <v>50</v>
      </c>
      <c r="AB2844" s="7" t="s">
        <v>51</v>
      </c>
      <c r="AC2844" s="7" t="s">
        <v>52</v>
      </c>
      <c r="AD2844" s="7" t="s">
        <v>256</v>
      </c>
      <c r="AE2844" s="7" t="s">
        <v>213</v>
      </c>
      <c r="AF2844" s="7" t="s">
        <v>338</v>
      </c>
      <c r="AG2844" s="7" t="s">
        <v>56</v>
      </c>
      <c r="AH2844" s="7" t="s">
        <v>339</v>
      </c>
      <c r="AI2844" s="7" t="s">
        <v>16591</v>
      </c>
      <c r="AJ2844" s="7" t="s">
        <v>256</v>
      </c>
      <c r="AK2844" s="7" t="s">
        <v>213</v>
      </c>
      <c r="AL2844" s="7" t="s">
        <v>338</v>
      </c>
      <c r="AM2844" s="10" t="s">
        <v>268</v>
      </c>
      <c r="AN2844" s="5" t="str">
        <f>+VLOOKUP(D2844,'[1]Listado de Establecimientos'!$A$1:$P$65536,16,FALSE)</f>
        <v>NO PERTENECE A NINGUNA RED</v>
      </c>
      <c r="AO2844" s="5" t="str">
        <f>+VLOOKUP(D2844,'[1]Listado de Establecimientos'!$A$1:$Q$65536,17,FALSE)</f>
        <v>NO PERTENECE A NINGUNA MICRORED</v>
      </c>
      <c r="AP2844" s="5">
        <f t="shared" si="44"/>
        <v>3</v>
      </c>
    </row>
    <row r="2845" spans="1:42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32971</v>
      </c>
      <c r="R2845" s="7" t="s">
        <v>30287</v>
      </c>
      <c r="S2845" s="7" t="s">
        <v>16149</v>
      </c>
      <c r="T2845" s="7" t="s">
        <v>16598</v>
      </c>
      <c r="U2845" s="7" t="s">
        <v>64</v>
      </c>
      <c r="V2845" s="7" t="s">
        <v>4021</v>
      </c>
      <c r="W2845" s="7" t="s">
        <v>188</v>
      </c>
      <c r="X2845" s="7" t="s">
        <v>48</v>
      </c>
      <c r="Y2845" s="7" t="s">
        <v>94</v>
      </c>
      <c r="Z2845" s="7" t="s">
        <v>49</v>
      </c>
      <c r="AA2845" s="7" t="s">
        <v>50</v>
      </c>
      <c r="AB2845" s="7" t="s">
        <v>125</v>
      </c>
      <c r="AC2845" s="7" t="s">
        <v>50</v>
      </c>
      <c r="AD2845" s="7" t="s">
        <v>1332</v>
      </c>
      <c r="AE2845" s="7" t="s">
        <v>2231</v>
      </c>
      <c r="AF2845" s="7" t="s">
        <v>2232</v>
      </c>
      <c r="AG2845" s="7" t="s">
        <v>56</v>
      </c>
      <c r="AH2845" s="7" t="s">
        <v>2233</v>
      </c>
      <c r="AI2845" s="7" t="s">
        <v>16599</v>
      </c>
      <c r="AJ2845" s="7" t="s">
        <v>1332</v>
      </c>
      <c r="AK2845" s="7" t="s">
        <v>2235</v>
      </c>
      <c r="AL2845" s="7" t="s">
        <v>2232</v>
      </c>
      <c r="AM2845" s="10" t="s">
        <v>268</v>
      </c>
      <c r="AN2845" s="5" t="str">
        <f>+VLOOKUP(D2845,'[1]Listado de Establecimientos'!$A$1:$P$65536,16,FALSE)</f>
        <v>NO PERTENECE A NINGUNA RED</v>
      </c>
      <c r="AO2845" s="5" t="str">
        <f>+VLOOKUP(D2845,'[1]Listado de Establecimientos'!$A$1:$Q$65536,17,FALSE)</f>
        <v>NO PERTENECE A NINGUNA MICRORED</v>
      </c>
      <c r="AP2845" s="5">
        <f t="shared" si="44"/>
        <v>3</v>
      </c>
    </row>
    <row r="2846" spans="1:42" ht="24.75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32972</v>
      </c>
      <c r="R2846" s="7" t="s">
        <v>32973</v>
      </c>
      <c r="S2846" s="7" t="s">
        <v>16245</v>
      </c>
      <c r="T2846" s="7" t="s">
        <v>16604</v>
      </c>
      <c r="U2846" s="7" t="s">
        <v>64</v>
      </c>
      <c r="V2846" s="7" t="s">
        <v>235</v>
      </c>
      <c r="W2846" s="7" t="s">
        <v>73</v>
      </c>
      <c r="X2846" s="7" t="s">
        <v>3424</v>
      </c>
      <c r="Y2846" s="7" t="s">
        <v>107</v>
      </c>
      <c r="Z2846" s="7" t="s">
        <v>79</v>
      </c>
      <c r="AA2846" s="7" t="s">
        <v>50</v>
      </c>
      <c r="AB2846" s="7" t="s">
        <v>125</v>
      </c>
      <c r="AC2846" s="7" t="s">
        <v>50</v>
      </c>
      <c r="AD2846" s="7" t="s">
        <v>80</v>
      </c>
      <c r="AE2846" s="7" t="s">
        <v>218</v>
      </c>
      <c r="AF2846" s="7" t="s">
        <v>82</v>
      </c>
      <c r="AG2846" s="7" t="s">
        <v>219</v>
      </c>
      <c r="AH2846" s="7" t="s">
        <v>220</v>
      </c>
      <c r="AI2846" s="7" t="s">
        <v>16605</v>
      </c>
      <c r="AJ2846" s="7" t="s">
        <v>80</v>
      </c>
      <c r="AK2846" s="7" t="s">
        <v>81</v>
      </c>
      <c r="AL2846" s="7" t="s">
        <v>82</v>
      </c>
      <c r="AM2846" s="10" t="s">
        <v>268</v>
      </c>
      <c r="AN2846" s="5" t="str">
        <f>+VLOOKUP(D2846,'[1]Listado de Establecimientos'!$A$1:$P$65536,16,FALSE)</f>
        <v>TOCACHE</v>
      </c>
      <c r="AO2846" s="5" t="str">
        <f>+VLOOKUP(D2846,'[1]Listado de Establecimientos'!$A$1:$Q$65536,17,FALSE)</f>
        <v>NO PERTENECE A NINGUNA MICRORED</v>
      </c>
      <c r="AP2846" s="5">
        <f t="shared" si="44"/>
        <v>3</v>
      </c>
    </row>
    <row r="2847" spans="1:42" ht="24.75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32974</v>
      </c>
      <c r="R2847" s="7" t="s">
        <v>30185</v>
      </c>
      <c r="S2847" s="7" t="s">
        <v>16149</v>
      </c>
      <c r="T2847" s="7" t="s">
        <v>16610</v>
      </c>
      <c r="U2847" s="7" t="s">
        <v>46</v>
      </c>
      <c r="V2847" s="7" t="s">
        <v>16611</v>
      </c>
      <c r="W2847" s="7" t="s">
        <v>1578</v>
      </c>
      <c r="X2847" s="7" t="s">
        <v>123</v>
      </c>
      <c r="Y2847" s="7" t="s">
        <v>715</v>
      </c>
      <c r="Z2847" s="7" t="s">
        <v>93</v>
      </c>
      <c r="AA2847" s="7" t="s">
        <v>50</v>
      </c>
      <c r="AB2847" s="7" t="s">
        <v>125</v>
      </c>
      <c r="AC2847" s="7" t="s">
        <v>50</v>
      </c>
      <c r="AD2847" s="7" t="s">
        <v>1966</v>
      </c>
      <c r="AE2847" s="7" t="s">
        <v>716</v>
      </c>
      <c r="AF2847" s="7" t="s">
        <v>1967</v>
      </c>
      <c r="AG2847" s="7" t="s">
        <v>56</v>
      </c>
      <c r="AH2847" s="7" t="s">
        <v>1968</v>
      </c>
      <c r="AI2847" s="7" t="s">
        <v>16612</v>
      </c>
      <c r="AJ2847" s="7" t="s">
        <v>1966</v>
      </c>
      <c r="AK2847" s="7" t="s">
        <v>204</v>
      </c>
      <c r="AL2847" s="7" t="s">
        <v>1967</v>
      </c>
      <c r="AM2847" s="10" t="s">
        <v>268</v>
      </c>
      <c r="AN2847" s="5" t="str">
        <f>+VLOOKUP(D2847,'[1]Listado de Establecimientos'!$A$1:$P$65536,16,FALSE)</f>
        <v>NO PERTENECE A NINGUNA RED</v>
      </c>
      <c r="AO2847" s="5" t="str">
        <f>+VLOOKUP(D2847,'[1]Listado de Establecimientos'!$A$1:$Q$65536,17,FALSE)</f>
        <v>NO PERTENECE A NINGUNA MICRORED</v>
      </c>
      <c r="AP2847" s="5">
        <f t="shared" si="44"/>
        <v>3</v>
      </c>
    </row>
    <row r="2848" spans="1:42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32975</v>
      </c>
      <c r="R2848" s="7" t="s">
        <v>30422</v>
      </c>
      <c r="S2848" s="7" t="s">
        <v>15857</v>
      </c>
      <c r="T2848" s="7" t="s">
        <v>9325</v>
      </c>
      <c r="U2848" s="7" t="s">
        <v>46</v>
      </c>
      <c r="V2848" s="7" t="s">
        <v>3605</v>
      </c>
      <c r="W2848" s="7" t="s">
        <v>106</v>
      </c>
      <c r="X2848" s="7" t="s">
        <v>48</v>
      </c>
      <c r="Y2848" s="7" t="s">
        <v>88</v>
      </c>
      <c r="Z2848" s="7" t="s">
        <v>730</v>
      </c>
      <c r="AA2848" s="7" t="s">
        <v>50</v>
      </c>
      <c r="AB2848" s="7" t="s">
        <v>125</v>
      </c>
      <c r="AC2848" s="7" t="s">
        <v>50</v>
      </c>
      <c r="AD2848" s="7" t="s">
        <v>1966</v>
      </c>
      <c r="AE2848" s="7" t="s">
        <v>204</v>
      </c>
      <c r="AF2848" s="7" t="s">
        <v>1967</v>
      </c>
      <c r="AG2848" s="7" t="s">
        <v>56</v>
      </c>
      <c r="AH2848" s="7" t="s">
        <v>1968</v>
      </c>
      <c r="AI2848" s="7" t="s">
        <v>16617</v>
      </c>
      <c r="AJ2848" s="7" t="s">
        <v>1966</v>
      </c>
      <c r="AK2848" s="7" t="s">
        <v>204</v>
      </c>
      <c r="AL2848" s="7" t="s">
        <v>1967</v>
      </c>
      <c r="AM2848" s="10" t="s">
        <v>268</v>
      </c>
      <c r="AN2848" s="5" t="str">
        <f>+VLOOKUP(D2848,'[1]Listado de Establecimientos'!$A$1:$P$65536,16,FALSE)</f>
        <v>NO PERTENECE A NINGUNA RED</v>
      </c>
      <c r="AO2848" s="5" t="str">
        <f>+VLOOKUP(D2848,'[1]Listado de Establecimientos'!$A$1:$Q$65536,17,FALSE)</f>
        <v>NO PERTENECE A NINGUNA MICRORED</v>
      </c>
      <c r="AP2848" s="5">
        <f t="shared" si="44"/>
        <v>3</v>
      </c>
    </row>
    <row r="2849" spans="1:42" ht="41.25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32976</v>
      </c>
      <c r="R2849" s="7" t="s">
        <v>30224</v>
      </c>
      <c r="S2849" s="7" t="s">
        <v>15857</v>
      </c>
      <c r="T2849" s="7" t="s">
        <v>16623</v>
      </c>
      <c r="U2849" s="7" t="s">
        <v>64</v>
      </c>
      <c r="V2849" s="7" t="s">
        <v>5292</v>
      </c>
      <c r="W2849" s="7" t="s">
        <v>188</v>
      </c>
      <c r="X2849" s="7" t="s">
        <v>48</v>
      </c>
      <c r="Y2849" s="7" t="s">
        <v>67</v>
      </c>
      <c r="Z2849" s="7" t="s">
        <v>94</v>
      </c>
      <c r="AA2849" s="7" t="s">
        <v>50</v>
      </c>
      <c r="AB2849" s="7" t="s">
        <v>125</v>
      </c>
      <c r="AC2849" s="7" t="s">
        <v>50</v>
      </c>
      <c r="AD2849" s="7" t="s">
        <v>108</v>
      </c>
      <c r="AE2849" s="7" t="s">
        <v>1207</v>
      </c>
      <c r="AF2849" s="7" t="s">
        <v>1981</v>
      </c>
      <c r="AG2849" s="7" t="s">
        <v>56</v>
      </c>
      <c r="AH2849" s="7" t="s">
        <v>1982</v>
      </c>
      <c r="AI2849" s="7" t="s">
        <v>16624</v>
      </c>
      <c r="AJ2849" s="7" t="s">
        <v>108</v>
      </c>
      <c r="AK2849" s="7" t="s">
        <v>130</v>
      </c>
      <c r="AL2849" s="7" t="s">
        <v>1981</v>
      </c>
      <c r="AM2849" s="10" t="s">
        <v>268</v>
      </c>
      <c r="AN2849" s="5" t="str">
        <f>+VLOOKUP(D2849,'[1]Listado de Establecimientos'!$A$1:$P$65536,16,FALSE)</f>
        <v>NO PERTENECE A NINGUNA RED</v>
      </c>
      <c r="AO2849" s="5" t="str">
        <f>+VLOOKUP(D2849,'[1]Listado de Establecimientos'!$A$1:$Q$65536,17,FALSE)</f>
        <v>NO PERTENECE A NINGUNA MICRORED</v>
      </c>
      <c r="AP2849" s="5">
        <f t="shared" si="44"/>
        <v>3</v>
      </c>
    </row>
    <row r="2850" spans="1:42" ht="24.75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32977</v>
      </c>
      <c r="R2850" s="7" t="s">
        <v>30185</v>
      </c>
      <c r="S2850" s="7" t="s">
        <v>15857</v>
      </c>
      <c r="T2850" s="7" t="s">
        <v>12740</v>
      </c>
      <c r="U2850" s="7" t="s">
        <v>64</v>
      </c>
      <c r="V2850" s="7" t="s">
        <v>3760</v>
      </c>
      <c r="W2850" s="7" t="s">
        <v>149</v>
      </c>
      <c r="X2850" s="7" t="s">
        <v>48</v>
      </c>
      <c r="Y2850" s="7" t="s">
        <v>94</v>
      </c>
      <c r="Z2850" s="7" t="s">
        <v>88</v>
      </c>
      <c r="AA2850" s="7" t="s">
        <v>50</v>
      </c>
      <c r="AB2850" s="7" t="s">
        <v>125</v>
      </c>
      <c r="AC2850" s="7" t="s">
        <v>50</v>
      </c>
      <c r="AD2850" s="7" t="s">
        <v>1966</v>
      </c>
      <c r="AE2850" s="7" t="s">
        <v>204</v>
      </c>
      <c r="AF2850" s="7" t="s">
        <v>1967</v>
      </c>
      <c r="AG2850" s="7" t="s">
        <v>56</v>
      </c>
      <c r="AH2850" s="7" t="s">
        <v>1968</v>
      </c>
      <c r="AI2850" s="7" t="s">
        <v>16630</v>
      </c>
      <c r="AJ2850" s="7" t="s">
        <v>1966</v>
      </c>
      <c r="AK2850" s="7" t="s">
        <v>204</v>
      </c>
      <c r="AL2850" s="7" t="s">
        <v>1967</v>
      </c>
      <c r="AM2850" s="10" t="s">
        <v>268</v>
      </c>
      <c r="AN2850" s="5" t="str">
        <f>+VLOOKUP(D2850,'[1]Listado de Establecimientos'!$A$1:$P$65536,16,FALSE)</f>
        <v>NO PERTENECE A NINGUNA RED</v>
      </c>
      <c r="AO2850" s="5" t="str">
        <f>+VLOOKUP(D2850,'[1]Listado de Establecimientos'!$A$1:$Q$65536,17,FALSE)</f>
        <v>NO PERTENECE A NINGUNA MICRORED</v>
      </c>
      <c r="AP2850" s="5">
        <f t="shared" si="44"/>
        <v>3</v>
      </c>
    </row>
    <row r="2851" spans="1:42" ht="33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32978</v>
      </c>
      <c r="R2851" s="7" t="s">
        <v>30337</v>
      </c>
      <c r="S2851" s="7" t="s">
        <v>16245</v>
      </c>
      <c r="T2851" s="7" t="s">
        <v>2197</v>
      </c>
      <c r="U2851" s="7" t="s">
        <v>64</v>
      </c>
      <c r="V2851" s="7" t="s">
        <v>16635</v>
      </c>
      <c r="W2851" s="7" t="s">
        <v>107</v>
      </c>
      <c r="X2851" s="7" t="s">
        <v>48</v>
      </c>
      <c r="Y2851" s="7" t="s">
        <v>119</v>
      </c>
      <c r="Z2851" s="7" t="s">
        <v>819</v>
      </c>
      <c r="AA2851" s="7" t="s">
        <v>50</v>
      </c>
      <c r="AB2851" s="7" t="s">
        <v>125</v>
      </c>
      <c r="AC2851" s="7" t="s">
        <v>50</v>
      </c>
      <c r="AD2851" s="7" t="s">
        <v>1010</v>
      </c>
      <c r="AE2851" s="7" t="s">
        <v>286</v>
      </c>
      <c r="AF2851" s="7" t="s">
        <v>1011</v>
      </c>
      <c r="AG2851" s="7" t="s">
        <v>56</v>
      </c>
      <c r="AH2851" s="7" t="s">
        <v>1933</v>
      </c>
      <c r="AI2851" s="7" t="s">
        <v>16636</v>
      </c>
      <c r="AJ2851" s="7" t="s">
        <v>1010</v>
      </c>
      <c r="AK2851" s="7" t="s">
        <v>919</v>
      </c>
      <c r="AL2851" s="7" t="s">
        <v>1011</v>
      </c>
      <c r="AM2851" s="10" t="s">
        <v>268</v>
      </c>
      <c r="AN2851" s="5" t="str">
        <f>+VLOOKUP(D2851,'[1]Listado de Establecimientos'!$A$1:$P$65536,16,FALSE)</f>
        <v>NO PERTENECE A NINGUNA RED</v>
      </c>
      <c r="AO2851" s="5" t="str">
        <f>+VLOOKUP(D2851,'[1]Listado de Establecimientos'!$A$1:$Q$65536,17,FALSE)</f>
        <v>NO PERTENECE A NINGUNA MICRORED</v>
      </c>
      <c r="AP2851" s="5">
        <f t="shared" si="44"/>
        <v>3</v>
      </c>
    </row>
    <row r="2852" spans="1:42" ht="24.75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32979</v>
      </c>
      <c r="R2852" s="7" t="s">
        <v>30369</v>
      </c>
      <c r="S2852" s="7" t="s">
        <v>16245</v>
      </c>
      <c r="T2852" s="7" t="s">
        <v>5077</v>
      </c>
      <c r="U2852" s="7" t="s">
        <v>46</v>
      </c>
      <c r="V2852" s="7" t="s">
        <v>7032</v>
      </c>
      <c r="W2852" s="7" t="s">
        <v>65</v>
      </c>
      <c r="X2852" s="7" t="s">
        <v>66</v>
      </c>
      <c r="Y2852" s="7" t="s">
        <v>79</v>
      </c>
      <c r="Z2852" s="7" t="s">
        <v>44</v>
      </c>
      <c r="AA2852" s="7" t="s">
        <v>50</v>
      </c>
      <c r="AB2852" s="7" t="s">
        <v>125</v>
      </c>
      <c r="AC2852" s="7" t="s">
        <v>50</v>
      </c>
      <c r="AD2852" s="7" t="s">
        <v>1966</v>
      </c>
      <c r="AE2852" s="7" t="s">
        <v>716</v>
      </c>
      <c r="AF2852" s="7" t="s">
        <v>1967</v>
      </c>
      <c r="AG2852" s="7" t="s">
        <v>56</v>
      </c>
      <c r="AH2852" s="7" t="s">
        <v>1968</v>
      </c>
      <c r="AI2852" s="7" t="s">
        <v>16641</v>
      </c>
      <c r="AJ2852" s="7" t="s">
        <v>1966</v>
      </c>
      <c r="AK2852" s="7" t="s">
        <v>204</v>
      </c>
      <c r="AL2852" s="7" t="s">
        <v>1967</v>
      </c>
      <c r="AM2852" s="10" t="s">
        <v>268</v>
      </c>
      <c r="AN2852" s="5" t="str">
        <f>+VLOOKUP(D2852,'[1]Listado de Establecimientos'!$A$1:$P$65536,16,FALSE)</f>
        <v>NO PERTENECE A NINGUNA RED</v>
      </c>
      <c r="AO2852" s="5" t="str">
        <f>+VLOOKUP(D2852,'[1]Listado de Establecimientos'!$A$1:$Q$65536,17,FALSE)</f>
        <v>NO PERTENECE A NINGUNA MICRORED</v>
      </c>
      <c r="AP2852" s="5">
        <f t="shared" si="44"/>
        <v>3</v>
      </c>
    </row>
    <row r="2853" spans="1:42" ht="24.75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32980</v>
      </c>
      <c r="R2853" s="7" t="s">
        <v>30369</v>
      </c>
      <c r="S2853" s="7" t="s">
        <v>16149</v>
      </c>
      <c r="T2853" s="7" t="s">
        <v>1537</v>
      </c>
      <c r="U2853" s="7" t="s">
        <v>64</v>
      </c>
      <c r="V2853" s="7" t="s">
        <v>105</v>
      </c>
      <c r="W2853" s="7" t="s">
        <v>1224</v>
      </c>
      <c r="X2853" s="7" t="s">
        <v>48</v>
      </c>
      <c r="Y2853" s="7" t="s">
        <v>88</v>
      </c>
      <c r="Z2853" s="7" t="s">
        <v>67</v>
      </c>
      <c r="AA2853" s="7" t="s">
        <v>50</v>
      </c>
      <c r="AB2853" s="7" t="s">
        <v>125</v>
      </c>
      <c r="AC2853" s="7" t="s">
        <v>52</v>
      </c>
      <c r="AD2853" s="7" t="s">
        <v>271</v>
      </c>
      <c r="AE2853" s="7" t="s">
        <v>170</v>
      </c>
      <c r="AF2853" s="7" t="s">
        <v>272</v>
      </c>
      <c r="AG2853" s="7" t="s">
        <v>56</v>
      </c>
      <c r="AH2853" s="7" t="s">
        <v>273</v>
      </c>
      <c r="AI2853" s="7" t="s">
        <v>16647</v>
      </c>
      <c r="AJ2853" s="7" t="s">
        <v>271</v>
      </c>
      <c r="AK2853" s="7" t="s">
        <v>108</v>
      </c>
      <c r="AL2853" s="7" t="s">
        <v>274</v>
      </c>
      <c r="AM2853" s="10" t="s">
        <v>268</v>
      </c>
      <c r="AN2853" s="5" t="str">
        <f>+VLOOKUP(D2853,'[1]Listado de Establecimientos'!$A$1:$P$65536,16,FALSE)</f>
        <v>NO PERTENECE A NINGUNA RED</v>
      </c>
      <c r="AO2853" s="5" t="str">
        <f>+VLOOKUP(D2853,'[1]Listado de Establecimientos'!$A$1:$Q$65536,17,FALSE)</f>
        <v>NO PERTENECE A NINGUNA MICRORED</v>
      </c>
      <c r="AP2853" s="5">
        <f t="shared" si="44"/>
        <v>3</v>
      </c>
    </row>
    <row r="2854" spans="1:42" ht="24.75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32981</v>
      </c>
      <c r="R2854" s="7" t="s">
        <v>30321</v>
      </c>
      <c r="S2854" s="7" t="s">
        <v>16245</v>
      </c>
      <c r="T2854" s="7" t="s">
        <v>13521</v>
      </c>
      <c r="U2854" s="7" t="s">
        <v>46</v>
      </c>
      <c r="V2854" s="7" t="s">
        <v>4994</v>
      </c>
      <c r="W2854" s="7" t="s">
        <v>106</v>
      </c>
      <c r="X2854" s="7" t="s">
        <v>48</v>
      </c>
      <c r="Y2854" s="7" t="s">
        <v>79</v>
      </c>
      <c r="Z2854" s="7" t="s">
        <v>122</v>
      </c>
      <c r="AA2854" s="7" t="s">
        <v>50</v>
      </c>
      <c r="AB2854" s="7" t="s">
        <v>125</v>
      </c>
      <c r="AC2854" s="7" t="s">
        <v>52</v>
      </c>
      <c r="AD2854" s="7" t="s">
        <v>271</v>
      </c>
      <c r="AE2854" s="7" t="s">
        <v>170</v>
      </c>
      <c r="AF2854" s="7" t="s">
        <v>272</v>
      </c>
      <c r="AG2854" s="7" t="s">
        <v>56</v>
      </c>
      <c r="AH2854" s="7" t="s">
        <v>273</v>
      </c>
      <c r="AI2854" s="7" t="s">
        <v>16653</v>
      </c>
      <c r="AJ2854" s="7" t="s">
        <v>271</v>
      </c>
      <c r="AK2854" s="7" t="s">
        <v>108</v>
      </c>
      <c r="AL2854" s="7" t="s">
        <v>274</v>
      </c>
      <c r="AM2854" s="10" t="s">
        <v>268</v>
      </c>
      <c r="AN2854" s="5" t="str">
        <f>+VLOOKUP(D2854,'[1]Listado de Establecimientos'!$A$1:$P$65536,16,FALSE)</f>
        <v>NO PERTENECE A NINGUNA RED</v>
      </c>
      <c r="AO2854" s="5" t="str">
        <f>+VLOOKUP(D2854,'[1]Listado de Establecimientos'!$A$1:$Q$65536,17,FALSE)</f>
        <v>NO PERTENECE A NINGUNA MICRORED</v>
      </c>
      <c r="AP2854" s="5">
        <f t="shared" si="44"/>
        <v>3</v>
      </c>
    </row>
    <row r="2855" spans="1:42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32982</v>
      </c>
      <c r="R2855" s="7" t="s">
        <v>30316</v>
      </c>
      <c r="S2855" s="7" t="s">
        <v>16245</v>
      </c>
      <c r="T2855" s="7" t="s">
        <v>8864</v>
      </c>
      <c r="U2855" s="7" t="s">
        <v>46</v>
      </c>
      <c r="V2855" s="7" t="s">
        <v>184</v>
      </c>
      <c r="W2855" s="7" t="s">
        <v>73</v>
      </c>
      <c r="X2855" s="7" t="s">
        <v>153</v>
      </c>
      <c r="Y2855" s="7" t="s">
        <v>94</v>
      </c>
      <c r="Z2855" s="7" t="s">
        <v>94</v>
      </c>
      <c r="AA2855" s="7" t="s">
        <v>50</v>
      </c>
      <c r="AB2855" s="7" t="s">
        <v>51</v>
      </c>
      <c r="AC2855" s="7" t="s">
        <v>50</v>
      </c>
      <c r="AD2855" s="7" t="s">
        <v>210</v>
      </c>
      <c r="AE2855" s="7" t="s">
        <v>99</v>
      </c>
      <c r="AF2855" s="7" t="s">
        <v>10262</v>
      </c>
      <c r="AG2855" s="7" t="s">
        <v>56</v>
      </c>
      <c r="AH2855" s="7" t="s">
        <v>16658</v>
      </c>
      <c r="AI2855" s="7" t="s">
        <v>16659</v>
      </c>
      <c r="AJ2855" s="7" t="s">
        <v>210</v>
      </c>
      <c r="AK2855" s="7" t="s">
        <v>76</v>
      </c>
      <c r="AL2855" s="7" t="s">
        <v>10262</v>
      </c>
      <c r="AM2855" s="10" t="s">
        <v>268</v>
      </c>
      <c r="AN2855" s="5" t="str">
        <f>+VLOOKUP(D2855,'[1]Listado de Establecimientos'!$A$1:$P$65536,16,FALSE)</f>
        <v>MARISCAL CACERES</v>
      </c>
      <c r="AO2855" s="5" t="str">
        <f>+VLOOKUP(D2855,'[1]Listado de Establecimientos'!$A$1:$Q$65536,17,FALSE)</f>
        <v>NO PERTENECE A NINGUNA MICRORRED</v>
      </c>
      <c r="AP2855" s="5">
        <f t="shared" si="44"/>
        <v>3</v>
      </c>
    </row>
    <row r="2856" spans="1:42" ht="24.75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32983</v>
      </c>
      <c r="R2856" s="7" t="s">
        <v>30906</v>
      </c>
      <c r="S2856" s="7" t="s">
        <v>16245</v>
      </c>
      <c r="T2856" s="7" t="s">
        <v>16664</v>
      </c>
      <c r="U2856" s="7" t="s">
        <v>46</v>
      </c>
      <c r="V2856" s="7" t="s">
        <v>5839</v>
      </c>
      <c r="W2856" s="7" t="s">
        <v>106</v>
      </c>
      <c r="X2856" s="7" t="s">
        <v>2057</v>
      </c>
      <c r="Y2856" s="7" t="s">
        <v>94</v>
      </c>
      <c r="Z2856" s="7" t="s">
        <v>97</v>
      </c>
      <c r="AA2856" s="7" t="s">
        <v>50</v>
      </c>
      <c r="AB2856" s="7" t="s">
        <v>51</v>
      </c>
      <c r="AC2856" s="7" t="s">
        <v>52</v>
      </c>
      <c r="AD2856" s="7" t="s">
        <v>8306</v>
      </c>
      <c r="AE2856" s="7" t="s">
        <v>11153</v>
      </c>
      <c r="AF2856" s="7" t="s">
        <v>8308</v>
      </c>
      <c r="AG2856" s="7" t="s">
        <v>219</v>
      </c>
      <c r="AH2856" s="7" t="s">
        <v>8309</v>
      </c>
      <c r="AI2856" s="7" t="s">
        <v>16923</v>
      </c>
      <c r="AJ2856" s="7" t="s">
        <v>2422</v>
      </c>
      <c r="AK2856" s="7" t="s">
        <v>242</v>
      </c>
      <c r="AL2856" s="7" t="s">
        <v>2423</v>
      </c>
      <c r="AM2856" s="10" t="s">
        <v>268</v>
      </c>
      <c r="AN2856" s="5" t="str">
        <f>+VLOOKUP(D2856,'[1]Listado de Establecimientos'!$A$1:$P$65536,16,FALSE)</f>
        <v>MOYOBAMBA</v>
      </c>
      <c r="AO2856" s="5" t="str">
        <f>+VLOOKUP(D2856,'[1]Listado de Establecimientos'!$A$1:$Q$65536,17,FALSE)</f>
        <v>NO PERTENECE A NINGUNA MICRORED</v>
      </c>
      <c r="AP2856" s="5">
        <f t="shared" si="44"/>
        <v>3</v>
      </c>
    </row>
    <row r="2857" spans="1:42" ht="24.75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32984</v>
      </c>
      <c r="R2857" s="7" t="s">
        <v>30289</v>
      </c>
      <c r="S2857" s="7" t="s">
        <v>16430</v>
      </c>
      <c r="T2857" s="7" t="s">
        <v>15758</v>
      </c>
      <c r="U2857" s="7" t="s">
        <v>64</v>
      </c>
      <c r="V2857" s="7" t="s">
        <v>5042</v>
      </c>
      <c r="W2857" s="7" t="s">
        <v>1578</v>
      </c>
      <c r="X2857" s="7" t="s">
        <v>48</v>
      </c>
      <c r="Y2857" s="7" t="s">
        <v>124</v>
      </c>
      <c r="Z2857" s="7" t="s">
        <v>119</v>
      </c>
      <c r="AA2857" s="7" t="s">
        <v>50</v>
      </c>
      <c r="AB2857" s="7" t="s">
        <v>51</v>
      </c>
      <c r="AC2857" s="7" t="s">
        <v>52</v>
      </c>
      <c r="AD2857" s="7" t="s">
        <v>2422</v>
      </c>
      <c r="AE2857" s="7" t="s">
        <v>244</v>
      </c>
      <c r="AF2857" s="7" t="s">
        <v>2423</v>
      </c>
      <c r="AG2857" s="7" t="s">
        <v>219</v>
      </c>
      <c r="AH2857" s="7" t="s">
        <v>2424</v>
      </c>
      <c r="AI2857" s="7" t="s">
        <v>16929</v>
      </c>
      <c r="AJ2857" s="7" t="s">
        <v>2422</v>
      </c>
      <c r="AK2857" s="7" t="s">
        <v>242</v>
      </c>
      <c r="AL2857" s="7" t="s">
        <v>2423</v>
      </c>
      <c r="AM2857" s="10" t="s">
        <v>268</v>
      </c>
      <c r="AN2857" s="5" t="str">
        <f>+VLOOKUP(D2857,'[1]Listado de Establecimientos'!$A$1:$P$65536,16,FALSE)</f>
        <v>MOYOBAMBA</v>
      </c>
      <c r="AO2857" s="5" t="str">
        <f>+VLOOKUP(D2857,'[1]Listado de Establecimientos'!$A$1:$Q$65536,17,FALSE)</f>
        <v>NO PERTENECE A NINGUNA MICRORED</v>
      </c>
      <c r="AP2857" s="5">
        <f t="shared" si="44"/>
        <v>3</v>
      </c>
    </row>
    <row r="2858" spans="1:42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32985</v>
      </c>
      <c r="R2858" s="7" t="s">
        <v>30202</v>
      </c>
      <c r="S2858" s="7" t="s">
        <v>16245</v>
      </c>
      <c r="T2858" s="7" t="s">
        <v>6468</v>
      </c>
      <c r="U2858" s="7" t="s">
        <v>64</v>
      </c>
      <c r="V2858" s="7" t="s">
        <v>14262</v>
      </c>
      <c r="W2858" s="7" t="s">
        <v>714</v>
      </c>
      <c r="X2858" s="7" t="s">
        <v>48</v>
      </c>
      <c r="Y2858" s="7" t="s">
        <v>124</v>
      </c>
      <c r="Z2858" s="7" t="s">
        <v>97</v>
      </c>
      <c r="AA2858" s="7" t="s">
        <v>50</v>
      </c>
      <c r="AB2858" s="7" t="s">
        <v>51</v>
      </c>
      <c r="AC2858" s="7" t="s">
        <v>50</v>
      </c>
      <c r="AD2858" s="7" t="s">
        <v>1170</v>
      </c>
      <c r="AE2858" s="7" t="s">
        <v>3172</v>
      </c>
      <c r="AF2858" s="7" t="s">
        <v>3169</v>
      </c>
      <c r="AG2858" s="7" t="s">
        <v>56</v>
      </c>
      <c r="AH2858" s="7" t="s">
        <v>3170</v>
      </c>
      <c r="AI2858" s="7" t="s">
        <v>16936</v>
      </c>
      <c r="AJ2858" s="7" t="s">
        <v>1170</v>
      </c>
      <c r="AK2858" s="7" t="s">
        <v>3172</v>
      </c>
      <c r="AL2858" s="7" t="s">
        <v>3169</v>
      </c>
      <c r="AM2858" s="10" t="s">
        <v>268</v>
      </c>
      <c r="AN2858" s="5" t="str">
        <f>+VLOOKUP(D2858,'[1]Listado de Establecimientos'!$A$1:$P$65536,16,FALSE)</f>
        <v>NO PERTENECE A NINGUNA RED</v>
      </c>
      <c r="AO2858" s="5" t="str">
        <f>+VLOOKUP(D2858,'[1]Listado de Establecimientos'!$A$1:$Q$65536,17,FALSE)</f>
        <v>NO PERTENECE A NINGUNA MICRORED</v>
      </c>
      <c r="AP2858" s="5">
        <f t="shared" si="44"/>
        <v>3</v>
      </c>
    </row>
    <row r="2859" spans="1:42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32986</v>
      </c>
      <c r="R2859" s="7" t="s">
        <v>30187</v>
      </c>
      <c r="S2859" s="7" t="s">
        <v>16430</v>
      </c>
      <c r="T2859" s="7" t="s">
        <v>16548</v>
      </c>
      <c r="U2859" s="7" t="s">
        <v>46</v>
      </c>
      <c r="V2859" s="7" t="s">
        <v>1131</v>
      </c>
      <c r="W2859" s="7" t="s">
        <v>47</v>
      </c>
      <c r="X2859" s="7" t="s">
        <v>48</v>
      </c>
      <c r="Y2859" s="7" t="s">
        <v>122</v>
      </c>
      <c r="Z2859" s="7" t="s">
        <v>107</v>
      </c>
      <c r="AA2859" s="7" t="s">
        <v>50</v>
      </c>
      <c r="AB2859" s="7" t="s">
        <v>51</v>
      </c>
      <c r="AC2859" s="7" t="s">
        <v>52</v>
      </c>
      <c r="AD2859" s="7" t="s">
        <v>891</v>
      </c>
      <c r="AE2859" s="7" t="s">
        <v>118</v>
      </c>
      <c r="AF2859" s="7" t="s">
        <v>985</v>
      </c>
      <c r="AG2859" s="7" t="s">
        <v>56</v>
      </c>
      <c r="AH2859" s="7" t="s">
        <v>986</v>
      </c>
      <c r="AI2859" s="7" t="s">
        <v>16941</v>
      </c>
      <c r="AJ2859" s="7" t="s">
        <v>891</v>
      </c>
      <c r="AK2859" s="7" t="s">
        <v>205</v>
      </c>
      <c r="AL2859" s="7" t="s">
        <v>985</v>
      </c>
      <c r="AM2859" s="10" t="s">
        <v>268</v>
      </c>
      <c r="AN2859" s="5" t="str">
        <f>+VLOOKUP(D2859,'[1]Listado de Establecimientos'!$A$1:$P$65536,16,FALSE)</f>
        <v>MARISCAL CACERES</v>
      </c>
      <c r="AO2859" s="5" t="str">
        <f>+VLOOKUP(D2859,'[1]Listado de Establecimientos'!$A$1:$Q$65536,17,FALSE)</f>
        <v>NO PERTENECE A NINGUNA MICRORRED</v>
      </c>
      <c r="AP2859" s="5">
        <f t="shared" si="44"/>
        <v>3</v>
      </c>
    </row>
    <row r="2860" spans="1:42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32987</v>
      </c>
      <c r="R2860" s="7" t="s">
        <v>30520</v>
      </c>
      <c r="S2860" s="7" t="s">
        <v>16245</v>
      </c>
      <c r="T2860" s="7" t="s">
        <v>3738</v>
      </c>
      <c r="U2860" s="7" t="s">
        <v>46</v>
      </c>
      <c r="V2860" s="7" t="s">
        <v>1682</v>
      </c>
      <c r="W2860" s="7" t="s">
        <v>106</v>
      </c>
      <c r="X2860" s="7" t="s">
        <v>48</v>
      </c>
      <c r="Y2860" s="7" t="s">
        <v>113</v>
      </c>
      <c r="Z2860" s="7" t="s">
        <v>94</v>
      </c>
      <c r="AA2860" s="7" t="s">
        <v>50</v>
      </c>
      <c r="AB2860" s="7" t="s">
        <v>51</v>
      </c>
      <c r="AC2860" s="7" t="s">
        <v>52</v>
      </c>
      <c r="AD2860" s="7" t="s">
        <v>891</v>
      </c>
      <c r="AE2860" s="7" t="s">
        <v>118</v>
      </c>
      <c r="AF2860" s="7" t="s">
        <v>985</v>
      </c>
      <c r="AG2860" s="7" t="s">
        <v>56</v>
      </c>
      <c r="AH2860" s="7" t="s">
        <v>986</v>
      </c>
      <c r="AI2860" s="7" t="s">
        <v>16947</v>
      </c>
      <c r="AJ2860" s="7" t="s">
        <v>891</v>
      </c>
      <c r="AK2860" s="7" t="s">
        <v>205</v>
      </c>
      <c r="AL2860" s="7" t="s">
        <v>985</v>
      </c>
      <c r="AM2860" s="10" t="s">
        <v>268</v>
      </c>
      <c r="AN2860" s="5" t="str">
        <f>+VLOOKUP(D2860,'[1]Listado de Establecimientos'!$A$1:$P$65536,16,FALSE)</f>
        <v>MARISCAL CACERES</v>
      </c>
      <c r="AO2860" s="5" t="str">
        <f>+VLOOKUP(D2860,'[1]Listado de Establecimientos'!$A$1:$Q$65536,17,FALSE)</f>
        <v>NO PERTENECE A NINGUNA MICRORRED</v>
      </c>
      <c r="AP2860" s="5">
        <f t="shared" si="44"/>
        <v>3</v>
      </c>
    </row>
    <row r="2861" spans="1:42" ht="24.75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32988</v>
      </c>
      <c r="R2861" s="7" t="s">
        <v>30245</v>
      </c>
      <c r="S2861" s="7" t="s">
        <v>16430</v>
      </c>
      <c r="T2861" s="7" t="s">
        <v>14805</v>
      </c>
      <c r="U2861" s="7" t="s">
        <v>46</v>
      </c>
      <c r="V2861" s="7" t="s">
        <v>16954</v>
      </c>
      <c r="W2861" s="7" t="s">
        <v>47</v>
      </c>
      <c r="X2861" s="7" t="s">
        <v>66</v>
      </c>
      <c r="Y2861" s="7" t="s">
        <v>49</v>
      </c>
      <c r="Z2861" s="7" t="s">
        <v>152</v>
      </c>
      <c r="AA2861" s="7" t="s">
        <v>50</v>
      </c>
      <c r="AB2861" s="7" t="s">
        <v>51</v>
      </c>
      <c r="AC2861" s="7" t="s">
        <v>50</v>
      </c>
      <c r="AD2861" s="7" t="s">
        <v>1170</v>
      </c>
      <c r="AE2861" s="7" t="s">
        <v>3168</v>
      </c>
      <c r="AF2861" s="7" t="s">
        <v>3169</v>
      </c>
      <c r="AG2861" s="7" t="s">
        <v>56</v>
      </c>
      <c r="AH2861" s="7" t="s">
        <v>3170</v>
      </c>
      <c r="AI2861" s="7" t="s">
        <v>16955</v>
      </c>
      <c r="AJ2861" s="7" t="s">
        <v>1170</v>
      </c>
      <c r="AK2861" s="7" t="s">
        <v>3172</v>
      </c>
      <c r="AL2861" s="7" t="s">
        <v>3169</v>
      </c>
      <c r="AM2861" s="10" t="s">
        <v>268</v>
      </c>
      <c r="AN2861" s="5" t="str">
        <f>+VLOOKUP(D2861,'[1]Listado de Establecimientos'!$A$1:$P$65536,16,FALSE)</f>
        <v>NO PERTENECE A NINGUNA RED</v>
      </c>
      <c r="AO2861" s="5" t="str">
        <f>+VLOOKUP(D2861,'[1]Listado de Establecimientos'!$A$1:$Q$65536,17,FALSE)</f>
        <v>NO PERTENECE A NINGUNA MICRORED</v>
      </c>
      <c r="AP2861" s="5">
        <f t="shared" si="44"/>
        <v>3</v>
      </c>
    </row>
    <row r="2862" spans="1:42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32989</v>
      </c>
      <c r="R2862" s="7" t="s">
        <v>30274</v>
      </c>
      <c r="S2862" s="7" t="s">
        <v>16430</v>
      </c>
      <c r="T2862" s="7" t="s">
        <v>738</v>
      </c>
      <c r="U2862" s="7" t="s">
        <v>46</v>
      </c>
      <c r="V2862" s="7" t="s">
        <v>2173</v>
      </c>
      <c r="W2862" s="7" t="s">
        <v>73</v>
      </c>
      <c r="X2862" s="7" t="s">
        <v>66</v>
      </c>
      <c r="Y2862" s="7" t="s">
        <v>107</v>
      </c>
      <c r="Z2862" s="7" t="s">
        <v>88</v>
      </c>
      <c r="AA2862" s="7" t="s">
        <v>50</v>
      </c>
      <c r="AB2862" s="7" t="s">
        <v>125</v>
      </c>
      <c r="AC2862" s="7" t="s">
        <v>52</v>
      </c>
      <c r="AD2862" s="7" t="s">
        <v>1821</v>
      </c>
      <c r="AE2862" s="7" t="s">
        <v>1333</v>
      </c>
      <c r="AF2862" s="7" t="s">
        <v>16960</v>
      </c>
      <c r="AG2862" s="7" t="s">
        <v>56</v>
      </c>
      <c r="AH2862" s="7" t="s">
        <v>16961</v>
      </c>
      <c r="AI2862" s="7" t="s">
        <v>16962</v>
      </c>
      <c r="AJ2862" s="7" t="s">
        <v>1821</v>
      </c>
      <c r="AK2862" s="7" t="s">
        <v>121</v>
      </c>
      <c r="AL2862" s="7" t="s">
        <v>16960</v>
      </c>
      <c r="AM2862" s="10" t="s">
        <v>268</v>
      </c>
      <c r="AN2862" s="5" t="str">
        <f>+VLOOKUP(D2862,'[1]Listado de Establecimientos'!$A$1:$P$65536,16,FALSE)</f>
        <v>RIOJA</v>
      </c>
      <c r="AO2862" s="5" t="str">
        <f>+VLOOKUP(D2862,'[1]Listado de Establecimientos'!$A$1:$Q$65536,17,FALSE)</f>
        <v>NO PERTENECE A NINGUNA MICRORED</v>
      </c>
      <c r="AP2862" s="5">
        <f t="shared" si="44"/>
        <v>3</v>
      </c>
    </row>
    <row r="2863" spans="1:42" ht="24.75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32990</v>
      </c>
      <c r="R2863" s="7" t="s">
        <v>30189</v>
      </c>
      <c r="S2863" s="7" t="s">
        <v>16430</v>
      </c>
      <c r="T2863" s="7" t="s">
        <v>712</v>
      </c>
      <c r="U2863" s="7" t="s">
        <v>46</v>
      </c>
      <c r="V2863" s="7" t="s">
        <v>696</v>
      </c>
      <c r="W2863" s="7" t="s">
        <v>47</v>
      </c>
      <c r="X2863" s="7" t="s">
        <v>66</v>
      </c>
      <c r="Y2863" s="7" t="s">
        <v>122</v>
      </c>
      <c r="Z2863" s="7" t="s">
        <v>122</v>
      </c>
      <c r="AA2863" s="7" t="s">
        <v>50</v>
      </c>
      <c r="AB2863" s="7" t="s">
        <v>125</v>
      </c>
      <c r="AC2863" s="7" t="s">
        <v>52</v>
      </c>
      <c r="AD2863" s="7" t="s">
        <v>1821</v>
      </c>
      <c r="AE2863" s="7" t="s">
        <v>1333</v>
      </c>
      <c r="AF2863" s="7" t="s">
        <v>16960</v>
      </c>
      <c r="AG2863" s="7" t="s">
        <v>56</v>
      </c>
      <c r="AH2863" s="7" t="s">
        <v>16961</v>
      </c>
      <c r="AI2863" s="7" t="s">
        <v>16968</v>
      </c>
      <c r="AJ2863" s="7" t="s">
        <v>1821</v>
      </c>
      <c r="AK2863" s="7" t="s">
        <v>121</v>
      </c>
      <c r="AL2863" s="7" t="s">
        <v>16960</v>
      </c>
      <c r="AM2863" s="10" t="s">
        <v>268</v>
      </c>
      <c r="AN2863" s="5" t="str">
        <f>+VLOOKUP(D2863,'[1]Listado de Establecimientos'!$A$1:$P$65536,16,FALSE)</f>
        <v>RIOJA</v>
      </c>
      <c r="AO2863" s="5" t="str">
        <f>+VLOOKUP(D2863,'[1]Listado de Establecimientos'!$A$1:$Q$65536,17,FALSE)</f>
        <v>NO PERTENECE A NINGUNA MICRORED</v>
      </c>
      <c r="AP2863" s="5">
        <f t="shared" si="44"/>
        <v>3</v>
      </c>
    </row>
    <row r="2864" spans="1:42" ht="24.75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31606</v>
      </c>
      <c r="R2864" s="7" t="s">
        <v>30327</v>
      </c>
      <c r="S2864" s="7" t="s">
        <v>16430</v>
      </c>
      <c r="T2864" s="7" t="s">
        <v>5360</v>
      </c>
      <c r="U2864" s="7" t="s">
        <v>46</v>
      </c>
      <c r="V2864" s="7" t="s">
        <v>1259</v>
      </c>
      <c r="W2864" s="7" t="s">
        <v>47</v>
      </c>
      <c r="X2864" s="7" t="s">
        <v>66</v>
      </c>
      <c r="Y2864" s="7" t="s">
        <v>88</v>
      </c>
      <c r="Z2864" s="7" t="s">
        <v>97</v>
      </c>
      <c r="AA2864" s="7" t="s">
        <v>50</v>
      </c>
      <c r="AB2864" s="7" t="s">
        <v>125</v>
      </c>
      <c r="AC2864" s="7" t="s">
        <v>52</v>
      </c>
      <c r="AD2864" s="7" t="s">
        <v>1170</v>
      </c>
      <c r="AE2864" s="7" t="s">
        <v>3168</v>
      </c>
      <c r="AF2864" s="7" t="s">
        <v>3169</v>
      </c>
      <c r="AG2864" s="7" t="s">
        <v>56</v>
      </c>
      <c r="AH2864" s="7" t="s">
        <v>3170</v>
      </c>
      <c r="AI2864" s="7" t="s">
        <v>16974</v>
      </c>
      <c r="AJ2864" s="7" t="s">
        <v>1170</v>
      </c>
      <c r="AK2864" s="7" t="s">
        <v>3172</v>
      </c>
      <c r="AL2864" s="7" t="s">
        <v>3169</v>
      </c>
      <c r="AM2864" s="10" t="s">
        <v>268</v>
      </c>
      <c r="AN2864" s="5" t="str">
        <f>+VLOOKUP(D2864,'[1]Listado de Establecimientos'!$A$1:$P$65536,16,FALSE)</f>
        <v>NO PERTENECE A NINGUNA RED</v>
      </c>
      <c r="AO2864" s="5" t="str">
        <f>+VLOOKUP(D2864,'[1]Listado de Establecimientos'!$A$1:$Q$65536,17,FALSE)</f>
        <v>NO PERTENECE A NINGUNA MICRORED</v>
      </c>
      <c r="AP2864" s="5">
        <f t="shared" si="44"/>
        <v>3</v>
      </c>
    </row>
    <row r="2865" spans="1:42" ht="24.75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32991</v>
      </c>
      <c r="R2865" s="7" t="s">
        <v>30230</v>
      </c>
      <c r="S2865" s="7" t="s">
        <v>16430</v>
      </c>
      <c r="T2865" s="7" t="s">
        <v>10660</v>
      </c>
      <c r="U2865" s="7" t="s">
        <v>46</v>
      </c>
      <c r="V2865" s="7" t="s">
        <v>4882</v>
      </c>
      <c r="W2865" s="7" t="s">
        <v>1578</v>
      </c>
      <c r="X2865" s="7" t="s">
        <v>3424</v>
      </c>
      <c r="Y2865" s="7" t="s">
        <v>114</v>
      </c>
      <c r="Z2865" s="7" t="s">
        <v>119</v>
      </c>
      <c r="AA2865" s="7" t="s">
        <v>50</v>
      </c>
      <c r="AB2865" s="7" t="s">
        <v>125</v>
      </c>
      <c r="AC2865" s="7" t="s">
        <v>50</v>
      </c>
      <c r="AD2865" s="7" t="s">
        <v>1010</v>
      </c>
      <c r="AE2865" s="7" t="s">
        <v>919</v>
      </c>
      <c r="AF2865" s="7" t="s">
        <v>1011</v>
      </c>
      <c r="AG2865" s="7" t="s">
        <v>56</v>
      </c>
      <c r="AH2865" s="7" t="s">
        <v>1933</v>
      </c>
      <c r="AI2865" s="7" t="s">
        <v>16979</v>
      </c>
      <c r="AJ2865" s="7" t="s">
        <v>1010</v>
      </c>
      <c r="AK2865" s="7" t="s">
        <v>919</v>
      </c>
      <c r="AL2865" s="7" t="s">
        <v>1011</v>
      </c>
      <c r="AM2865" s="10" t="s">
        <v>268</v>
      </c>
      <c r="AN2865" s="5" t="str">
        <f>+VLOOKUP(D2865,'[1]Listado de Establecimientos'!$A$1:$P$65536,16,FALSE)</f>
        <v>NO PERTENECE A NINGUNA RED</v>
      </c>
      <c r="AO2865" s="5" t="str">
        <f>+VLOOKUP(D2865,'[1]Listado de Establecimientos'!$A$1:$Q$65536,17,FALSE)</f>
        <v>NO PERTENECE A NINGUNA MICRORED</v>
      </c>
      <c r="AP2865" s="5">
        <f t="shared" si="44"/>
        <v>3</v>
      </c>
    </row>
    <row r="2866" spans="1:42" ht="24.75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32992</v>
      </c>
      <c r="R2866" s="7" t="s">
        <v>30285</v>
      </c>
      <c r="S2866" s="7" t="s">
        <v>16430</v>
      </c>
      <c r="T2866" s="7" t="s">
        <v>2172</v>
      </c>
      <c r="U2866" s="7" t="s">
        <v>64</v>
      </c>
      <c r="V2866" s="7" t="s">
        <v>3760</v>
      </c>
      <c r="W2866" s="7" t="s">
        <v>106</v>
      </c>
      <c r="X2866" s="7" t="s">
        <v>48</v>
      </c>
      <c r="Y2866" s="7" t="s">
        <v>94</v>
      </c>
      <c r="Z2866" s="7" t="s">
        <v>49</v>
      </c>
      <c r="AA2866" s="7" t="s">
        <v>50</v>
      </c>
      <c r="AB2866" s="7" t="s">
        <v>125</v>
      </c>
      <c r="AC2866" s="7" t="s">
        <v>50</v>
      </c>
      <c r="AD2866" s="7" t="s">
        <v>80</v>
      </c>
      <c r="AE2866" s="7" t="s">
        <v>218</v>
      </c>
      <c r="AF2866" s="7" t="s">
        <v>82</v>
      </c>
      <c r="AG2866" s="7" t="s">
        <v>219</v>
      </c>
      <c r="AH2866" s="7" t="s">
        <v>220</v>
      </c>
      <c r="AI2866" s="7" t="s">
        <v>16983</v>
      </c>
      <c r="AJ2866" s="7" t="s">
        <v>80</v>
      </c>
      <c r="AK2866" s="7" t="s">
        <v>81</v>
      </c>
      <c r="AL2866" s="7" t="s">
        <v>82</v>
      </c>
      <c r="AM2866" s="10" t="s">
        <v>268</v>
      </c>
      <c r="AN2866" s="5" t="str">
        <f>+VLOOKUP(D2866,'[1]Listado de Establecimientos'!$A$1:$P$65536,16,FALSE)</f>
        <v>TOCACHE</v>
      </c>
      <c r="AO2866" s="5" t="str">
        <f>+VLOOKUP(D2866,'[1]Listado de Establecimientos'!$A$1:$Q$65536,17,FALSE)</f>
        <v>NO PERTENECE A NINGUNA MICRORED</v>
      </c>
      <c r="AP2866" s="5">
        <f t="shared" si="44"/>
        <v>3</v>
      </c>
    </row>
    <row r="2867" spans="1:42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32993</v>
      </c>
      <c r="R2867" s="7" t="s">
        <v>30505</v>
      </c>
      <c r="S2867" s="7" t="s">
        <v>16430</v>
      </c>
      <c r="T2867" s="7" t="s">
        <v>14052</v>
      </c>
      <c r="U2867" s="7" t="s">
        <v>64</v>
      </c>
      <c r="V2867" s="7" t="s">
        <v>4001</v>
      </c>
      <c r="W2867" s="7" t="s">
        <v>47</v>
      </c>
      <c r="X2867" s="7" t="s">
        <v>48</v>
      </c>
      <c r="Y2867" s="7" t="s">
        <v>97</v>
      </c>
      <c r="Z2867" s="7" t="s">
        <v>88</v>
      </c>
      <c r="AA2867" s="7" t="s">
        <v>50</v>
      </c>
      <c r="AB2867" s="7" t="s">
        <v>125</v>
      </c>
      <c r="AC2867" s="7" t="s">
        <v>50</v>
      </c>
      <c r="AD2867" s="7" t="s">
        <v>108</v>
      </c>
      <c r="AE2867" s="7" t="s">
        <v>1207</v>
      </c>
      <c r="AF2867" s="7" t="s">
        <v>1981</v>
      </c>
      <c r="AG2867" s="7" t="s">
        <v>56</v>
      </c>
      <c r="AH2867" s="7" t="s">
        <v>1982</v>
      </c>
      <c r="AI2867" s="7" t="s">
        <v>16989</v>
      </c>
      <c r="AJ2867" s="7" t="s">
        <v>108</v>
      </c>
      <c r="AK2867" s="7" t="s">
        <v>130</v>
      </c>
      <c r="AL2867" s="7" t="s">
        <v>1981</v>
      </c>
      <c r="AM2867" s="10" t="s">
        <v>268</v>
      </c>
      <c r="AN2867" s="5" t="str">
        <f>+VLOOKUP(D2867,'[1]Listado de Establecimientos'!$A$1:$P$65536,16,FALSE)</f>
        <v>NO PERTENECE A NINGUNA RED</v>
      </c>
      <c r="AO2867" s="5" t="str">
        <f>+VLOOKUP(D2867,'[1]Listado de Establecimientos'!$A$1:$Q$65536,17,FALSE)</f>
        <v>NO PERTENECE A NINGUNA MICRORED</v>
      </c>
      <c r="AP2867" s="5">
        <f t="shared" si="44"/>
        <v>3</v>
      </c>
    </row>
    <row r="2868" spans="1:42" ht="33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30774</v>
      </c>
      <c r="R2868" s="7" t="s">
        <v>30848</v>
      </c>
      <c r="S2868" s="7" t="s">
        <v>16430</v>
      </c>
      <c r="T2868" s="7" t="s">
        <v>16996</v>
      </c>
      <c r="U2868" s="7" t="s">
        <v>46</v>
      </c>
      <c r="V2868" s="7" t="s">
        <v>8359</v>
      </c>
      <c r="W2868" s="7" t="s">
        <v>73</v>
      </c>
      <c r="X2868" s="7" t="s">
        <v>48</v>
      </c>
      <c r="Y2868" s="7" t="s">
        <v>94</v>
      </c>
      <c r="Z2868" s="7" t="s">
        <v>122</v>
      </c>
      <c r="AA2868" s="7" t="s">
        <v>50</v>
      </c>
      <c r="AB2868" s="7" t="s">
        <v>125</v>
      </c>
      <c r="AC2868" s="7" t="s">
        <v>50</v>
      </c>
      <c r="AD2868" s="7" t="s">
        <v>1010</v>
      </c>
      <c r="AE2868" s="7" t="s">
        <v>286</v>
      </c>
      <c r="AF2868" s="7" t="s">
        <v>1011</v>
      </c>
      <c r="AG2868" s="7" t="s">
        <v>56</v>
      </c>
      <c r="AH2868" s="7" t="s">
        <v>1933</v>
      </c>
      <c r="AI2868" s="7" t="s">
        <v>16997</v>
      </c>
      <c r="AJ2868" s="7" t="s">
        <v>1010</v>
      </c>
      <c r="AK2868" s="7" t="s">
        <v>919</v>
      </c>
      <c r="AL2868" s="7" t="s">
        <v>1011</v>
      </c>
      <c r="AM2868" s="10" t="s">
        <v>268</v>
      </c>
      <c r="AN2868" s="5" t="str">
        <f>+VLOOKUP(D2868,'[1]Listado de Establecimientos'!$A$1:$P$65536,16,FALSE)</f>
        <v>NO PERTENECE A NINGUNA RED</v>
      </c>
      <c r="AO2868" s="5" t="str">
        <f>+VLOOKUP(D2868,'[1]Listado de Establecimientos'!$A$1:$Q$65536,17,FALSE)</f>
        <v>NO PERTENECE A NINGUNA MICRORED</v>
      </c>
      <c r="AP2868" s="5">
        <f t="shared" si="44"/>
        <v>3</v>
      </c>
    </row>
    <row r="2869" spans="1:42" ht="24.75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32994</v>
      </c>
      <c r="R2869" s="7" t="s">
        <v>30196</v>
      </c>
      <c r="S2869" s="7" t="s">
        <v>16430</v>
      </c>
      <c r="T2869" s="7" t="s">
        <v>3597</v>
      </c>
      <c r="U2869" s="7" t="s">
        <v>64</v>
      </c>
      <c r="V2869" s="7" t="s">
        <v>232</v>
      </c>
      <c r="W2869" s="7" t="s">
        <v>740</v>
      </c>
      <c r="X2869" s="7" t="s">
        <v>48</v>
      </c>
      <c r="Y2869" s="7" t="s">
        <v>2077</v>
      </c>
      <c r="Z2869" s="7" t="s">
        <v>88</v>
      </c>
      <c r="AA2869" s="7" t="s">
        <v>50</v>
      </c>
      <c r="AB2869" s="7" t="s">
        <v>125</v>
      </c>
      <c r="AC2869" s="7" t="s">
        <v>50</v>
      </c>
      <c r="AD2869" s="7" t="s">
        <v>1966</v>
      </c>
      <c r="AE2869" s="7" t="s">
        <v>716</v>
      </c>
      <c r="AF2869" s="7" t="s">
        <v>1967</v>
      </c>
      <c r="AG2869" s="7" t="s">
        <v>56</v>
      </c>
      <c r="AH2869" s="7" t="s">
        <v>1968</v>
      </c>
      <c r="AI2869" s="7" t="s">
        <v>17003</v>
      </c>
      <c r="AJ2869" s="7" t="s">
        <v>1966</v>
      </c>
      <c r="AK2869" s="7" t="s">
        <v>204</v>
      </c>
      <c r="AL2869" s="7" t="s">
        <v>1967</v>
      </c>
      <c r="AM2869" s="10" t="s">
        <v>268</v>
      </c>
      <c r="AN2869" s="5" t="str">
        <f>+VLOOKUP(D2869,'[1]Listado de Establecimientos'!$A$1:$P$65536,16,FALSE)</f>
        <v>NO PERTENECE A NINGUNA RED</v>
      </c>
      <c r="AO2869" s="5" t="str">
        <f>+VLOOKUP(D2869,'[1]Listado de Establecimientos'!$A$1:$Q$65536,17,FALSE)</f>
        <v>NO PERTENECE A NINGUNA MICRORED</v>
      </c>
      <c r="AP2869" s="5">
        <f t="shared" si="44"/>
        <v>3</v>
      </c>
    </row>
    <row r="2870" spans="1:42" ht="24.75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32995</v>
      </c>
      <c r="R2870" s="7" t="s">
        <v>30185</v>
      </c>
      <c r="S2870" s="7" t="s">
        <v>16430</v>
      </c>
      <c r="T2870" s="7" t="s">
        <v>4102</v>
      </c>
      <c r="U2870" s="7" t="s">
        <v>64</v>
      </c>
      <c r="V2870" s="7" t="s">
        <v>6231</v>
      </c>
      <c r="W2870" s="7" t="s">
        <v>47</v>
      </c>
      <c r="X2870" s="7" t="s">
        <v>48</v>
      </c>
      <c r="Y2870" s="7" t="s">
        <v>88</v>
      </c>
      <c r="Z2870" s="7" t="s">
        <v>97</v>
      </c>
      <c r="AA2870" s="7" t="s">
        <v>50</v>
      </c>
      <c r="AB2870" s="7" t="s">
        <v>125</v>
      </c>
      <c r="AC2870" s="7" t="s">
        <v>50</v>
      </c>
      <c r="AD2870" s="7" t="s">
        <v>1010</v>
      </c>
      <c r="AE2870" s="7" t="s">
        <v>286</v>
      </c>
      <c r="AF2870" s="7" t="s">
        <v>1011</v>
      </c>
      <c r="AG2870" s="7" t="s">
        <v>56</v>
      </c>
      <c r="AH2870" s="7" t="s">
        <v>1933</v>
      </c>
      <c r="AI2870" s="7" t="s">
        <v>17008</v>
      </c>
      <c r="AJ2870" s="7" t="s">
        <v>1010</v>
      </c>
      <c r="AK2870" s="7" t="s">
        <v>919</v>
      </c>
      <c r="AL2870" s="7" t="s">
        <v>1011</v>
      </c>
      <c r="AM2870" s="10" t="s">
        <v>268</v>
      </c>
      <c r="AN2870" s="5" t="str">
        <f>+VLOOKUP(D2870,'[1]Listado de Establecimientos'!$A$1:$P$65536,16,FALSE)</f>
        <v>NO PERTENECE A NINGUNA RED</v>
      </c>
      <c r="AO2870" s="5" t="str">
        <f>+VLOOKUP(D2870,'[1]Listado de Establecimientos'!$A$1:$Q$65536,17,FALSE)</f>
        <v>NO PERTENECE A NINGUNA MICRORED</v>
      </c>
      <c r="AP2870" s="5">
        <f t="shared" si="44"/>
        <v>3</v>
      </c>
    </row>
    <row r="2871" spans="1:42" ht="24.75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31990</v>
      </c>
      <c r="R2871" s="7" t="s">
        <v>30212</v>
      </c>
      <c r="S2871" s="7" t="s">
        <v>16728</v>
      </c>
      <c r="T2871" s="7" t="s">
        <v>2967</v>
      </c>
      <c r="U2871" s="7" t="s">
        <v>64</v>
      </c>
      <c r="V2871" s="7" t="s">
        <v>941</v>
      </c>
      <c r="W2871" s="7" t="s">
        <v>73</v>
      </c>
      <c r="X2871" s="7" t="s">
        <v>66</v>
      </c>
      <c r="Y2871" s="7" t="s">
        <v>122</v>
      </c>
      <c r="Z2871" s="7" t="s">
        <v>49</v>
      </c>
      <c r="AA2871" s="7" t="s">
        <v>50</v>
      </c>
      <c r="AB2871" s="7" t="s">
        <v>125</v>
      </c>
      <c r="AC2871" s="7" t="s">
        <v>50</v>
      </c>
      <c r="AD2871" s="7" t="s">
        <v>108</v>
      </c>
      <c r="AE2871" s="7" t="s">
        <v>130</v>
      </c>
      <c r="AF2871" s="7" t="s">
        <v>1981</v>
      </c>
      <c r="AG2871" s="7" t="s">
        <v>56</v>
      </c>
      <c r="AH2871" s="7" t="s">
        <v>1982</v>
      </c>
      <c r="AI2871" s="7" t="s">
        <v>17013</v>
      </c>
      <c r="AJ2871" s="7" t="s">
        <v>108</v>
      </c>
      <c r="AK2871" s="7" t="s">
        <v>130</v>
      </c>
      <c r="AL2871" s="7" t="s">
        <v>1981</v>
      </c>
      <c r="AM2871" s="10" t="s">
        <v>268</v>
      </c>
      <c r="AN2871" s="5" t="str">
        <f>+VLOOKUP(D2871,'[1]Listado de Establecimientos'!$A$1:$P$65536,16,FALSE)</f>
        <v>NO PERTENECE A NINGUNA RED</v>
      </c>
      <c r="AO2871" s="5" t="str">
        <f>+VLOOKUP(D2871,'[1]Listado de Establecimientos'!$A$1:$Q$65536,17,FALSE)</f>
        <v>NO PERTENECE A NINGUNA MICRORED</v>
      </c>
      <c r="AP2871" s="5">
        <f t="shared" si="44"/>
        <v>3</v>
      </c>
    </row>
    <row r="2872" spans="1:42" ht="24.75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32718</v>
      </c>
      <c r="R2872" s="7" t="s">
        <v>30334</v>
      </c>
      <c r="S2872" s="7" t="s">
        <v>16430</v>
      </c>
      <c r="T2872" s="7" t="s">
        <v>770</v>
      </c>
      <c r="U2872" s="7" t="s">
        <v>46</v>
      </c>
      <c r="V2872" s="7" t="s">
        <v>2658</v>
      </c>
      <c r="W2872" s="7" t="s">
        <v>65</v>
      </c>
      <c r="X2872" s="7" t="s">
        <v>48</v>
      </c>
      <c r="Y2872" s="7" t="s">
        <v>152</v>
      </c>
      <c r="Z2872" s="7" t="s">
        <v>94</v>
      </c>
      <c r="AA2872" s="7" t="s">
        <v>50</v>
      </c>
      <c r="AB2872" s="7" t="s">
        <v>51</v>
      </c>
      <c r="AC2872" s="7" t="s">
        <v>52</v>
      </c>
      <c r="AD2872" s="7" t="s">
        <v>2422</v>
      </c>
      <c r="AE2872" s="7" t="s">
        <v>242</v>
      </c>
      <c r="AF2872" s="7" t="s">
        <v>2423</v>
      </c>
      <c r="AG2872" s="7" t="s">
        <v>219</v>
      </c>
      <c r="AH2872" s="7" t="s">
        <v>2424</v>
      </c>
      <c r="AI2872" s="7" t="s">
        <v>17019</v>
      </c>
      <c r="AJ2872" s="7" t="s">
        <v>2422</v>
      </c>
      <c r="AK2872" s="7" t="s">
        <v>242</v>
      </c>
      <c r="AL2872" s="7" t="s">
        <v>2423</v>
      </c>
      <c r="AM2872" s="10" t="s">
        <v>268</v>
      </c>
      <c r="AN2872" s="5" t="str">
        <f>+VLOOKUP(D2872,'[1]Listado de Establecimientos'!$A$1:$P$65536,16,FALSE)</f>
        <v>MOYOBAMBA</v>
      </c>
      <c r="AO2872" s="5" t="str">
        <f>+VLOOKUP(D2872,'[1]Listado de Establecimientos'!$A$1:$Q$65536,17,FALSE)</f>
        <v>NO PERTENECE A NINGUNA MICRORED</v>
      </c>
      <c r="AP2872" s="5">
        <f t="shared" si="44"/>
        <v>3</v>
      </c>
    </row>
    <row r="2873" spans="1:42" ht="24.75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30313</v>
      </c>
      <c r="R2873" s="7" t="s">
        <v>30220</v>
      </c>
      <c r="S2873" s="7" t="s">
        <v>16430</v>
      </c>
      <c r="T2873" s="7" t="s">
        <v>6564</v>
      </c>
      <c r="U2873" s="7" t="s">
        <v>64</v>
      </c>
      <c r="V2873" s="7" t="s">
        <v>3965</v>
      </c>
      <c r="W2873" s="7" t="s">
        <v>47</v>
      </c>
      <c r="X2873" s="7" t="s">
        <v>48</v>
      </c>
      <c r="Y2873" s="7" t="s">
        <v>113</v>
      </c>
      <c r="Z2873" s="7" t="s">
        <v>49</v>
      </c>
      <c r="AA2873" s="7" t="s">
        <v>50</v>
      </c>
      <c r="AB2873" s="7" t="s">
        <v>51</v>
      </c>
      <c r="AC2873" s="7" t="s">
        <v>52</v>
      </c>
      <c r="AD2873" s="7" t="s">
        <v>2422</v>
      </c>
      <c r="AE2873" s="7" t="s">
        <v>242</v>
      </c>
      <c r="AF2873" s="7" t="s">
        <v>2423</v>
      </c>
      <c r="AG2873" s="7" t="s">
        <v>219</v>
      </c>
      <c r="AH2873" s="7" t="s">
        <v>2424</v>
      </c>
      <c r="AI2873" s="7" t="s">
        <v>17024</v>
      </c>
      <c r="AJ2873" s="7" t="s">
        <v>2422</v>
      </c>
      <c r="AK2873" s="7" t="s">
        <v>242</v>
      </c>
      <c r="AL2873" s="7" t="s">
        <v>2423</v>
      </c>
      <c r="AM2873" s="10" t="s">
        <v>268</v>
      </c>
      <c r="AN2873" s="5" t="str">
        <f>+VLOOKUP(D2873,'[1]Listado de Establecimientos'!$A$1:$P$65536,16,FALSE)</f>
        <v>MOYOBAMBA</v>
      </c>
      <c r="AO2873" s="5" t="str">
        <f>+VLOOKUP(D2873,'[1]Listado de Establecimientos'!$A$1:$Q$65536,17,FALSE)</f>
        <v>NO PERTENECE A NINGUNA MICRORED</v>
      </c>
      <c r="AP2873" s="5">
        <f t="shared" si="44"/>
        <v>3</v>
      </c>
    </row>
    <row r="2874" spans="1:42" ht="24.75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32996</v>
      </c>
      <c r="R2874" s="7" t="s">
        <v>30189</v>
      </c>
      <c r="S2874" s="7" t="s">
        <v>16430</v>
      </c>
      <c r="T2874" s="7" t="s">
        <v>7020</v>
      </c>
      <c r="U2874" s="7" t="s">
        <v>64</v>
      </c>
      <c r="V2874" s="7" t="s">
        <v>321</v>
      </c>
      <c r="W2874" s="7" t="s">
        <v>1641</v>
      </c>
      <c r="X2874" s="7" t="s">
        <v>66</v>
      </c>
      <c r="Y2874" s="7" t="s">
        <v>122</v>
      </c>
      <c r="Z2874" s="7" t="s">
        <v>88</v>
      </c>
      <c r="AA2874" s="7" t="s">
        <v>50</v>
      </c>
      <c r="AB2874" s="7" t="s">
        <v>51</v>
      </c>
      <c r="AC2874" s="7" t="s">
        <v>52</v>
      </c>
      <c r="AD2874" s="7" t="s">
        <v>2422</v>
      </c>
      <c r="AE2874" s="7" t="s">
        <v>242</v>
      </c>
      <c r="AF2874" s="7" t="s">
        <v>2423</v>
      </c>
      <c r="AG2874" s="7" t="s">
        <v>219</v>
      </c>
      <c r="AH2874" s="7" t="s">
        <v>2424</v>
      </c>
      <c r="AI2874" s="7" t="s">
        <v>17030</v>
      </c>
      <c r="AJ2874" s="7" t="s">
        <v>2422</v>
      </c>
      <c r="AK2874" s="7" t="s">
        <v>242</v>
      </c>
      <c r="AL2874" s="7" t="s">
        <v>2423</v>
      </c>
      <c r="AM2874" s="10" t="s">
        <v>268</v>
      </c>
      <c r="AN2874" s="5" t="str">
        <f>+VLOOKUP(D2874,'[1]Listado de Establecimientos'!$A$1:$P$65536,16,FALSE)</f>
        <v>MOYOBAMBA</v>
      </c>
      <c r="AO2874" s="5" t="str">
        <f>+VLOOKUP(D2874,'[1]Listado de Establecimientos'!$A$1:$Q$65536,17,FALSE)</f>
        <v>NO PERTENECE A NINGUNA MICRORED</v>
      </c>
      <c r="AP2874" s="5">
        <f t="shared" si="44"/>
        <v>3</v>
      </c>
    </row>
    <row r="2875" spans="1:42" ht="24.75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32997</v>
      </c>
      <c r="R2875" s="7" t="s">
        <v>30220</v>
      </c>
      <c r="S2875" s="7" t="s">
        <v>16430</v>
      </c>
      <c r="T2875" s="7" t="s">
        <v>17036</v>
      </c>
      <c r="U2875" s="7" t="s">
        <v>64</v>
      </c>
      <c r="V2875" s="7" t="s">
        <v>3112</v>
      </c>
      <c r="W2875" s="7" t="s">
        <v>73</v>
      </c>
      <c r="X2875" s="7" t="s">
        <v>66</v>
      </c>
      <c r="Y2875" s="7" t="s">
        <v>94</v>
      </c>
      <c r="Z2875" s="7" t="s">
        <v>94</v>
      </c>
      <c r="AA2875" s="7" t="s">
        <v>50</v>
      </c>
      <c r="AB2875" s="7" t="s">
        <v>51</v>
      </c>
      <c r="AC2875" s="7" t="s">
        <v>52</v>
      </c>
      <c r="AD2875" s="7" t="s">
        <v>2422</v>
      </c>
      <c r="AE2875" s="7" t="s">
        <v>244</v>
      </c>
      <c r="AF2875" s="7" t="s">
        <v>2423</v>
      </c>
      <c r="AG2875" s="7" t="s">
        <v>219</v>
      </c>
      <c r="AH2875" s="7" t="s">
        <v>2424</v>
      </c>
      <c r="AI2875" s="7" t="s">
        <v>17037</v>
      </c>
      <c r="AJ2875" s="7" t="s">
        <v>2422</v>
      </c>
      <c r="AK2875" s="7" t="s">
        <v>242</v>
      </c>
      <c r="AL2875" s="7" t="s">
        <v>2423</v>
      </c>
      <c r="AM2875" s="10" t="s">
        <v>268</v>
      </c>
      <c r="AN2875" s="5" t="str">
        <f>+VLOOKUP(D2875,'[1]Listado de Establecimientos'!$A$1:$P$65536,16,FALSE)</f>
        <v>MOYOBAMBA</v>
      </c>
      <c r="AO2875" s="5" t="str">
        <f>+VLOOKUP(D2875,'[1]Listado de Establecimientos'!$A$1:$Q$65536,17,FALSE)</f>
        <v>NO PERTENECE A NINGUNA MICRORED</v>
      </c>
      <c r="AP2875" s="5">
        <f t="shared" si="44"/>
        <v>3</v>
      </c>
    </row>
    <row r="2876" spans="1:42" ht="24.75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32998</v>
      </c>
      <c r="R2876" s="7" t="s">
        <v>30202</v>
      </c>
      <c r="S2876" s="7" t="s">
        <v>16728</v>
      </c>
      <c r="T2876" s="7" t="s">
        <v>6334</v>
      </c>
      <c r="U2876" s="7" t="s">
        <v>64</v>
      </c>
      <c r="V2876" s="7" t="s">
        <v>798</v>
      </c>
      <c r="W2876" s="7" t="s">
        <v>47</v>
      </c>
      <c r="X2876" s="7" t="s">
        <v>153</v>
      </c>
      <c r="Y2876" s="7" t="s">
        <v>113</v>
      </c>
      <c r="Z2876" s="7" t="s">
        <v>94</v>
      </c>
      <c r="AA2876" s="7" t="s">
        <v>50</v>
      </c>
      <c r="AB2876" s="7" t="s">
        <v>125</v>
      </c>
      <c r="AC2876" s="7" t="s">
        <v>50</v>
      </c>
      <c r="AD2876" s="7" t="s">
        <v>108</v>
      </c>
      <c r="AE2876" s="7" t="s">
        <v>4775</v>
      </c>
      <c r="AF2876" s="7" t="s">
        <v>4776</v>
      </c>
      <c r="AG2876" s="7" t="s">
        <v>219</v>
      </c>
      <c r="AH2876" s="7" t="s">
        <v>4777</v>
      </c>
      <c r="AI2876" s="7" t="s">
        <v>17042</v>
      </c>
      <c r="AJ2876" s="7" t="s">
        <v>108</v>
      </c>
      <c r="AK2876" s="7" t="s">
        <v>4779</v>
      </c>
      <c r="AL2876" s="7" t="s">
        <v>4776</v>
      </c>
      <c r="AM2876" s="10" t="s">
        <v>268</v>
      </c>
      <c r="AN2876" s="5" t="str">
        <f>+VLOOKUP(D2876,'[1]Listado de Establecimientos'!$A$1:$P$65536,16,FALSE)</f>
        <v>TOCACHE</v>
      </c>
      <c r="AO2876" s="5" t="str">
        <f>+VLOOKUP(D2876,'[1]Listado de Establecimientos'!$A$1:$Q$65536,17,FALSE)</f>
        <v>NO PERTENECE A NINGUNA MICRORED</v>
      </c>
      <c r="AP2876" s="5">
        <f t="shared" si="44"/>
        <v>3</v>
      </c>
    </row>
    <row r="2877" spans="1:42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32999</v>
      </c>
      <c r="R2877" s="7" t="s">
        <v>30202</v>
      </c>
      <c r="S2877" s="7" t="s">
        <v>16728</v>
      </c>
      <c r="T2877" s="7" t="s">
        <v>12876</v>
      </c>
      <c r="U2877" s="7" t="s">
        <v>46</v>
      </c>
      <c r="V2877" s="7" t="s">
        <v>3182</v>
      </c>
      <c r="W2877" s="7" t="s">
        <v>740</v>
      </c>
      <c r="X2877" s="7" t="s">
        <v>48</v>
      </c>
      <c r="Y2877" s="7" t="s">
        <v>122</v>
      </c>
      <c r="Z2877" s="7" t="s">
        <v>113</v>
      </c>
      <c r="AA2877" s="7" t="s">
        <v>50</v>
      </c>
      <c r="AB2877" s="7" t="s">
        <v>125</v>
      </c>
      <c r="AC2877" s="7" t="s">
        <v>50</v>
      </c>
      <c r="AD2877" s="7" t="s">
        <v>108</v>
      </c>
      <c r="AE2877" s="7" t="s">
        <v>4775</v>
      </c>
      <c r="AF2877" s="7" t="s">
        <v>4776</v>
      </c>
      <c r="AG2877" s="7" t="s">
        <v>219</v>
      </c>
      <c r="AH2877" s="7" t="s">
        <v>4777</v>
      </c>
      <c r="AI2877" s="7" t="s">
        <v>17048</v>
      </c>
      <c r="AJ2877" s="7" t="s">
        <v>108</v>
      </c>
      <c r="AK2877" s="7" t="s">
        <v>4779</v>
      </c>
      <c r="AL2877" s="7" t="s">
        <v>4776</v>
      </c>
      <c r="AM2877" s="10" t="s">
        <v>268</v>
      </c>
      <c r="AN2877" s="5" t="str">
        <f>+VLOOKUP(D2877,'[1]Listado de Establecimientos'!$A$1:$P$65536,16,FALSE)</f>
        <v>TOCACHE</v>
      </c>
      <c r="AO2877" s="5" t="str">
        <f>+VLOOKUP(D2877,'[1]Listado de Establecimientos'!$A$1:$Q$65536,17,FALSE)</f>
        <v>NO PERTENECE A NINGUNA MICRORED</v>
      </c>
      <c r="AP2877" s="5">
        <f t="shared" si="44"/>
        <v>3</v>
      </c>
    </row>
    <row r="2878" spans="1:42" ht="24.75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33000</v>
      </c>
      <c r="R2878" s="7" t="s">
        <v>30220</v>
      </c>
      <c r="S2878" s="7" t="s">
        <v>16728</v>
      </c>
      <c r="T2878" s="7" t="s">
        <v>17055</v>
      </c>
      <c r="U2878" s="7" t="s">
        <v>46</v>
      </c>
      <c r="V2878" s="7" t="s">
        <v>4323</v>
      </c>
      <c r="W2878" s="7" t="s">
        <v>149</v>
      </c>
      <c r="X2878" s="7" t="s">
        <v>48</v>
      </c>
      <c r="Y2878" s="7" t="s">
        <v>113</v>
      </c>
      <c r="Z2878" s="7" t="s">
        <v>122</v>
      </c>
      <c r="AA2878" s="7" t="s">
        <v>50</v>
      </c>
      <c r="AB2878" s="7" t="s">
        <v>51</v>
      </c>
      <c r="AC2878" s="7" t="s">
        <v>52</v>
      </c>
      <c r="AD2878" s="7" t="s">
        <v>121</v>
      </c>
      <c r="AE2878" s="7" t="s">
        <v>887</v>
      </c>
      <c r="AF2878" s="7" t="s">
        <v>2187</v>
      </c>
      <c r="AG2878" s="7" t="s">
        <v>56</v>
      </c>
      <c r="AH2878" s="7" t="s">
        <v>2188</v>
      </c>
      <c r="AI2878" s="7" t="s">
        <v>17056</v>
      </c>
      <c r="AJ2878" s="7" t="s">
        <v>121</v>
      </c>
      <c r="AK2878" s="7" t="s">
        <v>891</v>
      </c>
      <c r="AL2878" s="7" t="s">
        <v>2187</v>
      </c>
      <c r="AM2878" s="10" t="s">
        <v>268</v>
      </c>
      <c r="AN2878" s="5" t="str">
        <f>+VLOOKUP(D2878,'[1]Listado de Establecimientos'!$A$1:$P$65536,16,FALSE)</f>
        <v>NO PERTENECE A NINGUNA RED</v>
      </c>
      <c r="AO2878" s="5" t="str">
        <f>+VLOOKUP(D2878,'[1]Listado de Establecimientos'!$A$1:$Q$65536,17,FALSE)</f>
        <v>NO PERTENECE A NINGUNA MICRORED</v>
      </c>
      <c r="AP2878" s="5">
        <f t="shared" si="44"/>
        <v>3</v>
      </c>
    </row>
    <row r="2879" spans="1:42" ht="24.75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33001</v>
      </c>
      <c r="R2879" s="7" t="s">
        <v>30185</v>
      </c>
      <c r="S2879" s="7" t="s">
        <v>16728</v>
      </c>
      <c r="T2879" s="7" t="s">
        <v>10106</v>
      </c>
      <c r="U2879" s="7" t="s">
        <v>64</v>
      </c>
      <c r="V2879" s="7" t="s">
        <v>1019</v>
      </c>
      <c r="W2879" s="7" t="s">
        <v>106</v>
      </c>
      <c r="X2879" s="7" t="s">
        <v>123</v>
      </c>
      <c r="Y2879" s="7" t="s">
        <v>114</v>
      </c>
      <c r="Z2879" s="7" t="s">
        <v>107</v>
      </c>
      <c r="AA2879" s="7" t="s">
        <v>50</v>
      </c>
      <c r="AB2879" s="7" t="s">
        <v>125</v>
      </c>
      <c r="AC2879" s="7" t="s">
        <v>52</v>
      </c>
      <c r="AD2879" s="7" t="s">
        <v>72</v>
      </c>
      <c r="AE2879" s="7" t="s">
        <v>1697</v>
      </c>
      <c r="AF2879" s="7" t="s">
        <v>342</v>
      </c>
      <c r="AG2879" s="7" t="s">
        <v>56</v>
      </c>
      <c r="AH2879" s="7" t="s">
        <v>343</v>
      </c>
      <c r="AI2879" s="7" t="s">
        <v>17062</v>
      </c>
      <c r="AJ2879" s="7" t="s">
        <v>72</v>
      </c>
      <c r="AK2879" s="7" t="s">
        <v>89</v>
      </c>
      <c r="AL2879" s="7" t="s">
        <v>342</v>
      </c>
      <c r="AM2879" s="10" t="s">
        <v>268</v>
      </c>
      <c r="AN2879" s="5" t="str">
        <f>+VLOOKUP(D2879,'[1]Listado de Establecimientos'!$A$1:$P$65536,16,FALSE)</f>
        <v>NO PERTENECE A NINGUNA RED</v>
      </c>
      <c r="AO2879" s="5" t="str">
        <f>+VLOOKUP(D2879,'[1]Listado de Establecimientos'!$A$1:$Q$65536,17,FALSE)</f>
        <v>NO PERTENECE A NINGUNA MICRORED</v>
      </c>
      <c r="AP2879" s="5">
        <f t="shared" ref="AP2879:AP2942" si="45">MONTH(AI2879)</f>
        <v>3</v>
      </c>
    </row>
    <row r="2880" spans="1:42" ht="24.7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33002</v>
      </c>
      <c r="R2880" s="7" t="s">
        <v>30295</v>
      </c>
      <c r="S2880" s="7" t="s">
        <v>16728</v>
      </c>
      <c r="T2880" s="7" t="s">
        <v>5008</v>
      </c>
      <c r="U2880" s="7" t="s">
        <v>64</v>
      </c>
      <c r="V2880" s="7" t="s">
        <v>1671</v>
      </c>
      <c r="W2880" s="7" t="s">
        <v>188</v>
      </c>
      <c r="X2880" s="7" t="s">
        <v>66</v>
      </c>
      <c r="Y2880" s="7" t="s">
        <v>113</v>
      </c>
      <c r="Z2880" s="7" t="s">
        <v>67</v>
      </c>
      <c r="AA2880" s="7" t="s">
        <v>50</v>
      </c>
      <c r="AB2880" s="7" t="s">
        <v>125</v>
      </c>
      <c r="AC2880" s="7" t="s">
        <v>50</v>
      </c>
      <c r="AD2880" s="7" t="s">
        <v>2174</v>
      </c>
      <c r="AE2880" s="7" t="s">
        <v>2175</v>
      </c>
      <c r="AF2880" s="7" t="s">
        <v>2176</v>
      </c>
      <c r="AG2880" s="7" t="s">
        <v>56</v>
      </c>
      <c r="AH2880" s="7" t="s">
        <v>2177</v>
      </c>
      <c r="AI2880" s="7" t="s">
        <v>17069</v>
      </c>
      <c r="AJ2880" s="7" t="s">
        <v>2174</v>
      </c>
      <c r="AK2880" s="7" t="s">
        <v>197</v>
      </c>
      <c r="AL2880" s="7" t="s">
        <v>2176</v>
      </c>
      <c r="AM2880" s="10" t="s">
        <v>268</v>
      </c>
      <c r="AN2880" s="5" t="str">
        <f>+VLOOKUP(D2880,'[1]Listado de Establecimientos'!$A$1:$P$65536,16,FALSE)</f>
        <v>BELLAVISTA</v>
      </c>
      <c r="AO2880" s="5" t="str">
        <f>+VLOOKUP(D2880,'[1]Listado de Establecimientos'!$A$1:$Q$65536,17,FALSE)</f>
        <v>BELLAVISTA</v>
      </c>
      <c r="AP2880" s="5">
        <f t="shared" si="45"/>
        <v>3</v>
      </c>
    </row>
    <row r="2881" spans="1:42" ht="24.75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33003</v>
      </c>
      <c r="R2881" s="7" t="s">
        <v>30334</v>
      </c>
      <c r="S2881" s="7" t="s">
        <v>16728</v>
      </c>
      <c r="T2881" s="7" t="s">
        <v>16598</v>
      </c>
      <c r="U2881" s="7" t="s">
        <v>46</v>
      </c>
      <c r="V2881" s="7" t="s">
        <v>7459</v>
      </c>
      <c r="W2881" s="7" t="s">
        <v>73</v>
      </c>
      <c r="X2881" s="7" t="s">
        <v>159</v>
      </c>
      <c r="Y2881" s="7" t="s">
        <v>79</v>
      </c>
      <c r="Z2881" s="7" t="s">
        <v>107</v>
      </c>
      <c r="AA2881" s="7" t="s">
        <v>50</v>
      </c>
      <c r="AB2881" s="7" t="s">
        <v>51</v>
      </c>
      <c r="AC2881" s="7" t="s">
        <v>50</v>
      </c>
      <c r="AD2881" s="7" t="s">
        <v>1170</v>
      </c>
      <c r="AE2881" s="7" t="s">
        <v>3168</v>
      </c>
      <c r="AF2881" s="7" t="s">
        <v>3169</v>
      </c>
      <c r="AG2881" s="7" t="s">
        <v>56</v>
      </c>
      <c r="AH2881" s="7" t="s">
        <v>3170</v>
      </c>
      <c r="AI2881" s="7" t="s">
        <v>17074</v>
      </c>
      <c r="AJ2881" s="7" t="s">
        <v>1170</v>
      </c>
      <c r="AK2881" s="7" t="s">
        <v>3172</v>
      </c>
      <c r="AL2881" s="7" t="s">
        <v>3169</v>
      </c>
      <c r="AM2881" s="10" t="s">
        <v>268</v>
      </c>
      <c r="AN2881" s="5" t="str">
        <f>+VLOOKUP(D2881,'[1]Listado de Establecimientos'!$A$1:$P$65536,16,FALSE)</f>
        <v>NO PERTENECE A NINGUNA RED</v>
      </c>
      <c r="AO2881" s="5" t="str">
        <f>+VLOOKUP(D2881,'[1]Listado de Establecimientos'!$A$1:$Q$65536,17,FALSE)</f>
        <v>NO PERTENECE A NINGUNA MICRORED</v>
      </c>
      <c r="AP2881" s="5">
        <f t="shared" si="45"/>
        <v>3</v>
      </c>
    </row>
    <row r="2882" spans="1:42" ht="24.75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33004</v>
      </c>
      <c r="R2882" s="7" t="s">
        <v>30253</v>
      </c>
      <c r="S2882" s="7" t="s">
        <v>16728</v>
      </c>
      <c r="T2882" s="7" t="s">
        <v>266</v>
      </c>
      <c r="U2882" s="7" t="s">
        <v>46</v>
      </c>
      <c r="V2882" s="7" t="s">
        <v>2670</v>
      </c>
      <c r="W2882" s="7" t="s">
        <v>106</v>
      </c>
      <c r="X2882" s="7" t="s">
        <v>66</v>
      </c>
      <c r="Y2882" s="7" t="s">
        <v>88</v>
      </c>
      <c r="Z2882" s="7" t="s">
        <v>122</v>
      </c>
      <c r="AA2882" s="7" t="s">
        <v>50</v>
      </c>
      <c r="AB2882" s="7" t="s">
        <v>125</v>
      </c>
      <c r="AC2882" s="7" t="s">
        <v>52</v>
      </c>
      <c r="AD2882" s="7" t="s">
        <v>1950</v>
      </c>
      <c r="AE2882" s="7" t="s">
        <v>716</v>
      </c>
      <c r="AF2882" s="7" t="s">
        <v>1951</v>
      </c>
      <c r="AG2882" s="7" t="s">
        <v>56</v>
      </c>
      <c r="AH2882" s="7" t="s">
        <v>1952</v>
      </c>
      <c r="AI2882" s="7" t="s">
        <v>17080</v>
      </c>
      <c r="AJ2882" s="7" t="s">
        <v>1950</v>
      </c>
      <c r="AK2882" s="7" t="s">
        <v>204</v>
      </c>
      <c r="AL2882" s="7" t="s">
        <v>1951</v>
      </c>
      <c r="AM2882" s="10" t="s">
        <v>268</v>
      </c>
      <c r="AN2882" s="5" t="str">
        <f>+VLOOKUP(D2882,'[1]Listado de Establecimientos'!$A$1:$P$65536,16,FALSE)</f>
        <v>RIOJA</v>
      </c>
      <c r="AO2882" s="5" t="str">
        <f>+VLOOKUP(D2882,'[1]Listado de Establecimientos'!$A$1:$Q$65536,17,FALSE)</f>
        <v>NO PERTENECE A NINGUNA MICRORED</v>
      </c>
      <c r="AP2882" s="5">
        <f t="shared" si="45"/>
        <v>3</v>
      </c>
    </row>
    <row r="2883" spans="1:42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33005</v>
      </c>
      <c r="R2883" s="7" t="s">
        <v>30274</v>
      </c>
      <c r="S2883" s="7" t="s">
        <v>16876</v>
      </c>
      <c r="T2883" s="7" t="s">
        <v>4263</v>
      </c>
      <c r="U2883" s="7" t="s">
        <v>64</v>
      </c>
      <c r="V2883" s="7" t="s">
        <v>17085</v>
      </c>
      <c r="W2883" s="7" t="s">
        <v>714</v>
      </c>
      <c r="X2883" s="7" t="s">
        <v>66</v>
      </c>
      <c r="Y2883" s="7" t="s">
        <v>88</v>
      </c>
      <c r="Z2883" s="7" t="s">
        <v>119</v>
      </c>
      <c r="AA2883" s="7" t="s">
        <v>50</v>
      </c>
      <c r="AB2883" s="7" t="s">
        <v>125</v>
      </c>
      <c r="AC2883" s="7" t="s">
        <v>52</v>
      </c>
      <c r="AD2883" s="7" t="s">
        <v>1950</v>
      </c>
      <c r="AE2883" s="7" t="s">
        <v>716</v>
      </c>
      <c r="AF2883" s="7" t="s">
        <v>1951</v>
      </c>
      <c r="AG2883" s="7" t="s">
        <v>56</v>
      </c>
      <c r="AH2883" s="7" t="s">
        <v>1952</v>
      </c>
      <c r="AI2883" s="7" t="s">
        <v>17086</v>
      </c>
      <c r="AJ2883" s="7" t="s">
        <v>1950</v>
      </c>
      <c r="AK2883" s="7" t="s">
        <v>204</v>
      </c>
      <c r="AL2883" s="7" t="s">
        <v>1951</v>
      </c>
      <c r="AM2883" s="10" t="s">
        <v>268</v>
      </c>
      <c r="AN2883" s="5" t="str">
        <f>+VLOOKUP(D2883,'[1]Listado de Establecimientos'!$A$1:$P$65536,16,FALSE)</f>
        <v>RIOJA</v>
      </c>
      <c r="AO2883" s="5" t="str">
        <f>+VLOOKUP(D2883,'[1]Listado de Establecimientos'!$A$1:$Q$65536,17,FALSE)</f>
        <v>NO PERTENECE A NINGUNA MICRORED</v>
      </c>
      <c r="AP2883" s="5">
        <f t="shared" si="45"/>
        <v>3</v>
      </c>
    </row>
    <row r="2884" spans="1:42" ht="24.75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33006</v>
      </c>
      <c r="R2884" s="7" t="s">
        <v>30230</v>
      </c>
      <c r="S2884" s="7" t="s">
        <v>16876</v>
      </c>
      <c r="T2884" s="7" t="s">
        <v>3402</v>
      </c>
      <c r="U2884" s="7" t="s">
        <v>46</v>
      </c>
      <c r="V2884" s="7" t="s">
        <v>6214</v>
      </c>
      <c r="W2884" s="7" t="s">
        <v>65</v>
      </c>
      <c r="X2884" s="7" t="s">
        <v>66</v>
      </c>
      <c r="Y2884" s="7" t="s">
        <v>107</v>
      </c>
      <c r="Z2884" s="7" t="s">
        <v>152</v>
      </c>
      <c r="AA2884" s="7" t="s">
        <v>50</v>
      </c>
      <c r="AB2884" s="7" t="s">
        <v>125</v>
      </c>
      <c r="AC2884" s="7" t="s">
        <v>50</v>
      </c>
      <c r="AD2884" s="7" t="s">
        <v>1170</v>
      </c>
      <c r="AE2884" s="7" t="s">
        <v>3172</v>
      </c>
      <c r="AF2884" s="7" t="s">
        <v>3169</v>
      </c>
      <c r="AG2884" s="7" t="s">
        <v>56</v>
      </c>
      <c r="AH2884" s="7" t="s">
        <v>3170</v>
      </c>
      <c r="AI2884" s="7" t="s">
        <v>17092</v>
      </c>
      <c r="AJ2884" s="7" t="s">
        <v>1170</v>
      </c>
      <c r="AK2884" s="7" t="s">
        <v>3172</v>
      </c>
      <c r="AL2884" s="7" t="s">
        <v>3169</v>
      </c>
      <c r="AM2884" s="10" t="s">
        <v>268</v>
      </c>
      <c r="AN2884" s="5" t="str">
        <f>+VLOOKUP(D2884,'[1]Listado de Establecimientos'!$A$1:$P$65536,16,FALSE)</f>
        <v>NO PERTENECE A NINGUNA RED</v>
      </c>
      <c r="AO2884" s="5" t="str">
        <f>+VLOOKUP(D2884,'[1]Listado de Establecimientos'!$A$1:$Q$65536,17,FALSE)</f>
        <v>NO PERTENECE A NINGUNA MICRORED</v>
      </c>
      <c r="AP2884" s="5">
        <f t="shared" si="45"/>
        <v>3</v>
      </c>
    </row>
    <row r="2885" spans="1:42" ht="24.75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33007</v>
      </c>
      <c r="R2885" s="7" t="s">
        <v>30289</v>
      </c>
      <c r="S2885" s="7" t="s">
        <v>16728</v>
      </c>
      <c r="T2885" s="7" t="s">
        <v>4612</v>
      </c>
      <c r="U2885" s="7" t="s">
        <v>64</v>
      </c>
      <c r="V2885" s="7" t="s">
        <v>203</v>
      </c>
      <c r="W2885" s="7" t="s">
        <v>188</v>
      </c>
      <c r="X2885" s="7" t="s">
        <v>66</v>
      </c>
      <c r="Y2885" s="7" t="s">
        <v>79</v>
      </c>
      <c r="Z2885" s="7" t="s">
        <v>88</v>
      </c>
      <c r="AA2885" s="7" t="s">
        <v>50</v>
      </c>
      <c r="AB2885" s="7" t="s">
        <v>51</v>
      </c>
      <c r="AC2885" s="7" t="s">
        <v>52</v>
      </c>
      <c r="AD2885" s="7" t="s">
        <v>255</v>
      </c>
      <c r="AE2885" s="7" t="s">
        <v>418</v>
      </c>
      <c r="AF2885" s="7" t="s">
        <v>421</v>
      </c>
      <c r="AG2885" s="7" t="s">
        <v>219</v>
      </c>
      <c r="AH2885" s="7" t="s">
        <v>422</v>
      </c>
      <c r="AI2885" s="7" t="s">
        <v>17447</v>
      </c>
      <c r="AJ2885" s="7" t="s">
        <v>255</v>
      </c>
      <c r="AK2885" s="7" t="s">
        <v>418</v>
      </c>
      <c r="AL2885" s="7" t="s">
        <v>421</v>
      </c>
      <c r="AM2885" s="10" t="s">
        <v>268</v>
      </c>
      <c r="AN2885" s="5" t="str">
        <f>+VLOOKUP(D2885,'[1]Listado de Establecimientos'!$A$1:$P$65536,16,FALSE)</f>
        <v>MOYOBAMBA</v>
      </c>
      <c r="AO2885" s="5" t="str">
        <f>+VLOOKUP(D2885,'[1]Listado de Establecimientos'!$A$1:$Q$65536,17,FALSE)</f>
        <v>NO PERTENECE A NINGUNA MICRORED</v>
      </c>
      <c r="AP2885" s="5">
        <f t="shared" si="45"/>
        <v>3</v>
      </c>
    </row>
    <row r="2886" spans="1:42" ht="24.75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33008</v>
      </c>
      <c r="R2886" s="7" t="s">
        <v>30253</v>
      </c>
      <c r="S2886" s="7" t="s">
        <v>16728</v>
      </c>
      <c r="T2886" s="7" t="s">
        <v>11137</v>
      </c>
      <c r="U2886" s="7" t="s">
        <v>64</v>
      </c>
      <c r="V2886" s="7" t="s">
        <v>2727</v>
      </c>
      <c r="W2886" s="7" t="s">
        <v>73</v>
      </c>
      <c r="X2886" s="7" t="s">
        <v>48</v>
      </c>
      <c r="Y2886" s="7" t="s">
        <v>122</v>
      </c>
      <c r="Z2886" s="7" t="s">
        <v>88</v>
      </c>
      <c r="AA2886" s="7" t="s">
        <v>50</v>
      </c>
      <c r="AB2886" s="7" t="s">
        <v>51</v>
      </c>
      <c r="AC2886" s="7" t="s">
        <v>52</v>
      </c>
      <c r="AD2886" s="7" t="s">
        <v>255</v>
      </c>
      <c r="AE2886" s="7" t="s">
        <v>415</v>
      </c>
      <c r="AF2886" s="7" t="s">
        <v>421</v>
      </c>
      <c r="AG2886" s="7" t="s">
        <v>219</v>
      </c>
      <c r="AH2886" s="7" t="s">
        <v>422</v>
      </c>
      <c r="AI2886" s="7" t="s">
        <v>17454</v>
      </c>
      <c r="AJ2886" s="7" t="s">
        <v>255</v>
      </c>
      <c r="AK2886" s="7" t="s">
        <v>418</v>
      </c>
      <c r="AL2886" s="7" t="s">
        <v>421</v>
      </c>
      <c r="AM2886" s="10" t="s">
        <v>268</v>
      </c>
      <c r="AN2886" s="5" t="str">
        <f>+VLOOKUP(D2886,'[1]Listado de Establecimientos'!$A$1:$P$65536,16,FALSE)</f>
        <v>MOYOBAMBA</v>
      </c>
      <c r="AO2886" s="5" t="str">
        <f>+VLOOKUP(D2886,'[1]Listado de Establecimientos'!$A$1:$Q$65536,17,FALSE)</f>
        <v>NO PERTENECE A NINGUNA MICRORED</v>
      </c>
      <c r="AP2886" s="5">
        <f t="shared" si="45"/>
        <v>3</v>
      </c>
    </row>
    <row r="2887" spans="1:42" ht="24.75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30193</v>
      </c>
      <c r="R2887" s="7" t="s">
        <v>30194</v>
      </c>
      <c r="S2887" s="7" t="s">
        <v>16876</v>
      </c>
      <c r="T2887" s="7" t="s">
        <v>6334</v>
      </c>
      <c r="U2887" s="7" t="s">
        <v>46</v>
      </c>
      <c r="V2887" s="7" t="s">
        <v>953</v>
      </c>
      <c r="W2887" s="7" t="s">
        <v>188</v>
      </c>
      <c r="X2887" s="7" t="s">
        <v>243</v>
      </c>
      <c r="Y2887" s="7" t="s">
        <v>67</v>
      </c>
      <c r="Z2887" s="7" t="s">
        <v>107</v>
      </c>
      <c r="AA2887" s="7" t="s">
        <v>50</v>
      </c>
      <c r="AB2887" s="7" t="s">
        <v>125</v>
      </c>
      <c r="AC2887" s="7" t="s">
        <v>50</v>
      </c>
      <c r="AD2887" s="7" t="s">
        <v>1332</v>
      </c>
      <c r="AE2887" s="7" t="s">
        <v>2231</v>
      </c>
      <c r="AF2887" s="7" t="s">
        <v>2232</v>
      </c>
      <c r="AG2887" s="7" t="s">
        <v>56</v>
      </c>
      <c r="AH2887" s="7" t="s">
        <v>2233</v>
      </c>
      <c r="AI2887" s="7" t="s">
        <v>17459</v>
      </c>
      <c r="AJ2887" s="7" t="s">
        <v>1332</v>
      </c>
      <c r="AK2887" s="7" t="s">
        <v>2235</v>
      </c>
      <c r="AL2887" s="7" t="s">
        <v>2232</v>
      </c>
      <c r="AM2887" s="10" t="s">
        <v>268</v>
      </c>
      <c r="AN2887" s="5" t="str">
        <f>+VLOOKUP(D2887,'[1]Listado de Establecimientos'!$A$1:$P$65536,16,FALSE)</f>
        <v>NO PERTENECE A NINGUNA RED</v>
      </c>
      <c r="AO2887" s="5" t="str">
        <f>+VLOOKUP(D2887,'[1]Listado de Establecimientos'!$A$1:$Q$65536,17,FALSE)</f>
        <v>NO PERTENECE A NINGUNA MICRORED</v>
      </c>
      <c r="AP2887" s="5">
        <f t="shared" si="45"/>
        <v>3</v>
      </c>
    </row>
    <row r="2888" spans="1:42" ht="24.75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33009</v>
      </c>
      <c r="R2888" s="7" t="s">
        <v>30185</v>
      </c>
      <c r="S2888" s="7" t="s">
        <v>16728</v>
      </c>
      <c r="T2888" s="7" t="s">
        <v>14949</v>
      </c>
      <c r="U2888" s="7" t="s">
        <v>64</v>
      </c>
      <c r="V2888" s="7" t="s">
        <v>5292</v>
      </c>
      <c r="W2888" s="7" t="s">
        <v>188</v>
      </c>
      <c r="X2888" s="7" t="s">
        <v>66</v>
      </c>
      <c r="Y2888" s="7" t="s">
        <v>88</v>
      </c>
      <c r="Z2888" s="7" t="s">
        <v>97</v>
      </c>
      <c r="AA2888" s="7" t="s">
        <v>50</v>
      </c>
      <c r="AB2888" s="7" t="s">
        <v>125</v>
      </c>
      <c r="AC2888" s="7" t="s">
        <v>50</v>
      </c>
      <c r="AD2888" s="7" t="s">
        <v>1491</v>
      </c>
      <c r="AE2888" s="7" t="s">
        <v>1492</v>
      </c>
      <c r="AF2888" s="7" t="s">
        <v>1493</v>
      </c>
      <c r="AG2888" s="7" t="s">
        <v>56</v>
      </c>
      <c r="AH2888" s="7" t="s">
        <v>1494</v>
      </c>
      <c r="AI2888" s="7" t="s">
        <v>17464</v>
      </c>
      <c r="AJ2888" s="7" t="s">
        <v>1491</v>
      </c>
      <c r="AK2888" s="7" t="s">
        <v>1434</v>
      </c>
      <c r="AL2888" s="7" t="s">
        <v>1493</v>
      </c>
      <c r="AM2888" s="10" t="s">
        <v>268</v>
      </c>
      <c r="AN2888" s="5" t="str">
        <f>+VLOOKUP(D2888,'[1]Listado de Establecimientos'!$A$1:$P$65536,16,FALSE)</f>
        <v>NO PERTENECE A NINGUNA RED</v>
      </c>
      <c r="AO2888" s="5" t="str">
        <f>+VLOOKUP(D2888,'[1]Listado de Establecimientos'!$A$1:$Q$65536,17,FALSE)</f>
        <v>NO PERTENECE A NINGUNA MICRORED</v>
      </c>
      <c r="AP2888" s="5">
        <f t="shared" si="45"/>
        <v>3</v>
      </c>
    </row>
    <row r="2889" spans="1:42" ht="24.75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33010</v>
      </c>
      <c r="R2889" s="7" t="s">
        <v>30185</v>
      </c>
      <c r="S2889" s="7" t="s">
        <v>16728</v>
      </c>
      <c r="T2889" s="7" t="s">
        <v>6752</v>
      </c>
      <c r="U2889" s="7" t="s">
        <v>46</v>
      </c>
      <c r="V2889" s="7" t="s">
        <v>17470</v>
      </c>
      <c r="W2889" s="7" t="s">
        <v>73</v>
      </c>
      <c r="X2889" s="7" t="s">
        <v>66</v>
      </c>
      <c r="Y2889" s="7" t="s">
        <v>94</v>
      </c>
      <c r="Z2889" s="7" t="s">
        <v>88</v>
      </c>
      <c r="AA2889" s="7" t="s">
        <v>50</v>
      </c>
      <c r="AB2889" s="7" t="s">
        <v>125</v>
      </c>
      <c r="AC2889" s="7" t="s">
        <v>50</v>
      </c>
      <c r="AD2889" s="7" t="s">
        <v>1491</v>
      </c>
      <c r="AE2889" s="7" t="s">
        <v>1492</v>
      </c>
      <c r="AF2889" s="7" t="s">
        <v>1493</v>
      </c>
      <c r="AG2889" s="7" t="s">
        <v>56</v>
      </c>
      <c r="AH2889" s="7" t="s">
        <v>1494</v>
      </c>
      <c r="AI2889" s="7" t="s">
        <v>17471</v>
      </c>
      <c r="AJ2889" s="7" t="s">
        <v>1491</v>
      </c>
      <c r="AK2889" s="7" t="s">
        <v>1434</v>
      </c>
      <c r="AL2889" s="7" t="s">
        <v>1493</v>
      </c>
      <c r="AM2889" s="10" t="s">
        <v>268</v>
      </c>
      <c r="AN2889" s="5" t="str">
        <f>+VLOOKUP(D2889,'[1]Listado de Establecimientos'!$A$1:$P$65536,16,FALSE)</f>
        <v>NO PERTENECE A NINGUNA RED</v>
      </c>
      <c r="AO2889" s="5" t="str">
        <f>+VLOOKUP(D2889,'[1]Listado de Establecimientos'!$A$1:$Q$65536,17,FALSE)</f>
        <v>NO PERTENECE A NINGUNA MICRORED</v>
      </c>
      <c r="AP2889" s="5">
        <f t="shared" si="45"/>
        <v>3</v>
      </c>
    </row>
    <row r="2890" spans="1:42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33011</v>
      </c>
      <c r="R2890" s="7" t="s">
        <v>30274</v>
      </c>
      <c r="S2890" s="7" t="s">
        <v>16728</v>
      </c>
      <c r="T2890" s="7" t="s">
        <v>4816</v>
      </c>
      <c r="U2890" s="7" t="s">
        <v>64</v>
      </c>
      <c r="V2890" s="7" t="s">
        <v>6105</v>
      </c>
      <c r="W2890" s="7" t="s">
        <v>86</v>
      </c>
      <c r="X2890" s="7" t="s">
        <v>243</v>
      </c>
      <c r="Y2890" s="7" t="s">
        <v>119</v>
      </c>
      <c r="Z2890" s="7" t="s">
        <v>819</v>
      </c>
      <c r="AA2890" s="7" t="s">
        <v>50</v>
      </c>
      <c r="AB2890" s="7" t="s">
        <v>125</v>
      </c>
      <c r="AC2890" s="7" t="s">
        <v>50</v>
      </c>
      <c r="AD2890" s="7" t="s">
        <v>1491</v>
      </c>
      <c r="AE2890" s="7" t="s">
        <v>1492</v>
      </c>
      <c r="AF2890" s="7" t="s">
        <v>1493</v>
      </c>
      <c r="AG2890" s="7" t="s">
        <v>56</v>
      </c>
      <c r="AH2890" s="7" t="s">
        <v>1494</v>
      </c>
      <c r="AI2890" s="7" t="s">
        <v>17478</v>
      </c>
      <c r="AJ2890" s="7" t="s">
        <v>1491</v>
      </c>
      <c r="AK2890" s="7" t="s">
        <v>1434</v>
      </c>
      <c r="AL2890" s="7" t="s">
        <v>1493</v>
      </c>
      <c r="AM2890" s="10" t="s">
        <v>268</v>
      </c>
      <c r="AN2890" s="5" t="str">
        <f>+VLOOKUP(D2890,'[1]Listado de Establecimientos'!$A$1:$P$65536,16,FALSE)</f>
        <v>NO PERTENECE A NINGUNA RED</v>
      </c>
      <c r="AO2890" s="5" t="str">
        <f>+VLOOKUP(D2890,'[1]Listado de Establecimientos'!$A$1:$Q$65536,17,FALSE)</f>
        <v>NO PERTENECE A NINGUNA MICRORED</v>
      </c>
      <c r="AP2890" s="5">
        <f t="shared" si="45"/>
        <v>3</v>
      </c>
    </row>
    <row r="2891" spans="1:42" ht="24.75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33012</v>
      </c>
      <c r="R2891" s="7" t="s">
        <v>32898</v>
      </c>
      <c r="S2891" s="7" t="s">
        <v>16876</v>
      </c>
      <c r="T2891" s="7" t="s">
        <v>5353</v>
      </c>
      <c r="U2891" s="7" t="s">
        <v>46</v>
      </c>
      <c r="V2891" s="7" t="s">
        <v>17482</v>
      </c>
      <c r="W2891" s="7" t="s">
        <v>65</v>
      </c>
      <c r="X2891" s="7" t="s">
        <v>1980</v>
      </c>
      <c r="Y2891" s="7" t="s">
        <v>122</v>
      </c>
      <c r="Z2891" s="7" t="s">
        <v>730</v>
      </c>
      <c r="AA2891" s="7" t="s">
        <v>50</v>
      </c>
      <c r="AB2891" s="7" t="s">
        <v>125</v>
      </c>
      <c r="AC2891" s="7" t="s">
        <v>50</v>
      </c>
      <c r="AD2891" s="7" t="s">
        <v>1491</v>
      </c>
      <c r="AE2891" s="7" t="s">
        <v>1492</v>
      </c>
      <c r="AF2891" s="7" t="s">
        <v>1493</v>
      </c>
      <c r="AG2891" s="7" t="s">
        <v>56</v>
      </c>
      <c r="AH2891" s="7" t="s">
        <v>1494</v>
      </c>
      <c r="AI2891" s="7" t="s">
        <v>17483</v>
      </c>
      <c r="AJ2891" s="7" t="s">
        <v>1491</v>
      </c>
      <c r="AK2891" s="7" t="s">
        <v>1434</v>
      </c>
      <c r="AL2891" s="7" t="s">
        <v>1493</v>
      </c>
      <c r="AM2891" s="10" t="s">
        <v>268</v>
      </c>
      <c r="AN2891" s="5" t="str">
        <f>+VLOOKUP(D2891,'[1]Listado de Establecimientos'!$A$1:$P$65536,16,FALSE)</f>
        <v>NO PERTENECE A NINGUNA RED</v>
      </c>
      <c r="AO2891" s="5" t="str">
        <f>+VLOOKUP(D2891,'[1]Listado de Establecimientos'!$A$1:$Q$65536,17,FALSE)</f>
        <v>NO PERTENECE A NINGUNA MICRORED</v>
      </c>
      <c r="AP2891" s="5">
        <f t="shared" si="45"/>
        <v>3</v>
      </c>
    </row>
    <row r="2892" spans="1:42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33013</v>
      </c>
      <c r="R2892" s="7" t="s">
        <v>30204</v>
      </c>
      <c r="S2892" s="7" t="s">
        <v>16876</v>
      </c>
      <c r="T2892" s="7" t="s">
        <v>4692</v>
      </c>
      <c r="U2892" s="7" t="s">
        <v>46</v>
      </c>
      <c r="V2892" s="7" t="s">
        <v>1364</v>
      </c>
      <c r="W2892" s="7" t="s">
        <v>1284</v>
      </c>
      <c r="X2892" s="7" t="s">
        <v>66</v>
      </c>
      <c r="Y2892" s="7" t="s">
        <v>79</v>
      </c>
      <c r="Z2892" s="7" t="s">
        <v>79</v>
      </c>
      <c r="AA2892" s="7" t="s">
        <v>50</v>
      </c>
      <c r="AB2892" s="7" t="s">
        <v>125</v>
      </c>
      <c r="AC2892" s="7" t="s">
        <v>50</v>
      </c>
      <c r="AD2892" s="7" t="s">
        <v>17490</v>
      </c>
      <c r="AE2892" s="7" t="s">
        <v>17491</v>
      </c>
      <c r="AF2892" s="7" t="s">
        <v>17492</v>
      </c>
      <c r="AG2892" s="7" t="s">
        <v>219</v>
      </c>
      <c r="AH2892" s="7" t="s">
        <v>17493</v>
      </c>
      <c r="AI2892" s="7" t="s">
        <v>17494</v>
      </c>
      <c r="AJ2892" s="7" t="s">
        <v>80</v>
      </c>
      <c r="AK2892" s="7" t="s">
        <v>81</v>
      </c>
      <c r="AL2892" s="7" t="s">
        <v>82</v>
      </c>
      <c r="AM2892" s="10" t="s">
        <v>268</v>
      </c>
      <c r="AN2892" s="5" t="str">
        <f>+VLOOKUP(D2892,'[1]Listado de Establecimientos'!$A$1:$P$65536,16,FALSE)</f>
        <v>TOCACHE</v>
      </c>
      <c r="AO2892" s="5" t="str">
        <f>+VLOOKUP(D2892,'[1]Listado de Establecimientos'!$A$1:$Q$65536,17,FALSE)</f>
        <v>NO PERTENECE A NINGUNA MICRORED</v>
      </c>
      <c r="AP2892" s="5">
        <f t="shared" si="45"/>
        <v>3</v>
      </c>
    </row>
    <row r="2893" spans="1:42" ht="24.75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32329</v>
      </c>
      <c r="R2893" s="7" t="s">
        <v>30266</v>
      </c>
      <c r="S2893" s="7" t="s">
        <v>16876</v>
      </c>
      <c r="T2893" s="7" t="s">
        <v>17501</v>
      </c>
      <c r="U2893" s="7" t="s">
        <v>46</v>
      </c>
      <c r="V2893" s="7" t="s">
        <v>10672</v>
      </c>
      <c r="W2893" s="7" t="s">
        <v>188</v>
      </c>
      <c r="X2893" s="7" t="s">
        <v>159</v>
      </c>
      <c r="Y2893" s="7" t="s">
        <v>94</v>
      </c>
      <c r="Z2893" s="7" t="s">
        <v>49</v>
      </c>
      <c r="AA2893" s="7" t="s">
        <v>50</v>
      </c>
      <c r="AB2893" s="7" t="s">
        <v>125</v>
      </c>
      <c r="AC2893" s="7" t="s">
        <v>50</v>
      </c>
      <c r="AD2893" s="7" t="s">
        <v>4693</v>
      </c>
      <c r="AE2893" s="7" t="s">
        <v>286</v>
      </c>
      <c r="AF2893" s="7" t="s">
        <v>4694</v>
      </c>
      <c r="AG2893" s="7" t="s">
        <v>56</v>
      </c>
      <c r="AH2893" s="7" t="s">
        <v>4695</v>
      </c>
      <c r="AI2893" s="7" t="s">
        <v>17502</v>
      </c>
      <c r="AJ2893" s="7" t="s">
        <v>1491</v>
      </c>
      <c r="AK2893" s="7" t="s">
        <v>2579</v>
      </c>
      <c r="AL2893" s="7" t="s">
        <v>2576</v>
      </c>
      <c r="AM2893" s="10" t="s">
        <v>268</v>
      </c>
      <c r="AN2893" s="5" t="str">
        <f>+VLOOKUP(D2893,'[1]Listado de Establecimientos'!$A$1:$P$65536,16,FALSE)</f>
        <v>RIOJA</v>
      </c>
      <c r="AO2893" s="5" t="str">
        <f>+VLOOKUP(D2893,'[1]Listado de Establecimientos'!$A$1:$Q$65536,17,FALSE)</f>
        <v>NO PERTENECE A NINGUNA MICRORED</v>
      </c>
      <c r="AP2893" s="5">
        <f t="shared" si="45"/>
        <v>3</v>
      </c>
    </row>
    <row r="2894" spans="1:42" ht="24.75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33014</v>
      </c>
      <c r="R2894" s="7" t="s">
        <v>30253</v>
      </c>
      <c r="S2894" s="7" t="s">
        <v>16876</v>
      </c>
      <c r="T2894" s="7" t="s">
        <v>3817</v>
      </c>
      <c r="U2894" s="7" t="s">
        <v>46</v>
      </c>
      <c r="V2894" s="7" t="s">
        <v>2709</v>
      </c>
      <c r="W2894" s="7" t="s">
        <v>740</v>
      </c>
      <c r="X2894" s="7" t="s">
        <v>48</v>
      </c>
      <c r="Y2894" s="7" t="s">
        <v>107</v>
      </c>
      <c r="Z2894" s="7" t="s">
        <v>122</v>
      </c>
      <c r="AA2894" s="7" t="s">
        <v>50</v>
      </c>
      <c r="AB2894" s="7" t="s">
        <v>125</v>
      </c>
      <c r="AC2894" s="7" t="s">
        <v>52</v>
      </c>
      <c r="AD2894" s="7" t="s">
        <v>1132</v>
      </c>
      <c r="AE2894" s="7" t="s">
        <v>1133</v>
      </c>
      <c r="AF2894" s="7" t="s">
        <v>1134</v>
      </c>
      <c r="AG2894" s="7" t="s">
        <v>56</v>
      </c>
      <c r="AH2894" s="7" t="s">
        <v>1135</v>
      </c>
      <c r="AI2894" s="7" t="s">
        <v>17508</v>
      </c>
      <c r="AJ2894" s="7" t="s">
        <v>1132</v>
      </c>
      <c r="AK2894" s="7" t="s">
        <v>1574</v>
      </c>
      <c r="AL2894" s="7" t="s">
        <v>1134</v>
      </c>
      <c r="AM2894" s="10" t="s">
        <v>268</v>
      </c>
      <c r="AN2894" s="5" t="str">
        <f>+VLOOKUP(D2894,'[1]Listado de Establecimientos'!$A$1:$P$65536,16,FALSE)</f>
        <v>RIOJA</v>
      </c>
      <c r="AO2894" s="5" t="str">
        <f>+VLOOKUP(D2894,'[1]Listado de Establecimientos'!$A$1:$Q$65536,17,FALSE)</f>
        <v>NO PERTENECE A NINGUNA MICRORED</v>
      </c>
      <c r="AP2894" s="5">
        <f t="shared" si="45"/>
        <v>3</v>
      </c>
    </row>
    <row r="2895" spans="1:42" ht="24.75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33015</v>
      </c>
      <c r="R2895" s="7" t="s">
        <v>30249</v>
      </c>
      <c r="S2895" s="7" t="s">
        <v>16876</v>
      </c>
      <c r="T2895" s="7" t="s">
        <v>2337</v>
      </c>
      <c r="U2895" s="7" t="s">
        <v>64</v>
      </c>
      <c r="V2895" s="7" t="s">
        <v>5613</v>
      </c>
      <c r="W2895" s="7" t="s">
        <v>1683</v>
      </c>
      <c r="X2895" s="7" t="s">
        <v>66</v>
      </c>
      <c r="Y2895" s="7" t="s">
        <v>114</v>
      </c>
      <c r="Z2895" s="7" t="s">
        <v>67</v>
      </c>
      <c r="AA2895" s="7" t="s">
        <v>50</v>
      </c>
      <c r="AB2895" s="7" t="s">
        <v>125</v>
      </c>
      <c r="AC2895" s="7" t="s">
        <v>50</v>
      </c>
      <c r="AD2895" s="7" t="s">
        <v>10950</v>
      </c>
      <c r="AE2895" s="7" t="s">
        <v>14615</v>
      </c>
      <c r="AF2895" s="7" t="s">
        <v>14616</v>
      </c>
      <c r="AG2895" s="7" t="s">
        <v>56</v>
      </c>
      <c r="AH2895" s="7" t="s">
        <v>15272</v>
      </c>
      <c r="AI2895" s="7" t="s">
        <v>17516</v>
      </c>
      <c r="AJ2895" s="7" t="s">
        <v>402</v>
      </c>
      <c r="AK2895" s="7" t="s">
        <v>444</v>
      </c>
      <c r="AL2895" s="7" t="s">
        <v>404</v>
      </c>
      <c r="AM2895" s="10" t="s">
        <v>268</v>
      </c>
      <c r="AN2895" s="5" t="str">
        <f>+VLOOKUP(D2895,'[1]Listado de Establecimientos'!$A$1:$P$65536,16,FALSE)</f>
        <v>NO PERTENECE A NINGUNA RED</v>
      </c>
      <c r="AO2895" s="5" t="str">
        <f>+VLOOKUP(D2895,'[1]Listado de Establecimientos'!$A$1:$Q$65536,17,FALSE)</f>
        <v>NO PERTENECE A NINGUNA MICRORED</v>
      </c>
      <c r="AP2895" s="5">
        <f t="shared" si="45"/>
        <v>3</v>
      </c>
    </row>
    <row r="2896" spans="1:42" ht="24.75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33016</v>
      </c>
      <c r="R2896" s="7" t="s">
        <v>30185</v>
      </c>
      <c r="S2896" s="7" t="s">
        <v>16876</v>
      </c>
      <c r="T2896" s="7" t="s">
        <v>17522</v>
      </c>
      <c r="U2896" s="7" t="s">
        <v>64</v>
      </c>
      <c r="V2896" s="7" t="s">
        <v>2764</v>
      </c>
      <c r="W2896" s="7" t="s">
        <v>47</v>
      </c>
      <c r="X2896" s="7" t="s">
        <v>66</v>
      </c>
      <c r="Y2896" s="7" t="s">
        <v>114</v>
      </c>
      <c r="Z2896" s="7" t="s">
        <v>94</v>
      </c>
      <c r="AA2896" s="7" t="s">
        <v>50</v>
      </c>
      <c r="AB2896" s="7" t="s">
        <v>125</v>
      </c>
      <c r="AC2896" s="7" t="s">
        <v>50</v>
      </c>
      <c r="AD2896" s="7" t="s">
        <v>10950</v>
      </c>
      <c r="AE2896" s="7" t="s">
        <v>14615</v>
      </c>
      <c r="AF2896" s="7" t="s">
        <v>14616</v>
      </c>
      <c r="AG2896" s="7" t="s">
        <v>56</v>
      </c>
      <c r="AH2896" s="7" t="s">
        <v>15272</v>
      </c>
      <c r="AI2896" s="7" t="s">
        <v>17523</v>
      </c>
      <c r="AJ2896" s="7" t="s">
        <v>402</v>
      </c>
      <c r="AK2896" s="7" t="s">
        <v>444</v>
      </c>
      <c r="AL2896" s="7" t="s">
        <v>404</v>
      </c>
      <c r="AM2896" s="10" t="s">
        <v>268</v>
      </c>
      <c r="AN2896" s="5" t="str">
        <f>+VLOOKUP(D2896,'[1]Listado de Establecimientos'!$A$1:$P$65536,16,FALSE)</f>
        <v>NO PERTENECE A NINGUNA RED</v>
      </c>
      <c r="AO2896" s="5" t="str">
        <f>+VLOOKUP(D2896,'[1]Listado de Establecimientos'!$A$1:$Q$65536,17,FALSE)</f>
        <v>NO PERTENECE A NINGUNA MICRORED</v>
      </c>
      <c r="AP2896" s="5">
        <f t="shared" si="45"/>
        <v>3</v>
      </c>
    </row>
    <row r="2897" spans="1:42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33017</v>
      </c>
      <c r="R2897" s="7" t="s">
        <v>30291</v>
      </c>
      <c r="S2897" s="7" t="s">
        <v>17235</v>
      </c>
      <c r="T2897" s="7" t="s">
        <v>3809</v>
      </c>
      <c r="U2897" s="7" t="s">
        <v>64</v>
      </c>
      <c r="V2897" s="7" t="s">
        <v>2562</v>
      </c>
      <c r="W2897" s="7" t="s">
        <v>188</v>
      </c>
      <c r="X2897" s="7" t="s">
        <v>66</v>
      </c>
      <c r="Y2897" s="7" t="s">
        <v>88</v>
      </c>
      <c r="Z2897" s="7" t="s">
        <v>49</v>
      </c>
      <c r="AA2897" s="7" t="s">
        <v>50</v>
      </c>
      <c r="AB2897" s="7" t="s">
        <v>125</v>
      </c>
      <c r="AC2897" s="7" t="s">
        <v>52</v>
      </c>
      <c r="AD2897" s="7" t="s">
        <v>2415</v>
      </c>
      <c r="AE2897" s="7" t="s">
        <v>840</v>
      </c>
      <c r="AF2897" s="7" t="s">
        <v>6298</v>
      </c>
      <c r="AG2897" s="7" t="s">
        <v>56</v>
      </c>
      <c r="AH2897" s="7" t="s">
        <v>6299</v>
      </c>
      <c r="AI2897" s="7" t="s">
        <v>17529</v>
      </c>
      <c r="AJ2897" s="7" t="s">
        <v>2415</v>
      </c>
      <c r="AK2897" s="7" t="s">
        <v>195</v>
      </c>
      <c r="AL2897" s="7" t="s">
        <v>6298</v>
      </c>
      <c r="AM2897" s="10" t="s">
        <v>268</v>
      </c>
      <c r="AN2897" s="5" t="str">
        <f>+VLOOKUP(D2897,'[1]Listado de Establecimientos'!$A$1:$P$65536,16,FALSE)</f>
        <v>RIOJA</v>
      </c>
      <c r="AO2897" s="5" t="str">
        <f>+VLOOKUP(D2897,'[1]Listado de Establecimientos'!$A$1:$Q$65536,17,FALSE)</f>
        <v>NO PERTENECE A NINGUNA MICRORED</v>
      </c>
      <c r="AP2897" s="5">
        <f t="shared" si="45"/>
        <v>3</v>
      </c>
    </row>
    <row r="2898" spans="1:42" ht="24.75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31834</v>
      </c>
      <c r="R2898" s="7" t="s">
        <v>30266</v>
      </c>
      <c r="S2898" s="7" t="s">
        <v>17235</v>
      </c>
      <c r="T2898" s="7" t="s">
        <v>17535</v>
      </c>
      <c r="U2898" s="7" t="s">
        <v>46</v>
      </c>
      <c r="V2898" s="7" t="s">
        <v>5105</v>
      </c>
      <c r="W2898" s="7" t="s">
        <v>73</v>
      </c>
      <c r="X2898" s="7" t="s">
        <v>48</v>
      </c>
      <c r="Y2898" s="7" t="s">
        <v>730</v>
      </c>
      <c r="Z2898" s="7" t="s">
        <v>94</v>
      </c>
      <c r="AA2898" s="7" t="s">
        <v>50</v>
      </c>
      <c r="AB2898" s="7" t="s">
        <v>125</v>
      </c>
      <c r="AC2898" s="7" t="s">
        <v>52</v>
      </c>
      <c r="AD2898" s="7" t="s">
        <v>2415</v>
      </c>
      <c r="AE2898" s="7" t="s">
        <v>840</v>
      </c>
      <c r="AF2898" s="7" t="s">
        <v>6298</v>
      </c>
      <c r="AG2898" s="7" t="s">
        <v>56</v>
      </c>
      <c r="AH2898" s="7" t="s">
        <v>6299</v>
      </c>
      <c r="AI2898" s="7" t="s">
        <v>17536</v>
      </c>
      <c r="AJ2898" s="7" t="s">
        <v>2415</v>
      </c>
      <c r="AK2898" s="7" t="s">
        <v>195</v>
      </c>
      <c r="AL2898" s="7" t="s">
        <v>6298</v>
      </c>
      <c r="AM2898" s="10" t="s">
        <v>268</v>
      </c>
      <c r="AN2898" s="5" t="str">
        <f>+VLOOKUP(D2898,'[1]Listado de Establecimientos'!$A$1:$P$65536,16,FALSE)</f>
        <v>RIOJA</v>
      </c>
      <c r="AO2898" s="5" t="str">
        <f>+VLOOKUP(D2898,'[1]Listado de Establecimientos'!$A$1:$Q$65536,17,FALSE)</f>
        <v>NO PERTENECE A NINGUNA MICRORED</v>
      </c>
      <c r="AP2898" s="5">
        <f t="shared" si="45"/>
        <v>3</v>
      </c>
    </row>
    <row r="2899" spans="1:42" ht="24.75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33018</v>
      </c>
      <c r="R2899" s="7" t="s">
        <v>30189</v>
      </c>
      <c r="S2899" s="7" t="s">
        <v>17235</v>
      </c>
      <c r="T2899" s="7" t="s">
        <v>4140</v>
      </c>
      <c r="U2899" s="7" t="s">
        <v>46</v>
      </c>
      <c r="V2899" s="7" t="s">
        <v>2206</v>
      </c>
      <c r="W2899" s="7" t="s">
        <v>106</v>
      </c>
      <c r="X2899" s="7" t="s">
        <v>48</v>
      </c>
      <c r="Y2899" s="7" t="s">
        <v>122</v>
      </c>
      <c r="Z2899" s="7" t="s">
        <v>67</v>
      </c>
      <c r="AA2899" s="7" t="s">
        <v>50</v>
      </c>
      <c r="AB2899" s="7" t="s">
        <v>51</v>
      </c>
      <c r="AC2899" s="7" t="s">
        <v>52</v>
      </c>
      <c r="AD2899" s="7" t="s">
        <v>255</v>
      </c>
      <c r="AE2899" s="7" t="s">
        <v>415</v>
      </c>
      <c r="AF2899" s="7" t="s">
        <v>421</v>
      </c>
      <c r="AG2899" s="7" t="s">
        <v>219</v>
      </c>
      <c r="AH2899" s="7" t="s">
        <v>422</v>
      </c>
      <c r="AI2899" s="7" t="s">
        <v>17542</v>
      </c>
      <c r="AJ2899" s="7" t="s">
        <v>255</v>
      </c>
      <c r="AK2899" s="7" t="s">
        <v>418</v>
      </c>
      <c r="AL2899" s="7" t="s">
        <v>421</v>
      </c>
      <c r="AM2899" s="10" t="s">
        <v>268</v>
      </c>
      <c r="AN2899" s="5" t="str">
        <f>+VLOOKUP(D2899,'[1]Listado de Establecimientos'!$A$1:$P$65536,16,FALSE)</f>
        <v>MOYOBAMBA</v>
      </c>
      <c r="AO2899" s="5" t="str">
        <f>+VLOOKUP(D2899,'[1]Listado de Establecimientos'!$A$1:$Q$65536,17,FALSE)</f>
        <v>NO PERTENECE A NINGUNA MICRORED</v>
      </c>
      <c r="AP2899" s="5">
        <f t="shared" si="45"/>
        <v>3</v>
      </c>
    </row>
    <row r="2900" spans="1:42" ht="24.75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33019</v>
      </c>
      <c r="R2900" s="7" t="s">
        <v>30185</v>
      </c>
      <c r="S2900" s="7" t="s">
        <v>16876</v>
      </c>
      <c r="T2900" s="7" t="s">
        <v>16411</v>
      </c>
      <c r="U2900" s="7" t="s">
        <v>46</v>
      </c>
      <c r="V2900" s="7" t="s">
        <v>7637</v>
      </c>
      <c r="W2900" s="7" t="s">
        <v>47</v>
      </c>
      <c r="X2900" s="7" t="s">
        <v>48</v>
      </c>
      <c r="Y2900" s="7" t="s">
        <v>114</v>
      </c>
      <c r="Z2900" s="7" t="s">
        <v>94</v>
      </c>
      <c r="AA2900" s="7" t="s">
        <v>50</v>
      </c>
      <c r="AB2900" s="7" t="s">
        <v>125</v>
      </c>
      <c r="AC2900" s="7" t="s">
        <v>52</v>
      </c>
      <c r="AD2900" s="7" t="s">
        <v>271</v>
      </c>
      <c r="AE2900" s="7" t="s">
        <v>170</v>
      </c>
      <c r="AF2900" s="7" t="s">
        <v>272</v>
      </c>
      <c r="AG2900" s="7" t="s">
        <v>56</v>
      </c>
      <c r="AH2900" s="7" t="s">
        <v>273</v>
      </c>
      <c r="AI2900" s="7" t="s">
        <v>17548</v>
      </c>
      <c r="AJ2900" s="7" t="s">
        <v>271</v>
      </c>
      <c r="AK2900" s="7" t="s">
        <v>108</v>
      </c>
      <c r="AL2900" s="7" t="s">
        <v>274</v>
      </c>
      <c r="AM2900" s="10" t="s">
        <v>268</v>
      </c>
      <c r="AN2900" s="5" t="str">
        <f>+VLOOKUP(D2900,'[1]Listado de Establecimientos'!$A$1:$P$65536,16,FALSE)</f>
        <v>NO PERTENECE A NINGUNA RED</v>
      </c>
      <c r="AO2900" s="5" t="str">
        <f>+VLOOKUP(D2900,'[1]Listado de Establecimientos'!$A$1:$Q$65536,17,FALSE)</f>
        <v>NO PERTENECE A NINGUNA MICRORED</v>
      </c>
      <c r="AP2900" s="5">
        <f t="shared" si="45"/>
        <v>3</v>
      </c>
    </row>
    <row r="2901" spans="1:42" ht="24.75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33020</v>
      </c>
      <c r="R2901" s="7" t="s">
        <v>30337</v>
      </c>
      <c r="S2901" s="7" t="s">
        <v>16876</v>
      </c>
      <c r="T2901" s="7" t="s">
        <v>17277</v>
      </c>
      <c r="U2901" s="7" t="s">
        <v>64</v>
      </c>
      <c r="V2901" s="7" t="s">
        <v>234</v>
      </c>
      <c r="W2901" s="7" t="s">
        <v>73</v>
      </c>
      <c r="X2901" s="7" t="s">
        <v>48</v>
      </c>
      <c r="Y2901" s="7" t="s">
        <v>122</v>
      </c>
      <c r="Z2901" s="7" t="s">
        <v>94</v>
      </c>
      <c r="AA2901" s="7" t="s">
        <v>50</v>
      </c>
      <c r="AB2901" s="7" t="s">
        <v>125</v>
      </c>
      <c r="AC2901" s="7" t="s">
        <v>52</v>
      </c>
      <c r="AD2901" s="7" t="s">
        <v>271</v>
      </c>
      <c r="AE2901" s="7" t="s">
        <v>170</v>
      </c>
      <c r="AF2901" s="7" t="s">
        <v>272</v>
      </c>
      <c r="AG2901" s="7" t="s">
        <v>56</v>
      </c>
      <c r="AH2901" s="7" t="s">
        <v>273</v>
      </c>
      <c r="AI2901" s="7" t="s">
        <v>17553</v>
      </c>
      <c r="AJ2901" s="7" t="s">
        <v>271</v>
      </c>
      <c r="AK2901" s="7" t="s">
        <v>108</v>
      </c>
      <c r="AL2901" s="7" t="s">
        <v>274</v>
      </c>
      <c r="AM2901" s="10" t="s">
        <v>268</v>
      </c>
      <c r="AN2901" s="5" t="str">
        <f>+VLOOKUP(D2901,'[1]Listado de Establecimientos'!$A$1:$P$65536,16,FALSE)</f>
        <v>NO PERTENECE A NINGUNA RED</v>
      </c>
      <c r="AO2901" s="5" t="str">
        <f>+VLOOKUP(D2901,'[1]Listado de Establecimientos'!$A$1:$Q$65536,17,FALSE)</f>
        <v>NO PERTENECE A NINGUNA MICRORED</v>
      </c>
      <c r="AP2901" s="5">
        <f t="shared" si="45"/>
        <v>3</v>
      </c>
    </row>
    <row r="2902" spans="1:42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30211</v>
      </c>
      <c r="R2902" s="7" t="s">
        <v>31297</v>
      </c>
      <c r="S2902" s="7" t="s">
        <v>17235</v>
      </c>
      <c r="T2902" s="7" t="s">
        <v>17559</v>
      </c>
      <c r="U2902" s="7" t="s">
        <v>46</v>
      </c>
      <c r="V2902" s="7" t="s">
        <v>1237</v>
      </c>
      <c r="W2902" s="7" t="s">
        <v>106</v>
      </c>
      <c r="X2902" s="7" t="s">
        <v>48</v>
      </c>
      <c r="Y2902" s="7" t="s">
        <v>94</v>
      </c>
      <c r="Z2902" s="7" t="s">
        <v>88</v>
      </c>
      <c r="AA2902" s="7" t="s">
        <v>50</v>
      </c>
      <c r="AB2902" s="7" t="s">
        <v>125</v>
      </c>
      <c r="AC2902" s="7" t="s">
        <v>50</v>
      </c>
      <c r="AD2902" s="7" t="s">
        <v>1156</v>
      </c>
      <c r="AE2902" s="7" t="s">
        <v>1157</v>
      </c>
      <c r="AF2902" s="7" t="s">
        <v>1158</v>
      </c>
      <c r="AG2902" s="7" t="s">
        <v>56</v>
      </c>
      <c r="AH2902" s="7" t="s">
        <v>1159</v>
      </c>
      <c r="AI2902" s="7" t="s">
        <v>17560</v>
      </c>
      <c r="AJ2902" s="7" t="s">
        <v>1156</v>
      </c>
      <c r="AK2902" s="7" t="s">
        <v>1013</v>
      </c>
      <c r="AL2902" s="7" t="s">
        <v>1158</v>
      </c>
      <c r="AM2902" s="10" t="s">
        <v>268</v>
      </c>
      <c r="AN2902" s="5" t="str">
        <f>+VLOOKUP(D2902,'[1]Listado de Establecimientos'!$A$1:$P$65536,16,FALSE)</f>
        <v>NO PERTENECE A NINGUNA RED</v>
      </c>
      <c r="AO2902" s="5" t="str">
        <f>+VLOOKUP(D2902,'[1]Listado de Establecimientos'!$A$1:$Q$65536,17,FALSE)</f>
        <v>NO PERTENECE A NINGUNA MICRORED</v>
      </c>
      <c r="AP2902" s="5">
        <f t="shared" si="45"/>
        <v>3</v>
      </c>
    </row>
    <row r="2903" spans="1:42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33021</v>
      </c>
      <c r="R2903" s="7" t="s">
        <v>30274</v>
      </c>
      <c r="S2903" s="7" t="s">
        <v>17235</v>
      </c>
      <c r="T2903" s="7" t="s">
        <v>17566</v>
      </c>
      <c r="U2903" s="7" t="s">
        <v>46</v>
      </c>
      <c r="V2903" s="7" t="s">
        <v>14506</v>
      </c>
      <c r="W2903" s="7" t="s">
        <v>1641</v>
      </c>
      <c r="X2903" s="7" t="s">
        <v>66</v>
      </c>
      <c r="Y2903" s="7" t="s">
        <v>107</v>
      </c>
      <c r="Z2903" s="7" t="s">
        <v>107</v>
      </c>
      <c r="AA2903" s="7" t="s">
        <v>50</v>
      </c>
      <c r="AB2903" s="7" t="s">
        <v>125</v>
      </c>
      <c r="AC2903" s="7" t="s">
        <v>52</v>
      </c>
      <c r="AD2903" s="7" t="s">
        <v>2415</v>
      </c>
      <c r="AE2903" s="7" t="s">
        <v>840</v>
      </c>
      <c r="AF2903" s="7" t="s">
        <v>6298</v>
      </c>
      <c r="AG2903" s="7" t="s">
        <v>56</v>
      </c>
      <c r="AH2903" s="7" t="s">
        <v>6299</v>
      </c>
      <c r="AI2903" s="7" t="s">
        <v>17567</v>
      </c>
      <c r="AJ2903" s="7" t="s">
        <v>2415</v>
      </c>
      <c r="AK2903" s="7" t="s">
        <v>195</v>
      </c>
      <c r="AL2903" s="7" t="s">
        <v>6298</v>
      </c>
      <c r="AM2903" s="10" t="s">
        <v>268</v>
      </c>
      <c r="AN2903" s="5" t="str">
        <f>+VLOOKUP(D2903,'[1]Listado de Establecimientos'!$A$1:$P$65536,16,FALSE)</f>
        <v>RIOJA</v>
      </c>
      <c r="AO2903" s="5" t="str">
        <f>+VLOOKUP(D2903,'[1]Listado de Establecimientos'!$A$1:$Q$65536,17,FALSE)</f>
        <v>NO PERTENECE A NINGUNA MICRORED</v>
      </c>
      <c r="AP2903" s="5">
        <f t="shared" si="45"/>
        <v>3</v>
      </c>
    </row>
    <row r="2904" spans="1:42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33022</v>
      </c>
      <c r="R2904" s="7" t="s">
        <v>30187</v>
      </c>
      <c r="S2904" s="7" t="s">
        <v>17235</v>
      </c>
      <c r="T2904" s="7" t="s">
        <v>3738</v>
      </c>
      <c r="U2904" s="7" t="s">
        <v>64</v>
      </c>
      <c r="V2904" s="7" t="s">
        <v>1283</v>
      </c>
      <c r="W2904" s="7" t="s">
        <v>73</v>
      </c>
      <c r="X2904" s="7" t="s">
        <v>48</v>
      </c>
      <c r="Y2904" s="7" t="s">
        <v>730</v>
      </c>
      <c r="Z2904" s="7" t="s">
        <v>730</v>
      </c>
      <c r="AA2904" s="7" t="s">
        <v>50</v>
      </c>
      <c r="AB2904" s="7" t="s">
        <v>125</v>
      </c>
      <c r="AC2904" s="7" t="s">
        <v>50</v>
      </c>
      <c r="AD2904" s="7" t="s">
        <v>210</v>
      </c>
      <c r="AE2904" s="7" t="s">
        <v>99</v>
      </c>
      <c r="AF2904" s="7" t="s">
        <v>10262</v>
      </c>
      <c r="AG2904" s="7" t="s">
        <v>56</v>
      </c>
      <c r="AH2904" s="7" t="s">
        <v>15229</v>
      </c>
      <c r="AI2904" s="7" t="s">
        <v>17572</v>
      </c>
      <c r="AJ2904" s="7" t="s">
        <v>210</v>
      </c>
      <c r="AK2904" s="7" t="s">
        <v>76</v>
      </c>
      <c r="AL2904" s="7" t="s">
        <v>10262</v>
      </c>
      <c r="AM2904" s="10" t="s">
        <v>268</v>
      </c>
      <c r="AN2904" s="5" t="str">
        <f>+VLOOKUP(D2904,'[1]Listado de Establecimientos'!$A$1:$P$65536,16,FALSE)</f>
        <v>MARISCAL CACERES</v>
      </c>
      <c r="AO2904" s="5" t="str">
        <f>+VLOOKUP(D2904,'[1]Listado de Establecimientos'!$A$1:$Q$65536,17,FALSE)</f>
        <v>NO PERTENECE A NINGUNA MICRORRED</v>
      </c>
      <c r="AP2904" s="5">
        <f t="shared" si="45"/>
        <v>3</v>
      </c>
    </row>
    <row r="2905" spans="1:42" ht="24.75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33023</v>
      </c>
      <c r="R2905" s="7" t="s">
        <v>30289</v>
      </c>
      <c r="S2905" s="7" t="s">
        <v>17235</v>
      </c>
      <c r="T2905" s="7" t="s">
        <v>13466</v>
      </c>
      <c r="U2905" s="7" t="s">
        <v>46</v>
      </c>
      <c r="V2905" s="7" t="s">
        <v>17577</v>
      </c>
      <c r="W2905" s="7" t="s">
        <v>2774</v>
      </c>
      <c r="X2905" s="7" t="s">
        <v>7339</v>
      </c>
      <c r="Y2905" s="7" t="s">
        <v>73</v>
      </c>
      <c r="Z2905" s="7" t="s">
        <v>94</v>
      </c>
      <c r="AA2905" s="7" t="s">
        <v>52</v>
      </c>
      <c r="AB2905" s="7" t="s">
        <v>125</v>
      </c>
      <c r="AC2905" s="7" t="s">
        <v>50</v>
      </c>
      <c r="AD2905" s="7" t="s">
        <v>8306</v>
      </c>
      <c r="AE2905" s="7" t="s">
        <v>8307</v>
      </c>
      <c r="AF2905" s="7" t="s">
        <v>8308</v>
      </c>
      <c r="AG2905" s="7" t="s">
        <v>219</v>
      </c>
      <c r="AH2905" s="7" t="s">
        <v>8309</v>
      </c>
      <c r="AI2905" s="7" t="s">
        <v>17578</v>
      </c>
      <c r="AJ2905" s="7" t="s">
        <v>2422</v>
      </c>
      <c r="AK2905" s="7" t="s">
        <v>242</v>
      </c>
      <c r="AL2905" s="7" t="s">
        <v>2423</v>
      </c>
      <c r="AM2905" s="10" t="s">
        <v>268</v>
      </c>
      <c r="AN2905" s="5" t="str">
        <f>+VLOOKUP(D2905,'[1]Listado de Establecimientos'!$A$1:$P$65536,16,FALSE)</f>
        <v>MOYOBAMBA</v>
      </c>
      <c r="AO2905" s="5" t="str">
        <f>+VLOOKUP(D2905,'[1]Listado de Establecimientos'!$A$1:$Q$65536,17,FALSE)</f>
        <v>NO PERTENECE A NINGUNA MICRORED</v>
      </c>
      <c r="AP2905" s="5">
        <f t="shared" si="45"/>
        <v>3</v>
      </c>
    </row>
    <row r="2906" spans="1:42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33024</v>
      </c>
      <c r="R2906" s="7" t="s">
        <v>30266</v>
      </c>
      <c r="S2906" s="7" t="s">
        <v>17235</v>
      </c>
      <c r="T2906" s="7" t="s">
        <v>11992</v>
      </c>
      <c r="U2906" s="7" t="s">
        <v>64</v>
      </c>
      <c r="V2906" s="7" t="s">
        <v>17584</v>
      </c>
      <c r="W2906" s="7" t="s">
        <v>188</v>
      </c>
      <c r="X2906" s="7" t="s">
        <v>66</v>
      </c>
      <c r="Y2906" s="7" t="s">
        <v>114</v>
      </c>
      <c r="Z2906" s="7" t="s">
        <v>94</v>
      </c>
      <c r="AA2906" s="7" t="s">
        <v>50</v>
      </c>
      <c r="AB2906" s="7" t="s">
        <v>125</v>
      </c>
      <c r="AC2906" s="7" t="s">
        <v>50</v>
      </c>
      <c r="AD2906" s="7" t="s">
        <v>1992</v>
      </c>
      <c r="AE2906" s="7" t="s">
        <v>1993</v>
      </c>
      <c r="AF2906" s="7" t="s">
        <v>1994</v>
      </c>
      <c r="AG2906" s="7" t="s">
        <v>56</v>
      </c>
      <c r="AH2906" s="7" t="s">
        <v>1995</v>
      </c>
      <c r="AI2906" s="7" t="s">
        <v>17585</v>
      </c>
      <c r="AJ2906" s="7" t="s">
        <v>1992</v>
      </c>
      <c r="AK2906" s="7" t="s">
        <v>140</v>
      </c>
      <c r="AL2906" s="7" t="s">
        <v>1994</v>
      </c>
      <c r="AM2906" s="10" t="s">
        <v>268</v>
      </c>
      <c r="AN2906" s="5" t="str">
        <f>+VLOOKUP(D2906,'[1]Listado de Establecimientos'!$A$1:$P$65536,16,FALSE)</f>
        <v>NO PERTENECE A NINGUNA RED</v>
      </c>
      <c r="AO2906" s="5" t="str">
        <f>+VLOOKUP(D2906,'[1]Listado de Establecimientos'!$A$1:$Q$65536,17,FALSE)</f>
        <v>NO PERTENECE A NINGUNA MICRORED</v>
      </c>
      <c r="AP2906" s="5">
        <f t="shared" si="45"/>
        <v>3</v>
      </c>
    </row>
    <row r="2907" spans="1:42" ht="24.75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33025</v>
      </c>
      <c r="R2907" s="7" t="s">
        <v>30520</v>
      </c>
      <c r="S2907" s="7" t="s">
        <v>17235</v>
      </c>
      <c r="T2907" s="7" t="s">
        <v>8813</v>
      </c>
      <c r="U2907" s="7" t="s">
        <v>64</v>
      </c>
      <c r="V2907" s="7" t="s">
        <v>2709</v>
      </c>
      <c r="W2907" s="7" t="s">
        <v>1224</v>
      </c>
      <c r="X2907" s="7" t="s">
        <v>48</v>
      </c>
      <c r="Y2907" s="7" t="s">
        <v>113</v>
      </c>
      <c r="Z2907" s="7" t="s">
        <v>107</v>
      </c>
      <c r="AA2907" s="7" t="s">
        <v>50</v>
      </c>
      <c r="AB2907" s="7" t="s">
        <v>125</v>
      </c>
      <c r="AC2907" s="7" t="s">
        <v>50</v>
      </c>
      <c r="AD2907" s="7" t="s">
        <v>1156</v>
      </c>
      <c r="AE2907" s="7" t="s">
        <v>1157</v>
      </c>
      <c r="AF2907" s="7" t="s">
        <v>1158</v>
      </c>
      <c r="AG2907" s="7" t="s">
        <v>56</v>
      </c>
      <c r="AH2907" s="7" t="s">
        <v>1159</v>
      </c>
      <c r="AI2907" s="7" t="s">
        <v>17589</v>
      </c>
      <c r="AJ2907" s="7" t="s">
        <v>1156</v>
      </c>
      <c r="AK2907" s="7" t="s">
        <v>1013</v>
      </c>
      <c r="AL2907" s="7" t="s">
        <v>1158</v>
      </c>
      <c r="AM2907" s="10" t="s">
        <v>268</v>
      </c>
      <c r="AN2907" s="5" t="str">
        <f>+VLOOKUP(D2907,'[1]Listado de Establecimientos'!$A$1:$P$65536,16,FALSE)</f>
        <v>NO PERTENECE A NINGUNA RED</v>
      </c>
      <c r="AO2907" s="5" t="str">
        <f>+VLOOKUP(D2907,'[1]Listado de Establecimientos'!$A$1:$Q$65536,17,FALSE)</f>
        <v>NO PERTENECE A NINGUNA MICRORED</v>
      </c>
      <c r="AP2907" s="5">
        <f t="shared" si="45"/>
        <v>3</v>
      </c>
    </row>
    <row r="2908" spans="1:42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33026</v>
      </c>
      <c r="R2908" s="7" t="s">
        <v>33027</v>
      </c>
      <c r="S2908" s="7" t="s">
        <v>17235</v>
      </c>
      <c r="T2908" s="7" t="s">
        <v>5661</v>
      </c>
      <c r="U2908" s="7" t="s">
        <v>64</v>
      </c>
      <c r="V2908" s="7" t="s">
        <v>203</v>
      </c>
      <c r="W2908" s="7" t="s">
        <v>65</v>
      </c>
      <c r="X2908" s="7" t="s">
        <v>48</v>
      </c>
      <c r="Y2908" s="7" t="s">
        <v>107</v>
      </c>
      <c r="Z2908" s="7" t="s">
        <v>113</v>
      </c>
      <c r="AA2908" s="7" t="s">
        <v>50</v>
      </c>
      <c r="AB2908" s="7" t="s">
        <v>125</v>
      </c>
      <c r="AC2908" s="7" t="s">
        <v>50</v>
      </c>
      <c r="AD2908" s="7" t="s">
        <v>210</v>
      </c>
      <c r="AE2908" s="7" t="s">
        <v>99</v>
      </c>
      <c r="AF2908" s="7" t="s">
        <v>10262</v>
      </c>
      <c r="AG2908" s="7" t="s">
        <v>56</v>
      </c>
      <c r="AH2908" s="7" t="s">
        <v>15229</v>
      </c>
      <c r="AI2908" s="7" t="s">
        <v>17595</v>
      </c>
      <c r="AJ2908" s="7" t="s">
        <v>210</v>
      </c>
      <c r="AK2908" s="7" t="s">
        <v>76</v>
      </c>
      <c r="AL2908" s="7" t="s">
        <v>10262</v>
      </c>
      <c r="AM2908" s="10" t="s">
        <v>268</v>
      </c>
      <c r="AN2908" s="5" t="str">
        <f>+VLOOKUP(D2908,'[1]Listado de Establecimientos'!$A$1:$P$65536,16,FALSE)</f>
        <v>MARISCAL CACERES</v>
      </c>
      <c r="AO2908" s="5" t="str">
        <f>+VLOOKUP(D2908,'[1]Listado de Establecimientos'!$A$1:$Q$65536,17,FALSE)</f>
        <v>NO PERTENECE A NINGUNA MICRORRED</v>
      </c>
      <c r="AP2908" s="5">
        <f t="shared" si="45"/>
        <v>3</v>
      </c>
    </row>
    <row r="2909" spans="1:42" ht="24.75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33028</v>
      </c>
      <c r="R2909" s="7" t="s">
        <v>30230</v>
      </c>
      <c r="S2909" s="7" t="s">
        <v>17235</v>
      </c>
      <c r="T2909" s="7" t="s">
        <v>5024</v>
      </c>
      <c r="U2909" s="7" t="s">
        <v>46</v>
      </c>
      <c r="V2909" s="7" t="s">
        <v>17602</v>
      </c>
      <c r="W2909" s="7" t="s">
        <v>1641</v>
      </c>
      <c r="X2909" s="7" t="s">
        <v>123</v>
      </c>
      <c r="Y2909" s="7" t="s">
        <v>44</v>
      </c>
      <c r="Z2909" s="7" t="s">
        <v>15150</v>
      </c>
      <c r="AA2909" s="7" t="s">
        <v>50</v>
      </c>
      <c r="AB2909" s="7" t="s">
        <v>125</v>
      </c>
      <c r="AC2909" s="7" t="s">
        <v>52</v>
      </c>
      <c r="AD2909" s="7" t="s">
        <v>271</v>
      </c>
      <c r="AE2909" s="7" t="s">
        <v>170</v>
      </c>
      <c r="AF2909" s="7" t="s">
        <v>272</v>
      </c>
      <c r="AG2909" s="7" t="s">
        <v>56</v>
      </c>
      <c r="AH2909" s="7" t="s">
        <v>273</v>
      </c>
      <c r="AI2909" s="7" t="s">
        <v>17603</v>
      </c>
      <c r="AJ2909" s="7" t="s">
        <v>271</v>
      </c>
      <c r="AK2909" s="7" t="s">
        <v>108</v>
      </c>
      <c r="AL2909" s="7" t="s">
        <v>274</v>
      </c>
      <c r="AM2909" s="10" t="s">
        <v>268</v>
      </c>
      <c r="AN2909" s="5" t="str">
        <f>+VLOOKUP(D2909,'[1]Listado de Establecimientos'!$A$1:$P$65536,16,FALSE)</f>
        <v>NO PERTENECE A NINGUNA RED</v>
      </c>
      <c r="AO2909" s="5" t="str">
        <f>+VLOOKUP(D2909,'[1]Listado de Establecimientos'!$A$1:$Q$65536,17,FALSE)</f>
        <v>NO PERTENECE A NINGUNA MICRORED</v>
      </c>
      <c r="AP2909" s="5">
        <f t="shared" si="45"/>
        <v>3</v>
      </c>
    </row>
    <row r="2910" spans="1:42" ht="24.75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33029</v>
      </c>
      <c r="R2910" s="7" t="s">
        <v>30230</v>
      </c>
      <c r="S2910" s="7" t="s">
        <v>17235</v>
      </c>
      <c r="T2910" s="7" t="s">
        <v>10896</v>
      </c>
      <c r="U2910" s="7" t="s">
        <v>64</v>
      </c>
      <c r="V2910" s="7" t="s">
        <v>4365</v>
      </c>
      <c r="W2910" s="7" t="s">
        <v>65</v>
      </c>
      <c r="X2910" s="7" t="s">
        <v>48</v>
      </c>
      <c r="Y2910" s="7" t="s">
        <v>94</v>
      </c>
      <c r="Z2910" s="7" t="s">
        <v>94</v>
      </c>
      <c r="AA2910" s="7" t="s">
        <v>50</v>
      </c>
      <c r="AB2910" s="7" t="s">
        <v>125</v>
      </c>
      <c r="AC2910" s="7" t="s">
        <v>52</v>
      </c>
      <c r="AD2910" s="7" t="s">
        <v>271</v>
      </c>
      <c r="AE2910" s="7" t="s">
        <v>170</v>
      </c>
      <c r="AF2910" s="7" t="s">
        <v>272</v>
      </c>
      <c r="AG2910" s="7" t="s">
        <v>56</v>
      </c>
      <c r="AH2910" s="7" t="s">
        <v>273</v>
      </c>
      <c r="AI2910" s="7" t="s">
        <v>17610</v>
      </c>
      <c r="AJ2910" s="7" t="s">
        <v>271</v>
      </c>
      <c r="AK2910" s="7" t="s">
        <v>108</v>
      </c>
      <c r="AL2910" s="7" t="s">
        <v>274</v>
      </c>
      <c r="AM2910" s="10" t="s">
        <v>268</v>
      </c>
      <c r="AN2910" s="5" t="str">
        <f>+VLOOKUP(D2910,'[1]Listado de Establecimientos'!$A$1:$P$65536,16,FALSE)</f>
        <v>NO PERTENECE A NINGUNA RED</v>
      </c>
      <c r="AO2910" s="5" t="str">
        <f>+VLOOKUP(D2910,'[1]Listado de Establecimientos'!$A$1:$Q$65536,17,FALSE)</f>
        <v>NO PERTENECE A NINGUNA MICRORED</v>
      </c>
      <c r="AP2910" s="5">
        <f t="shared" si="45"/>
        <v>3</v>
      </c>
    </row>
    <row r="2911" spans="1:42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33030</v>
      </c>
      <c r="R2911" s="7" t="s">
        <v>30520</v>
      </c>
      <c r="S2911" s="7" t="s">
        <v>17235</v>
      </c>
      <c r="T2911" s="7" t="s">
        <v>4576</v>
      </c>
      <c r="U2911" s="7" t="s">
        <v>64</v>
      </c>
      <c r="V2911" s="7" t="s">
        <v>184</v>
      </c>
      <c r="W2911" s="7" t="s">
        <v>740</v>
      </c>
      <c r="X2911" s="7" t="s">
        <v>153</v>
      </c>
      <c r="Y2911" s="7" t="s">
        <v>107</v>
      </c>
      <c r="Z2911" s="7" t="s">
        <v>122</v>
      </c>
      <c r="AA2911" s="7" t="s">
        <v>50</v>
      </c>
      <c r="AB2911" s="7" t="s">
        <v>125</v>
      </c>
      <c r="AC2911" s="7" t="s">
        <v>50</v>
      </c>
      <c r="AD2911" s="7" t="s">
        <v>210</v>
      </c>
      <c r="AE2911" s="7" t="s">
        <v>99</v>
      </c>
      <c r="AF2911" s="7" t="s">
        <v>10262</v>
      </c>
      <c r="AG2911" s="7" t="s">
        <v>56</v>
      </c>
      <c r="AH2911" s="7" t="s">
        <v>15229</v>
      </c>
      <c r="AI2911" s="7" t="s">
        <v>17616</v>
      </c>
      <c r="AJ2911" s="7" t="s">
        <v>210</v>
      </c>
      <c r="AK2911" s="7" t="s">
        <v>76</v>
      </c>
      <c r="AL2911" s="7" t="s">
        <v>10262</v>
      </c>
      <c r="AM2911" s="10" t="s">
        <v>268</v>
      </c>
      <c r="AN2911" s="5" t="str">
        <f>+VLOOKUP(D2911,'[1]Listado de Establecimientos'!$A$1:$P$65536,16,FALSE)</f>
        <v>MARISCAL CACERES</v>
      </c>
      <c r="AO2911" s="5" t="str">
        <f>+VLOOKUP(D2911,'[1]Listado de Establecimientos'!$A$1:$Q$65536,17,FALSE)</f>
        <v>NO PERTENECE A NINGUNA MICRORRED</v>
      </c>
      <c r="AP2911" s="5">
        <f t="shared" si="45"/>
        <v>3</v>
      </c>
    </row>
    <row r="2912" spans="1:42" ht="24.7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33031</v>
      </c>
      <c r="R2912" s="7" t="s">
        <v>32063</v>
      </c>
      <c r="S2912" s="7" t="s">
        <v>17235</v>
      </c>
      <c r="T2912" s="7" t="s">
        <v>13913</v>
      </c>
      <c r="U2912" s="7" t="s">
        <v>46</v>
      </c>
      <c r="V2912" s="7" t="s">
        <v>5105</v>
      </c>
      <c r="W2912" s="7" t="s">
        <v>73</v>
      </c>
      <c r="X2912" s="7" t="s">
        <v>48</v>
      </c>
      <c r="Y2912" s="7" t="s">
        <v>122</v>
      </c>
      <c r="Z2912" s="7" t="s">
        <v>94</v>
      </c>
      <c r="AA2912" s="7" t="s">
        <v>50</v>
      </c>
      <c r="AB2912" s="7" t="s">
        <v>125</v>
      </c>
      <c r="AC2912" s="7" t="s">
        <v>50</v>
      </c>
      <c r="AD2912" s="7" t="s">
        <v>891</v>
      </c>
      <c r="AE2912" s="7" t="s">
        <v>170</v>
      </c>
      <c r="AF2912" s="7" t="s">
        <v>3004</v>
      </c>
      <c r="AG2912" s="7" t="s">
        <v>56</v>
      </c>
      <c r="AH2912" s="7" t="s">
        <v>3005</v>
      </c>
      <c r="AI2912" s="7" t="s">
        <v>17621</v>
      </c>
      <c r="AJ2912" s="7" t="s">
        <v>891</v>
      </c>
      <c r="AK2912" s="7" t="s">
        <v>108</v>
      </c>
      <c r="AL2912" s="7" t="s">
        <v>3004</v>
      </c>
      <c r="AM2912" s="10" t="s">
        <v>268</v>
      </c>
      <c r="AN2912" s="5" t="str">
        <f>+VLOOKUP(D2912,'[1]Listado de Establecimientos'!$A$1:$P$65536,16,FALSE)</f>
        <v>BELLAVISTA</v>
      </c>
      <c r="AO2912" s="5" t="str">
        <f>+VLOOKUP(D2912,'[1]Listado de Establecimientos'!$A$1:$Q$65536,17,FALSE)</f>
        <v>BELLAVISTA</v>
      </c>
      <c r="AP2912" s="5">
        <f t="shared" si="45"/>
        <v>3</v>
      </c>
    </row>
    <row r="2913" spans="1:42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33032</v>
      </c>
      <c r="R2913" s="7" t="s">
        <v>30191</v>
      </c>
      <c r="S2913" s="7" t="s">
        <v>17235</v>
      </c>
      <c r="T2913" s="7" t="s">
        <v>4046</v>
      </c>
      <c r="U2913" s="7" t="s">
        <v>64</v>
      </c>
      <c r="V2913" s="7" t="s">
        <v>1713</v>
      </c>
      <c r="W2913" s="7" t="s">
        <v>1224</v>
      </c>
      <c r="X2913" s="7" t="s">
        <v>48</v>
      </c>
      <c r="Y2913" s="7" t="s">
        <v>122</v>
      </c>
      <c r="Z2913" s="7" t="s">
        <v>107</v>
      </c>
      <c r="AA2913" s="7" t="s">
        <v>50</v>
      </c>
      <c r="AB2913" s="7" t="s">
        <v>125</v>
      </c>
      <c r="AC2913" s="7" t="s">
        <v>50</v>
      </c>
      <c r="AD2913" s="7" t="s">
        <v>80</v>
      </c>
      <c r="AE2913" s="7" t="s">
        <v>218</v>
      </c>
      <c r="AF2913" s="7" t="s">
        <v>82</v>
      </c>
      <c r="AG2913" s="7" t="s">
        <v>219</v>
      </c>
      <c r="AH2913" s="7" t="s">
        <v>220</v>
      </c>
      <c r="AI2913" s="7" t="s">
        <v>17628</v>
      </c>
      <c r="AJ2913" s="7" t="s">
        <v>80</v>
      </c>
      <c r="AK2913" s="7" t="s">
        <v>81</v>
      </c>
      <c r="AL2913" s="7" t="s">
        <v>82</v>
      </c>
      <c r="AM2913" s="10" t="s">
        <v>268</v>
      </c>
      <c r="AN2913" s="5" t="str">
        <f>+VLOOKUP(D2913,'[1]Listado de Establecimientos'!$A$1:$P$65536,16,FALSE)</f>
        <v>TOCACHE</v>
      </c>
      <c r="AO2913" s="5" t="str">
        <f>+VLOOKUP(D2913,'[1]Listado de Establecimientos'!$A$1:$Q$65536,17,FALSE)</f>
        <v>NO PERTENECE A NINGUNA MICRORED</v>
      </c>
      <c r="AP2913" s="5">
        <f t="shared" si="45"/>
        <v>3</v>
      </c>
    </row>
    <row r="2914" spans="1:42" ht="24.75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33033</v>
      </c>
      <c r="R2914" s="7" t="s">
        <v>30230</v>
      </c>
      <c r="S2914" s="7" t="s">
        <v>17235</v>
      </c>
      <c r="T2914" s="7" t="s">
        <v>17635</v>
      </c>
      <c r="U2914" s="7" t="s">
        <v>64</v>
      </c>
      <c r="V2914" s="7" t="s">
        <v>1914</v>
      </c>
      <c r="W2914" s="7" t="s">
        <v>73</v>
      </c>
      <c r="X2914" s="7" t="s">
        <v>48</v>
      </c>
      <c r="Y2914" s="7" t="s">
        <v>113</v>
      </c>
      <c r="Z2914" s="7" t="s">
        <v>94</v>
      </c>
      <c r="AA2914" s="7" t="s">
        <v>50</v>
      </c>
      <c r="AB2914" s="7" t="s">
        <v>51</v>
      </c>
      <c r="AC2914" s="7" t="s">
        <v>52</v>
      </c>
      <c r="AD2914" s="7" t="s">
        <v>256</v>
      </c>
      <c r="AE2914" s="7" t="s">
        <v>259</v>
      </c>
      <c r="AF2914" s="7" t="s">
        <v>338</v>
      </c>
      <c r="AG2914" s="7" t="s">
        <v>56</v>
      </c>
      <c r="AH2914" s="7" t="s">
        <v>339</v>
      </c>
      <c r="AI2914" s="7" t="s">
        <v>17636</v>
      </c>
      <c r="AJ2914" s="7" t="s">
        <v>256</v>
      </c>
      <c r="AK2914" s="7" t="s">
        <v>213</v>
      </c>
      <c r="AL2914" s="7" t="s">
        <v>338</v>
      </c>
      <c r="AM2914" s="10" t="s">
        <v>268</v>
      </c>
      <c r="AN2914" s="5" t="str">
        <f>+VLOOKUP(D2914,'[1]Listado de Establecimientos'!$A$1:$P$65536,16,FALSE)</f>
        <v>NO PERTENECE A NINGUNA RED</v>
      </c>
      <c r="AO2914" s="5" t="str">
        <f>+VLOOKUP(D2914,'[1]Listado de Establecimientos'!$A$1:$Q$65536,17,FALSE)</f>
        <v>NO PERTENECE A NINGUNA MICRORED</v>
      </c>
      <c r="AP2914" s="5">
        <f t="shared" si="45"/>
        <v>3</v>
      </c>
    </row>
    <row r="2915" spans="1:42" ht="24.75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33034</v>
      </c>
      <c r="R2915" s="7" t="s">
        <v>30210</v>
      </c>
      <c r="S2915" s="7" t="s">
        <v>17235</v>
      </c>
      <c r="T2915" s="7" t="s">
        <v>2726</v>
      </c>
      <c r="U2915" s="7" t="s">
        <v>64</v>
      </c>
      <c r="V2915" s="7" t="s">
        <v>4087</v>
      </c>
      <c r="W2915" s="7" t="s">
        <v>188</v>
      </c>
      <c r="X2915" s="7" t="s">
        <v>66</v>
      </c>
      <c r="Y2915" s="7" t="s">
        <v>88</v>
      </c>
      <c r="Z2915" s="7" t="s">
        <v>94</v>
      </c>
      <c r="AA2915" s="7" t="s">
        <v>50</v>
      </c>
      <c r="AB2915" s="7" t="s">
        <v>125</v>
      </c>
      <c r="AC2915" s="7" t="s">
        <v>52</v>
      </c>
      <c r="AD2915" s="7" t="s">
        <v>4693</v>
      </c>
      <c r="AE2915" s="7" t="s">
        <v>286</v>
      </c>
      <c r="AF2915" s="7" t="s">
        <v>4694</v>
      </c>
      <c r="AG2915" s="7" t="s">
        <v>56</v>
      </c>
      <c r="AH2915" s="7" t="s">
        <v>4695</v>
      </c>
      <c r="AI2915" s="7" t="s">
        <v>17642</v>
      </c>
      <c r="AJ2915" s="7" t="s">
        <v>1491</v>
      </c>
      <c r="AK2915" s="7" t="s">
        <v>2579</v>
      </c>
      <c r="AL2915" s="7" t="s">
        <v>2576</v>
      </c>
      <c r="AM2915" s="10" t="s">
        <v>268</v>
      </c>
      <c r="AN2915" s="5" t="str">
        <f>+VLOOKUP(D2915,'[1]Listado de Establecimientos'!$A$1:$P$65536,16,FALSE)</f>
        <v>RIOJA</v>
      </c>
      <c r="AO2915" s="5" t="str">
        <f>+VLOOKUP(D2915,'[1]Listado de Establecimientos'!$A$1:$Q$65536,17,FALSE)</f>
        <v>NO PERTENECE A NINGUNA MICRORED</v>
      </c>
      <c r="AP2915" s="5">
        <f t="shared" si="45"/>
        <v>3</v>
      </c>
    </row>
    <row r="2916" spans="1:42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33035</v>
      </c>
      <c r="R2916" s="7" t="s">
        <v>30224</v>
      </c>
      <c r="S2916" s="7" t="s">
        <v>17235</v>
      </c>
      <c r="T2916" s="7" t="s">
        <v>8585</v>
      </c>
      <c r="U2916" s="7" t="s">
        <v>64</v>
      </c>
      <c r="V2916" s="7" t="s">
        <v>7346</v>
      </c>
      <c r="W2916" s="7" t="s">
        <v>714</v>
      </c>
      <c r="X2916" s="7" t="s">
        <v>48</v>
      </c>
      <c r="Y2916" s="7" t="s">
        <v>88</v>
      </c>
      <c r="Z2916" s="7" t="s">
        <v>88</v>
      </c>
      <c r="AA2916" s="7" t="s">
        <v>50</v>
      </c>
      <c r="AB2916" s="7" t="s">
        <v>125</v>
      </c>
      <c r="AC2916" s="7" t="s">
        <v>50</v>
      </c>
      <c r="AD2916" s="7" t="s">
        <v>1332</v>
      </c>
      <c r="AE2916" s="7" t="s">
        <v>2231</v>
      </c>
      <c r="AF2916" s="7" t="s">
        <v>2232</v>
      </c>
      <c r="AG2916" s="7" t="s">
        <v>56</v>
      </c>
      <c r="AH2916" s="7" t="s">
        <v>2233</v>
      </c>
      <c r="AI2916" s="7" t="s">
        <v>17648</v>
      </c>
      <c r="AJ2916" s="7" t="s">
        <v>1332</v>
      </c>
      <c r="AK2916" s="7" t="s">
        <v>2235</v>
      </c>
      <c r="AL2916" s="7" t="s">
        <v>2232</v>
      </c>
      <c r="AM2916" s="10" t="s">
        <v>268</v>
      </c>
      <c r="AN2916" s="5" t="str">
        <f>+VLOOKUP(D2916,'[1]Listado de Establecimientos'!$A$1:$P$65536,16,FALSE)</f>
        <v>NO PERTENECE A NINGUNA RED</v>
      </c>
      <c r="AO2916" s="5" t="str">
        <f>+VLOOKUP(D2916,'[1]Listado de Establecimientos'!$A$1:$Q$65536,17,FALSE)</f>
        <v>NO PERTENECE A NINGUNA MICRORED</v>
      </c>
      <c r="AP2916" s="5">
        <f t="shared" si="45"/>
        <v>3</v>
      </c>
    </row>
    <row r="2917" spans="1:42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33036</v>
      </c>
      <c r="R2917" s="7" t="s">
        <v>30274</v>
      </c>
      <c r="S2917" s="7" t="s">
        <v>17235</v>
      </c>
      <c r="T2917" s="7" t="s">
        <v>15790</v>
      </c>
      <c r="U2917" s="7" t="s">
        <v>64</v>
      </c>
      <c r="V2917" s="7" t="s">
        <v>194</v>
      </c>
      <c r="W2917" s="7" t="s">
        <v>47</v>
      </c>
      <c r="X2917" s="7" t="s">
        <v>48</v>
      </c>
      <c r="Y2917" s="7" t="s">
        <v>122</v>
      </c>
      <c r="Z2917" s="7" t="s">
        <v>94</v>
      </c>
      <c r="AA2917" s="7" t="s">
        <v>50</v>
      </c>
      <c r="AB2917" s="7" t="s">
        <v>125</v>
      </c>
      <c r="AC2917" s="7" t="s">
        <v>52</v>
      </c>
      <c r="AD2917" s="7" t="s">
        <v>17654</v>
      </c>
      <c r="AE2917" s="7" t="s">
        <v>8265</v>
      </c>
      <c r="AF2917" s="7" t="s">
        <v>17655</v>
      </c>
      <c r="AG2917" s="7" t="s">
        <v>56</v>
      </c>
      <c r="AH2917" s="7" t="s">
        <v>17656</v>
      </c>
      <c r="AI2917" s="7" t="s">
        <v>17657</v>
      </c>
      <c r="AJ2917" s="7" t="s">
        <v>1491</v>
      </c>
      <c r="AK2917" s="7" t="s">
        <v>2579</v>
      </c>
      <c r="AL2917" s="7" t="s">
        <v>2576</v>
      </c>
      <c r="AM2917" s="10" t="s">
        <v>268</v>
      </c>
      <c r="AN2917" s="5" t="str">
        <f>+VLOOKUP(D2917,'[1]Listado de Establecimientos'!$A$1:$P$65536,16,FALSE)</f>
        <v>RIOJA</v>
      </c>
      <c r="AO2917" s="5" t="str">
        <f>+VLOOKUP(D2917,'[1]Listado de Establecimientos'!$A$1:$Q$65536,17,FALSE)</f>
        <v>NO PERTENECE A NINGUNA MICRORED</v>
      </c>
      <c r="AP2917" s="5">
        <f t="shared" si="45"/>
        <v>3</v>
      </c>
    </row>
    <row r="2918" spans="1:42" ht="24.75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33037</v>
      </c>
      <c r="R2918" s="7" t="s">
        <v>30230</v>
      </c>
      <c r="S2918" s="7" t="s">
        <v>17235</v>
      </c>
      <c r="T2918" s="7" t="s">
        <v>3515</v>
      </c>
      <c r="U2918" s="7" t="s">
        <v>64</v>
      </c>
      <c r="V2918" s="7" t="s">
        <v>13182</v>
      </c>
      <c r="W2918" s="7" t="s">
        <v>188</v>
      </c>
      <c r="X2918" s="7" t="s">
        <v>66</v>
      </c>
      <c r="Y2918" s="7" t="s">
        <v>122</v>
      </c>
      <c r="Z2918" s="7" t="s">
        <v>122</v>
      </c>
      <c r="AA2918" s="7" t="s">
        <v>50</v>
      </c>
      <c r="AB2918" s="7" t="s">
        <v>125</v>
      </c>
      <c r="AC2918" s="7" t="s">
        <v>50</v>
      </c>
      <c r="AD2918" s="7" t="s">
        <v>2039</v>
      </c>
      <c r="AE2918" s="7" t="s">
        <v>2175</v>
      </c>
      <c r="AF2918" s="7" t="s">
        <v>2040</v>
      </c>
      <c r="AG2918" s="7" t="s">
        <v>56</v>
      </c>
      <c r="AH2918" s="7" t="s">
        <v>15583</v>
      </c>
      <c r="AI2918" s="7" t="s">
        <v>17663</v>
      </c>
      <c r="AJ2918" s="7" t="s">
        <v>2039</v>
      </c>
      <c r="AK2918" s="7" t="s">
        <v>197</v>
      </c>
      <c r="AL2918" s="7" t="s">
        <v>2040</v>
      </c>
      <c r="AM2918" s="10" t="s">
        <v>268</v>
      </c>
      <c r="AN2918" s="5" t="str">
        <f>+VLOOKUP(D2918,'[1]Listado de Establecimientos'!$A$1:$P$65536,16,FALSE)</f>
        <v>NO PERTENECE A NINGUNA RED</v>
      </c>
      <c r="AO2918" s="5" t="str">
        <f>+VLOOKUP(D2918,'[1]Listado de Establecimientos'!$A$1:$Q$65536,17,FALSE)</f>
        <v>NO PERTENECE A NINGUNA MICRORED</v>
      </c>
      <c r="AP2918" s="5">
        <f t="shared" si="45"/>
        <v>3</v>
      </c>
    </row>
    <row r="2919" spans="1:42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33038</v>
      </c>
      <c r="R2919" s="7" t="s">
        <v>31200</v>
      </c>
      <c r="S2919" s="7" t="s">
        <v>17410</v>
      </c>
      <c r="T2919" s="7" t="s">
        <v>12732</v>
      </c>
      <c r="U2919" s="7" t="s">
        <v>46</v>
      </c>
      <c r="V2919" s="7" t="s">
        <v>1583</v>
      </c>
      <c r="W2919" s="7" t="s">
        <v>47</v>
      </c>
      <c r="X2919" s="7" t="s">
        <v>66</v>
      </c>
      <c r="Y2919" s="7" t="s">
        <v>107</v>
      </c>
      <c r="Z2919" s="7" t="s">
        <v>49</v>
      </c>
      <c r="AA2919" s="7" t="s">
        <v>50</v>
      </c>
      <c r="AB2919" s="7" t="s">
        <v>125</v>
      </c>
      <c r="AC2919" s="7" t="s">
        <v>52</v>
      </c>
      <c r="AD2919" s="7" t="s">
        <v>104</v>
      </c>
      <c r="AE2919" s="7" t="s">
        <v>1407</v>
      </c>
      <c r="AF2919" s="7" t="s">
        <v>221</v>
      </c>
      <c r="AG2919" s="7" t="s">
        <v>56</v>
      </c>
      <c r="AH2919" s="7" t="s">
        <v>2475</v>
      </c>
      <c r="AI2919" s="7" t="s">
        <v>18066</v>
      </c>
      <c r="AJ2919" s="7" t="s">
        <v>104</v>
      </c>
      <c r="AK2919" s="7" t="s">
        <v>160</v>
      </c>
      <c r="AL2919" s="7" t="s">
        <v>221</v>
      </c>
      <c r="AM2919" s="10" t="s">
        <v>268</v>
      </c>
      <c r="AN2919" s="5" t="str">
        <f>+VLOOKUP(D2919,'[1]Listado de Establecimientos'!$A$1:$P$65536,16,FALSE)</f>
        <v>RIOJA</v>
      </c>
      <c r="AO2919" s="5" t="str">
        <f>+VLOOKUP(D2919,'[1]Listado de Establecimientos'!$A$1:$Q$65536,17,FALSE)</f>
        <v>NO PERTENECE A NINGUNA MICRORED</v>
      </c>
      <c r="AP2919" s="5">
        <f t="shared" si="45"/>
        <v>3</v>
      </c>
    </row>
    <row r="2920" spans="1:42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33039</v>
      </c>
      <c r="R2920" s="7" t="s">
        <v>30196</v>
      </c>
      <c r="S2920" s="7" t="s">
        <v>17410</v>
      </c>
      <c r="T2920" s="7" t="s">
        <v>3471</v>
      </c>
      <c r="U2920" s="7" t="s">
        <v>64</v>
      </c>
      <c r="V2920" s="7" t="s">
        <v>6542</v>
      </c>
      <c r="W2920" s="7" t="s">
        <v>73</v>
      </c>
      <c r="X2920" s="7" t="s">
        <v>159</v>
      </c>
      <c r="Y2920" s="7" t="s">
        <v>94</v>
      </c>
      <c r="Z2920" s="7" t="s">
        <v>122</v>
      </c>
      <c r="AA2920" s="7" t="s">
        <v>50</v>
      </c>
      <c r="AB2920" s="7" t="s">
        <v>125</v>
      </c>
      <c r="AC2920" s="7" t="s">
        <v>50</v>
      </c>
      <c r="AD2920" s="7" t="s">
        <v>1491</v>
      </c>
      <c r="AE2920" s="7" t="s">
        <v>1492</v>
      </c>
      <c r="AF2920" s="7" t="s">
        <v>1493</v>
      </c>
      <c r="AG2920" s="7" t="s">
        <v>56</v>
      </c>
      <c r="AH2920" s="7" t="s">
        <v>1494</v>
      </c>
      <c r="AI2920" s="7" t="s">
        <v>18071</v>
      </c>
      <c r="AJ2920" s="7" t="s">
        <v>1491</v>
      </c>
      <c r="AK2920" s="7" t="s">
        <v>1434</v>
      </c>
      <c r="AL2920" s="7" t="s">
        <v>1493</v>
      </c>
      <c r="AM2920" s="10" t="s">
        <v>268</v>
      </c>
      <c r="AN2920" s="5" t="str">
        <f>+VLOOKUP(D2920,'[1]Listado de Establecimientos'!$A$1:$P$65536,16,FALSE)</f>
        <v>NO PERTENECE A NINGUNA RED</v>
      </c>
      <c r="AO2920" s="5" t="str">
        <f>+VLOOKUP(D2920,'[1]Listado de Establecimientos'!$A$1:$Q$65536,17,FALSE)</f>
        <v>NO PERTENECE A NINGUNA MICRORED</v>
      </c>
      <c r="AP2920" s="5">
        <f t="shared" si="45"/>
        <v>3</v>
      </c>
    </row>
    <row r="2921" spans="1:42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32147</v>
      </c>
      <c r="R2921" s="7" t="s">
        <v>30179</v>
      </c>
      <c r="S2921" s="7" t="s">
        <v>17410</v>
      </c>
      <c r="T2921" s="7" t="s">
        <v>18076</v>
      </c>
      <c r="U2921" s="7" t="s">
        <v>64</v>
      </c>
      <c r="V2921" s="7" t="s">
        <v>2764</v>
      </c>
      <c r="W2921" s="7" t="s">
        <v>47</v>
      </c>
      <c r="X2921" s="7" t="s">
        <v>48</v>
      </c>
      <c r="Y2921" s="7" t="s">
        <v>122</v>
      </c>
      <c r="Z2921" s="7" t="s">
        <v>122</v>
      </c>
      <c r="AA2921" s="7" t="s">
        <v>50</v>
      </c>
      <c r="AB2921" s="7" t="s">
        <v>125</v>
      </c>
      <c r="AC2921" s="7" t="s">
        <v>50</v>
      </c>
      <c r="AD2921" s="7" t="s">
        <v>1479</v>
      </c>
      <c r="AE2921" s="7" t="s">
        <v>1300</v>
      </c>
      <c r="AF2921" s="7" t="s">
        <v>1480</v>
      </c>
      <c r="AG2921" s="7" t="s">
        <v>56</v>
      </c>
      <c r="AH2921" s="7" t="s">
        <v>1481</v>
      </c>
      <c r="AI2921" s="7" t="s">
        <v>18077</v>
      </c>
      <c r="AJ2921" s="7" t="s">
        <v>1479</v>
      </c>
      <c r="AK2921" s="7" t="s">
        <v>68</v>
      </c>
      <c r="AL2921" s="7" t="s">
        <v>1480</v>
      </c>
      <c r="AM2921" s="10" t="s">
        <v>268</v>
      </c>
      <c r="AN2921" s="5" t="str">
        <f>+VLOOKUP(D2921,'[1]Listado de Establecimientos'!$A$1:$P$65536,16,FALSE)</f>
        <v>MARISCAL CACERES</v>
      </c>
      <c r="AO2921" s="5" t="str">
        <f>+VLOOKUP(D2921,'[1]Listado de Establecimientos'!$A$1:$Q$65536,17,FALSE)</f>
        <v>NO PERTENECE A NINGUNA MICRORRED</v>
      </c>
      <c r="AP2921" s="5">
        <f t="shared" si="45"/>
        <v>3</v>
      </c>
    </row>
    <row r="2922" spans="1:42" ht="24.75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30866</v>
      </c>
      <c r="R2922" s="7" t="s">
        <v>30285</v>
      </c>
      <c r="S2922" s="7" t="s">
        <v>17235</v>
      </c>
      <c r="T2922" s="7" t="s">
        <v>17535</v>
      </c>
      <c r="U2922" s="7" t="s">
        <v>64</v>
      </c>
      <c r="V2922" s="7" t="s">
        <v>321</v>
      </c>
      <c r="W2922" s="7" t="s">
        <v>73</v>
      </c>
      <c r="X2922" s="7" t="s">
        <v>66</v>
      </c>
      <c r="Y2922" s="7" t="s">
        <v>730</v>
      </c>
      <c r="Z2922" s="7" t="s">
        <v>122</v>
      </c>
      <c r="AA2922" s="7" t="s">
        <v>50</v>
      </c>
      <c r="AB2922" s="7" t="s">
        <v>125</v>
      </c>
      <c r="AC2922" s="7" t="s">
        <v>50</v>
      </c>
      <c r="AD2922" s="7" t="s">
        <v>80</v>
      </c>
      <c r="AE2922" s="7" t="s">
        <v>218</v>
      </c>
      <c r="AF2922" s="7" t="s">
        <v>82</v>
      </c>
      <c r="AG2922" s="7" t="s">
        <v>219</v>
      </c>
      <c r="AH2922" s="7" t="s">
        <v>220</v>
      </c>
      <c r="AI2922" s="7" t="s">
        <v>18084</v>
      </c>
      <c r="AJ2922" s="7" t="s">
        <v>80</v>
      </c>
      <c r="AK2922" s="7" t="s">
        <v>81</v>
      </c>
      <c r="AL2922" s="7" t="s">
        <v>82</v>
      </c>
      <c r="AM2922" s="10" t="s">
        <v>268</v>
      </c>
      <c r="AN2922" s="5" t="str">
        <f>+VLOOKUP(D2922,'[1]Listado de Establecimientos'!$A$1:$P$65536,16,FALSE)</f>
        <v>TOCACHE</v>
      </c>
      <c r="AO2922" s="5" t="str">
        <f>+VLOOKUP(D2922,'[1]Listado de Establecimientos'!$A$1:$Q$65536,17,FALSE)</f>
        <v>NO PERTENECE A NINGUNA MICRORED</v>
      </c>
      <c r="AP2922" s="5">
        <f t="shared" si="45"/>
        <v>3</v>
      </c>
    </row>
    <row r="2923" spans="1:42" ht="24.7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33040</v>
      </c>
      <c r="R2923" s="7" t="s">
        <v>30196</v>
      </c>
      <c r="S2923" s="7" t="s">
        <v>17410</v>
      </c>
      <c r="T2923" s="7" t="s">
        <v>18090</v>
      </c>
      <c r="U2923" s="7" t="s">
        <v>64</v>
      </c>
      <c r="V2923" s="7" t="s">
        <v>1039</v>
      </c>
      <c r="W2923" s="7" t="s">
        <v>188</v>
      </c>
      <c r="X2923" s="7" t="s">
        <v>66</v>
      </c>
      <c r="Y2923" s="7" t="s">
        <v>94</v>
      </c>
      <c r="Z2923" s="7" t="s">
        <v>88</v>
      </c>
      <c r="AA2923" s="7" t="s">
        <v>50</v>
      </c>
      <c r="AB2923" s="7" t="s">
        <v>125</v>
      </c>
      <c r="AC2923" s="7" t="s">
        <v>50</v>
      </c>
      <c r="AD2923" s="7" t="s">
        <v>402</v>
      </c>
      <c r="AE2923" s="7" t="s">
        <v>403</v>
      </c>
      <c r="AF2923" s="7" t="s">
        <v>824</v>
      </c>
      <c r="AG2923" s="7" t="s">
        <v>56</v>
      </c>
      <c r="AH2923" s="7" t="s">
        <v>825</v>
      </c>
      <c r="AI2923" s="7" t="s">
        <v>18091</v>
      </c>
      <c r="AJ2923" s="7" t="s">
        <v>402</v>
      </c>
      <c r="AK2923" s="7" t="s">
        <v>444</v>
      </c>
      <c r="AL2923" s="7" t="s">
        <v>824</v>
      </c>
      <c r="AM2923" s="10" t="s">
        <v>268</v>
      </c>
      <c r="AN2923" s="5" t="str">
        <f>+VLOOKUP(D2923,'[1]Listado de Establecimientos'!$A$1:$P$65536,16,FALSE)</f>
        <v>BELLAVISTA</v>
      </c>
      <c r="AO2923" s="5" t="str">
        <f>+VLOOKUP(D2923,'[1]Listado de Establecimientos'!$A$1:$Q$65536,17,FALSE)</f>
        <v>BELLAVISTA</v>
      </c>
      <c r="AP2923" s="5">
        <f t="shared" si="45"/>
        <v>3</v>
      </c>
    </row>
    <row r="2924" spans="1:42" ht="24.7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33041</v>
      </c>
      <c r="R2924" s="7" t="s">
        <v>30196</v>
      </c>
      <c r="S2924" s="7" t="s">
        <v>17410</v>
      </c>
      <c r="T2924" s="7" t="s">
        <v>2432</v>
      </c>
      <c r="U2924" s="7" t="s">
        <v>64</v>
      </c>
      <c r="V2924" s="7" t="s">
        <v>2658</v>
      </c>
      <c r="W2924" s="7" t="s">
        <v>188</v>
      </c>
      <c r="X2924" s="7" t="s">
        <v>66</v>
      </c>
      <c r="Y2924" s="7" t="s">
        <v>113</v>
      </c>
      <c r="Z2924" s="7" t="s">
        <v>49</v>
      </c>
      <c r="AA2924" s="7" t="s">
        <v>50</v>
      </c>
      <c r="AB2924" s="7" t="s">
        <v>125</v>
      </c>
      <c r="AC2924" s="7" t="s">
        <v>50</v>
      </c>
      <c r="AD2924" s="7" t="s">
        <v>402</v>
      </c>
      <c r="AE2924" s="7" t="s">
        <v>403</v>
      </c>
      <c r="AF2924" s="7" t="s">
        <v>824</v>
      </c>
      <c r="AG2924" s="7" t="s">
        <v>56</v>
      </c>
      <c r="AH2924" s="7" t="s">
        <v>825</v>
      </c>
      <c r="AI2924" s="7" t="s">
        <v>18098</v>
      </c>
      <c r="AJ2924" s="7" t="s">
        <v>402</v>
      </c>
      <c r="AK2924" s="7" t="s">
        <v>444</v>
      </c>
      <c r="AL2924" s="7" t="s">
        <v>824</v>
      </c>
      <c r="AM2924" s="10" t="s">
        <v>268</v>
      </c>
      <c r="AN2924" s="5" t="str">
        <f>+VLOOKUP(D2924,'[1]Listado de Establecimientos'!$A$1:$P$65536,16,FALSE)</f>
        <v>BELLAVISTA</v>
      </c>
      <c r="AO2924" s="5" t="str">
        <f>+VLOOKUP(D2924,'[1]Listado de Establecimientos'!$A$1:$Q$65536,17,FALSE)</f>
        <v>BELLAVISTA</v>
      </c>
      <c r="AP2924" s="5">
        <f t="shared" si="45"/>
        <v>3</v>
      </c>
    </row>
    <row r="2925" spans="1:42" ht="24.75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33042</v>
      </c>
      <c r="R2925" s="7" t="s">
        <v>30185</v>
      </c>
      <c r="S2925" s="7" t="s">
        <v>17410</v>
      </c>
      <c r="T2925" s="7" t="s">
        <v>10896</v>
      </c>
      <c r="U2925" s="7" t="s">
        <v>46</v>
      </c>
      <c r="V2925" s="7" t="s">
        <v>873</v>
      </c>
      <c r="W2925" s="7" t="s">
        <v>65</v>
      </c>
      <c r="X2925" s="7" t="s">
        <v>48</v>
      </c>
      <c r="Y2925" s="7" t="s">
        <v>107</v>
      </c>
      <c r="Z2925" s="7" t="s">
        <v>107</v>
      </c>
      <c r="AA2925" s="7" t="s">
        <v>50</v>
      </c>
      <c r="AB2925" s="7" t="s">
        <v>125</v>
      </c>
      <c r="AC2925" s="7" t="s">
        <v>50</v>
      </c>
      <c r="AD2925" s="7" t="s">
        <v>1491</v>
      </c>
      <c r="AE2925" s="7" t="s">
        <v>1492</v>
      </c>
      <c r="AF2925" s="7" t="s">
        <v>1493</v>
      </c>
      <c r="AG2925" s="7" t="s">
        <v>56</v>
      </c>
      <c r="AH2925" s="7" t="s">
        <v>1494</v>
      </c>
      <c r="AI2925" s="7" t="s">
        <v>18105</v>
      </c>
      <c r="AJ2925" s="7" t="s">
        <v>1491</v>
      </c>
      <c r="AK2925" s="7" t="s">
        <v>1434</v>
      </c>
      <c r="AL2925" s="7" t="s">
        <v>1493</v>
      </c>
      <c r="AM2925" s="10" t="s">
        <v>268</v>
      </c>
      <c r="AN2925" s="5" t="str">
        <f>+VLOOKUP(D2925,'[1]Listado de Establecimientos'!$A$1:$P$65536,16,FALSE)</f>
        <v>NO PERTENECE A NINGUNA RED</v>
      </c>
      <c r="AO2925" s="5" t="str">
        <f>+VLOOKUP(D2925,'[1]Listado de Establecimientos'!$A$1:$Q$65536,17,FALSE)</f>
        <v>NO PERTENECE A NINGUNA MICRORED</v>
      </c>
      <c r="AP2925" s="5">
        <f t="shared" si="45"/>
        <v>3</v>
      </c>
    </row>
    <row r="2926" spans="1:42" ht="24.7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33043</v>
      </c>
      <c r="R2926" s="7" t="s">
        <v>30240</v>
      </c>
      <c r="S2926" s="7" t="s">
        <v>17410</v>
      </c>
      <c r="T2926" s="7" t="s">
        <v>14317</v>
      </c>
      <c r="U2926" s="7" t="s">
        <v>46</v>
      </c>
      <c r="V2926" s="7" t="s">
        <v>1592</v>
      </c>
      <c r="W2926" s="7" t="s">
        <v>2549</v>
      </c>
      <c r="X2926" s="7" t="s">
        <v>66</v>
      </c>
      <c r="Y2926" s="7" t="s">
        <v>94</v>
      </c>
      <c r="Z2926" s="7" t="s">
        <v>97</v>
      </c>
      <c r="AA2926" s="7" t="s">
        <v>50</v>
      </c>
      <c r="AB2926" s="7" t="s">
        <v>125</v>
      </c>
      <c r="AC2926" s="7" t="s">
        <v>52</v>
      </c>
      <c r="AD2926" s="7" t="s">
        <v>402</v>
      </c>
      <c r="AE2926" s="7" t="s">
        <v>403</v>
      </c>
      <c r="AF2926" s="7" t="s">
        <v>824</v>
      </c>
      <c r="AG2926" s="7" t="s">
        <v>56</v>
      </c>
      <c r="AH2926" s="7" t="s">
        <v>825</v>
      </c>
      <c r="AI2926" s="7" t="s">
        <v>18111</v>
      </c>
      <c r="AJ2926" s="7" t="s">
        <v>402</v>
      </c>
      <c r="AK2926" s="7" t="s">
        <v>444</v>
      </c>
      <c r="AL2926" s="7" t="s">
        <v>824</v>
      </c>
      <c r="AM2926" s="10" t="s">
        <v>268</v>
      </c>
      <c r="AN2926" s="5" t="str">
        <f>+VLOOKUP(D2926,'[1]Listado de Establecimientos'!$A$1:$P$65536,16,FALSE)</f>
        <v>BELLAVISTA</v>
      </c>
      <c r="AO2926" s="5" t="str">
        <f>+VLOOKUP(D2926,'[1]Listado de Establecimientos'!$A$1:$Q$65536,17,FALSE)</f>
        <v>BELLAVISTA</v>
      </c>
      <c r="AP2926" s="5">
        <f t="shared" si="45"/>
        <v>3</v>
      </c>
    </row>
    <row r="2927" spans="1:42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33044</v>
      </c>
      <c r="R2927" s="7" t="s">
        <v>30274</v>
      </c>
      <c r="S2927" s="7" t="s">
        <v>17410</v>
      </c>
      <c r="T2927" s="7" t="s">
        <v>6315</v>
      </c>
      <c r="U2927" s="7" t="s">
        <v>64</v>
      </c>
      <c r="V2927" s="7" t="s">
        <v>18117</v>
      </c>
      <c r="W2927" s="7" t="s">
        <v>106</v>
      </c>
      <c r="X2927" s="7" t="s">
        <v>48</v>
      </c>
      <c r="Y2927" s="7" t="s">
        <v>122</v>
      </c>
      <c r="Z2927" s="7" t="s">
        <v>122</v>
      </c>
      <c r="AA2927" s="7" t="s">
        <v>50</v>
      </c>
      <c r="AB2927" s="7" t="s">
        <v>125</v>
      </c>
      <c r="AC2927" s="7" t="s">
        <v>52</v>
      </c>
      <c r="AD2927" s="7" t="s">
        <v>6201</v>
      </c>
      <c r="AE2927" s="7" t="s">
        <v>2779</v>
      </c>
      <c r="AF2927" s="7" t="s">
        <v>18118</v>
      </c>
      <c r="AG2927" s="7" t="s">
        <v>56</v>
      </c>
      <c r="AH2927" s="7" t="s">
        <v>18119</v>
      </c>
      <c r="AI2927" s="7" t="s">
        <v>18120</v>
      </c>
      <c r="AJ2927" s="7" t="s">
        <v>1132</v>
      </c>
      <c r="AK2927" s="7" t="s">
        <v>1574</v>
      </c>
      <c r="AL2927" s="7" t="s">
        <v>1134</v>
      </c>
      <c r="AM2927" s="10" t="s">
        <v>268</v>
      </c>
      <c r="AN2927" s="5" t="str">
        <f>+VLOOKUP(D2927,'[1]Listado de Establecimientos'!$A$1:$P$65536,16,FALSE)</f>
        <v>RIOJA</v>
      </c>
      <c r="AO2927" s="5" t="str">
        <f>+VLOOKUP(D2927,'[1]Listado de Establecimientos'!$A$1:$Q$65536,17,FALSE)</f>
        <v>NO PERTENECE A NINGUNA MICRORED</v>
      </c>
      <c r="AP2927" s="5">
        <f t="shared" si="45"/>
        <v>3</v>
      </c>
    </row>
    <row r="2928" spans="1:42" ht="24.75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33045</v>
      </c>
      <c r="R2928" s="7" t="s">
        <v>30200</v>
      </c>
      <c r="S2928" s="7" t="s">
        <v>17410</v>
      </c>
      <c r="T2928" s="7" t="s">
        <v>11810</v>
      </c>
      <c r="U2928" s="7" t="s">
        <v>46</v>
      </c>
      <c r="V2928" s="7" t="s">
        <v>5042</v>
      </c>
      <c r="W2928" s="7" t="s">
        <v>5962</v>
      </c>
      <c r="X2928" s="7" t="s">
        <v>48</v>
      </c>
      <c r="Y2928" s="7" t="s">
        <v>88</v>
      </c>
      <c r="Z2928" s="7" t="s">
        <v>119</v>
      </c>
      <c r="AA2928" s="7" t="s">
        <v>50</v>
      </c>
      <c r="AB2928" s="7" t="s">
        <v>51</v>
      </c>
      <c r="AC2928" s="7" t="s">
        <v>52</v>
      </c>
      <c r="AD2928" s="7" t="s">
        <v>1821</v>
      </c>
      <c r="AE2928" s="7" t="s">
        <v>109</v>
      </c>
      <c r="AF2928" s="7" t="s">
        <v>221</v>
      </c>
      <c r="AG2928" s="7" t="s">
        <v>56</v>
      </c>
      <c r="AH2928" s="7" t="s">
        <v>3690</v>
      </c>
      <c r="AI2928" s="7" t="s">
        <v>18127</v>
      </c>
      <c r="AJ2928" s="7" t="s">
        <v>1821</v>
      </c>
      <c r="AK2928" s="7" t="s">
        <v>111</v>
      </c>
      <c r="AL2928" s="7" t="s">
        <v>221</v>
      </c>
      <c r="AM2928" s="10" t="s">
        <v>268</v>
      </c>
      <c r="AN2928" s="5" t="str">
        <f>+VLOOKUP(D2928,'[1]Listado de Establecimientos'!$A$1:$P$65536,16,FALSE)</f>
        <v>NO PERTENECE A NINGUNA RED</v>
      </c>
      <c r="AO2928" s="5" t="str">
        <f>+VLOOKUP(D2928,'[1]Listado de Establecimientos'!$A$1:$Q$65536,17,FALSE)</f>
        <v>NO PERTENECE A NINGUNA MICRORED</v>
      </c>
      <c r="AP2928" s="5">
        <f t="shared" si="45"/>
        <v>3</v>
      </c>
    </row>
    <row r="2929" spans="1:42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33046</v>
      </c>
      <c r="R2929" s="7" t="s">
        <v>30202</v>
      </c>
      <c r="S2929" s="7" t="s">
        <v>17410</v>
      </c>
      <c r="T2929" s="7" t="s">
        <v>3212</v>
      </c>
      <c r="U2929" s="7" t="s">
        <v>46</v>
      </c>
      <c r="V2929" s="7" t="s">
        <v>779</v>
      </c>
      <c r="W2929" s="7" t="s">
        <v>1224</v>
      </c>
      <c r="X2929" s="7" t="s">
        <v>66</v>
      </c>
      <c r="Y2929" s="7" t="s">
        <v>113</v>
      </c>
      <c r="Z2929" s="7" t="s">
        <v>88</v>
      </c>
      <c r="AA2929" s="7" t="s">
        <v>50</v>
      </c>
      <c r="AB2929" s="7" t="s">
        <v>125</v>
      </c>
      <c r="AC2929" s="7" t="s">
        <v>50</v>
      </c>
      <c r="AD2929" s="7" t="s">
        <v>80</v>
      </c>
      <c r="AE2929" s="7" t="s">
        <v>218</v>
      </c>
      <c r="AF2929" s="7" t="s">
        <v>82</v>
      </c>
      <c r="AG2929" s="7" t="s">
        <v>219</v>
      </c>
      <c r="AH2929" s="7" t="s">
        <v>220</v>
      </c>
      <c r="AI2929" s="7" t="s">
        <v>18133</v>
      </c>
      <c r="AJ2929" s="7" t="s">
        <v>80</v>
      </c>
      <c r="AK2929" s="7" t="s">
        <v>81</v>
      </c>
      <c r="AL2929" s="7" t="s">
        <v>82</v>
      </c>
      <c r="AM2929" s="10" t="s">
        <v>268</v>
      </c>
      <c r="AN2929" s="5" t="str">
        <f>+VLOOKUP(D2929,'[1]Listado de Establecimientos'!$A$1:$P$65536,16,FALSE)</f>
        <v>TOCACHE</v>
      </c>
      <c r="AO2929" s="5" t="str">
        <f>+VLOOKUP(D2929,'[1]Listado de Establecimientos'!$A$1:$Q$65536,17,FALSE)</f>
        <v>NO PERTENECE A NINGUNA MICRORED</v>
      </c>
      <c r="AP2929" s="5">
        <f t="shared" si="45"/>
        <v>3</v>
      </c>
    </row>
    <row r="2930" spans="1:42" ht="24.75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33047</v>
      </c>
      <c r="R2930" s="7" t="s">
        <v>30200</v>
      </c>
      <c r="S2930" s="7" t="s">
        <v>17410</v>
      </c>
      <c r="T2930" s="7" t="s">
        <v>16582</v>
      </c>
      <c r="U2930" s="7" t="s">
        <v>46</v>
      </c>
      <c r="V2930" s="7" t="s">
        <v>1872</v>
      </c>
      <c r="W2930" s="7" t="s">
        <v>73</v>
      </c>
      <c r="X2930" s="7" t="s">
        <v>48</v>
      </c>
      <c r="Y2930" s="7" t="s">
        <v>114</v>
      </c>
      <c r="Z2930" s="7" t="s">
        <v>94</v>
      </c>
      <c r="AA2930" s="7" t="s">
        <v>50</v>
      </c>
      <c r="AB2930" s="7" t="s">
        <v>51</v>
      </c>
      <c r="AC2930" s="7" t="s">
        <v>52</v>
      </c>
      <c r="AD2930" s="7" t="s">
        <v>271</v>
      </c>
      <c r="AE2930" s="7" t="s">
        <v>170</v>
      </c>
      <c r="AF2930" s="7" t="s">
        <v>272</v>
      </c>
      <c r="AG2930" s="7" t="s">
        <v>56</v>
      </c>
      <c r="AH2930" s="7" t="s">
        <v>273</v>
      </c>
      <c r="AI2930" s="7" t="s">
        <v>18138</v>
      </c>
      <c r="AJ2930" s="7" t="s">
        <v>271</v>
      </c>
      <c r="AK2930" s="7" t="s">
        <v>108</v>
      </c>
      <c r="AL2930" s="7" t="s">
        <v>274</v>
      </c>
      <c r="AM2930" s="10" t="s">
        <v>268</v>
      </c>
      <c r="AN2930" s="5" t="str">
        <f>+VLOOKUP(D2930,'[1]Listado de Establecimientos'!$A$1:$P$65536,16,FALSE)</f>
        <v>NO PERTENECE A NINGUNA RED</v>
      </c>
      <c r="AO2930" s="5" t="str">
        <f>+VLOOKUP(D2930,'[1]Listado de Establecimientos'!$A$1:$Q$65536,17,FALSE)</f>
        <v>NO PERTENECE A NINGUNA MICRORED</v>
      </c>
      <c r="AP2930" s="5">
        <f t="shared" si="45"/>
        <v>3</v>
      </c>
    </row>
    <row r="2931" spans="1:42" ht="24.7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33048</v>
      </c>
      <c r="R2931" s="7" t="s">
        <v>30179</v>
      </c>
      <c r="S2931" s="7" t="s">
        <v>17410</v>
      </c>
      <c r="T2931" s="7" t="s">
        <v>14761</v>
      </c>
      <c r="U2931" s="7" t="s">
        <v>64</v>
      </c>
      <c r="V2931" s="7" t="s">
        <v>1446</v>
      </c>
      <c r="W2931" s="7" t="s">
        <v>47</v>
      </c>
      <c r="X2931" s="7" t="s">
        <v>66</v>
      </c>
      <c r="Y2931" s="7" t="s">
        <v>114</v>
      </c>
      <c r="Z2931" s="7" t="s">
        <v>67</v>
      </c>
      <c r="AA2931" s="7" t="s">
        <v>50</v>
      </c>
      <c r="AB2931" s="7" t="s">
        <v>125</v>
      </c>
      <c r="AC2931" s="7" t="s">
        <v>50</v>
      </c>
      <c r="AD2931" s="7" t="s">
        <v>891</v>
      </c>
      <c r="AE2931" s="7" t="s">
        <v>108</v>
      </c>
      <c r="AF2931" s="7" t="s">
        <v>3004</v>
      </c>
      <c r="AG2931" s="7" t="s">
        <v>56</v>
      </c>
      <c r="AH2931" s="7" t="s">
        <v>3005</v>
      </c>
      <c r="AI2931" s="7" t="s">
        <v>18146</v>
      </c>
      <c r="AJ2931" s="7" t="s">
        <v>891</v>
      </c>
      <c r="AK2931" s="7" t="s">
        <v>108</v>
      </c>
      <c r="AL2931" s="7" t="s">
        <v>3004</v>
      </c>
      <c r="AM2931" s="10" t="s">
        <v>268</v>
      </c>
      <c r="AN2931" s="5" t="str">
        <f>+VLOOKUP(D2931,'[1]Listado de Establecimientos'!$A$1:$P$65536,16,FALSE)</f>
        <v>BELLAVISTA</v>
      </c>
      <c r="AO2931" s="5" t="str">
        <f>+VLOOKUP(D2931,'[1]Listado de Establecimientos'!$A$1:$Q$65536,17,FALSE)</f>
        <v>BELLAVISTA</v>
      </c>
      <c r="AP2931" s="5">
        <f t="shared" si="45"/>
        <v>3</v>
      </c>
    </row>
    <row r="2932" spans="1:42" ht="33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33049</v>
      </c>
      <c r="R2932" s="7" t="s">
        <v>30224</v>
      </c>
      <c r="S2932" s="7" t="s">
        <v>17410</v>
      </c>
      <c r="T2932" s="7" t="s">
        <v>18152</v>
      </c>
      <c r="U2932" s="7" t="s">
        <v>46</v>
      </c>
      <c r="V2932" s="7" t="s">
        <v>18153</v>
      </c>
      <c r="W2932" s="7" t="s">
        <v>2774</v>
      </c>
      <c r="X2932" s="7" t="s">
        <v>66</v>
      </c>
      <c r="Y2932" s="7" t="s">
        <v>44</v>
      </c>
      <c r="Z2932" s="7" t="s">
        <v>15150</v>
      </c>
      <c r="AA2932" s="7" t="s">
        <v>50</v>
      </c>
      <c r="AB2932" s="7" t="s">
        <v>125</v>
      </c>
      <c r="AC2932" s="7" t="s">
        <v>50</v>
      </c>
      <c r="AD2932" s="7" t="s">
        <v>2039</v>
      </c>
      <c r="AE2932" s="7" t="s">
        <v>2175</v>
      </c>
      <c r="AF2932" s="7" t="s">
        <v>2040</v>
      </c>
      <c r="AG2932" s="7" t="s">
        <v>56</v>
      </c>
      <c r="AH2932" s="7" t="s">
        <v>15583</v>
      </c>
      <c r="AI2932" s="7" t="s">
        <v>18154</v>
      </c>
      <c r="AJ2932" s="7" t="s">
        <v>2039</v>
      </c>
      <c r="AK2932" s="7" t="s">
        <v>197</v>
      </c>
      <c r="AL2932" s="7" t="s">
        <v>2040</v>
      </c>
      <c r="AM2932" s="10" t="s">
        <v>268</v>
      </c>
      <c r="AN2932" s="5" t="str">
        <f>+VLOOKUP(D2932,'[1]Listado de Establecimientos'!$A$1:$P$65536,16,FALSE)</f>
        <v>NO PERTENECE A NINGUNA RED</v>
      </c>
      <c r="AO2932" s="5" t="str">
        <f>+VLOOKUP(D2932,'[1]Listado de Establecimientos'!$A$1:$Q$65536,17,FALSE)</f>
        <v>NO PERTENECE A NINGUNA MICRORED</v>
      </c>
      <c r="AP2932" s="5">
        <f t="shared" si="45"/>
        <v>3</v>
      </c>
    </row>
    <row r="2933" spans="1:42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33050</v>
      </c>
      <c r="R2933" s="7" t="s">
        <v>33051</v>
      </c>
      <c r="S2933" s="7" t="s">
        <v>17751</v>
      </c>
      <c r="T2933" s="7" t="s">
        <v>16459</v>
      </c>
      <c r="U2933" s="7" t="s">
        <v>46</v>
      </c>
      <c r="V2933" s="7" t="s">
        <v>1563</v>
      </c>
      <c r="W2933" s="7" t="s">
        <v>230</v>
      </c>
      <c r="X2933" s="7" t="s">
        <v>48</v>
      </c>
      <c r="Y2933" s="7" t="s">
        <v>107</v>
      </c>
      <c r="Z2933" s="7" t="s">
        <v>107</v>
      </c>
      <c r="AA2933" s="7" t="s">
        <v>52</v>
      </c>
      <c r="AB2933" s="7" t="s">
        <v>125</v>
      </c>
      <c r="AC2933" s="7" t="s">
        <v>50</v>
      </c>
      <c r="AD2933" s="7" t="s">
        <v>1508</v>
      </c>
      <c r="AE2933" s="7" t="s">
        <v>2192</v>
      </c>
      <c r="AF2933" s="7" t="s">
        <v>7460</v>
      </c>
      <c r="AG2933" s="7" t="s">
        <v>219</v>
      </c>
      <c r="AH2933" s="7" t="s">
        <v>8389</v>
      </c>
      <c r="AI2933" s="7" t="s">
        <v>18162</v>
      </c>
      <c r="AJ2933" s="7" t="s">
        <v>1508</v>
      </c>
      <c r="AK2933" s="7" t="s">
        <v>2440</v>
      </c>
      <c r="AL2933" s="7" t="s">
        <v>7460</v>
      </c>
      <c r="AM2933" s="10" t="s">
        <v>268</v>
      </c>
      <c r="AN2933" s="5" t="str">
        <f>+VLOOKUP(D2933,'[1]Listado de Establecimientos'!$A$1:$P$65536,16,FALSE)</f>
        <v>TOCACHE</v>
      </c>
      <c r="AO2933" s="5" t="str">
        <f>+VLOOKUP(D2933,'[1]Listado de Establecimientos'!$A$1:$Q$65536,17,FALSE)</f>
        <v>NO PERTENECE A NINGUNA MICRORED</v>
      </c>
      <c r="AP2933" s="5">
        <f t="shared" si="45"/>
        <v>3</v>
      </c>
    </row>
    <row r="2934" spans="1:42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33052</v>
      </c>
      <c r="R2934" s="7" t="s">
        <v>30202</v>
      </c>
      <c r="S2934" s="7" t="s">
        <v>17410</v>
      </c>
      <c r="T2934" s="7" t="s">
        <v>3012</v>
      </c>
      <c r="U2934" s="7" t="s">
        <v>46</v>
      </c>
      <c r="V2934" s="7" t="s">
        <v>4001</v>
      </c>
      <c r="W2934" s="7" t="s">
        <v>47</v>
      </c>
      <c r="X2934" s="7" t="s">
        <v>66</v>
      </c>
      <c r="Y2934" s="7" t="s">
        <v>79</v>
      </c>
      <c r="Z2934" s="7" t="s">
        <v>122</v>
      </c>
      <c r="AA2934" s="7" t="s">
        <v>50</v>
      </c>
      <c r="AB2934" s="7" t="s">
        <v>125</v>
      </c>
      <c r="AC2934" s="7" t="s">
        <v>50</v>
      </c>
      <c r="AD2934" s="7" t="s">
        <v>1508</v>
      </c>
      <c r="AE2934" s="7" t="s">
        <v>2192</v>
      </c>
      <c r="AF2934" s="7" t="s">
        <v>7460</v>
      </c>
      <c r="AG2934" s="7" t="s">
        <v>219</v>
      </c>
      <c r="AH2934" s="7" t="s">
        <v>8389</v>
      </c>
      <c r="AI2934" s="7" t="s">
        <v>18167</v>
      </c>
      <c r="AJ2934" s="7" t="s">
        <v>1508</v>
      </c>
      <c r="AK2934" s="7" t="s">
        <v>2440</v>
      </c>
      <c r="AL2934" s="7" t="s">
        <v>7460</v>
      </c>
      <c r="AM2934" s="10" t="s">
        <v>268</v>
      </c>
      <c r="AN2934" s="5" t="str">
        <f>+VLOOKUP(D2934,'[1]Listado de Establecimientos'!$A$1:$P$65536,16,FALSE)</f>
        <v>TOCACHE</v>
      </c>
      <c r="AO2934" s="5" t="str">
        <f>+VLOOKUP(D2934,'[1]Listado de Establecimientos'!$A$1:$Q$65536,17,FALSE)</f>
        <v>NO PERTENECE A NINGUNA MICRORED</v>
      </c>
      <c r="AP2934" s="5">
        <f t="shared" si="45"/>
        <v>3</v>
      </c>
    </row>
    <row r="2935" spans="1:42" ht="24.75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33053</v>
      </c>
      <c r="R2935" s="7" t="s">
        <v>30220</v>
      </c>
      <c r="S2935" s="7" t="s">
        <v>17235</v>
      </c>
      <c r="T2935" s="7" t="s">
        <v>3332</v>
      </c>
      <c r="U2935" s="7" t="s">
        <v>64</v>
      </c>
      <c r="V2935" s="7" t="s">
        <v>1404</v>
      </c>
      <c r="W2935" s="7" t="s">
        <v>1683</v>
      </c>
      <c r="X2935" s="7" t="s">
        <v>159</v>
      </c>
      <c r="Y2935" s="7" t="s">
        <v>113</v>
      </c>
      <c r="Z2935" s="7" t="s">
        <v>67</v>
      </c>
      <c r="AA2935" s="7" t="s">
        <v>50</v>
      </c>
      <c r="AB2935" s="7" t="s">
        <v>51</v>
      </c>
      <c r="AC2935" s="7" t="s">
        <v>52</v>
      </c>
      <c r="AD2935" s="7" t="s">
        <v>255</v>
      </c>
      <c r="AE2935" s="7" t="s">
        <v>415</v>
      </c>
      <c r="AF2935" s="7" t="s">
        <v>421</v>
      </c>
      <c r="AG2935" s="7" t="s">
        <v>219</v>
      </c>
      <c r="AH2935" s="7" t="s">
        <v>422</v>
      </c>
      <c r="AI2935" s="7" t="s">
        <v>18172</v>
      </c>
      <c r="AJ2935" s="7" t="s">
        <v>255</v>
      </c>
      <c r="AK2935" s="7" t="s">
        <v>418</v>
      </c>
      <c r="AL2935" s="7" t="s">
        <v>421</v>
      </c>
      <c r="AM2935" s="10" t="s">
        <v>268</v>
      </c>
      <c r="AN2935" s="5" t="str">
        <f>+VLOOKUP(D2935,'[1]Listado de Establecimientos'!$A$1:$P$65536,16,FALSE)</f>
        <v>MOYOBAMBA</v>
      </c>
      <c r="AO2935" s="5" t="str">
        <f>+VLOOKUP(D2935,'[1]Listado de Establecimientos'!$A$1:$Q$65536,17,FALSE)</f>
        <v>NO PERTENECE A NINGUNA MICRORED</v>
      </c>
      <c r="AP2935" s="5">
        <f t="shared" si="45"/>
        <v>3</v>
      </c>
    </row>
    <row r="2936" spans="1:42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33054</v>
      </c>
      <c r="R2936" s="7" t="s">
        <v>30224</v>
      </c>
      <c r="S2936" s="7" t="s">
        <v>17410</v>
      </c>
      <c r="T2936" s="7" t="s">
        <v>4644</v>
      </c>
      <c r="U2936" s="7" t="s">
        <v>46</v>
      </c>
      <c r="V2936" s="7" t="s">
        <v>11204</v>
      </c>
      <c r="W2936" s="7" t="s">
        <v>11166</v>
      </c>
      <c r="X2936" s="7" t="s">
        <v>159</v>
      </c>
      <c r="Y2936" s="7" t="s">
        <v>18178</v>
      </c>
      <c r="Z2936" s="7" t="s">
        <v>93</v>
      </c>
      <c r="AA2936" s="7" t="s">
        <v>50</v>
      </c>
      <c r="AB2936" s="7" t="s">
        <v>51</v>
      </c>
      <c r="AC2936" s="7" t="s">
        <v>52</v>
      </c>
      <c r="AD2936" s="7" t="s">
        <v>255</v>
      </c>
      <c r="AE2936" s="7" t="s">
        <v>415</v>
      </c>
      <c r="AF2936" s="7" t="s">
        <v>421</v>
      </c>
      <c r="AG2936" s="7" t="s">
        <v>219</v>
      </c>
      <c r="AH2936" s="7" t="s">
        <v>422</v>
      </c>
      <c r="AI2936" s="7" t="s">
        <v>18179</v>
      </c>
      <c r="AJ2936" s="7" t="s">
        <v>255</v>
      </c>
      <c r="AK2936" s="7" t="s">
        <v>418</v>
      </c>
      <c r="AL2936" s="7" t="s">
        <v>421</v>
      </c>
      <c r="AM2936" s="10" t="s">
        <v>268</v>
      </c>
      <c r="AN2936" s="5" t="str">
        <f>+VLOOKUP(D2936,'[1]Listado de Establecimientos'!$A$1:$P$65536,16,FALSE)</f>
        <v>MOYOBAMBA</v>
      </c>
      <c r="AO2936" s="5" t="str">
        <f>+VLOOKUP(D2936,'[1]Listado de Establecimientos'!$A$1:$Q$65536,17,FALSE)</f>
        <v>NO PERTENECE A NINGUNA MICRORED</v>
      </c>
      <c r="AP2936" s="5">
        <f t="shared" si="45"/>
        <v>3</v>
      </c>
    </row>
    <row r="2937" spans="1:42" ht="24.7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33055</v>
      </c>
      <c r="R2937" s="7" t="s">
        <v>30240</v>
      </c>
      <c r="S2937" s="7" t="s">
        <v>17751</v>
      </c>
      <c r="T2937" s="7" t="s">
        <v>18185</v>
      </c>
      <c r="U2937" s="7" t="s">
        <v>64</v>
      </c>
      <c r="V2937" s="7" t="s">
        <v>5492</v>
      </c>
      <c r="W2937" s="7" t="s">
        <v>87</v>
      </c>
      <c r="X2937" s="7" t="s">
        <v>48</v>
      </c>
      <c r="Y2937" s="7" t="s">
        <v>120</v>
      </c>
      <c r="Z2937" s="7" t="s">
        <v>88</v>
      </c>
      <c r="AA2937" s="7" t="s">
        <v>50</v>
      </c>
      <c r="AB2937" s="7" t="s">
        <v>125</v>
      </c>
      <c r="AC2937" s="7" t="s">
        <v>50</v>
      </c>
      <c r="AD2937" s="7" t="s">
        <v>2174</v>
      </c>
      <c r="AE2937" s="7" t="s">
        <v>2175</v>
      </c>
      <c r="AF2937" s="7" t="s">
        <v>2176</v>
      </c>
      <c r="AG2937" s="7" t="s">
        <v>56</v>
      </c>
      <c r="AH2937" s="7" t="s">
        <v>2177</v>
      </c>
      <c r="AI2937" s="7" t="s">
        <v>18186</v>
      </c>
      <c r="AJ2937" s="7" t="s">
        <v>2174</v>
      </c>
      <c r="AK2937" s="7" t="s">
        <v>197</v>
      </c>
      <c r="AL2937" s="7" t="s">
        <v>2176</v>
      </c>
      <c r="AM2937" s="10" t="s">
        <v>268</v>
      </c>
      <c r="AN2937" s="5" t="str">
        <f>+VLOOKUP(D2937,'[1]Listado de Establecimientos'!$A$1:$P$65536,16,FALSE)</f>
        <v>BELLAVISTA</v>
      </c>
      <c r="AO2937" s="5" t="str">
        <f>+VLOOKUP(D2937,'[1]Listado de Establecimientos'!$A$1:$Q$65536,17,FALSE)</f>
        <v>BELLAVISTA</v>
      </c>
      <c r="AP2937" s="5">
        <f t="shared" si="45"/>
        <v>3</v>
      </c>
    </row>
    <row r="2938" spans="1:42" ht="24.75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33056</v>
      </c>
      <c r="R2938" s="7" t="s">
        <v>30185</v>
      </c>
      <c r="S2938" s="7" t="s">
        <v>17751</v>
      </c>
      <c r="T2938" s="7" t="s">
        <v>4746</v>
      </c>
      <c r="U2938" s="7" t="s">
        <v>46</v>
      </c>
      <c r="V2938" s="7" t="s">
        <v>1464</v>
      </c>
      <c r="W2938" s="7" t="s">
        <v>1224</v>
      </c>
      <c r="X2938" s="7" t="s">
        <v>159</v>
      </c>
      <c r="Y2938" s="7" t="s">
        <v>79</v>
      </c>
      <c r="Z2938" s="7" t="s">
        <v>122</v>
      </c>
      <c r="AA2938" s="7" t="s">
        <v>50</v>
      </c>
      <c r="AB2938" s="7" t="s">
        <v>51</v>
      </c>
      <c r="AC2938" s="7" t="s">
        <v>52</v>
      </c>
      <c r="AD2938" s="7" t="s">
        <v>225</v>
      </c>
      <c r="AE2938" s="7" t="s">
        <v>226</v>
      </c>
      <c r="AF2938" s="7" t="s">
        <v>227</v>
      </c>
      <c r="AG2938" s="7" t="s">
        <v>56</v>
      </c>
      <c r="AH2938" s="7" t="s">
        <v>228</v>
      </c>
      <c r="AI2938" s="7" t="s">
        <v>18192</v>
      </c>
      <c r="AJ2938" s="7" t="s">
        <v>225</v>
      </c>
      <c r="AK2938" s="7" t="s">
        <v>229</v>
      </c>
      <c r="AL2938" s="7" t="s">
        <v>227</v>
      </c>
      <c r="AM2938" s="10" t="s">
        <v>268</v>
      </c>
      <c r="AN2938" s="5" t="str">
        <f>+VLOOKUP(D2938,'[1]Listado de Establecimientos'!$A$1:$P$65536,16,FALSE)</f>
        <v>NO PERTENECE A NINGUNA RED</v>
      </c>
      <c r="AO2938" s="5" t="str">
        <f>+VLOOKUP(D2938,'[1]Listado de Establecimientos'!$A$1:$Q$65536,17,FALSE)</f>
        <v>NO PERTENECE A NINGUNA MICRORED</v>
      </c>
      <c r="AP2938" s="5">
        <f t="shared" si="45"/>
        <v>3</v>
      </c>
    </row>
    <row r="2939" spans="1:42" ht="24.75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33057</v>
      </c>
      <c r="R2939" s="7" t="s">
        <v>30392</v>
      </c>
      <c r="S2939" s="7" t="s">
        <v>17751</v>
      </c>
      <c r="T2939" s="7" t="s">
        <v>18198</v>
      </c>
      <c r="U2939" s="7" t="s">
        <v>46</v>
      </c>
      <c r="V2939" s="7" t="s">
        <v>6892</v>
      </c>
      <c r="W2939" s="7" t="s">
        <v>149</v>
      </c>
      <c r="X2939" s="7" t="s">
        <v>1980</v>
      </c>
      <c r="Y2939" s="7" t="s">
        <v>114</v>
      </c>
      <c r="Z2939" s="7" t="s">
        <v>97</v>
      </c>
      <c r="AA2939" s="7" t="s">
        <v>50</v>
      </c>
      <c r="AB2939" s="7" t="s">
        <v>125</v>
      </c>
      <c r="AC2939" s="7" t="s">
        <v>50</v>
      </c>
      <c r="AD2939" s="7" t="s">
        <v>1170</v>
      </c>
      <c r="AE2939" s="7" t="s">
        <v>3168</v>
      </c>
      <c r="AF2939" s="7" t="s">
        <v>3169</v>
      </c>
      <c r="AG2939" s="7" t="s">
        <v>56</v>
      </c>
      <c r="AH2939" s="7" t="s">
        <v>3170</v>
      </c>
      <c r="AI2939" s="7" t="s">
        <v>18199</v>
      </c>
      <c r="AJ2939" s="7" t="s">
        <v>1170</v>
      </c>
      <c r="AK2939" s="7" t="s">
        <v>3172</v>
      </c>
      <c r="AL2939" s="7" t="s">
        <v>3169</v>
      </c>
      <c r="AM2939" s="10" t="s">
        <v>268</v>
      </c>
      <c r="AN2939" s="5" t="str">
        <f>+VLOOKUP(D2939,'[1]Listado de Establecimientos'!$A$1:$P$65536,16,FALSE)</f>
        <v>NO PERTENECE A NINGUNA RED</v>
      </c>
      <c r="AO2939" s="5" t="str">
        <f>+VLOOKUP(D2939,'[1]Listado de Establecimientos'!$A$1:$Q$65536,17,FALSE)</f>
        <v>NO PERTENECE A NINGUNA MICRORED</v>
      </c>
      <c r="AP2939" s="5">
        <f t="shared" si="45"/>
        <v>3</v>
      </c>
    </row>
    <row r="2940" spans="1:42" ht="24.75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33058</v>
      </c>
      <c r="R2940" s="7" t="s">
        <v>30469</v>
      </c>
      <c r="S2940" s="7" t="s">
        <v>17751</v>
      </c>
      <c r="T2940" s="7" t="s">
        <v>6776</v>
      </c>
      <c r="U2940" s="7" t="s">
        <v>46</v>
      </c>
      <c r="V2940" s="7" t="s">
        <v>2658</v>
      </c>
      <c r="W2940" s="7" t="s">
        <v>47</v>
      </c>
      <c r="X2940" s="7" t="s">
        <v>243</v>
      </c>
      <c r="Y2940" s="7" t="s">
        <v>88</v>
      </c>
      <c r="Z2940" s="7" t="s">
        <v>94</v>
      </c>
      <c r="AA2940" s="7" t="s">
        <v>50</v>
      </c>
      <c r="AB2940" s="7" t="s">
        <v>125</v>
      </c>
      <c r="AC2940" s="7" t="s">
        <v>50</v>
      </c>
      <c r="AD2940" s="7" t="s">
        <v>1332</v>
      </c>
      <c r="AE2940" s="7" t="s">
        <v>2235</v>
      </c>
      <c r="AF2940" s="7" t="s">
        <v>2232</v>
      </c>
      <c r="AG2940" s="7" t="s">
        <v>56</v>
      </c>
      <c r="AH2940" s="7" t="s">
        <v>2233</v>
      </c>
      <c r="AI2940" s="7" t="s">
        <v>18205</v>
      </c>
      <c r="AJ2940" s="7" t="s">
        <v>1332</v>
      </c>
      <c r="AK2940" s="7" t="s">
        <v>2235</v>
      </c>
      <c r="AL2940" s="7" t="s">
        <v>2232</v>
      </c>
      <c r="AM2940" s="10" t="s">
        <v>268</v>
      </c>
      <c r="AN2940" s="5" t="str">
        <f>+VLOOKUP(D2940,'[1]Listado de Establecimientos'!$A$1:$P$65536,16,FALSE)</f>
        <v>NO PERTENECE A NINGUNA RED</v>
      </c>
      <c r="AO2940" s="5" t="str">
        <f>+VLOOKUP(D2940,'[1]Listado de Establecimientos'!$A$1:$Q$65536,17,FALSE)</f>
        <v>NO PERTENECE A NINGUNA MICRORED</v>
      </c>
      <c r="AP2940" s="5">
        <f t="shared" si="45"/>
        <v>3</v>
      </c>
    </row>
    <row r="2941" spans="1:42" ht="24.75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33059</v>
      </c>
      <c r="R2941" s="7" t="s">
        <v>30287</v>
      </c>
      <c r="S2941" s="7" t="s">
        <v>17751</v>
      </c>
      <c r="T2941" s="7" t="s">
        <v>13528</v>
      </c>
      <c r="U2941" s="7" t="s">
        <v>46</v>
      </c>
      <c r="V2941" s="7" t="s">
        <v>7915</v>
      </c>
      <c r="W2941" s="7" t="s">
        <v>740</v>
      </c>
      <c r="X2941" s="7" t="s">
        <v>66</v>
      </c>
      <c r="Y2941" s="7" t="s">
        <v>107</v>
      </c>
      <c r="Z2941" s="7" t="s">
        <v>152</v>
      </c>
      <c r="AA2941" s="7" t="s">
        <v>50</v>
      </c>
      <c r="AB2941" s="7" t="s">
        <v>125</v>
      </c>
      <c r="AC2941" s="7" t="s">
        <v>50</v>
      </c>
      <c r="AD2941" s="7" t="s">
        <v>72</v>
      </c>
      <c r="AE2941" s="7" t="s">
        <v>89</v>
      </c>
      <c r="AF2941" s="7" t="s">
        <v>342</v>
      </c>
      <c r="AG2941" s="7" t="s">
        <v>56</v>
      </c>
      <c r="AH2941" s="7" t="s">
        <v>343</v>
      </c>
      <c r="AI2941" s="7" t="s">
        <v>18210</v>
      </c>
      <c r="AJ2941" s="7" t="s">
        <v>72</v>
      </c>
      <c r="AK2941" s="7" t="s">
        <v>89</v>
      </c>
      <c r="AL2941" s="7" t="s">
        <v>342</v>
      </c>
      <c r="AM2941" s="10" t="s">
        <v>268</v>
      </c>
      <c r="AN2941" s="5" t="str">
        <f>+VLOOKUP(D2941,'[1]Listado de Establecimientos'!$A$1:$P$65536,16,FALSE)</f>
        <v>NO PERTENECE A NINGUNA RED</v>
      </c>
      <c r="AO2941" s="5" t="str">
        <f>+VLOOKUP(D2941,'[1]Listado de Establecimientos'!$A$1:$Q$65536,17,FALSE)</f>
        <v>NO PERTENECE A NINGUNA MICRORED</v>
      </c>
      <c r="AP2941" s="5">
        <f t="shared" si="45"/>
        <v>3</v>
      </c>
    </row>
    <row r="2942" spans="1:42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33060</v>
      </c>
      <c r="R2942" s="7" t="s">
        <v>30520</v>
      </c>
      <c r="S2942" s="7" t="s">
        <v>17751</v>
      </c>
      <c r="T2942" s="7" t="s">
        <v>18215</v>
      </c>
      <c r="U2942" s="7" t="s">
        <v>46</v>
      </c>
      <c r="V2942" s="7" t="s">
        <v>756</v>
      </c>
      <c r="W2942" s="7" t="s">
        <v>73</v>
      </c>
      <c r="X2942" s="7" t="s">
        <v>48</v>
      </c>
      <c r="Y2942" s="7" t="s">
        <v>107</v>
      </c>
      <c r="Z2942" s="7" t="s">
        <v>107</v>
      </c>
      <c r="AA2942" s="7" t="s">
        <v>50</v>
      </c>
      <c r="AB2942" s="7" t="s">
        <v>125</v>
      </c>
      <c r="AC2942" s="7" t="s">
        <v>50</v>
      </c>
      <c r="AD2942" s="7" t="s">
        <v>1479</v>
      </c>
      <c r="AE2942" s="7" t="s">
        <v>1300</v>
      </c>
      <c r="AF2942" s="7" t="s">
        <v>1480</v>
      </c>
      <c r="AG2942" s="7" t="s">
        <v>56</v>
      </c>
      <c r="AH2942" s="7" t="s">
        <v>1481</v>
      </c>
      <c r="AI2942" s="7" t="s">
        <v>18216</v>
      </c>
      <c r="AJ2942" s="7" t="s">
        <v>1479</v>
      </c>
      <c r="AK2942" s="7" t="s">
        <v>68</v>
      </c>
      <c r="AL2942" s="7" t="s">
        <v>1480</v>
      </c>
      <c r="AM2942" s="10" t="s">
        <v>268</v>
      </c>
      <c r="AN2942" s="5" t="str">
        <f>+VLOOKUP(D2942,'[1]Listado de Establecimientos'!$A$1:$P$65536,16,FALSE)</f>
        <v>MARISCAL CACERES</v>
      </c>
      <c r="AO2942" s="5" t="str">
        <f>+VLOOKUP(D2942,'[1]Listado de Establecimientos'!$A$1:$Q$65536,17,FALSE)</f>
        <v>NO PERTENECE A NINGUNA MICRORRED</v>
      </c>
      <c r="AP2942" s="5">
        <f t="shared" si="45"/>
        <v>3</v>
      </c>
    </row>
    <row r="2943" spans="1:42" ht="24.75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33061</v>
      </c>
      <c r="R2943" s="7" t="s">
        <v>30210</v>
      </c>
      <c r="S2943" s="7" t="s">
        <v>17901</v>
      </c>
      <c r="T2943" s="7" t="s">
        <v>3841</v>
      </c>
      <c r="U2943" s="7" t="s">
        <v>46</v>
      </c>
      <c r="V2943" s="7" t="s">
        <v>2727</v>
      </c>
      <c r="W2943" s="7" t="s">
        <v>106</v>
      </c>
      <c r="X2943" s="7" t="s">
        <v>66</v>
      </c>
      <c r="Y2943" s="7" t="s">
        <v>94</v>
      </c>
      <c r="Z2943" s="7" t="s">
        <v>94</v>
      </c>
      <c r="AA2943" s="7" t="s">
        <v>50</v>
      </c>
      <c r="AB2943" s="7" t="s">
        <v>125</v>
      </c>
      <c r="AC2943" s="7" t="s">
        <v>52</v>
      </c>
      <c r="AD2943" s="7" t="s">
        <v>6201</v>
      </c>
      <c r="AE2943" s="7" t="s">
        <v>1986</v>
      </c>
      <c r="AF2943" s="7" t="s">
        <v>18118</v>
      </c>
      <c r="AG2943" s="7" t="s">
        <v>56</v>
      </c>
      <c r="AH2943" s="7" t="s">
        <v>18119</v>
      </c>
      <c r="AI2943" s="7" t="s">
        <v>18224</v>
      </c>
      <c r="AJ2943" s="7" t="s">
        <v>104</v>
      </c>
      <c r="AK2943" s="7" t="s">
        <v>160</v>
      </c>
      <c r="AL2943" s="7" t="s">
        <v>221</v>
      </c>
      <c r="AM2943" s="10" t="s">
        <v>268</v>
      </c>
      <c r="AN2943" s="5" t="str">
        <f>+VLOOKUP(D2943,'[1]Listado de Establecimientos'!$A$1:$P$65536,16,FALSE)</f>
        <v>RIOJA</v>
      </c>
      <c r="AO2943" s="5" t="str">
        <f>+VLOOKUP(D2943,'[1]Listado de Establecimientos'!$A$1:$Q$65536,17,FALSE)</f>
        <v>NO PERTENECE A NINGUNA MICRORED</v>
      </c>
      <c r="AP2943" s="5">
        <f t="shared" ref="AP2943:AP3006" si="46">MONTH(AI2943)</f>
        <v>3</v>
      </c>
    </row>
    <row r="2944" spans="1:42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33062</v>
      </c>
      <c r="R2944" s="7" t="s">
        <v>30316</v>
      </c>
      <c r="S2944" s="7" t="s">
        <v>17901</v>
      </c>
      <c r="T2944" s="7" t="s">
        <v>7398</v>
      </c>
      <c r="U2944" s="7" t="s">
        <v>64</v>
      </c>
      <c r="V2944" s="7" t="s">
        <v>1802</v>
      </c>
      <c r="W2944" s="7" t="s">
        <v>47</v>
      </c>
      <c r="X2944" s="7" t="s">
        <v>48</v>
      </c>
      <c r="Y2944" s="7" t="s">
        <v>49</v>
      </c>
      <c r="Z2944" s="7" t="s">
        <v>49</v>
      </c>
      <c r="AA2944" s="7" t="s">
        <v>50</v>
      </c>
      <c r="AB2944" s="7" t="s">
        <v>125</v>
      </c>
      <c r="AC2944" s="7" t="s">
        <v>52</v>
      </c>
      <c r="AD2944" s="7" t="s">
        <v>1285</v>
      </c>
      <c r="AE2944" s="7" t="s">
        <v>1286</v>
      </c>
      <c r="AF2944" s="7" t="s">
        <v>1287</v>
      </c>
      <c r="AG2944" s="7" t="s">
        <v>56</v>
      </c>
      <c r="AH2944" s="7" t="s">
        <v>1288</v>
      </c>
      <c r="AI2944" s="7" t="s">
        <v>18229</v>
      </c>
      <c r="AJ2944" s="7" t="s">
        <v>1285</v>
      </c>
      <c r="AK2944" s="7" t="s">
        <v>1290</v>
      </c>
      <c r="AL2944" s="7" t="s">
        <v>1287</v>
      </c>
      <c r="AM2944" s="10" t="s">
        <v>268</v>
      </c>
      <c r="AN2944" s="5" t="str">
        <f>+VLOOKUP(D2944,'[1]Listado de Establecimientos'!$A$1:$P$65536,16,FALSE)</f>
        <v>MARISCAL CACERES</v>
      </c>
      <c r="AO2944" s="5" t="str">
        <f>+VLOOKUP(D2944,'[1]Listado de Establecimientos'!$A$1:$Q$65536,17,FALSE)</f>
        <v>NO PERTENECE A NINGUNA MICRORRED</v>
      </c>
      <c r="AP2944" s="5">
        <f t="shared" si="46"/>
        <v>3</v>
      </c>
    </row>
    <row r="2945" spans="1:42" ht="24.75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33063</v>
      </c>
      <c r="R2945" s="7" t="s">
        <v>30189</v>
      </c>
      <c r="S2945" s="7" t="s">
        <v>17751</v>
      </c>
      <c r="T2945" s="7" t="s">
        <v>2244</v>
      </c>
      <c r="U2945" s="7" t="s">
        <v>64</v>
      </c>
      <c r="V2945" s="7" t="s">
        <v>10419</v>
      </c>
      <c r="W2945" s="7" t="s">
        <v>1578</v>
      </c>
      <c r="X2945" s="7" t="s">
        <v>48</v>
      </c>
      <c r="Y2945" s="7" t="s">
        <v>97</v>
      </c>
      <c r="Z2945" s="7" t="s">
        <v>97</v>
      </c>
      <c r="AA2945" s="7" t="s">
        <v>50</v>
      </c>
      <c r="AB2945" s="7" t="s">
        <v>51</v>
      </c>
      <c r="AC2945" s="7" t="s">
        <v>52</v>
      </c>
      <c r="AD2945" s="7" t="s">
        <v>8306</v>
      </c>
      <c r="AE2945" s="7" t="s">
        <v>8307</v>
      </c>
      <c r="AF2945" s="7" t="s">
        <v>8308</v>
      </c>
      <c r="AG2945" s="7" t="s">
        <v>219</v>
      </c>
      <c r="AH2945" s="7" t="s">
        <v>8309</v>
      </c>
      <c r="AI2945" s="7" t="s">
        <v>18235</v>
      </c>
      <c r="AJ2945" s="7" t="s">
        <v>2422</v>
      </c>
      <c r="AK2945" s="7" t="s">
        <v>242</v>
      </c>
      <c r="AL2945" s="7" t="s">
        <v>2423</v>
      </c>
      <c r="AM2945" s="10" t="s">
        <v>268</v>
      </c>
      <c r="AN2945" s="5" t="str">
        <f>+VLOOKUP(D2945,'[1]Listado de Establecimientos'!$A$1:$P$65536,16,FALSE)</f>
        <v>MOYOBAMBA</v>
      </c>
      <c r="AO2945" s="5" t="str">
        <f>+VLOOKUP(D2945,'[1]Listado de Establecimientos'!$A$1:$Q$65536,17,FALSE)</f>
        <v>NO PERTENECE A NINGUNA MICRORED</v>
      </c>
      <c r="AP2945" s="5">
        <f t="shared" si="46"/>
        <v>3</v>
      </c>
    </row>
    <row r="2946" spans="1:42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33064</v>
      </c>
      <c r="R2946" s="7" t="s">
        <v>30187</v>
      </c>
      <c r="S2946" s="7" t="s">
        <v>17901</v>
      </c>
      <c r="T2946" s="7" t="s">
        <v>18240</v>
      </c>
      <c r="U2946" s="7" t="s">
        <v>46</v>
      </c>
      <c r="V2946" s="7" t="s">
        <v>1682</v>
      </c>
      <c r="W2946" s="7" t="s">
        <v>106</v>
      </c>
      <c r="X2946" s="7" t="s">
        <v>48</v>
      </c>
      <c r="Y2946" s="7" t="s">
        <v>107</v>
      </c>
      <c r="Z2946" s="7" t="s">
        <v>94</v>
      </c>
      <c r="AA2946" s="7" t="s">
        <v>50</v>
      </c>
      <c r="AB2946" s="7" t="s">
        <v>51</v>
      </c>
      <c r="AC2946" s="7" t="s">
        <v>52</v>
      </c>
      <c r="AD2946" s="7" t="s">
        <v>1285</v>
      </c>
      <c r="AE2946" s="7" t="s">
        <v>1286</v>
      </c>
      <c r="AF2946" s="7" t="s">
        <v>1287</v>
      </c>
      <c r="AG2946" s="7" t="s">
        <v>56</v>
      </c>
      <c r="AH2946" s="7" t="s">
        <v>1288</v>
      </c>
      <c r="AI2946" s="7" t="s">
        <v>18241</v>
      </c>
      <c r="AJ2946" s="7" t="s">
        <v>1285</v>
      </c>
      <c r="AK2946" s="7" t="s">
        <v>1290</v>
      </c>
      <c r="AL2946" s="7" t="s">
        <v>1287</v>
      </c>
      <c r="AM2946" s="10" t="s">
        <v>268</v>
      </c>
      <c r="AN2946" s="5" t="str">
        <f>+VLOOKUP(D2946,'[1]Listado de Establecimientos'!$A$1:$P$65536,16,FALSE)</f>
        <v>MARISCAL CACERES</v>
      </c>
      <c r="AO2946" s="5" t="str">
        <f>+VLOOKUP(D2946,'[1]Listado de Establecimientos'!$A$1:$Q$65536,17,FALSE)</f>
        <v>NO PERTENECE A NINGUNA MICRORRED</v>
      </c>
      <c r="AP2946" s="5">
        <f t="shared" si="46"/>
        <v>3</v>
      </c>
    </row>
    <row r="2947" spans="1:42" ht="24.75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33065</v>
      </c>
      <c r="R2947" s="7" t="s">
        <v>30257</v>
      </c>
      <c r="S2947" s="7" t="s">
        <v>17901</v>
      </c>
      <c r="T2947" s="7" t="s">
        <v>1775</v>
      </c>
      <c r="U2947" s="7" t="s">
        <v>64</v>
      </c>
      <c r="V2947" s="7" t="s">
        <v>11494</v>
      </c>
      <c r="W2947" s="7" t="s">
        <v>149</v>
      </c>
      <c r="X2947" s="7" t="s">
        <v>48</v>
      </c>
      <c r="Y2947" s="7" t="s">
        <v>49</v>
      </c>
      <c r="Z2947" s="7" t="s">
        <v>97</v>
      </c>
      <c r="AA2947" s="7" t="s">
        <v>50</v>
      </c>
      <c r="AB2947" s="7" t="s">
        <v>51</v>
      </c>
      <c r="AC2947" s="7" t="s">
        <v>52</v>
      </c>
      <c r="AD2947" s="7" t="s">
        <v>8306</v>
      </c>
      <c r="AE2947" s="7" t="s">
        <v>8307</v>
      </c>
      <c r="AF2947" s="7" t="s">
        <v>8308</v>
      </c>
      <c r="AG2947" s="7" t="s">
        <v>219</v>
      </c>
      <c r="AH2947" s="7" t="s">
        <v>8309</v>
      </c>
      <c r="AI2947" s="7" t="s">
        <v>18246</v>
      </c>
      <c r="AJ2947" s="7" t="s">
        <v>2422</v>
      </c>
      <c r="AK2947" s="7" t="s">
        <v>242</v>
      </c>
      <c r="AL2947" s="7" t="s">
        <v>2423</v>
      </c>
      <c r="AM2947" s="10" t="s">
        <v>268</v>
      </c>
      <c r="AN2947" s="5" t="str">
        <f>+VLOOKUP(D2947,'[1]Listado de Establecimientos'!$A$1:$P$65536,16,FALSE)</f>
        <v>MOYOBAMBA</v>
      </c>
      <c r="AO2947" s="5" t="str">
        <f>+VLOOKUP(D2947,'[1]Listado de Establecimientos'!$A$1:$Q$65536,17,FALSE)</f>
        <v>NO PERTENECE A NINGUNA MICRORED</v>
      </c>
      <c r="AP2947" s="5">
        <f t="shared" si="46"/>
        <v>3</v>
      </c>
    </row>
    <row r="2948" spans="1:42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33066</v>
      </c>
      <c r="R2948" s="7" t="s">
        <v>33067</v>
      </c>
      <c r="S2948" s="7" t="s">
        <v>17901</v>
      </c>
      <c r="T2948" s="7" t="s">
        <v>17277</v>
      </c>
      <c r="U2948" s="7" t="s">
        <v>46</v>
      </c>
      <c r="V2948" s="7" t="s">
        <v>1102</v>
      </c>
      <c r="W2948" s="7" t="s">
        <v>106</v>
      </c>
      <c r="X2948" s="7" t="s">
        <v>48</v>
      </c>
      <c r="Y2948" s="7" t="s">
        <v>94</v>
      </c>
      <c r="Z2948" s="7" t="s">
        <v>88</v>
      </c>
      <c r="AA2948" s="7" t="s">
        <v>50</v>
      </c>
      <c r="AB2948" s="7" t="s">
        <v>51</v>
      </c>
      <c r="AC2948" s="7" t="s">
        <v>52</v>
      </c>
      <c r="AD2948" s="7" t="s">
        <v>1285</v>
      </c>
      <c r="AE2948" s="7" t="s">
        <v>1286</v>
      </c>
      <c r="AF2948" s="7" t="s">
        <v>1287</v>
      </c>
      <c r="AG2948" s="7" t="s">
        <v>56</v>
      </c>
      <c r="AH2948" s="7" t="s">
        <v>1288</v>
      </c>
      <c r="AI2948" s="7" t="s">
        <v>18251</v>
      </c>
      <c r="AJ2948" s="7" t="s">
        <v>1285</v>
      </c>
      <c r="AK2948" s="7" t="s">
        <v>1290</v>
      </c>
      <c r="AL2948" s="7" t="s">
        <v>1287</v>
      </c>
      <c r="AM2948" s="10" t="s">
        <v>268</v>
      </c>
      <c r="AN2948" s="5" t="str">
        <f>+VLOOKUP(D2948,'[1]Listado de Establecimientos'!$A$1:$P$65536,16,FALSE)</f>
        <v>MARISCAL CACERES</v>
      </c>
      <c r="AO2948" s="5" t="str">
        <f>+VLOOKUP(D2948,'[1]Listado de Establecimientos'!$A$1:$Q$65536,17,FALSE)</f>
        <v>NO PERTENECE A NINGUNA MICRORRED</v>
      </c>
      <c r="AP2948" s="5">
        <f t="shared" si="46"/>
        <v>3</v>
      </c>
    </row>
    <row r="2949" spans="1:42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33068</v>
      </c>
      <c r="R2949" s="7" t="s">
        <v>30240</v>
      </c>
      <c r="S2949" s="7" t="s">
        <v>17901</v>
      </c>
      <c r="T2949" s="7" t="s">
        <v>4900</v>
      </c>
      <c r="U2949" s="7" t="s">
        <v>46</v>
      </c>
      <c r="V2949" s="7" t="s">
        <v>713</v>
      </c>
      <c r="W2949" s="7" t="s">
        <v>1852</v>
      </c>
      <c r="X2949" s="7" t="s">
        <v>48</v>
      </c>
      <c r="Y2949" s="7" t="s">
        <v>88</v>
      </c>
      <c r="Z2949" s="7" t="s">
        <v>49</v>
      </c>
      <c r="AA2949" s="7" t="s">
        <v>50</v>
      </c>
      <c r="AB2949" s="7" t="s">
        <v>125</v>
      </c>
      <c r="AC2949" s="7" t="s">
        <v>50</v>
      </c>
      <c r="AD2949" s="7" t="s">
        <v>402</v>
      </c>
      <c r="AE2949" s="7" t="s">
        <v>403</v>
      </c>
      <c r="AF2949" s="7" t="s">
        <v>824</v>
      </c>
      <c r="AG2949" s="7" t="s">
        <v>56</v>
      </c>
      <c r="AH2949" s="7" t="s">
        <v>825</v>
      </c>
      <c r="AI2949" s="7" t="s">
        <v>18256</v>
      </c>
      <c r="AJ2949" s="7" t="s">
        <v>402</v>
      </c>
      <c r="AK2949" s="7" t="s">
        <v>444</v>
      </c>
      <c r="AL2949" s="7" t="s">
        <v>824</v>
      </c>
      <c r="AM2949" s="10" t="s">
        <v>268</v>
      </c>
      <c r="AN2949" s="5" t="str">
        <f>+VLOOKUP(D2949,'[1]Listado de Establecimientos'!$A$1:$P$65536,16,FALSE)</f>
        <v>BELLAVISTA</v>
      </c>
      <c r="AO2949" s="5" t="str">
        <f>+VLOOKUP(D2949,'[1]Listado de Establecimientos'!$A$1:$Q$65536,17,FALSE)</f>
        <v>BELLAVISTA</v>
      </c>
      <c r="AP2949" s="5">
        <f t="shared" si="46"/>
        <v>3</v>
      </c>
    </row>
    <row r="2950" spans="1:42" ht="33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33069</v>
      </c>
      <c r="R2950" s="7" t="s">
        <v>30228</v>
      </c>
      <c r="S2950" s="7" t="s">
        <v>17901</v>
      </c>
      <c r="T2950" s="7" t="s">
        <v>1432</v>
      </c>
      <c r="U2950" s="7" t="s">
        <v>64</v>
      </c>
      <c r="V2950" s="7" t="s">
        <v>9278</v>
      </c>
      <c r="W2950" s="7" t="s">
        <v>106</v>
      </c>
      <c r="X2950" s="7" t="s">
        <v>48</v>
      </c>
      <c r="Y2950" s="7" t="s">
        <v>122</v>
      </c>
      <c r="Z2950" s="7" t="s">
        <v>94</v>
      </c>
      <c r="AA2950" s="7" t="s">
        <v>50</v>
      </c>
      <c r="AB2950" s="7" t="s">
        <v>125</v>
      </c>
      <c r="AC2950" s="7" t="s">
        <v>52</v>
      </c>
      <c r="AD2950" s="7" t="s">
        <v>4693</v>
      </c>
      <c r="AE2950" s="7" t="s">
        <v>286</v>
      </c>
      <c r="AF2950" s="7" t="s">
        <v>4694</v>
      </c>
      <c r="AG2950" s="7" t="s">
        <v>56</v>
      </c>
      <c r="AH2950" s="7" t="s">
        <v>4695</v>
      </c>
      <c r="AI2950" s="7" t="s">
        <v>18260</v>
      </c>
      <c r="AJ2950" s="7" t="s">
        <v>303</v>
      </c>
      <c r="AK2950" s="7" t="s">
        <v>215</v>
      </c>
      <c r="AL2950" s="7" t="s">
        <v>295</v>
      </c>
      <c r="AM2950" s="10" t="s">
        <v>268</v>
      </c>
      <c r="AN2950" s="5" t="str">
        <f>+VLOOKUP(D2950,'[1]Listado de Establecimientos'!$A$1:$P$65536,16,FALSE)</f>
        <v>RIOJA</v>
      </c>
      <c r="AO2950" s="5" t="str">
        <f>+VLOOKUP(D2950,'[1]Listado de Establecimientos'!$A$1:$Q$65536,17,FALSE)</f>
        <v>NO PERTENECE A NINGUNA MICRORED</v>
      </c>
      <c r="AP2950" s="5">
        <f t="shared" si="46"/>
        <v>3</v>
      </c>
    </row>
    <row r="2951" spans="1:42" ht="24.75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33070</v>
      </c>
      <c r="R2951" s="7" t="s">
        <v>30189</v>
      </c>
      <c r="S2951" s="7" t="s">
        <v>17901</v>
      </c>
      <c r="T2951" s="7" t="s">
        <v>18266</v>
      </c>
      <c r="U2951" s="7" t="s">
        <v>46</v>
      </c>
      <c r="V2951" s="7" t="s">
        <v>2421</v>
      </c>
      <c r="W2951" s="7" t="s">
        <v>230</v>
      </c>
      <c r="X2951" s="7" t="s">
        <v>48</v>
      </c>
      <c r="Y2951" s="7" t="s">
        <v>122</v>
      </c>
      <c r="Z2951" s="7" t="s">
        <v>79</v>
      </c>
      <c r="AA2951" s="7" t="s">
        <v>50</v>
      </c>
      <c r="AB2951" s="7" t="s">
        <v>51</v>
      </c>
      <c r="AC2951" s="7" t="s">
        <v>52</v>
      </c>
      <c r="AD2951" s="7" t="s">
        <v>8306</v>
      </c>
      <c r="AE2951" s="7" t="s">
        <v>8307</v>
      </c>
      <c r="AF2951" s="7" t="s">
        <v>8308</v>
      </c>
      <c r="AG2951" s="7" t="s">
        <v>219</v>
      </c>
      <c r="AH2951" s="7" t="s">
        <v>8309</v>
      </c>
      <c r="AI2951" s="7" t="s">
        <v>18267</v>
      </c>
      <c r="AJ2951" s="7" t="s">
        <v>2422</v>
      </c>
      <c r="AK2951" s="7" t="s">
        <v>242</v>
      </c>
      <c r="AL2951" s="7" t="s">
        <v>2423</v>
      </c>
      <c r="AM2951" s="10" t="s">
        <v>268</v>
      </c>
      <c r="AN2951" s="5" t="str">
        <f>+VLOOKUP(D2951,'[1]Listado de Establecimientos'!$A$1:$P$65536,16,FALSE)</f>
        <v>MOYOBAMBA</v>
      </c>
      <c r="AO2951" s="5" t="str">
        <f>+VLOOKUP(D2951,'[1]Listado de Establecimientos'!$A$1:$Q$65536,17,FALSE)</f>
        <v>NO PERTENECE A NINGUNA MICRORED</v>
      </c>
      <c r="AP2951" s="5">
        <f t="shared" si="46"/>
        <v>3</v>
      </c>
    </row>
    <row r="2952" spans="1:42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33071</v>
      </c>
      <c r="R2952" s="7" t="s">
        <v>30274</v>
      </c>
      <c r="S2952" s="7" t="s">
        <v>17901</v>
      </c>
      <c r="T2952" s="7" t="s">
        <v>10321</v>
      </c>
      <c r="U2952" s="7" t="s">
        <v>46</v>
      </c>
      <c r="V2952" s="7" t="s">
        <v>13877</v>
      </c>
      <c r="W2952" s="7" t="s">
        <v>740</v>
      </c>
      <c r="X2952" s="7" t="s">
        <v>66</v>
      </c>
      <c r="Y2952" s="7" t="s">
        <v>107</v>
      </c>
      <c r="Z2952" s="7" t="s">
        <v>122</v>
      </c>
      <c r="AA2952" s="7" t="s">
        <v>50</v>
      </c>
      <c r="AB2952" s="7" t="s">
        <v>125</v>
      </c>
      <c r="AC2952" s="7" t="s">
        <v>52</v>
      </c>
      <c r="AD2952" s="7" t="s">
        <v>303</v>
      </c>
      <c r="AE2952" s="7" t="s">
        <v>216</v>
      </c>
      <c r="AF2952" s="7" t="s">
        <v>295</v>
      </c>
      <c r="AG2952" s="7" t="s">
        <v>56</v>
      </c>
      <c r="AH2952" s="7" t="s">
        <v>453</v>
      </c>
      <c r="AI2952" s="7" t="s">
        <v>18274</v>
      </c>
      <c r="AJ2952" s="7" t="s">
        <v>303</v>
      </c>
      <c r="AK2952" s="7" t="s">
        <v>215</v>
      </c>
      <c r="AL2952" s="7" t="s">
        <v>295</v>
      </c>
      <c r="AM2952" s="10" t="s">
        <v>268</v>
      </c>
      <c r="AN2952" s="5" t="str">
        <f>+VLOOKUP(D2952,'[1]Listado de Establecimientos'!$A$1:$P$65536,16,FALSE)</f>
        <v>RIOJA</v>
      </c>
      <c r="AO2952" s="5" t="str">
        <f>+VLOOKUP(D2952,'[1]Listado de Establecimientos'!$A$1:$Q$65536,17,FALSE)</f>
        <v>NO PERTENECE A NINGUNA MICRORED</v>
      </c>
      <c r="AP2952" s="5">
        <f t="shared" si="46"/>
        <v>3</v>
      </c>
    </row>
    <row r="2953" spans="1:42" ht="24.75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33072</v>
      </c>
      <c r="R2953" s="7" t="s">
        <v>33073</v>
      </c>
      <c r="S2953" s="7" t="s">
        <v>17901</v>
      </c>
      <c r="T2953" s="7" t="s">
        <v>18280</v>
      </c>
      <c r="U2953" s="7" t="s">
        <v>64</v>
      </c>
      <c r="V2953" s="7" t="s">
        <v>18281</v>
      </c>
      <c r="W2953" s="7" t="s">
        <v>43</v>
      </c>
      <c r="X2953" s="7" t="s">
        <v>13757</v>
      </c>
      <c r="Y2953" s="7" t="s">
        <v>97</v>
      </c>
      <c r="Z2953" s="7" t="s">
        <v>119</v>
      </c>
      <c r="AA2953" s="7" t="s">
        <v>50</v>
      </c>
      <c r="AB2953" s="7" t="s">
        <v>125</v>
      </c>
      <c r="AC2953" s="7" t="s">
        <v>50</v>
      </c>
      <c r="AD2953" s="7" t="s">
        <v>80</v>
      </c>
      <c r="AE2953" s="7" t="s">
        <v>218</v>
      </c>
      <c r="AF2953" s="7" t="s">
        <v>82</v>
      </c>
      <c r="AG2953" s="7" t="s">
        <v>219</v>
      </c>
      <c r="AH2953" s="7" t="s">
        <v>220</v>
      </c>
      <c r="AI2953" s="7" t="s">
        <v>18282</v>
      </c>
      <c r="AJ2953" s="7" t="s">
        <v>80</v>
      </c>
      <c r="AK2953" s="7" t="s">
        <v>81</v>
      </c>
      <c r="AL2953" s="7" t="s">
        <v>82</v>
      </c>
      <c r="AM2953" s="10" t="s">
        <v>268</v>
      </c>
      <c r="AN2953" s="5" t="str">
        <f>+VLOOKUP(D2953,'[1]Listado de Establecimientos'!$A$1:$P$65536,16,FALSE)</f>
        <v>TOCACHE</v>
      </c>
      <c r="AO2953" s="5" t="str">
        <f>+VLOOKUP(D2953,'[1]Listado de Establecimientos'!$A$1:$Q$65536,17,FALSE)</f>
        <v>NO PERTENECE A NINGUNA MICRORED</v>
      </c>
      <c r="AP2953" s="5">
        <f t="shared" si="46"/>
        <v>3</v>
      </c>
    </row>
    <row r="2954" spans="1:42" ht="24.75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33072</v>
      </c>
      <c r="R2954" s="7" t="s">
        <v>33073</v>
      </c>
      <c r="S2954" s="7" t="s">
        <v>17901</v>
      </c>
      <c r="T2954" s="7" t="s">
        <v>18284</v>
      </c>
      <c r="U2954" s="7" t="s">
        <v>64</v>
      </c>
      <c r="V2954" s="7" t="s">
        <v>6105</v>
      </c>
      <c r="W2954" s="7" t="s">
        <v>18285</v>
      </c>
      <c r="X2954" s="7" t="s">
        <v>1980</v>
      </c>
      <c r="Y2954" s="7" t="s">
        <v>97</v>
      </c>
      <c r="Z2954" s="7" t="s">
        <v>93</v>
      </c>
      <c r="AA2954" s="7" t="s">
        <v>50</v>
      </c>
      <c r="AB2954" s="7" t="s">
        <v>125</v>
      </c>
      <c r="AC2954" s="7" t="s">
        <v>50</v>
      </c>
      <c r="AD2954" s="7" t="s">
        <v>80</v>
      </c>
      <c r="AE2954" s="7" t="s">
        <v>218</v>
      </c>
      <c r="AF2954" s="7" t="s">
        <v>82</v>
      </c>
      <c r="AG2954" s="7" t="s">
        <v>219</v>
      </c>
      <c r="AH2954" s="7" t="s">
        <v>220</v>
      </c>
      <c r="AI2954" s="7" t="s">
        <v>18286</v>
      </c>
      <c r="AJ2954" s="7" t="s">
        <v>80</v>
      </c>
      <c r="AK2954" s="7" t="s">
        <v>81</v>
      </c>
      <c r="AL2954" s="7" t="s">
        <v>82</v>
      </c>
      <c r="AM2954" s="10" t="s">
        <v>268</v>
      </c>
      <c r="AN2954" s="5" t="str">
        <f>+VLOOKUP(D2954,'[1]Listado de Establecimientos'!$A$1:$P$65536,16,FALSE)</f>
        <v>TOCACHE</v>
      </c>
      <c r="AO2954" s="5" t="str">
        <f>+VLOOKUP(D2954,'[1]Listado de Establecimientos'!$A$1:$Q$65536,17,FALSE)</f>
        <v>NO PERTENECE A NINGUNA MICRORED</v>
      </c>
      <c r="AP2954" s="5">
        <f t="shared" si="46"/>
        <v>3</v>
      </c>
    </row>
    <row r="2955" spans="1:42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33074</v>
      </c>
      <c r="R2955" s="7" t="s">
        <v>30202</v>
      </c>
      <c r="S2955" s="7" t="s">
        <v>17901</v>
      </c>
      <c r="T2955" s="7" t="s">
        <v>18292</v>
      </c>
      <c r="U2955" s="7" t="s">
        <v>64</v>
      </c>
      <c r="V2955" s="7" t="s">
        <v>183</v>
      </c>
      <c r="W2955" s="7" t="s">
        <v>47</v>
      </c>
      <c r="X2955" s="7" t="s">
        <v>48</v>
      </c>
      <c r="Y2955" s="7" t="s">
        <v>88</v>
      </c>
      <c r="Z2955" s="7" t="s">
        <v>67</v>
      </c>
      <c r="AA2955" s="7" t="s">
        <v>50</v>
      </c>
      <c r="AB2955" s="7" t="s">
        <v>125</v>
      </c>
      <c r="AC2955" s="7" t="s">
        <v>50</v>
      </c>
      <c r="AD2955" s="7" t="s">
        <v>80</v>
      </c>
      <c r="AE2955" s="7" t="s">
        <v>218</v>
      </c>
      <c r="AF2955" s="7" t="s">
        <v>82</v>
      </c>
      <c r="AG2955" s="7" t="s">
        <v>219</v>
      </c>
      <c r="AH2955" s="7" t="s">
        <v>220</v>
      </c>
      <c r="AI2955" s="7" t="s">
        <v>18293</v>
      </c>
      <c r="AJ2955" s="7" t="s">
        <v>80</v>
      </c>
      <c r="AK2955" s="7" t="s">
        <v>81</v>
      </c>
      <c r="AL2955" s="7" t="s">
        <v>82</v>
      </c>
      <c r="AM2955" s="10" t="s">
        <v>268</v>
      </c>
      <c r="AN2955" s="5" t="str">
        <f>+VLOOKUP(D2955,'[1]Listado de Establecimientos'!$A$1:$P$65536,16,FALSE)</f>
        <v>TOCACHE</v>
      </c>
      <c r="AO2955" s="5" t="str">
        <f>+VLOOKUP(D2955,'[1]Listado de Establecimientos'!$A$1:$Q$65536,17,FALSE)</f>
        <v>NO PERTENECE A NINGUNA MICRORED</v>
      </c>
      <c r="AP2955" s="5">
        <f t="shared" si="46"/>
        <v>3</v>
      </c>
    </row>
    <row r="2956" spans="1:42" ht="24.7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33075</v>
      </c>
      <c r="R2956" s="7" t="s">
        <v>30240</v>
      </c>
      <c r="S2956" s="7" t="s">
        <v>17901</v>
      </c>
      <c r="T2956" s="7" t="s">
        <v>4345</v>
      </c>
      <c r="U2956" s="7" t="s">
        <v>46</v>
      </c>
      <c r="V2956" s="7" t="s">
        <v>1464</v>
      </c>
      <c r="W2956" s="7" t="s">
        <v>15607</v>
      </c>
      <c r="X2956" s="7" t="s">
        <v>48</v>
      </c>
      <c r="Y2956" s="7" t="s">
        <v>88</v>
      </c>
      <c r="Z2956" s="7" t="s">
        <v>49</v>
      </c>
      <c r="AA2956" s="7" t="s">
        <v>50</v>
      </c>
      <c r="AB2956" s="7" t="s">
        <v>125</v>
      </c>
      <c r="AC2956" s="7" t="s">
        <v>50</v>
      </c>
      <c r="AD2956" s="7" t="s">
        <v>402</v>
      </c>
      <c r="AE2956" s="7" t="s">
        <v>403</v>
      </c>
      <c r="AF2956" s="7" t="s">
        <v>824</v>
      </c>
      <c r="AG2956" s="7" t="s">
        <v>56</v>
      </c>
      <c r="AH2956" s="7" t="s">
        <v>825</v>
      </c>
      <c r="AI2956" s="7" t="s">
        <v>18299</v>
      </c>
      <c r="AJ2956" s="7" t="s">
        <v>402</v>
      </c>
      <c r="AK2956" s="7" t="s">
        <v>444</v>
      </c>
      <c r="AL2956" s="7" t="s">
        <v>824</v>
      </c>
      <c r="AM2956" s="10" t="s">
        <v>268</v>
      </c>
      <c r="AN2956" s="5" t="str">
        <f>+VLOOKUP(D2956,'[1]Listado de Establecimientos'!$A$1:$P$65536,16,FALSE)</f>
        <v>BELLAVISTA</v>
      </c>
      <c r="AO2956" s="5" t="str">
        <f>+VLOOKUP(D2956,'[1]Listado de Establecimientos'!$A$1:$Q$65536,17,FALSE)</f>
        <v>BELLAVISTA</v>
      </c>
      <c r="AP2956" s="5">
        <f t="shared" si="46"/>
        <v>3</v>
      </c>
    </row>
    <row r="2957" spans="1:42" ht="24.75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33076</v>
      </c>
      <c r="R2957" s="7" t="s">
        <v>30189</v>
      </c>
      <c r="S2957" s="7" t="s">
        <v>17901</v>
      </c>
      <c r="T2957" s="7" t="s">
        <v>3769</v>
      </c>
      <c r="U2957" s="7" t="s">
        <v>64</v>
      </c>
      <c r="V2957" s="7" t="s">
        <v>8271</v>
      </c>
      <c r="W2957" s="7" t="s">
        <v>1852</v>
      </c>
      <c r="X2957" s="7" t="s">
        <v>48</v>
      </c>
      <c r="Y2957" s="7" t="s">
        <v>49</v>
      </c>
      <c r="Z2957" s="7" t="s">
        <v>715</v>
      </c>
      <c r="AA2957" s="7" t="s">
        <v>50</v>
      </c>
      <c r="AB2957" s="7" t="s">
        <v>51</v>
      </c>
      <c r="AC2957" s="7" t="s">
        <v>50</v>
      </c>
      <c r="AD2957" s="7" t="s">
        <v>1170</v>
      </c>
      <c r="AE2957" s="7" t="s">
        <v>3168</v>
      </c>
      <c r="AF2957" s="7" t="s">
        <v>3169</v>
      </c>
      <c r="AG2957" s="7" t="s">
        <v>56</v>
      </c>
      <c r="AH2957" s="7" t="s">
        <v>3170</v>
      </c>
      <c r="AI2957" s="7" t="s">
        <v>18305</v>
      </c>
      <c r="AJ2957" s="7" t="s">
        <v>1170</v>
      </c>
      <c r="AK2957" s="7" t="s">
        <v>3172</v>
      </c>
      <c r="AL2957" s="7" t="s">
        <v>3169</v>
      </c>
      <c r="AM2957" s="10" t="s">
        <v>268</v>
      </c>
      <c r="AN2957" s="5" t="str">
        <f>+VLOOKUP(D2957,'[1]Listado de Establecimientos'!$A$1:$P$65536,16,FALSE)</f>
        <v>NO PERTENECE A NINGUNA RED</v>
      </c>
      <c r="AO2957" s="5" t="str">
        <f>+VLOOKUP(D2957,'[1]Listado de Establecimientos'!$A$1:$Q$65536,17,FALSE)</f>
        <v>NO PERTENECE A NINGUNA MICRORED</v>
      </c>
      <c r="AP2957" s="5">
        <f t="shared" si="46"/>
        <v>3</v>
      </c>
    </row>
    <row r="2958" spans="1:42" ht="24.75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33077</v>
      </c>
      <c r="R2958" s="7" t="s">
        <v>30230</v>
      </c>
      <c r="S2958" s="7" t="s">
        <v>18038</v>
      </c>
      <c r="T2958" s="7" t="s">
        <v>3288</v>
      </c>
      <c r="U2958" s="7" t="s">
        <v>64</v>
      </c>
      <c r="V2958" s="7" t="s">
        <v>6418</v>
      </c>
      <c r="W2958" s="7" t="s">
        <v>740</v>
      </c>
      <c r="X2958" s="7" t="s">
        <v>123</v>
      </c>
      <c r="Y2958" s="7" t="s">
        <v>114</v>
      </c>
      <c r="Z2958" s="7" t="s">
        <v>67</v>
      </c>
      <c r="AA2958" s="7" t="s">
        <v>50</v>
      </c>
      <c r="AB2958" s="7" t="s">
        <v>125</v>
      </c>
      <c r="AC2958" s="7" t="s">
        <v>50</v>
      </c>
      <c r="AD2958" s="7" t="s">
        <v>1332</v>
      </c>
      <c r="AE2958" s="7" t="s">
        <v>2231</v>
      </c>
      <c r="AF2958" s="7" t="s">
        <v>2232</v>
      </c>
      <c r="AG2958" s="7" t="s">
        <v>56</v>
      </c>
      <c r="AH2958" s="7" t="s">
        <v>2233</v>
      </c>
      <c r="AI2958" s="7" t="s">
        <v>18659</v>
      </c>
      <c r="AJ2958" s="7" t="s">
        <v>1332</v>
      </c>
      <c r="AK2958" s="7" t="s">
        <v>2235</v>
      </c>
      <c r="AL2958" s="7" t="s">
        <v>2232</v>
      </c>
      <c r="AM2958" s="10" t="s">
        <v>268</v>
      </c>
      <c r="AN2958" s="5" t="str">
        <f>+VLOOKUP(D2958,'[1]Listado de Establecimientos'!$A$1:$P$65536,16,FALSE)</f>
        <v>NO PERTENECE A NINGUNA RED</v>
      </c>
      <c r="AO2958" s="5" t="str">
        <f>+VLOOKUP(D2958,'[1]Listado de Establecimientos'!$A$1:$Q$65536,17,FALSE)</f>
        <v>NO PERTENECE A NINGUNA MICRORED</v>
      </c>
      <c r="AP2958" s="5">
        <f t="shared" si="46"/>
        <v>3</v>
      </c>
    </row>
    <row r="2959" spans="1:42" ht="24.75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33078</v>
      </c>
      <c r="R2959" s="12" t="s">
        <v>30185</v>
      </c>
      <c r="S2959" s="12" t="s">
        <v>18038</v>
      </c>
      <c r="T2959" s="12" t="s">
        <v>14805</v>
      </c>
      <c r="U2959" s="12" t="s">
        <v>46</v>
      </c>
      <c r="V2959" s="12" t="s">
        <v>18665</v>
      </c>
      <c r="W2959" s="12" t="s">
        <v>78</v>
      </c>
      <c r="X2959" s="12" t="s">
        <v>48</v>
      </c>
      <c r="Y2959" s="12" t="s">
        <v>3862</v>
      </c>
      <c r="Z2959" s="12" t="s">
        <v>2077</v>
      </c>
      <c r="AA2959" s="12" t="s">
        <v>50</v>
      </c>
      <c r="AB2959" s="12" t="s">
        <v>125</v>
      </c>
      <c r="AC2959" s="12" t="s">
        <v>52</v>
      </c>
      <c r="AD2959" s="12" t="s">
        <v>225</v>
      </c>
      <c r="AE2959" s="12" t="s">
        <v>226</v>
      </c>
      <c r="AF2959" s="12" t="s">
        <v>227</v>
      </c>
      <c r="AG2959" s="12" t="s">
        <v>56</v>
      </c>
      <c r="AH2959" s="12" t="s">
        <v>228</v>
      </c>
      <c r="AI2959" s="12" t="s">
        <v>18666</v>
      </c>
      <c r="AJ2959" s="12" t="s">
        <v>225</v>
      </c>
      <c r="AK2959" s="12" t="s">
        <v>229</v>
      </c>
      <c r="AL2959" s="12" t="s">
        <v>227</v>
      </c>
      <c r="AM2959" s="10" t="s">
        <v>268</v>
      </c>
      <c r="AN2959" s="5" t="str">
        <f>+VLOOKUP(D2959,'[1]Listado de Establecimientos'!$A$1:$P$65536,16,FALSE)</f>
        <v>NO PERTENECE A NINGUNA RED</v>
      </c>
      <c r="AO2959" s="5" t="str">
        <f>+VLOOKUP(D2959,'[1]Listado de Establecimientos'!$A$1:$Q$65536,17,FALSE)</f>
        <v>NO PERTENECE A NINGUNA MICRORED</v>
      </c>
      <c r="AP2959" s="5">
        <f t="shared" si="46"/>
        <v>3</v>
      </c>
    </row>
    <row r="2960" spans="1:42" ht="24.75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33079</v>
      </c>
      <c r="R2960" s="7" t="s">
        <v>30189</v>
      </c>
      <c r="S2960" s="7" t="s">
        <v>18038</v>
      </c>
      <c r="T2960" s="7" t="s">
        <v>438</v>
      </c>
      <c r="U2960" s="7" t="s">
        <v>64</v>
      </c>
      <c r="V2960" s="7" t="s">
        <v>321</v>
      </c>
      <c r="W2960" s="7" t="s">
        <v>65</v>
      </c>
      <c r="X2960" s="7" t="s">
        <v>48</v>
      </c>
      <c r="Y2960" s="7" t="s">
        <v>1892</v>
      </c>
      <c r="Z2960" s="7" t="s">
        <v>114</v>
      </c>
      <c r="AA2960" s="7" t="s">
        <v>50</v>
      </c>
      <c r="AB2960" s="7" t="s">
        <v>51</v>
      </c>
      <c r="AC2960" s="7" t="s">
        <v>52</v>
      </c>
      <c r="AD2960" s="7" t="s">
        <v>255</v>
      </c>
      <c r="AE2960" s="7" t="s">
        <v>415</v>
      </c>
      <c r="AF2960" s="7" t="s">
        <v>421</v>
      </c>
      <c r="AG2960" s="7" t="s">
        <v>219</v>
      </c>
      <c r="AH2960" s="7" t="s">
        <v>422</v>
      </c>
      <c r="AI2960" s="7" t="s">
        <v>18670</v>
      </c>
      <c r="AJ2960" s="7" t="s">
        <v>255</v>
      </c>
      <c r="AK2960" s="7" t="s">
        <v>418</v>
      </c>
      <c r="AL2960" s="7" t="s">
        <v>421</v>
      </c>
      <c r="AM2960" s="10" t="s">
        <v>268</v>
      </c>
      <c r="AN2960" s="5" t="str">
        <f>+VLOOKUP(D2960,'[1]Listado de Establecimientos'!$A$1:$P$65536,16,FALSE)</f>
        <v>MOYOBAMBA</v>
      </c>
      <c r="AO2960" s="5" t="str">
        <f>+VLOOKUP(D2960,'[1]Listado de Establecimientos'!$A$1:$Q$65536,17,FALSE)</f>
        <v>NO PERTENECE A NINGUNA MICRORED</v>
      </c>
      <c r="AP2960" s="5">
        <f t="shared" si="46"/>
        <v>3</v>
      </c>
    </row>
    <row r="2961" spans="1:42" ht="24.75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33080</v>
      </c>
      <c r="R2961" s="7" t="s">
        <v>30185</v>
      </c>
      <c r="S2961" s="7" t="s">
        <v>18038</v>
      </c>
      <c r="T2961" s="7" t="s">
        <v>9988</v>
      </c>
      <c r="U2961" s="7" t="s">
        <v>64</v>
      </c>
      <c r="V2961" s="7" t="s">
        <v>4873</v>
      </c>
      <c r="W2961" s="7" t="s">
        <v>106</v>
      </c>
      <c r="X2961" s="7" t="s">
        <v>48</v>
      </c>
      <c r="Y2961" s="7" t="s">
        <v>88</v>
      </c>
      <c r="Z2961" s="7" t="s">
        <v>67</v>
      </c>
      <c r="AA2961" s="7" t="s">
        <v>50</v>
      </c>
      <c r="AB2961" s="7" t="s">
        <v>51</v>
      </c>
      <c r="AC2961" s="7" t="s">
        <v>52</v>
      </c>
      <c r="AD2961" s="7" t="s">
        <v>256</v>
      </c>
      <c r="AE2961" s="7" t="s">
        <v>259</v>
      </c>
      <c r="AF2961" s="7" t="s">
        <v>338</v>
      </c>
      <c r="AG2961" s="7" t="s">
        <v>56</v>
      </c>
      <c r="AH2961" s="7" t="s">
        <v>339</v>
      </c>
      <c r="AI2961" s="7" t="s">
        <v>18676</v>
      </c>
      <c r="AJ2961" s="7" t="s">
        <v>256</v>
      </c>
      <c r="AK2961" s="7" t="s">
        <v>213</v>
      </c>
      <c r="AL2961" s="7" t="s">
        <v>338</v>
      </c>
      <c r="AM2961" s="10" t="s">
        <v>268</v>
      </c>
      <c r="AN2961" s="5" t="str">
        <f>+VLOOKUP(D2961,'[1]Listado de Establecimientos'!$A$1:$P$65536,16,FALSE)</f>
        <v>NO PERTENECE A NINGUNA RED</v>
      </c>
      <c r="AO2961" s="5" t="str">
        <f>+VLOOKUP(D2961,'[1]Listado de Establecimientos'!$A$1:$Q$65536,17,FALSE)</f>
        <v>NO PERTENECE A NINGUNA MICRORED</v>
      </c>
      <c r="AP2961" s="5">
        <f t="shared" si="46"/>
        <v>3</v>
      </c>
    </row>
    <row r="2962" spans="1:42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33081</v>
      </c>
      <c r="R2962" s="7" t="s">
        <v>30325</v>
      </c>
      <c r="S2962" s="7" t="s">
        <v>18038</v>
      </c>
      <c r="T2962" s="7" t="s">
        <v>7458</v>
      </c>
      <c r="U2962" s="7" t="s">
        <v>46</v>
      </c>
      <c r="V2962" s="7" t="s">
        <v>203</v>
      </c>
      <c r="W2962" s="7" t="s">
        <v>1224</v>
      </c>
      <c r="X2962" s="7" t="s">
        <v>66</v>
      </c>
      <c r="Y2962" s="7" t="s">
        <v>122</v>
      </c>
      <c r="Z2962" s="7" t="s">
        <v>113</v>
      </c>
      <c r="AA2962" s="7" t="s">
        <v>50</v>
      </c>
      <c r="AB2962" s="7" t="s">
        <v>125</v>
      </c>
      <c r="AC2962" s="7" t="s">
        <v>50</v>
      </c>
      <c r="AD2962" s="7" t="s">
        <v>80</v>
      </c>
      <c r="AE2962" s="7" t="s">
        <v>218</v>
      </c>
      <c r="AF2962" s="7" t="s">
        <v>82</v>
      </c>
      <c r="AG2962" s="7" t="s">
        <v>219</v>
      </c>
      <c r="AH2962" s="7" t="s">
        <v>413</v>
      </c>
      <c r="AI2962" s="7" t="s">
        <v>18683</v>
      </c>
      <c r="AJ2962" s="7" t="s">
        <v>80</v>
      </c>
      <c r="AK2962" s="7" t="s">
        <v>81</v>
      </c>
      <c r="AL2962" s="7" t="s">
        <v>82</v>
      </c>
      <c r="AM2962" s="10" t="s">
        <v>268</v>
      </c>
      <c r="AN2962" s="5" t="str">
        <f>+VLOOKUP(D2962,'[1]Listado de Establecimientos'!$A$1:$P$65536,16,FALSE)</f>
        <v>TOCACHE</v>
      </c>
      <c r="AO2962" s="5" t="str">
        <f>+VLOOKUP(D2962,'[1]Listado de Establecimientos'!$A$1:$Q$65536,17,FALSE)</f>
        <v>NO PERTENECE A NINGUNA MICRORED</v>
      </c>
      <c r="AP2962" s="5">
        <f t="shared" si="46"/>
        <v>3</v>
      </c>
    </row>
    <row r="2963" spans="1:42" ht="24.7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33082</v>
      </c>
      <c r="R2963" s="7" t="s">
        <v>30212</v>
      </c>
      <c r="S2963" s="7" t="s">
        <v>18038</v>
      </c>
      <c r="T2963" s="7" t="s">
        <v>10098</v>
      </c>
      <c r="U2963" s="7" t="s">
        <v>64</v>
      </c>
      <c r="V2963" s="7" t="s">
        <v>5647</v>
      </c>
      <c r="W2963" s="7" t="s">
        <v>47</v>
      </c>
      <c r="X2963" s="7" t="s">
        <v>5425</v>
      </c>
      <c r="Y2963" s="7" t="s">
        <v>122</v>
      </c>
      <c r="Z2963" s="7" t="s">
        <v>88</v>
      </c>
      <c r="AA2963" s="7" t="s">
        <v>50</v>
      </c>
      <c r="AB2963" s="7" t="s">
        <v>125</v>
      </c>
      <c r="AC2963" s="7" t="s">
        <v>50</v>
      </c>
      <c r="AD2963" s="7" t="s">
        <v>891</v>
      </c>
      <c r="AE2963" s="7" t="s">
        <v>170</v>
      </c>
      <c r="AF2963" s="7" t="s">
        <v>3004</v>
      </c>
      <c r="AG2963" s="7" t="s">
        <v>56</v>
      </c>
      <c r="AH2963" s="7" t="s">
        <v>3005</v>
      </c>
      <c r="AI2963" s="7" t="s">
        <v>18689</v>
      </c>
      <c r="AJ2963" s="7" t="s">
        <v>891</v>
      </c>
      <c r="AK2963" s="7" t="s">
        <v>108</v>
      </c>
      <c r="AL2963" s="7" t="s">
        <v>3004</v>
      </c>
      <c r="AM2963" s="10" t="s">
        <v>268</v>
      </c>
      <c r="AN2963" s="5" t="str">
        <f>+VLOOKUP(D2963,'[1]Listado de Establecimientos'!$A$1:$P$65536,16,FALSE)</f>
        <v>BELLAVISTA</v>
      </c>
      <c r="AO2963" s="5" t="str">
        <f>+VLOOKUP(D2963,'[1]Listado de Establecimientos'!$A$1:$Q$65536,17,FALSE)</f>
        <v>BELLAVISTA</v>
      </c>
      <c r="AP2963" s="5">
        <f t="shared" si="46"/>
        <v>3</v>
      </c>
    </row>
    <row r="2964" spans="1:42" ht="24.75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33083</v>
      </c>
      <c r="R2964" s="7" t="s">
        <v>30230</v>
      </c>
      <c r="S2964" s="7" t="s">
        <v>17901</v>
      </c>
      <c r="T2964" s="7" t="s">
        <v>9069</v>
      </c>
      <c r="U2964" s="7" t="s">
        <v>64</v>
      </c>
      <c r="V2964" s="7" t="s">
        <v>2245</v>
      </c>
      <c r="W2964" s="7" t="s">
        <v>73</v>
      </c>
      <c r="X2964" s="7" t="s">
        <v>48</v>
      </c>
      <c r="Y2964" s="7" t="s">
        <v>122</v>
      </c>
      <c r="Z2964" s="7" t="s">
        <v>94</v>
      </c>
      <c r="AA2964" s="7" t="s">
        <v>50</v>
      </c>
      <c r="AB2964" s="7" t="s">
        <v>125</v>
      </c>
      <c r="AC2964" s="7" t="s">
        <v>50</v>
      </c>
      <c r="AD2964" s="7" t="s">
        <v>1491</v>
      </c>
      <c r="AE2964" s="7" t="s">
        <v>1492</v>
      </c>
      <c r="AF2964" s="7" t="s">
        <v>1493</v>
      </c>
      <c r="AG2964" s="7" t="s">
        <v>56</v>
      </c>
      <c r="AH2964" s="7" t="s">
        <v>1494</v>
      </c>
      <c r="AI2964" s="7" t="s">
        <v>18696</v>
      </c>
      <c r="AJ2964" s="7" t="s">
        <v>1491</v>
      </c>
      <c r="AK2964" s="7" t="s">
        <v>1434</v>
      </c>
      <c r="AL2964" s="7" t="s">
        <v>1493</v>
      </c>
      <c r="AM2964" s="10" t="s">
        <v>268</v>
      </c>
      <c r="AN2964" s="5" t="str">
        <f>+VLOOKUP(D2964,'[1]Listado de Establecimientos'!$A$1:$P$65536,16,FALSE)</f>
        <v>NO PERTENECE A NINGUNA RED</v>
      </c>
      <c r="AO2964" s="5" t="str">
        <f>+VLOOKUP(D2964,'[1]Listado de Establecimientos'!$A$1:$Q$65536,17,FALSE)</f>
        <v>NO PERTENECE A NINGUNA MICRORED</v>
      </c>
      <c r="AP2964" s="5">
        <f t="shared" si="46"/>
        <v>3</v>
      </c>
    </row>
    <row r="2965" spans="1:42" ht="24.75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33084</v>
      </c>
      <c r="R2965" s="7" t="s">
        <v>30196</v>
      </c>
      <c r="S2965" s="7" t="s">
        <v>18038</v>
      </c>
      <c r="T2965" s="7" t="s">
        <v>436</v>
      </c>
      <c r="U2965" s="7" t="s">
        <v>64</v>
      </c>
      <c r="V2965" s="7" t="s">
        <v>6786</v>
      </c>
      <c r="W2965" s="7" t="s">
        <v>73</v>
      </c>
      <c r="X2965" s="7" t="s">
        <v>48</v>
      </c>
      <c r="Y2965" s="7" t="s">
        <v>88</v>
      </c>
      <c r="Z2965" s="7" t="s">
        <v>114</v>
      </c>
      <c r="AA2965" s="7" t="s">
        <v>50</v>
      </c>
      <c r="AB2965" s="7" t="s">
        <v>125</v>
      </c>
      <c r="AC2965" s="7" t="s">
        <v>50</v>
      </c>
      <c r="AD2965" s="7" t="s">
        <v>1491</v>
      </c>
      <c r="AE2965" s="7" t="s">
        <v>1492</v>
      </c>
      <c r="AF2965" s="7" t="s">
        <v>1493</v>
      </c>
      <c r="AG2965" s="7" t="s">
        <v>56</v>
      </c>
      <c r="AH2965" s="7" t="s">
        <v>1494</v>
      </c>
      <c r="AI2965" s="7" t="s">
        <v>18702</v>
      </c>
      <c r="AJ2965" s="7" t="s">
        <v>1491</v>
      </c>
      <c r="AK2965" s="7" t="s">
        <v>1434</v>
      </c>
      <c r="AL2965" s="7" t="s">
        <v>1493</v>
      </c>
      <c r="AM2965" s="10" t="s">
        <v>268</v>
      </c>
      <c r="AN2965" s="5" t="str">
        <f>+VLOOKUP(D2965,'[1]Listado de Establecimientos'!$A$1:$P$65536,16,FALSE)</f>
        <v>NO PERTENECE A NINGUNA RED</v>
      </c>
      <c r="AO2965" s="5" t="str">
        <f>+VLOOKUP(D2965,'[1]Listado de Establecimientos'!$A$1:$Q$65536,17,FALSE)</f>
        <v>NO PERTENECE A NINGUNA MICRORED</v>
      </c>
      <c r="AP2965" s="5">
        <f t="shared" si="46"/>
        <v>3</v>
      </c>
    </row>
    <row r="2966" spans="1:42" ht="24.75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33085</v>
      </c>
      <c r="R2966" s="7" t="s">
        <v>30461</v>
      </c>
      <c r="S2966" s="7" t="s">
        <v>18038</v>
      </c>
      <c r="T2966" s="7" t="s">
        <v>18708</v>
      </c>
      <c r="U2966" s="7" t="s">
        <v>64</v>
      </c>
      <c r="V2966" s="7" t="s">
        <v>1941</v>
      </c>
      <c r="W2966" s="7" t="s">
        <v>1224</v>
      </c>
      <c r="X2966" s="7" t="s">
        <v>48</v>
      </c>
      <c r="Y2966" s="7" t="s">
        <v>107</v>
      </c>
      <c r="Z2966" s="7" t="s">
        <v>730</v>
      </c>
      <c r="AA2966" s="7" t="s">
        <v>50</v>
      </c>
      <c r="AB2966" s="7" t="s">
        <v>125</v>
      </c>
      <c r="AC2966" s="7" t="s">
        <v>52</v>
      </c>
      <c r="AD2966" s="7" t="s">
        <v>1646</v>
      </c>
      <c r="AE2966" s="7" t="s">
        <v>3029</v>
      </c>
      <c r="AF2966" s="7" t="s">
        <v>3030</v>
      </c>
      <c r="AG2966" s="7" t="s">
        <v>56</v>
      </c>
      <c r="AH2966" s="7" t="s">
        <v>3031</v>
      </c>
      <c r="AI2966" s="7" t="s">
        <v>18709</v>
      </c>
      <c r="AJ2966" s="7" t="s">
        <v>1646</v>
      </c>
      <c r="AK2966" s="7" t="s">
        <v>1796</v>
      </c>
      <c r="AL2966" s="7" t="s">
        <v>3030</v>
      </c>
      <c r="AM2966" s="10" t="s">
        <v>268</v>
      </c>
      <c r="AN2966" s="5" t="str">
        <f>+VLOOKUP(D2966,'[1]Listado de Establecimientos'!$A$1:$P$65536,16,FALSE)</f>
        <v>NO PERTENECE A NINGUNA RED</v>
      </c>
      <c r="AO2966" s="5" t="str">
        <f>+VLOOKUP(D2966,'[1]Listado de Establecimientos'!$A$1:$Q$65536,17,FALSE)</f>
        <v>NO PERTENECE A NINGUNA MICRORED</v>
      </c>
      <c r="AP2966" s="5">
        <f t="shared" si="46"/>
        <v>3</v>
      </c>
    </row>
    <row r="2967" spans="1:42" ht="24.75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33086</v>
      </c>
      <c r="R2967" s="7" t="s">
        <v>30185</v>
      </c>
      <c r="S2967" s="7" t="s">
        <v>18038</v>
      </c>
      <c r="T2967" s="7" t="s">
        <v>1702</v>
      </c>
      <c r="U2967" s="7" t="s">
        <v>46</v>
      </c>
      <c r="V2967" s="7" t="s">
        <v>4438</v>
      </c>
      <c r="W2967" s="7" t="s">
        <v>73</v>
      </c>
      <c r="X2967" s="7" t="s">
        <v>66</v>
      </c>
      <c r="Y2967" s="7" t="s">
        <v>122</v>
      </c>
      <c r="Z2967" s="7" t="s">
        <v>94</v>
      </c>
      <c r="AA2967" s="7" t="s">
        <v>50</v>
      </c>
      <c r="AB2967" s="7" t="s">
        <v>125</v>
      </c>
      <c r="AC2967" s="7" t="s">
        <v>50</v>
      </c>
      <c r="AD2967" s="7" t="s">
        <v>13301</v>
      </c>
      <c r="AE2967" s="7" t="s">
        <v>2215</v>
      </c>
      <c r="AF2967" s="7" t="s">
        <v>13302</v>
      </c>
      <c r="AG2967" s="7" t="s">
        <v>56</v>
      </c>
      <c r="AH2967" s="7" t="s">
        <v>18715</v>
      </c>
      <c r="AI2967" s="7" t="s">
        <v>18716</v>
      </c>
      <c r="AJ2967" s="7" t="s">
        <v>13301</v>
      </c>
      <c r="AK2967" s="7" t="s">
        <v>2522</v>
      </c>
      <c r="AL2967" s="7" t="s">
        <v>13302</v>
      </c>
      <c r="AM2967" s="10" t="s">
        <v>268</v>
      </c>
      <c r="AN2967" s="5" t="str">
        <f>+VLOOKUP(D2967,'[1]Listado de Establecimientos'!$A$1:$P$65536,16,FALSE)</f>
        <v>NO PERTENECE A NINGUNA RED</v>
      </c>
      <c r="AO2967" s="5" t="str">
        <f>+VLOOKUP(D2967,'[1]Listado de Establecimientos'!$A$1:$Q$65536,17,FALSE)</f>
        <v>NO PERTENECE A NINGUNA MICRORED</v>
      </c>
      <c r="AP2967" s="5">
        <f t="shared" si="46"/>
        <v>3</v>
      </c>
    </row>
    <row r="2968" spans="1:42" ht="24.75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33087</v>
      </c>
      <c r="R2968" s="7" t="s">
        <v>30189</v>
      </c>
      <c r="S2968" s="7" t="s">
        <v>18038</v>
      </c>
      <c r="T2968" s="7" t="s">
        <v>16598</v>
      </c>
      <c r="U2968" s="7" t="s">
        <v>46</v>
      </c>
      <c r="V2968" s="7" t="s">
        <v>1070</v>
      </c>
      <c r="W2968" s="7" t="s">
        <v>1224</v>
      </c>
      <c r="X2968" s="7" t="s">
        <v>48</v>
      </c>
      <c r="Y2968" s="7" t="s">
        <v>79</v>
      </c>
      <c r="Z2968" s="7" t="s">
        <v>49</v>
      </c>
      <c r="AA2968" s="7" t="s">
        <v>50</v>
      </c>
      <c r="AB2968" s="7" t="s">
        <v>51</v>
      </c>
      <c r="AC2968" s="7" t="s">
        <v>52</v>
      </c>
      <c r="AD2968" s="7" t="s">
        <v>255</v>
      </c>
      <c r="AE2968" s="7" t="s">
        <v>415</v>
      </c>
      <c r="AF2968" s="7" t="s">
        <v>421</v>
      </c>
      <c r="AG2968" s="7" t="s">
        <v>219</v>
      </c>
      <c r="AH2968" s="7" t="s">
        <v>422</v>
      </c>
      <c r="AI2968" s="7" t="s">
        <v>18722</v>
      </c>
      <c r="AJ2968" s="7" t="s">
        <v>255</v>
      </c>
      <c r="AK2968" s="7" t="s">
        <v>418</v>
      </c>
      <c r="AL2968" s="7" t="s">
        <v>421</v>
      </c>
      <c r="AM2968" s="10" t="s">
        <v>268</v>
      </c>
      <c r="AN2968" s="5" t="str">
        <f>+VLOOKUP(D2968,'[1]Listado de Establecimientos'!$A$1:$P$65536,16,FALSE)</f>
        <v>MOYOBAMBA</v>
      </c>
      <c r="AO2968" s="5" t="str">
        <f>+VLOOKUP(D2968,'[1]Listado de Establecimientos'!$A$1:$Q$65536,17,FALSE)</f>
        <v>NO PERTENECE A NINGUNA MICRORED</v>
      </c>
      <c r="AP2968" s="5">
        <f t="shared" si="46"/>
        <v>3</v>
      </c>
    </row>
    <row r="2969" spans="1:42" ht="24.75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31874</v>
      </c>
      <c r="R2969" s="7" t="s">
        <v>30222</v>
      </c>
      <c r="S2969" s="7" t="s">
        <v>18038</v>
      </c>
      <c r="T2969" s="7" t="s">
        <v>18728</v>
      </c>
      <c r="U2969" s="7" t="s">
        <v>46</v>
      </c>
      <c r="V2969" s="7" t="s">
        <v>4886</v>
      </c>
      <c r="W2969" s="7" t="s">
        <v>87</v>
      </c>
      <c r="X2969" s="7" t="s">
        <v>48</v>
      </c>
      <c r="Y2969" s="7" t="s">
        <v>715</v>
      </c>
      <c r="Z2969" s="7" t="s">
        <v>77</v>
      </c>
      <c r="AA2969" s="7" t="s">
        <v>50</v>
      </c>
      <c r="AB2969" s="7" t="s">
        <v>51</v>
      </c>
      <c r="AC2969" s="7" t="s">
        <v>52</v>
      </c>
      <c r="AD2969" s="7" t="s">
        <v>255</v>
      </c>
      <c r="AE2969" s="7" t="s">
        <v>415</v>
      </c>
      <c r="AF2969" s="7" t="s">
        <v>421</v>
      </c>
      <c r="AG2969" s="7" t="s">
        <v>219</v>
      </c>
      <c r="AH2969" s="7" t="s">
        <v>422</v>
      </c>
      <c r="AI2969" s="7" t="s">
        <v>18729</v>
      </c>
      <c r="AJ2969" s="7" t="s">
        <v>255</v>
      </c>
      <c r="AK2969" s="7" t="s">
        <v>418</v>
      </c>
      <c r="AL2969" s="7" t="s">
        <v>421</v>
      </c>
      <c r="AM2969" s="10" t="s">
        <v>268</v>
      </c>
      <c r="AN2969" s="5" t="str">
        <f>+VLOOKUP(D2969,'[1]Listado de Establecimientos'!$A$1:$P$65536,16,FALSE)</f>
        <v>MOYOBAMBA</v>
      </c>
      <c r="AO2969" s="5" t="str">
        <f>+VLOOKUP(D2969,'[1]Listado de Establecimientos'!$A$1:$Q$65536,17,FALSE)</f>
        <v>NO PERTENECE A NINGUNA MICRORED</v>
      </c>
      <c r="AP2969" s="5">
        <f t="shared" si="46"/>
        <v>3</v>
      </c>
    </row>
    <row r="2970" spans="1:42" ht="24.75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33088</v>
      </c>
      <c r="R2970" s="7" t="s">
        <v>30253</v>
      </c>
      <c r="S2970" s="7" t="s">
        <v>18432</v>
      </c>
      <c r="T2970" s="7" t="s">
        <v>5423</v>
      </c>
      <c r="U2970" s="7" t="s">
        <v>46</v>
      </c>
      <c r="V2970" s="7" t="s">
        <v>18735</v>
      </c>
      <c r="W2970" s="7" t="s">
        <v>740</v>
      </c>
      <c r="X2970" s="7" t="s">
        <v>48</v>
      </c>
      <c r="Y2970" s="7" t="s">
        <v>107</v>
      </c>
      <c r="Z2970" s="7" t="s">
        <v>44</v>
      </c>
      <c r="AA2970" s="7" t="s">
        <v>50</v>
      </c>
      <c r="AB2970" s="7" t="s">
        <v>125</v>
      </c>
      <c r="AC2970" s="7" t="s">
        <v>52</v>
      </c>
      <c r="AD2970" s="7" t="s">
        <v>861</v>
      </c>
      <c r="AE2970" s="7" t="s">
        <v>205</v>
      </c>
      <c r="AF2970" s="7" t="s">
        <v>862</v>
      </c>
      <c r="AG2970" s="7" t="s">
        <v>56</v>
      </c>
      <c r="AH2970" s="7" t="s">
        <v>863</v>
      </c>
      <c r="AI2970" s="7" t="s">
        <v>18736</v>
      </c>
      <c r="AJ2970" s="7" t="s">
        <v>861</v>
      </c>
      <c r="AK2970" s="7" t="s">
        <v>205</v>
      </c>
      <c r="AL2970" s="7" t="s">
        <v>862</v>
      </c>
      <c r="AM2970" s="10" t="s">
        <v>268</v>
      </c>
      <c r="AN2970" s="5" t="str">
        <f>+VLOOKUP(D2970,'[1]Listado de Establecimientos'!$A$1:$P$65536,16,FALSE)</f>
        <v>RIOJA</v>
      </c>
      <c r="AO2970" s="5" t="str">
        <f>+VLOOKUP(D2970,'[1]Listado de Establecimientos'!$A$1:$Q$65536,17,FALSE)</f>
        <v>NO PERTENECE A NINGUNA MICRORED</v>
      </c>
      <c r="AP2970" s="5">
        <f t="shared" si="46"/>
        <v>3</v>
      </c>
    </row>
    <row r="2971" spans="1:42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33089</v>
      </c>
      <c r="R2971" s="7" t="s">
        <v>30520</v>
      </c>
      <c r="S2971" s="7" t="s">
        <v>18432</v>
      </c>
      <c r="T2971" s="7" t="s">
        <v>18742</v>
      </c>
      <c r="U2971" s="7" t="s">
        <v>46</v>
      </c>
      <c r="V2971" s="7" t="s">
        <v>1813</v>
      </c>
      <c r="W2971" s="7" t="s">
        <v>73</v>
      </c>
      <c r="X2971" s="7" t="s">
        <v>48</v>
      </c>
      <c r="Y2971" s="7" t="s">
        <v>122</v>
      </c>
      <c r="Z2971" s="7" t="s">
        <v>2077</v>
      </c>
      <c r="AA2971" s="7" t="s">
        <v>50</v>
      </c>
      <c r="AB2971" s="7" t="s">
        <v>51</v>
      </c>
      <c r="AC2971" s="7" t="s">
        <v>52</v>
      </c>
      <c r="AD2971" s="7" t="s">
        <v>18391</v>
      </c>
      <c r="AE2971" s="7" t="s">
        <v>7426</v>
      </c>
      <c r="AF2971" s="7" t="s">
        <v>18506</v>
      </c>
      <c r="AG2971" s="7" t="s">
        <v>18006</v>
      </c>
      <c r="AH2971" s="7" t="s">
        <v>18507</v>
      </c>
      <c r="AI2971" s="7" t="s">
        <v>18743</v>
      </c>
      <c r="AJ2971" s="7" t="s">
        <v>18391</v>
      </c>
      <c r="AK2971" s="7" t="s">
        <v>3243</v>
      </c>
      <c r="AL2971" s="7" t="s">
        <v>18506</v>
      </c>
      <c r="AM2971" s="10" t="s">
        <v>268</v>
      </c>
      <c r="AN2971" s="5" t="str">
        <f>+VLOOKUP(D2971,'[1]Listado de Establecimientos'!$A$1:$P$65536,16,FALSE)</f>
        <v>MARISCAL CACERES</v>
      </c>
      <c r="AO2971" s="5" t="str">
        <f>+VLOOKUP(D2971,'[1]Listado de Establecimientos'!$A$1:$Q$65536,17,FALSE)</f>
        <v>NO PERTENECE A NINGUNA MICRORRED</v>
      </c>
      <c r="AP2971" s="5">
        <f t="shared" si="46"/>
        <v>3</v>
      </c>
    </row>
    <row r="2972" spans="1:42" ht="24.75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33090</v>
      </c>
      <c r="R2972" s="7" t="s">
        <v>30189</v>
      </c>
      <c r="S2972" s="7" t="s">
        <v>18432</v>
      </c>
      <c r="T2972" s="7" t="s">
        <v>5440</v>
      </c>
      <c r="U2972" s="7" t="s">
        <v>46</v>
      </c>
      <c r="V2972" s="7" t="s">
        <v>18749</v>
      </c>
      <c r="W2972" s="7" t="s">
        <v>275</v>
      </c>
      <c r="X2972" s="7" t="s">
        <v>159</v>
      </c>
      <c r="Y2972" s="7" t="s">
        <v>715</v>
      </c>
      <c r="Z2972" s="7" t="s">
        <v>147</v>
      </c>
      <c r="AA2972" s="7" t="s">
        <v>50</v>
      </c>
      <c r="AB2972" s="7" t="s">
        <v>51</v>
      </c>
      <c r="AC2972" s="7" t="s">
        <v>52</v>
      </c>
      <c r="AD2972" s="7" t="s">
        <v>2088</v>
      </c>
      <c r="AE2972" s="7" t="s">
        <v>193</v>
      </c>
      <c r="AF2972" s="7" t="s">
        <v>2089</v>
      </c>
      <c r="AG2972" s="7" t="s">
        <v>219</v>
      </c>
      <c r="AH2972" s="7" t="s">
        <v>6827</v>
      </c>
      <c r="AI2972" s="7" t="s">
        <v>18750</v>
      </c>
      <c r="AJ2972" s="7" t="s">
        <v>2088</v>
      </c>
      <c r="AK2972" s="7" t="s">
        <v>1646</v>
      </c>
      <c r="AL2972" s="7" t="s">
        <v>2089</v>
      </c>
      <c r="AM2972" s="10" t="s">
        <v>268</v>
      </c>
      <c r="AN2972" s="5" t="str">
        <f>+VLOOKUP(D2972,'[1]Listado de Establecimientos'!$A$1:$P$65536,16,FALSE)</f>
        <v>MOYOBAMBA</v>
      </c>
      <c r="AO2972" s="5" t="str">
        <f>+VLOOKUP(D2972,'[1]Listado de Establecimientos'!$A$1:$Q$65536,17,FALSE)</f>
        <v>NO PERTENECE A NINGUNA MICRORED</v>
      </c>
      <c r="AP2972" s="5">
        <f t="shared" si="46"/>
        <v>3</v>
      </c>
    </row>
    <row r="2973" spans="1:42" ht="24.75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33091</v>
      </c>
      <c r="R2973" s="7" t="s">
        <v>30189</v>
      </c>
      <c r="S2973" s="7" t="s">
        <v>18432</v>
      </c>
      <c r="T2973" s="7" t="s">
        <v>9085</v>
      </c>
      <c r="U2973" s="7" t="s">
        <v>46</v>
      </c>
      <c r="V2973" s="7" t="s">
        <v>2173</v>
      </c>
      <c r="W2973" s="7" t="s">
        <v>1683</v>
      </c>
      <c r="X2973" s="7" t="s">
        <v>48</v>
      </c>
      <c r="Y2973" s="7" t="s">
        <v>152</v>
      </c>
      <c r="Z2973" s="7" t="s">
        <v>122</v>
      </c>
      <c r="AA2973" s="7" t="s">
        <v>50</v>
      </c>
      <c r="AB2973" s="7" t="s">
        <v>51</v>
      </c>
      <c r="AC2973" s="7" t="s">
        <v>52</v>
      </c>
      <c r="AD2973" s="7" t="s">
        <v>2088</v>
      </c>
      <c r="AE2973" s="7" t="s">
        <v>193</v>
      </c>
      <c r="AF2973" s="7" t="s">
        <v>2089</v>
      </c>
      <c r="AG2973" s="7" t="s">
        <v>219</v>
      </c>
      <c r="AH2973" s="7" t="s">
        <v>6827</v>
      </c>
      <c r="AI2973" s="7" t="s">
        <v>18756</v>
      </c>
      <c r="AJ2973" s="7" t="s">
        <v>2088</v>
      </c>
      <c r="AK2973" s="7" t="s">
        <v>1646</v>
      </c>
      <c r="AL2973" s="7" t="s">
        <v>2089</v>
      </c>
      <c r="AM2973" s="10" t="s">
        <v>268</v>
      </c>
      <c r="AN2973" s="5" t="str">
        <f>+VLOOKUP(D2973,'[1]Listado de Establecimientos'!$A$1:$P$65536,16,FALSE)</f>
        <v>MOYOBAMBA</v>
      </c>
      <c r="AO2973" s="5" t="str">
        <f>+VLOOKUP(D2973,'[1]Listado de Establecimientos'!$A$1:$Q$65536,17,FALSE)</f>
        <v>NO PERTENECE A NINGUNA MICRORED</v>
      </c>
      <c r="AP2973" s="5">
        <f t="shared" si="46"/>
        <v>3</v>
      </c>
    </row>
    <row r="2974" spans="1:42" ht="24.75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30695</v>
      </c>
      <c r="R2974" s="7" t="s">
        <v>30289</v>
      </c>
      <c r="S2974" s="7" t="s">
        <v>18432</v>
      </c>
      <c r="T2974" s="7" t="s">
        <v>6995</v>
      </c>
      <c r="U2974" s="7" t="s">
        <v>64</v>
      </c>
      <c r="V2974" s="7" t="s">
        <v>873</v>
      </c>
      <c r="W2974" s="7" t="s">
        <v>230</v>
      </c>
      <c r="X2974" s="7" t="s">
        <v>48</v>
      </c>
      <c r="Y2974" s="7" t="s">
        <v>94</v>
      </c>
      <c r="Z2974" s="7" t="s">
        <v>113</v>
      </c>
      <c r="AA2974" s="7" t="s">
        <v>50</v>
      </c>
      <c r="AB2974" s="7" t="s">
        <v>51</v>
      </c>
      <c r="AC2974" s="7" t="s">
        <v>52</v>
      </c>
      <c r="AD2974" s="7" t="s">
        <v>2088</v>
      </c>
      <c r="AE2974" s="7" t="s">
        <v>193</v>
      </c>
      <c r="AF2974" s="7" t="s">
        <v>2089</v>
      </c>
      <c r="AG2974" s="7" t="s">
        <v>219</v>
      </c>
      <c r="AH2974" s="7" t="s">
        <v>6827</v>
      </c>
      <c r="AI2974" s="7" t="s">
        <v>18763</v>
      </c>
      <c r="AJ2974" s="7" t="s">
        <v>2088</v>
      </c>
      <c r="AK2974" s="7" t="s">
        <v>1646</v>
      </c>
      <c r="AL2974" s="7" t="s">
        <v>2089</v>
      </c>
      <c r="AM2974" s="10" t="s">
        <v>268</v>
      </c>
      <c r="AN2974" s="5" t="str">
        <f>+VLOOKUP(D2974,'[1]Listado de Establecimientos'!$A$1:$P$65536,16,FALSE)</f>
        <v>MOYOBAMBA</v>
      </c>
      <c r="AO2974" s="5" t="str">
        <f>+VLOOKUP(D2974,'[1]Listado de Establecimientos'!$A$1:$Q$65536,17,FALSE)</f>
        <v>NO PERTENECE A NINGUNA MICRORED</v>
      </c>
      <c r="AP2974" s="5">
        <f t="shared" si="46"/>
        <v>3</v>
      </c>
    </row>
    <row r="2975" spans="1:42" ht="24.75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33092</v>
      </c>
      <c r="R2975" s="7" t="s">
        <v>30189</v>
      </c>
      <c r="S2975" s="7" t="s">
        <v>18432</v>
      </c>
      <c r="T2975" s="7" t="s">
        <v>3964</v>
      </c>
      <c r="U2975" s="7" t="s">
        <v>46</v>
      </c>
      <c r="V2975" s="7" t="s">
        <v>184</v>
      </c>
      <c r="W2975" s="7" t="s">
        <v>47</v>
      </c>
      <c r="X2975" s="7" t="s">
        <v>48</v>
      </c>
      <c r="Y2975" s="7" t="s">
        <v>113</v>
      </c>
      <c r="Z2975" s="7" t="s">
        <v>799</v>
      </c>
      <c r="AA2975" s="7" t="s">
        <v>50</v>
      </c>
      <c r="AB2975" s="7" t="s">
        <v>51</v>
      </c>
      <c r="AC2975" s="7" t="s">
        <v>52</v>
      </c>
      <c r="AD2975" s="7" t="s">
        <v>8306</v>
      </c>
      <c r="AE2975" s="7" t="s">
        <v>8307</v>
      </c>
      <c r="AF2975" s="7" t="s">
        <v>8308</v>
      </c>
      <c r="AG2975" s="7" t="s">
        <v>219</v>
      </c>
      <c r="AH2975" s="7" t="s">
        <v>8309</v>
      </c>
      <c r="AI2975" s="7" t="s">
        <v>18771</v>
      </c>
      <c r="AJ2975" s="7" t="s">
        <v>2088</v>
      </c>
      <c r="AK2975" s="7" t="s">
        <v>1646</v>
      </c>
      <c r="AL2975" s="7" t="s">
        <v>2089</v>
      </c>
      <c r="AM2975" s="10" t="s">
        <v>268</v>
      </c>
      <c r="AN2975" s="5" t="str">
        <f>+VLOOKUP(D2975,'[1]Listado de Establecimientos'!$A$1:$P$65536,16,FALSE)</f>
        <v>MOYOBAMBA</v>
      </c>
      <c r="AO2975" s="5" t="str">
        <f>+VLOOKUP(D2975,'[1]Listado de Establecimientos'!$A$1:$Q$65536,17,FALSE)</f>
        <v>NO PERTENECE A NINGUNA MICRORED</v>
      </c>
      <c r="AP2975" s="5">
        <f t="shared" si="46"/>
        <v>3</v>
      </c>
    </row>
    <row r="2976" spans="1:42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33093</v>
      </c>
      <c r="R2976" s="7" t="s">
        <v>30274</v>
      </c>
      <c r="S2976" s="7" t="s">
        <v>18432</v>
      </c>
      <c r="T2976" s="7" t="s">
        <v>4661</v>
      </c>
      <c r="U2976" s="7" t="s">
        <v>46</v>
      </c>
      <c r="V2976" s="7" t="s">
        <v>4121</v>
      </c>
      <c r="W2976" s="7" t="s">
        <v>73</v>
      </c>
      <c r="X2976" s="7" t="s">
        <v>66</v>
      </c>
      <c r="Y2976" s="7" t="s">
        <v>122</v>
      </c>
      <c r="Z2976" s="7" t="s">
        <v>94</v>
      </c>
      <c r="AA2976" s="7" t="s">
        <v>50</v>
      </c>
      <c r="AB2976" s="7" t="s">
        <v>125</v>
      </c>
      <c r="AC2976" s="7" t="s">
        <v>52</v>
      </c>
      <c r="AD2976" s="7" t="s">
        <v>861</v>
      </c>
      <c r="AE2976" s="7" t="s">
        <v>118</v>
      </c>
      <c r="AF2976" s="7" t="s">
        <v>862</v>
      </c>
      <c r="AG2976" s="7" t="s">
        <v>56</v>
      </c>
      <c r="AH2976" s="7" t="s">
        <v>863</v>
      </c>
      <c r="AI2976" s="7" t="s">
        <v>18776</v>
      </c>
      <c r="AJ2976" s="7" t="s">
        <v>861</v>
      </c>
      <c r="AK2976" s="7" t="s">
        <v>205</v>
      </c>
      <c r="AL2976" s="7" t="s">
        <v>862</v>
      </c>
      <c r="AM2976" s="10" t="s">
        <v>268</v>
      </c>
      <c r="AN2976" s="5" t="str">
        <f>+VLOOKUP(D2976,'[1]Listado de Establecimientos'!$A$1:$P$65536,16,FALSE)</f>
        <v>RIOJA</v>
      </c>
      <c r="AO2976" s="5" t="str">
        <f>+VLOOKUP(D2976,'[1]Listado de Establecimientos'!$A$1:$Q$65536,17,FALSE)</f>
        <v>NO PERTENECE A NINGUNA MICRORED</v>
      </c>
      <c r="AP2976" s="5">
        <f t="shared" si="46"/>
        <v>3</v>
      </c>
    </row>
    <row r="2977" spans="1:42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33094</v>
      </c>
      <c r="R2977" s="7" t="s">
        <v>30210</v>
      </c>
      <c r="S2977" s="7" t="s">
        <v>18432</v>
      </c>
      <c r="T2977" s="7" t="s">
        <v>14936</v>
      </c>
      <c r="U2977" s="7" t="s">
        <v>64</v>
      </c>
      <c r="V2977" s="7" t="s">
        <v>1102</v>
      </c>
      <c r="W2977" s="7" t="s">
        <v>47</v>
      </c>
      <c r="X2977" s="7" t="s">
        <v>48</v>
      </c>
      <c r="Y2977" s="7" t="s">
        <v>88</v>
      </c>
      <c r="Z2977" s="7" t="s">
        <v>49</v>
      </c>
      <c r="AA2977" s="7" t="s">
        <v>50</v>
      </c>
      <c r="AB2977" s="7" t="s">
        <v>125</v>
      </c>
      <c r="AC2977" s="7" t="s">
        <v>52</v>
      </c>
      <c r="AD2977" s="7" t="s">
        <v>998</v>
      </c>
      <c r="AE2977" s="7" t="s">
        <v>741</v>
      </c>
      <c r="AF2977" s="7" t="s">
        <v>999</v>
      </c>
      <c r="AG2977" s="7" t="s">
        <v>56</v>
      </c>
      <c r="AH2977" s="7" t="s">
        <v>1000</v>
      </c>
      <c r="AI2977" s="7" t="s">
        <v>18786</v>
      </c>
      <c r="AJ2977" s="7" t="s">
        <v>998</v>
      </c>
      <c r="AK2977" s="7" t="s">
        <v>1002</v>
      </c>
      <c r="AL2977" s="7" t="s">
        <v>999</v>
      </c>
      <c r="AM2977" s="10" t="s">
        <v>268</v>
      </c>
      <c r="AN2977" s="5" t="str">
        <f>+VLOOKUP(D2977,'[1]Listado de Establecimientos'!$A$1:$P$65536,16,FALSE)</f>
        <v>NO PERTENECE A NINGUNA RED</v>
      </c>
      <c r="AO2977" s="5" t="str">
        <f>+VLOOKUP(D2977,'[1]Listado de Establecimientos'!$A$1:$Q$65536,17,FALSE)</f>
        <v>NO PERTENECE A NINGUNA MICRORED</v>
      </c>
      <c r="AP2977" s="5">
        <f t="shared" si="46"/>
        <v>3</v>
      </c>
    </row>
    <row r="2978" spans="1:42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33095</v>
      </c>
      <c r="R2978" s="7" t="s">
        <v>30671</v>
      </c>
      <c r="S2978" s="7" t="s">
        <v>18432</v>
      </c>
      <c r="T2978" s="7" t="s">
        <v>17522</v>
      </c>
      <c r="U2978" s="7" t="s">
        <v>46</v>
      </c>
      <c r="V2978" s="7" t="s">
        <v>137</v>
      </c>
      <c r="W2978" s="7" t="s">
        <v>106</v>
      </c>
      <c r="X2978" s="7" t="s">
        <v>48</v>
      </c>
      <c r="Y2978" s="7" t="s">
        <v>122</v>
      </c>
      <c r="Z2978" s="7" t="s">
        <v>122</v>
      </c>
      <c r="AA2978" s="7" t="s">
        <v>50</v>
      </c>
      <c r="AB2978" s="7" t="s">
        <v>125</v>
      </c>
      <c r="AC2978" s="7" t="s">
        <v>50</v>
      </c>
      <c r="AD2978" s="7" t="s">
        <v>80</v>
      </c>
      <c r="AE2978" s="7" t="s">
        <v>218</v>
      </c>
      <c r="AF2978" s="7" t="s">
        <v>82</v>
      </c>
      <c r="AG2978" s="7" t="s">
        <v>219</v>
      </c>
      <c r="AH2978" s="7" t="s">
        <v>413</v>
      </c>
      <c r="AI2978" s="7" t="s">
        <v>18794</v>
      </c>
      <c r="AJ2978" s="7" t="s">
        <v>80</v>
      </c>
      <c r="AK2978" s="7" t="s">
        <v>81</v>
      </c>
      <c r="AL2978" s="7" t="s">
        <v>82</v>
      </c>
      <c r="AM2978" s="10" t="s">
        <v>268</v>
      </c>
      <c r="AN2978" s="5" t="str">
        <f>+VLOOKUP(D2978,'[1]Listado de Establecimientos'!$A$1:$P$65536,16,FALSE)</f>
        <v>TOCACHE</v>
      </c>
      <c r="AO2978" s="5" t="str">
        <f>+VLOOKUP(D2978,'[1]Listado de Establecimientos'!$A$1:$Q$65536,17,FALSE)</f>
        <v>NO PERTENECE A NINGUNA MICRORED</v>
      </c>
      <c r="AP2978" s="5">
        <f t="shared" si="46"/>
        <v>3</v>
      </c>
    </row>
    <row r="2979" spans="1:42" ht="24.75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30347</v>
      </c>
      <c r="R2979" s="7" t="s">
        <v>30424</v>
      </c>
      <c r="S2979" s="7" t="s">
        <v>18432</v>
      </c>
      <c r="T2979" s="7" t="s">
        <v>8006</v>
      </c>
      <c r="U2979" s="7" t="s">
        <v>46</v>
      </c>
      <c r="V2979" s="7" t="s">
        <v>4544</v>
      </c>
      <c r="W2979" s="7" t="s">
        <v>106</v>
      </c>
      <c r="X2979" s="7" t="s">
        <v>48</v>
      </c>
      <c r="Y2979" s="7" t="s">
        <v>122</v>
      </c>
      <c r="Z2979" s="7" t="s">
        <v>113</v>
      </c>
      <c r="AA2979" s="7" t="s">
        <v>50</v>
      </c>
      <c r="AB2979" s="7" t="s">
        <v>125</v>
      </c>
      <c r="AC2979" s="7" t="s">
        <v>50</v>
      </c>
      <c r="AD2979" s="7" t="s">
        <v>271</v>
      </c>
      <c r="AE2979" s="7" t="s">
        <v>170</v>
      </c>
      <c r="AF2979" s="7" t="s">
        <v>272</v>
      </c>
      <c r="AG2979" s="7" t="s">
        <v>56</v>
      </c>
      <c r="AH2979" s="7" t="s">
        <v>273</v>
      </c>
      <c r="AI2979" s="7" t="s">
        <v>18800</v>
      </c>
      <c r="AJ2979" s="7" t="s">
        <v>271</v>
      </c>
      <c r="AK2979" s="7" t="s">
        <v>108</v>
      </c>
      <c r="AL2979" s="7" t="s">
        <v>274</v>
      </c>
      <c r="AM2979" s="10" t="s">
        <v>268</v>
      </c>
      <c r="AN2979" s="5" t="str">
        <f>+VLOOKUP(D2979,'[1]Listado de Establecimientos'!$A$1:$P$65536,16,FALSE)</f>
        <v>NO PERTENECE A NINGUNA RED</v>
      </c>
      <c r="AO2979" s="5" t="str">
        <f>+VLOOKUP(D2979,'[1]Listado de Establecimientos'!$A$1:$Q$65536,17,FALSE)</f>
        <v>NO PERTENECE A NINGUNA MICRORED</v>
      </c>
      <c r="AP2979" s="5">
        <f t="shared" si="46"/>
        <v>3</v>
      </c>
    </row>
    <row r="2980" spans="1:42" ht="24.75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33096</v>
      </c>
      <c r="R2980" s="7" t="s">
        <v>30185</v>
      </c>
      <c r="S2980" s="7" t="s">
        <v>18432</v>
      </c>
      <c r="T2980" s="7" t="s">
        <v>337</v>
      </c>
      <c r="U2980" s="7" t="s">
        <v>64</v>
      </c>
      <c r="V2980" s="7" t="s">
        <v>10017</v>
      </c>
      <c r="W2980" s="7" t="s">
        <v>2968</v>
      </c>
      <c r="X2980" s="7" t="s">
        <v>66</v>
      </c>
      <c r="Y2980" s="7" t="s">
        <v>79</v>
      </c>
      <c r="Z2980" s="7" t="s">
        <v>2077</v>
      </c>
      <c r="AA2980" s="7" t="s">
        <v>50</v>
      </c>
      <c r="AB2980" s="7" t="s">
        <v>125</v>
      </c>
      <c r="AC2980" s="7" t="s">
        <v>50</v>
      </c>
      <c r="AD2980" s="7" t="s">
        <v>1491</v>
      </c>
      <c r="AE2980" s="7" t="s">
        <v>1492</v>
      </c>
      <c r="AF2980" s="7" t="s">
        <v>1493</v>
      </c>
      <c r="AG2980" s="7" t="s">
        <v>56</v>
      </c>
      <c r="AH2980" s="7" t="s">
        <v>1494</v>
      </c>
      <c r="AI2980" s="7" t="s">
        <v>18807</v>
      </c>
      <c r="AJ2980" s="7" t="s">
        <v>1491</v>
      </c>
      <c r="AK2980" s="7" t="s">
        <v>1434</v>
      </c>
      <c r="AL2980" s="7" t="s">
        <v>1493</v>
      </c>
      <c r="AM2980" s="10" t="s">
        <v>268</v>
      </c>
      <c r="AN2980" s="5" t="str">
        <f>+VLOOKUP(D2980,'[1]Listado de Establecimientos'!$A$1:$P$65536,16,FALSE)</f>
        <v>NO PERTENECE A NINGUNA RED</v>
      </c>
      <c r="AO2980" s="5" t="str">
        <f>+VLOOKUP(D2980,'[1]Listado de Establecimientos'!$A$1:$Q$65536,17,FALSE)</f>
        <v>NO PERTENECE A NINGUNA MICRORED</v>
      </c>
      <c r="AP2980" s="5">
        <f t="shared" si="46"/>
        <v>3</v>
      </c>
    </row>
    <row r="2981" spans="1:42" ht="24.75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33097</v>
      </c>
      <c r="R2981" s="7" t="s">
        <v>30240</v>
      </c>
      <c r="S2981" s="7" t="s">
        <v>18432</v>
      </c>
      <c r="T2981" s="7" t="s">
        <v>4907</v>
      </c>
      <c r="U2981" s="7" t="s">
        <v>64</v>
      </c>
      <c r="V2981" s="7" t="s">
        <v>5492</v>
      </c>
      <c r="W2981" s="7" t="s">
        <v>73</v>
      </c>
      <c r="X2981" s="7" t="s">
        <v>48</v>
      </c>
      <c r="Y2981" s="7" t="s">
        <v>94</v>
      </c>
      <c r="Z2981" s="7" t="s">
        <v>94</v>
      </c>
      <c r="AA2981" s="7" t="s">
        <v>50</v>
      </c>
      <c r="AB2981" s="7" t="s">
        <v>125</v>
      </c>
      <c r="AC2981" s="7" t="s">
        <v>50</v>
      </c>
      <c r="AD2981" s="7" t="s">
        <v>5621</v>
      </c>
      <c r="AE2981" s="7" t="s">
        <v>18812</v>
      </c>
      <c r="AF2981" s="7" t="s">
        <v>18813</v>
      </c>
      <c r="AG2981" s="7" t="s">
        <v>219</v>
      </c>
      <c r="AH2981" s="7" t="s">
        <v>18814</v>
      </c>
      <c r="AI2981" s="7" t="s">
        <v>18815</v>
      </c>
      <c r="AJ2981" s="7" t="s">
        <v>1491</v>
      </c>
      <c r="AK2981" s="7" t="s">
        <v>1434</v>
      </c>
      <c r="AL2981" s="7" t="s">
        <v>1493</v>
      </c>
      <c r="AM2981" s="10" t="s">
        <v>268</v>
      </c>
      <c r="AN2981" s="5" t="str">
        <f>+VLOOKUP(D2981,'[1]Listado de Establecimientos'!$A$1:$P$65536,16,FALSE)</f>
        <v>NO PERTENECE A NINGUNA RED</v>
      </c>
      <c r="AO2981" s="5" t="str">
        <f>+VLOOKUP(D2981,'[1]Listado de Establecimientos'!$A$1:$Q$65536,17,FALSE)</f>
        <v>NO PERTENECE A NINGUNA MICRORED</v>
      </c>
      <c r="AP2981" s="5">
        <f t="shared" si="46"/>
        <v>3</v>
      </c>
    </row>
    <row r="2982" spans="1:42" ht="24.75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33098</v>
      </c>
      <c r="R2982" s="7" t="s">
        <v>30230</v>
      </c>
      <c r="S2982" s="7" t="s">
        <v>18432</v>
      </c>
      <c r="T2982" s="7" t="s">
        <v>5130</v>
      </c>
      <c r="U2982" s="7" t="s">
        <v>64</v>
      </c>
      <c r="V2982" s="7" t="s">
        <v>4141</v>
      </c>
      <c r="W2982" s="7" t="s">
        <v>149</v>
      </c>
      <c r="X2982" s="7" t="s">
        <v>66</v>
      </c>
      <c r="Y2982" s="7" t="s">
        <v>94</v>
      </c>
      <c r="Z2982" s="7" t="s">
        <v>67</v>
      </c>
      <c r="AA2982" s="7" t="s">
        <v>50</v>
      </c>
      <c r="AB2982" s="7" t="s">
        <v>125</v>
      </c>
      <c r="AC2982" s="7" t="s">
        <v>50</v>
      </c>
      <c r="AD2982" s="7" t="s">
        <v>1491</v>
      </c>
      <c r="AE2982" s="7" t="s">
        <v>1492</v>
      </c>
      <c r="AF2982" s="7" t="s">
        <v>1493</v>
      </c>
      <c r="AG2982" s="7" t="s">
        <v>56</v>
      </c>
      <c r="AH2982" s="7" t="s">
        <v>1494</v>
      </c>
      <c r="AI2982" s="7" t="s">
        <v>18819</v>
      </c>
      <c r="AJ2982" s="7" t="s">
        <v>1491</v>
      </c>
      <c r="AK2982" s="7" t="s">
        <v>1434</v>
      </c>
      <c r="AL2982" s="7" t="s">
        <v>1493</v>
      </c>
      <c r="AM2982" s="10" t="s">
        <v>268</v>
      </c>
      <c r="AN2982" s="5" t="str">
        <f>+VLOOKUP(D2982,'[1]Listado de Establecimientos'!$A$1:$P$65536,16,FALSE)</f>
        <v>NO PERTENECE A NINGUNA RED</v>
      </c>
      <c r="AO2982" s="5" t="str">
        <f>+VLOOKUP(D2982,'[1]Listado de Establecimientos'!$A$1:$Q$65536,17,FALSE)</f>
        <v>NO PERTENECE A NINGUNA MICRORED</v>
      </c>
      <c r="AP2982" s="5">
        <f t="shared" si="46"/>
        <v>3</v>
      </c>
    </row>
    <row r="2983" spans="1:42" ht="24.75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33099</v>
      </c>
      <c r="R2983" s="7" t="s">
        <v>30185</v>
      </c>
      <c r="S2983" s="7" t="s">
        <v>18432</v>
      </c>
      <c r="T2983" s="7" t="s">
        <v>7713</v>
      </c>
      <c r="U2983" s="7" t="s">
        <v>64</v>
      </c>
      <c r="V2983" s="7" t="s">
        <v>4438</v>
      </c>
      <c r="W2983" s="7" t="s">
        <v>188</v>
      </c>
      <c r="X2983" s="7" t="s">
        <v>48</v>
      </c>
      <c r="Y2983" s="7" t="s">
        <v>122</v>
      </c>
      <c r="Z2983" s="7" t="s">
        <v>94</v>
      </c>
      <c r="AA2983" s="7" t="s">
        <v>50</v>
      </c>
      <c r="AB2983" s="7" t="s">
        <v>125</v>
      </c>
      <c r="AC2983" s="7" t="s">
        <v>50</v>
      </c>
      <c r="AD2983" s="7" t="s">
        <v>1332</v>
      </c>
      <c r="AE2983" s="7" t="s">
        <v>2231</v>
      </c>
      <c r="AF2983" s="7" t="s">
        <v>2232</v>
      </c>
      <c r="AG2983" s="7" t="s">
        <v>56</v>
      </c>
      <c r="AH2983" s="7" t="s">
        <v>2233</v>
      </c>
      <c r="AI2983" s="7" t="s">
        <v>18824</v>
      </c>
      <c r="AJ2983" s="7" t="s">
        <v>1332</v>
      </c>
      <c r="AK2983" s="7" t="s">
        <v>2235</v>
      </c>
      <c r="AL2983" s="7" t="s">
        <v>2232</v>
      </c>
      <c r="AM2983" s="10" t="s">
        <v>268</v>
      </c>
      <c r="AN2983" s="5" t="str">
        <f>+VLOOKUP(D2983,'[1]Listado de Establecimientos'!$A$1:$P$65536,16,FALSE)</f>
        <v>NO PERTENECE A NINGUNA RED</v>
      </c>
      <c r="AO2983" s="5" t="str">
        <f>+VLOOKUP(D2983,'[1]Listado de Establecimientos'!$A$1:$Q$65536,17,FALSE)</f>
        <v>NO PERTENECE A NINGUNA MICRORED</v>
      </c>
      <c r="AP2983" s="5">
        <f t="shared" si="46"/>
        <v>3</v>
      </c>
    </row>
    <row r="2984" spans="1:42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32136</v>
      </c>
      <c r="R2984" s="7" t="s">
        <v>30287</v>
      </c>
      <c r="S2984" s="7" t="s">
        <v>18432</v>
      </c>
      <c r="T2984" s="7" t="s">
        <v>5058</v>
      </c>
      <c r="U2984" s="7" t="s">
        <v>46</v>
      </c>
      <c r="V2984" s="7" t="s">
        <v>1572</v>
      </c>
      <c r="W2984" s="7" t="s">
        <v>73</v>
      </c>
      <c r="X2984" s="7" t="s">
        <v>48</v>
      </c>
      <c r="Y2984" s="7" t="s">
        <v>114</v>
      </c>
      <c r="Z2984" s="7" t="s">
        <v>97</v>
      </c>
      <c r="AA2984" s="7" t="s">
        <v>50</v>
      </c>
      <c r="AB2984" s="7" t="s">
        <v>51</v>
      </c>
      <c r="AC2984" s="7" t="s">
        <v>52</v>
      </c>
      <c r="AD2984" s="7" t="s">
        <v>256</v>
      </c>
      <c r="AE2984" s="7" t="s">
        <v>259</v>
      </c>
      <c r="AF2984" s="7" t="s">
        <v>338</v>
      </c>
      <c r="AG2984" s="7" t="s">
        <v>56</v>
      </c>
      <c r="AH2984" s="7" t="s">
        <v>339</v>
      </c>
      <c r="AI2984" s="7" t="s">
        <v>18830</v>
      </c>
      <c r="AJ2984" s="7" t="s">
        <v>256</v>
      </c>
      <c r="AK2984" s="7" t="s">
        <v>213</v>
      </c>
      <c r="AL2984" s="7" t="s">
        <v>338</v>
      </c>
      <c r="AM2984" s="10" t="s">
        <v>268</v>
      </c>
      <c r="AN2984" s="5" t="str">
        <f>+VLOOKUP(D2984,'[1]Listado de Establecimientos'!$A$1:$P$65536,16,FALSE)</f>
        <v>NO PERTENECE A NINGUNA RED</v>
      </c>
      <c r="AO2984" s="5" t="str">
        <f>+VLOOKUP(D2984,'[1]Listado de Establecimientos'!$A$1:$Q$65536,17,FALSE)</f>
        <v>NO PERTENECE A NINGUNA MICRORED</v>
      </c>
      <c r="AP2984" s="5">
        <f t="shared" si="46"/>
        <v>3</v>
      </c>
    </row>
    <row r="2985" spans="1:42" ht="24.7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31980</v>
      </c>
      <c r="R2985" s="7" t="s">
        <v>30175</v>
      </c>
      <c r="S2985" s="7" t="s">
        <v>18432</v>
      </c>
      <c r="T2985" s="7" t="s">
        <v>16769</v>
      </c>
      <c r="U2985" s="7" t="s">
        <v>46</v>
      </c>
      <c r="V2985" s="7" t="s">
        <v>105</v>
      </c>
      <c r="W2985" s="7" t="s">
        <v>47</v>
      </c>
      <c r="X2985" s="7" t="s">
        <v>153</v>
      </c>
      <c r="Y2985" s="7" t="s">
        <v>1892</v>
      </c>
      <c r="Z2985" s="7" t="s">
        <v>88</v>
      </c>
      <c r="AA2985" s="7" t="s">
        <v>50</v>
      </c>
      <c r="AB2985" s="7" t="s">
        <v>125</v>
      </c>
      <c r="AC2985" s="7" t="s">
        <v>50</v>
      </c>
      <c r="AD2985" s="7" t="s">
        <v>891</v>
      </c>
      <c r="AE2985" s="7" t="s">
        <v>108</v>
      </c>
      <c r="AF2985" s="7" t="s">
        <v>3004</v>
      </c>
      <c r="AG2985" s="7" t="s">
        <v>56</v>
      </c>
      <c r="AH2985" s="7" t="s">
        <v>3005</v>
      </c>
      <c r="AI2985" s="7" t="s">
        <v>18835</v>
      </c>
      <c r="AJ2985" s="7" t="s">
        <v>891</v>
      </c>
      <c r="AK2985" s="7" t="s">
        <v>108</v>
      </c>
      <c r="AL2985" s="7" t="s">
        <v>3004</v>
      </c>
      <c r="AM2985" s="10" t="s">
        <v>268</v>
      </c>
      <c r="AN2985" s="5" t="str">
        <f>+VLOOKUP(D2985,'[1]Listado de Establecimientos'!$A$1:$P$65536,16,FALSE)</f>
        <v>BELLAVISTA</v>
      </c>
      <c r="AO2985" s="5" t="str">
        <f>+VLOOKUP(D2985,'[1]Listado de Establecimientos'!$A$1:$Q$65536,17,FALSE)</f>
        <v>BELLAVISTA</v>
      </c>
      <c r="AP2985" s="5">
        <f t="shared" si="46"/>
        <v>3</v>
      </c>
    </row>
    <row r="2986" spans="1:42" ht="24.7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33100</v>
      </c>
      <c r="R2986" s="7" t="s">
        <v>30240</v>
      </c>
      <c r="S2986" s="7" t="s">
        <v>18432</v>
      </c>
      <c r="T2986" s="7" t="s">
        <v>18839</v>
      </c>
      <c r="U2986" s="7" t="s">
        <v>46</v>
      </c>
      <c r="V2986" s="7" t="s">
        <v>5105</v>
      </c>
      <c r="W2986" s="7" t="s">
        <v>73</v>
      </c>
      <c r="X2986" s="7" t="s">
        <v>153</v>
      </c>
      <c r="Y2986" s="7" t="s">
        <v>107</v>
      </c>
      <c r="Z2986" s="7" t="s">
        <v>94</v>
      </c>
      <c r="AA2986" s="7" t="s">
        <v>50</v>
      </c>
      <c r="AB2986" s="7" t="s">
        <v>125</v>
      </c>
      <c r="AC2986" s="7" t="s">
        <v>50</v>
      </c>
      <c r="AD2986" s="7" t="s">
        <v>891</v>
      </c>
      <c r="AE2986" s="7" t="s">
        <v>170</v>
      </c>
      <c r="AF2986" s="7" t="s">
        <v>3004</v>
      </c>
      <c r="AG2986" s="7" t="s">
        <v>56</v>
      </c>
      <c r="AH2986" s="7" t="s">
        <v>3005</v>
      </c>
      <c r="AI2986" s="7" t="s">
        <v>18840</v>
      </c>
      <c r="AJ2986" s="7" t="s">
        <v>891</v>
      </c>
      <c r="AK2986" s="7" t="s">
        <v>108</v>
      </c>
      <c r="AL2986" s="7" t="s">
        <v>3004</v>
      </c>
      <c r="AM2986" s="10" t="s">
        <v>268</v>
      </c>
      <c r="AN2986" s="5" t="str">
        <f>+VLOOKUP(D2986,'[1]Listado de Establecimientos'!$A$1:$P$65536,16,FALSE)</f>
        <v>BELLAVISTA</v>
      </c>
      <c r="AO2986" s="5" t="str">
        <f>+VLOOKUP(D2986,'[1]Listado de Establecimientos'!$A$1:$Q$65536,17,FALSE)</f>
        <v>BELLAVISTA</v>
      </c>
      <c r="AP2986" s="5">
        <f t="shared" si="46"/>
        <v>3</v>
      </c>
    </row>
    <row r="2987" spans="1:42" ht="24.75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33101</v>
      </c>
      <c r="R2987" s="7" t="s">
        <v>30266</v>
      </c>
      <c r="S2987" s="7" t="s">
        <v>18432</v>
      </c>
      <c r="T2987" s="7" t="s">
        <v>12740</v>
      </c>
      <c r="U2987" s="7" t="s">
        <v>46</v>
      </c>
      <c r="V2987" s="7" t="s">
        <v>929</v>
      </c>
      <c r="W2987" s="7" t="s">
        <v>714</v>
      </c>
      <c r="X2987" s="7" t="s">
        <v>48</v>
      </c>
      <c r="Y2987" s="7" t="s">
        <v>88</v>
      </c>
      <c r="Z2987" s="7" t="s">
        <v>49</v>
      </c>
      <c r="AA2987" s="7" t="s">
        <v>50</v>
      </c>
      <c r="AB2987" s="7" t="s">
        <v>125</v>
      </c>
      <c r="AC2987" s="7" t="s">
        <v>52</v>
      </c>
      <c r="AD2987" s="7" t="s">
        <v>4693</v>
      </c>
      <c r="AE2987" s="7" t="s">
        <v>286</v>
      </c>
      <c r="AF2987" s="7" t="s">
        <v>4694</v>
      </c>
      <c r="AG2987" s="7" t="s">
        <v>56</v>
      </c>
      <c r="AH2987" s="7" t="s">
        <v>4695</v>
      </c>
      <c r="AI2987" s="7" t="s">
        <v>18846</v>
      </c>
      <c r="AJ2987" s="7" t="s">
        <v>1491</v>
      </c>
      <c r="AK2987" s="7" t="s">
        <v>2579</v>
      </c>
      <c r="AL2987" s="7" t="s">
        <v>2576</v>
      </c>
      <c r="AM2987" s="10" t="s">
        <v>268</v>
      </c>
      <c r="AN2987" s="5" t="str">
        <f>+VLOOKUP(D2987,'[1]Listado de Establecimientos'!$A$1:$P$65536,16,FALSE)</f>
        <v>RIOJA</v>
      </c>
      <c r="AO2987" s="5" t="str">
        <f>+VLOOKUP(D2987,'[1]Listado de Establecimientos'!$A$1:$Q$65536,17,FALSE)</f>
        <v>NO PERTENECE A NINGUNA MICRORED</v>
      </c>
      <c r="AP2987" s="5">
        <f t="shared" si="46"/>
        <v>3</v>
      </c>
    </row>
    <row r="2988" spans="1:42" ht="24.7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30643</v>
      </c>
      <c r="R2988" s="7" t="s">
        <v>30175</v>
      </c>
      <c r="S2988" s="7" t="s">
        <v>18613</v>
      </c>
      <c r="T2988" s="7" t="s">
        <v>1008</v>
      </c>
      <c r="U2988" s="7" t="s">
        <v>46</v>
      </c>
      <c r="V2988" s="7" t="s">
        <v>6418</v>
      </c>
      <c r="W2988" s="7" t="s">
        <v>47</v>
      </c>
      <c r="X2988" s="7" t="s">
        <v>3927</v>
      </c>
      <c r="Y2988" s="7" t="s">
        <v>122</v>
      </c>
      <c r="Z2988" s="7" t="s">
        <v>49</v>
      </c>
      <c r="AA2988" s="7" t="s">
        <v>50</v>
      </c>
      <c r="AB2988" s="7" t="s">
        <v>125</v>
      </c>
      <c r="AC2988" s="7" t="s">
        <v>50</v>
      </c>
      <c r="AD2988" s="7" t="s">
        <v>891</v>
      </c>
      <c r="AE2988" s="7" t="s">
        <v>170</v>
      </c>
      <c r="AF2988" s="7" t="s">
        <v>3004</v>
      </c>
      <c r="AG2988" s="7" t="s">
        <v>56</v>
      </c>
      <c r="AH2988" s="7" t="s">
        <v>3005</v>
      </c>
      <c r="AI2988" s="7" t="s">
        <v>18850</v>
      </c>
      <c r="AJ2988" s="7" t="s">
        <v>891</v>
      </c>
      <c r="AK2988" s="7" t="s">
        <v>108</v>
      </c>
      <c r="AL2988" s="7" t="s">
        <v>3004</v>
      </c>
      <c r="AM2988" s="10" t="s">
        <v>268</v>
      </c>
      <c r="AN2988" s="5" t="str">
        <f>+VLOOKUP(D2988,'[1]Listado de Establecimientos'!$A$1:$P$65536,16,FALSE)</f>
        <v>BELLAVISTA</v>
      </c>
      <c r="AO2988" s="5" t="str">
        <f>+VLOOKUP(D2988,'[1]Listado de Establecimientos'!$A$1:$Q$65536,17,FALSE)</f>
        <v>BELLAVISTA</v>
      </c>
      <c r="AP2988" s="5">
        <f t="shared" si="46"/>
        <v>3</v>
      </c>
    </row>
    <row r="2989" spans="1:42" ht="24.75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33102</v>
      </c>
      <c r="R2989" s="7" t="s">
        <v>30230</v>
      </c>
      <c r="S2989" s="7" t="s">
        <v>18432</v>
      </c>
      <c r="T2989" s="7" t="s">
        <v>18856</v>
      </c>
      <c r="U2989" s="7" t="s">
        <v>46</v>
      </c>
      <c r="V2989" s="7" t="s">
        <v>9278</v>
      </c>
      <c r="W2989" s="7" t="s">
        <v>188</v>
      </c>
      <c r="X2989" s="7" t="s">
        <v>48</v>
      </c>
      <c r="Y2989" s="7" t="s">
        <v>113</v>
      </c>
      <c r="Z2989" s="7" t="s">
        <v>88</v>
      </c>
      <c r="AA2989" s="7" t="s">
        <v>50</v>
      </c>
      <c r="AB2989" s="7" t="s">
        <v>51</v>
      </c>
      <c r="AC2989" s="7" t="s">
        <v>52</v>
      </c>
      <c r="AD2989" s="7" t="s">
        <v>256</v>
      </c>
      <c r="AE2989" s="7" t="s">
        <v>259</v>
      </c>
      <c r="AF2989" s="7" t="s">
        <v>338</v>
      </c>
      <c r="AG2989" s="7" t="s">
        <v>56</v>
      </c>
      <c r="AH2989" s="7" t="s">
        <v>339</v>
      </c>
      <c r="AI2989" s="7" t="s">
        <v>18857</v>
      </c>
      <c r="AJ2989" s="7" t="s">
        <v>256</v>
      </c>
      <c r="AK2989" s="7" t="s">
        <v>213</v>
      </c>
      <c r="AL2989" s="7" t="s">
        <v>338</v>
      </c>
      <c r="AM2989" s="10" t="s">
        <v>268</v>
      </c>
      <c r="AN2989" s="5" t="str">
        <f>+VLOOKUP(D2989,'[1]Listado de Establecimientos'!$A$1:$P$65536,16,FALSE)</f>
        <v>NO PERTENECE A NINGUNA RED</v>
      </c>
      <c r="AO2989" s="5" t="str">
        <f>+VLOOKUP(D2989,'[1]Listado de Establecimientos'!$A$1:$Q$65536,17,FALSE)</f>
        <v>NO PERTENECE A NINGUNA MICRORED</v>
      </c>
      <c r="AP2989" s="5">
        <f t="shared" si="46"/>
        <v>3</v>
      </c>
    </row>
    <row r="2990" spans="1:42" ht="24.75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33103</v>
      </c>
      <c r="R2990" s="7" t="s">
        <v>30334</v>
      </c>
      <c r="S2990" s="7" t="s">
        <v>18613</v>
      </c>
      <c r="T2990" s="7" t="s">
        <v>12302</v>
      </c>
      <c r="U2990" s="7" t="s">
        <v>46</v>
      </c>
      <c r="V2990" s="7" t="s">
        <v>1682</v>
      </c>
      <c r="W2990" s="7" t="s">
        <v>47</v>
      </c>
      <c r="X2990" s="7" t="s">
        <v>66</v>
      </c>
      <c r="Y2990" s="7" t="s">
        <v>67</v>
      </c>
      <c r="Z2990" s="7" t="s">
        <v>124</v>
      </c>
      <c r="AA2990" s="7" t="s">
        <v>50</v>
      </c>
      <c r="AB2990" s="7" t="s">
        <v>51</v>
      </c>
      <c r="AC2990" s="7" t="s">
        <v>52</v>
      </c>
      <c r="AD2990" s="7" t="s">
        <v>256</v>
      </c>
      <c r="AE2990" s="7" t="s">
        <v>259</v>
      </c>
      <c r="AF2990" s="7" t="s">
        <v>338</v>
      </c>
      <c r="AG2990" s="7" t="s">
        <v>56</v>
      </c>
      <c r="AH2990" s="7" t="s">
        <v>339</v>
      </c>
      <c r="AI2990" s="7" t="s">
        <v>18863</v>
      </c>
      <c r="AJ2990" s="7" t="s">
        <v>256</v>
      </c>
      <c r="AK2990" s="7" t="s">
        <v>213</v>
      </c>
      <c r="AL2990" s="7" t="s">
        <v>338</v>
      </c>
      <c r="AM2990" s="10" t="s">
        <v>268</v>
      </c>
      <c r="AN2990" s="5" t="str">
        <f>+VLOOKUP(D2990,'[1]Listado de Establecimientos'!$A$1:$P$65536,16,FALSE)</f>
        <v>NO PERTENECE A NINGUNA RED</v>
      </c>
      <c r="AO2990" s="5" t="str">
        <f>+VLOOKUP(D2990,'[1]Listado de Establecimientos'!$A$1:$Q$65536,17,FALSE)</f>
        <v>NO PERTENECE A NINGUNA MICRORED</v>
      </c>
      <c r="AP2990" s="5">
        <f t="shared" si="46"/>
        <v>3</v>
      </c>
    </row>
    <row r="2991" spans="1:42" ht="33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33104</v>
      </c>
      <c r="R2991" s="7" t="s">
        <v>30206</v>
      </c>
      <c r="S2991" s="7" t="s">
        <v>18613</v>
      </c>
      <c r="T2991" s="7" t="s">
        <v>1537</v>
      </c>
      <c r="U2991" s="7" t="s">
        <v>46</v>
      </c>
      <c r="V2991" s="7" t="s">
        <v>1753</v>
      </c>
      <c r="W2991" s="7" t="s">
        <v>65</v>
      </c>
      <c r="X2991" s="7" t="s">
        <v>159</v>
      </c>
      <c r="Y2991" s="7" t="s">
        <v>124</v>
      </c>
      <c r="Z2991" s="7" t="s">
        <v>79</v>
      </c>
      <c r="AA2991" s="7" t="s">
        <v>50</v>
      </c>
      <c r="AB2991" s="7" t="s">
        <v>125</v>
      </c>
      <c r="AC2991" s="7" t="s">
        <v>50</v>
      </c>
      <c r="AD2991" s="7" t="s">
        <v>1332</v>
      </c>
      <c r="AE2991" s="7" t="s">
        <v>2231</v>
      </c>
      <c r="AF2991" s="7" t="s">
        <v>2232</v>
      </c>
      <c r="AG2991" s="7" t="s">
        <v>56</v>
      </c>
      <c r="AH2991" s="7" t="s">
        <v>2233</v>
      </c>
      <c r="AI2991" s="7" t="s">
        <v>18869</v>
      </c>
      <c r="AJ2991" s="7" t="s">
        <v>1332</v>
      </c>
      <c r="AK2991" s="7" t="s">
        <v>2235</v>
      </c>
      <c r="AL2991" s="7" t="s">
        <v>2232</v>
      </c>
      <c r="AM2991" s="10" t="s">
        <v>268</v>
      </c>
      <c r="AN2991" s="5" t="str">
        <f>+VLOOKUP(D2991,'[1]Listado de Establecimientos'!$A$1:$P$65536,16,FALSE)</f>
        <v>NO PERTENECE A NINGUNA RED</v>
      </c>
      <c r="AO2991" s="5" t="str">
        <f>+VLOOKUP(D2991,'[1]Listado de Establecimientos'!$A$1:$Q$65536,17,FALSE)</f>
        <v>NO PERTENECE A NINGUNA MICRORED</v>
      </c>
      <c r="AP2991" s="5">
        <f t="shared" si="46"/>
        <v>3</v>
      </c>
    </row>
    <row r="2992" spans="1:42" ht="24.75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31536</v>
      </c>
      <c r="R2992" s="7" t="s">
        <v>33105</v>
      </c>
      <c r="S2992" s="7" t="s">
        <v>18038</v>
      </c>
      <c r="T2992" s="7" t="s">
        <v>9299</v>
      </c>
      <c r="U2992" s="7" t="s">
        <v>46</v>
      </c>
      <c r="V2992" s="7" t="s">
        <v>4645</v>
      </c>
      <c r="W2992" s="7" t="s">
        <v>73</v>
      </c>
      <c r="X2992" s="7" t="s">
        <v>159</v>
      </c>
      <c r="Y2992" s="7" t="s">
        <v>122</v>
      </c>
      <c r="Z2992" s="7" t="s">
        <v>88</v>
      </c>
      <c r="AA2992" s="7" t="s">
        <v>50</v>
      </c>
      <c r="AB2992" s="7" t="s">
        <v>51</v>
      </c>
      <c r="AC2992" s="7" t="s">
        <v>52</v>
      </c>
      <c r="AD2992" s="7" t="s">
        <v>255</v>
      </c>
      <c r="AE2992" s="7" t="s">
        <v>415</v>
      </c>
      <c r="AF2992" s="7" t="s">
        <v>421</v>
      </c>
      <c r="AG2992" s="7" t="s">
        <v>219</v>
      </c>
      <c r="AH2992" s="7" t="s">
        <v>422</v>
      </c>
      <c r="AI2992" s="7" t="s">
        <v>19745</v>
      </c>
      <c r="AJ2992" s="7" t="s">
        <v>255</v>
      </c>
      <c r="AK2992" s="7" t="s">
        <v>418</v>
      </c>
      <c r="AL2992" s="7" t="s">
        <v>421</v>
      </c>
      <c r="AM2992" s="10" t="s">
        <v>268</v>
      </c>
      <c r="AN2992" s="5" t="str">
        <f>+VLOOKUP(D2992,'[1]Listado de Establecimientos'!$A$1:$P$65536,16,FALSE)</f>
        <v>MOYOBAMBA</v>
      </c>
      <c r="AO2992" s="5" t="str">
        <f>+VLOOKUP(D2992,'[1]Listado de Establecimientos'!$A$1:$Q$65536,17,FALSE)</f>
        <v>NO PERTENECE A NINGUNA MICRORED</v>
      </c>
      <c r="AP2992" s="5">
        <f t="shared" si="46"/>
        <v>3</v>
      </c>
    </row>
    <row r="2993" spans="1:42" ht="24.75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33106</v>
      </c>
      <c r="R2993" s="7" t="s">
        <v>30906</v>
      </c>
      <c r="S2993" s="7" t="s">
        <v>18432</v>
      </c>
      <c r="T2993" s="7" t="s">
        <v>12565</v>
      </c>
      <c r="U2993" s="7" t="s">
        <v>46</v>
      </c>
      <c r="V2993" s="7" t="s">
        <v>1311</v>
      </c>
      <c r="W2993" s="7" t="s">
        <v>2222</v>
      </c>
      <c r="X2993" s="7" t="s">
        <v>66</v>
      </c>
      <c r="Y2993" s="7" t="s">
        <v>1659</v>
      </c>
      <c r="Z2993" s="7" t="s">
        <v>49</v>
      </c>
      <c r="AA2993" s="7" t="s">
        <v>50</v>
      </c>
      <c r="AB2993" s="7" t="s">
        <v>51</v>
      </c>
      <c r="AC2993" s="7" t="s">
        <v>52</v>
      </c>
      <c r="AD2993" s="7" t="s">
        <v>8306</v>
      </c>
      <c r="AE2993" s="7" t="s">
        <v>8307</v>
      </c>
      <c r="AF2993" s="7" t="s">
        <v>8308</v>
      </c>
      <c r="AG2993" s="7" t="s">
        <v>219</v>
      </c>
      <c r="AH2993" s="7" t="s">
        <v>8309</v>
      </c>
      <c r="AI2993" s="7" t="s">
        <v>19750</v>
      </c>
      <c r="AJ2993" s="7" t="s">
        <v>255</v>
      </c>
      <c r="AK2993" s="7" t="s">
        <v>418</v>
      </c>
      <c r="AL2993" s="7" t="s">
        <v>421</v>
      </c>
      <c r="AM2993" s="10" t="s">
        <v>268</v>
      </c>
      <c r="AN2993" s="5" t="str">
        <f>+VLOOKUP(D2993,'[1]Listado de Establecimientos'!$A$1:$P$65536,16,FALSE)</f>
        <v>MOYOBAMBA</v>
      </c>
      <c r="AO2993" s="5" t="str">
        <f>+VLOOKUP(D2993,'[1]Listado de Establecimientos'!$A$1:$Q$65536,17,FALSE)</f>
        <v>NO PERTENECE A NINGUNA MICRORED</v>
      </c>
      <c r="AP2993" s="5">
        <f t="shared" si="46"/>
        <v>3</v>
      </c>
    </row>
    <row r="2994" spans="1:42" ht="24.75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33107</v>
      </c>
      <c r="R2994" s="7" t="s">
        <v>30189</v>
      </c>
      <c r="S2994" s="7" t="s">
        <v>18432</v>
      </c>
      <c r="T2994" s="7" t="s">
        <v>17127</v>
      </c>
      <c r="U2994" s="7" t="s">
        <v>64</v>
      </c>
      <c r="V2994" s="7" t="s">
        <v>1177</v>
      </c>
      <c r="W2994" s="7" t="s">
        <v>5962</v>
      </c>
      <c r="X2994" s="7" t="s">
        <v>48</v>
      </c>
      <c r="Y2994" s="7" t="s">
        <v>7027</v>
      </c>
      <c r="Z2994" s="7" t="s">
        <v>88</v>
      </c>
      <c r="AA2994" s="7" t="s">
        <v>50</v>
      </c>
      <c r="AB2994" s="7" t="s">
        <v>51</v>
      </c>
      <c r="AC2994" s="7" t="s">
        <v>52</v>
      </c>
      <c r="AD2994" s="7" t="s">
        <v>255</v>
      </c>
      <c r="AE2994" s="7" t="s">
        <v>415</v>
      </c>
      <c r="AF2994" s="7" t="s">
        <v>421</v>
      </c>
      <c r="AG2994" s="7" t="s">
        <v>219</v>
      </c>
      <c r="AH2994" s="7" t="s">
        <v>422</v>
      </c>
      <c r="AI2994" s="7" t="s">
        <v>19755</v>
      </c>
      <c r="AJ2994" s="7" t="s">
        <v>255</v>
      </c>
      <c r="AK2994" s="7" t="s">
        <v>418</v>
      </c>
      <c r="AL2994" s="7" t="s">
        <v>421</v>
      </c>
      <c r="AM2994" s="10" t="s">
        <v>268</v>
      </c>
      <c r="AN2994" s="5" t="str">
        <f>+VLOOKUP(D2994,'[1]Listado de Establecimientos'!$A$1:$P$65536,16,FALSE)</f>
        <v>MOYOBAMBA</v>
      </c>
      <c r="AO2994" s="5" t="str">
        <f>+VLOOKUP(D2994,'[1]Listado de Establecimientos'!$A$1:$Q$65536,17,FALSE)</f>
        <v>NO PERTENECE A NINGUNA MICRORED</v>
      </c>
      <c r="AP2994" s="5">
        <f t="shared" si="46"/>
        <v>3</v>
      </c>
    </row>
    <row r="2995" spans="1:42" ht="24.75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33108</v>
      </c>
      <c r="R2995" s="7" t="s">
        <v>30179</v>
      </c>
      <c r="S2995" s="7" t="s">
        <v>18613</v>
      </c>
      <c r="T2995" s="7" t="s">
        <v>1456</v>
      </c>
      <c r="U2995" s="7" t="s">
        <v>64</v>
      </c>
      <c r="V2995" s="7" t="s">
        <v>235</v>
      </c>
      <c r="W2995" s="7" t="s">
        <v>1224</v>
      </c>
      <c r="X2995" s="7" t="s">
        <v>123</v>
      </c>
      <c r="Y2995" s="7" t="s">
        <v>107</v>
      </c>
      <c r="Z2995" s="7" t="s">
        <v>152</v>
      </c>
      <c r="AA2995" s="7" t="s">
        <v>50</v>
      </c>
      <c r="AB2995" s="7" t="s">
        <v>51</v>
      </c>
      <c r="AC2995" s="7" t="s">
        <v>52</v>
      </c>
      <c r="AD2995" s="7" t="s">
        <v>10642</v>
      </c>
      <c r="AE2995" s="7" t="s">
        <v>193</v>
      </c>
      <c r="AF2995" s="7" t="s">
        <v>10643</v>
      </c>
      <c r="AG2995" s="7" t="s">
        <v>56</v>
      </c>
      <c r="AH2995" s="7" t="s">
        <v>15233</v>
      </c>
      <c r="AI2995" s="7" t="s">
        <v>19760</v>
      </c>
      <c r="AJ2995" s="7" t="s">
        <v>10642</v>
      </c>
      <c r="AK2995" s="7" t="s">
        <v>1646</v>
      </c>
      <c r="AL2995" s="7" t="s">
        <v>10643</v>
      </c>
      <c r="AM2995" s="10" t="s">
        <v>268</v>
      </c>
      <c r="AN2995" s="5" t="str">
        <f>+VLOOKUP(D2995,'[1]Listado de Establecimientos'!$A$1:$P$65536,16,FALSE)</f>
        <v>HUALLAGA</v>
      </c>
      <c r="AO2995" s="5" t="str">
        <f>+VLOOKUP(D2995,'[1]Listado de Establecimientos'!$A$1:$Q$65536,17,FALSE)</f>
        <v>SAPOSOA</v>
      </c>
      <c r="AP2995" s="5">
        <f t="shared" si="46"/>
        <v>3</v>
      </c>
    </row>
    <row r="2996" spans="1:42" ht="24.75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33109</v>
      </c>
      <c r="R2996" s="7" t="s">
        <v>30392</v>
      </c>
      <c r="S2996" s="7" t="s">
        <v>18613</v>
      </c>
      <c r="T2996" s="7" t="s">
        <v>4000</v>
      </c>
      <c r="U2996" s="7" t="s">
        <v>46</v>
      </c>
      <c r="V2996" s="7" t="s">
        <v>360</v>
      </c>
      <c r="W2996" s="7" t="s">
        <v>106</v>
      </c>
      <c r="X2996" s="7" t="s">
        <v>48</v>
      </c>
      <c r="Y2996" s="7" t="s">
        <v>94</v>
      </c>
      <c r="Z2996" s="7" t="s">
        <v>88</v>
      </c>
      <c r="AA2996" s="7" t="s">
        <v>50</v>
      </c>
      <c r="AB2996" s="7" t="s">
        <v>125</v>
      </c>
      <c r="AC2996" s="7" t="s">
        <v>52</v>
      </c>
      <c r="AD2996" s="7" t="s">
        <v>1646</v>
      </c>
      <c r="AE2996" s="7" t="s">
        <v>3029</v>
      </c>
      <c r="AF2996" s="7" t="s">
        <v>3030</v>
      </c>
      <c r="AG2996" s="7" t="s">
        <v>56</v>
      </c>
      <c r="AH2996" s="7" t="s">
        <v>3031</v>
      </c>
      <c r="AI2996" s="7" t="s">
        <v>19765</v>
      </c>
      <c r="AJ2996" s="7" t="s">
        <v>1646</v>
      </c>
      <c r="AK2996" s="7" t="s">
        <v>1796</v>
      </c>
      <c r="AL2996" s="7" t="s">
        <v>3030</v>
      </c>
      <c r="AM2996" s="10" t="s">
        <v>268</v>
      </c>
      <c r="AN2996" s="5" t="str">
        <f>+VLOOKUP(D2996,'[1]Listado de Establecimientos'!$A$1:$P$65536,16,FALSE)</f>
        <v>NO PERTENECE A NINGUNA RED</v>
      </c>
      <c r="AO2996" s="5" t="str">
        <f>+VLOOKUP(D2996,'[1]Listado de Establecimientos'!$A$1:$Q$65536,17,FALSE)</f>
        <v>NO PERTENECE A NINGUNA MICRORED</v>
      </c>
      <c r="AP2996" s="5">
        <f t="shared" si="46"/>
        <v>3</v>
      </c>
    </row>
    <row r="2997" spans="1:42" ht="24.75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33109</v>
      </c>
      <c r="R2997" s="7" t="s">
        <v>30392</v>
      </c>
      <c r="S2997" s="7" t="s">
        <v>18613</v>
      </c>
      <c r="T2997" s="7" t="s">
        <v>14020</v>
      </c>
      <c r="U2997" s="7" t="s">
        <v>46</v>
      </c>
      <c r="V2997" s="7" t="s">
        <v>358</v>
      </c>
      <c r="W2997" s="7" t="s">
        <v>188</v>
      </c>
      <c r="X2997" s="7" t="s">
        <v>48</v>
      </c>
      <c r="Y2997" s="7" t="s">
        <v>94</v>
      </c>
      <c r="Z2997" s="7" t="s">
        <v>67</v>
      </c>
      <c r="AA2997" s="7" t="s">
        <v>50</v>
      </c>
      <c r="AB2997" s="7" t="s">
        <v>125</v>
      </c>
      <c r="AC2997" s="7" t="s">
        <v>52</v>
      </c>
      <c r="AD2997" s="7" t="s">
        <v>1646</v>
      </c>
      <c r="AE2997" s="7" t="s">
        <v>3029</v>
      </c>
      <c r="AF2997" s="7" t="s">
        <v>3030</v>
      </c>
      <c r="AG2997" s="7" t="s">
        <v>56</v>
      </c>
      <c r="AH2997" s="7" t="s">
        <v>3031</v>
      </c>
      <c r="AI2997" s="7" t="s">
        <v>19767</v>
      </c>
      <c r="AJ2997" s="7" t="s">
        <v>1646</v>
      </c>
      <c r="AK2997" s="7" t="s">
        <v>1796</v>
      </c>
      <c r="AL2997" s="7" t="s">
        <v>3030</v>
      </c>
      <c r="AM2997" s="10" t="s">
        <v>268</v>
      </c>
      <c r="AN2997" s="5" t="str">
        <f>+VLOOKUP(D2997,'[1]Listado de Establecimientos'!$A$1:$P$65536,16,FALSE)</f>
        <v>NO PERTENECE A NINGUNA RED</v>
      </c>
      <c r="AO2997" s="5" t="str">
        <f>+VLOOKUP(D2997,'[1]Listado de Establecimientos'!$A$1:$Q$65536,17,FALSE)</f>
        <v>NO PERTENECE A NINGUNA MICRORED</v>
      </c>
      <c r="AP2997" s="5">
        <f t="shared" si="46"/>
        <v>3</v>
      </c>
    </row>
    <row r="2998" spans="1:42" ht="24.75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33110</v>
      </c>
      <c r="R2998" s="7" t="s">
        <v>32898</v>
      </c>
      <c r="S2998" s="7" t="s">
        <v>18613</v>
      </c>
      <c r="T2998" s="7" t="s">
        <v>9551</v>
      </c>
      <c r="U2998" s="7" t="s">
        <v>64</v>
      </c>
      <c r="V2998" s="7" t="s">
        <v>19771</v>
      </c>
      <c r="W2998" s="7" t="s">
        <v>1578</v>
      </c>
      <c r="X2998" s="7" t="s">
        <v>159</v>
      </c>
      <c r="Y2998" s="7" t="s">
        <v>97</v>
      </c>
      <c r="Z2998" s="7" t="s">
        <v>119</v>
      </c>
      <c r="AA2998" s="7" t="s">
        <v>50</v>
      </c>
      <c r="AB2998" s="7" t="s">
        <v>125</v>
      </c>
      <c r="AC2998" s="7" t="s">
        <v>50</v>
      </c>
      <c r="AD2998" s="7" t="s">
        <v>13301</v>
      </c>
      <c r="AE2998" s="7" t="s">
        <v>2215</v>
      </c>
      <c r="AF2998" s="7" t="s">
        <v>13302</v>
      </c>
      <c r="AG2998" s="7" t="s">
        <v>56</v>
      </c>
      <c r="AH2998" s="7" t="s">
        <v>18715</v>
      </c>
      <c r="AI2998" s="7" t="s">
        <v>19772</v>
      </c>
      <c r="AJ2998" s="7" t="s">
        <v>13301</v>
      </c>
      <c r="AK2998" s="7" t="s">
        <v>2522</v>
      </c>
      <c r="AL2998" s="7" t="s">
        <v>13302</v>
      </c>
      <c r="AM2998" s="10" t="s">
        <v>268</v>
      </c>
      <c r="AN2998" s="5" t="str">
        <f>+VLOOKUP(D2998,'[1]Listado de Establecimientos'!$A$1:$P$65536,16,FALSE)</f>
        <v>NO PERTENECE A NINGUNA RED</v>
      </c>
      <c r="AO2998" s="5" t="str">
        <f>+VLOOKUP(D2998,'[1]Listado de Establecimientos'!$A$1:$Q$65536,17,FALSE)</f>
        <v>NO PERTENECE A NINGUNA MICRORED</v>
      </c>
      <c r="AP2998" s="5">
        <f t="shared" si="46"/>
        <v>3</v>
      </c>
    </row>
    <row r="2999" spans="1:42" ht="24.7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33111</v>
      </c>
      <c r="R2999" s="7" t="s">
        <v>30387</v>
      </c>
      <c r="S2999" s="7" t="s">
        <v>18613</v>
      </c>
      <c r="T2999" s="7" t="s">
        <v>4036</v>
      </c>
      <c r="U2999" s="7" t="s">
        <v>64</v>
      </c>
      <c r="V2999" s="7" t="s">
        <v>19777</v>
      </c>
      <c r="W2999" s="7" t="s">
        <v>230</v>
      </c>
      <c r="X2999" s="7" t="s">
        <v>66</v>
      </c>
      <c r="Y2999" s="7" t="s">
        <v>2077</v>
      </c>
      <c r="Z2999" s="7" t="s">
        <v>152</v>
      </c>
      <c r="AA2999" s="7" t="s">
        <v>50</v>
      </c>
      <c r="AB2999" s="7" t="s">
        <v>125</v>
      </c>
      <c r="AC2999" s="7" t="s">
        <v>50</v>
      </c>
      <c r="AD2999" s="7" t="s">
        <v>402</v>
      </c>
      <c r="AE2999" s="7" t="s">
        <v>403</v>
      </c>
      <c r="AF2999" s="7" t="s">
        <v>824</v>
      </c>
      <c r="AG2999" s="7" t="s">
        <v>56</v>
      </c>
      <c r="AH2999" s="7" t="s">
        <v>825</v>
      </c>
      <c r="AI2999" s="7" t="s">
        <v>19778</v>
      </c>
      <c r="AJ2999" s="7" t="s">
        <v>402</v>
      </c>
      <c r="AK2999" s="7" t="s">
        <v>444</v>
      </c>
      <c r="AL2999" s="7" t="s">
        <v>824</v>
      </c>
      <c r="AM2999" s="10" t="s">
        <v>268</v>
      </c>
      <c r="AN2999" s="5" t="str">
        <f>+VLOOKUP(D2999,'[1]Listado de Establecimientos'!$A$1:$P$65536,16,FALSE)</f>
        <v>BELLAVISTA</v>
      </c>
      <c r="AO2999" s="5" t="str">
        <f>+VLOOKUP(D2999,'[1]Listado de Establecimientos'!$A$1:$Q$65536,17,FALSE)</f>
        <v>BELLAVISTA</v>
      </c>
      <c r="AP2999" s="5">
        <f t="shared" si="46"/>
        <v>3</v>
      </c>
    </row>
    <row r="3000" spans="1:42" ht="24.75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33112</v>
      </c>
      <c r="R3000" s="7" t="s">
        <v>30200</v>
      </c>
      <c r="S3000" s="7" t="s">
        <v>18613</v>
      </c>
      <c r="T3000" s="7" t="s">
        <v>3549</v>
      </c>
      <c r="U3000" s="7" t="s">
        <v>64</v>
      </c>
      <c r="V3000" s="7" t="s">
        <v>19785</v>
      </c>
      <c r="W3000" s="7" t="s">
        <v>714</v>
      </c>
      <c r="X3000" s="7" t="s">
        <v>1766</v>
      </c>
      <c r="Y3000" s="7" t="s">
        <v>1767</v>
      </c>
      <c r="Z3000" s="7" t="s">
        <v>77</v>
      </c>
      <c r="AA3000" s="7" t="s">
        <v>52</v>
      </c>
      <c r="AB3000" s="7" t="s">
        <v>125</v>
      </c>
      <c r="AC3000" s="7" t="s">
        <v>50</v>
      </c>
      <c r="AD3000" s="7" t="s">
        <v>3290</v>
      </c>
      <c r="AE3000" s="7" t="s">
        <v>216</v>
      </c>
      <c r="AF3000" s="7" t="s">
        <v>7122</v>
      </c>
      <c r="AG3000" s="7" t="s">
        <v>56</v>
      </c>
      <c r="AH3000" s="7" t="s">
        <v>7123</v>
      </c>
      <c r="AI3000" s="7" t="s">
        <v>19786</v>
      </c>
      <c r="AJ3000" s="7" t="s">
        <v>3290</v>
      </c>
      <c r="AK3000" s="7" t="s">
        <v>215</v>
      </c>
      <c r="AL3000" s="7" t="s">
        <v>7122</v>
      </c>
      <c r="AM3000" s="10" t="s">
        <v>268</v>
      </c>
      <c r="AN3000" s="5" t="str">
        <f>+VLOOKUP(D3000,'[1]Listado de Establecimientos'!$A$1:$P$65536,16,FALSE)</f>
        <v>NO PERTENECE A NINGUNA RED</v>
      </c>
      <c r="AO3000" s="5" t="str">
        <f>+VLOOKUP(D3000,'[1]Listado de Establecimientos'!$A$1:$Q$65536,17,FALSE)</f>
        <v>NO PERTENECE A NINGUNA MICRORED</v>
      </c>
      <c r="AP3000" s="5">
        <f t="shared" si="46"/>
        <v>3</v>
      </c>
    </row>
    <row r="3001" spans="1:42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33113</v>
      </c>
      <c r="R3001" s="7" t="s">
        <v>30671</v>
      </c>
      <c r="S3001" s="7" t="s">
        <v>18613</v>
      </c>
      <c r="T3001" s="7" t="s">
        <v>3588</v>
      </c>
      <c r="U3001" s="7" t="s">
        <v>46</v>
      </c>
      <c r="V3001" s="7" t="s">
        <v>1177</v>
      </c>
      <c r="W3001" s="7" t="s">
        <v>149</v>
      </c>
      <c r="X3001" s="7" t="s">
        <v>48</v>
      </c>
      <c r="Y3001" s="7" t="s">
        <v>88</v>
      </c>
      <c r="Z3001" s="7" t="s">
        <v>97</v>
      </c>
      <c r="AA3001" s="7" t="s">
        <v>50</v>
      </c>
      <c r="AB3001" s="7" t="s">
        <v>125</v>
      </c>
      <c r="AC3001" s="7" t="s">
        <v>50</v>
      </c>
      <c r="AD3001" s="7" t="s">
        <v>80</v>
      </c>
      <c r="AE3001" s="7" t="s">
        <v>218</v>
      </c>
      <c r="AF3001" s="7" t="s">
        <v>82</v>
      </c>
      <c r="AG3001" s="7" t="s">
        <v>219</v>
      </c>
      <c r="AH3001" s="7" t="s">
        <v>220</v>
      </c>
      <c r="AI3001" s="7" t="s">
        <v>19792</v>
      </c>
      <c r="AJ3001" s="7" t="s">
        <v>80</v>
      </c>
      <c r="AK3001" s="7" t="s">
        <v>81</v>
      </c>
      <c r="AL3001" s="7" t="s">
        <v>82</v>
      </c>
      <c r="AM3001" s="10" t="s">
        <v>268</v>
      </c>
      <c r="AN3001" s="5" t="str">
        <f>+VLOOKUP(D3001,'[1]Listado de Establecimientos'!$A$1:$P$65536,16,FALSE)</f>
        <v>TOCACHE</v>
      </c>
      <c r="AO3001" s="5" t="str">
        <f>+VLOOKUP(D3001,'[1]Listado de Establecimientos'!$A$1:$Q$65536,17,FALSE)</f>
        <v>NO PERTENECE A NINGUNA MICRORED</v>
      </c>
      <c r="AP3001" s="5">
        <f t="shared" si="46"/>
        <v>3</v>
      </c>
    </row>
    <row r="3002" spans="1:42" ht="24.75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33114</v>
      </c>
      <c r="R3002" s="7" t="s">
        <v>30424</v>
      </c>
      <c r="S3002" s="7" t="s">
        <v>18613</v>
      </c>
      <c r="T3002" s="7" t="s">
        <v>3221</v>
      </c>
      <c r="U3002" s="7" t="s">
        <v>64</v>
      </c>
      <c r="V3002" s="7" t="s">
        <v>19798</v>
      </c>
      <c r="W3002" s="7" t="s">
        <v>122</v>
      </c>
      <c r="X3002" s="7" t="s">
        <v>8578</v>
      </c>
      <c r="Y3002" s="7" t="s">
        <v>185</v>
      </c>
      <c r="Z3002" s="7" t="s">
        <v>112</v>
      </c>
      <c r="AA3002" s="7" t="s">
        <v>50</v>
      </c>
      <c r="AB3002" s="7" t="s">
        <v>125</v>
      </c>
      <c r="AC3002" s="7" t="s">
        <v>50</v>
      </c>
      <c r="AD3002" s="7" t="s">
        <v>98</v>
      </c>
      <c r="AE3002" s="7" t="s">
        <v>99</v>
      </c>
      <c r="AF3002" s="7" t="s">
        <v>100</v>
      </c>
      <c r="AG3002" s="7" t="s">
        <v>56</v>
      </c>
      <c r="AH3002" s="7" t="s">
        <v>101</v>
      </c>
      <c r="AI3002" s="7" t="s">
        <v>19799</v>
      </c>
      <c r="AJ3002" s="7" t="s">
        <v>98</v>
      </c>
      <c r="AK3002" s="7" t="s">
        <v>76</v>
      </c>
      <c r="AL3002" s="7" t="s">
        <v>100</v>
      </c>
      <c r="AM3002" s="10" t="s">
        <v>268</v>
      </c>
      <c r="AN3002" s="5" t="str">
        <f>+VLOOKUP(D3002,'[1]Listado de Establecimientos'!$A$1:$P$65536,16,FALSE)</f>
        <v>NO PERTENECE A NINGUNA RED</v>
      </c>
      <c r="AO3002" s="5" t="str">
        <f>+VLOOKUP(D3002,'[1]Listado de Establecimientos'!$A$1:$Q$65536,17,FALSE)</f>
        <v>NO PERTENECE A NINGUNA MICRORED</v>
      </c>
      <c r="AP3002" s="5">
        <f t="shared" si="46"/>
        <v>3</v>
      </c>
    </row>
    <row r="3003" spans="1:42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33115</v>
      </c>
      <c r="R3003" s="7" t="s">
        <v>30202</v>
      </c>
      <c r="S3003" s="7" t="s">
        <v>18613</v>
      </c>
      <c r="T3003" s="7" t="s">
        <v>2485</v>
      </c>
      <c r="U3003" s="7" t="s">
        <v>64</v>
      </c>
      <c r="V3003" s="7" t="s">
        <v>5492</v>
      </c>
      <c r="W3003" s="7" t="s">
        <v>65</v>
      </c>
      <c r="X3003" s="7" t="s">
        <v>48</v>
      </c>
      <c r="Y3003" s="7" t="s">
        <v>94</v>
      </c>
      <c r="Z3003" s="7" t="s">
        <v>94</v>
      </c>
      <c r="AA3003" s="7" t="s">
        <v>50</v>
      </c>
      <c r="AB3003" s="7" t="s">
        <v>125</v>
      </c>
      <c r="AC3003" s="7" t="s">
        <v>50</v>
      </c>
      <c r="AD3003" s="7" t="s">
        <v>17490</v>
      </c>
      <c r="AE3003" s="7" t="s">
        <v>17491</v>
      </c>
      <c r="AF3003" s="7" t="s">
        <v>17492</v>
      </c>
      <c r="AG3003" s="7" t="s">
        <v>219</v>
      </c>
      <c r="AH3003" s="7" t="s">
        <v>19806</v>
      </c>
      <c r="AI3003" s="7" t="s">
        <v>19807</v>
      </c>
      <c r="AJ3003" s="7" t="s">
        <v>298</v>
      </c>
      <c r="AK3003" s="7" t="s">
        <v>179</v>
      </c>
      <c r="AL3003" s="7" t="s">
        <v>299</v>
      </c>
      <c r="AM3003" s="10" t="s">
        <v>268</v>
      </c>
      <c r="AN3003" s="5" t="str">
        <f>+VLOOKUP(D3003,'[1]Listado de Establecimientos'!$A$1:$P$65536,16,FALSE)</f>
        <v>TOCACHE</v>
      </c>
      <c r="AO3003" s="5" t="str">
        <f>+VLOOKUP(D3003,'[1]Listado de Establecimientos'!$A$1:$Q$65536,17,FALSE)</f>
        <v>NO PERTENECE A NINGUNA MICRORED</v>
      </c>
      <c r="AP3003" s="5">
        <f t="shared" si="46"/>
        <v>3</v>
      </c>
    </row>
    <row r="3004" spans="1:42" ht="24.75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33116</v>
      </c>
      <c r="R3004" s="7" t="s">
        <v>30249</v>
      </c>
      <c r="S3004" s="7" t="s">
        <v>18613</v>
      </c>
      <c r="T3004" s="7" t="s">
        <v>3964</v>
      </c>
      <c r="U3004" s="7" t="s">
        <v>46</v>
      </c>
      <c r="V3004" s="7" t="s">
        <v>5613</v>
      </c>
      <c r="W3004" s="7" t="s">
        <v>188</v>
      </c>
      <c r="X3004" s="7" t="s">
        <v>66</v>
      </c>
      <c r="Y3004" s="7" t="s">
        <v>49</v>
      </c>
      <c r="Z3004" s="7" t="s">
        <v>49</v>
      </c>
      <c r="AA3004" s="7" t="s">
        <v>50</v>
      </c>
      <c r="AB3004" s="7" t="s">
        <v>125</v>
      </c>
      <c r="AC3004" s="7" t="s">
        <v>50</v>
      </c>
      <c r="AD3004" s="7" t="s">
        <v>402</v>
      </c>
      <c r="AE3004" s="7" t="s">
        <v>403</v>
      </c>
      <c r="AF3004" s="7" t="s">
        <v>404</v>
      </c>
      <c r="AG3004" s="7" t="s">
        <v>56</v>
      </c>
      <c r="AH3004" s="7" t="s">
        <v>2322</v>
      </c>
      <c r="AI3004" s="7" t="s">
        <v>19813</v>
      </c>
      <c r="AJ3004" s="7" t="s">
        <v>402</v>
      </c>
      <c r="AK3004" s="7" t="s">
        <v>444</v>
      </c>
      <c r="AL3004" s="7" t="s">
        <v>404</v>
      </c>
      <c r="AM3004" s="10" t="s">
        <v>268</v>
      </c>
      <c r="AN3004" s="5" t="str">
        <f>+VLOOKUP(D3004,'[1]Listado de Establecimientos'!$A$1:$P$65536,16,FALSE)</f>
        <v>NO PERTENECE A NINGUNA RED</v>
      </c>
      <c r="AO3004" s="5" t="str">
        <f>+VLOOKUP(D3004,'[1]Listado de Establecimientos'!$A$1:$Q$65536,17,FALSE)</f>
        <v>NO PERTENECE A NINGUNA MICRORED</v>
      </c>
      <c r="AP3004" s="5">
        <f t="shared" si="46"/>
        <v>3</v>
      </c>
    </row>
    <row r="3005" spans="1:42" ht="24.75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33117</v>
      </c>
      <c r="R3005" s="7" t="s">
        <v>30185</v>
      </c>
      <c r="S3005" s="7" t="s">
        <v>18613</v>
      </c>
      <c r="T3005" s="7" t="s">
        <v>2700</v>
      </c>
      <c r="U3005" s="7" t="s">
        <v>64</v>
      </c>
      <c r="V3005" s="7" t="s">
        <v>8359</v>
      </c>
      <c r="W3005" s="7" t="s">
        <v>73</v>
      </c>
      <c r="X3005" s="7" t="s">
        <v>48</v>
      </c>
      <c r="Y3005" s="7" t="s">
        <v>94</v>
      </c>
      <c r="Z3005" s="7" t="s">
        <v>107</v>
      </c>
      <c r="AA3005" s="7" t="s">
        <v>50</v>
      </c>
      <c r="AB3005" s="7" t="s">
        <v>125</v>
      </c>
      <c r="AC3005" s="7" t="s">
        <v>50</v>
      </c>
      <c r="AD3005" s="7" t="s">
        <v>402</v>
      </c>
      <c r="AE3005" s="7" t="s">
        <v>403</v>
      </c>
      <c r="AF3005" s="7" t="s">
        <v>404</v>
      </c>
      <c r="AG3005" s="7" t="s">
        <v>56</v>
      </c>
      <c r="AH3005" s="7" t="s">
        <v>2322</v>
      </c>
      <c r="AI3005" s="7" t="s">
        <v>19820</v>
      </c>
      <c r="AJ3005" s="7" t="s">
        <v>402</v>
      </c>
      <c r="AK3005" s="7" t="s">
        <v>444</v>
      </c>
      <c r="AL3005" s="7" t="s">
        <v>404</v>
      </c>
      <c r="AM3005" s="10" t="s">
        <v>268</v>
      </c>
      <c r="AN3005" s="5" t="str">
        <f>+VLOOKUP(D3005,'[1]Listado de Establecimientos'!$A$1:$P$65536,16,FALSE)</f>
        <v>NO PERTENECE A NINGUNA RED</v>
      </c>
      <c r="AO3005" s="5" t="str">
        <f>+VLOOKUP(D3005,'[1]Listado de Establecimientos'!$A$1:$Q$65536,17,FALSE)</f>
        <v>NO PERTENECE A NINGUNA MICRORED</v>
      </c>
      <c r="AP3005" s="5">
        <f t="shared" si="46"/>
        <v>3</v>
      </c>
    </row>
    <row r="3006" spans="1:42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33118</v>
      </c>
      <c r="R3006" s="7" t="s">
        <v>30520</v>
      </c>
      <c r="S3006" s="7" t="s">
        <v>19002</v>
      </c>
      <c r="T3006" s="7" t="s">
        <v>8924</v>
      </c>
      <c r="U3006" s="7" t="s">
        <v>64</v>
      </c>
      <c r="V3006" s="7" t="s">
        <v>4288</v>
      </c>
      <c r="W3006" s="7" t="s">
        <v>106</v>
      </c>
      <c r="X3006" s="7" t="s">
        <v>153</v>
      </c>
      <c r="Y3006" s="7" t="s">
        <v>79</v>
      </c>
      <c r="Z3006" s="7" t="s">
        <v>152</v>
      </c>
      <c r="AA3006" s="7" t="s">
        <v>50</v>
      </c>
      <c r="AB3006" s="7" t="s">
        <v>51</v>
      </c>
      <c r="AC3006" s="7" t="s">
        <v>50</v>
      </c>
      <c r="AD3006" s="7" t="s">
        <v>210</v>
      </c>
      <c r="AE3006" s="7" t="s">
        <v>99</v>
      </c>
      <c r="AF3006" s="7" t="s">
        <v>10262</v>
      </c>
      <c r="AG3006" s="7" t="s">
        <v>56</v>
      </c>
      <c r="AH3006" s="7" t="s">
        <v>15229</v>
      </c>
      <c r="AI3006" s="7" t="s">
        <v>19825</v>
      </c>
      <c r="AJ3006" s="7" t="s">
        <v>210</v>
      </c>
      <c r="AK3006" s="7" t="s">
        <v>76</v>
      </c>
      <c r="AL3006" s="7" t="s">
        <v>10262</v>
      </c>
      <c r="AM3006" s="10" t="s">
        <v>268</v>
      </c>
      <c r="AN3006" s="5" t="str">
        <f>+VLOOKUP(D3006,'[1]Listado de Establecimientos'!$A$1:$P$65536,16,FALSE)</f>
        <v>MARISCAL CACERES</v>
      </c>
      <c r="AO3006" s="5" t="str">
        <f>+VLOOKUP(D3006,'[1]Listado de Establecimientos'!$A$1:$Q$65536,17,FALSE)</f>
        <v>NO PERTENECE A NINGUNA MICRORRED</v>
      </c>
      <c r="AP3006" s="5">
        <f t="shared" si="46"/>
        <v>3</v>
      </c>
    </row>
    <row r="3007" spans="1:42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33119</v>
      </c>
      <c r="R3007" s="7" t="s">
        <v>30274</v>
      </c>
      <c r="S3007" s="7" t="s">
        <v>19002</v>
      </c>
      <c r="T3007" s="7" t="s">
        <v>9950</v>
      </c>
      <c r="U3007" s="7" t="s">
        <v>46</v>
      </c>
      <c r="V3007" s="7" t="s">
        <v>3760</v>
      </c>
      <c r="W3007" s="7" t="s">
        <v>47</v>
      </c>
      <c r="X3007" s="7" t="s">
        <v>66</v>
      </c>
      <c r="Y3007" s="7" t="s">
        <v>94</v>
      </c>
      <c r="Z3007" s="7" t="s">
        <v>49</v>
      </c>
      <c r="AA3007" s="7" t="s">
        <v>50</v>
      </c>
      <c r="AB3007" s="7" t="s">
        <v>125</v>
      </c>
      <c r="AC3007" s="7" t="s">
        <v>52</v>
      </c>
      <c r="AD3007" s="7" t="s">
        <v>1950</v>
      </c>
      <c r="AE3007" s="7" t="s">
        <v>716</v>
      </c>
      <c r="AF3007" s="7" t="s">
        <v>1951</v>
      </c>
      <c r="AG3007" s="7" t="s">
        <v>56</v>
      </c>
      <c r="AH3007" s="7" t="s">
        <v>1952</v>
      </c>
      <c r="AI3007" s="7" t="s">
        <v>19831</v>
      </c>
      <c r="AJ3007" s="7" t="s">
        <v>1950</v>
      </c>
      <c r="AK3007" s="7" t="s">
        <v>204</v>
      </c>
      <c r="AL3007" s="7" t="s">
        <v>1951</v>
      </c>
      <c r="AM3007" s="10" t="s">
        <v>268</v>
      </c>
      <c r="AN3007" s="5" t="str">
        <f>+VLOOKUP(D3007,'[1]Listado de Establecimientos'!$A$1:$P$65536,16,FALSE)</f>
        <v>RIOJA</v>
      </c>
      <c r="AO3007" s="5" t="str">
        <f>+VLOOKUP(D3007,'[1]Listado de Establecimientos'!$A$1:$Q$65536,17,FALSE)</f>
        <v>NO PERTENECE A NINGUNA MICRORED</v>
      </c>
      <c r="AP3007" s="5">
        <f t="shared" ref="AP3007:AP3070" si="47">MONTH(AI3007)</f>
        <v>3</v>
      </c>
    </row>
    <row r="3008" spans="1:42" ht="24.75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30360</v>
      </c>
      <c r="R3008" s="7" t="s">
        <v>30189</v>
      </c>
      <c r="S3008" s="7" t="s">
        <v>18613</v>
      </c>
      <c r="T3008" s="7" t="s">
        <v>7458</v>
      </c>
      <c r="U3008" s="7" t="s">
        <v>64</v>
      </c>
      <c r="V3008" s="7" t="s">
        <v>713</v>
      </c>
      <c r="W3008" s="7" t="s">
        <v>714</v>
      </c>
      <c r="X3008" s="7" t="s">
        <v>48</v>
      </c>
      <c r="Y3008" s="7" t="s">
        <v>97</v>
      </c>
      <c r="Z3008" s="7" t="s">
        <v>113</v>
      </c>
      <c r="AA3008" s="7" t="s">
        <v>50</v>
      </c>
      <c r="AB3008" s="7" t="s">
        <v>51</v>
      </c>
      <c r="AC3008" s="7" t="s">
        <v>52</v>
      </c>
      <c r="AD3008" s="7" t="s">
        <v>2422</v>
      </c>
      <c r="AE3008" s="7" t="s">
        <v>244</v>
      </c>
      <c r="AF3008" s="7" t="s">
        <v>2423</v>
      </c>
      <c r="AG3008" s="7" t="s">
        <v>219</v>
      </c>
      <c r="AH3008" s="7" t="s">
        <v>2424</v>
      </c>
      <c r="AI3008" s="7" t="s">
        <v>19835</v>
      </c>
      <c r="AJ3008" s="7" t="s">
        <v>2422</v>
      </c>
      <c r="AK3008" s="7" t="s">
        <v>242</v>
      </c>
      <c r="AL3008" s="7" t="s">
        <v>2423</v>
      </c>
      <c r="AM3008" s="10" t="s">
        <v>268</v>
      </c>
      <c r="AN3008" s="5" t="str">
        <f>+VLOOKUP(D3008,'[1]Listado de Establecimientos'!$A$1:$P$65536,16,FALSE)</f>
        <v>MOYOBAMBA</v>
      </c>
      <c r="AO3008" s="5" t="str">
        <f>+VLOOKUP(D3008,'[1]Listado de Establecimientos'!$A$1:$Q$65536,17,FALSE)</f>
        <v>NO PERTENECE A NINGUNA MICRORED</v>
      </c>
      <c r="AP3008" s="5">
        <f t="shared" si="47"/>
        <v>3</v>
      </c>
    </row>
    <row r="3009" spans="1:42" ht="24.75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33120</v>
      </c>
      <c r="R3009" s="7" t="s">
        <v>30189</v>
      </c>
      <c r="S3009" s="7" t="s">
        <v>18613</v>
      </c>
      <c r="T3009" s="7" t="s">
        <v>1456</v>
      </c>
      <c r="U3009" s="7" t="s">
        <v>46</v>
      </c>
      <c r="V3009" s="7" t="s">
        <v>2841</v>
      </c>
      <c r="W3009" s="7" t="s">
        <v>149</v>
      </c>
      <c r="X3009" s="7" t="s">
        <v>66</v>
      </c>
      <c r="Y3009" s="7" t="s">
        <v>113</v>
      </c>
      <c r="Z3009" s="7" t="s">
        <v>88</v>
      </c>
      <c r="AA3009" s="7" t="s">
        <v>50</v>
      </c>
      <c r="AB3009" s="7" t="s">
        <v>51</v>
      </c>
      <c r="AC3009" s="7" t="s">
        <v>52</v>
      </c>
      <c r="AD3009" s="7" t="s">
        <v>2422</v>
      </c>
      <c r="AE3009" s="7" t="s">
        <v>244</v>
      </c>
      <c r="AF3009" s="7" t="s">
        <v>2423</v>
      </c>
      <c r="AG3009" s="7" t="s">
        <v>219</v>
      </c>
      <c r="AH3009" s="7" t="s">
        <v>2424</v>
      </c>
      <c r="AI3009" s="7" t="s">
        <v>19842</v>
      </c>
      <c r="AJ3009" s="7" t="s">
        <v>2422</v>
      </c>
      <c r="AK3009" s="7" t="s">
        <v>242</v>
      </c>
      <c r="AL3009" s="7" t="s">
        <v>2423</v>
      </c>
      <c r="AM3009" s="10" t="s">
        <v>268</v>
      </c>
      <c r="AN3009" s="5" t="str">
        <f>+VLOOKUP(D3009,'[1]Listado de Establecimientos'!$A$1:$P$65536,16,FALSE)</f>
        <v>MOYOBAMBA</v>
      </c>
      <c r="AO3009" s="5" t="str">
        <f>+VLOOKUP(D3009,'[1]Listado de Establecimientos'!$A$1:$Q$65536,17,FALSE)</f>
        <v>NO PERTENECE A NINGUNA MICRORED</v>
      </c>
      <c r="AP3009" s="5">
        <f t="shared" si="47"/>
        <v>3</v>
      </c>
    </row>
    <row r="3010" spans="1:42" ht="24.75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33121</v>
      </c>
      <c r="R3010" s="7" t="s">
        <v>30337</v>
      </c>
      <c r="S3010" s="7" t="s">
        <v>18613</v>
      </c>
      <c r="T3010" s="7" t="s">
        <v>1248</v>
      </c>
      <c r="U3010" s="7" t="s">
        <v>46</v>
      </c>
      <c r="V3010" s="7" t="s">
        <v>3760</v>
      </c>
      <c r="W3010" s="7" t="s">
        <v>149</v>
      </c>
      <c r="X3010" s="7" t="s">
        <v>66</v>
      </c>
      <c r="Y3010" s="7" t="s">
        <v>94</v>
      </c>
      <c r="Z3010" s="7" t="s">
        <v>19847</v>
      </c>
      <c r="AA3010" s="7" t="s">
        <v>50</v>
      </c>
      <c r="AB3010" s="7" t="s">
        <v>51</v>
      </c>
      <c r="AC3010" s="7" t="s">
        <v>52</v>
      </c>
      <c r="AD3010" s="7" t="s">
        <v>8306</v>
      </c>
      <c r="AE3010" s="7" t="s">
        <v>8307</v>
      </c>
      <c r="AF3010" s="7" t="s">
        <v>8308</v>
      </c>
      <c r="AG3010" s="7" t="s">
        <v>219</v>
      </c>
      <c r="AH3010" s="7" t="s">
        <v>8309</v>
      </c>
      <c r="AI3010" s="7" t="s">
        <v>19848</v>
      </c>
      <c r="AJ3010" s="7" t="s">
        <v>2422</v>
      </c>
      <c r="AK3010" s="7" t="s">
        <v>242</v>
      </c>
      <c r="AL3010" s="7" t="s">
        <v>2423</v>
      </c>
      <c r="AM3010" s="10" t="s">
        <v>268</v>
      </c>
      <c r="AN3010" s="5" t="str">
        <f>+VLOOKUP(D3010,'[1]Listado de Establecimientos'!$A$1:$P$65536,16,FALSE)</f>
        <v>MOYOBAMBA</v>
      </c>
      <c r="AO3010" s="5" t="str">
        <f>+VLOOKUP(D3010,'[1]Listado de Establecimientos'!$A$1:$Q$65536,17,FALSE)</f>
        <v>NO PERTENECE A NINGUNA MICRORED</v>
      </c>
      <c r="AP3010" s="5">
        <f t="shared" si="47"/>
        <v>3</v>
      </c>
    </row>
    <row r="3011" spans="1:42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33122</v>
      </c>
      <c r="R3011" s="7" t="s">
        <v>30274</v>
      </c>
      <c r="S3011" s="7" t="s">
        <v>19002</v>
      </c>
      <c r="T3011" s="7" t="s">
        <v>1880</v>
      </c>
      <c r="U3011" s="7" t="s">
        <v>46</v>
      </c>
      <c r="V3011" s="7" t="s">
        <v>2132</v>
      </c>
      <c r="W3011" s="7" t="s">
        <v>188</v>
      </c>
      <c r="X3011" s="7" t="s">
        <v>66</v>
      </c>
      <c r="Y3011" s="7" t="s">
        <v>107</v>
      </c>
      <c r="Z3011" s="7" t="s">
        <v>94</v>
      </c>
      <c r="AA3011" s="7" t="s">
        <v>50</v>
      </c>
      <c r="AB3011" s="7" t="s">
        <v>125</v>
      </c>
      <c r="AC3011" s="7" t="s">
        <v>52</v>
      </c>
      <c r="AD3011" s="7" t="s">
        <v>1950</v>
      </c>
      <c r="AE3011" s="7" t="s">
        <v>716</v>
      </c>
      <c r="AF3011" s="7" t="s">
        <v>1951</v>
      </c>
      <c r="AG3011" s="7" t="s">
        <v>56</v>
      </c>
      <c r="AH3011" s="7" t="s">
        <v>1952</v>
      </c>
      <c r="AI3011" s="7" t="s">
        <v>19854</v>
      </c>
      <c r="AJ3011" s="7" t="s">
        <v>1950</v>
      </c>
      <c r="AK3011" s="7" t="s">
        <v>204</v>
      </c>
      <c r="AL3011" s="7" t="s">
        <v>1951</v>
      </c>
      <c r="AM3011" s="10" t="s">
        <v>268</v>
      </c>
      <c r="AN3011" s="5" t="str">
        <f>+VLOOKUP(D3011,'[1]Listado de Establecimientos'!$A$1:$P$65536,16,FALSE)</f>
        <v>RIOJA</v>
      </c>
      <c r="AO3011" s="5" t="str">
        <f>+VLOOKUP(D3011,'[1]Listado de Establecimientos'!$A$1:$Q$65536,17,FALSE)</f>
        <v>NO PERTENECE A NINGUNA MICRORED</v>
      </c>
      <c r="AP3011" s="5">
        <f t="shared" si="47"/>
        <v>3</v>
      </c>
    </row>
    <row r="3012" spans="1:42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33123</v>
      </c>
      <c r="R3012" s="7" t="s">
        <v>33124</v>
      </c>
      <c r="S3012" s="7" t="s">
        <v>19002</v>
      </c>
      <c r="T3012" s="7" t="s">
        <v>2840</v>
      </c>
      <c r="U3012" s="7" t="s">
        <v>64</v>
      </c>
      <c r="V3012" s="7" t="s">
        <v>4569</v>
      </c>
      <c r="W3012" s="7" t="s">
        <v>73</v>
      </c>
      <c r="X3012" s="7" t="s">
        <v>48</v>
      </c>
      <c r="Y3012" s="7" t="s">
        <v>107</v>
      </c>
      <c r="Z3012" s="7" t="s">
        <v>107</v>
      </c>
      <c r="AA3012" s="7" t="s">
        <v>50</v>
      </c>
      <c r="AB3012" s="7" t="s">
        <v>51</v>
      </c>
      <c r="AC3012" s="7" t="s">
        <v>52</v>
      </c>
      <c r="AD3012" s="7" t="s">
        <v>891</v>
      </c>
      <c r="AE3012" s="7" t="s">
        <v>118</v>
      </c>
      <c r="AF3012" s="7" t="s">
        <v>985</v>
      </c>
      <c r="AG3012" s="7" t="s">
        <v>56</v>
      </c>
      <c r="AH3012" s="7" t="s">
        <v>986</v>
      </c>
      <c r="AI3012" s="7" t="s">
        <v>19860</v>
      </c>
      <c r="AJ3012" s="7" t="s">
        <v>891</v>
      </c>
      <c r="AK3012" s="7" t="s">
        <v>205</v>
      </c>
      <c r="AL3012" s="7" t="s">
        <v>985</v>
      </c>
      <c r="AM3012" s="10" t="s">
        <v>268</v>
      </c>
      <c r="AN3012" s="5" t="str">
        <f>+VLOOKUP(D3012,'[1]Listado de Establecimientos'!$A$1:$P$65536,16,FALSE)</f>
        <v>MARISCAL CACERES</v>
      </c>
      <c r="AO3012" s="5" t="str">
        <f>+VLOOKUP(D3012,'[1]Listado de Establecimientos'!$A$1:$Q$65536,17,FALSE)</f>
        <v>NO PERTENECE A NINGUNA MICRORRED</v>
      </c>
      <c r="AP3012" s="5">
        <f t="shared" si="47"/>
        <v>3</v>
      </c>
    </row>
    <row r="3013" spans="1:42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33125</v>
      </c>
      <c r="R3013" s="7" t="s">
        <v>30274</v>
      </c>
      <c r="S3013" s="7" t="s">
        <v>19002</v>
      </c>
      <c r="T3013" s="7" t="s">
        <v>19866</v>
      </c>
      <c r="U3013" s="7" t="s">
        <v>64</v>
      </c>
      <c r="V3013" s="7" t="s">
        <v>7674</v>
      </c>
      <c r="W3013" s="7" t="s">
        <v>87</v>
      </c>
      <c r="X3013" s="7" t="s">
        <v>66</v>
      </c>
      <c r="Y3013" s="7" t="s">
        <v>94</v>
      </c>
      <c r="Z3013" s="7" t="s">
        <v>88</v>
      </c>
      <c r="AA3013" s="7" t="s">
        <v>50</v>
      </c>
      <c r="AB3013" s="7" t="s">
        <v>125</v>
      </c>
      <c r="AC3013" s="7" t="s">
        <v>52</v>
      </c>
      <c r="AD3013" s="7" t="s">
        <v>1950</v>
      </c>
      <c r="AE3013" s="7" t="s">
        <v>716</v>
      </c>
      <c r="AF3013" s="7" t="s">
        <v>1951</v>
      </c>
      <c r="AG3013" s="7" t="s">
        <v>56</v>
      </c>
      <c r="AH3013" s="7" t="s">
        <v>1952</v>
      </c>
      <c r="AI3013" s="7" t="s">
        <v>19867</v>
      </c>
      <c r="AJ3013" s="7" t="s">
        <v>1950</v>
      </c>
      <c r="AK3013" s="7" t="s">
        <v>204</v>
      </c>
      <c r="AL3013" s="7" t="s">
        <v>1951</v>
      </c>
      <c r="AM3013" s="10" t="s">
        <v>268</v>
      </c>
      <c r="AN3013" s="5" t="str">
        <f>+VLOOKUP(D3013,'[1]Listado de Establecimientos'!$A$1:$P$65536,16,FALSE)</f>
        <v>RIOJA</v>
      </c>
      <c r="AO3013" s="5" t="str">
        <f>+VLOOKUP(D3013,'[1]Listado de Establecimientos'!$A$1:$Q$65536,17,FALSE)</f>
        <v>NO PERTENECE A NINGUNA MICRORED</v>
      </c>
      <c r="AP3013" s="5">
        <f t="shared" si="47"/>
        <v>3</v>
      </c>
    </row>
    <row r="3014" spans="1:42" ht="33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33126</v>
      </c>
      <c r="R3014" s="7" t="s">
        <v>33124</v>
      </c>
      <c r="S3014" s="7" t="s">
        <v>19002</v>
      </c>
      <c r="T3014" s="7" t="s">
        <v>5048</v>
      </c>
      <c r="U3014" s="7" t="s">
        <v>46</v>
      </c>
      <c r="V3014" s="7" t="s">
        <v>19872</v>
      </c>
      <c r="W3014" s="7" t="s">
        <v>2774</v>
      </c>
      <c r="X3014" s="7" t="s">
        <v>66</v>
      </c>
      <c r="Y3014" s="7" t="s">
        <v>63</v>
      </c>
      <c r="Z3014" s="7" t="s">
        <v>18440</v>
      </c>
      <c r="AA3014" s="7" t="s">
        <v>50</v>
      </c>
      <c r="AB3014" s="7" t="s">
        <v>51</v>
      </c>
      <c r="AC3014" s="7" t="s">
        <v>50</v>
      </c>
      <c r="AD3014" s="7" t="s">
        <v>19100</v>
      </c>
      <c r="AE3014" s="7" t="s">
        <v>7678</v>
      </c>
      <c r="AF3014" s="7" t="s">
        <v>19101</v>
      </c>
      <c r="AG3014" s="7" t="s">
        <v>56</v>
      </c>
      <c r="AH3014" s="7" t="s">
        <v>78</v>
      </c>
      <c r="AI3014" s="7" t="s">
        <v>19873</v>
      </c>
      <c r="AJ3014" s="7" t="s">
        <v>19100</v>
      </c>
      <c r="AK3014" s="7" t="s">
        <v>2191</v>
      </c>
      <c r="AL3014" s="7" t="s">
        <v>19101</v>
      </c>
      <c r="AM3014" s="10" t="s">
        <v>268</v>
      </c>
      <c r="AN3014" s="5" t="str">
        <f>+VLOOKUP(D3014,'[1]Listado de Establecimientos'!$A$1:$P$65536,16,FALSE)</f>
        <v>HUALLAGA</v>
      </c>
      <c r="AO3014" s="5" t="str">
        <f>+VLOOKUP(D3014,'[1]Listado de Establecimientos'!$A$1:$Q$65536,17,FALSE)</f>
        <v>SAPOSOA</v>
      </c>
      <c r="AP3014" s="5">
        <f t="shared" si="47"/>
        <v>3</v>
      </c>
    </row>
    <row r="3015" spans="1:42" ht="24.75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33127</v>
      </c>
      <c r="R3015" s="7" t="s">
        <v>30253</v>
      </c>
      <c r="S3015" s="7" t="s">
        <v>19002</v>
      </c>
      <c r="T3015" s="7" t="s">
        <v>19878</v>
      </c>
      <c r="U3015" s="7" t="s">
        <v>46</v>
      </c>
      <c r="V3015" s="7" t="s">
        <v>1914</v>
      </c>
      <c r="W3015" s="7" t="s">
        <v>714</v>
      </c>
      <c r="X3015" s="7" t="s">
        <v>66</v>
      </c>
      <c r="Y3015" s="7" t="s">
        <v>107</v>
      </c>
      <c r="Z3015" s="7" t="s">
        <v>88</v>
      </c>
      <c r="AA3015" s="7" t="s">
        <v>50</v>
      </c>
      <c r="AB3015" s="7" t="s">
        <v>125</v>
      </c>
      <c r="AC3015" s="7" t="s">
        <v>52</v>
      </c>
      <c r="AD3015" s="7" t="s">
        <v>1950</v>
      </c>
      <c r="AE3015" s="7" t="s">
        <v>716</v>
      </c>
      <c r="AF3015" s="7" t="s">
        <v>1951</v>
      </c>
      <c r="AG3015" s="7" t="s">
        <v>56</v>
      </c>
      <c r="AH3015" s="7" t="s">
        <v>1952</v>
      </c>
      <c r="AI3015" s="7" t="s">
        <v>19879</v>
      </c>
      <c r="AJ3015" s="7" t="s">
        <v>1950</v>
      </c>
      <c r="AK3015" s="7" t="s">
        <v>204</v>
      </c>
      <c r="AL3015" s="7" t="s">
        <v>1951</v>
      </c>
      <c r="AM3015" s="10" t="s">
        <v>268</v>
      </c>
      <c r="AN3015" s="5" t="str">
        <f>+VLOOKUP(D3015,'[1]Listado de Establecimientos'!$A$1:$P$65536,16,FALSE)</f>
        <v>RIOJA</v>
      </c>
      <c r="AO3015" s="5" t="str">
        <f>+VLOOKUP(D3015,'[1]Listado de Establecimientos'!$A$1:$Q$65536,17,FALSE)</f>
        <v>NO PERTENECE A NINGUNA MICRORED</v>
      </c>
      <c r="AP3015" s="5">
        <f t="shared" si="47"/>
        <v>3</v>
      </c>
    </row>
    <row r="3016" spans="1:42" ht="24.75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33128</v>
      </c>
      <c r="R3016" s="7" t="s">
        <v>32898</v>
      </c>
      <c r="S3016" s="7" t="s">
        <v>19002</v>
      </c>
      <c r="T3016" s="7" t="s">
        <v>7157</v>
      </c>
      <c r="U3016" s="7" t="s">
        <v>64</v>
      </c>
      <c r="V3016" s="7" t="s">
        <v>19886</v>
      </c>
      <c r="W3016" s="7" t="s">
        <v>906</v>
      </c>
      <c r="X3016" s="7" t="s">
        <v>123</v>
      </c>
      <c r="Y3016" s="7" t="s">
        <v>147</v>
      </c>
      <c r="Z3016" s="7" t="s">
        <v>185</v>
      </c>
      <c r="AA3016" s="7" t="s">
        <v>50</v>
      </c>
      <c r="AB3016" s="7" t="s">
        <v>125</v>
      </c>
      <c r="AC3016" s="7" t="s">
        <v>50</v>
      </c>
      <c r="AD3016" s="7" t="s">
        <v>1170</v>
      </c>
      <c r="AE3016" s="7" t="s">
        <v>3168</v>
      </c>
      <c r="AF3016" s="7" t="s">
        <v>3169</v>
      </c>
      <c r="AG3016" s="7" t="s">
        <v>56</v>
      </c>
      <c r="AH3016" s="7" t="s">
        <v>3170</v>
      </c>
      <c r="AI3016" s="7" t="s">
        <v>19887</v>
      </c>
      <c r="AJ3016" s="7" t="s">
        <v>1170</v>
      </c>
      <c r="AK3016" s="7" t="s">
        <v>3172</v>
      </c>
      <c r="AL3016" s="7" t="s">
        <v>3169</v>
      </c>
      <c r="AM3016" s="10" t="s">
        <v>268</v>
      </c>
      <c r="AN3016" s="5" t="str">
        <f>+VLOOKUP(D3016,'[1]Listado de Establecimientos'!$A$1:$P$65536,16,FALSE)</f>
        <v>NO PERTENECE A NINGUNA RED</v>
      </c>
      <c r="AO3016" s="5" t="str">
        <f>+VLOOKUP(D3016,'[1]Listado de Establecimientos'!$A$1:$Q$65536,17,FALSE)</f>
        <v>NO PERTENECE A NINGUNA MICRORED</v>
      </c>
      <c r="AP3016" s="5">
        <f t="shared" si="47"/>
        <v>3</v>
      </c>
    </row>
    <row r="3017" spans="1:42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33129</v>
      </c>
      <c r="R3017" s="7" t="s">
        <v>30202</v>
      </c>
      <c r="S3017" s="7" t="s">
        <v>19002</v>
      </c>
      <c r="T3017" s="7" t="s">
        <v>2395</v>
      </c>
      <c r="U3017" s="7" t="s">
        <v>46</v>
      </c>
      <c r="V3017" s="7" t="s">
        <v>1872</v>
      </c>
      <c r="W3017" s="7" t="s">
        <v>1224</v>
      </c>
      <c r="X3017" s="7" t="s">
        <v>48</v>
      </c>
      <c r="Y3017" s="7" t="s">
        <v>122</v>
      </c>
      <c r="Z3017" s="7" t="s">
        <v>113</v>
      </c>
      <c r="AA3017" s="7" t="s">
        <v>50</v>
      </c>
      <c r="AB3017" s="7" t="s">
        <v>125</v>
      </c>
      <c r="AC3017" s="7" t="s">
        <v>50</v>
      </c>
      <c r="AD3017" s="7" t="s">
        <v>80</v>
      </c>
      <c r="AE3017" s="7" t="s">
        <v>81</v>
      </c>
      <c r="AF3017" s="7" t="s">
        <v>82</v>
      </c>
      <c r="AG3017" s="7" t="s">
        <v>219</v>
      </c>
      <c r="AH3017" s="7" t="s">
        <v>220</v>
      </c>
      <c r="AI3017" s="7" t="s">
        <v>19893</v>
      </c>
      <c r="AJ3017" s="7" t="s">
        <v>80</v>
      </c>
      <c r="AK3017" s="7" t="s">
        <v>81</v>
      </c>
      <c r="AL3017" s="7" t="s">
        <v>82</v>
      </c>
      <c r="AM3017" s="10" t="s">
        <v>268</v>
      </c>
      <c r="AN3017" s="5" t="str">
        <f>+VLOOKUP(D3017,'[1]Listado de Establecimientos'!$A$1:$P$65536,16,FALSE)</f>
        <v>TOCACHE</v>
      </c>
      <c r="AO3017" s="5" t="str">
        <f>+VLOOKUP(D3017,'[1]Listado de Establecimientos'!$A$1:$Q$65536,17,FALSE)</f>
        <v>NO PERTENECE A NINGUNA MICRORED</v>
      </c>
      <c r="AP3017" s="5">
        <f t="shared" si="47"/>
        <v>3</v>
      </c>
    </row>
    <row r="3018" spans="1:42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33130</v>
      </c>
      <c r="R3018" s="7" t="s">
        <v>30505</v>
      </c>
      <c r="S3018" s="7" t="s">
        <v>19002</v>
      </c>
      <c r="T3018" s="7" t="s">
        <v>19898</v>
      </c>
      <c r="U3018" s="7" t="s">
        <v>46</v>
      </c>
      <c r="V3018" s="7" t="s">
        <v>2841</v>
      </c>
      <c r="W3018" s="7" t="s">
        <v>73</v>
      </c>
      <c r="X3018" s="7" t="s">
        <v>66</v>
      </c>
      <c r="Y3018" s="7" t="s">
        <v>113</v>
      </c>
      <c r="Z3018" s="7" t="s">
        <v>94</v>
      </c>
      <c r="AA3018" s="7" t="s">
        <v>50</v>
      </c>
      <c r="AB3018" s="7" t="s">
        <v>125</v>
      </c>
      <c r="AC3018" s="7" t="s">
        <v>50</v>
      </c>
      <c r="AD3018" s="7" t="s">
        <v>108</v>
      </c>
      <c r="AE3018" s="7" t="s">
        <v>1207</v>
      </c>
      <c r="AF3018" s="7" t="s">
        <v>1981</v>
      </c>
      <c r="AG3018" s="7" t="s">
        <v>56</v>
      </c>
      <c r="AH3018" s="7" t="s">
        <v>1982</v>
      </c>
      <c r="AI3018" s="7" t="s">
        <v>19899</v>
      </c>
      <c r="AJ3018" s="7" t="s">
        <v>108</v>
      </c>
      <c r="AK3018" s="7" t="s">
        <v>130</v>
      </c>
      <c r="AL3018" s="7" t="s">
        <v>1981</v>
      </c>
      <c r="AM3018" s="10" t="s">
        <v>268</v>
      </c>
      <c r="AN3018" s="5" t="str">
        <f>+VLOOKUP(D3018,'[1]Listado de Establecimientos'!$A$1:$P$65536,16,FALSE)</f>
        <v>NO PERTENECE A NINGUNA RED</v>
      </c>
      <c r="AO3018" s="5" t="str">
        <f>+VLOOKUP(D3018,'[1]Listado de Establecimientos'!$A$1:$Q$65536,17,FALSE)</f>
        <v>NO PERTENECE A NINGUNA MICRORED</v>
      </c>
      <c r="AP3018" s="5">
        <f t="shared" si="47"/>
        <v>3</v>
      </c>
    </row>
    <row r="3019" spans="1:42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31183</v>
      </c>
      <c r="R3019" s="7" t="s">
        <v>30291</v>
      </c>
      <c r="S3019" s="7" t="s">
        <v>19002</v>
      </c>
      <c r="T3019" s="7" t="s">
        <v>14359</v>
      </c>
      <c r="U3019" s="7" t="s">
        <v>64</v>
      </c>
      <c r="V3019" s="7" t="s">
        <v>2841</v>
      </c>
      <c r="W3019" s="7" t="s">
        <v>740</v>
      </c>
      <c r="X3019" s="7" t="s">
        <v>2057</v>
      </c>
      <c r="Y3019" s="7" t="s">
        <v>97</v>
      </c>
      <c r="Z3019" s="7" t="s">
        <v>94</v>
      </c>
      <c r="AA3019" s="7" t="s">
        <v>50</v>
      </c>
      <c r="AB3019" s="7" t="s">
        <v>125</v>
      </c>
      <c r="AC3019" s="7" t="s">
        <v>50</v>
      </c>
      <c r="AD3019" s="7" t="s">
        <v>1132</v>
      </c>
      <c r="AE3019" s="7" t="s">
        <v>1133</v>
      </c>
      <c r="AF3019" s="7" t="s">
        <v>1134</v>
      </c>
      <c r="AG3019" s="7" t="s">
        <v>56</v>
      </c>
      <c r="AH3019" s="7" t="s">
        <v>1135</v>
      </c>
      <c r="AI3019" s="7" t="s">
        <v>19906</v>
      </c>
      <c r="AJ3019" s="7" t="s">
        <v>1132</v>
      </c>
      <c r="AK3019" s="7" t="s">
        <v>1574</v>
      </c>
      <c r="AL3019" s="7" t="s">
        <v>1134</v>
      </c>
      <c r="AM3019" s="10" t="s">
        <v>268</v>
      </c>
      <c r="AN3019" s="5" t="str">
        <f>+VLOOKUP(D3019,'[1]Listado de Establecimientos'!$A$1:$P$65536,16,FALSE)</f>
        <v>RIOJA</v>
      </c>
      <c r="AO3019" s="5" t="str">
        <f>+VLOOKUP(D3019,'[1]Listado de Establecimientos'!$A$1:$Q$65536,17,FALSE)</f>
        <v>NO PERTENECE A NINGUNA MICRORED</v>
      </c>
      <c r="AP3019" s="5">
        <f t="shared" si="47"/>
        <v>3</v>
      </c>
    </row>
    <row r="3020" spans="1:42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33131</v>
      </c>
      <c r="R3020" s="7" t="s">
        <v>30520</v>
      </c>
      <c r="S3020" s="7" t="s">
        <v>19002</v>
      </c>
      <c r="T3020" s="7" t="s">
        <v>13935</v>
      </c>
      <c r="U3020" s="7" t="s">
        <v>64</v>
      </c>
      <c r="V3020" s="7" t="s">
        <v>7615</v>
      </c>
      <c r="W3020" s="7" t="s">
        <v>106</v>
      </c>
      <c r="X3020" s="7" t="s">
        <v>123</v>
      </c>
      <c r="Y3020" s="7" t="s">
        <v>49</v>
      </c>
      <c r="Z3020" s="7" t="s">
        <v>49</v>
      </c>
      <c r="AA3020" s="7" t="s">
        <v>50</v>
      </c>
      <c r="AB3020" s="7" t="s">
        <v>125</v>
      </c>
      <c r="AC3020" s="7" t="s">
        <v>50</v>
      </c>
      <c r="AD3020" s="7" t="s">
        <v>1479</v>
      </c>
      <c r="AE3020" s="7" t="s">
        <v>1300</v>
      </c>
      <c r="AF3020" s="7" t="s">
        <v>1480</v>
      </c>
      <c r="AG3020" s="7" t="s">
        <v>56</v>
      </c>
      <c r="AH3020" s="7" t="s">
        <v>1481</v>
      </c>
      <c r="AI3020" s="7" t="s">
        <v>19911</v>
      </c>
      <c r="AJ3020" s="7" t="s">
        <v>1479</v>
      </c>
      <c r="AK3020" s="7" t="s">
        <v>68</v>
      </c>
      <c r="AL3020" s="7" t="s">
        <v>1480</v>
      </c>
      <c r="AM3020" s="10" t="s">
        <v>268</v>
      </c>
      <c r="AN3020" s="5" t="str">
        <f>+VLOOKUP(D3020,'[1]Listado de Establecimientos'!$A$1:$P$65536,16,FALSE)</f>
        <v>MARISCAL CACERES</v>
      </c>
      <c r="AO3020" s="5" t="str">
        <f>+VLOOKUP(D3020,'[1]Listado de Establecimientos'!$A$1:$Q$65536,17,FALSE)</f>
        <v>NO PERTENECE A NINGUNA MICRORRED</v>
      </c>
      <c r="AP3020" s="5">
        <f t="shared" si="47"/>
        <v>3</v>
      </c>
    </row>
    <row r="3021" spans="1:42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30743</v>
      </c>
      <c r="R3021" s="7" t="s">
        <v>30204</v>
      </c>
      <c r="S3021" s="7" t="s">
        <v>19002</v>
      </c>
      <c r="T3021" s="7" t="s">
        <v>12346</v>
      </c>
      <c r="U3021" s="7" t="s">
        <v>64</v>
      </c>
      <c r="V3021" s="7" t="s">
        <v>139</v>
      </c>
      <c r="W3021" s="7" t="s">
        <v>73</v>
      </c>
      <c r="X3021" s="7" t="s">
        <v>1980</v>
      </c>
      <c r="Y3021" s="7" t="s">
        <v>122</v>
      </c>
      <c r="Z3021" s="7" t="s">
        <v>88</v>
      </c>
      <c r="AA3021" s="7" t="s">
        <v>50</v>
      </c>
      <c r="AB3021" s="7" t="s">
        <v>125</v>
      </c>
      <c r="AC3021" s="7" t="s">
        <v>50</v>
      </c>
      <c r="AD3021" s="7" t="s">
        <v>80</v>
      </c>
      <c r="AE3021" s="7" t="s">
        <v>218</v>
      </c>
      <c r="AF3021" s="7" t="s">
        <v>82</v>
      </c>
      <c r="AG3021" s="7" t="s">
        <v>219</v>
      </c>
      <c r="AH3021" s="7" t="s">
        <v>220</v>
      </c>
      <c r="AI3021" s="7" t="s">
        <v>19917</v>
      </c>
      <c r="AJ3021" s="7" t="s">
        <v>80</v>
      </c>
      <c r="AK3021" s="7" t="s">
        <v>81</v>
      </c>
      <c r="AL3021" s="7" t="s">
        <v>82</v>
      </c>
      <c r="AM3021" s="10" t="s">
        <v>268</v>
      </c>
      <c r="AN3021" s="5" t="str">
        <f>+VLOOKUP(D3021,'[1]Listado de Establecimientos'!$A$1:$P$65536,16,FALSE)</f>
        <v>TOCACHE</v>
      </c>
      <c r="AO3021" s="5" t="str">
        <f>+VLOOKUP(D3021,'[1]Listado de Establecimientos'!$A$1:$Q$65536,17,FALSE)</f>
        <v>NO PERTENECE A NINGUNA MICRORED</v>
      </c>
      <c r="AP3021" s="5">
        <f t="shared" si="47"/>
        <v>3</v>
      </c>
    </row>
    <row r="3022" spans="1:42" ht="24.75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33132</v>
      </c>
      <c r="R3022" s="7" t="s">
        <v>30185</v>
      </c>
      <c r="S3022" s="7" t="s">
        <v>19002</v>
      </c>
      <c r="T3022" s="7" t="s">
        <v>6875</v>
      </c>
      <c r="U3022" s="7" t="s">
        <v>46</v>
      </c>
      <c r="V3022" s="7" t="s">
        <v>1386</v>
      </c>
      <c r="W3022" s="7" t="s">
        <v>73</v>
      </c>
      <c r="X3022" s="7" t="s">
        <v>66</v>
      </c>
      <c r="Y3022" s="7" t="s">
        <v>94</v>
      </c>
      <c r="Z3022" s="7" t="s">
        <v>94</v>
      </c>
      <c r="AA3022" s="7" t="s">
        <v>50</v>
      </c>
      <c r="AB3022" s="7" t="s">
        <v>125</v>
      </c>
      <c r="AC3022" s="7" t="s">
        <v>50</v>
      </c>
      <c r="AD3022" s="7" t="s">
        <v>1966</v>
      </c>
      <c r="AE3022" s="7" t="s">
        <v>716</v>
      </c>
      <c r="AF3022" s="7" t="s">
        <v>1967</v>
      </c>
      <c r="AG3022" s="7" t="s">
        <v>56</v>
      </c>
      <c r="AH3022" s="7" t="s">
        <v>1968</v>
      </c>
      <c r="AI3022" s="7" t="s">
        <v>19923</v>
      </c>
      <c r="AJ3022" s="7" t="s">
        <v>1966</v>
      </c>
      <c r="AK3022" s="7" t="s">
        <v>204</v>
      </c>
      <c r="AL3022" s="7" t="s">
        <v>1967</v>
      </c>
      <c r="AM3022" s="10" t="s">
        <v>268</v>
      </c>
      <c r="AN3022" s="5" t="str">
        <f>+VLOOKUP(D3022,'[1]Listado de Establecimientos'!$A$1:$P$65536,16,FALSE)</f>
        <v>NO PERTENECE A NINGUNA RED</v>
      </c>
      <c r="AO3022" s="5" t="str">
        <f>+VLOOKUP(D3022,'[1]Listado de Establecimientos'!$A$1:$Q$65536,17,FALSE)</f>
        <v>NO PERTENECE A NINGUNA MICRORED</v>
      </c>
      <c r="AP3022" s="5">
        <f t="shared" si="47"/>
        <v>3</v>
      </c>
    </row>
    <row r="3023" spans="1:42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30853</v>
      </c>
      <c r="R3023" s="7" t="s">
        <v>30351</v>
      </c>
      <c r="S3023" s="7" t="s">
        <v>19152</v>
      </c>
      <c r="T3023" s="7" t="s">
        <v>3640</v>
      </c>
      <c r="U3023" s="7" t="s">
        <v>64</v>
      </c>
      <c r="V3023" s="7" t="s">
        <v>203</v>
      </c>
      <c r="W3023" s="7" t="s">
        <v>73</v>
      </c>
      <c r="X3023" s="7" t="s">
        <v>48</v>
      </c>
      <c r="Y3023" s="7" t="s">
        <v>94</v>
      </c>
      <c r="Z3023" s="7" t="s">
        <v>113</v>
      </c>
      <c r="AA3023" s="7" t="s">
        <v>50</v>
      </c>
      <c r="AB3023" s="7" t="s">
        <v>125</v>
      </c>
      <c r="AC3023" s="7" t="s">
        <v>50</v>
      </c>
      <c r="AD3023" s="7" t="s">
        <v>1479</v>
      </c>
      <c r="AE3023" s="7" t="s">
        <v>1300</v>
      </c>
      <c r="AF3023" s="7" t="s">
        <v>1480</v>
      </c>
      <c r="AG3023" s="7" t="s">
        <v>56</v>
      </c>
      <c r="AH3023" s="7" t="s">
        <v>1481</v>
      </c>
      <c r="AI3023" s="7" t="s">
        <v>19928</v>
      </c>
      <c r="AJ3023" s="7" t="s">
        <v>1479</v>
      </c>
      <c r="AK3023" s="7" t="s">
        <v>68</v>
      </c>
      <c r="AL3023" s="7" t="s">
        <v>1480</v>
      </c>
      <c r="AM3023" s="10" t="s">
        <v>268</v>
      </c>
      <c r="AN3023" s="5" t="str">
        <f>+VLOOKUP(D3023,'[1]Listado de Establecimientos'!$A$1:$P$65536,16,FALSE)</f>
        <v>MARISCAL CACERES</v>
      </c>
      <c r="AO3023" s="5" t="str">
        <f>+VLOOKUP(D3023,'[1]Listado de Establecimientos'!$A$1:$Q$65536,17,FALSE)</f>
        <v>NO PERTENECE A NINGUNA MICRORRED</v>
      </c>
      <c r="AP3023" s="5">
        <f t="shared" si="47"/>
        <v>3</v>
      </c>
    </row>
    <row r="3024" spans="1:42" ht="24.75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33133</v>
      </c>
      <c r="R3024" s="7" t="s">
        <v>30274</v>
      </c>
      <c r="S3024" s="7" t="s">
        <v>19152</v>
      </c>
      <c r="T3024" s="7" t="s">
        <v>6456</v>
      </c>
      <c r="U3024" s="7" t="s">
        <v>64</v>
      </c>
      <c r="V3024" s="7" t="s">
        <v>288</v>
      </c>
      <c r="W3024" s="7" t="s">
        <v>65</v>
      </c>
      <c r="X3024" s="7" t="s">
        <v>66</v>
      </c>
      <c r="Y3024" s="7" t="s">
        <v>107</v>
      </c>
      <c r="Z3024" s="7" t="s">
        <v>107</v>
      </c>
      <c r="AA3024" s="7" t="s">
        <v>50</v>
      </c>
      <c r="AB3024" s="7" t="s">
        <v>125</v>
      </c>
      <c r="AC3024" s="7" t="s">
        <v>52</v>
      </c>
      <c r="AD3024" s="7" t="s">
        <v>303</v>
      </c>
      <c r="AE3024" s="7" t="s">
        <v>216</v>
      </c>
      <c r="AF3024" s="7" t="s">
        <v>295</v>
      </c>
      <c r="AG3024" s="7" t="s">
        <v>56</v>
      </c>
      <c r="AH3024" s="7" t="s">
        <v>453</v>
      </c>
      <c r="AI3024" s="7" t="s">
        <v>19935</v>
      </c>
      <c r="AJ3024" s="7" t="s">
        <v>303</v>
      </c>
      <c r="AK3024" s="7" t="s">
        <v>215</v>
      </c>
      <c r="AL3024" s="7" t="s">
        <v>295</v>
      </c>
      <c r="AM3024" s="10" t="s">
        <v>268</v>
      </c>
      <c r="AN3024" s="5" t="str">
        <f>+VLOOKUP(D3024,'[1]Listado de Establecimientos'!$A$1:$P$65536,16,FALSE)</f>
        <v>RIOJA</v>
      </c>
      <c r="AO3024" s="5" t="str">
        <f>+VLOOKUP(D3024,'[1]Listado de Establecimientos'!$A$1:$Q$65536,17,FALSE)</f>
        <v>NO PERTENECE A NINGUNA MICRORED</v>
      </c>
      <c r="AP3024" s="5">
        <f t="shared" si="47"/>
        <v>3</v>
      </c>
    </row>
    <row r="3025" spans="1:42" ht="24.75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33134</v>
      </c>
      <c r="R3025" s="7" t="s">
        <v>30257</v>
      </c>
      <c r="S3025" s="7" t="s">
        <v>19002</v>
      </c>
      <c r="T3025" s="7" t="s">
        <v>16411</v>
      </c>
      <c r="U3025" s="7" t="s">
        <v>46</v>
      </c>
      <c r="V3025" s="7" t="s">
        <v>203</v>
      </c>
      <c r="W3025" s="7" t="s">
        <v>47</v>
      </c>
      <c r="X3025" s="7" t="s">
        <v>3424</v>
      </c>
      <c r="Y3025" s="7" t="s">
        <v>122</v>
      </c>
      <c r="Z3025" s="7" t="s">
        <v>49</v>
      </c>
      <c r="AA3025" s="7" t="s">
        <v>50</v>
      </c>
      <c r="AB3025" s="7" t="s">
        <v>51</v>
      </c>
      <c r="AC3025" s="7" t="s">
        <v>50</v>
      </c>
      <c r="AD3025" s="7" t="s">
        <v>2422</v>
      </c>
      <c r="AE3025" s="7" t="s">
        <v>244</v>
      </c>
      <c r="AF3025" s="7" t="s">
        <v>2423</v>
      </c>
      <c r="AG3025" s="7" t="s">
        <v>219</v>
      </c>
      <c r="AH3025" s="7" t="s">
        <v>2424</v>
      </c>
      <c r="AI3025" s="7" t="s">
        <v>19941</v>
      </c>
      <c r="AJ3025" s="7" t="s">
        <v>2422</v>
      </c>
      <c r="AK3025" s="7" t="s">
        <v>242</v>
      </c>
      <c r="AL3025" s="7" t="s">
        <v>2423</v>
      </c>
      <c r="AM3025" s="10" t="s">
        <v>268</v>
      </c>
      <c r="AN3025" s="5" t="str">
        <f>+VLOOKUP(D3025,'[1]Listado de Establecimientos'!$A$1:$P$65536,16,FALSE)</f>
        <v>MOYOBAMBA</v>
      </c>
      <c r="AO3025" s="5" t="str">
        <f>+VLOOKUP(D3025,'[1]Listado de Establecimientos'!$A$1:$Q$65536,17,FALSE)</f>
        <v>NO PERTENECE A NINGUNA MICRORED</v>
      </c>
      <c r="AP3025" s="5">
        <f t="shared" si="47"/>
        <v>3</v>
      </c>
    </row>
    <row r="3026" spans="1:42" ht="24.75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33135</v>
      </c>
      <c r="R3026" s="7" t="s">
        <v>30189</v>
      </c>
      <c r="S3026" s="7" t="s">
        <v>19152</v>
      </c>
      <c r="T3026" s="7" t="s">
        <v>19949</v>
      </c>
      <c r="U3026" s="7" t="s">
        <v>46</v>
      </c>
      <c r="V3026" s="7" t="s">
        <v>4323</v>
      </c>
      <c r="W3026" s="7" t="s">
        <v>106</v>
      </c>
      <c r="X3026" s="7" t="s">
        <v>48</v>
      </c>
      <c r="Y3026" s="7" t="s">
        <v>122</v>
      </c>
      <c r="Z3026" s="7" t="s">
        <v>88</v>
      </c>
      <c r="AA3026" s="7" t="s">
        <v>50</v>
      </c>
      <c r="AB3026" s="7" t="s">
        <v>125</v>
      </c>
      <c r="AC3026" s="7" t="s">
        <v>52</v>
      </c>
      <c r="AD3026" s="7" t="s">
        <v>303</v>
      </c>
      <c r="AE3026" s="7" t="s">
        <v>216</v>
      </c>
      <c r="AF3026" s="7" t="s">
        <v>295</v>
      </c>
      <c r="AG3026" s="7" t="s">
        <v>56</v>
      </c>
      <c r="AH3026" s="7" t="s">
        <v>453</v>
      </c>
      <c r="AI3026" s="7" t="s">
        <v>19950</v>
      </c>
      <c r="AJ3026" s="7" t="s">
        <v>303</v>
      </c>
      <c r="AK3026" s="7" t="s">
        <v>215</v>
      </c>
      <c r="AL3026" s="7" t="s">
        <v>295</v>
      </c>
      <c r="AM3026" s="10" t="s">
        <v>268</v>
      </c>
      <c r="AN3026" s="5" t="str">
        <f>+VLOOKUP(D3026,'[1]Listado de Establecimientos'!$A$1:$P$65536,16,FALSE)</f>
        <v>RIOJA</v>
      </c>
      <c r="AO3026" s="5" t="str">
        <f>+VLOOKUP(D3026,'[1]Listado de Establecimientos'!$A$1:$Q$65536,17,FALSE)</f>
        <v>NO PERTENECE A NINGUNA MICRORED</v>
      </c>
      <c r="AP3026" s="5">
        <f t="shared" si="47"/>
        <v>3</v>
      </c>
    </row>
    <row r="3027" spans="1:42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33136</v>
      </c>
      <c r="R3027" s="7" t="s">
        <v>33137</v>
      </c>
      <c r="S3027" s="7" t="s">
        <v>19152</v>
      </c>
      <c r="T3027" s="7" t="s">
        <v>6013</v>
      </c>
      <c r="U3027" s="7" t="s">
        <v>64</v>
      </c>
      <c r="V3027" s="7" t="s">
        <v>10672</v>
      </c>
      <c r="W3027" s="7" t="s">
        <v>188</v>
      </c>
      <c r="X3027" s="7" t="s">
        <v>48</v>
      </c>
      <c r="Y3027" s="7" t="s">
        <v>114</v>
      </c>
      <c r="Z3027" s="7" t="s">
        <v>49</v>
      </c>
      <c r="AA3027" s="7" t="s">
        <v>50</v>
      </c>
      <c r="AB3027" s="7" t="s">
        <v>125</v>
      </c>
      <c r="AC3027" s="7" t="s">
        <v>50</v>
      </c>
      <c r="AD3027" s="7" t="s">
        <v>80</v>
      </c>
      <c r="AE3027" s="7" t="s">
        <v>218</v>
      </c>
      <c r="AF3027" s="7" t="s">
        <v>82</v>
      </c>
      <c r="AG3027" s="7" t="s">
        <v>219</v>
      </c>
      <c r="AH3027" s="7" t="s">
        <v>220</v>
      </c>
      <c r="AI3027" s="7" t="s">
        <v>19958</v>
      </c>
      <c r="AJ3027" s="7" t="s">
        <v>80</v>
      </c>
      <c r="AK3027" s="7" t="s">
        <v>81</v>
      </c>
      <c r="AL3027" s="7" t="s">
        <v>82</v>
      </c>
      <c r="AM3027" s="10" t="s">
        <v>268</v>
      </c>
      <c r="AN3027" s="5" t="str">
        <f>+VLOOKUP(D3027,'[1]Listado de Establecimientos'!$A$1:$P$65536,16,FALSE)</f>
        <v>TOCACHE</v>
      </c>
      <c r="AO3027" s="5" t="str">
        <f>+VLOOKUP(D3027,'[1]Listado de Establecimientos'!$A$1:$Q$65536,17,FALSE)</f>
        <v>NO PERTENECE A NINGUNA MICRORED</v>
      </c>
      <c r="AP3027" s="5">
        <f t="shared" si="47"/>
        <v>3</v>
      </c>
    </row>
    <row r="3028" spans="1:42" ht="24.75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32730</v>
      </c>
      <c r="R3028" s="7" t="s">
        <v>30266</v>
      </c>
      <c r="S3028" s="7" t="s">
        <v>19152</v>
      </c>
      <c r="T3028" s="7" t="s">
        <v>6013</v>
      </c>
      <c r="U3028" s="7" t="s">
        <v>64</v>
      </c>
      <c r="V3028" s="7" t="s">
        <v>5482</v>
      </c>
      <c r="W3028" s="7" t="s">
        <v>87</v>
      </c>
      <c r="X3028" s="7" t="s">
        <v>48</v>
      </c>
      <c r="Y3028" s="7" t="s">
        <v>49</v>
      </c>
      <c r="Z3028" s="7" t="s">
        <v>49</v>
      </c>
      <c r="AA3028" s="7" t="s">
        <v>50</v>
      </c>
      <c r="AB3028" s="7" t="s">
        <v>125</v>
      </c>
      <c r="AC3028" s="7" t="s">
        <v>50</v>
      </c>
      <c r="AD3028" s="7" t="s">
        <v>5087</v>
      </c>
      <c r="AE3028" s="7" t="s">
        <v>2305</v>
      </c>
      <c r="AF3028" s="7" t="s">
        <v>5089</v>
      </c>
      <c r="AG3028" s="7" t="s">
        <v>56</v>
      </c>
      <c r="AH3028" s="7" t="s">
        <v>5090</v>
      </c>
      <c r="AI3028" s="7" t="s">
        <v>19963</v>
      </c>
      <c r="AJ3028" s="7" t="s">
        <v>5087</v>
      </c>
      <c r="AK3028" s="7" t="s">
        <v>2305</v>
      </c>
      <c r="AL3028" s="7" t="s">
        <v>5089</v>
      </c>
      <c r="AM3028" s="10" t="s">
        <v>268</v>
      </c>
      <c r="AN3028" s="5" t="str">
        <f>+VLOOKUP(D3028,'[1]Listado de Establecimientos'!$A$1:$P$65536,16,FALSE)</f>
        <v>RIOJA</v>
      </c>
      <c r="AO3028" s="5" t="str">
        <f>+VLOOKUP(D3028,'[1]Listado de Establecimientos'!$A$1:$Q$65536,17,FALSE)</f>
        <v>NO PERTENECE A NINGUNA MICRORED</v>
      </c>
      <c r="AP3028" s="5">
        <f t="shared" si="47"/>
        <v>3</v>
      </c>
    </row>
    <row r="3029" spans="1:42" ht="24.75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33138</v>
      </c>
      <c r="R3029" s="7" t="s">
        <v>30185</v>
      </c>
      <c r="S3029" s="7" t="s">
        <v>19152</v>
      </c>
      <c r="T3029" s="7" t="s">
        <v>15444</v>
      </c>
      <c r="U3029" s="7" t="s">
        <v>64</v>
      </c>
      <c r="V3029" s="7" t="s">
        <v>371</v>
      </c>
      <c r="W3029" s="7" t="s">
        <v>47</v>
      </c>
      <c r="X3029" s="7" t="s">
        <v>48</v>
      </c>
      <c r="Y3029" s="7" t="s">
        <v>107</v>
      </c>
      <c r="Z3029" s="7" t="s">
        <v>94</v>
      </c>
      <c r="AA3029" s="7" t="s">
        <v>50</v>
      </c>
      <c r="AB3029" s="7" t="s">
        <v>125</v>
      </c>
      <c r="AC3029" s="7" t="s">
        <v>50</v>
      </c>
      <c r="AD3029" s="7" t="s">
        <v>402</v>
      </c>
      <c r="AE3029" s="7" t="s">
        <v>403</v>
      </c>
      <c r="AF3029" s="7" t="s">
        <v>404</v>
      </c>
      <c r="AG3029" s="7" t="s">
        <v>56</v>
      </c>
      <c r="AH3029" s="7" t="s">
        <v>2322</v>
      </c>
      <c r="AI3029" s="7" t="s">
        <v>19969</v>
      </c>
      <c r="AJ3029" s="7" t="s">
        <v>402</v>
      </c>
      <c r="AK3029" s="7" t="s">
        <v>444</v>
      </c>
      <c r="AL3029" s="7" t="s">
        <v>404</v>
      </c>
      <c r="AM3029" s="10" t="s">
        <v>268</v>
      </c>
      <c r="AN3029" s="5" t="str">
        <f>+VLOOKUP(D3029,'[1]Listado de Establecimientos'!$A$1:$P$65536,16,FALSE)</f>
        <v>NO PERTENECE A NINGUNA RED</v>
      </c>
      <c r="AO3029" s="5" t="str">
        <f>+VLOOKUP(D3029,'[1]Listado de Establecimientos'!$A$1:$Q$65536,17,FALSE)</f>
        <v>NO PERTENECE A NINGUNA MICRORED</v>
      </c>
      <c r="AP3029" s="5">
        <f t="shared" si="47"/>
        <v>3</v>
      </c>
    </row>
    <row r="3030" spans="1:42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31804</v>
      </c>
      <c r="R3030" s="7" t="s">
        <v>30187</v>
      </c>
      <c r="S3030" s="7" t="s">
        <v>19152</v>
      </c>
      <c r="T3030" s="7" t="s">
        <v>2649</v>
      </c>
      <c r="U3030" s="7" t="s">
        <v>46</v>
      </c>
      <c r="V3030" s="7" t="s">
        <v>1671</v>
      </c>
      <c r="W3030" s="7" t="s">
        <v>73</v>
      </c>
      <c r="X3030" s="7" t="s">
        <v>48</v>
      </c>
      <c r="Y3030" s="7" t="s">
        <v>107</v>
      </c>
      <c r="Z3030" s="7" t="s">
        <v>94</v>
      </c>
      <c r="AA3030" s="7" t="s">
        <v>50</v>
      </c>
      <c r="AB3030" s="7" t="s">
        <v>125</v>
      </c>
      <c r="AC3030" s="7" t="s">
        <v>52</v>
      </c>
      <c r="AD3030" s="7" t="s">
        <v>1285</v>
      </c>
      <c r="AE3030" s="7" t="s">
        <v>1286</v>
      </c>
      <c r="AF3030" s="7" t="s">
        <v>1287</v>
      </c>
      <c r="AG3030" s="7" t="s">
        <v>56</v>
      </c>
      <c r="AH3030" s="7" t="s">
        <v>1288</v>
      </c>
      <c r="AI3030" s="7" t="s">
        <v>19976</v>
      </c>
      <c r="AJ3030" s="7" t="s">
        <v>1285</v>
      </c>
      <c r="AK3030" s="7" t="s">
        <v>1290</v>
      </c>
      <c r="AL3030" s="7" t="s">
        <v>1287</v>
      </c>
      <c r="AM3030" s="10" t="s">
        <v>268</v>
      </c>
      <c r="AN3030" s="5" t="str">
        <f>+VLOOKUP(D3030,'[1]Listado de Establecimientos'!$A$1:$P$65536,16,FALSE)</f>
        <v>MARISCAL CACERES</v>
      </c>
      <c r="AO3030" s="5" t="str">
        <f>+VLOOKUP(D3030,'[1]Listado de Establecimientos'!$A$1:$Q$65536,17,FALSE)</f>
        <v>NO PERTENECE A NINGUNA MICRORRED</v>
      </c>
      <c r="AP3030" s="5">
        <f t="shared" si="47"/>
        <v>3</v>
      </c>
    </row>
    <row r="3031" spans="1:42" ht="24.75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33139</v>
      </c>
      <c r="R3031" s="7" t="s">
        <v>30230</v>
      </c>
      <c r="S3031" s="7" t="s">
        <v>19002</v>
      </c>
      <c r="T3031" s="7" t="s">
        <v>3747</v>
      </c>
      <c r="U3031" s="7" t="s">
        <v>64</v>
      </c>
      <c r="V3031" s="7" t="s">
        <v>17122</v>
      </c>
      <c r="W3031" s="7" t="s">
        <v>47</v>
      </c>
      <c r="X3031" s="7" t="s">
        <v>66</v>
      </c>
      <c r="Y3031" s="7" t="s">
        <v>97</v>
      </c>
      <c r="Z3031" s="7" t="s">
        <v>49</v>
      </c>
      <c r="AA3031" s="7" t="s">
        <v>50</v>
      </c>
      <c r="AB3031" s="7" t="s">
        <v>125</v>
      </c>
      <c r="AC3031" s="7" t="s">
        <v>50</v>
      </c>
      <c r="AD3031" s="7" t="s">
        <v>402</v>
      </c>
      <c r="AE3031" s="7" t="s">
        <v>403</v>
      </c>
      <c r="AF3031" s="7" t="s">
        <v>404</v>
      </c>
      <c r="AG3031" s="7" t="s">
        <v>56</v>
      </c>
      <c r="AH3031" s="7" t="s">
        <v>2322</v>
      </c>
      <c r="AI3031" s="7" t="s">
        <v>19981</v>
      </c>
      <c r="AJ3031" s="7" t="s">
        <v>402</v>
      </c>
      <c r="AK3031" s="7" t="s">
        <v>444</v>
      </c>
      <c r="AL3031" s="7" t="s">
        <v>404</v>
      </c>
      <c r="AM3031" s="10" t="s">
        <v>268</v>
      </c>
      <c r="AN3031" s="5" t="str">
        <f>+VLOOKUP(D3031,'[1]Listado de Establecimientos'!$A$1:$P$65536,16,FALSE)</f>
        <v>NO PERTENECE A NINGUNA RED</v>
      </c>
      <c r="AO3031" s="5" t="str">
        <f>+VLOOKUP(D3031,'[1]Listado de Establecimientos'!$A$1:$Q$65536,17,FALSE)</f>
        <v>NO PERTENECE A NINGUNA MICRORED</v>
      </c>
      <c r="AP3031" s="5">
        <f t="shared" si="47"/>
        <v>3</v>
      </c>
    </row>
    <row r="3032" spans="1:42" ht="24.75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31850</v>
      </c>
      <c r="R3032" s="7" t="s">
        <v>30196</v>
      </c>
      <c r="S3032" s="7" t="s">
        <v>19152</v>
      </c>
      <c r="T3032" s="7" t="s">
        <v>16560</v>
      </c>
      <c r="U3032" s="7" t="s">
        <v>46</v>
      </c>
      <c r="V3032" s="7" t="s">
        <v>8396</v>
      </c>
      <c r="W3032" s="7" t="s">
        <v>106</v>
      </c>
      <c r="X3032" s="7" t="s">
        <v>66</v>
      </c>
      <c r="Y3032" s="7" t="s">
        <v>49</v>
      </c>
      <c r="Z3032" s="7" t="s">
        <v>88</v>
      </c>
      <c r="AA3032" s="7" t="s">
        <v>50</v>
      </c>
      <c r="AB3032" s="7" t="s">
        <v>125</v>
      </c>
      <c r="AC3032" s="7" t="s">
        <v>52</v>
      </c>
      <c r="AD3032" s="7" t="s">
        <v>1626</v>
      </c>
      <c r="AE3032" s="7" t="s">
        <v>2119</v>
      </c>
      <c r="AF3032" s="7" t="s">
        <v>2120</v>
      </c>
      <c r="AG3032" s="7" t="s">
        <v>56</v>
      </c>
      <c r="AH3032" s="7" t="s">
        <v>2121</v>
      </c>
      <c r="AI3032" s="7" t="s">
        <v>19987</v>
      </c>
      <c r="AJ3032" s="7" t="s">
        <v>1626</v>
      </c>
      <c r="AK3032" s="7" t="s">
        <v>2123</v>
      </c>
      <c r="AL3032" s="7" t="s">
        <v>2120</v>
      </c>
      <c r="AM3032" s="10" t="s">
        <v>268</v>
      </c>
      <c r="AN3032" s="5" t="str">
        <f>+VLOOKUP(D3032,'[1]Listado de Establecimientos'!$A$1:$P$65536,16,FALSE)</f>
        <v>NO PERTENECE A NINGUNA RED</v>
      </c>
      <c r="AO3032" s="5" t="str">
        <f>+VLOOKUP(D3032,'[1]Listado de Establecimientos'!$A$1:$Q$65536,17,FALSE)</f>
        <v>NO PERTENECE A NINGUNA MICRORED</v>
      </c>
      <c r="AP3032" s="5">
        <f t="shared" si="47"/>
        <v>3</v>
      </c>
    </row>
    <row r="3033" spans="1:42" ht="24.7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30739</v>
      </c>
      <c r="R3033" s="7" t="s">
        <v>30247</v>
      </c>
      <c r="S3033" s="7" t="s">
        <v>19152</v>
      </c>
      <c r="T3033" s="7" t="s">
        <v>12057</v>
      </c>
      <c r="U3033" s="7" t="s">
        <v>64</v>
      </c>
      <c r="V3033" s="7" t="s">
        <v>1538</v>
      </c>
      <c r="W3033" s="7" t="s">
        <v>65</v>
      </c>
      <c r="X3033" s="7" t="s">
        <v>66</v>
      </c>
      <c r="Y3033" s="7" t="s">
        <v>122</v>
      </c>
      <c r="Z3033" s="7" t="s">
        <v>122</v>
      </c>
      <c r="AA3033" s="7" t="s">
        <v>50</v>
      </c>
      <c r="AB3033" s="7" t="s">
        <v>125</v>
      </c>
      <c r="AC3033" s="7" t="s">
        <v>50</v>
      </c>
      <c r="AD3033" s="7" t="s">
        <v>886</v>
      </c>
      <c r="AE3033" s="7" t="s">
        <v>887</v>
      </c>
      <c r="AF3033" s="7" t="s">
        <v>888</v>
      </c>
      <c r="AG3033" s="7" t="s">
        <v>56</v>
      </c>
      <c r="AH3033" s="7" t="s">
        <v>889</v>
      </c>
      <c r="AI3033" s="7" t="s">
        <v>19993</v>
      </c>
      <c r="AJ3033" s="7" t="s">
        <v>886</v>
      </c>
      <c r="AK3033" s="7" t="s">
        <v>891</v>
      </c>
      <c r="AL3033" s="7" t="s">
        <v>888</v>
      </c>
      <c r="AM3033" s="10" t="s">
        <v>268</v>
      </c>
      <c r="AN3033" s="5" t="str">
        <f>+VLOOKUP(D3033,'[1]Listado de Establecimientos'!$A$1:$P$65536,16,FALSE)</f>
        <v>BELLAVISTA</v>
      </c>
      <c r="AO3033" s="5" t="str">
        <f>+VLOOKUP(D3033,'[1]Listado de Establecimientos'!$A$1:$Q$65536,17,FALSE)</f>
        <v>BELLAVISTA</v>
      </c>
      <c r="AP3033" s="5">
        <f t="shared" si="47"/>
        <v>3</v>
      </c>
    </row>
    <row r="3034" spans="1:42" ht="24.75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33140</v>
      </c>
      <c r="R3034" s="7" t="s">
        <v>30230</v>
      </c>
      <c r="S3034" s="7" t="s">
        <v>19152</v>
      </c>
      <c r="T3034" s="7" t="s">
        <v>9153</v>
      </c>
      <c r="U3034" s="7" t="s">
        <v>46</v>
      </c>
      <c r="V3034" s="7" t="s">
        <v>10672</v>
      </c>
      <c r="W3034" s="7" t="s">
        <v>65</v>
      </c>
      <c r="X3034" s="7" t="s">
        <v>123</v>
      </c>
      <c r="Y3034" s="7" t="s">
        <v>88</v>
      </c>
      <c r="Z3034" s="7" t="s">
        <v>67</v>
      </c>
      <c r="AA3034" s="7" t="s">
        <v>50</v>
      </c>
      <c r="AB3034" s="7" t="s">
        <v>125</v>
      </c>
      <c r="AC3034" s="7" t="s">
        <v>52</v>
      </c>
      <c r="AD3034" s="7" t="s">
        <v>72</v>
      </c>
      <c r="AE3034" s="7" t="s">
        <v>1697</v>
      </c>
      <c r="AF3034" s="7" t="s">
        <v>342</v>
      </c>
      <c r="AG3034" s="7" t="s">
        <v>56</v>
      </c>
      <c r="AH3034" s="7" t="s">
        <v>343</v>
      </c>
      <c r="AI3034" s="7" t="s">
        <v>19998</v>
      </c>
      <c r="AJ3034" s="7" t="s">
        <v>72</v>
      </c>
      <c r="AK3034" s="7" t="s">
        <v>89</v>
      </c>
      <c r="AL3034" s="7" t="s">
        <v>342</v>
      </c>
      <c r="AM3034" s="10" t="s">
        <v>268</v>
      </c>
      <c r="AN3034" s="5" t="str">
        <f>+VLOOKUP(D3034,'[1]Listado de Establecimientos'!$A$1:$P$65536,16,FALSE)</f>
        <v>NO PERTENECE A NINGUNA RED</v>
      </c>
      <c r="AO3034" s="5" t="str">
        <f>+VLOOKUP(D3034,'[1]Listado de Establecimientos'!$A$1:$Q$65536,17,FALSE)</f>
        <v>NO PERTENECE A NINGUNA MICRORED</v>
      </c>
      <c r="AP3034" s="5">
        <f t="shared" si="47"/>
        <v>3</v>
      </c>
    </row>
    <row r="3035" spans="1:42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33141</v>
      </c>
      <c r="R3035" s="7" t="s">
        <v>30520</v>
      </c>
      <c r="S3035" s="7" t="s">
        <v>19152</v>
      </c>
      <c r="T3035" s="7" t="s">
        <v>20005</v>
      </c>
      <c r="U3035" s="7" t="s">
        <v>46</v>
      </c>
      <c r="V3035" s="7" t="s">
        <v>3423</v>
      </c>
      <c r="W3035" s="7" t="s">
        <v>73</v>
      </c>
      <c r="X3035" s="7" t="s">
        <v>48</v>
      </c>
      <c r="Y3035" s="7" t="s">
        <v>122</v>
      </c>
      <c r="Z3035" s="7" t="s">
        <v>94</v>
      </c>
      <c r="AA3035" s="7" t="s">
        <v>50</v>
      </c>
      <c r="AB3035" s="7" t="s">
        <v>51</v>
      </c>
      <c r="AC3035" s="7" t="s">
        <v>52</v>
      </c>
      <c r="AD3035" s="7" t="s">
        <v>891</v>
      </c>
      <c r="AE3035" s="7" t="s">
        <v>118</v>
      </c>
      <c r="AF3035" s="7" t="s">
        <v>985</v>
      </c>
      <c r="AG3035" s="7" t="s">
        <v>56</v>
      </c>
      <c r="AH3035" s="7" t="s">
        <v>986</v>
      </c>
      <c r="AI3035" s="7" t="s">
        <v>20006</v>
      </c>
      <c r="AJ3035" s="7" t="s">
        <v>891</v>
      </c>
      <c r="AK3035" s="7" t="s">
        <v>205</v>
      </c>
      <c r="AL3035" s="7" t="s">
        <v>985</v>
      </c>
      <c r="AM3035" s="10" t="s">
        <v>268</v>
      </c>
      <c r="AN3035" s="5" t="str">
        <f>+VLOOKUP(D3035,'[1]Listado de Establecimientos'!$A$1:$P$65536,16,FALSE)</f>
        <v>MARISCAL CACERES</v>
      </c>
      <c r="AO3035" s="5" t="str">
        <f>+VLOOKUP(D3035,'[1]Listado de Establecimientos'!$A$1:$Q$65536,17,FALSE)</f>
        <v>NO PERTENECE A NINGUNA MICRORRED</v>
      </c>
      <c r="AP3035" s="5">
        <f t="shared" si="47"/>
        <v>3</v>
      </c>
    </row>
    <row r="3036" spans="1:42" ht="24.75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33142</v>
      </c>
      <c r="R3036" s="7" t="s">
        <v>30257</v>
      </c>
      <c r="S3036" s="7" t="s">
        <v>19290</v>
      </c>
      <c r="T3036" s="7" t="s">
        <v>14195</v>
      </c>
      <c r="U3036" s="7" t="s">
        <v>46</v>
      </c>
      <c r="V3036" s="7" t="s">
        <v>5492</v>
      </c>
      <c r="W3036" s="7" t="s">
        <v>65</v>
      </c>
      <c r="X3036" s="7" t="s">
        <v>66</v>
      </c>
      <c r="Y3036" s="7" t="s">
        <v>122</v>
      </c>
      <c r="Z3036" s="7" t="s">
        <v>5463</v>
      </c>
      <c r="AA3036" s="7" t="s">
        <v>50</v>
      </c>
      <c r="AB3036" s="7" t="s">
        <v>51</v>
      </c>
      <c r="AC3036" s="7" t="s">
        <v>52</v>
      </c>
      <c r="AD3036" s="7" t="s">
        <v>121</v>
      </c>
      <c r="AE3036" s="7" t="s">
        <v>887</v>
      </c>
      <c r="AF3036" s="7" t="s">
        <v>2187</v>
      </c>
      <c r="AG3036" s="7" t="s">
        <v>56</v>
      </c>
      <c r="AH3036" s="7" t="s">
        <v>2188</v>
      </c>
      <c r="AI3036" s="7" t="s">
        <v>20010</v>
      </c>
      <c r="AJ3036" s="7" t="s">
        <v>121</v>
      </c>
      <c r="AK3036" s="7" t="s">
        <v>891</v>
      </c>
      <c r="AL3036" s="7" t="s">
        <v>2187</v>
      </c>
      <c r="AM3036" s="10" t="s">
        <v>268</v>
      </c>
      <c r="AN3036" s="5" t="str">
        <f>+VLOOKUP(D3036,'[1]Listado de Establecimientos'!$A$1:$P$65536,16,FALSE)</f>
        <v>NO PERTENECE A NINGUNA RED</v>
      </c>
      <c r="AO3036" s="5" t="str">
        <f>+VLOOKUP(D3036,'[1]Listado de Establecimientos'!$A$1:$Q$65536,17,FALSE)</f>
        <v>NO PERTENECE A NINGUNA MICRORED</v>
      </c>
      <c r="AP3036" s="5">
        <f t="shared" si="47"/>
        <v>3</v>
      </c>
    </row>
    <row r="3037" spans="1:42" ht="24.75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33143</v>
      </c>
      <c r="R3037" s="7" t="s">
        <v>30266</v>
      </c>
      <c r="S3037" s="7" t="s">
        <v>19290</v>
      </c>
      <c r="T3037" s="7" t="s">
        <v>9013</v>
      </c>
      <c r="U3037" s="7" t="s">
        <v>46</v>
      </c>
      <c r="V3037" s="7" t="s">
        <v>6924</v>
      </c>
      <c r="W3037" s="7" t="s">
        <v>65</v>
      </c>
      <c r="X3037" s="7" t="s">
        <v>48</v>
      </c>
      <c r="Y3037" s="7" t="s">
        <v>2077</v>
      </c>
      <c r="Z3037" s="7" t="s">
        <v>152</v>
      </c>
      <c r="AA3037" s="7" t="s">
        <v>50</v>
      </c>
      <c r="AB3037" s="7" t="s">
        <v>125</v>
      </c>
      <c r="AC3037" s="7" t="s">
        <v>50</v>
      </c>
      <c r="AD3037" s="7" t="s">
        <v>1491</v>
      </c>
      <c r="AE3037" s="7" t="s">
        <v>411</v>
      </c>
      <c r="AF3037" s="7" t="s">
        <v>2576</v>
      </c>
      <c r="AG3037" s="7" t="s">
        <v>56</v>
      </c>
      <c r="AH3037" s="7" t="s">
        <v>2577</v>
      </c>
      <c r="AI3037" s="7" t="s">
        <v>20016</v>
      </c>
      <c r="AJ3037" s="7" t="s">
        <v>1491</v>
      </c>
      <c r="AK3037" s="7" t="s">
        <v>2579</v>
      </c>
      <c r="AL3037" s="7" t="s">
        <v>2576</v>
      </c>
      <c r="AM3037" s="10" t="s">
        <v>268</v>
      </c>
      <c r="AN3037" s="5" t="str">
        <f>+VLOOKUP(D3037,'[1]Listado de Establecimientos'!$A$1:$P$65536,16,FALSE)</f>
        <v>RIOJA</v>
      </c>
      <c r="AO3037" s="5" t="str">
        <f>+VLOOKUP(D3037,'[1]Listado de Establecimientos'!$A$1:$Q$65536,17,FALSE)</f>
        <v>NO PERTENECE A NINGUNA MICRORED</v>
      </c>
      <c r="AP3037" s="5">
        <f t="shared" si="47"/>
        <v>3</v>
      </c>
    </row>
    <row r="3038" spans="1:42" ht="24.75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33144</v>
      </c>
      <c r="R3038" s="7" t="s">
        <v>33145</v>
      </c>
      <c r="S3038" s="7" t="s">
        <v>19290</v>
      </c>
      <c r="T3038" s="7" t="s">
        <v>4837</v>
      </c>
      <c r="U3038" s="7" t="s">
        <v>64</v>
      </c>
      <c r="V3038" s="7" t="s">
        <v>771</v>
      </c>
      <c r="W3038" s="7" t="s">
        <v>188</v>
      </c>
      <c r="X3038" s="7" t="s">
        <v>66</v>
      </c>
      <c r="Y3038" s="7" t="s">
        <v>114</v>
      </c>
      <c r="Z3038" s="7" t="s">
        <v>113</v>
      </c>
      <c r="AA3038" s="7" t="s">
        <v>50</v>
      </c>
      <c r="AB3038" s="7" t="s">
        <v>125</v>
      </c>
      <c r="AC3038" s="7" t="s">
        <v>50</v>
      </c>
      <c r="AD3038" s="7" t="s">
        <v>80</v>
      </c>
      <c r="AE3038" s="7" t="s">
        <v>218</v>
      </c>
      <c r="AF3038" s="7" t="s">
        <v>82</v>
      </c>
      <c r="AG3038" s="7" t="s">
        <v>219</v>
      </c>
      <c r="AH3038" s="7" t="s">
        <v>220</v>
      </c>
      <c r="AI3038" s="7" t="s">
        <v>20021</v>
      </c>
      <c r="AJ3038" s="7" t="s">
        <v>80</v>
      </c>
      <c r="AK3038" s="7" t="s">
        <v>81</v>
      </c>
      <c r="AL3038" s="7" t="s">
        <v>82</v>
      </c>
      <c r="AM3038" s="10" t="s">
        <v>268</v>
      </c>
      <c r="AN3038" s="5" t="str">
        <f>+VLOOKUP(D3038,'[1]Listado de Establecimientos'!$A$1:$P$65536,16,FALSE)</f>
        <v>TOCACHE</v>
      </c>
      <c r="AO3038" s="5" t="str">
        <f>+VLOOKUP(D3038,'[1]Listado de Establecimientos'!$A$1:$Q$65536,17,FALSE)</f>
        <v>NO PERTENECE A NINGUNA MICRORED</v>
      </c>
      <c r="AP3038" s="5">
        <f t="shared" si="47"/>
        <v>3</v>
      </c>
    </row>
    <row r="3039" spans="1:42" ht="24.75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30643</v>
      </c>
      <c r="R3039" s="7" t="s">
        <v>30740</v>
      </c>
      <c r="S3039" s="7" t="s">
        <v>19290</v>
      </c>
      <c r="T3039" s="7" t="s">
        <v>5808</v>
      </c>
      <c r="U3039" s="7" t="s">
        <v>64</v>
      </c>
      <c r="V3039" s="7" t="s">
        <v>756</v>
      </c>
      <c r="W3039" s="7" t="s">
        <v>106</v>
      </c>
      <c r="X3039" s="7" t="s">
        <v>48</v>
      </c>
      <c r="Y3039" s="7" t="s">
        <v>94</v>
      </c>
      <c r="Z3039" s="7" t="s">
        <v>122</v>
      </c>
      <c r="AA3039" s="7" t="s">
        <v>50</v>
      </c>
      <c r="AB3039" s="7" t="s">
        <v>51</v>
      </c>
      <c r="AC3039" s="7" t="s">
        <v>50</v>
      </c>
      <c r="AD3039" s="7" t="s">
        <v>19100</v>
      </c>
      <c r="AE3039" s="7" t="s">
        <v>7678</v>
      </c>
      <c r="AF3039" s="7" t="s">
        <v>19101</v>
      </c>
      <c r="AG3039" s="7" t="s">
        <v>56</v>
      </c>
      <c r="AH3039" s="7" t="s">
        <v>19102</v>
      </c>
      <c r="AI3039" s="7" t="s">
        <v>20026</v>
      </c>
      <c r="AJ3039" s="7" t="s">
        <v>19100</v>
      </c>
      <c r="AK3039" s="7" t="s">
        <v>2191</v>
      </c>
      <c r="AL3039" s="7" t="s">
        <v>19101</v>
      </c>
      <c r="AM3039" s="10" t="s">
        <v>268</v>
      </c>
      <c r="AN3039" s="5" t="str">
        <f>+VLOOKUP(D3039,'[1]Listado de Establecimientos'!$A$1:$P$65536,16,FALSE)</f>
        <v>HUALLAGA</v>
      </c>
      <c r="AO3039" s="5" t="str">
        <f>+VLOOKUP(D3039,'[1]Listado de Establecimientos'!$A$1:$Q$65536,17,FALSE)</f>
        <v>SAPOSOA</v>
      </c>
      <c r="AP3039" s="5">
        <f t="shared" si="47"/>
        <v>3</v>
      </c>
    </row>
    <row r="3040" spans="1:42" ht="24.75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33146</v>
      </c>
      <c r="R3040" s="7" t="s">
        <v>30906</v>
      </c>
      <c r="S3040" s="7" t="s">
        <v>19152</v>
      </c>
      <c r="T3040" s="7" t="s">
        <v>5499</v>
      </c>
      <c r="U3040" s="7" t="s">
        <v>46</v>
      </c>
      <c r="V3040" s="7" t="s">
        <v>203</v>
      </c>
      <c r="W3040" s="7" t="s">
        <v>47</v>
      </c>
      <c r="X3040" s="7" t="s">
        <v>48</v>
      </c>
      <c r="Y3040" s="7" t="s">
        <v>94</v>
      </c>
      <c r="Z3040" s="7" t="s">
        <v>97</v>
      </c>
      <c r="AA3040" s="7" t="s">
        <v>50</v>
      </c>
      <c r="AB3040" s="7" t="s">
        <v>51</v>
      </c>
      <c r="AC3040" s="7" t="s">
        <v>52</v>
      </c>
      <c r="AD3040" s="7" t="s">
        <v>8306</v>
      </c>
      <c r="AE3040" s="7" t="s">
        <v>11153</v>
      </c>
      <c r="AF3040" s="7" t="s">
        <v>8308</v>
      </c>
      <c r="AG3040" s="7" t="s">
        <v>219</v>
      </c>
      <c r="AH3040" s="7" t="s">
        <v>8309</v>
      </c>
      <c r="AI3040" s="7" t="s">
        <v>20032</v>
      </c>
      <c r="AJ3040" s="7" t="s">
        <v>2422</v>
      </c>
      <c r="AK3040" s="7" t="s">
        <v>242</v>
      </c>
      <c r="AL3040" s="7" t="s">
        <v>2423</v>
      </c>
      <c r="AM3040" s="10" t="s">
        <v>268</v>
      </c>
      <c r="AN3040" s="5" t="str">
        <f>+VLOOKUP(D3040,'[1]Listado de Establecimientos'!$A$1:$P$65536,16,FALSE)</f>
        <v>MOYOBAMBA</v>
      </c>
      <c r="AO3040" s="5" t="str">
        <f>+VLOOKUP(D3040,'[1]Listado de Establecimientos'!$A$1:$Q$65536,17,FALSE)</f>
        <v>NO PERTENECE A NINGUNA MICRORED</v>
      </c>
      <c r="AP3040" s="5">
        <f t="shared" si="47"/>
        <v>3</v>
      </c>
    </row>
    <row r="3041" spans="1:42" ht="24.75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33147</v>
      </c>
      <c r="R3041" s="7" t="s">
        <v>30210</v>
      </c>
      <c r="S3041" s="7" t="s">
        <v>19290</v>
      </c>
      <c r="T3041" s="7" t="s">
        <v>11545</v>
      </c>
      <c r="U3041" s="7" t="s">
        <v>64</v>
      </c>
      <c r="V3041" s="7" t="s">
        <v>4001</v>
      </c>
      <c r="W3041" s="7" t="s">
        <v>1578</v>
      </c>
      <c r="X3041" s="7" t="s">
        <v>66</v>
      </c>
      <c r="Y3041" s="7" t="s">
        <v>88</v>
      </c>
      <c r="Z3041" s="7" t="s">
        <v>88</v>
      </c>
      <c r="AA3041" s="7" t="s">
        <v>50</v>
      </c>
      <c r="AB3041" s="7" t="s">
        <v>125</v>
      </c>
      <c r="AC3041" s="7" t="s">
        <v>52</v>
      </c>
      <c r="AD3041" s="7" t="s">
        <v>5087</v>
      </c>
      <c r="AE3041" s="7" t="s">
        <v>5088</v>
      </c>
      <c r="AF3041" s="7" t="s">
        <v>5089</v>
      </c>
      <c r="AG3041" s="7" t="s">
        <v>56</v>
      </c>
      <c r="AH3041" s="7" t="s">
        <v>5090</v>
      </c>
      <c r="AI3041" s="7" t="s">
        <v>20037</v>
      </c>
      <c r="AJ3041" s="7" t="s">
        <v>5087</v>
      </c>
      <c r="AK3041" s="7" t="s">
        <v>2305</v>
      </c>
      <c r="AL3041" s="7" t="s">
        <v>5089</v>
      </c>
      <c r="AM3041" s="10" t="s">
        <v>268</v>
      </c>
      <c r="AN3041" s="5" t="str">
        <f>+VLOOKUP(D3041,'[1]Listado de Establecimientos'!$A$1:$P$65536,16,FALSE)</f>
        <v>RIOJA</v>
      </c>
      <c r="AO3041" s="5" t="str">
        <f>+VLOOKUP(D3041,'[1]Listado de Establecimientos'!$A$1:$Q$65536,17,FALSE)</f>
        <v>NO PERTENECE A NINGUNA MICRORED</v>
      </c>
      <c r="AP3041" s="5">
        <f t="shared" si="47"/>
        <v>3</v>
      </c>
    </row>
    <row r="3042" spans="1:42" ht="24.75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33148</v>
      </c>
      <c r="R3042" s="7" t="s">
        <v>30906</v>
      </c>
      <c r="S3042" s="7" t="s">
        <v>19152</v>
      </c>
      <c r="T3042" s="7" t="s">
        <v>7636</v>
      </c>
      <c r="U3042" s="7" t="s">
        <v>64</v>
      </c>
      <c r="V3042" s="7" t="s">
        <v>3965</v>
      </c>
      <c r="W3042" s="7" t="s">
        <v>47</v>
      </c>
      <c r="X3042" s="7" t="s">
        <v>159</v>
      </c>
      <c r="Y3042" s="7" t="s">
        <v>94</v>
      </c>
      <c r="Z3042" s="7" t="s">
        <v>97</v>
      </c>
      <c r="AA3042" s="7" t="s">
        <v>50</v>
      </c>
      <c r="AB3042" s="7" t="s">
        <v>51</v>
      </c>
      <c r="AC3042" s="7" t="s">
        <v>52</v>
      </c>
      <c r="AD3042" s="7" t="s">
        <v>8306</v>
      </c>
      <c r="AE3042" s="7" t="s">
        <v>11153</v>
      </c>
      <c r="AF3042" s="7" t="s">
        <v>8308</v>
      </c>
      <c r="AG3042" s="7" t="s">
        <v>219</v>
      </c>
      <c r="AH3042" s="7" t="s">
        <v>8309</v>
      </c>
      <c r="AI3042" s="7" t="s">
        <v>20039</v>
      </c>
      <c r="AJ3042" s="7" t="s">
        <v>2422</v>
      </c>
      <c r="AK3042" s="7" t="s">
        <v>242</v>
      </c>
      <c r="AL3042" s="7" t="s">
        <v>2423</v>
      </c>
      <c r="AM3042" s="10" t="s">
        <v>268</v>
      </c>
      <c r="AN3042" s="5" t="str">
        <f>+VLOOKUP(D3042,'[1]Listado de Establecimientos'!$A$1:$P$65536,16,FALSE)</f>
        <v>MOYOBAMBA</v>
      </c>
      <c r="AO3042" s="5" t="str">
        <f>+VLOOKUP(D3042,'[1]Listado de Establecimientos'!$A$1:$Q$65536,17,FALSE)</f>
        <v>NO PERTENECE A NINGUNA MICRORED</v>
      </c>
      <c r="AP3042" s="5">
        <f t="shared" si="47"/>
        <v>3</v>
      </c>
    </row>
    <row r="3043" spans="1:42" ht="24.75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33149</v>
      </c>
      <c r="R3043" s="7" t="s">
        <v>30340</v>
      </c>
      <c r="S3043" s="7" t="s">
        <v>19152</v>
      </c>
      <c r="T3043" s="7" t="s">
        <v>4169</v>
      </c>
      <c r="U3043" s="7" t="s">
        <v>46</v>
      </c>
      <c r="V3043" s="7" t="s">
        <v>203</v>
      </c>
      <c r="W3043" s="7" t="s">
        <v>714</v>
      </c>
      <c r="X3043" s="7" t="s">
        <v>66</v>
      </c>
      <c r="Y3043" s="7" t="s">
        <v>114</v>
      </c>
      <c r="Z3043" s="7" t="s">
        <v>67</v>
      </c>
      <c r="AA3043" s="7" t="s">
        <v>50</v>
      </c>
      <c r="AB3043" s="7" t="s">
        <v>51</v>
      </c>
      <c r="AC3043" s="7" t="s">
        <v>52</v>
      </c>
      <c r="AD3043" s="7" t="s">
        <v>8306</v>
      </c>
      <c r="AE3043" s="7" t="s">
        <v>8307</v>
      </c>
      <c r="AF3043" s="7" t="s">
        <v>8308</v>
      </c>
      <c r="AG3043" s="7" t="s">
        <v>219</v>
      </c>
      <c r="AH3043" s="7" t="s">
        <v>8309</v>
      </c>
      <c r="AI3043" s="7" t="s">
        <v>20045</v>
      </c>
      <c r="AJ3043" s="7" t="s">
        <v>2422</v>
      </c>
      <c r="AK3043" s="7" t="s">
        <v>242</v>
      </c>
      <c r="AL3043" s="7" t="s">
        <v>2423</v>
      </c>
      <c r="AM3043" s="10" t="s">
        <v>268</v>
      </c>
      <c r="AN3043" s="5" t="str">
        <f>+VLOOKUP(D3043,'[1]Listado de Establecimientos'!$A$1:$P$65536,16,FALSE)</f>
        <v>MOYOBAMBA</v>
      </c>
      <c r="AO3043" s="5" t="str">
        <f>+VLOOKUP(D3043,'[1]Listado de Establecimientos'!$A$1:$Q$65536,17,FALSE)</f>
        <v>NO PERTENECE A NINGUNA MICRORED</v>
      </c>
      <c r="AP3043" s="5">
        <f t="shared" si="47"/>
        <v>3</v>
      </c>
    </row>
    <row r="3044" spans="1:42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33150</v>
      </c>
      <c r="R3044" s="7" t="s">
        <v>30520</v>
      </c>
      <c r="S3044" s="7" t="s">
        <v>19290</v>
      </c>
      <c r="T3044" s="7" t="s">
        <v>17725</v>
      </c>
      <c r="U3044" s="7" t="s">
        <v>46</v>
      </c>
      <c r="V3044" s="7" t="s">
        <v>2764</v>
      </c>
      <c r="W3044" s="7" t="s">
        <v>73</v>
      </c>
      <c r="X3044" s="7" t="s">
        <v>123</v>
      </c>
      <c r="Y3044" s="7" t="s">
        <v>94</v>
      </c>
      <c r="Z3044" s="7" t="s">
        <v>122</v>
      </c>
      <c r="AA3044" s="7" t="s">
        <v>50</v>
      </c>
      <c r="AB3044" s="7" t="s">
        <v>125</v>
      </c>
      <c r="AC3044" s="7" t="s">
        <v>52</v>
      </c>
      <c r="AD3044" s="7" t="s">
        <v>1285</v>
      </c>
      <c r="AE3044" s="7" t="s">
        <v>1286</v>
      </c>
      <c r="AF3044" s="7" t="s">
        <v>1287</v>
      </c>
      <c r="AG3044" s="7" t="s">
        <v>56</v>
      </c>
      <c r="AH3044" s="7" t="s">
        <v>1288</v>
      </c>
      <c r="AI3044" s="7" t="s">
        <v>20049</v>
      </c>
      <c r="AJ3044" s="7" t="s">
        <v>1285</v>
      </c>
      <c r="AK3044" s="7" t="s">
        <v>1290</v>
      </c>
      <c r="AL3044" s="7" t="s">
        <v>1287</v>
      </c>
      <c r="AM3044" s="10" t="s">
        <v>268</v>
      </c>
      <c r="AN3044" s="5" t="str">
        <f>+VLOOKUP(D3044,'[1]Listado de Establecimientos'!$A$1:$P$65536,16,FALSE)</f>
        <v>MARISCAL CACERES</v>
      </c>
      <c r="AO3044" s="5" t="str">
        <f>+VLOOKUP(D3044,'[1]Listado de Establecimientos'!$A$1:$Q$65536,17,FALSE)</f>
        <v>NO PERTENECE A NINGUNA MICRORRED</v>
      </c>
      <c r="AP3044" s="5">
        <f t="shared" si="47"/>
        <v>3</v>
      </c>
    </row>
    <row r="3045" spans="1:42" ht="24.75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33151</v>
      </c>
      <c r="R3045" s="7" t="s">
        <v>30249</v>
      </c>
      <c r="S3045" s="7" t="s">
        <v>19152</v>
      </c>
      <c r="T3045" s="7" t="s">
        <v>20054</v>
      </c>
      <c r="U3045" s="7" t="s">
        <v>64</v>
      </c>
      <c r="V3045" s="7" t="s">
        <v>17482</v>
      </c>
      <c r="W3045" s="7" t="s">
        <v>740</v>
      </c>
      <c r="X3045" s="7" t="s">
        <v>66</v>
      </c>
      <c r="Y3045" s="7" t="s">
        <v>730</v>
      </c>
      <c r="Z3045" s="7" t="s">
        <v>44</v>
      </c>
      <c r="AA3045" s="7" t="s">
        <v>50</v>
      </c>
      <c r="AB3045" s="7" t="s">
        <v>125</v>
      </c>
      <c r="AC3045" s="7" t="s">
        <v>50</v>
      </c>
      <c r="AD3045" s="7" t="s">
        <v>402</v>
      </c>
      <c r="AE3045" s="7" t="s">
        <v>403</v>
      </c>
      <c r="AF3045" s="7" t="s">
        <v>404</v>
      </c>
      <c r="AG3045" s="7" t="s">
        <v>56</v>
      </c>
      <c r="AH3045" s="7" t="s">
        <v>2322</v>
      </c>
      <c r="AI3045" s="7" t="s">
        <v>20055</v>
      </c>
      <c r="AJ3045" s="7" t="s">
        <v>402</v>
      </c>
      <c r="AK3045" s="7" t="s">
        <v>444</v>
      </c>
      <c r="AL3045" s="7" t="s">
        <v>404</v>
      </c>
      <c r="AM3045" s="10" t="s">
        <v>268</v>
      </c>
      <c r="AN3045" s="5" t="str">
        <f>+VLOOKUP(D3045,'[1]Listado de Establecimientos'!$A$1:$P$65536,16,FALSE)</f>
        <v>NO PERTENECE A NINGUNA RED</v>
      </c>
      <c r="AO3045" s="5" t="str">
        <f>+VLOOKUP(D3045,'[1]Listado de Establecimientos'!$A$1:$Q$65536,17,FALSE)</f>
        <v>NO PERTENECE A NINGUNA MICRORED</v>
      </c>
      <c r="AP3045" s="5">
        <f t="shared" si="47"/>
        <v>3</v>
      </c>
    </row>
    <row r="3046" spans="1:42" ht="24.75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33152</v>
      </c>
      <c r="R3046" s="7" t="s">
        <v>30196</v>
      </c>
      <c r="S3046" s="7" t="s">
        <v>19290</v>
      </c>
      <c r="T3046" s="7" t="s">
        <v>7897</v>
      </c>
      <c r="U3046" s="7" t="s">
        <v>46</v>
      </c>
      <c r="V3046" s="7" t="s">
        <v>7637</v>
      </c>
      <c r="W3046" s="7" t="s">
        <v>106</v>
      </c>
      <c r="X3046" s="7" t="s">
        <v>66</v>
      </c>
      <c r="Y3046" s="7" t="s">
        <v>122</v>
      </c>
      <c r="Z3046" s="7" t="s">
        <v>94</v>
      </c>
      <c r="AA3046" s="7" t="s">
        <v>50</v>
      </c>
      <c r="AB3046" s="7" t="s">
        <v>125</v>
      </c>
      <c r="AC3046" s="7" t="s">
        <v>50</v>
      </c>
      <c r="AD3046" s="7" t="s">
        <v>10950</v>
      </c>
      <c r="AE3046" s="7" t="s">
        <v>3714</v>
      </c>
      <c r="AF3046" s="7" t="s">
        <v>14616</v>
      </c>
      <c r="AG3046" s="7" t="s">
        <v>56</v>
      </c>
      <c r="AH3046" s="7" t="s">
        <v>15272</v>
      </c>
      <c r="AI3046" s="7" t="s">
        <v>20060</v>
      </c>
      <c r="AJ3046" s="7" t="s">
        <v>402</v>
      </c>
      <c r="AK3046" s="7" t="s">
        <v>444</v>
      </c>
      <c r="AL3046" s="7" t="s">
        <v>404</v>
      </c>
      <c r="AM3046" s="10" t="s">
        <v>268</v>
      </c>
      <c r="AN3046" s="5" t="str">
        <f>+VLOOKUP(D3046,'[1]Listado de Establecimientos'!$A$1:$P$65536,16,FALSE)</f>
        <v>NO PERTENECE A NINGUNA RED</v>
      </c>
      <c r="AO3046" s="5" t="str">
        <f>+VLOOKUP(D3046,'[1]Listado de Establecimientos'!$A$1:$Q$65536,17,FALSE)</f>
        <v>NO PERTENECE A NINGUNA MICRORED</v>
      </c>
      <c r="AP3046" s="5">
        <f t="shared" si="47"/>
        <v>3</v>
      </c>
    </row>
    <row r="3047" spans="1:42" ht="24.75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33153</v>
      </c>
      <c r="R3047" s="7" t="s">
        <v>30238</v>
      </c>
      <c r="S3047" s="7" t="s">
        <v>19290</v>
      </c>
      <c r="T3047" s="7" t="s">
        <v>10339</v>
      </c>
      <c r="U3047" s="7" t="s">
        <v>46</v>
      </c>
      <c r="V3047" s="7" t="s">
        <v>4830</v>
      </c>
      <c r="W3047" s="7" t="s">
        <v>1578</v>
      </c>
      <c r="X3047" s="7" t="s">
        <v>48</v>
      </c>
      <c r="Y3047" s="7" t="s">
        <v>88</v>
      </c>
      <c r="Z3047" s="7" t="s">
        <v>88</v>
      </c>
      <c r="AA3047" s="7" t="s">
        <v>50</v>
      </c>
      <c r="AB3047" s="7" t="s">
        <v>125</v>
      </c>
      <c r="AC3047" s="7" t="s">
        <v>50</v>
      </c>
      <c r="AD3047" s="7" t="s">
        <v>108</v>
      </c>
      <c r="AE3047" s="7" t="s">
        <v>1207</v>
      </c>
      <c r="AF3047" s="7" t="s">
        <v>1981</v>
      </c>
      <c r="AG3047" s="7" t="s">
        <v>56</v>
      </c>
      <c r="AH3047" s="7" t="s">
        <v>1982</v>
      </c>
      <c r="AI3047" s="7" t="s">
        <v>20066</v>
      </c>
      <c r="AJ3047" s="7" t="s">
        <v>108</v>
      </c>
      <c r="AK3047" s="7" t="s">
        <v>130</v>
      </c>
      <c r="AL3047" s="7" t="s">
        <v>1981</v>
      </c>
      <c r="AM3047" s="10" t="s">
        <v>268</v>
      </c>
      <c r="AN3047" s="5" t="str">
        <f>+VLOOKUP(D3047,'[1]Listado de Establecimientos'!$A$1:$P$65536,16,FALSE)</f>
        <v>NO PERTENECE A NINGUNA RED</v>
      </c>
      <c r="AO3047" s="5" t="str">
        <f>+VLOOKUP(D3047,'[1]Listado de Establecimientos'!$A$1:$Q$65536,17,FALSE)</f>
        <v>NO PERTENECE A NINGUNA MICRORED</v>
      </c>
      <c r="AP3047" s="5">
        <f t="shared" si="47"/>
        <v>3</v>
      </c>
    </row>
    <row r="3048" spans="1:42" ht="24.75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33154</v>
      </c>
      <c r="R3048" s="7" t="s">
        <v>30220</v>
      </c>
      <c r="S3048" s="7" t="s">
        <v>19290</v>
      </c>
      <c r="T3048" s="7" t="s">
        <v>20072</v>
      </c>
      <c r="U3048" s="7" t="s">
        <v>46</v>
      </c>
      <c r="V3048" s="7" t="s">
        <v>1143</v>
      </c>
      <c r="W3048" s="7" t="s">
        <v>73</v>
      </c>
      <c r="X3048" s="7" t="s">
        <v>48</v>
      </c>
      <c r="Y3048" s="7" t="s">
        <v>113</v>
      </c>
      <c r="Z3048" s="7" t="s">
        <v>114</v>
      </c>
      <c r="AA3048" s="7" t="s">
        <v>50</v>
      </c>
      <c r="AB3048" s="7" t="s">
        <v>51</v>
      </c>
      <c r="AC3048" s="7" t="s">
        <v>52</v>
      </c>
      <c r="AD3048" s="7" t="s">
        <v>10642</v>
      </c>
      <c r="AE3048" s="7" t="s">
        <v>193</v>
      </c>
      <c r="AF3048" s="7" t="s">
        <v>10643</v>
      </c>
      <c r="AG3048" s="7" t="s">
        <v>56</v>
      </c>
      <c r="AH3048" s="7" t="s">
        <v>15233</v>
      </c>
      <c r="AI3048" s="7" t="s">
        <v>20073</v>
      </c>
      <c r="AJ3048" s="7" t="s">
        <v>10642</v>
      </c>
      <c r="AK3048" s="7" t="s">
        <v>1646</v>
      </c>
      <c r="AL3048" s="7" t="s">
        <v>10643</v>
      </c>
      <c r="AM3048" s="10" t="s">
        <v>268</v>
      </c>
      <c r="AN3048" s="5" t="str">
        <f>+VLOOKUP(D3048,'[1]Listado de Establecimientos'!$A$1:$P$65536,16,FALSE)</f>
        <v>HUALLAGA</v>
      </c>
      <c r="AO3048" s="5" t="str">
        <f>+VLOOKUP(D3048,'[1]Listado de Establecimientos'!$A$1:$Q$65536,17,FALSE)</f>
        <v>SAPOSOA</v>
      </c>
      <c r="AP3048" s="5">
        <f t="shared" si="47"/>
        <v>3</v>
      </c>
    </row>
    <row r="3049" spans="1:42" ht="24.75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30333</v>
      </c>
      <c r="R3049" s="7" t="s">
        <v>30334</v>
      </c>
      <c r="S3049" s="7" t="s">
        <v>19290</v>
      </c>
      <c r="T3049" s="7" t="s">
        <v>3754</v>
      </c>
      <c r="U3049" s="7" t="s">
        <v>64</v>
      </c>
      <c r="V3049" s="7" t="s">
        <v>1979</v>
      </c>
      <c r="W3049" s="7" t="s">
        <v>188</v>
      </c>
      <c r="X3049" s="7" t="s">
        <v>66</v>
      </c>
      <c r="Y3049" s="7" t="s">
        <v>94</v>
      </c>
      <c r="Z3049" s="7" t="s">
        <v>114</v>
      </c>
      <c r="AA3049" s="7" t="s">
        <v>50</v>
      </c>
      <c r="AB3049" s="7" t="s">
        <v>125</v>
      </c>
      <c r="AC3049" s="7" t="s">
        <v>50</v>
      </c>
      <c r="AD3049" s="7" t="s">
        <v>1966</v>
      </c>
      <c r="AE3049" s="7" t="s">
        <v>716</v>
      </c>
      <c r="AF3049" s="7" t="s">
        <v>1967</v>
      </c>
      <c r="AG3049" s="7" t="s">
        <v>56</v>
      </c>
      <c r="AH3049" s="7" t="s">
        <v>1968</v>
      </c>
      <c r="AI3049" s="7" t="s">
        <v>20079</v>
      </c>
      <c r="AJ3049" s="7" t="s">
        <v>1966</v>
      </c>
      <c r="AK3049" s="7" t="s">
        <v>204</v>
      </c>
      <c r="AL3049" s="7" t="s">
        <v>1967</v>
      </c>
      <c r="AM3049" s="10" t="s">
        <v>268</v>
      </c>
      <c r="AN3049" s="5" t="str">
        <f>+VLOOKUP(D3049,'[1]Listado de Establecimientos'!$A$1:$P$65536,16,FALSE)</f>
        <v>NO PERTENECE A NINGUNA RED</v>
      </c>
      <c r="AO3049" s="5" t="str">
        <f>+VLOOKUP(D3049,'[1]Listado de Establecimientos'!$A$1:$Q$65536,17,FALSE)</f>
        <v>NO PERTENECE A NINGUNA MICRORED</v>
      </c>
      <c r="AP3049" s="5">
        <f t="shared" si="47"/>
        <v>3</v>
      </c>
    </row>
    <row r="3050" spans="1:42" ht="33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33155</v>
      </c>
      <c r="R3050" s="7" t="s">
        <v>30181</v>
      </c>
      <c r="S3050" s="7" t="s">
        <v>19290</v>
      </c>
      <c r="T3050" s="7" t="s">
        <v>13935</v>
      </c>
      <c r="U3050" s="7" t="s">
        <v>46</v>
      </c>
      <c r="V3050" s="7" t="s">
        <v>20083</v>
      </c>
      <c r="W3050" s="7" t="s">
        <v>87</v>
      </c>
      <c r="X3050" s="7" t="s">
        <v>48</v>
      </c>
      <c r="Y3050" s="7" t="s">
        <v>49</v>
      </c>
      <c r="Z3050" s="7" t="s">
        <v>715</v>
      </c>
      <c r="AA3050" s="7" t="s">
        <v>50</v>
      </c>
      <c r="AB3050" s="7" t="s">
        <v>125</v>
      </c>
      <c r="AC3050" s="7" t="s">
        <v>50</v>
      </c>
      <c r="AD3050" s="7" t="s">
        <v>108</v>
      </c>
      <c r="AE3050" s="7" t="s">
        <v>1207</v>
      </c>
      <c r="AF3050" s="7" t="s">
        <v>1981</v>
      </c>
      <c r="AG3050" s="7" t="s">
        <v>56</v>
      </c>
      <c r="AH3050" s="7" t="s">
        <v>1982</v>
      </c>
      <c r="AI3050" s="7" t="s">
        <v>20084</v>
      </c>
      <c r="AJ3050" s="7" t="s">
        <v>108</v>
      </c>
      <c r="AK3050" s="7" t="s">
        <v>130</v>
      </c>
      <c r="AL3050" s="7" t="s">
        <v>1981</v>
      </c>
      <c r="AM3050" s="10" t="s">
        <v>268</v>
      </c>
      <c r="AN3050" s="5" t="str">
        <f>+VLOOKUP(D3050,'[1]Listado de Establecimientos'!$A$1:$P$65536,16,FALSE)</f>
        <v>NO PERTENECE A NINGUNA RED</v>
      </c>
      <c r="AO3050" s="5" t="str">
        <f>+VLOOKUP(D3050,'[1]Listado de Establecimientos'!$A$1:$Q$65536,17,FALSE)</f>
        <v>NO PERTENECE A NINGUNA MICRORED</v>
      </c>
      <c r="AP3050" s="5">
        <f t="shared" si="47"/>
        <v>3</v>
      </c>
    </row>
    <row r="3051" spans="1:42" ht="24.75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33156</v>
      </c>
      <c r="R3051" s="7" t="s">
        <v>30175</v>
      </c>
      <c r="S3051" s="7" t="s">
        <v>19401</v>
      </c>
      <c r="T3051" s="7" t="s">
        <v>20090</v>
      </c>
      <c r="U3051" s="7" t="s">
        <v>64</v>
      </c>
      <c r="V3051" s="7" t="s">
        <v>9409</v>
      </c>
      <c r="W3051" s="7" t="s">
        <v>73</v>
      </c>
      <c r="X3051" s="7" t="s">
        <v>48</v>
      </c>
      <c r="Y3051" s="7" t="s">
        <v>94</v>
      </c>
      <c r="Z3051" s="7" t="s">
        <v>730</v>
      </c>
      <c r="AA3051" s="7" t="s">
        <v>50</v>
      </c>
      <c r="AB3051" s="7" t="s">
        <v>125</v>
      </c>
      <c r="AC3051" s="7" t="s">
        <v>50</v>
      </c>
      <c r="AD3051" s="7" t="s">
        <v>1966</v>
      </c>
      <c r="AE3051" s="7" t="s">
        <v>716</v>
      </c>
      <c r="AF3051" s="7" t="s">
        <v>1967</v>
      </c>
      <c r="AG3051" s="7" t="s">
        <v>56</v>
      </c>
      <c r="AH3051" s="7" t="s">
        <v>1968</v>
      </c>
      <c r="AI3051" s="7" t="s">
        <v>20091</v>
      </c>
      <c r="AJ3051" s="7" t="s">
        <v>1966</v>
      </c>
      <c r="AK3051" s="7" t="s">
        <v>204</v>
      </c>
      <c r="AL3051" s="7" t="s">
        <v>1967</v>
      </c>
      <c r="AM3051" s="10" t="s">
        <v>268</v>
      </c>
      <c r="AN3051" s="5" t="str">
        <f>+VLOOKUP(D3051,'[1]Listado de Establecimientos'!$A$1:$P$65536,16,FALSE)</f>
        <v>NO PERTENECE A NINGUNA RED</v>
      </c>
      <c r="AO3051" s="5" t="str">
        <f>+VLOOKUP(D3051,'[1]Listado de Establecimientos'!$A$1:$Q$65536,17,FALSE)</f>
        <v>NO PERTENECE A NINGUNA MICRORED</v>
      </c>
      <c r="AP3051" s="5">
        <f t="shared" si="47"/>
        <v>3</v>
      </c>
    </row>
    <row r="3052" spans="1:42" ht="24.75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33157</v>
      </c>
      <c r="R3052" s="7" t="s">
        <v>30220</v>
      </c>
      <c r="S3052" s="7" t="s">
        <v>19290</v>
      </c>
      <c r="T3052" s="7" t="s">
        <v>1212</v>
      </c>
      <c r="U3052" s="7" t="s">
        <v>46</v>
      </c>
      <c r="V3052" s="7" t="s">
        <v>3112</v>
      </c>
      <c r="W3052" s="7" t="s">
        <v>47</v>
      </c>
      <c r="X3052" s="7" t="s">
        <v>66</v>
      </c>
      <c r="Y3052" s="7" t="s">
        <v>122</v>
      </c>
      <c r="Z3052" s="7" t="s">
        <v>49</v>
      </c>
      <c r="AA3052" s="7" t="s">
        <v>50</v>
      </c>
      <c r="AB3052" s="7" t="s">
        <v>51</v>
      </c>
      <c r="AC3052" s="7" t="s">
        <v>52</v>
      </c>
      <c r="AD3052" s="7" t="s">
        <v>6155</v>
      </c>
      <c r="AE3052" s="7" t="s">
        <v>6156</v>
      </c>
      <c r="AF3052" s="7" t="s">
        <v>6157</v>
      </c>
      <c r="AG3052" s="7" t="s">
        <v>219</v>
      </c>
      <c r="AH3052" s="7" t="s">
        <v>6158</v>
      </c>
      <c r="AI3052" s="7" t="s">
        <v>20097</v>
      </c>
      <c r="AJ3052" s="7" t="s">
        <v>6155</v>
      </c>
      <c r="AK3052" s="7" t="s">
        <v>13597</v>
      </c>
      <c r="AL3052" s="7" t="s">
        <v>6157</v>
      </c>
      <c r="AM3052" s="10" t="s">
        <v>268</v>
      </c>
      <c r="AN3052" s="5" t="str">
        <f>+VLOOKUP(D3052,'[1]Listado de Establecimientos'!$A$1:$P$65536,16,FALSE)</f>
        <v>MOYOBAMBA</v>
      </c>
      <c r="AO3052" s="5" t="str">
        <f>+VLOOKUP(D3052,'[1]Listado de Establecimientos'!$A$1:$Q$65536,17,FALSE)</f>
        <v>NO PERTENECE A NINGUNA MICRORED</v>
      </c>
      <c r="AP3052" s="5">
        <f t="shared" si="47"/>
        <v>3</v>
      </c>
    </row>
    <row r="3053" spans="1:42" ht="24.75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33158</v>
      </c>
      <c r="R3053" s="7" t="s">
        <v>32754</v>
      </c>
      <c r="S3053" s="7" t="s">
        <v>19401</v>
      </c>
      <c r="T3053" s="7" t="s">
        <v>4746</v>
      </c>
      <c r="U3053" s="7" t="s">
        <v>46</v>
      </c>
      <c r="V3053" s="7" t="s">
        <v>2506</v>
      </c>
      <c r="W3053" s="7" t="s">
        <v>87</v>
      </c>
      <c r="X3053" s="7" t="s">
        <v>243</v>
      </c>
      <c r="Y3053" s="7" t="s">
        <v>67</v>
      </c>
      <c r="Z3053" s="7" t="s">
        <v>49</v>
      </c>
      <c r="AA3053" s="7" t="s">
        <v>50</v>
      </c>
      <c r="AB3053" s="7" t="s">
        <v>125</v>
      </c>
      <c r="AC3053" s="7" t="s">
        <v>52</v>
      </c>
      <c r="AD3053" s="7" t="s">
        <v>861</v>
      </c>
      <c r="AE3053" s="7" t="s">
        <v>118</v>
      </c>
      <c r="AF3053" s="7" t="s">
        <v>862</v>
      </c>
      <c r="AG3053" s="7" t="s">
        <v>56</v>
      </c>
      <c r="AH3053" s="7" t="s">
        <v>863</v>
      </c>
      <c r="AI3053" s="7" t="s">
        <v>20103</v>
      </c>
      <c r="AJ3053" s="7" t="s">
        <v>861</v>
      </c>
      <c r="AK3053" s="7" t="s">
        <v>205</v>
      </c>
      <c r="AL3053" s="7" t="s">
        <v>862</v>
      </c>
      <c r="AM3053" s="10" t="s">
        <v>268</v>
      </c>
      <c r="AN3053" s="5" t="str">
        <f>+VLOOKUP(D3053,'[1]Listado de Establecimientos'!$A$1:$P$65536,16,FALSE)</f>
        <v>RIOJA</v>
      </c>
      <c r="AO3053" s="5" t="str">
        <f>+VLOOKUP(D3053,'[1]Listado de Establecimientos'!$A$1:$Q$65536,17,FALSE)</f>
        <v>NO PERTENECE A NINGUNA MICRORED</v>
      </c>
      <c r="AP3053" s="5">
        <f t="shared" si="47"/>
        <v>3</v>
      </c>
    </row>
    <row r="3054" spans="1:42" ht="24.75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33159</v>
      </c>
      <c r="R3054" s="7" t="s">
        <v>30253</v>
      </c>
      <c r="S3054" s="7" t="s">
        <v>19401</v>
      </c>
      <c r="T3054" s="7" t="s">
        <v>8379</v>
      </c>
      <c r="U3054" s="7" t="s">
        <v>46</v>
      </c>
      <c r="V3054" s="7" t="s">
        <v>2278</v>
      </c>
      <c r="W3054" s="7" t="s">
        <v>73</v>
      </c>
      <c r="X3054" s="7" t="s">
        <v>66</v>
      </c>
      <c r="Y3054" s="7" t="s">
        <v>107</v>
      </c>
      <c r="Z3054" s="7" t="s">
        <v>107</v>
      </c>
      <c r="AA3054" s="7" t="s">
        <v>50</v>
      </c>
      <c r="AB3054" s="7" t="s">
        <v>125</v>
      </c>
      <c r="AC3054" s="7" t="s">
        <v>52</v>
      </c>
      <c r="AD3054" s="7" t="s">
        <v>861</v>
      </c>
      <c r="AE3054" s="7" t="s">
        <v>118</v>
      </c>
      <c r="AF3054" s="7" t="s">
        <v>862</v>
      </c>
      <c r="AG3054" s="7" t="s">
        <v>56</v>
      </c>
      <c r="AH3054" s="7" t="s">
        <v>863</v>
      </c>
      <c r="AI3054" s="7" t="s">
        <v>20110</v>
      </c>
      <c r="AJ3054" s="7" t="s">
        <v>861</v>
      </c>
      <c r="AK3054" s="7" t="s">
        <v>205</v>
      </c>
      <c r="AL3054" s="7" t="s">
        <v>862</v>
      </c>
      <c r="AM3054" s="10" t="s">
        <v>268</v>
      </c>
      <c r="AN3054" s="5" t="str">
        <f>+VLOOKUP(D3054,'[1]Listado de Establecimientos'!$A$1:$P$65536,16,FALSE)</f>
        <v>RIOJA</v>
      </c>
      <c r="AO3054" s="5" t="str">
        <f>+VLOOKUP(D3054,'[1]Listado de Establecimientos'!$A$1:$Q$65536,17,FALSE)</f>
        <v>NO PERTENECE A NINGUNA MICRORED</v>
      </c>
      <c r="AP3054" s="5">
        <f t="shared" si="47"/>
        <v>3</v>
      </c>
    </row>
    <row r="3055" spans="1:42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33160</v>
      </c>
      <c r="R3055" s="7" t="s">
        <v>30520</v>
      </c>
      <c r="S3055" s="7" t="s">
        <v>19401</v>
      </c>
      <c r="T3055" s="7" t="s">
        <v>13294</v>
      </c>
      <c r="U3055" s="7" t="s">
        <v>64</v>
      </c>
      <c r="V3055" s="7" t="s">
        <v>184</v>
      </c>
      <c r="W3055" s="7" t="s">
        <v>47</v>
      </c>
      <c r="X3055" s="7" t="s">
        <v>48</v>
      </c>
      <c r="Y3055" s="7" t="s">
        <v>107</v>
      </c>
      <c r="Z3055" s="7" t="s">
        <v>107</v>
      </c>
      <c r="AA3055" s="7" t="s">
        <v>50</v>
      </c>
      <c r="AB3055" s="7" t="s">
        <v>125</v>
      </c>
      <c r="AC3055" s="7" t="s">
        <v>52</v>
      </c>
      <c r="AD3055" s="7" t="s">
        <v>179</v>
      </c>
      <c r="AE3055" s="7" t="s">
        <v>448</v>
      </c>
      <c r="AF3055" s="7" t="s">
        <v>252</v>
      </c>
      <c r="AG3055" s="7" t="s">
        <v>56</v>
      </c>
      <c r="AH3055" s="7" t="s">
        <v>449</v>
      </c>
      <c r="AI3055" s="7" t="s">
        <v>20116</v>
      </c>
      <c r="AJ3055" s="7" t="s">
        <v>179</v>
      </c>
      <c r="AK3055" s="7" t="s">
        <v>450</v>
      </c>
      <c r="AL3055" s="7" t="s">
        <v>252</v>
      </c>
      <c r="AM3055" s="10" t="s">
        <v>268</v>
      </c>
      <c r="AN3055" s="5" t="str">
        <f>+VLOOKUP(D3055,'[1]Listado de Establecimientos'!$A$1:$P$65536,16,FALSE)</f>
        <v>MARISCAL CACERES</v>
      </c>
      <c r="AO3055" s="5" t="str">
        <f>+VLOOKUP(D3055,'[1]Listado de Establecimientos'!$A$1:$Q$65536,17,FALSE)</f>
        <v>NO PERTENECE A NINGUNA MICRORRED</v>
      </c>
      <c r="AP3055" s="5">
        <f t="shared" si="47"/>
        <v>3</v>
      </c>
    </row>
    <row r="3056" spans="1:42" ht="24.75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33161</v>
      </c>
      <c r="R3056" s="7" t="s">
        <v>30185</v>
      </c>
      <c r="S3056" s="7" t="s">
        <v>19401</v>
      </c>
      <c r="T3056" s="7" t="s">
        <v>6531</v>
      </c>
      <c r="U3056" s="7" t="s">
        <v>46</v>
      </c>
      <c r="V3056" s="7" t="s">
        <v>1155</v>
      </c>
      <c r="W3056" s="7" t="s">
        <v>73</v>
      </c>
      <c r="X3056" s="7" t="s">
        <v>66</v>
      </c>
      <c r="Y3056" s="7" t="s">
        <v>79</v>
      </c>
      <c r="Z3056" s="7" t="s">
        <v>122</v>
      </c>
      <c r="AA3056" s="7" t="s">
        <v>50</v>
      </c>
      <c r="AB3056" s="7" t="s">
        <v>125</v>
      </c>
      <c r="AC3056" s="7" t="s">
        <v>52</v>
      </c>
      <c r="AD3056" s="7" t="s">
        <v>271</v>
      </c>
      <c r="AE3056" s="7" t="s">
        <v>170</v>
      </c>
      <c r="AF3056" s="7" t="s">
        <v>272</v>
      </c>
      <c r="AG3056" s="7" t="s">
        <v>56</v>
      </c>
      <c r="AH3056" s="7" t="s">
        <v>273</v>
      </c>
      <c r="AI3056" s="7" t="s">
        <v>20122</v>
      </c>
      <c r="AJ3056" s="7" t="s">
        <v>271</v>
      </c>
      <c r="AK3056" s="7" t="s">
        <v>108</v>
      </c>
      <c r="AL3056" s="7" t="s">
        <v>274</v>
      </c>
      <c r="AM3056" s="10" t="s">
        <v>268</v>
      </c>
      <c r="AN3056" s="5" t="str">
        <f>+VLOOKUP(D3056,'[1]Listado de Establecimientos'!$A$1:$P$65536,16,FALSE)</f>
        <v>NO PERTENECE A NINGUNA RED</v>
      </c>
      <c r="AO3056" s="5" t="str">
        <f>+VLOOKUP(D3056,'[1]Listado de Establecimientos'!$A$1:$Q$65536,17,FALSE)</f>
        <v>NO PERTENECE A NINGUNA MICRORED</v>
      </c>
      <c r="AP3056" s="5">
        <f t="shared" si="47"/>
        <v>3</v>
      </c>
    </row>
    <row r="3057" spans="1:42" ht="24.75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33162</v>
      </c>
      <c r="R3057" s="7" t="s">
        <v>30424</v>
      </c>
      <c r="S3057" s="7" t="s">
        <v>19401</v>
      </c>
      <c r="T3057" s="7" t="s">
        <v>7789</v>
      </c>
      <c r="U3057" s="7" t="s">
        <v>46</v>
      </c>
      <c r="V3057" s="7" t="s">
        <v>2206</v>
      </c>
      <c r="W3057" s="7" t="s">
        <v>188</v>
      </c>
      <c r="X3057" s="7" t="s">
        <v>48</v>
      </c>
      <c r="Y3057" s="7" t="s">
        <v>152</v>
      </c>
      <c r="Z3057" s="7" t="s">
        <v>94</v>
      </c>
      <c r="AA3057" s="7" t="s">
        <v>50</v>
      </c>
      <c r="AB3057" s="7" t="s">
        <v>51</v>
      </c>
      <c r="AC3057" s="7" t="s">
        <v>52</v>
      </c>
      <c r="AD3057" s="7" t="s">
        <v>256</v>
      </c>
      <c r="AE3057" s="7" t="s">
        <v>259</v>
      </c>
      <c r="AF3057" s="7" t="s">
        <v>338</v>
      </c>
      <c r="AG3057" s="7" t="s">
        <v>56</v>
      </c>
      <c r="AH3057" s="7" t="s">
        <v>339</v>
      </c>
      <c r="AI3057" s="7" t="s">
        <v>20127</v>
      </c>
      <c r="AJ3057" s="7" t="s">
        <v>256</v>
      </c>
      <c r="AK3057" s="7" t="s">
        <v>213</v>
      </c>
      <c r="AL3057" s="7" t="s">
        <v>338</v>
      </c>
      <c r="AM3057" s="10" t="s">
        <v>268</v>
      </c>
      <c r="AN3057" s="5" t="str">
        <f>+VLOOKUP(D3057,'[1]Listado de Establecimientos'!$A$1:$P$65536,16,FALSE)</f>
        <v>NO PERTENECE A NINGUNA RED</v>
      </c>
      <c r="AO3057" s="5" t="str">
        <f>+VLOOKUP(D3057,'[1]Listado de Establecimientos'!$A$1:$Q$65536,17,FALSE)</f>
        <v>NO PERTENECE A NINGUNA MICRORED</v>
      </c>
      <c r="AP3057" s="5">
        <f t="shared" si="47"/>
        <v>3</v>
      </c>
    </row>
    <row r="3058" spans="1:42" ht="24.75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33163</v>
      </c>
      <c r="R3058" s="7" t="s">
        <v>30253</v>
      </c>
      <c r="S3058" s="7" t="s">
        <v>19535</v>
      </c>
      <c r="T3058" s="7" t="s">
        <v>20134</v>
      </c>
      <c r="U3058" s="7" t="s">
        <v>64</v>
      </c>
      <c r="V3058" s="7" t="s">
        <v>1518</v>
      </c>
      <c r="W3058" s="7" t="s">
        <v>106</v>
      </c>
      <c r="X3058" s="7" t="s">
        <v>66</v>
      </c>
      <c r="Y3058" s="7" t="s">
        <v>49</v>
      </c>
      <c r="Z3058" s="7" t="s">
        <v>49</v>
      </c>
      <c r="AA3058" s="7" t="s">
        <v>50</v>
      </c>
      <c r="AB3058" s="7" t="s">
        <v>125</v>
      </c>
      <c r="AC3058" s="7" t="s">
        <v>50</v>
      </c>
      <c r="AD3058" s="7" t="s">
        <v>6201</v>
      </c>
      <c r="AE3058" s="7" t="s">
        <v>1986</v>
      </c>
      <c r="AF3058" s="7" t="s">
        <v>18118</v>
      </c>
      <c r="AG3058" s="7" t="s">
        <v>56</v>
      </c>
      <c r="AH3058" s="7" t="s">
        <v>18119</v>
      </c>
      <c r="AI3058" s="7" t="s">
        <v>20135</v>
      </c>
      <c r="AJ3058" s="7" t="s">
        <v>6201</v>
      </c>
      <c r="AK3058" s="7" t="s">
        <v>2779</v>
      </c>
      <c r="AL3058" s="7" t="s">
        <v>18118</v>
      </c>
      <c r="AM3058" s="10" t="s">
        <v>268</v>
      </c>
      <c r="AN3058" s="5" t="str">
        <f>+VLOOKUP(D3058,'[1]Listado de Establecimientos'!$A$1:$P$65536,16,FALSE)</f>
        <v>RIOJA</v>
      </c>
      <c r="AO3058" s="5" t="str">
        <f>+VLOOKUP(D3058,'[1]Listado de Establecimientos'!$A$1:$Q$65536,17,FALSE)</f>
        <v>NO PERTENECE A NINGUNA MICRORED</v>
      </c>
      <c r="AP3058" s="5">
        <f t="shared" si="47"/>
        <v>3</v>
      </c>
    </row>
    <row r="3059" spans="1:42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33164</v>
      </c>
      <c r="R3059" s="7" t="s">
        <v>30520</v>
      </c>
      <c r="S3059" s="7" t="s">
        <v>19535</v>
      </c>
      <c r="T3059" s="7" t="s">
        <v>14805</v>
      </c>
      <c r="U3059" s="7" t="s">
        <v>46</v>
      </c>
      <c r="V3059" s="7" t="s">
        <v>203</v>
      </c>
      <c r="W3059" s="7" t="s">
        <v>188</v>
      </c>
      <c r="X3059" s="7" t="s">
        <v>48</v>
      </c>
      <c r="Y3059" s="7" t="s">
        <v>152</v>
      </c>
      <c r="Z3059" s="7" t="s">
        <v>88</v>
      </c>
      <c r="AA3059" s="7" t="s">
        <v>50</v>
      </c>
      <c r="AB3059" s="7" t="s">
        <v>125</v>
      </c>
      <c r="AC3059" s="7" t="s">
        <v>50</v>
      </c>
      <c r="AD3059" s="7" t="s">
        <v>1479</v>
      </c>
      <c r="AE3059" s="7" t="s">
        <v>1300</v>
      </c>
      <c r="AF3059" s="7" t="s">
        <v>1480</v>
      </c>
      <c r="AG3059" s="7" t="s">
        <v>56</v>
      </c>
      <c r="AH3059" s="7" t="s">
        <v>1481</v>
      </c>
      <c r="AI3059" s="7" t="s">
        <v>20141</v>
      </c>
      <c r="AJ3059" s="7" t="s">
        <v>1479</v>
      </c>
      <c r="AK3059" s="7" t="s">
        <v>68</v>
      </c>
      <c r="AL3059" s="7" t="s">
        <v>1480</v>
      </c>
      <c r="AM3059" s="10" t="s">
        <v>268</v>
      </c>
      <c r="AN3059" s="5" t="str">
        <f>+VLOOKUP(D3059,'[1]Listado de Establecimientos'!$A$1:$P$65536,16,FALSE)</f>
        <v>MARISCAL CACERES</v>
      </c>
      <c r="AO3059" s="5" t="str">
        <f>+VLOOKUP(D3059,'[1]Listado de Establecimientos'!$A$1:$Q$65536,17,FALSE)</f>
        <v>NO PERTENECE A NINGUNA MICRORRED</v>
      </c>
      <c r="AP3059" s="5">
        <f t="shared" si="47"/>
        <v>3</v>
      </c>
    </row>
    <row r="3060" spans="1:42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33165</v>
      </c>
      <c r="R3060" s="7" t="s">
        <v>30740</v>
      </c>
      <c r="S3060" s="7" t="s">
        <v>19535</v>
      </c>
      <c r="T3060" s="7" t="s">
        <v>17566</v>
      </c>
      <c r="U3060" s="7" t="s">
        <v>46</v>
      </c>
      <c r="V3060" s="7" t="s">
        <v>1283</v>
      </c>
      <c r="W3060" s="7" t="s">
        <v>73</v>
      </c>
      <c r="X3060" s="7" t="s">
        <v>48</v>
      </c>
      <c r="Y3060" s="7" t="s">
        <v>79</v>
      </c>
      <c r="Z3060" s="7" t="s">
        <v>107</v>
      </c>
      <c r="AA3060" s="7" t="s">
        <v>50</v>
      </c>
      <c r="AB3060" s="7" t="s">
        <v>125</v>
      </c>
      <c r="AC3060" s="7" t="s">
        <v>50</v>
      </c>
      <c r="AD3060" s="7" t="s">
        <v>1479</v>
      </c>
      <c r="AE3060" s="7" t="s">
        <v>1300</v>
      </c>
      <c r="AF3060" s="7" t="s">
        <v>1480</v>
      </c>
      <c r="AG3060" s="7" t="s">
        <v>56</v>
      </c>
      <c r="AH3060" s="7" t="s">
        <v>1481</v>
      </c>
      <c r="AI3060" s="7" t="s">
        <v>20148</v>
      </c>
      <c r="AJ3060" s="7" t="s">
        <v>1479</v>
      </c>
      <c r="AK3060" s="7" t="s">
        <v>68</v>
      </c>
      <c r="AL3060" s="7" t="s">
        <v>1480</v>
      </c>
      <c r="AM3060" s="10" t="s">
        <v>268</v>
      </c>
      <c r="AN3060" s="5" t="str">
        <f>+VLOOKUP(D3060,'[1]Listado de Establecimientos'!$A$1:$P$65536,16,FALSE)</f>
        <v>MARISCAL CACERES</v>
      </c>
      <c r="AO3060" s="5" t="str">
        <f>+VLOOKUP(D3060,'[1]Listado de Establecimientos'!$A$1:$Q$65536,17,FALSE)</f>
        <v>NO PERTENECE A NINGUNA MICRORRED</v>
      </c>
      <c r="AP3060" s="5">
        <f t="shared" si="47"/>
        <v>3</v>
      </c>
    </row>
    <row r="3061" spans="1:42" ht="24.75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33166</v>
      </c>
      <c r="R3061" s="7" t="s">
        <v>30189</v>
      </c>
      <c r="S3061" s="7" t="s">
        <v>19535</v>
      </c>
      <c r="T3061" s="7" t="s">
        <v>9869</v>
      </c>
      <c r="U3061" s="7" t="s">
        <v>64</v>
      </c>
      <c r="V3061" s="7" t="s">
        <v>137</v>
      </c>
      <c r="W3061" s="7" t="s">
        <v>5962</v>
      </c>
      <c r="X3061" s="7" t="s">
        <v>66</v>
      </c>
      <c r="Y3061" s="7" t="s">
        <v>94</v>
      </c>
      <c r="Z3061" s="7" t="s">
        <v>9593</v>
      </c>
      <c r="AA3061" s="7" t="s">
        <v>50</v>
      </c>
      <c r="AB3061" s="7" t="s">
        <v>51</v>
      </c>
      <c r="AC3061" s="7" t="s">
        <v>52</v>
      </c>
      <c r="AD3061" s="7" t="s">
        <v>13161</v>
      </c>
      <c r="AE3061" s="7" t="s">
        <v>13162</v>
      </c>
      <c r="AF3061" s="7" t="s">
        <v>13163</v>
      </c>
      <c r="AG3061" s="7" t="s">
        <v>7355</v>
      </c>
      <c r="AH3061" s="7" t="s">
        <v>15586</v>
      </c>
      <c r="AI3061" s="7" t="s">
        <v>20154</v>
      </c>
      <c r="AJ3061" s="7" t="s">
        <v>13161</v>
      </c>
      <c r="AK3061" s="7" t="s">
        <v>13162</v>
      </c>
      <c r="AL3061" s="7" t="s">
        <v>13163</v>
      </c>
      <c r="AM3061" s="10" t="s">
        <v>268</v>
      </c>
      <c r="AN3061" s="5" t="str">
        <f>+VLOOKUP(D3061,'[1]Listado de Establecimientos'!$A$1:$P$65536,16,FALSE)</f>
        <v>MOYOBAMBA</v>
      </c>
      <c r="AO3061" s="5" t="str">
        <f>+VLOOKUP(D3061,'[1]Listado de Establecimientos'!$A$1:$Q$65536,17,FALSE)</f>
        <v>NO PERTENECE A NINGUNA MICRORED</v>
      </c>
      <c r="AP3061" s="5">
        <f t="shared" si="47"/>
        <v>3</v>
      </c>
    </row>
    <row r="3062" spans="1:42" ht="24.75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33167</v>
      </c>
      <c r="R3062" s="7" t="s">
        <v>30222</v>
      </c>
      <c r="S3062" s="7" t="s">
        <v>19535</v>
      </c>
      <c r="T3062" s="7" t="s">
        <v>3670</v>
      </c>
      <c r="U3062" s="7" t="s">
        <v>64</v>
      </c>
      <c r="V3062" s="7" t="s">
        <v>846</v>
      </c>
      <c r="W3062" s="7" t="s">
        <v>1852</v>
      </c>
      <c r="X3062" s="7" t="s">
        <v>66</v>
      </c>
      <c r="Y3062" s="7" t="s">
        <v>94</v>
      </c>
      <c r="Z3062" s="7" t="s">
        <v>94</v>
      </c>
      <c r="AA3062" s="7" t="s">
        <v>50</v>
      </c>
      <c r="AB3062" s="7" t="s">
        <v>51</v>
      </c>
      <c r="AC3062" s="7" t="s">
        <v>52</v>
      </c>
      <c r="AD3062" s="7" t="s">
        <v>3845</v>
      </c>
      <c r="AE3062" s="7" t="s">
        <v>5963</v>
      </c>
      <c r="AF3062" s="7" t="s">
        <v>5957</v>
      </c>
      <c r="AG3062" s="7" t="s">
        <v>219</v>
      </c>
      <c r="AH3062" s="7" t="s">
        <v>5958</v>
      </c>
      <c r="AI3062" s="7" t="s">
        <v>20159</v>
      </c>
      <c r="AJ3062" s="7" t="s">
        <v>13161</v>
      </c>
      <c r="AK3062" s="7" t="s">
        <v>13162</v>
      </c>
      <c r="AL3062" s="7" t="s">
        <v>13163</v>
      </c>
      <c r="AM3062" s="10" t="s">
        <v>268</v>
      </c>
      <c r="AN3062" s="5" t="str">
        <f>+VLOOKUP(D3062,'[1]Listado de Establecimientos'!$A$1:$P$65536,16,FALSE)</f>
        <v>MOYOBAMBA</v>
      </c>
      <c r="AO3062" s="5" t="str">
        <f>+VLOOKUP(D3062,'[1]Listado de Establecimientos'!$A$1:$Q$65536,17,FALSE)</f>
        <v>NO PERTENECE A NINGUNA MICRORED</v>
      </c>
      <c r="AP3062" s="5">
        <f t="shared" si="47"/>
        <v>3</v>
      </c>
    </row>
    <row r="3063" spans="1:42" ht="24.75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33168</v>
      </c>
      <c r="R3063" s="7" t="s">
        <v>30189</v>
      </c>
      <c r="S3063" s="7" t="s">
        <v>19535</v>
      </c>
      <c r="T3063" s="7" t="s">
        <v>3688</v>
      </c>
      <c r="U3063" s="7" t="s">
        <v>64</v>
      </c>
      <c r="V3063" s="7" t="s">
        <v>20165</v>
      </c>
      <c r="W3063" s="7" t="s">
        <v>188</v>
      </c>
      <c r="X3063" s="7" t="s">
        <v>48</v>
      </c>
      <c r="Y3063" s="7" t="s">
        <v>97</v>
      </c>
      <c r="Z3063" s="7" t="s">
        <v>5441</v>
      </c>
      <c r="AA3063" s="7" t="s">
        <v>50</v>
      </c>
      <c r="AB3063" s="7" t="s">
        <v>51</v>
      </c>
      <c r="AC3063" s="7" t="s">
        <v>52</v>
      </c>
      <c r="AD3063" s="7" t="s">
        <v>13161</v>
      </c>
      <c r="AE3063" s="7" t="s">
        <v>13162</v>
      </c>
      <c r="AF3063" s="7" t="s">
        <v>13163</v>
      </c>
      <c r="AG3063" s="7" t="s">
        <v>7355</v>
      </c>
      <c r="AH3063" s="7" t="s">
        <v>15586</v>
      </c>
      <c r="AI3063" s="7" t="s">
        <v>20166</v>
      </c>
      <c r="AJ3063" s="7" t="s">
        <v>13161</v>
      </c>
      <c r="AK3063" s="7" t="s">
        <v>13162</v>
      </c>
      <c r="AL3063" s="7" t="s">
        <v>13163</v>
      </c>
      <c r="AM3063" s="10" t="s">
        <v>268</v>
      </c>
      <c r="AN3063" s="5" t="str">
        <f>+VLOOKUP(D3063,'[1]Listado de Establecimientos'!$A$1:$P$65536,16,FALSE)</f>
        <v>MOYOBAMBA</v>
      </c>
      <c r="AO3063" s="5" t="str">
        <f>+VLOOKUP(D3063,'[1]Listado de Establecimientos'!$A$1:$Q$65536,17,FALSE)</f>
        <v>NO PERTENECE A NINGUNA MICRORED</v>
      </c>
      <c r="AP3063" s="5">
        <f t="shared" si="47"/>
        <v>3</v>
      </c>
    </row>
    <row r="3064" spans="1:42" ht="24.75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33168</v>
      </c>
      <c r="R3064" s="7" t="s">
        <v>30189</v>
      </c>
      <c r="S3064" s="7" t="s">
        <v>19535</v>
      </c>
      <c r="T3064" s="7" t="s">
        <v>1101</v>
      </c>
      <c r="U3064" s="7" t="s">
        <v>46</v>
      </c>
      <c r="V3064" s="7" t="s">
        <v>20168</v>
      </c>
      <c r="W3064" s="7" t="s">
        <v>14575</v>
      </c>
      <c r="X3064" s="7" t="s">
        <v>48</v>
      </c>
      <c r="Y3064" s="7" t="s">
        <v>19377</v>
      </c>
      <c r="Z3064" s="7" t="s">
        <v>20169</v>
      </c>
      <c r="AA3064" s="7" t="s">
        <v>50</v>
      </c>
      <c r="AB3064" s="7" t="s">
        <v>51</v>
      </c>
      <c r="AC3064" s="7" t="s">
        <v>52</v>
      </c>
      <c r="AD3064" s="7" t="s">
        <v>13161</v>
      </c>
      <c r="AE3064" s="7" t="s">
        <v>13162</v>
      </c>
      <c r="AF3064" s="7" t="s">
        <v>13163</v>
      </c>
      <c r="AG3064" s="7" t="s">
        <v>7355</v>
      </c>
      <c r="AH3064" s="7" t="s">
        <v>15586</v>
      </c>
      <c r="AI3064" s="7" t="s">
        <v>20170</v>
      </c>
      <c r="AJ3064" s="7" t="s">
        <v>13161</v>
      </c>
      <c r="AK3064" s="7" t="s">
        <v>13162</v>
      </c>
      <c r="AL3064" s="7" t="s">
        <v>13163</v>
      </c>
      <c r="AM3064" s="10" t="s">
        <v>268</v>
      </c>
      <c r="AN3064" s="5" t="str">
        <f>+VLOOKUP(D3064,'[1]Listado de Establecimientos'!$A$1:$P$65536,16,FALSE)</f>
        <v>MOYOBAMBA</v>
      </c>
      <c r="AO3064" s="5" t="str">
        <f>+VLOOKUP(D3064,'[1]Listado de Establecimientos'!$A$1:$Q$65536,17,FALSE)</f>
        <v>NO PERTENECE A NINGUNA MICRORED</v>
      </c>
      <c r="AP3064" s="5">
        <f t="shared" si="47"/>
        <v>3</v>
      </c>
    </row>
    <row r="3065" spans="1:42" ht="24.7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33169</v>
      </c>
      <c r="R3065" s="7" t="s">
        <v>30240</v>
      </c>
      <c r="S3065" s="7" t="s">
        <v>19535</v>
      </c>
      <c r="T3065" s="7" t="s">
        <v>4036</v>
      </c>
      <c r="U3065" s="7" t="s">
        <v>64</v>
      </c>
      <c r="V3065" s="7" t="s">
        <v>1671</v>
      </c>
      <c r="W3065" s="7" t="s">
        <v>106</v>
      </c>
      <c r="X3065" s="7" t="s">
        <v>153</v>
      </c>
      <c r="Y3065" s="7" t="s">
        <v>799</v>
      </c>
      <c r="Z3065" s="7" t="s">
        <v>3739</v>
      </c>
      <c r="AA3065" s="7" t="s">
        <v>50</v>
      </c>
      <c r="AB3065" s="7" t="s">
        <v>125</v>
      </c>
      <c r="AC3065" s="7" t="s">
        <v>50</v>
      </c>
      <c r="AD3065" s="7" t="s">
        <v>402</v>
      </c>
      <c r="AE3065" s="7" t="s">
        <v>403</v>
      </c>
      <c r="AF3065" s="7" t="s">
        <v>824</v>
      </c>
      <c r="AG3065" s="7" t="s">
        <v>56</v>
      </c>
      <c r="AH3065" s="7" t="s">
        <v>825</v>
      </c>
      <c r="AI3065" s="7" t="s">
        <v>20175</v>
      </c>
      <c r="AJ3065" s="7" t="s">
        <v>402</v>
      </c>
      <c r="AK3065" s="7" t="s">
        <v>444</v>
      </c>
      <c r="AL3065" s="7" t="s">
        <v>824</v>
      </c>
      <c r="AM3065" s="10" t="s">
        <v>268</v>
      </c>
      <c r="AN3065" s="5" t="str">
        <f>+VLOOKUP(D3065,'[1]Listado de Establecimientos'!$A$1:$P$65536,16,FALSE)</f>
        <v>BELLAVISTA</v>
      </c>
      <c r="AO3065" s="5" t="str">
        <f>+VLOOKUP(D3065,'[1]Listado de Establecimientos'!$A$1:$Q$65536,17,FALSE)</f>
        <v>BELLAVISTA</v>
      </c>
      <c r="AP3065" s="5">
        <f t="shared" si="47"/>
        <v>3</v>
      </c>
    </row>
    <row r="3066" spans="1:42" ht="24.75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30844</v>
      </c>
      <c r="R3066" s="7" t="s">
        <v>30369</v>
      </c>
      <c r="S3066" s="7" t="s">
        <v>19535</v>
      </c>
      <c r="T3066" s="7" t="s">
        <v>18839</v>
      </c>
      <c r="U3066" s="7" t="s">
        <v>46</v>
      </c>
      <c r="V3066" s="7" t="s">
        <v>2353</v>
      </c>
      <c r="W3066" s="7" t="s">
        <v>188</v>
      </c>
      <c r="X3066" s="7" t="s">
        <v>48</v>
      </c>
      <c r="Y3066" s="7" t="s">
        <v>94</v>
      </c>
      <c r="Z3066" s="7" t="s">
        <v>49</v>
      </c>
      <c r="AA3066" s="7" t="s">
        <v>50</v>
      </c>
      <c r="AB3066" s="7" t="s">
        <v>125</v>
      </c>
      <c r="AC3066" s="7" t="s">
        <v>50</v>
      </c>
      <c r="AD3066" s="7" t="s">
        <v>1966</v>
      </c>
      <c r="AE3066" s="7" t="s">
        <v>716</v>
      </c>
      <c r="AF3066" s="7" t="s">
        <v>1967</v>
      </c>
      <c r="AG3066" s="7" t="s">
        <v>56</v>
      </c>
      <c r="AH3066" s="7" t="s">
        <v>1968</v>
      </c>
      <c r="AI3066" s="7" t="s">
        <v>20181</v>
      </c>
      <c r="AJ3066" s="7" t="s">
        <v>1966</v>
      </c>
      <c r="AK3066" s="7" t="s">
        <v>204</v>
      </c>
      <c r="AL3066" s="7" t="s">
        <v>1967</v>
      </c>
      <c r="AM3066" s="10" t="s">
        <v>268</v>
      </c>
      <c r="AN3066" s="5" t="str">
        <f>+VLOOKUP(D3066,'[1]Listado de Establecimientos'!$A$1:$P$65536,16,FALSE)</f>
        <v>NO PERTENECE A NINGUNA RED</v>
      </c>
      <c r="AO3066" s="5" t="str">
        <f>+VLOOKUP(D3066,'[1]Listado de Establecimientos'!$A$1:$Q$65536,17,FALSE)</f>
        <v>NO PERTENECE A NINGUNA MICRORED</v>
      </c>
      <c r="AP3066" s="5">
        <f t="shared" si="47"/>
        <v>3</v>
      </c>
    </row>
    <row r="3067" spans="1:42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33170</v>
      </c>
      <c r="R3067" s="7" t="s">
        <v>30287</v>
      </c>
      <c r="S3067" s="7" t="s">
        <v>19535</v>
      </c>
      <c r="T3067" s="7" t="s">
        <v>5328</v>
      </c>
      <c r="U3067" s="7" t="s">
        <v>64</v>
      </c>
      <c r="V3067" s="7" t="s">
        <v>291</v>
      </c>
      <c r="W3067" s="7" t="s">
        <v>47</v>
      </c>
      <c r="X3067" s="7" t="s">
        <v>48</v>
      </c>
      <c r="Y3067" s="7" t="s">
        <v>107</v>
      </c>
      <c r="Z3067" s="7" t="s">
        <v>113</v>
      </c>
      <c r="AA3067" s="7" t="s">
        <v>50</v>
      </c>
      <c r="AB3067" s="7" t="s">
        <v>125</v>
      </c>
      <c r="AC3067" s="7" t="s">
        <v>50</v>
      </c>
      <c r="AD3067" s="7" t="s">
        <v>108</v>
      </c>
      <c r="AE3067" s="7" t="s">
        <v>1207</v>
      </c>
      <c r="AF3067" s="7" t="s">
        <v>1981</v>
      </c>
      <c r="AG3067" s="7" t="s">
        <v>56</v>
      </c>
      <c r="AH3067" s="7" t="s">
        <v>1982</v>
      </c>
      <c r="AI3067" s="7" t="s">
        <v>20187</v>
      </c>
      <c r="AJ3067" s="7" t="s">
        <v>108</v>
      </c>
      <c r="AK3067" s="7" t="s">
        <v>130</v>
      </c>
      <c r="AL3067" s="7" t="s">
        <v>1981</v>
      </c>
      <c r="AM3067" s="10" t="s">
        <v>268</v>
      </c>
      <c r="AN3067" s="5" t="str">
        <f>+VLOOKUP(D3067,'[1]Listado de Establecimientos'!$A$1:$P$65536,16,FALSE)</f>
        <v>NO PERTENECE A NINGUNA RED</v>
      </c>
      <c r="AO3067" s="5" t="str">
        <f>+VLOOKUP(D3067,'[1]Listado de Establecimientos'!$A$1:$Q$65536,17,FALSE)</f>
        <v>NO PERTENECE A NINGUNA MICRORED</v>
      </c>
      <c r="AP3067" s="5">
        <f t="shared" si="47"/>
        <v>3</v>
      </c>
    </row>
    <row r="3068" spans="1:42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33171</v>
      </c>
      <c r="R3068" s="7" t="s">
        <v>30520</v>
      </c>
      <c r="S3068" s="7" t="s">
        <v>19535</v>
      </c>
      <c r="T3068" s="7" t="s">
        <v>17501</v>
      </c>
      <c r="U3068" s="7" t="s">
        <v>64</v>
      </c>
      <c r="V3068" s="7" t="s">
        <v>756</v>
      </c>
      <c r="W3068" s="7" t="s">
        <v>65</v>
      </c>
      <c r="X3068" s="7" t="s">
        <v>48</v>
      </c>
      <c r="Y3068" s="7" t="s">
        <v>152</v>
      </c>
      <c r="Z3068" s="7" t="s">
        <v>94</v>
      </c>
      <c r="AA3068" s="7" t="s">
        <v>50</v>
      </c>
      <c r="AB3068" s="7" t="s">
        <v>125</v>
      </c>
      <c r="AC3068" s="7" t="s">
        <v>50</v>
      </c>
      <c r="AD3068" s="7" t="s">
        <v>1479</v>
      </c>
      <c r="AE3068" s="7" t="s">
        <v>1300</v>
      </c>
      <c r="AF3068" s="7" t="s">
        <v>1480</v>
      </c>
      <c r="AG3068" s="7" t="s">
        <v>56</v>
      </c>
      <c r="AH3068" s="7" t="s">
        <v>1481</v>
      </c>
      <c r="AI3068" s="7" t="s">
        <v>20192</v>
      </c>
      <c r="AJ3068" s="7" t="s">
        <v>1479</v>
      </c>
      <c r="AK3068" s="7" t="s">
        <v>68</v>
      </c>
      <c r="AL3068" s="7" t="s">
        <v>1480</v>
      </c>
      <c r="AM3068" s="10" t="s">
        <v>268</v>
      </c>
      <c r="AN3068" s="5" t="str">
        <f>+VLOOKUP(D3068,'[1]Listado de Establecimientos'!$A$1:$P$65536,16,FALSE)</f>
        <v>MARISCAL CACERES</v>
      </c>
      <c r="AO3068" s="5" t="str">
        <f>+VLOOKUP(D3068,'[1]Listado de Establecimientos'!$A$1:$Q$65536,17,FALSE)</f>
        <v>NO PERTENECE A NINGUNA MICRORRED</v>
      </c>
      <c r="AP3068" s="5">
        <f t="shared" si="47"/>
        <v>3</v>
      </c>
    </row>
    <row r="3069" spans="1:42" ht="24.75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33172</v>
      </c>
      <c r="R3069" s="7" t="s">
        <v>30266</v>
      </c>
      <c r="S3069" s="7" t="s">
        <v>19535</v>
      </c>
      <c r="T3069" s="7" t="s">
        <v>983</v>
      </c>
      <c r="U3069" s="7" t="s">
        <v>64</v>
      </c>
      <c r="V3069" s="7" t="s">
        <v>19777</v>
      </c>
      <c r="W3069" s="7" t="s">
        <v>1641</v>
      </c>
      <c r="X3069" s="7" t="s">
        <v>48</v>
      </c>
      <c r="Y3069" s="7" t="s">
        <v>122</v>
      </c>
      <c r="Z3069" s="7" t="s">
        <v>152</v>
      </c>
      <c r="AA3069" s="7" t="s">
        <v>50</v>
      </c>
      <c r="AB3069" s="7" t="s">
        <v>125</v>
      </c>
      <c r="AC3069" s="7" t="s">
        <v>52</v>
      </c>
      <c r="AD3069" s="7" t="s">
        <v>2415</v>
      </c>
      <c r="AE3069" s="7" t="s">
        <v>840</v>
      </c>
      <c r="AF3069" s="7" t="s">
        <v>6298</v>
      </c>
      <c r="AG3069" s="7" t="s">
        <v>56</v>
      </c>
      <c r="AH3069" s="7" t="s">
        <v>6299</v>
      </c>
      <c r="AI3069" s="7" t="s">
        <v>20197</v>
      </c>
      <c r="AJ3069" s="7" t="s">
        <v>2415</v>
      </c>
      <c r="AK3069" s="7" t="s">
        <v>195</v>
      </c>
      <c r="AL3069" s="7" t="s">
        <v>6298</v>
      </c>
      <c r="AM3069" s="10" t="s">
        <v>268</v>
      </c>
      <c r="AN3069" s="5" t="str">
        <f>+VLOOKUP(D3069,'[1]Listado de Establecimientos'!$A$1:$P$65536,16,FALSE)</f>
        <v>RIOJA</v>
      </c>
      <c r="AO3069" s="5" t="str">
        <f>+VLOOKUP(D3069,'[1]Listado de Establecimientos'!$A$1:$Q$65536,17,FALSE)</f>
        <v>NO PERTENECE A NINGUNA MICRORED</v>
      </c>
      <c r="AP3069" s="5">
        <f t="shared" si="47"/>
        <v>3</v>
      </c>
    </row>
    <row r="3070" spans="1:42" ht="24.75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33173</v>
      </c>
      <c r="R3070" s="7" t="s">
        <v>30185</v>
      </c>
      <c r="S3070" s="7" t="s">
        <v>19535</v>
      </c>
      <c r="T3070" s="7" t="s">
        <v>20203</v>
      </c>
      <c r="U3070" s="7" t="s">
        <v>64</v>
      </c>
      <c r="V3070" s="7" t="s">
        <v>4847</v>
      </c>
      <c r="W3070" s="7" t="s">
        <v>106</v>
      </c>
      <c r="X3070" s="7" t="s">
        <v>66</v>
      </c>
      <c r="Y3070" s="7" t="s">
        <v>88</v>
      </c>
      <c r="Z3070" s="7" t="s">
        <v>88</v>
      </c>
      <c r="AA3070" s="7" t="s">
        <v>50</v>
      </c>
      <c r="AB3070" s="7" t="s">
        <v>125</v>
      </c>
      <c r="AC3070" s="7" t="s">
        <v>50</v>
      </c>
      <c r="AD3070" s="7" t="s">
        <v>402</v>
      </c>
      <c r="AE3070" s="7" t="s">
        <v>403</v>
      </c>
      <c r="AF3070" s="7" t="s">
        <v>404</v>
      </c>
      <c r="AG3070" s="7" t="s">
        <v>56</v>
      </c>
      <c r="AH3070" s="7" t="s">
        <v>2322</v>
      </c>
      <c r="AI3070" s="7" t="s">
        <v>20204</v>
      </c>
      <c r="AJ3070" s="7" t="s">
        <v>402</v>
      </c>
      <c r="AK3070" s="7" t="s">
        <v>444</v>
      </c>
      <c r="AL3070" s="7" t="s">
        <v>404</v>
      </c>
      <c r="AM3070" s="10" t="s">
        <v>268</v>
      </c>
      <c r="AN3070" s="5" t="str">
        <f>+VLOOKUP(D3070,'[1]Listado de Establecimientos'!$A$1:$P$65536,16,FALSE)</f>
        <v>NO PERTENECE A NINGUNA RED</v>
      </c>
      <c r="AO3070" s="5" t="str">
        <f>+VLOOKUP(D3070,'[1]Listado de Establecimientos'!$A$1:$Q$65536,17,FALSE)</f>
        <v>NO PERTENECE A NINGUNA MICRORED</v>
      </c>
      <c r="AP3070" s="5">
        <f t="shared" si="47"/>
        <v>3</v>
      </c>
    </row>
    <row r="3071" spans="1:42" ht="24.75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33174</v>
      </c>
      <c r="R3071" s="7" t="s">
        <v>30520</v>
      </c>
      <c r="S3071" s="7" t="s">
        <v>19535</v>
      </c>
      <c r="T3071" s="7" t="s">
        <v>13590</v>
      </c>
      <c r="U3071" s="7" t="s">
        <v>46</v>
      </c>
      <c r="V3071" s="7" t="s">
        <v>1891</v>
      </c>
      <c r="W3071" s="7" t="s">
        <v>230</v>
      </c>
      <c r="X3071" s="7" t="s">
        <v>48</v>
      </c>
      <c r="Y3071" s="7" t="s">
        <v>113</v>
      </c>
      <c r="Z3071" s="7" t="s">
        <v>88</v>
      </c>
      <c r="AA3071" s="7" t="s">
        <v>50</v>
      </c>
      <c r="AB3071" s="7" t="s">
        <v>125</v>
      </c>
      <c r="AC3071" s="7" t="s">
        <v>50</v>
      </c>
      <c r="AD3071" s="7" t="s">
        <v>402</v>
      </c>
      <c r="AE3071" s="7" t="s">
        <v>403</v>
      </c>
      <c r="AF3071" s="7" t="s">
        <v>404</v>
      </c>
      <c r="AG3071" s="7" t="s">
        <v>56</v>
      </c>
      <c r="AH3071" s="7" t="s">
        <v>2322</v>
      </c>
      <c r="AI3071" s="7" t="s">
        <v>20211</v>
      </c>
      <c r="AJ3071" s="7" t="s">
        <v>402</v>
      </c>
      <c r="AK3071" s="7" t="s">
        <v>444</v>
      </c>
      <c r="AL3071" s="7" t="s">
        <v>404</v>
      </c>
      <c r="AM3071" s="10" t="s">
        <v>268</v>
      </c>
      <c r="AN3071" s="5" t="str">
        <f>+VLOOKUP(D3071,'[1]Listado de Establecimientos'!$A$1:$P$65536,16,FALSE)</f>
        <v>NO PERTENECE A NINGUNA RED</v>
      </c>
      <c r="AO3071" s="5" t="str">
        <f>+VLOOKUP(D3071,'[1]Listado de Establecimientos'!$A$1:$Q$65536,17,FALSE)</f>
        <v>NO PERTENECE A NINGUNA MICRORED</v>
      </c>
      <c r="AP3071" s="5">
        <f t="shared" ref="AP3071:AP3134" si="48">MONTH(AI3071)</f>
        <v>3</v>
      </c>
    </row>
    <row r="3072" spans="1:42" ht="24.75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33175</v>
      </c>
      <c r="R3072" s="7" t="s">
        <v>30202</v>
      </c>
      <c r="S3072" s="7" t="s">
        <v>19693</v>
      </c>
      <c r="T3072" s="7" t="s">
        <v>3640</v>
      </c>
      <c r="U3072" s="7" t="s">
        <v>64</v>
      </c>
      <c r="V3072" s="7" t="s">
        <v>1713</v>
      </c>
      <c r="W3072" s="7" t="s">
        <v>1284</v>
      </c>
      <c r="X3072" s="7" t="s">
        <v>48</v>
      </c>
      <c r="Y3072" s="7" t="s">
        <v>107</v>
      </c>
      <c r="Z3072" s="7" t="s">
        <v>122</v>
      </c>
      <c r="AA3072" s="7" t="s">
        <v>50</v>
      </c>
      <c r="AB3072" s="7" t="s">
        <v>125</v>
      </c>
      <c r="AC3072" s="7" t="s">
        <v>50</v>
      </c>
      <c r="AD3072" s="7" t="s">
        <v>1508</v>
      </c>
      <c r="AE3072" s="7" t="s">
        <v>2192</v>
      </c>
      <c r="AF3072" s="7" t="s">
        <v>7460</v>
      </c>
      <c r="AG3072" s="7" t="s">
        <v>219</v>
      </c>
      <c r="AH3072" s="7" t="s">
        <v>8389</v>
      </c>
      <c r="AI3072" s="7" t="s">
        <v>20218</v>
      </c>
      <c r="AJ3072" s="7" t="s">
        <v>1508</v>
      </c>
      <c r="AK3072" s="7" t="s">
        <v>2440</v>
      </c>
      <c r="AL3072" s="7" t="s">
        <v>7460</v>
      </c>
      <c r="AM3072" s="10" t="s">
        <v>268</v>
      </c>
      <c r="AN3072" s="5" t="str">
        <f>+VLOOKUP(D3072,'[1]Listado de Establecimientos'!$A$1:$P$65536,16,FALSE)</f>
        <v>TOCACHE</v>
      </c>
      <c r="AO3072" s="5" t="str">
        <f>+VLOOKUP(D3072,'[1]Listado de Establecimientos'!$A$1:$Q$65536,17,FALSE)</f>
        <v>NO PERTENECE A NINGUNA MICRORED</v>
      </c>
      <c r="AP3072" s="5">
        <f t="shared" si="48"/>
        <v>3</v>
      </c>
    </row>
    <row r="3073" spans="1:42" ht="24.75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33176</v>
      </c>
      <c r="R3073" s="7" t="s">
        <v>33177</v>
      </c>
      <c r="S3073" s="7" t="s">
        <v>19535</v>
      </c>
      <c r="T3073" s="7" t="s">
        <v>6354</v>
      </c>
      <c r="U3073" s="7" t="s">
        <v>46</v>
      </c>
      <c r="V3073" s="7" t="s">
        <v>1529</v>
      </c>
      <c r="W3073" s="7" t="s">
        <v>65</v>
      </c>
      <c r="X3073" s="7" t="s">
        <v>48</v>
      </c>
      <c r="Y3073" s="7" t="s">
        <v>79</v>
      </c>
      <c r="Z3073" s="7" t="s">
        <v>122</v>
      </c>
      <c r="AA3073" s="7" t="s">
        <v>50</v>
      </c>
      <c r="AB3073" s="7" t="s">
        <v>125</v>
      </c>
      <c r="AC3073" s="7" t="s">
        <v>50</v>
      </c>
      <c r="AD3073" s="7" t="s">
        <v>1508</v>
      </c>
      <c r="AE3073" s="7" t="s">
        <v>2192</v>
      </c>
      <c r="AF3073" s="7" t="s">
        <v>7460</v>
      </c>
      <c r="AG3073" s="7" t="s">
        <v>219</v>
      </c>
      <c r="AH3073" s="7" t="s">
        <v>8389</v>
      </c>
      <c r="AI3073" s="7" t="s">
        <v>20226</v>
      </c>
      <c r="AJ3073" s="7" t="s">
        <v>1508</v>
      </c>
      <c r="AK3073" s="7" t="s">
        <v>2440</v>
      </c>
      <c r="AL3073" s="7" t="s">
        <v>7460</v>
      </c>
      <c r="AM3073" s="10" t="s">
        <v>268</v>
      </c>
      <c r="AN3073" s="5" t="str">
        <f>+VLOOKUP(D3073,'[1]Listado de Establecimientos'!$A$1:$P$65536,16,FALSE)</f>
        <v>TOCACHE</v>
      </c>
      <c r="AO3073" s="5" t="str">
        <f>+VLOOKUP(D3073,'[1]Listado de Establecimientos'!$A$1:$Q$65536,17,FALSE)</f>
        <v>NO PERTENECE A NINGUNA MICRORED</v>
      </c>
      <c r="AP3073" s="5">
        <f t="shared" si="48"/>
        <v>3</v>
      </c>
    </row>
    <row r="3074" spans="1:42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33178</v>
      </c>
      <c r="R3074" s="7" t="s">
        <v>30204</v>
      </c>
      <c r="S3074" s="7" t="s">
        <v>19693</v>
      </c>
      <c r="T3074" s="7" t="s">
        <v>12302</v>
      </c>
      <c r="U3074" s="7" t="s">
        <v>46</v>
      </c>
      <c r="V3074" s="7" t="s">
        <v>20233</v>
      </c>
      <c r="W3074" s="7" t="s">
        <v>5895</v>
      </c>
      <c r="X3074" s="7" t="s">
        <v>48</v>
      </c>
      <c r="Y3074" s="7" t="s">
        <v>152</v>
      </c>
      <c r="Z3074" s="7" t="s">
        <v>63</v>
      </c>
      <c r="AA3074" s="7" t="s">
        <v>50</v>
      </c>
      <c r="AB3074" s="7" t="s">
        <v>125</v>
      </c>
      <c r="AC3074" s="7" t="s">
        <v>50</v>
      </c>
      <c r="AD3074" s="7" t="s">
        <v>1508</v>
      </c>
      <c r="AE3074" s="7" t="s">
        <v>2192</v>
      </c>
      <c r="AF3074" s="7" t="s">
        <v>7460</v>
      </c>
      <c r="AG3074" s="7" t="s">
        <v>219</v>
      </c>
      <c r="AH3074" s="7" t="s">
        <v>8389</v>
      </c>
      <c r="AI3074" s="7" t="s">
        <v>20234</v>
      </c>
      <c r="AJ3074" s="7" t="s">
        <v>1508</v>
      </c>
      <c r="AK3074" s="7" t="s">
        <v>2440</v>
      </c>
      <c r="AL3074" s="7" t="s">
        <v>7460</v>
      </c>
      <c r="AM3074" s="10" t="s">
        <v>268</v>
      </c>
      <c r="AN3074" s="5" t="str">
        <f>+VLOOKUP(D3074,'[1]Listado de Establecimientos'!$A$1:$P$65536,16,FALSE)</f>
        <v>TOCACHE</v>
      </c>
      <c r="AO3074" s="5" t="str">
        <f>+VLOOKUP(D3074,'[1]Listado de Establecimientos'!$A$1:$Q$65536,17,FALSE)</f>
        <v>NO PERTENECE A NINGUNA MICRORED</v>
      </c>
      <c r="AP3074" s="5">
        <f t="shared" si="48"/>
        <v>3</v>
      </c>
    </row>
    <row r="3075" spans="1:42" ht="24.75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33179</v>
      </c>
      <c r="R3075" s="7" t="s">
        <v>30253</v>
      </c>
      <c r="S3075" s="7" t="s">
        <v>19693</v>
      </c>
      <c r="T3075" s="7" t="s">
        <v>12843</v>
      </c>
      <c r="U3075" s="7" t="s">
        <v>46</v>
      </c>
      <c r="V3075" s="7" t="s">
        <v>7032</v>
      </c>
      <c r="W3075" s="7" t="s">
        <v>73</v>
      </c>
      <c r="X3075" s="7" t="s">
        <v>48</v>
      </c>
      <c r="Y3075" s="7" t="s">
        <v>107</v>
      </c>
      <c r="Z3075" s="7" t="s">
        <v>152</v>
      </c>
      <c r="AA3075" s="7" t="s">
        <v>50</v>
      </c>
      <c r="AB3075" s="7" t="s">
        <v>125</v>
      </c>
      <c r="AC3075" s="7" t="s">
        <v>52</v>
      </c>
      <c r="AD3075" s="7" t="s">
        <v>1950</v>
      </c>
      <c r="AE3075" s="7" t="s">
        <v>716</v>
      </c>
      <c r="AF3075" s="7" t="s">
        <v>1951</v>
      </c>
      <c r="AG3075" s="7" t="s">
        <v>56</v>
      </c>
      <c r="AH3075" s="7" t="s">
        <v>1952</v>
      </c>
      <c r="AI3075" s="7" t="s">
        <v>20445</v>
      </c>
      <c r="AJ3075" s="7" t="s">
        <v>1950</v>
      </c>
      <c r="AK3075" s="7" t="s">
        <v>204</v>
      </c>
      <c r="AL3075" s="7" t="s">
        <v>1951</v>
      </c>
      <c r="AM3075" s="10" t="s">
        <v>268</v>
      </c>
      <c r="AN3075" s="5" t="str">
        <f>+VLOOKUP(D3075,'[1]Listado de Establecimientos'!$A$1:$P$65536,16,FALSE)</f>
        <v>RIOJA</v>
      </c>
      <c r="AO3075" s="5" t="str">
        <f>+VLOOKUP(D3075,'[1]Listado de Establecimientos'!$A$1:$Q$65536,17,FALSE)</f>
        <v>NO PERTENECE A NINGUNA MICRORED</v>
      </c>
      <c r="AP3075" s="5">
        <f t="shared" si="48"/>
        <v>3</v>
      </c>
    </row>
    <row r="3076" spans="1:42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33180</v>
      </c>
      <c r="R3076" s="7" t="s">
        <v>30505</v>
      </c>
      <c r="S3076" s="7" t="s">
        <v>19535</v>
      </c>
      <c r="T3076" s="7" t="s">
        <v>6508</v>
      </c>
      <c r="U3076" s="7" t="s">
        <v>46</v>
      </c>
      <c r="V3076" s="7" t="s">
        <v>291</v>
      </c>
      <c r="W3076" s="7" t="s">
        <v>73</v>
      </c>
      <c r="X3076" s="7" t="s">
        <v>66</v>
      </c>
      <c r="Y3076" s="7" t="s">
        <v>152</v>
      </c>
      <c r="Z3076" s="7" t="s">
        <v>107</v>
      </c>
      <c r="AA3076" s="7" t="s">
        <v>50</v>
      </c>
      <c r="AB3076" s="7" t="s">
        <v>51</v>
      </c>
      <c r="AC3076" s="7" t="s">
        <v>52</v>
      </c>
      <c r="AD3076" s="7" t="s">
        <v>1508</v>
      </c>
      <c r="AE3076" s="7" t="s">
        <v>5403</v>
      </c>
      <c r="AF3076" s="7" t="s">
        <v>5404</v>
      </c>
      <c r="AG3076" s="7" t="s">
        <v>219</v>
      </c>
      <c r="AH3076" s="7" t="s">
        <v>5405</v>
      </c>
      <c r="AI3076" s="7" t="s">
        <v>20450</v>
      </c>
      <c r="AJ3076" s="7" t="s">
        <v>1508</v>
      </c>
      <c r="AK3076" s="7" t="s">
        <v>5407</v>
      </c>
      <c r="AL3076" s="7" t="s">
        <v>5404</v>
      </c>
      <c r="AM3076" s="10" t="s">
        <v>268</v>
      </c>
      <c r="AN3076" s="5" t="str">
        <f>+VLOOKUP(D3076,'[1]Listado de Establecimientos'!$A$1:$P$65536,16,FALSE)</f>
        <v>NO PERTENECE A NINGUNA RED</v>
      </c>
      <c r="AO3076" s="5" t="str">
        <f>+VLOOKUP(D3076,'[1]Listado de Establecimientos'!$A$1:$Q$65536,17,FALSE)</f>
        <v>NO PERTENECE A NINGUNA MICRORED</v>
      </c>
      <c r="AP3076" s="5">
        <f t="shared" si="48"/>
        <v>3</v>
      </c>
    </row>
    <row r="3077" spans="1:42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33181</v>
      </c>
      <c r="R3077" s="7" t="s">
        <v>33182</v>
      </c>
      <c r="S3077" s="7" t="s">
        <v>19693</v>
      </c>
      <c r="T3077" s="7" t="s">
        <v>1130</v>
      </c>
      <c r="U3077" s="7" t="s">
        <v>46</v>
      </c>
      <c r="V3077" s="7" t="s">
        <v>1529</v>
      </c>
      <c r="W3077" s="7" t="s">
        <v>230</v>
      </c>
      <c r="X3077" s="7" t="s">
        <v>153</v>
      </c>
      <c r="Y3077" s="7" t="s">
        <v>94</v>
      </c>
      <c r="Z3077" s="7" t="s">
        <v>94</v>
      </c>
      <c r="AA3077" s="7" t="s">
        <v>50</v>
      </c>
      <c r="AB3077" s="7" t="s">
        <v>125</v>
      </c>
      <c r="AC3077" s="7" t="s">
        <v>50</v>
      </c>
      <c r="AD3077" s="7" t="s">
        <v>80</v>
      </c>
      <c r="AE3077" s="7" t="s">
        <v>81</v>
      </c>
      <c r="AF3077" s="7" t="s">
        <v>82</v>
      </c>
      <c r="AG3077" s="7" t="s">
        <v>219</v>
      </c>
      <c r="AH3077" s="7" t="s">
        <v>413</v>
      </c>
      <c r="AI3077" s="7" t="s">
        <v>20457</v>
      </c>
      <c r="AJ3077" s="7" t="s">
        <v>80</v>
      </c>
      <c r="AK3077" s="7" t="s">
        <v>81</v>
      </c>
      <c r="AL3077" s="7" t="s">
        <v>82</v>
      </c>
      <c r="AM3077" s="10" t="s">
        <v>268</v>
      </c>
      <c r="AN3077" s="5" t="str">
        <f>+VLOOKUP(D3077,'[1]Listado de Establecimientos'!$A$1:$P$65536,16,FALSE)</f>
        <v>TOCACHE</v>
      </c>
      <c r="AO3077" s="5" t="str">
        <f>+VLOOKUP(D3077,'[1]Listado de Establecimientos'!$A$1:$Q$65536,17,FALSE)</f>
        <v>NO PERTENECE A NINGUNA MICRORED</v>
      </c>
      <c r="AP3077" s="5">
        <f t="shared" si="48"/>
        <v>3</v>
      </c>
    </row>
    <row r="3078" spans="1:42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33183</v>
      </c>
      <c r="R3078" s="7" t="s">
        <v>30291</v>
      </c>
      <c r="S3078" s="7" t="s">
        <v>19693</v>
      </c>
      <c r="T3078" s="7" t="s">
        <v>209</v>
      </c>
      <c r="U3078" s="7" t="s">
        <v>46</v>
      </c>
      <c r="V3078" s="7" t="s">
        <v>1563</v>
      </c>
      <c r="W3078" s="7" t="s">
        <v>106</v>
      </c>
      <c r="X3078" s="7" t="s">
        <v>48</v>
      </c>
      <c r="Y3078" s="7" t="s">
        <v>107</v>
      </c>
      <c r="Z3078" s="7" t="s">
        <v>107</v>
      </c>
      <c r="AA3078" s="7" t="s">
        <v>50</v>
      </c>
      <c r="AB3078" s="7" t="s">
        <v>125</v>
      </c>
      <c r="AC3078" s="7" t="s">
        <v>52</v>
      </c>
      <c r="AD3078" s="7" t="s">
        <v>5087</v>
      </c>
      <c r="AE3078" s="7" t="s">
        <v>2305</v>
      </c>
      <c r="AF3078" s="7" t="s">
        <v>5089</v>
      </c>
      <c r="AG3078" s="7" t="s">
        <v>56</v>
      </c>
      <c r="AH3078" s="7" t="s">
        <v>5090</v>
      </c>
      <c r="AI3078" s="7" t="s">
        <v>20463</v>
      </c>
      <c r="AJ3078" s="7" t="s">
        <v>5087</v>
      </c>
      <c r="AK3078" s="7" t="s">
        <v>2305</v>
      </c>
      <c r="AL3078" s="7" t="s">
        <v>5089</v>
      </c>
      <c r="AM3078" s="10" t="s">
        <v>268</v>
      </c>
      <c r="AN3078" s="5" t="str">
        <f>+VLOOKUP(D3078,'[1]Listado de Establecimientos'!$A$1:$P$65536,16,FALSE)</f>
        <v>RIOJA</v>
      </c>
      <c r="AO3078" s="5" t="str">
        <f>+VLOOKUP(D3078,'[1]Listado de Establecimientos'!$A$1:$Q$65536,17,FALSE)</f>
        <v>NO PERTENECE A NINGUNA MICRORED</v>
      </c>
      <c r="AP3078" s="5">
        <f t="shared" si="48"/>
        <v>3</v>
      </c>
    </row>
    <row r="3079" spans="1:42" ht="24.75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31648</v>
      </c>
      <c r="R3079" s="7" t="s">
        <v>31631</v>
      </c>
      <c r="S3079" s="7" t="s">
        <v>19693</v>
      </c>
      <c r="T3079" s="7" t="s">
        <v>2574</v>
      </c>
      <c r="U3079" s="7" t="s">
        <v>64</v>
      </c>
      <c r="V3079" s="7" t="s">
        <v>953</v>
      </c>
      <c r="W3079" s="7" t="s">
        <v>188</v>
      </c>
      <c r="X3079" s="7" t="s">
        <v>153</v>
      </c>
      <c r="Y3079" s="7" t="s">
        <v>94</v>
      </c>
      <c r="Z3079" s="7" t="s">
        <v>88</v>
      </c>
      <c r="AA3079" s="7" t="s">
        <v>50</v>
      </c>
      <c r="AB3079" s="7" t="s">
        <v>51</v>
      </c>
      <c r="AC3079" s="7" t="s">
        <v>52</v>
      </c>
      <c r="AD3079" s="7" t="s">
        <v>3845</v>
      </c>
      <c r="AE3079" s="7" t="s">
        <v>5956</v>
      </c>
      <c r="AF3079" s="7" t="s">
        <v>5957</v>
      </c>
      <c r="AG3079" s="7" t="s">
        <v>219</v>
      </c>
      <c r="AH3079" s="7" t="s">
        <v>5958</v>
      </c>
      <c r="AI3079" s="7" t="s">
        <v>20469</v>
      </c>
      <c r="AJ3079" s="7" t="s">
        <v>3845</v>
      </c>
      <c r="AK3079" s="7" t="s">
        <v>5956</v>
      </c>
      <c r="AL3079" s="7" t="s">
        <v>5957</v>
      </c>
      <c r="AM3079" s="10" t="s">
        <v>268</v>
      </c>
      <c r="AN3079" s="5" t="str">
        <f>+VLOOKUP(D3079,'[1]Listado de Establecimientos'!$A$1:$P$65536,16,FALSE)</f>
        <v>MOYOBAMBA</v>
      </c>
      <c r="AO3079" s="5" t="str">
        <f>+VLOOKUP(D3079,'[1]Listado de Establecimientos'!$A$1:$Q$65536,17,FALSE)</f>
        <v>NO PERTENECE A NINGUNA MICRORED</v>
      </c>
      <c r="AP3079" s="5">
        <f t="shared" si="48"/>
        <v>3</v>
      </c>
    </row>
    <row r="3080" spans="1:42" ht="24.75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33184</v>
      </c>
      <c r="R3080" s="7" t="s">
        <v>30238</v>
      </c>
      <c r="S3080" s="7" t="s">
        <v>19693</v>
      </c>
      <c r="T3080" s="7" t="s">
        <v>2599</v>
      </c>
      <c r="U3080" s="7" t="s">
        <v>46</v>
      </c>
      <c r="V3080" s="7" t="s">
        <v>20475</v>
      </c>
      <c r="W3080" s="7" t="s">
        <v>149</v>
      </c>
      <c r="X3080" s="7" t="s">
        <v>123</v>
      </c>
      <c r="Y3080" s="7" t="s">
        <v>124</v>
      </c>
      <c r="Z3080" s="7" t="s">
        <v>77</v>
      </c>
      <c r="AA3080" s="7" t="s">
        <v>50</v>
      </c>
      <c r="AB3080" s="7" t="s">
        <v>125</v>
      </c>
      <c r="AC3080" s="7" t="s">
        <v>50</v>
      </c>
      <c r="AD3080" s="7" t="s">
        <v>1170</v>
      </c>
      <c r="AE3080" s="7" t="s">
        <v>3168</v>
      </c>
      <c r="AF3080" s="7" t="s">
        <v>3169</v>
      </c>
      <c r="AG3080" s="7" t="s">
        <v>56</v>
      </c>
      <c r="AH3080" s="7" t="s">
        <v>3170</v>
      </c>
      <c r="AI3080" s="7" t="s">
        <v>20476</v>
      </c>
      <c r="AJ3080" s="7" t="s">
        <v>1170</v>
      </c>
      <c r="AK3080" s="7" t="s">
        <v>3172</v>
      </c>
      <c r="AL3080" s="7" t="s">
        <v>3169</v>
      </c>
      <c r="AM3080" s="10" t="s">
        <v>268</v>
      </c>
      <c r="AN3080" s="5" t="str">
        <f>+VLOOKUP(D3080,'[1]Listado de Establecimientos'!$A$1:$P$65536,16,FALSE)</f>
        <v>NO PERTENECE A NINGUNA RED</v>
      </c>
      <c r="AO3080" s="5" t="str">
        <f>+VLOOKUP(D3080,'[1]Listado de Establecimientos'!$A$1:$Q$65536,17,FALSE)</f>
        <v>NO PERTENECE A NINGUNA MICRORED</v>
      </c>
      <c r="AP3080" s="5">
        <f t="shared" si="48"/>
        <v>3</v>
      </c>
    </row>
    <row r="3081" spans="1:42" ht="24.75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31584</v>
      </c>
      <c r="R3081" s="7" t="s">
        <v>30334</v>
      </c>
      <c r="S3081" s="7" t="s">
        <v>19693</v>
      </c>
      <c r="T3081" s="7" t="s">
        <v>7683</v>
      </c>
      <c r="U3081" s="7" t="s">
        <v>64</v>
      </c>
      <c r="V3081" s="7" t="s">
        <v>8271</v>
      </c>
      <c r="W3081" s="7" t="s">
        <v>1198</v>
      </c>
      <c r="X3081" s="7" t="s">
        <v>243</v>
      </c>
      <c r="Y3081" s="7" t="s">
        <v>94</v>
      </c>
      <c r="Z3081" s="7" t="s">
        <v>119</v>
      </c>
      <c r="AA3081" s="7" t="s">
        <v>50</v>
      </c>
      <c r="AB3081" s="7" t="s">
        <v>125</v>
      </c>
      <c r="AC3081" s="7" t="s">
        <v>50</v>
      </c>
      <c r="AD3081" s="7" t="s">
        <v>1170</v>
      </c>
      <c r="AE3081" s="7" t="s">
        <v>3168</v>
      </c>
      <c r="AF3081" s="7" t="s">
        <v>3169</v>
      </c>
      <c r="AG3081" s="7" t="s">
        <v>56</v>
      </c>
      <c r="AH3081" s="7" t="s">
        <v>3170</v>
      </c>
      <c r="AI3081" s="7" t="s">
        <v>20482</v>
      </c>
      <c r="AJ3081" s="7" t="s">
        <v>1170</v>
      </c>
      <c r="AK3081" s="7" t="s">
        <v>3172</v>
      </c>
      <c r="AL3081" s="7" t="s">
        <v>3169</v>
      </c>
      <c r="AM3081" s="10" t="s">
        <v>268</v>
      </c>
      <c r="AN3081" s="5" t="str">
        <f>+VLOOKUP(D3081,'[1]Listado de Establecimientos'!$A$1:$P$65536,16,FALSE)</f>
        <v>NO PERTENECE A NINGUNA RED</v>
      </c>
      <c r="AO3081" s="5" t="str">
        <f>+VLOOKUP(D3081,'[1]Listado de Establecimientos'!$A$1:$Q$65536,17,FALSE)</f>
        <v>NO PERTENECE A NINGUNA MICRORED</v>
      </c>
      <c r="AP3081" s="5">
        <f t="shared" si="48"/>
        <v>3</v>
      </c>
    </row>
    <row r="3082" spans="1:42" ht="24.7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33185</v>
      </c>
      <c r="R3082" s="7" t="s">
        <v>30603</v>
      </c>
      <c r="S3082" s="7" t="s">
        <v>19693</v>
      </c>
      <c r="T3082" s="7" t="s">
        <v>13658</v>
      </c>
      <c r="U3082" s="7" t="s">
        <v>64</v>
      </c>
      <c r="V3082" s="7" t="s">
        <v>8271</v>
      </c>
      <c r="W3082" s="7" t="s">
        <v>7714</v>
      </c>
      <c r="X3082" s="7" t="s">
        <v>153</v>
      </c>
      <c r="Y3082" s="7" t="s">
        <v>20343</v>
      </c>
      <c r="Z3082" s="7" t="s">
        <v>20489</v>
      </c>
      <c r="AA3082" s="7" t="s">
        <v>50</v>
      </c>
      <c r="AB3082" s="7" t="s">
        <v>125</v>
      </c>
      <c r="AC3082" s="7" t="s">
        <v>50</v>
      </c>
      <c r="AD3082" s="7" t="s">
        <v>2174</v>
      </c>
      <c r="AE3082" s="7" t="s">
        <v>2175</v>
      </c>
      <c r="AF3082" s="7" t="s">
        <v>2176</v>
      </c>
      <c r="AG3082" s="7" t="s">
        <v>56</v>
      </c>
      <c r="AH3082" s="7" t="s">
        <v>2177</v>
      </c>
      <c r="AI3082" s="7" t="s">
        <v>20490</v>
      </c>
      <c r="AJ3082" s="7" t="s">
        <v>2174</v>
      </c>
      <c r="AK3082" s="7" t="s">
        <v>197</v>
      </c>
      <c r="AL3082" s="7" t="s">
        <v>2176</v>
      </c>
      <c r="AM3082" s="10" t="s">
        <v>268</v>
      </c>
      <c r="AN3082" s="5" t="str">
        <f>+VLOOKUP(D3082,'[1]Listado de Establecimientos'!$A$1:$P$65536,16,FALSE)</f>
        <v>BELLAVISTA</v>
      </c>
      <c r="AO3082" s="5" t="str">
        <f>+VLOOKUP(D3082,'[1]Listado de Establecimientos'!$A$1:$Q$65536,17,FALSE)</f>
        <v>BELLAVISTA</v>
      </c>
      <c r="AP3082" s="5">
        <f t="shared" si="48"/>
        <v>3</v>
      </c>
    </row>
    <row r="3083" spans="1:42" ht="24.75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33186</v>
      </c>
      <c r="R3083" s="7" t="s">
        <v>30210</v>
      </c>
      <c r="S3083" s="7" t="s">
        <v>19693</v>
      </c>
      <c r="T3083" s="7" t="s">
        <v>6315</v>
      </c>
      <c r="U3083" s="7" t="s">
        <v>46</v>
      </c>
      <c r="V3083" s="7" t="s">
        <v>15784</v>
      </c>
      <c r="W3083" s="7" t="s">
        <v>106</v>
      </c>
      <c r="X3083" s="7" t="s">
        <v>66</v>
      </c>
      <c r="Y3083" s="7" t="s">
        <v>94</v>
      </c>
      <c r="Z3083" s="7" t="s">
        <v>122</v>
      </c>
      <c r="AA3083" s="7" t="s">
        <v>50</v>
      </c>
      <c r="AB3083" s="7" t="s">
        <v>125</v>
      </c>
      <c r="AC3083" s="7" t="s">
        <v>50</v>
      </c>
      <c r="AD3083" s="7" t="s">
        <v>682</v>
      </c>
      <c r="AE3083" s="7" t="s">
        <v>683</v>
      </c>
      <c r="AF3083" s="7" t="s">
        <v>684</v>
      </c>
      <c r="AG3083" s="7" t="s">
        <v>56</v>
      </c>
      <c r="AH3083" s="7" t="s">
        <v>685</v>
      </c>
      <c r="AI3083" s="7" t="s">
        <v>20495</v>
      </c>
      <c r="AJ3083" s="7" t="s">
        <v>682</v>
      </c>
      <c r="AK3083" s="7" t="s">
        <v>72</v>
      </c>
      <c r="AL3083" s="7" t="s">
        <v>684</v>
      </c>
      <c r="AM3083" s="10" t="s">
        <v>268</v>
      </c>
      <c r="AN3083" s="5" t="str">
        <f>+VLOOKUP(D3083,'[1]Listado de Establecimientos'!$A$1:$P$65536,16,FALSE)</f>
        <v>RIOJA</v>
      </c>
      <c r="AO3083" s="5" t="str">
        <f>+VLOOKUP(D3083,'[1]Listado de Establecimientos'!$A$1:$Q$65536,17,FALSE)</f>
        <v>NO PERTENECE A NINGUNA MICRORED</v>
      </c>
      <c r="AP3083" s="5">
        <f t="shared" si="48"/>
        <v>3</v>
      </c>
    </row>
    <row r="3084" spans="1:42" ht="24.75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33187</v>
      </c>
      <c r="R3084" s="7" t="s">
        <v>30179</v>
      </c>
      <c r="S3084" s="7" t="s">
        <v>19693</v>
      </c>
      <c r="T3084" s="7" t="s">
        <v>18382</v>
      </c>
      <c r="U3084" s="7" t="s">
        <v>64</v>
      </c>
      <c r="V3084" s="7" t="s">
        <v>1891</v>
      </c>
      <c r="W3084" s="7" t="s">
        <v>47</v>
      </c>
      <c r="X3084" s="7" t="s">
        <v>243</v>
      </c>
      <c r="Y3084" s="7" t="s">
        <v>94</v>
      </c>
      <c r="Z3084" s="7" t="s">
        <v>88</v>
      </c>
      <c r="AA3084" s="7" t="s">
        <v>50</v>
      </c>
      <c r="AB3084" s="7" t="s">
        <v>125</v>
      </c>
      <c r="AC3084" s="7" t="s">
        <v>50</v>
      </c>
      <c r="AD3084" s="7" t="s">
        <v>1966</v>
      </c>
      <c r="AE3084" s="7" t="s">
        <v>204</v>
      </c>
      <c r="AF3084" s="7" t="s">
        <v>1967</v>
      </c>
      <c r="AG3084" s="7" t="s">
        <v>56</v>
      </c>
      <c r="AH3084" s="7" t="s">
        <v>1968</v>
      </c>
      <c r="AI3084" s="7" t="s">
        <v>20499</v>
      </c>
      <c r="AJ3084" s="7" t="s">
        <v>1966</v>
      </c>
      <c r="AK3084" s="7" t="s">
        <v>204</v>
      </c>
      <c r="AL3084" s="7" t="s">
        <v>1967</v>
      </c>
      <c r="AM3084" s="10" t="s">
        <v>268</v>
      </c>
      <c r="AN3084" s="5" t="str">
        <f>+VLOOKUP(D3084,'[1]Listado de Establecimientos'!$A$1:$P$65536,16,FALSE)</f>
        <v>NO PERTENECE A NINGUNA RED</v>
      </c>
      <c r="AO3084" s="5" t="str">
        <f>+VLOOKUP(D3084,'[1]Listado de Establecimientos'!$A$1:$Q$65536,17,FALSE)</f>
        <v>NO PERTENECE A NINGUNA MICRORED</v>
      </c>
      <c r="AP3084" s="5">
        <f t="shared" si="48"/>
        <v>3</v>
      </c>
    </row>
    <row r="3085" spans="1:42" ht="24.75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33188</v>
      </c>
      <c r="R3085" s="7" t="s">
        <v>30185</v>
      </c>
      <c r="S3085" s="7" t="s">
        <v>19693</v>
      </c>
      <c r="T3085" s="7" t="s">
        <v>14853</v>
      </c>
      <c r="U3085" s="7" t="s">
        <v>46</v>
      </c>
      <c r="V3085" s="7" t="s">
        <v>2412</v>
      </c>
      <c r="W3085" s="7" t="s">
        <v>73</v>
      </c>
      <c r="X3085" s="7" t="s">
        <v>66</v>
      </c>
      <c r="Y3085" s="7" t="s">
        <v>152</v>
      </c>
      <c r="Z3085" s="7" t="s">
        <v>152</v>
      </c>
      <c r="AA3085" s="7" t="s">
        <v>50</v>
      </c>
      <c r="AB3085" s="7" t="s">
        <v>125</v>
      </c>
      <c r="AC3085" s="7" t="s">
        <v>52</v>
      </c>
      <c r="AD3085" s="7" t="s">
        <v>13301</v>
      </c>
      <c r="AE3085" s="7" t="s">
        <v>2215</v>
      </c>
      <c r="AF3085" s="7" t="s">
        <v>13302</v>
      </c>
      <c r="AG3085" s="7" t="s">
        <v>56</v>
      </c>
      <c r="AH3085" s="7" t="s">
        <v>18715</v>
      </c>
      <c r="AI3085" s="7" t="s">
        <v>20504</v>
      </c>
      <c r="AJ3085" s="7" t="s">
        <v>13301</v>
      </c>
      <c r="AK3085" s="7" t="s">
        <v>2522</v>
      </c>
      <c r="AL3085" s="7" t="s">
        <v>13302</v>
      </c>
      <c r="AM3085" s="10" t="s">
        <v>268</v>
      </c>
      <c r="AN3085" s="5" t="str">
        <f>+VLOOKUP(D3085,'[1]Listado de Establecimientos'!$A$1:$P$65536,16,FALSE)</f>
        <v>NO PERTENECE A NINGUNA RED</v>
      </c>
      <c r="AO3085" s="5" t="str">
        <f>+VLOOKUP(D3085,'[1]Listado de Establecimientos'!$A$1:$Q$65536,17,FALSE)</f>
        <v>NO PERTENECE A NINGUNA MICRORED</v>
      </c>
      <c r="AP3085" s="5">
        <f t="shared" si="48"/>
        <v>3</v>
      </c>
    </row>
    <row r="3086" spans="1:42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30491</v>
      </c>
      <c r="R3086" s="7" t="s">
        <v>30212</v>
      </c>
      <c r="S3086" s="7" t="s">
        <v>19693</v>
      </c>
      <c r="T3086" s="7" t="s">
        <v>13928</v>
      </c>
      <c r="U3086" s="7" t="s">
        <v>46</v>
      </c>
      <c r="V3086" s="7" t="s">
        <v>756</v>
      </c>
      <c r="W3086" s="7" t="s">
        <v>73</v>
      </c>
      <c r="X3086" s="7" t="s">
        <v>13757</v>
      </c>
      <c r="Y3086" s="7" t="s">
        <v>122</v>
      </c>
      <c r="Z3086" s="7" t="s">
        <v>122</v>
      </c>
      <c r="AA3086" s="7" t="s">
        <v>50</v>
      </c>
      <c r="AB3086" s="7" t="s">
        <v>125</v>
      </c>
      <c r="AC3086" s="7" t="s">
        <v>50</v>
      </c>
      <c r="AD3086" s="7" t="s">
        <v>1479</v>
      </c>
      <c r="AE3086" s="7" t="s">
        <v>1300</v>
      </c>
      <c r="AF3086" s="7" t="s">
        <v>1480</v>
      </c>
      <c r="AG3086" s="7" t="s">
        <v>56</v>
      </c>
      <c r="AH3086" s="7" t="s">
        <v>1481</v>
      </c>
      <c r="AI3086" s="7" t="s">
        <v>20509</v>
      </c>
      <c r="AJ3086" s="7" t="s">
        <v>1479</v>
      </c>
      <c r="AK3086" s="7" t="s">
        <v>68</v>
      </c>
      <c r="AL3086" s="7" t="s">
        <v>1480</v>
      </c>
      <c r="AM3086" s="10" t="s">
        <v>268</v>
      </c>
      <c r="AN3086" s="5" t="str">
        <f>+VLOOKUP(D3086,'[1]Listado de Establecimientos'!$A$1:$P$65536,16,FALSE)</f>
        <v>MARISCAL CACERES</v>
      </c>
      <c r="AO3086" s="5" t="str">
        <f>+VLOOKUP(D3086,'[1]Listado de Establecimientos'!$A$1:$Q$65536,17,FALSE)</f>
        <v>NO PERTENECE A NINGUNA MICRORRED</v>
      </c>
      <c r="AP3086" s="5">
        <f t="shared" si="48"/>
        <v>3</v>
      </c>
    </row>
    <row r="3087" spans="1:42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33189</v>
      </c>
      <c r="R3087" s="7" t="s">
        <v>30520</v>
      </c>
      <c r="S3087" s="7" t="s">
        <v>20406</v>
      </c>
      <c r="T3087" s="7" t="s">
        <v>20515</v>
      </c>
      <c r="U3087" s="7" t="s">
        <v>64</v>
      </c>
      <c r="V3087" s="7" t="s">
        <v>756</v>
      </c>
      <c r="W3087" s="7" t="s">
        <v>65</v>
      </c>
      <c r="X3087" s="7" t="s">
        <v>48</v>
      </c>
      <c r="Y3087" s="7" t="s">
        <v>113</v>
      </c>
      <c r="Z3087" s="7" t="s">
        <v>107</v>
      </c>
      <c r="AA3087" s="7" t="s">
        <v>50</v>
      </c>
      <c r="AB3087" s="7" t="s">
        <v>125</v>
      </c>
      <c r="AC3087" s="7" t="s">
        <v>50</v>
      </c>
      <c r="AD3087" s="7" t="s">
        <v>1479</v>
      </c>
      <c r="AE3087" s="7" t="s">
        <v>1300</v>
      </c>
      <c r="AF3087" s="7" t="s">
        <v>1480</v>
      </c>
      <c r="AG3087" s="7" t="s">
        <v>56</v>
      </c>
      <c r="AH3087" s="7" t="s">
        <v>1481</v>
      </c>
      <c r="AI3087" s="7" t="s">
        <v>20516</v>
      </c>
      <c r="AJ3087" s="7" t="s">
        <v>1479</v>
      </c>
      <c r="AK3087" s="7" t="s">
        <v>68</v>
      </c>
      <c r="AL3087" s="7" t="s">
        <v>1480</v>
      </c>
      <c r="AM3087" s="10" t="s">
        <v>268</v>
      </c>
      <c r="AN3087" s="5" t="str">
        <f>+VLOOKUP(D3087,'[1]Listado de Establecimientos'!$A$1:$P$65536,16,FALSE)</f>
        <v>MARISCAL CACERES</v>
      </c>
      <c r="AO3087" s="5" t="str">
        <f>+VLOOKUP(D3087,'[1]Listado de Establecimientos'!$A$1:$Q$65536,17,FALSE)</f>
        <v>NO PERTENECE A NINGUNA MICRORRED</v>
      </c>
      <c r="AP3087" s="5">
        <f t="shared" si="48"/>
        <v>3</v>
      </c>
    </row>
    <row r="3088" spans="1:42" ht="24.75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33190</v>
      </c>
      <c r="R3088" s="7" t="s">
        <v>30230</v>
      </c>
      <c r="S3088" s="7" t="s">
        <v>20406</v>
      </c>
      <c r="T3088" s="7" t="s">
        <v>7194</v>
      </c>
      <c r="U3088" s="7" t="s">
        <v>64</v>
      </c>
      <c r="V3088" s="7" t="s">
        <v>5105</v>
      </c>
      <c r="W3088" s="7" t="s">
        <v>106</v>
      </c>
      <c r="X3088" s="7" t="s">
        <v>48</v>
      </c>
      <c r="Y3088" s="7" t="s">
        <v>88</v>
      </c>
      <c r="Z3088" s="7" t="s">
        <v>122</v>
      </c>
      <c r="AA3088" s="7" t="s">
        <v>50</v>
      </c>
      <c r="AB3088" s="7" t="s">
        <v>125</v>
      </c>
      <c r="AC3088" s="7" t="s">
        <v>50</v>
      </c>
      <c r="AD3088" s="7" t="s">
        <v>1332</v>
      </c>
      <c r="AE3088" s="7" t="s">
        <v>2231</v>
      </c>
      <c r="AF3088" s="7" t="s">
        <v>2232</v>
      </c>
      <c r="AG3088" s="7" t="s">
        <v>56</v>
      </c>
      <c r="AH3088" s="7" t="s">
        <v>2233</v>
      </c>
      <c r="AI3088" s="7" t="s">
        <v>21336</v>
      </c>
      <c r="AJ3088" s="7" t="s">
        <v>1332</v>
      </c>
      <c r="AK3088" s="7" t="s">
        <v>2235</v>
      </c>
      <c r="AL3088" s="7" t="s">
        <v>2232</v>
      </c>
      <c r="AM3088" s="10" t="s">
        <v>268</v>
      </c>
      <c r="AN3088" s="5" t="str">
        <f>+VLOOKUP(D3088,'[1]Listado de Establecimientos'!$A$1:$P$65536,16,FALSE)</f>
        <v>NO PERTENECE A NINGUNA RED</v>
      </c>
      <c r="AO3088" s="5" t="str">
        <f>+VLOOKUP(D3088,'[1]Listado de Establecimientos'!$A$1:$Q$65536,17,FALSE)</f>
        <v>NO PERTENECE A NINGUNA MICRORED</v>
      </c>
      <c r="AP3088" s="5">
        <f t="shared" si="48"/>
        <v>3</v>
      </c>
    </row>
    <row r="3089" spans="1:42" ht="24.75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30683</v>
      </c>
      <c r="R3089" s="7" t="s">
        <v>30334</v>
      </c>
      <c r="S3089" s="7" t="s">
        <v>19693</v>
      </c>
      <c r="T3089" s="7" t="s">
        <v>20559</v>
      </c>
      <c r="U3089" s="7" t="s">
        <v>64</v>
      </c>
      <c r="V3089" s="7" t="s">
        <v>1102</v>
      </c>
      <c r="W3089" s="7" t="s">
        <v>188</v>
      </c>
      <c r="X3089" s="7" t="s">
        <v>153</v>
      </c>
      <c r="Y3089" s="7" t="s">
        <v>799</v>
      </c>
      <c r="Z3089" s="7" t="s">
        <v>77</v>
      </c>
      <c r="AA3089" s="7" t="s">
        <v>50</v>
      </c>
      <c r="AB3089" s="7" t="s">
        <v>51</v>
      </c>
      <c r="AC3089" s="7" t="s">
        <v>52</v>
      </c>
      <c r="AD3089" s="7" t="s">
        <v>3845</v>
      </c>
      <c r="AE3089" s="7" t="s">
        <v>5963</v>
      </c>
      <c r="AF3089" s="7" t="s">
        <v>5957</v>
      </c>
      <c r="AG3089" s="7" t="s">
        <v>219</v>
      </c>
      <c r="AH3089" s="7" t="s">
        <v>5958</v>
      </c>
      <c r="AI3089" s="7" t="s">
        <v>21342</v>
      </c>
      <c r="AJ3089" s="7" t="s">
        <v>3845</v>
      </c>
      <c r="AK3089" s="7" t="s">
        <v>5956</v>
      </c>
      <c r="AL3089" s="7" t="s">
        <v>5957</v>
      </c>
      <c r="AM3089" s="10" t="s">
        <v>268</v>
      </c>
      <c r="AN3089" s="5" t="str">
        <f>+VLOOKUP(D3089,'[1]Listado de Establecimientos'!$A$1:$P$65536,16,FALSE)</f>
        <v>MOYOBAMBA</v>
      </c>
      <c r="AO3089" s="5" t="str">
        <f>+VLOOKUP(D3089,'[1]Listado de Establecimientos'!$A$1:$Q$65536,17,FALSE)</f>
        <v>NO PERTENECE A NINGUNA MICRORED</v>
      </c>
      <c r="AP3089" s="5">
        <f t="shared" si="48"/>
        <v>3</v>
      </c>
    </row>
    <row r="3090" spans="1:42" ht="24.75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33191</v>
      </c>
      <c r="R3090" s="7" t="s">
        <v>30321</v>
      </c>
      <c r="S3090" s="7" t="s">
        <v>20406</v>
      </c>
      <c r="T3090" s="7" t="s">
        <v>5048</v>
      </c>
      <c r="U3090" s="7" t="s">
        <v>46</v>
      </c>
      <c r="V3090" s="7" t="s">
        <v>291</v>
      </c>
      <c r="W3090" s="7" t="s">
        <v>65</v>
      </c>
      <c r="X3090" s="7" t="s">
        <v>48</v>
      </c>
      <c r="Y3090" s="7" t="s">
        <v>122</v>
      </c>
      <c r="Z3090" s="7" t="s">
        <v>94</v>
      </c>
      <c r="AA3090" s="7" t="s">
        <v>50</v>
      </c>
      <c r="AB3090" s="7" t="s">
        <v>125</v>
      </c>
      <c r="AC3090" s="7" t="s">
        <v>52</v>
      </c>
      <c r="AD3090" s="7" t="s">
        <v>1626</v>
      </c>
      <c r="AE3090" s="7" t="s">
        <v>2119</v>
      </c>
      <c r="AF3090" s="7" t="s">
        <v>2120</v>
      </c>
      <c r="AG3090" s="7" t="s">
        <v>56</v>
      </c>
      <c r="AH3090" s="7" t="s">
        <v>2121</v>
      </c>
      <c r="AI3090" s="7" t="s">
        <v>21348</v>
      </c>
      <c r="AJ3090" s="7" t="s">
        <v>1626</v>
      </c>
      <c r="AK3090" s="7" t="s">
        <v>2123</v>
      </c>
      <c r="AL3090" s="7" t="s">
        <v>2120</v>
      </c>
      <c r="AM3090" s="10" t="s">
        <v>268</v>
      </c>
      <c r="AN3090" s="5" t="str">
        <f>+VLOOKUP(D3090,'[1]Listado de Establecimientos'!$A$1:$P$65536,16,FALSE)</f>
        <v>NO PERTENECE A NINGUNA RED</v>
      </c>
      <c r="AO3090" s="5" t="str">
        <f>+VLOOKUP(D3090,'[1]Listado de Establecimientos'!$A$1:$Q$65536,17,FALSE)</f>
        <v>NO PERTENECE A NINGUNA MICRORED</v>
      </c>
      <c r="AP3090" s="5">
        <f t="shared" si="48"/>
        <v>3</v>
      </c>
    </row>
    <row r="3091" spans="1:42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33192</v>
      </c>
      <c r="R3091" s="7" t="s">
        <v>30274</v>
      </c>
      <c r="S3091" s="7" t="s">
        <v>20406</v>
      </c>
      <c r="T3091" s="7" t="s">
        <v>17404</v>
      </c>
      <c r="U3091" s="7" t="s">
        <v>46</v>
      </c>
      <c r="V3091" s="7" t="s">
        <v>1029</v>
      </c>
      <c r="W3091" s="7" t="s">
        <v>106</v>
      </c>
      <c r="X3091" s="7" t="s">
        <v>48</v>
      </c>
      <c r="Y3091" s="7" t="s">
        <v>107</v>
      </c>
      <c r="Z3091" s="7" t="s">
        <v>122</v>
      </c>
      <c r="AA3091" s="7" t="s">
        <v>50</v>
      </c>
      <c r="AB3091" s="7" t="s">
        <v>125</v>
      </c>
      <c r="AC3091" s="7" t="s">
        <v>52</v>
      </c>
      <c r="AD3091" s="7" t="s">
        <v>126</v>
      </c>
      <c r="AE3091" s="7" t="s">
        <v>1497</v>
      </c>
      <c r="AF3091" s="7" t="s">
        <v>6702</v>
      </c>
      <c r="AG3091" s="7" t="s">
        <v>56</v>
      </c>
      <c r="AH3091" s="7" t="s">
        <v>6703</v>
      </c>
      <c r="AI3091" s="7" t="s">
        <v>21354</v>
      </c>
      <c r="AJ3091" s="7" t="s">
        <v>126</v>
      </c>
      <c r="AK3091" s="7" t="s">
        <v>6705</v>
      </c>
      <c r="AL3091" s="7" t="s">
        <v>6702</v>
      </c>
      <c r="AM3091" s="10" t="s">
        <v>268</v>
      </c>
      <c r="AN3091" s="5" t="str">
        <f>+VLOOKUP(D3091,'[1]Listado de Establecimientos'!$A$1:$P$65536,16,FALSE)</f>
        <v>RIOJA</v>
      </c>
      <c r="AO3091" s="5" t="str">
        <f>+VLOOKUP(D3091,'[1]Listado de Establecimientos'!$A$1:$Q$65536,17,FALSE)</f>
        <v>NO PERTENECE A NINGUNA MICRORED</v>
      </c>
      <c r="AP3091" s="5">
        <f t="shared" si="48"/>
        <v>3</v>
      </c>
    </row>
    <row r="3092" spans="1:42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33193</v>
      </c>
      <c r="R3092" s="7" t="s">
        <v>30212</v>
      </c>
      <c r="S3092" s="7" t="s">
        <v>20406</v>
      </c>
      <c r="T3092" s="7" t="s">
        <v>3434</v>
      </c>
      <c r="U3092" s="7" t="s">
        <v>46</v>
      </c>
      <c r="V3092" s="7" t="s">
        <v>1283</v>
      </c>
      <c r="W3092" s="7" t="s">
        <v>73</v>
      </c>
      <c r="X3092" s="7" t="s">
        <v>48</v>
      </c>
      <c r="Y3092" s="7" t="s">
        <v>94</v>
      </c>
      <c r="Z3092" s="7" t="s">
        <v>122</v>
      </c>
      <c r="AA3092" s="7" t="s">
        <v>50</v>
      </c>
      <c r="AB3092" s="7" t="s">
        <v>51</v>
      </c>
      <c r="AC3092" s="7" t="s">
        <v>52</v>
      </c>
      <c r="AD3092" s="7" t="s">
        <v>1285</v>
      </c>
      <c r="AE3092" s="7" t="s">
        <v>1286</v>
      </c>
      <c r="AF3092" s="7" t="s">
        <v>1287</v>
      </c>
      <c r="AG3092" s="7" t="s">
        <v>56</v>
      </c>
      <c r="AH3092" s="7" t="s">
        <v>1288</v>
      </c>
      <c r="AI3092" s="7" t="s">
        <v>21359</v>
      </c>
      <c r="AJ3092" s="7" t="s">
        <v>1285</v>
      </c>
      <c r="AK3092" s="7" t="s">
        <v>1290</v>
      </c>
      <c r="AL3092" s="7" t="s">
        <v>1287</v>
      </c>
      <c r="AM3092" s="10" t="s">
        <v>268</v>
      </c>
      <c r="AN3092" s="5" t="str">
        <f>+VLOOKUP(D3092,'[1]Listado de Establecimientos'!$A$1:$P$65536,16,FALSE)</f>
        <v>MARISCAL CACERES</v>
      </c>
      <c r="AO3092" s="5" t="str">
        <f>+VLOOKUP(D3092,'[1]Listado de Establecimientos'!$A$1:$Q$65536,17,FALSE)</f>
        <v>NO PERTENECE A NINGUNA MICRORRED</v>
      </c>
      <c r="AP3092" s="5">
        <f t="shared" si="48"/>
        <v>3</v>
      </c>
    </row>
    <row r="3093" spans="1:42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33194</v>
      </c>
      <c r="R3093" s="7" t="s">
        <v>30274</v>
      </c>
      <c r="S3093" s="7" t="s">
        <v>20406</v>
      </c>
      <c r="T3093" s="7" t="s">
        <v>5187</v>
      </c>
      <c r="U3093" s="7" t="s">
        <v>46</v>
      </c>
      <c r="V3093" s="7" t="s">
        <v>1833</v>
      </c>
      <c r="W3093" s="7" t="s">
        <v>73</v>
      </c>
      <c r="X3093" s="7" t="s">
        <v>48</v>
      </c>
      <c r="Y3093" s="7" t="s">
        <v>122</v>
      </c>
      <c r="Z3093" s="7" t="s">
        <v>122</v>
      </c>
      <c r="AA3093" s="7" t="s">
        <v>50</v>
      </c>
      <c r="AB3093" s="7" t="s">
        <v>125</v>
      </c>
      <c r="AC3093" s="7" t="s">
        <v>52</v>
      </c>
      <c r="AD3093" s="7" t="s">
        <v>126</v>
      </c>
      <c r="AE3093" s="7" t="s">
        <v>1497</v>
      </c>
      <c r="AF3093" s="7" t="s">
        <v>6702</v>
      </c>
      <c r="AG3093" s="7" t="s">
        <v>56</v>
      </c>
      <c r="AH3093" s="7" t="s">
        <v>6703</v>
      </c>
      <c r="AI3093" s="7" t="s">
        <v>21364</v>
      </c>
      <c r="AJ3093" s="7" t="s">
        <v>126</v>
      </c>
      <c r="AK3093" s="7" t="s">
        <v>6705</v>
      </c>
      <c r="AL3093" s="7" t="s">
        <v>6702</v>
      </c>
      <c r="AM3093" s="10" t="s">
        <v>268</v>
      </c>
      <c r="AN3093" s="5" t="str">
        <f>+VLOOKUP(D3093,'[1]Listado de Establecimientos'!$A$1:$P$65536,16,FALSE)</f>
        <v>RIOJA</v>
      </c>
      <c r="AO3093" s="5" t="str">
        <f>+VLOOKUP(D3093,'[1]Listado de Establecimientos'!$A$1:$Q$65536,17,FALSE)</f>
        <v>NO PERTENECE A NINGUNA MICRORED</v>
      </c>
      <c r="AP3093" s="5">
        <f t="shared" si="48"/>
        <v>3</v>
      </c>
    </row>
    <row r="3094" spans="1:42" ht="24.75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33195</v>
      </c>
      <c r="R3094" s="7" t="s">
        <v>30210</v>
      </c>
      <c r="S3094" s="7" t="s">
        <v>20406</v>
      </c>
      <c r="T3094" s="7" t="s">
        <v>9069</v>
      </c>
      <c r="U3094" s="7" t="s">
        <v>46</v>
      </c>
      <c r="V3094" s="7" t="s">
        <v>3605</v>
      </c>
      <c r="W3094" s="7" t="s">
        <v>73</v>
      </c>
      <c r="X3094" s="7" t="s">
        <v>48</v>
      </c>
      <c r="Y3094" s="7" t="s">
        <v>122</v>
      </c>
      <c r="Z3094" s="7" t="s">
        <v>122</v>
      </c>
      <c r="AA3094" s="7" t="s">
        <v>50</v>
      </c>
      <c r="AB3094" s="7" t="s">
        <v>125</v>
      </c>
      <c r="AC3094" s="7" t="s">
        <v>50</v>
      </c>
      <c r="AD3094" s="7" t="s">
        <v>682</v>
      </c>
      <c r="AE3094" s="7" t="s">
        <v>683</v>
      </c>
      <c r="AF3094" s="7" t="s">
        <v>684</v>
      </c>
      <c r="AG3094" s="7" t="s">
        <v>56</v>
      </c>
      <c r="AH3094" s="7" t="s">
        <v>685</v>
      </c>
      <c r="AI3094" s="7" t="s">
        <v>21371</v>
      </c>
      <c r="AJ3094" s="7" t="s">
        <v>682</v>
      </c>
      <c r="AK3094" s="7" t="s">
        <v>72</v>
      </c>
      <c r="AL3094" s="7" t="s">
        <v>684</v>
      </c>
      <c r="AM3094" s="10" t="s">
        <v>268</v>
      </c>
      <c r="AN3094" s="5" t="str">
        <f>+VLOOKUP(D3094,'[1]Listado de Establecimientos'!$A$1:$P$65536,16,FALSE)</f>
        <v>RIOJA</v>
      </c>
      <c r="AO3094" s="5" t="str">
        <f>+VLOOKUP(D3094,'[1]Listado de Establecimientos'!$A$1:$Q$65536,17,FALSE)</f>
        <v>NO PERTENECE A NINGUNA MICRORED</v>
      </c>
      <c r="AP3094" s="5">
        <f t="shared" si="48"/>
        <v>3</v>
      </c>
    </row>
    <row r="3095" spans="1:42" ht="24.75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33196</v>
      </c>
      <c r="R3095" s="7" t="s">
        <v>30212</v>
      </c>
      <c r="S3095" s="7" t="s">
        <v>20406</v>
      </c>
      <c r="T3095" s="7" t="s">
        <v>21375</v>
      </c>
      <c r="U3095" s="7" t="s">
        <v>46</v>
      </c>
      <c r="V3095" s="7" t="s">
        <v>3182</v>
      </c>
      <c r="W3095" s="7" t="s">
        <v>106</v>
      </c>
      <c r="X3095" s="7" t="s">
        <v>48</v>
      </c>
      <c r="Y3095" s="7" t="s">
        <v>122</v>
      </c>
      <c r="Z3095" s="7" t="s">
        <v>94</v>
      </c>
      <c r="AA3095" s="7" t="s">
        <v>50</v>
      </c>
      <c r="AB3095" s="7" t="s">
        <v>51</v>
      </c>
      <c r="AC3095" s="7" t="s">
        <v>50</v>
      </c>
      <c r="AD3095" s="7" t="s">
        <v>1170</v>
      </c>
      <c r="AE3095" s="7" t="s">
        <v>3168</v>
      </c>
      <c r="AF3095" s="7" t="s">
        <v>3169</v>
      </c>
      <c r="AG3095" s="7" t="s">
        <v>56</v>
      </c>
      <c r="AH3095" s="7" t="s">
        <v>3170</v>
      </c>
      <c r="AI3095" s="7" t="s">
        <v>21376</v>
      </c>
      <c r="AJ3095" s="7" t="s">
        <v>1170</v>
      </c>
      <c r="AK3095" s="7" t="s">
        <v>3172</v>
      </c>
      <c r="AL3095" s="7" t="s">
        <v>3169</v>
      </c>
      <c r="AM3095" s="10" t="s">
        <v>268</v>
      </c>
      <c r="AN3095" s="5" t="str">
        <f>+VLOOKUP(D3095,'[1]Listado de Establecimientos'!$A$1:$P$65536,16,FALSE)</f>
        <v>NO PERTENECE A NINGUNA RED</v>
      </c>
      <c r="AO3095" s="5" t="str">
        <f>+VLOOKUP(D3095,'[1]Listado de Establecimientos'!$A$1:$Q$65536,17,FALSE)</f>
        <v>NO PERTENECE A NINGUNA MICRORED</v>
      </c>
      <c r="AP3095" s="5">
        <f t="shared" si="48"/>
        <v>3</v>
      </c>
    </row>
    <row r="3096" spans="1:42" ht="24.75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33197</v>
      </c>
      <c r="R3096" s="7" t="s">
        <v>30185</v>
      </c>
      <c r="S3096" s="7" t="s">
        <v>20406</v>
      </c>
      <c r="T3096" s="7" t="s">
        <v>7622</v>
      </c>
      <c r="U3096" s="7" t="s">
        <v>64</v>
      </c>
      <c r="V3096" s="7" t="s">
        <v>133</v>
      </c>
      <c r="W3096" s="7" t="s">
        <v>1683</v>
      </c>
      <c r="X3096" s="7" t="s">
        <v>48</v>
      </c>
      <c r="Y3096" s="7" t="s">
        <v>94</v>
      </c>
      <c r="Z3096" s="7" t="s">
        <v>49</v>
      </c>
      <c r="AA3096" s="7" t="s">
        <v>50</v>
      </c>
      <c r="AB3096" s="7" t="s">
        <v>51</v>
      </c>
      <c r="AC3096" s="7" t="s">
        <v>50</v>
      </c>
      <c r="AD3096" s="7" t="s">
        <v>1170</v>
      </c>
      <c r="AE3096" s="7" t="s">
        <v>3168</v>
      </c>
      <c r="AF3096" s="7" t="s">
        <v>3169</v>
      </c>
      <c r="AG3096" s="7" t="s">
        <v>56</v>
      </c>
      <c r="AH3096" s="7" t="s">
        <v>3170</v>
      </c>
      <c r="AI3096" s="7" t="s">
        <v>21382</v>
      </c>
      <c r="AJ3096" s="7" t="s">
        <v>1170</v>
      </c>
      <c r="AK3096" s="7" t="s">
        <v>3172</v>
      </c>
      <c r="AL3096" s="7" t="s">
        <v>3169</v>
      </c>
      <c r="AM3096" s="10" t="s">
        <v>268</v>
      </c>
      <c r="AN3096" s="5" t="str">
        <f>+VLOOKUP(D3096,'[1]Listado de Establecimientos'!$A$1:$P$65536,16,FALSE)</f>
        <v>NO PERTENECE A NINGUNA RED</v>
      </c>
      <c r="AO3096" s="5" t="str">
        <f>+VLOOKUP(D3096,'[1]Listado de Establecimientos'!$A$1:$Q$65536,17,FALSE)</f>
        <v>NO PERTENECE A NINGUNA MICRORED</v>
      </c>
      <c r="AP3096" s="5">
        <f t="shared" si="48"/>
        <v>3</v>
      </c>
    </row>
    <row r="3097" spans="1:42" ht="24.75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33198</v>
      </c>
      <c r="R3097" s="7" t="s">
        <v>30321</v>
      </c>
      <c r="S3097" s="7" t="s">
        <v>20406</v>
      </c>
      <c r="T3097" s="7" t="s">
        <v>4246</v>
      </c>
      <c r="U3097" s="7" t="s">
        <v>46</v>
      </c>
      <c r="V3097" s="7" t="s">
        <v>6777</v>
      </c>
      <c r="W3097" s="7" t="s">
        <v>106</v>
      </c>
      <c r="X3097" s="7" t="s">
        <v>48</v>
      </c>
      <c r="Y3097" s="7" t="s">
        <v>113</v>
      </c>
      <c r="Z3097" s="7" t="s">
        <v>49</v>
      </c>
      <c r="AA3097" s="7" t="s">
        <v>50</v>
      </c>
      <c r="AB3097" s="7" t="s">
        <v>125</v>
      </c>
      <c r="AC3097" s="7" t="s">
        <v>50</v>
      </c>
      <c r="AD3097" s="7" t="s">
        <v>1170</v>
      </c>
      <c r="AE3097" s="7" t="s">
        <v>3168</v>
      </c>
      <c r="AF3097" s="7" t="s">
        <v>3169</v>
      </c>
      <c r="AG3097" s="7" t="s">
        <v>56</v>
      </c>
      <c r="AH3097" s="7" t="s">
        <v>3170</v>
      </c>
      <c r="AI3097" s="7" t="s">
        <v>21389</v>
      </c>
      <c r="AJ3097" s="7" t="s">
        <v>1170</v>
      </c>
      <c r="AK3097" s="7" t="s">
        <v>3172</v>
      </c>
      <c r="AL3097" s="7" t="s">
        <v>3169</v>
      </c>
      <c r="AM3097" s="10" t="s">
        <v>268</v>
      </c>
      <c r="AN3097" s="5" t="str">
        <f>+VLOOKUP(D3097,'[1]Listado de Establecimientos'!$A$1:$P$65536,16,FALSE)</f>
        <v>NO PERTENECE A NINGUNA RED</v>
      </c>
      <c r="AO3097" s="5" t="str">
        <f>+VLOOKUP(D3097,'[1]Listado de Establecimientos'!$A$1:$Q$65536,17,FALSE)</f>
        <v>NO PERTENECE A NINGUNA MICRORED</v>
      </c>
      <c r="AP3097" s="5">
        <f t="shared" si="48"/>
        <v>3</v>
      </c>
    </row>
    <row r="3098" spans="1:42" ht="24.75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32689</v>
      </c>
      <c r="R3098" s="7" t="s">
        <v>30179</v>
      </c>
      <c r="S3098" s="7" t="s">
        <v>20607</v>
      </c>
      <c r="T3098" s="7" t="s">
        <v>21395</v>
      </c>
      <c r="U3098" s="7" t="s">
        <v>64</v>
      </c>
      <c r="V3098" s="7" t="s">
        <v>1102</v>
      </c>
      <c r="W3098" s="7" t="s">
        <v>47</v>
      </c>
      <c r="X3098" s="7" t="s">
        <v>48</v>
      </c>
      <c r="Y3098" s="7" t="s">
        <v>122</v>
      </c>
      <c r="Z3098" s="7" t="s">
        <v>88</v>
      </c>
      <c r="AA3098" s="7" t="s">
        <v>50</v>
      </c>
      <c r="AB3098" s="7" t="s">
        <v>51</v>
      </c>
      <c r="AC3098" s="7" t="s">
        <v>50</v>
      </c>
      <c r="AD3098" s="7" t="s">
        <v>19100</v>
      </c>
      <c r="AE3098" s="7" t="s">
        <v>7678</v>
      </c>
      <c r="AF3098" s="7" t="s">
        <v>19101</v>
      </c>
      <c r="AG3098" s="7" t="s">
        <v>56</v>
      </c>
      <c r="AH3098" s="7" t="s">
        <v>19102</v>
      </c>
      <c r="AI3098" s="7" t="s">
        <v>21396</v>
      </c>
      <c r="AJ3098" s="7" t="s">
        <v>19100</v>
      </c>
      <c r="AK3098" s="7" t="s">
        <v>2191</v>
      </c>
      <c r="AL3098" s="7" t="s">
        <v>19101</v>
      </c>
      <c r="AM3098" s="10" t="s">
        <v>268</v>
      </c>
      <c r="AN3098" s="5" t="str">
        <f>+VLOOKUP(D3098,'[1]Listado de Establecimientos'!$A$1:$P$65536,16,FALSE)</f>
        <v>HUALLAGA</v>
      </c>
      <c r="AO3098" s="5" t="str">
        <f>+VLOOKUP(D3098,'[1]Listado de Establecimientos'!$A$1:$Q$65536,17,FALSE)</f>
        <v>SAPOSOA</v>
      </c>
      <c r="AP3098" s="5">
        <f t="shared" si="48"/>
        <v>3</v>
      </c>
    </row>
    <row r="3099" spans="1:42" ht="24.75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33199</v>
      </c>
      <c r="R3099" s="7" t="s">
        <v>30543</v>
      </c>
      <c r="S3099" s="7" t="s">
        <v>20607</v>
      </c>
      <c r="T3099" s="7" t="s">
        <v>10356</v>
      </c>
      <c r="U3099" s="7" t="s">
        <v>46</v>
      </c>
      <c r="V3099" s="7" t="s">
        <v>1328</v>
      </c>
      <c r="W3099" s="7" t="s">
        <v>188</v>
      </c>
      <c r="X3099" s="7" t="s">
        <v>48</v>
      </c>
      <c r="Y3099" s="7" t="s">
        <v>94</v>
      </c>
      <c r="Z3099" s="7" t="s">
        <v>114</v>
      </c>
      <c r="AA3099" s="7" t="s">
        <v>50</v>
      </c>
      <c r="AB3099" s="7" t="s">
        <v>51</v>
      </c>
      <c r="AC3099" s="7" t="s">
        <v>52</v>
      </c>
      <c r="AD3099" s="7" t="s">
        <v>256</v>
      </c>
      <c r="AE3099" s="7" t="s">
        <v>259</v>
      </c>
      <c r="AF3099" s="7" t="s">
        <v>338</v>
      </c>
      <c r="AG3099" s="7" t="s">
        <v>56</v>
      </c>
      <c r="AH3099" s="7" t="s">
        <v>339</v>
      </c>
      <c r="AI3099" s="7" t="s">
        <v>21402</v>
      </c>
      <c r="AJ3099" s="7" t="s">
        <v>256</v>
      </c>
      <c r="AK3099" s="7" t="s">
        <v>213</v>
      </c>
      <c r="AL3099" s="7" t="s">
        <v>338</v>
      </c>
      <c r="AM3099" s="10" t="s">
        <v>268</v>
      </c>
      <c r="AN3099" s="5" t="str">
        <f>+VLOOKUP(D3099,'[1]Listado de Establecimientos'!$A$1:$P$65536,16,FALSE)</f>
        <v>NO PERTENECE A NINGUNA RED</v>
      </c>
      <c r="AO3099" s="5" t="str">
        <f>+VLOOKUP(D3099,'[1]Listado de Establecimientos'!$A$1:$Q$65536,17,FALSE)</f>
        <v>NO PERTENECE A NINGUNA MICRORED</v>
      </c>
      <c r="AP3099" s="5">
        <f t="shared" si="48"/>
        <v>3</v>
      </c>
    </row>
    <row r="3100" spans="1:42" ht="24.75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33200</v>
      </c>
      <c r="R3100" s="7" t="s">
        <v>30289</v>
      </c>
      <c r="S3100" s="7" t="s">
        <v>20406</v>
      </c>
      <c r="T3100" s="7" t="s">
        <v>21409</v>
      </c>
      <c r="U3100" s="7" t="s">
        <v>64</v>
      </c>
      <c r="V3100" s="7" t="s">
        <v>3598</v>
      </c>
      <c r="W3100" s="7" t="s">
        <v>106</v>
      </c>
      <c r="X3100" s="7" t="s">
        <v>66</v>
      </c>
      <c r="Y3100" s="7" t="s">
        <v>49</v>
      </c>
      <c r="Z3100" s="7" t="s">
        <v>88</v>
      </c>
      <c r="AA3100" s="7" t="s">
        <v>50</v>
      </c>
      <c r="AB3100" s="7" t="s">
        <v>51</v>
      </c>
      <c r="AC3100" s="7" t="s">
        <v>52</v>
      </c>
      <c r="AD3100" s="7" t="s">
        <v>3845</v>
      </c>
      <c r="AE3100" s="7" t="s">
        <v>5956</v>
      </c>
      <c r="AF3100" s="7" t="s">
        <v>5957</v>
      </c>
      <c r="AG3100" s="7" t="s">
        <v>219</v>
      </c>
      <c r="AH3100" s="7" t="s">
        <v>5958</v>
      </c>
      <c r="AI3100" s="7" t="s">
        <v>21410</v>
      </c>
      <c r="AJ3100" s="7" t="s">
        <v>13161</v>
      </c>
      <c r="AK3100" s="7" t="s">
        <v>13162</v>
      </c>
      <c r="AL3100" s="7" t="s">
        <v>13163</v>
      </c>
      <c r="AM3100" s="10" t="s">
        <v>268</v>
      </c>
      <c r="AN3100" s="5" t="str">
        <f>+VLOOKUP(D3100,'[1]Listado de Establecimientos'!$A$1:$P$65536,16,FALSE)</f>
        <v>MOYOBAMBA</v>
      </c>
      <c r="AO3100" s="5" t="str">
        <f>+VLOOKUP(D3100,'[1]Listado de Establecimientos'!$A$1:$Q$65536,17,FALSE)</f>
        <v>NO PERTENECE A NINGUNA MICRORED</v>
      </c>
      <c r="AP3100" s="5">
        <f t="shared" si="48"/>
        <v>3</v>
      </c>
    </row>
    <row r="3101" spans="1:42" ht="24.75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33201</v>
      </c>
      <c r="R3101" s="7" t="s">
        <v>30796</v>
      </c>
      <c r="S3101" s="7" t="s">
        <v>20607</v>
      </c>
      <c r="T3101" s="7" t="s">
        <v>4057</v>
      </c>
      <c r="U3101" s="7" t="s">
        <v>64</v>
      </c>
      <c r="V3101" s="7" t="s">
        <v>10233</v>
      </c>
      <c r="W3101" s="7" t="s">
        <v>106</v>
      </c>
      <c r="X3101" s="7" t="s">
        <v>159</v>
      </c>
      <c r="Y3101" s="7" t="s">
        <v>107</v>
      </c>
      <c r="Z3101" s="7" t="s">
        <v>107</v>
      </c>
      <c r="AA3101" s="7" t="s">
        <v>50</v>
      </c>
      <c r="AB3101" s="7" t="s">
        <v>125</v>
      </c>
      <c r="AC3101" s="7" t="s">
        <v>50</v>
      </c>
      <c r="AD3101" s="7" t="s">
        <v>1904</v>
      </c>
      <c r="AE3101" s="7" t="s">
        <v>1300</v>
      </c>
      <c r="AF3101" s="7" t="s">
        <v>1905</v>
      </c>
      <c r="AG3101" s="7" t="s">
        <v>56</v>
      </c>
      <c r="AH3101" s="7" t="s">
        <v>1906</v>
      </c>
      <c r="AI3101" s="7" t="s">
        <v>21417</v>
      </c>
      <c r="AJ3101" s="7" t="s">
        <v>1904</v>
      </c>
      <c r="AK3101" s="7" t="s">
        <v>68</v>
      </c>
      <c r="AL3101" s="7" t="s">
        <v>1905</v>
      </c>
      <c r="AM3101" s="10" t="s">
        <v>268</v>
      </c>
      <c r="AN3101" s="5" t="str">
        <f>+VLOOKUP(D3101,'[1]Listado de Establecimientos'!$A$1:$P$65536,16,FALSE)</f>
        <v>NO PERTENECE A NINGUNA RED</v>
      </c>
      <c r="AO3101" s="5" t="str">
        <f>+VLOOKUP(D3101,'[1]Listado de Establecimientos'!$A$1:$Q$65536,17,FALSE)</f>
        <v xml:space="preserve"> </v>
      </c>
      <c r="AP3101" s="5">
        <f t="shared" si="48"/>
        <v>3</v>
      </c>
    </row>
    <row r="3102" spans="1:42" ht="24.75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33202</v>
      </c>
      <c r="R3102" s="7" t="s">
        <v>30520</v>
      </c>
      <c r="S3102" s="7" t="s">
        <v>20406</v>
      </c>
      <c r="T3102" s="7" t="s">
        <v>8818</v>
      </c>
      <c r="U3102" s="7" t="s">
        <v>46</v>
      </c>
      <c r="V3102" s="7" t="s">
        <v>739</v>
      </c>
      <c r="W3102" s="7" t="s">
        <v>1641</v>
      </c>
      <c r="X3102" s="7" t="s">
        <v>48</v>
      </c>
      <c r="Y3102" s="7" t="s">
        <v>79</v>
      </c>
      <c r="Z3102" s="7" t="s">
        <v>94</v>
      </c>
      <c r="AA3102" s="7" t="s">
        <v>50</v>
      </c>
      <c r="AB3102" s="7" t="s">
        <v>125</v>
      </c>
      <c r="AC3102" s="7" t="s">
        <v>50</v>
      </c>
      <c r="AD3102" s="7" t="s">
        <v>1904</v>
      </c>
      <c r="AE3102" s="7" t="s">
        <v>1300</v>
      </c>
      <c r="AF3102" s="7" t="s">
        <v>1905</v>
      </c>
      <c r="AG3102" s="7" t="s">
        <v>56</v>
      </c>
      <c r="AH3102" s="7" t="s">
        <v>1906</v>
      </c>
      <c r="AI3102" s="7" t="s">
        <v>21424</v>
      </c>
      <c r="AJ3102" s="7" t="s">
        <v>1904</v>
      </c>
      <c r="AK3102" s="7" t="s">
        <v>68</v>
      </c>
      <c r="AL3102" s="7" t="s">
        <v>1905</v>
      </c>
      <c r="AM3102" s="10" t="s">
        <v>268</v>
      </c>
      <c r="AN3102" s="5" t="str">
        <f>+VLOOKUP(D3102,'[1]Listado de Establecimientos'!$A$1:$P$65536,16,FALSE)</f>
        <v>NO PERTENECE A NINGUNA RED</v>
      </c>
      <c r="AO3102" s="5" t="str">
        <f>+VLOOKUP(D3102,'[1]Listado de Establecimientos'!$A$1:$Q$65536,17,FALSE)</f>
        <v xml:space="preserve"> </v>
      </c>
      <c r="AP3102" s="5">
        <f t="shared" si="48"/>
        <v>3</v>
      </c>
    </row>
    <row r="3103" spans="1:42" ht="24.75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33203</v>
      </c>
      <c r="R3103" s="7" t="s">
        <v>30230</v>
      </c>
      <c r="S3103" s="7" t="s">
        <v>20406</v>
      </c>
      <c r="T3103" s="7" t="s">
        <v>10240</v>
      </c>
      <c r="U3103" s="7" t="s">
        <v>46</v>
      </c>
      <c r="V3103" s="7" t="s">
        <v>21429</v>
      </c>
      <c r="W3103" s="7" t="s">
        <v>1641</v>
      </c>
      <c r="X3103" s="7" t="s">
        <v>48</v>
      </c>
      <c r="Y3103" s="7" t="s">
        <v>122</v>
      </c>
      <c r="Z3103" s="7" t="s">
        <v>152</v>
      </c>
      <c r="AA3103" s="7" t="s">
        <v>50</v>
      </c>
      <c r="AB3103" s="7" t="s">
        <v>125</v>
      </c>
      <c r="AC3103" s="7" t="s">
        <v>50</v>
      </c>
      <c r="AD3103" s="7" t="s">
        <v>1904</v>
      </c>
      <c r="AE3103" s="7" t="s">
        <v>68</v>
      </c>
      <c r="AF3103" s="7" t="s">
        <v>1905</v>
      </c>
      <c r="AG3103" s="7" t="s">
        <v>56</v>
      </c>
      <c r="AH3103" s="7" t="s">
        <v>1906</v>
      </c>
      <c r="AI3103" s="7" t="s">
        <v>21430</v>
      </c>
      <c r="AJ3103" s="7" t="s">
        <v>1904</v>
      </c>
      <c r="AK3103" s="7" t="s">
        <v>68</v>
      </c>
      <c r="AL3103" s="7" t="s">
        <v>1905</v>
      </c>
      <c r="AM3103" s="10" t="s">
        <v>268</v>
      </c>
      <c r="AN3103" s="5" t="str">
        <f>+VLOOKUP(D3103,'[1]Listado de Establecimientos'!$A$1:$P$65536,16,FALSE)</f>
        <v>NO PERTENECE A NINGUNA RED</v>
      </c>
      <c r="AO3103" s="5" t="str">
        <f>+VLOOKUP(D3103,'[1]Listado de Establecimientos'!$A$1:$Q$65536,17,FALSE)</f>
        <v xml:space="preserve"> </v>
      </c>
      <c r="AP3103" s="5">
        <f t="shared" si="48"/>
        <v>3</v>
      </c>
    </row>
    <row r="3104" spans="1:42" ht="24.75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33204</v>
      </c>
      <c r="R3104" s="7" t="s">
        <v>33205</v>
      </c>
      <c r="S3104" s="7" t="s">
        <v>20607</v>
      </c>
      <c r="T3104" s="7" t="s">
        <v>4900</v>
      </c>
      <c r="U3104" s="7" t="s">
        <v>46</v>
      </c>
      <c r="V3104" s="7" t="s">
        <v>3289</v>
      </c>
      <c r="W3104" s="7" t="s">
        <v>1224</v>
      </c>
      <c r="X3104" s="7" t="s">
        <v>48</v>
      </c>
      <c r="Y3104" s="7" t="s">
        <v>107</v>
      </c>
      <c r="Z3104" s="7" t="s">
        <v>113</v>
      </c>
      <c r="AA3104" s="7" t="s">
        <v>50</v>
      </c>
      <c r="AB3104" s="7" t="s">
        <v>51</v>
      </c>
      <c r="AC3104" s="7" t="s">
        <v>52</v>
      </c>
      <c r="AD3104" s="7" t="s">
        <v>13161</v>
      </c>
      <c r="AE3104" s="7" t="s">
        <v>13162</v>
      </c>
      <c r="AF3104" s="7" t="s">
        <v>13163</v>
      </c>
      <c r="AG3104" s="7" t="s">
        <v>7355</v>
      </c>
      <c r="AH3104" s="7" t="s">
        <v>15586</v>
      </c>
      <c r="AI3104" s="7" t="s">
        <v>21440</v>
      </c>
      <c r="AJ3104" s="7" t="s">
        <v>13161</v>
      </c>
      <c r="AK3104" s="7" t="s">
        <v>13162</v>
      </c>
      <c r="AL3104" s="7" t="s">
        <v>13163</v>
      </c>
      <c r="AM3104" s="10" t="s">
        <v>268</v>
      </c>
      <c r="AN3104" s="5" t="str">
        <f>+VLOOKUP(D3104,'[1]Listado de Establecimientos'!$A$1:$P$65536,16,FALSE)</f>
        <v>MOYOBAMBA</v>
      </c>
      <c r="AO3104" s="5" t="str">
        <f>+VLOOKUP(D3104,'[1]Listado de Establecimientos'!$A$1:$Q$65536,17,FALSE)</f>
        <v>NO PERTENECE A NINGUNA MICRORED</v>
      </c>
      <c r="AP3104" s="5">
        <f t="shared" si="48"/>
        <v>3</v>
      </c>
    </row>
    <row r="3105" spans="1:42" ht="24.75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33206</v>
      </c>
      <c r="R3105" s="7" t="s">
        <v>30185</v>
      </c>
      <c r="S3105" s="7" t="s">
        <v>20607</v>
      </c>
      <c r="T3105" s="7" t="s">
        <v>21445</v>
      </c>
      <c r="U3105" s="7" t="s">
        <v>46</v>
      </c>
      <c r="V3105" s="7" t="s">
        <v>3028</v>
      </c>
      <c r="W3105" s="7" t="s">
        <v>73</v>
      </c>
      <c r="X3105" s="7" t="s">
        <v>153</v>
      </c>
      <c r="Y3105" s="7" t="s">
        <v>94</v>
      </c>
      <c r="Z3105" s="7" t="s">
        <v>94</v>
      </c>
      <c r="AA3105" s="7" t="s">
        <v>50</v>
      </c>
      <c r="AB3105" s="7" t="s">
        <v>125</v>
      </c>
      <c r="AC3105" s="7" t="s">
        <v>50</v>
      </c>
      <c r="AD3105" s="7" t="s">
        <v>1904</v>
      </c>
      <c r="AE3105" s="7" t="s">
        <v>1300</v>
      </c>
      <c r="AF3105" s="7" t="s">
        <v>1905</v>
      </c>
      <c r="AG3105" s="7" t="s">
        <v>56</v>
      </c>
      <c r="AH3105" s="7" t="s">
        <v>1906</v>
      </c>
      <c r="AI3105" s="7" t="s">
        <v>21446</v>
      </c>
      <c r="AJ3105" s="7" t="s">
        <v>1904</v>
      </c>
      <c r="AK3105" s="7" t="s">
        <v>68</v>
      </c>
      <c r="AL3105" s="7" t="s">
        <v>1905</v>
      </c>
      <c r="AM3105" s="10" t="s">
        <v>268</v>
      </c>
      <c r="AN3105" s="5" t="str">
        <f>+VLOOKUP(D3105,'[1]Listado de Establecimientos'!$A$1:$P$65536,16,FALSE)</f>
        <v>NO PERTENECE A NINGUNA RED</v>
      </c>
      <c r="AO3105" s="5" t="str">
        <f>+VLOOKUP(D3105,'[1]Listado de Establecimientos'!$A$1:$Q$65536,17,FALSE)</f>
        <v xml:space="preserve"> </v>
      </c>
      <c r="AP3105" s="5">
        <f t="shared" si="48"/>
        <v>3</v>
      </c>
    </row>
    <row r="3106" spans="1:42" ht="24.75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30451</v>
      </c>
      <c r="R3106" s="7" t="s">
        <v>30303</v>
      </c>
      <c r="S3106" s="7" t="s">
        <v>20607</v>
      </c>
      <c r="T3106" s="7" t="s">
        <v>21454</v>
      </c>
      <c r="U3106" s="7" t="s">
        <v>64</v>
      </c>
      <c r="V3106" s="7" t="s">
        <v>1131</v>
      </c>
      <c r="W3106" s="7" t="s">
        <v>65</v>
      </c>
      <c r="X3106" s="7" t="s">
        <v>153</v>
      </c>
      <c r="Y3106" s="7" t="s">
        <v>94</v>
      </c>
      <c r="Z3106" s="7" t="s">
        <v>122</v>
      </c>
      <c r="AA3106" s="7" t="s">
        <v>50</v>
      </c>
      <c r="AB3106" s="7" t="s">
        <v>125</v>
      </c>
      <c r="AC3106" s="7" t="s">
        <v>50</v>
      </c>
      <c r="AD3106" s="7" t="s">
        <v>1904</v>
      </c>
      <c r="AE3106" s="7" t="s">
        <v>1300</v>
      </c>
      <c r="AF3106" s="7" t="s">
        <v>1905</v>
      </c>
      <c r="AG3106" s="7" t="s">
        <v>56</v>
      </c>
      <c r="AH3106" s="7" t="s">
        <v>1906</v>
      </c>
      <c r="AI3106" s="7" t="s">
        <v>21455</v>
      </c>
      <c r="AJ3106" s="7" t="s">
        <v>1904</v>
      </c>
      <c r="AK3106" s="7" t="s">
        <v>68</v>
      </c>
      <c r="AL3106" s="7" t="s">
        <v>1905</v>
      </c>
      <c r="AM3106" s="10" t="s">
        <v>268</v>
      </c>
      <c r="AN3106" s="5" t="str">
        <f>+VLOOKUP(D3106,'[1]Listado de Establecimientos'!$A$1:$P$65536,16,FALSE)</f>
        <v>NO PERTENECE A NINGUNA RED</v>
      </c>
      <c r="AO3106" s="5" t="str">
        <f>+VLOOKUP(D3106,'[1]Listado de Establecimientos'!$A$1:$Q$65536,17,FALSE)</f>
        <v xml:space="preserve"> </v>
      </c>
      <c r="AP3106" s="5">
        <f t="shared" si="48"/>
        <v>3</v>
      </c>
    </row>
    <row r="3107" spans="1:42" ht="24.75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33207</v>
      </c>
      <c r="R3107" s="7" t="s">
        <v>30249</v>
      </c>
      <c r="S3107" s="7" t="s">
        <v>20607</v>
      </c>
      <c r="T3107" s="7" t="s">
        <v>397</v>
      </c>
      <c r="U3107" s="7" t="s">
        <v>46</v>
      </c>
      <c r="V3107" s="7" t="s">
        <v>2987</v>
      </c>
      <c r="W3107" s="7" t="s">
        <v>230</v>
      </c>
      <c r="X3107" s="7" t="s">
        <v>48</v>
      </c>
      <c r="Y3107" s="7" t="s">
        <v>122</v>
      </c>
      <c r="Z3107" s="7" t="s">
        <v>122</v>
      </c>
      <c r="AA3107" s="7" t="s">
        <v>50</v>
      </c>
      <c r="AB3107" s="7" t="s">
        <v>51</v>
      </c>
      <c r="AC3107" s="7" t="s">
        <v>50</v>
      </c>
      <c r="AD3107" s="7" t="s">
        <v>80</v>
      </c>
      <c r="AE3107" s="7" t="s">
        <v>218</v>
      </c>
      <c r="AF3107" s="7" t="s">
        <v>82</v>
      </c>
      <c r="AG3107" s="7" t="s">
        <v>219</v>
      </c>
      <c r="AH3107" s="7" t="s">
        <v>220</v>
      </c>
      <c r="AI3107" s="7" t="s">
        <v>21461</v>
      </c>
      <c r="AJ3107" s="7" t="s">
        <v>80</v>
      </c>
      <c r="AK3107" s="7" t="s">
        <v>81</v>
      </c>
      <c r="AL3107" s="7" t="s">
        <v>82</v>
      </c>
      <c r="AM3107" s="10" t="s">
        <v>268</v>
      </c>
      <c r="AN3107" s="5" t="str">
        <f>+VLOOKUP(D3107,'[1]Listado de Establecimientos'!$A$1:$P$65536,16,FALSE)</f>
        <v>TOCACHE</v>
      </c>
      <c r="AO3107" s="5" t="str">
        <f>+VLOOKUP(D3107,'[1]Listado de Establecimientos'!$A$1:$Q$65536,17,FALSE)</f>
        <v>NO PERTENECE A NINGUNA MICRORED</v>
      </c>
      <c r="AP3107" s="5">
        <f t="shared" si="48"/>
        <v>3</v>
      </c>
    </row>
    <row r="3108" spans="1:42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33208</v>
      </c>
      <c r="R3108" s="7" t="s">
        <v>30316</v>
      </c>
      <c r="S3108" s="7" t="s">
        <v>20607</v>
      </c>
      <c r="T3108" s="7" t="s">
        <v>6744</v>
      </c>
      <c r="U3108" s="7" t="s">
        <v>64</v>
      </c>
      <c r="V3108" s="7" t="s">
        <v>1328</v>
      </c>
      <c r="W3108" s="7" t="s">
        <v>106</v>
      </c>
      <c r="X3108" s="7" t="s">
        <v>48</v>
      </c>
      <c r="Y3108" s="7" t="s">
        <v>49</v>
      </c>
      <c r="Z3108" s="7" t="s">
        <v>49</v>
      </c>
      <c r="AA3108" s="7" t="s">
        <v>50</v>
      </c>
      <c r="AB3108" s="7" t="s">
        <v>51</v>
      </c>
      <c r="AC3108" s="7" t="s">
        <v>52</v>
      </c>
      <c r="AD3108" s="7" t="s">
        <v>18391</v>
      </c>
      <c r="AE3108" s="7" t="s">
        <v>7426</v>
      </c>
      <c r="AF3108" s="7" t="s">
        <v>18506</v>
      </c>
      <c r="AG3108" s="7" t="s">
        <v>56</v>
      </c>
      <c r="AH3108" s="7" t="s">
        <v>18507</v>
      </c>
      <c r="AI3108" s="7" t="s">
        <v>21467</v>
      </c>
      <c r="AJ3108" s="7" t="s">
        <v>18391</v>
      </c>
      <c r="AK3108" s="7" t="s">
        <v>3243</v>
      </c>
      <c r="AL3108" s="7" t="s">
        <v>18506</v>
      </c>
      <c r="AM3108" s="10" t="s">
        <v>268</v>
      </c>
      <c r="AN3108" s="5" t="str">
        <f>+VLOOKUP(D3108,'[1]Listado de Establecimientos'!$A$1:$P$65536,16,FALSE)</f>
        <v>MARISCAL CACERES</v>
      </c>
      <c r="AO3108" s="5" t="str">
        <f>+VLOOKUP(D3108,'[1]Listado de Establecimientos'!$A$1:$Q$65536,17,FALSE)</f>
        <v>NO PERTENECE A NINGUNA MICRORRED</v>
      </c>
      <c r="AP3108" s="5">
        <f t="shared" si="48"/>
        <v>3</v>
      </c>
    </row>
    <row r="3109" spans="1:42" ht="24.75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33209</v>
      </c>
      <c r="R3109" s="7" t="s">
        <v>30334</v>
      </c>
      <c r="S3109" s="7" t="s">
        <v>20607</v>
      </c>
      <c r="T3109" s="7" t="s">
        <v>13658</v>
      </c>
      <c r="U3109" s="7" t="s">
        <v>64</v>
      </c>
      <c r="V3109" s="7" t="s">
        <v>358</v>
      </c>
      <c r="W3109" s="7" t="s">
        <v>47</v>
      </c>
      <c r="X3109" s="7" t="s">
        <v>66</v>
      </c>
      <c r="Y3109" s="7" t="s">
        <v>7560</v>
      </c>
      <c r="Z3109" s="7" t="s">
        <v>97</v>
      </c>
      <c r="AA3109" s="7" t="s">
        <v>50</v>
      </c>
      <c r="AB3109" s="7" t="s">
        <v>125</v>
      </c>
      <c r="AC3109" s="7" t="s">
        <v>52</v>
      </c>
      <c r="AD3109" s="7" t="s">
        <v>1626</v>
      </c>
      <c r="AE3109" s="7" t="s">
        <v>2119</v>
      </c>
      <c r="AF3109" s="7" t="s">
        <v>2120</v>
      </c>
      <c r="AG3109" s="7" t="s">
        <v>56</v>
      </c>
      <c r="AH3109" s="7" t="s">
        <v>2121</v>
      </c>
      <c r="AI3109" s="7" t="s">
        <v>21473</v>
      </c>
      <c r="AJ3109" s="7" t="s">
        <v>1626</v>
      </c>
      <c r="AK3109" s="7" t="s">
        <v>2123</v>
      </c>
      <c r="AL3109" s="7" t="s">
        <v>2120</v>
      </c>
      <c r="AM3109" s="10" t="s">
        <v>268</v>
      </c>
      <c r="AN3109" s="5" t="str">
        <f>+VLOOKUP(D3109,'[1]Listado de Establecimientos'!$A$1:$P$65536,16,FALSE)</f>
        <v>NO PERTENECE A NINGUNA RED</v>
      </c>
      <c r="AO3109" s="5" t="str">
        <f>+VLOOKUP(D3109,'[1]Listado de Establecimientos'!$A$1:$Q$65536,17,FALSE)</f>
        <v>NO PERTENECE A NINGUNA MICRORED</v>
      </c>
      <c r="AP3109" s="5">
        <f t="shared" si="48"/>
        <v>3</v>
      </c>
    </row>
    <row r="3110" spans="1:42" ht="24.75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33210</v>
      </c>
      <c r="R3110" s="7" t="s">
        <v>30194</v>
      </c>
      <c r="S3110" s="7" t="s">
        <v>20607</v>
      </c>
      <c r="T3110" s="7" t="s">
        <v>8118</v>
      </c>
      <c r="U3110" s="7" t="s">
        <v>64</v>
      </c>
      <c r="V3110" s="7" t="s">
        <v>14074</v>
      </c>
      <c r="W3110" s="7" t="s">
        <v>1578</v>
      </c>
      <c r="X3110" s="7" t="s">
        <v>48</v>
      </c>
      <c r="Y3110" s="7" t="s">
        <v>49</v>
      </c>
      <c r="Z3110" s="7" t="s">
        <v>77</v>
      </c>
      <c r="AA3110" s="7" t="s">
        <v>50</v>
      </c>
      <c r="AB3110" s="7" t="s">
        <v>125</v>
      </c>
      <c r="AC3110" s="7" t="s">
        <v>52</v>
      </c>
      <c r="AD3110" s="7" t="s">
        <v>1646</v>
      </c>
      <c r="AE3110" s="7" t="s">
        <v>3029</v>
      </c>
      <c r="AF3110" s="7" t="s">
        <v>3030</v>
      </c>
      <c r="AG3110" s="7" t="s">
        <v>56</v>
      </c>
      <c r="AH3110" s="7" t="s">
        <v>3031</v>
      </c>
      <c r="AI3110" s="7" t="s">
        <v>21480</v>
      </c>
      <c r="AJ3110" s="7" t="s">
        <v>1646</v>
      </c>
      <c r="AK3110" s="7" t="s">
        <v>1796</v>
      </c>
      <c r="AL3110" s="7" t="s">
        <v>3030</v>
      </c>
      <c r="AM3110" s="10" t="s">
        <v>268</v>
      </c>
      <c r="AN3110" s="5" t="str">
        <f>+VLOOKUP(D3110,'[1]Listado de Establecimientos'!$A$1:$P$65536,16,FALSE)</f>
        <v>NO PERTENECE A NINGUNA RED</v>
      </c>
      <c r="AO3110" s="5" t="str">
        <f>+VLOOKUP(D3110,'[1]Listado de Establecimientos'!$A$1:$Q$65536,17,FALSE)</f>
        <v>NO PERTENECE A NINGUNA MICRORED</v>
      </c>
      <c r="AP3110" s="5">
        <f t="shared" si="48"/>
        <v>3</v>
      </c>
    </row>
    <row r="3111" spans="1:42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33211</v>
      </c>
      <c r="R3111" s="7" t="s">
        <v>30325</v>
      </c>
      <c r="S3111" s="7" t="s">
        <v>20607</v>
      </c>
      <c r="T3111" s="7" t="s">
        <v>9449</v>
      </c>
      <c r="U3111" s="7" t="s">
        <v>46</v>
      </c>
      <c r="V3111" s="7" t="s">
        <v>3598</v>
      </c>
      <c r="W3111" s="7" t="s">
        <v>47</v>
      </c>
      <c r="X3111" s="7" t="s">
        <v>48</v>
      </c>
      <c r="Y3111" s="7" t="s">
        <v>122</v>
      </c>
      <c r="Z3111" s="7" t="s">
        <v>49</v>
      </c>
      <c r="AA3111" s="7" t="s">
        <v>50</v>
      </c>
      <c r="AB3111" s="7" t="s">
        <v>125</v>
      </c>
      <c r="AC3111" s="7" t="s">
        <v>50</v>
      </c>
      <c r="AD3111" s="7" t="s">
        <v>1508</v>
      </c>
      <c r="AE3111" s="7" t="s">
        <v>2192</v>
      </c>
      <c r="AF3111" s="7" t="s">
        <v>7460</v>
      </c>
      <c r="AG3111" s="7" t="s">
        <v>219</v>
      </c>
      <c r="AH3111" s="7" t="s">
        <v>8389</v>
      </c>
      <c r="AI3111" s="7" t="s">
        <v>21487</v>
      </c>
      <c r="AJ3111" s="7" t="s">
        <v>1508</v>
      </c>
      <c r="AK3111" s="7" t="s">
        <v>2440</v>
      </c>
      <c r="AL3111" s="7" t="s">
        <v>7460</v>
      </c>
      <c r="AM3111" s="10" t="s">
        <v>268</v>
      </c>
      <c r="AN3111" s="5" t="str">
        <f>+VLOOKUP(D3111,'[1]Listado de Establecimientos'!$A$1:$P$65536,16,FALSE)</f>
        <v>TOCACHE</v>
      </c>
      <c r="AO3111" s="5" t="str">
        <f>+VLOOKUP(D3111,'[1]Listado de Establecimientos'!$A$1:$Q$65536,17,FALSE)</f>
        <v>NO PERTENECE A NINGUNA MICRORED</v>
      </c>
      <c r="AP3111" s="5">
        <f t="shared" si="48"/>
        <v>3</v>
      </c>
    </row>
    <row r="3112" spans="1:42" ht="24.75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33212</v>
      </c>
      <c r="R3112" s="7" t="s">
        <v>30245</v>
      </c>
      <c r="S3112" s="7" t="s">
        <v>20607</v>
      </c>
      <c r="T3112" s="7" t="s">
        <v>336</v>
      </c>
      <c r="U3112" s="7" t="s">
        <v>46</v>
      </c>
      <c r="V3112" s="7" t="s">
        <v>12355</v>
      </c>
      <c r="W3112" s="7" t="s">
        <v>740</v>
      </c>
      <c r="X3112" s="7" t="s">
        <v>48</v>
      </c>
      <c r="Y3112" s="7" t="s">
        <v>152</v>
      </c>
      <c r="Z3112" s="7" t="s">
        <v>44</v>
      </c>
      <c r="AA3112" s="7" t="s">
        <v>50</v>
      </c>
      <c r="AB3112" s="7" t="s">
        <v>125</v>
      </c>
      <c r="AC3112" s="7" t="s">
        <v>50</v>
      </c>
      <c r="AD3112" s="7" t="s">
        <v>402</v>
      </c>
      <c r="AE3112" s="7" t="s">
        <v>403</v>
      </c>
      <c r="AF3112" s="7" t="s">
        <v>404</v>
      </c>
      <c r="AG3112" s="7" t="s">
        <v>56</v>
      </c>
      <c r="AH3112" s="7" t="s">
        <v>2322</v>
      </c>
      <c r="AI3112" s="7" t="s">
        <v>21493</v>
      </c>
      <c r="AJ3112" s="7" t="s">
        <v>402</v>
      </c>
      <c r="AK3112" s="7" t="s">
        <v>444</v>
      </c>
      <c r="AL3112" s="7" t="s">
        <v>404</v>
      </c>
      <c r="AM3112" s="10" t="s">
        <v>268</v>
      </c>
      <c r="AN3112" s="5" t="str">
        <f>+VLOOKUP(D3112,'[1]Listado de Establecimientos'!$A$1:$P$65536,16,FALSE)</f>
        <v>NO PERTENECE A NINGUNA RED</v>
      </c>
      <c r="AO3112" s="5" t="str">
        <f>+VLOOKUP(D3112,'[1]Listado de Establecimientos'!$A$1:$Q$65536,17,FALSE)</f>
        <v>NO PERTENECE A NINGUNA MICRORED</v>
      </c>
      <c r="AP3112" s="5">
        <f t="shared" si="48"/>
        <v>3</v>
      </c>
    </row>
    <row r="3113" spans="1:42" ht="24.75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33213</v>
      </c>
      <c r="R3113" s="7" t="s">
        <v>30185</v>
      </c>
      <c r="S3113" s="7" t="s">
        <v>20607</v>
      </c>
      <c r="T3113" s="7" t="s">
        <v>14007</v>
      </c>
      <c r="U3113" s="7" t="s">
        <v>46</v>
      </c>
      <c r="V3113" s="7" t="s">
        <v>1083</v>
      </c>
      <c r="W3113" s="7" t="s">
        <v>73</v>
      </c>
      <c r="X3113" s="7" t="s">
        <v>48</v>
      </c>
      <c r="Y3113" s="7" t="s">
        <v>107</v>
      </c>
      <c r="Z3113" s="7" t="s">
        <v>730</v>
      </c>
      <c r="AA3113" s="7" t="s">
        <v>50</v>
      </c>
      <c r="AB3113" s="7" t="s">
        <v>125</v>
      </c>
      <c r="AC3113" s="7" t="s">
        <v>50</v>
      </c>
      <c r="AD3113" s="7" t="s">
        <v>402</v>
      </c>
      <c r="AE3113" s="7" t="s">
        <v>403</v>
      </c>
      <c r="AF3113" s="7" t="s">
        <v>404</v>
      </c>
      <c r="AG3113" s="7" t="s">
        <v>56</v>
      </c>
      <c r="AH3113" s="7" t="s">
        <v>2322</v>
      </c>
      <c r="AI3113" s="7" t="s">
        <v>21498</v>
      </c>
      <c r="AJ3113" s="7" t="s">
        <v>402</v>
      </c>
      <c r="AK3113" s="7" t="s">
        <v>444</v>
      </c>
      <c r="AL3113" s="7" t="s">
        <v>404</v>
      </c>
      <c r="AM3113" s="10" t="s">
        <v>268</v>
      </c>
      <c r="AN3113" s="5" t="str">
        <f>+VLOOKUP(D3113,'[1]Listado de Establecimientos'!$A$1:$P$65536,16,FALSE)</f>
        <v>NO PERTENECE A NINGUNA RED</v>
      </c>
      <c r="AO3113" s="5" t="str">
        <f>+VLOOKUP(D3113,'[1]Listado de Establecimientos'!$A$1:$Q$65536,17,FALSE)</f>
        <v>NO PERTENECE A NINGUNA MICRORED</v>
      </c>
      <c r="AP3113" s="5">
        <f t="shared" si="48"/>
        <v>3</v>
      </c>
    </row>
    <row r="3114" spans="1:42" ht="24.75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33214</v>
      </c>
      <c r="R3114" s="7" t="s">
        <v>30185</v>
      </c>
      <c r="S3114" s="7" t="s">
        <v>20607</v>
      </c>
      <c r="T3114" s="7" t="s">
        <v>14644</v>
      </c>
      <c r="U3114" s="7" t="s">
        <v>64</v>
      </c>
      <c r="V3114" s="7" t="s">
        <v>6053</v>
      </c>
      <c r="W3114" s="7" t="s">
        <v>47</v>
      </c>
      <c r="X3114" s="7" t="s">
        <v>66</v>
      </c>
      <c r="Y3114" s="7" t="s">
        <v>88</v>
      </c>
      <c r="Z3114" s="7" t="s">
        <v>49</v>
      </c>
      <c r="AA3114" s="7" t="s">
        <v>50</v>
      </c>
      <c r="AB3114" s="7" t="s">
        <v>125</v>
      </c>
      <c r="AC3114" s="7" t="s">
        <v>50</v>
      </c>
      <c r="AD3114" s="7" t="s">
        <v>2039</v>
      </c>
      <c r="AE3114" s="7" t="s">
        <v>2175</v>
      </c>
      <c r="AF3114" s="7" t="s">
        <v>2040</v>
      </c>
      <c r="AG3114" s="7" t="s">
        <v>56</v>
      </c>
      <c r="AH3114" s="7" t="s">
        <v>15583</v>
      </c>
      <c r="AI3114" s="7" t="s">
        <v>21505</v>
      </c>
      <c r="AJ3114" s="7" t="s">
        <v>2039</v>
      </c>
      <c r="AK3114" s="7" t="s">
        <v>197</v>
      </c>
      <c r="AL3114" s="7" t="s">
        <v>2040</v>
      </c>
      <c r="AM3114" s="10" t="s">
        <v>268</v>
      </c>
      <c r="AN3114" s="5" t="str">
        <f>+VLOOKUP(D3114,'[1]Listado de Establecimientos'!$A$1:$P$65536,16,FALSE)</f>
        <v>NO PERTENECE A NINGUNA RED</v>
      </c>
      <c r="AO3114" s="5" t="str">
        <f>+VLOOKUP(D3114,'[1]Listado de Establecimientos'!$A$1:$Q$65536,17,FALSE)</f>
        <v>NO PERTENECE A NINGUNA MICRORED</v>
      </c>
      <c r="AP3114" s="5">
        <f t="shared" si="48"/>
        <v>3</v>
      </c>
    </row>
    <row r="3115" spans="1:42" ht="24.75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33215</v>
      </c>
      <c r="R3115" s="7" t="s">
        <v>30266</v>
      </c>
      <c r="S3115" s="7" t="s">
        <v>20803</v>
      </c>
      <c r="T3115" s="7" t="s">
        <v>8609</v>
      </c>
      <c r="U3115" s="7" t="s">
        <v>46</v>
      </c>
      <c r="V3115" s="7" t="s">
        <v>5492</v>
      </c>
      <c r="W3115" s="7" t="s">
        <v>106</v>
      </c>
      <c r="X3115" s="7" t="s">
        <v>66</v>
      </c>
      <c r="Y3115" s="7" t="s">
        <v>79</v>
      </c>
      <c r="Z3115" s="7" t="s">
        <v>94</v>
      </c>
      <c r="AA3115" s="7" t="s">
        <v>50</v>
      </c>
      <c r="AB3115" s="7" t="s">
        <v>125</v>
      </c>
      <c r="AC3115" s="7" t="s">
        <v>50</v>
      </c>
      <c r="AD3115" s="7" t="s">
        <v>104</v>
      </c>
      <c r="AE3115" s="7" t="s">
        <v>1407</v>
      </c>
      <c r="AF3115" s="7" t="s">
        <v>221</v>
      </c>
      <c r="AG3115" s="7" t="s">
        <v>56</v>
      </c>
      <c r="AH3115" s="7" t="s">
        <v>2475</v>
      </c>
      <c r="AI3115" s="7" t="s">
        <v>21511</v>
      </c>
      <c r="AJ3115" s="7" t="s">
        <v>104</v>
      </c>
      <c r="AK3115" s="7" t="s">
        <v>160</v>
      </c>
      <c r="AL3115" s="7" t="s">
        <v>221</v>
      </c>
      <c r="AM3115" s="10" t="s">
        <v>268</v>
      </c>
      <c r="AN3115" s="5" t="str">
        <f>+VLOOKUP(D3115,'[1]Listado de Establecimientos'!$A$1:$P$65536,16,FALSE)</f>
        <v>RIOJA</v>
      </c>
      <c r="AO3115" s="5" t="str">
        <f>+VLOOKUP(D3115,'[1]Listado de Establecimientos'!$A$1:$Q$65536,17,FALSE)</f>
        <v>NO PERTENECE A NINGUNA MICRORED</v>
      </c>
      <c r="AP3115" s="5">
        <f t="shared" si="48"/>
        <v>3</v>
      </c>
    </row>
    <row r="3116" spans="1:42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33216</v>
      </c>
      <c r="R3116" s="7" t="s">
        <v>30520</v>
      </c>
      <c r="S3116" s="7" t="s">
        <v>20803</v>
      </c>
      <c r="T3116" s="7" t="s">
        <v>2055</v>
      </c>
      <c r="U3116" s="7" t="s">
        <v>64</v>
      </c>
      <c r="V3116" s="7" t="s">
        <v>756</v>
      </c>
      <c r="W3116" s="7" t="s">
        <v>740</v>
      </c>
      <c r="X3116" s="7" t="s">
        <v>48</v>
      </c>
      <c r="Y3116" s="7" t="s">
        <v>122</v>
      </c>
      <c r="Z3116" s="7" t="s">
        <v>94</v>
      </c>
      <c r="AA3116" s="7" t="s">
        <v>50</v>
      </c>
      <c r="AB3116" s="7" t="s">
        <v>125</v>
      </c>
      <c r="AC3116" s="7" t="s">
        <v>50</v>
      </c>
      <c r="AD3116" s="7" t="s">
        <v>1479</v>
      </c>
      <c r="AE3116" s="7" t="s">
        <v>1300</v>
      </c>
      <c r="AF3116" s="7" t="s">
        <v>1480</v>
      </c>
      <c r="AG3116" s="7" t="s">
        <v>56</v>
      </c>
      <c r="AH3116" s="7" t="s">
        <v>1481</v>
      </c>
      <c r="AI3116" s="7" t="s">
        <v>21517</v>
      </c>
      <c r="AJ3116" s="7" t="s">
        <v>1479</v>
      </c>
      <c r="AK3116" s="7" t="s">
        <v>68</v>
      </c>
      <c r="AL3116" s="7" t="s">
        <v>1480</v>
      </c>
      <c r="AM3116" s="10" t="s">
        <v>268</v>
      </c>
      <c r="AN3116" s="5" t="str">
        <f>+VLOOKUP(D3116,'[1]Listado de Establecimientos'!$A$1:$P$65536,16,FALSE)</f>
        <v>MARISCAL CACERES</v>
      </c>
      <c r="AO3116" s="5" t="str">
        <f>+VLOOKUP(D3116,'[1]Listado de Establecimientos'!$A$1:$Q$65536,17,FALSE)</f>
        <v>NO PERTENECE A NINGUNA MICRORRED</v>
      </c>
      <c r="AP3116" s="5">
        <f t="shared" si="48"/>
        <v>3</v>
      </c>
    </row>
    <row r="3117" spans="1:42" ht="24.75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33217</v>
      </c>
      <c r="R3117" s="7" t="s">
        <v>30189</v>
      </c>
      <c r="S3117" s="7" t="s">
        <v>20803</v>
      </c>
      <c r="T3117" s="7" t="s">
        <v>3229</v>
      </c>
      <c r="U3117" s="7" t="s">
        <v>64</v>
      </c>
      <c r="V3117" s="7" t="s">
        <v>21522</v>
      </c>
      <c r="W3117" s="7" t="s">
        <v>188</v>
      </c>
      <c r="X3117" s="7" t="s">
        <v>48</v>
      </c>
      <c r="Y3117" s="7" t="s">
        <v>122</v>
      </c>
      <c r="Z3117" s="7" t="s">
        <v>107</v>
      </c>
      <c r="AA3117" s="7" t="s">
        <v>50</v>
      </c>
      <c r="AB3117" s="7" t="s">
        <v>51</v>
      </c>
      <c r="AC3117" s="7" t="s">
        <v>52</v>
      </c>
      <c r="AD3117" s="7" t="s">
        <v>121</v>
      </c>
      <c r="AE3117" s="7" t="s">
        <v>887</v>
      </c>
      <c r="AF3117" s="7" t="s">
        <v>2187</v>
      </c>
      <c r="AG3117" s="7" t="s">
        <v>56</v>
      </c>
      <c r="AH3117" s="7" t="s">
        <v>2188</v>
      </c>
      <c r="AI3117" s="7" t="s">
        <v>21523</v>
      </c>
      <c r="AJ3117" s="7" t="s">
        <v>121</v>
      </c>
      <c r="AK3117" s="7" t="s">
        <v>891</v>
      </c>
      <c r="AL3117" s="7" t="s">
        <v>2187</v>
      </c>
      <c r="AM3117" s="10" t="s">
        <v>268</v>
      </c>
      <c r="AN3117" s="5" t="str">
        <f>+VLOOKUP(D3117,'[1]Listado de Establecimientos'!$A$1:$P$65536,16,FALSE)</f>
        <v>NO PERTENECE A NINGUNA RED</v>
      </c>
      <c r="AO3117" s="5" t="str">
        <f>+VLOOKUP(D3117,'[1]Listado de Establecimientos'!$A$1:$Q$65536,17,FALSE)</f>
        <v>NO PERTENECE A NINGUNA MICRORED</v>
      </c>
      <c r="AP3117" s="5">
        <f t="shared" si="48"/>
        <v>3</v>
      </c>
    </row>
    <row r="3118" spans="1:42" ht="24.75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33218</v>
      </c>
      <c r="R3118" s="7" t="s">
        <v>30210</v>
      </c>
      <c r="S3118" s="7" t="s">
        <v>20803</v>
      </c>
      <c r="T3118" s="7" t="s">
        <v>1422</v>
      </c>
      <c r="U3118" s="7" t="s">
        <v>64</v>
      </c>
      <c r="V3118" s="7" t="s">
        <v>21530</v>
      </c>
      <c r="W3118" s="7" t="s">
        <v>73</v>
      </c>
      <c r="X3118" s="7" t="s">
        <v>66</v>
      </c>
      <c r="Y3118" s="7" t="s">
        <v>107</v>
      </c>
      <c r="Z3118" s="7" t="s">
        <v>107</v>
      </c>
      <c r="AA3118" s="7" t="s">
        <v>50</v>
      </c>
      <c r="AB3118" s="7" t="s">
        <v>125</v>
      </c>
      <c r="AC3118" s="7" t="s">
        <v>52</v>
      </c>
      <c r="AD3118" s="7" t="s">
        <v>861</v>
      </c>
      <c r="AE3118" s="7" t="s">
        <v>118</v>
      </c>
      <c r="AF3118" s="7" t="s">
        <v>862</v>
      </c>
      <c r="AG3118" s="7" t="s">
        <v>56</v>
      </c>
      <c r="AH3118" s="7" t="s">
        <v>863</v>
      </c>
      <c r="AI3118" s="7" t="s">
        <v>21531</v>
      </c>
      <c r="AJ3118" s="7" t="s">
        <v>861</v>
      </c>
      <c r="AK3118" s="7" t="s">
        <v>205</v>
      </c>
      <c r="AL3118" s="7" t="s">
        <v>862</v>
      </c>
      <c r="AM3118" s="10" t="s">
        <v>268</v>
      </c>
      <c r="AN3118" s="5" t="str">
        <f>+VLOOKUP(D3118,'[1]Listado de Establecimientos'!$A$1:$P$65536,16,FALSE)</f>
        <v>RIOJA</v>
      </c>
      <c r="AO3118" s="5" t="str">
        <f>+VLOOKUP(D3118,'[1]Listado de Establecimientos'!$A$1:$Q$65536,17,FALSE)</f>
        <v>NO PERTENECE A NINGUNA MICRORED</v>
      </c>
      <c r="AP3118" s="5">
        <f t="shared" si="48"/>
        <v>3</v>
      </c>
    </row>
    <row r="3119" spans="1:42" ht="24.75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33219</v>
      </c>
      <c r="R3119" s="7" t="s">
        <v>30185</v>
      </c>
      <c r="S3119" s="7" t="s">
        <v>20803</v>
      </c>
      <c r="T3119" s="7" t="s">
        <v>5641</v>
      </c>
      <c r="U3119" s="7" t="s">
        <v>46</v>
      </c>
      <c r="V3119" s="7" t="s">
        <v>3920</v>
      </c>
      <c r="W3119" s="7" t="s">
        <v>47</v>
      </c>
      <c r="X3119" s="7" t="s">
        <v>159</v>
      </c>
      <c r="Y3119" s="7" t="s">
        <v>49</v>
      </c>
      <c r="Z3119" s="7" t="s">
        <v>49</v>
      </c>
      <c r="AA3119" s="7" t="s">
        <v>50</v>
      </c>
      <c r="AB3119" s="7" t="s">
        <v>125</v>
      </c>
      <c r="AC3119" s="7" t="s">
        <v>50</v>
      </c>
      <c r="AD3119" s="7" t="s">
        <v>13301</v>
      </c>
      <c r="AE3119" s="7" t="s">
        <v>2215</v>
      </c>
      <c r="AF3119" s="7" t="s">
        <v>13302</v>
      </c>
      <c r="AG3119" s="7" t="s">
        <v>56</v>
      </c>
      <c r="AH3119" s="7" t="s">
        <v>18715</v>
      </c>
      <c r="AI3119" s="7" t="s">
        <v>21536</v>
      </c>
      <c r="AJ3119" s="7" t="s">
        <v>13301</v>
      </c>
      <c r="AK3119" s="7" t="s">
        <v>2522</v>
      </c>
      <c r="AL3119" s="7" t="s">
        <v>13302</v>
      </c>
      <c r="AM3119" s="10" t="s">
        <v>268</v>
      </c>
      <c r="AN3119" s="5" t="str">
        <f>+VLOOKUP(D3119,'[1]Listado de Establecimientos'!$A$1:$P$65536,16,FALSE)</f>
        <v>NO PERTENECE A NINGUNA RED</v>
      </c>
      <c r="AO3119" s="5" t="str">
        <f>+VLOOKUP(D3119,'[1]Listado de Establecimientos'!$A$1:$Q$65536,17,FALSE)</f>
        <v>NO PERTENECE A NINGUNA MICRORED</v>
      </c>
      <c r="AP3119" s="5">
        <f t="shared" si="48"/>
        <v>3</v>
      </c>
    </row>
    <row r="3120" spans="1:42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33220</v>
      </c>
      <c r="R3120" s="7" t="s">
        <v>30224</v>
      </c>
      <c r="S3120" s="7" t="s">
        <v>20803</v>
      </c>
      <c r="T3120" s="7" t="s">
        <v>20559</v>
      </c>
      <c r="U3120" s="7" t="s">
        <v>64</v>
      </c>
      <c r="V3120" s="7" t="s">
        <v>105</v>
      </c>
      <c r="W3120" s="7" t="s">
        <v>188</v>
      </c>
      <c r="X3120" s="7" t="s">
        <v>48</v>
      </c>
      <c r="Y3120" s="7" t="s">
        <v>113</v>
      </c>
      <c r="Z3120" s="7" t="s">
        <v>114</v>
      </c>
      <c r="AA3120" s="7" t="s">
        <v>50</v>
      </c>
      <c r="AB3120" s="7" t="s">
        <v>51</v>
      </c>
      <c r="AC3120" s="7" t="s">
        <v>52</v>
      </c>
      <c r="AD3120" s="7" t="s">
        <v>271</v>
      </c>
      <c r="AE3120" s="7" t="s">
        <v>170</v>
      </c>
      <c r="AF3120" s="7" t="s">
        <v>272</v>
      </c>
      <c r="AG3120" s="7" t="s">
        <v>56</v>
      </c>
      <c r="AH3120" s="7" t="s">
        <v>273</v>
      </c>
      <c r="AI3120" s="7" t="s">
        <v>21542</v>
      </c>
      <c r="AJ3120" s="7" t="s">
        <v>271</v>
      </c>
      <c r="AK3120" s="7" t="s">
        <v>108</v>
      </c>
      <c r="AL3120" s="7" t="s">
        <v>274</v>
      </c>
      <c r="AM3120" s="10" t="s">
        <v>268</v>
      </c>
      <c r="AN3120" s="5" t="str">
        <f>+VLOOKUP(D3120,'[1]Listado de Establecimientos'!$A$1:$P$65536,16,FALSE)</f>
        <v>NO PERTENECE A NINGUNA RED</v>
      </c>
      <c r="AO3120" s="5" t="str">
        <f>+VLOOKUP(D3120,'[1]Listado de Establecimientos'!$A$1:$Q$65536,17,FALSE)</f>
        <v>NO PERTENECE A NINGUNA MICRORED</v>
      </c>
      <c r="AP3120" s="5">
        <f t="shared" si="48"/>
        <v>3</v>
      </c>
    </row>
    <row r="3121" spans="1:42" ht="24.75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33221</v>
      </c>
      <c r="R3121" s="7" t="s">
        <v>30185</v>
      </c>
      <c r="S3121" s="7" t="s">
        <v>20803</v>
      </c>
      <c r="T3121" s="7" t="s">
        <v>21548</v>
      </c>
      <c r="U3121" s="7" t="s">
        <v>46</v>
      </c>
      <c r="V3121" s="7" t="s">
        <v>1364</v>
      </c>
      <c r="W3121" s="7" t="s">
        <v>106</v>
      </c>
      <c r="X3121" s="7" t="s">
        <v>48</v>
      </c>
      <c r="Y3121" s="7" t="s">
        <v>152</v>
      </c>
      <c r="Z3121" s="7" t="s">
        <v>107</v>
      </c>
      <c r="AA3121" s="7" t="s">
        <v>50</v>
      </c>
      <c r="AB3121" s="7" t="s">
        <v>125</v>
      </c>
      <c r="AC3121" s="7" t="s">
        <v>50</v>
      </c>
      <c r="AD3121" s="7" t="s">
        <v>1332</v>
      </c>
      <c r="AE3121" s="7" t="s">
        <v>2231</v>
      </c>
      <c r="AF3121" s="7" t="s">
        <v>2232</v>
      </c>
      <c r="AG3121" s="7" t="s">
        <v>56</v>
      </c>
      <c r="AH3121" s="7" t="s">
        <v>2233</v>
      </c>
      <c r="AI3121" s="7" t="s">
        <v>21549</v>
      </c>
      <c r="AJ3121" s="7" t="s">
        <v>1332</v>
      </c>
      <c r="AK3121" s="7" t="s">
        <v>2235</v>
      </c>
      <c r="AL3121" s="7" t="s">
        <v>2232</v>
      </c>
      <c r="AM3121" s="10" t="s">
        <v>268</v>
      </c>
      <c r="AN3121" s="5" t="str">
        <f>+VLOOKUP(D3121,'[1]Listado de Establecimientos'!$A$1:$P$65536,16,FALSE)</f>
        <v>NO PERTENECE A NINGUNA RED</v>
      </c>
      <c r="AO3121" s="5" t="str">
        <f>+VLOOKUP(D3121,'[1]Listado de Establecimientos'!$A$1:$Q$65536,17,FALSE)</f>
        <v>NO PERTENECE A NINGUNA MICRORED</v>
      </c>
      <c r="AP3121" s="5">
        <f t="shared" si="48"/>
        <v>3</v>
      </c>
    </row>
    <row r="3122" spans="1:42" ht="24.7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30417</v>
      </c>
      <c r="R3122" s="7" t="s">
        <v>30212</v>
      </c>
      <c r="S3122" s="7" t="s">
        <v>20803</v>
      </c>
      <c r="T3122" s="7" t="s">
        <v>9689</v>
      </c>
      <c r="U3122" s="7" t="s">
        <v>64</v>
      </c>
      <c r="V3122" s="7" t="s">
        <v>5713</v>
      </c>
      <c r="W3122" s="7" t="s">
        <v>1144</v>
      </c>
      <c r="X3122" s="7" t="s">
        <v>153</v>
      </c>
      <c r="Y3122" s="7" t="s">
        <v>114</v>
      </c>
      <c r="Z3122" s="7" t="s">
        <v>114</v>
      </c>
      <c r="AA3122" s="7" t="s">
        <v>50</v>
      </c>
      <c r="AB3122" s="7" t="s">
        <v>125</v>
      </c>
      <c r="AC3122" s="7" t="s">
        <v>50</v>
      </c>
      <c r="AD3122" s="7" t="s">
        <v>891</v>
      </c>
      <c r="AE3122" s="7" t="s">
        <v>170</v>
      </c>
      <c r="AF3122" s="7" t="s">
        <v>3004</v>
      </c>
      <c r="AG3122" s="7" t="s">
        <v>56</v>
      </c>
      <c r="AH3122" s="7" t="s">
        <v>3005</v>
      </c>
      <c r="AI3122" s="7" t="s">
        <v>21555</v>
      </c>
      <c r="AJ3122" s="7" t="s">
        <v>891</v>
      </c>
      <c r="AK3122" s="7" t="s">
        <v>108</v>
      </c>
      <c r="AL3122" s="7" t="s">
        <v>3004</v>
      </c>
      <c r="AM3122" s="10" t="s">
        <v>268</v>
      </c>
      <c r="AN3122" s="5" t="str">
        <f>+VLOOKUP(D3122,'[1]Listado de Establecimientos'!$A$1:$P$65536,16,FALSE)</f>
        <v>BELLAVISTA</v>
      </c>
      <c r="AO3122" s="5" t="str">
        <f>+VLOOKUP(D3122,'[1]Listado de Establecimientos'!$A$1:$Q$65536,17,FALSE)</f>
        <v>BELLAVISTA</v>
      </c>
      <c r="AP3122" s="5">
        <f t="shared" si="48"/>
        <v>3</v>
      </c>
    </row>
    <row r="3123" spans="1:42" ht="24.75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33222</v>
      </c>
      <c r="R3123" s="7" t="s">
        <v>30369</v>
      </c>
      <c r="S3123" s="7" t="s">
        <v>21010</v>
      </c>
      <c r="T3123" s="7" t="s">
        <v>7113</v>
      </c>
      <c r="U3123" s="7" t="s">
        <v>64</v>
      </c>
      <c r="V3123" s="7" t="s">
        <v>4882</v>
      </c>
      <c r="W3123" s="7" t="s">
        <v>1578</v>
      </c>
      <c r="X3123" s="7" t="s">
        <v>5425</v>
      </c>
      <c r="Y3123" s="7" t="s">
        <v>114</v>
      </c>
      <c r="Z3123" s="7" t="s">
        <v>124</v>
      </c>
      <c r="AA3123" s="7" t="s">
        <v>50</v>
      </c>
      <c r="AB3123" s="7" t="s">
        <v>125</v>
      </c>
      <c r="AC3123" s="7" t="s">
        <v>50</v>
      </c>
      <c r="AD3123" s="7" t="s">
        <v>256</v>
      </c>
      <c r="AE3123" s="7" t="s">
        <v>259</v>
      </c>
      <c r="AF3123" s="7" t="s">
        <v>338</v>
      </c>
      <c r="AG3123" s="7" t="s">
        <v>56</v>
      </c>
      <c r="AH3123" s="7" t="s">
        <v>339</v>
      </c>
      <c r="AI3123" s="7" t="s">
        <v>21560</v>
      </c>
      <c r="AJ3123" s="7" t="s">
        <v>256</v>
      </c>
      <c r="AK3123" s="7" t="s">
        <v>213</v>
      </c>
      <c r="AL3123" s="7" t="s">
        <v>338</v>
      </c>
      <c r="AM3123" s="10" t="s">
        <v>268</v>
      </c>
      <c r="AN3123" s="5" t="str">
        <f>+VLOOKUP(D3123,'[1]Listado de Establecimientos'!$A$1:$P$65536,16,FALSE)</f>
        <v>NO PERTENECE A NINGUNA RED</v>
      </c>
      <c r="AO3123" s="5" t="str">
        <f>+VLOOKUP(D3123,'[1]Listado de Establecimientos'!$A$1:$Q$65536,17,FALSE)</f>
        <v>NO PERTENECE A NINGUNA MICRORED</v>
      </c>
      <c r="AP3123" s="5">
        <f t="shared" si="48"/>
        <v>3</v>
      </c>
    </row>
    <row r="3124" spans="1:42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33223</v>
      </c>
      <c r="R3124" s="7" t="s">
        <v>30204</v>
      </c>
      <c r="S3124" s="7" t="s">
        <v>20803</v>
      </c>
      <c r="T3124" s="7" t="s">
        <v>20005</v>
      </c>
      <c r="U3124" s="7" t="s">
        <v>46</v>
      </c>
      <c r="V3124" s="7" t="s">
        <v>267</v>
      </c>
      <c r="W3124" s="7" t="s">
        <v>1284</v>
      </c>
      <c r="X3124" s="7" t="s">
        <v>48</v>
      </c>
      <c r="Y3124" s="7" t="s">
        <v>113</v>
      </c>
      <c r="Z3124" s="7" t="s">
        <v>122</v>
      </c>
      <c r="AA3124" s="7" t="s">
        <v>50</v>
      </c>
      <c r="AB3124" s="7" t="s">
        <v>125</v>
      </c>
      <c r="AC3124" s="7" t="s">
        <v>50</v>
      </c>
      <c r="AD3124" s="7" t="s">
        <v>1508</v>
      </c>
      <c r="AE3124" s="7" t="s">
        <v>2192</v>
      </c>
      <c r="AF3124" s="7" t="s">
        <v>7460</v>
      </c>
      <c r="AG3124" s="7" t="s">
        <v>219</v>
      </c>
      <c r="AH3124" s="7" t="s">
        <v>8389</v>
      </c>
      <c r="AI3124" s="7" t="s">
        <v>21566</v>
      </c>
      <c r="AJ3124" s="7" t="s">
        <v>1508</v>
      </c>
      <c r="AK3124" s="7" t="s">
        <v>2440</v>
      </c>
      <c r="AL3124" s="7" t="s">
        <v>7460</v>
      </c>
      <c r="AM3124" s="10" t="s">
        <v>268</v>
      </c>
      <c r="AN3124" s="5" t="str">
        <f>+VLOOKUP(D3124,'[1]Listado de Establecimientos'!$A$1:$P$65536,16,FALSE)</f>
        <v>TOCACHE</v>
      </c>
      <c r="AO3124" s="5" t="str">
        <f>+VLOOKUP(D3124,'[1]Listado de Establecimientos'!$A$1:$Q$65536,17,FALSE)</f>
        <v>NO PERTENECE A NINGUNA MICRORED</v>
      </c>
      <c r="AP3124" s="5">
        <f t="shared" si="48"/>
        <v>3</v>
      </c>
    </row>
    <row r="3125" spans="1:42" ht="24.75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30688</v>
      </c>
      <c r="R3125" s="7" t="s">
        <v>30253</v>
      </c>
      <c r="S3125" s="7" t="s">
        <v>21010</v>
      </c>
      <c r="T3125" s="7" t="s">
        <v>9614</v>
      </c>
      <c r="U3125" s="7" t="s">
        <v>46</v>
      </c>
      <c r="V3125" s="7" t="s">
        <v>21572</v>
      </c>
      <c r="W3125" s="7" t="s">
        <v>86</v>
      </c>
      <c r="X3125" s="7" t="s">
        <v>66</v>
      </c>
      <c r="Y3125" s="7" t="s">
        <v>77</v>
      </c>
      <c r="Z3125" s="7" t="s">
        <v>93</v>
      </c>
      <c r="AA3125" s="7" t="s">
        <v>50</v>
      </c>
      <c r="AB3125" s="7" t="s">
        <v>125</v>
      </c>
      <c r="AC3125" s="7" t="s">
        <v>50</v>
      </c>
      <c r="AD3125" s="7" t="s">
        <v>5087</v>
      </c>
      <c r="AE3125" s="7" t="s">
        <v>5088</v>
      </c>
      <c r="AF3125" s="7" t="s">
        <v>5089</v>
      </c>
      <c r="AG3125" s="7" t="s">
        <v>56</v>
      </c>
      <c r="AH3125" s="7" t="s">
        <v>5090</v>
      </c>
      <c r="AI3125" s="7" t="s">
        <v>21573</v>
      </c>
      <c r="AJ3125" s="7" t="s">
        <v>5087</v>
      </c>
      <c r="AK3125" s="7" t="s">
        <v>2305</v>
      </c>
      <c r="AL3125" s="7" t="s">
        <v>5089</v>
      </c>
      <c r="AM3125" s="10" t="s">
        <v>268</v>
      </c>
      <c r="AN3125" s="5" t="str">
        <f>+VLOOKUP(D3125,'[1]Listado de Establecimientos'!$A$1:$P$65536,16,FALSE)</f>
        <v>RIOJA</v>
      </c>
      <c r="AO3125" s="5" t="str">
        <f>+VLOOKUP(D3125,'[1]Listado de Establecimientos'!$A$1:$Q$65536,17,FALSE)</f>
        <v>NO PERTENECE A NINGUNA MICRORED</v>
      </c>
      <c r="AP3125" s="5">
        <f t="shared" si="48"/>
        <v>3</v>
      </c>
    </row>
    <row r="3126" spans="1:42" ht="24.75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33224</v>
      </c>
      <c r="R3126" s="7" t="s">
        <v>30189</v>
      </c>
      <c r="S3126" s="7" t="s">
        <v>20803</v>
      </c>
      <c r="T3126" s="7" t="s">
        <v>18240</v>
      </c>
      <c r="U3126" s="7" t="s">
        <v>46</v>
      </c>
      <c r="V3126" s="7" t="s">
        <v>2173</v>
      </c>
      <c r="W3126" s="7" t="s">
        <v>106</v>
      </c>
      <c r="X3126" s="7" t="s">
        <v>48</v>
      </c>
      <c r="Y3126" s="7" t="s">
        <v>107</v>
      </c>
      <c r="Z3126" s="7" t="s">
        <v>94</v>
      </c>
      <c r="AA3126" s="7" t="s">
        <v>50</v>
      </c>
      <c r="AB3126" s="7" t="s">
        <v>51</v>
      </c>
      <c r="AC3126" s="7" t="s">
        <v>52</v>
      </c>
      <c r="AD3126" s="7" t="s">
        <v>3845</v>
      </c>
      <c r="AE3126" s="7" t="s">
        <v>5963</v>
      </c>
      <c r="AF3126" s="7" t="s">
        <v>5957</v>
      </c>
      <c r="AG3126" s="7" t="s">
        <v>219</v>
      </c>
      <c r="AH3126" s="7" t="s">
        <v>5958</v>
      </c>
      <c r="AI3126" s="7" t="s">
        <v>21580</v>
      </c>
      <c r="AJ3126" s="7" t="s">
        <v>3845</v>
      </c>
      <c r="AK3126" s="7" t="s">
        <v>5956</v>
      </c>
      <c r="AL3126" s="7" t="s">
        <v>5957</v>
      </c>
      <c r="AM3126" s="10" t="s">
        <v>268</v>
      </c>
      <c r="AN3126" s="5" t="str">
        <f>+VLOOKUP(D3126,'[1]Listado de Establecimientos'!$A$1:$P$65536,16,FALSE)</f>
        <v>MOYOBAMBA</v>
      </c>
      <c r="AO3126" s="5" t="str">
        <f>+VLOOKUP(D3126,'[1]Listado de Establecimientos'!$A$1:$Q$65536,17,FALSE)</f>
        <v>NO PERTENECE A NINGUNA MICRORED</v>
      </c>
      <c r="AP3126" s="5">
        <f t="shared" si="48"/>
        <v>3</v>
      </c>
    </row>
    <row r="3127" spans="1:42" ht="24.75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33225</v>
      </c>
      <c r="R3127" s="7" t="s">
        <v>30189</v>
      </c>
      <c r="S3127" s="7" t="s">
        <v>20803</v>
      </c>
      <c r="T3127" s="7" t="s">
        <v>3332</v>
      </c>
      <c r="U3127" s="7" t="s">
        <v>46</v>
      </c>
      <c r="V3127" s="7" t="s">
        <v>276</v>
      </c>
      <c r="W3127" s="7" t="s">
        <v>106</v>
      </c>
      <c r="X3127" s="7" t="s">
        <v>123</v>
      </c>
      <c r="Y3127" s="7" t="s">
        <v>94</v>
      </c>
      <c r="Z3127" s="7" t="s">
        <v>122</v>
      </c>
      <c r="AA3127" s="7" t="s">
        <v>50</v>
      </c>
      <c r="AB3127" s="7" t="s">
        <v>51</v>
      </c>
      <c r="AC3127" s="7" t="s">
        <v>52</v>
      </c>
      <c r="AD3127" s="7" t="s">
        <v>3845</v>
      </c>
      <c r="AE3127" s="7" t="s">
        <v>5956</v>
      </c>
      <c r="AF3127" s="7" t="s">
        <v>5957</v>
      </c>
      <c r="AG3127" s="7" t="s">
        <v>219</v>
      </c>
      <c r="AH3127" s="7" t="s">
        <v>5958</v>
      </c>
      <c r="AI3127" s="7" t="s">
        <v>21586</v>
      </c>
      <c r="AJ3127" s="7" t="s">
        <v>3845</v>
      </c>
      <c r="AK3127" s="7" t="s">
        <v>5956</v>
      </c>
      <c r="AL3127" s="7" t="s">
        <v>5957</v>
      </c>
      <c r="AM3127" s="10" t="s">
        <v>268</v>
      </c>
      <c r="AN3127" s="5" t="str">
        <f>+VLOOKUP(D3127,'[1]Listado de Establecimientos'!$A$1:$P$65536,16,FALSE)</f>
        <v>MOYOBAMBA</v>
      </c>
      <c r="AO3127" s="5" t="str">
        <f>+VLOOKUP(D3127,'[1]Listado de Establecimientos'!$A$1:$Q$65536,17,FALSE)</f>
        <v>NO PERTENECE A NINGUNA MICRORED</v>
      </c>
      <c r="AP3127" s="5">
        <f t="shared" si="48"/>
        <v>3</v>
      </c>
    </row>
    <row r="3128" spans="1:42" ht="24.7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33226</v>
      </c>
      <c r="R3128" s="7" t="s">
        <v>30240</v>
      </c>
      <c r="S3128" s="7" t="s">
        <v>21010</v>
      </c>
      <c r="T3128" s="7" t="s">
        <v>1422</v>
      </c>
      <c r="U3128" s="7" t="s">
        <v>46</v>
      </c>
      <c r="V3128" s="7" t="s">
        <v>189</v>
      </c>
      <c r="W3128" s="7" t="s">
        <v>149</v>
      </c>
      <c r="X3128" s="7" t="s">
        <v>66</v>
      </c>
      <c r="Y3128" s="7" t="s">
        <v>94</v>
      </c>
      <c r="Z3128" s="7" t="s">
        <v>77</v>
      </c>
      <c r="AA3128" s="7" t="s">
        <v>50</v>
      </c>
      <c r="AB3128" s="7" t="s">
        <v>125</v>
      </c>
      <c r="AC3128" s="7" t="s">
        <v>50</v>
      </c>
      <c r="AD3128" s="7" t="s">
        <v>402</v>
      </c>
      <c r="AE3128" s="7" t="s">
        <v>444</v>
      </c>
      <c r="AF3128" s="7" t="s">
        <v>824</v>
      </c>
      <c r="AG3128" s="7" t="s">
        <v>56</v>
      </c>
      <c r="AH3128" s="7" t="s">
        <v>825</v>
      </c>
      <c r="AI3128" s="7" t="s">
        <v>21592</v>
      </c>
      <c r="AJ3128" s="7" t="s">
        <v>402</v>
      </c>
      <c r="AK3128" s="7" t="s">
        <v>444</v>
      </c>
      <c r="AL3128" s="7" t="s">
        <v>824</v>
      </c>
      <c r="AM3128" s="10" t="s">
        <v>268</v>
      </c>
      <c r="AN3128" s="5" t="str">
        <f>+VLOOKUP(D3128,'[1]Listado de Establecimientos'!$A$1:$P$65536,16,FALSE)</f>
        <v>BELLAVISTA</v>
      </c>
      <c r="AO3128" s="5" t="str">
        <f>+VLOOKUP(D3128,'[1]Listado de Establecimientos'!$A$1:$Q$65536,17,FALSE)</f>
        <v>BELLAVISTA</v>
      </c>
      <c r="AP3128" s="5">
        <f t="shared" si="48"/>
        <v>3</v>
      </c>
    </row>
    <row r="3129" spans="1:42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33227</v>
      </c>
      <c r="R3129" s="7" t="s">
        <v>30796</v>
      </c>
      <c r="S3129" s="7" t="s">
        <v>21010</v>
      </c>
      <c r="T3129" s="7" t="s">
        <v>18280</v>
      </c>
      <c r="U3129" s="7" t="s">
        <v>46</v>
      </c>
      <c r="V3129" s="7" t="s">
        <v>4384</v>
      </c>
      <c r="W3129" s="7" t="s">
        <v>47</v>
      </c>
      <c r="X3129" s="7" t="s">
        <v>66</v>
      </c>
      <c r="Y3129" s="7" t="s">
        <v>88</v>
      </c>
      <c r="Z3129" s="7" t="s">
        <v>88</v>
      </c>
      <c r="AA3129" s="7" t="s">
        <v>50</v>
      </c>
      <c r="AB3129" s="7" t="s">
        <v>125</v>
      </c>
      <c r="AC3129" s="7" t="s">
        <v>50</v>
      </c>
      <c r="AD3129" s="7" t="s">
        <v>5087</v>
      </c>
      <c r="AE3129" s="7" t="s">
        <v>5088</v>
      </c>
      <c r="AF3129" s="7" t="s">
        <v>5089</v>
      </c>
      <c r="AG3129" s="7" t="s">
        <v>56</v>
      </c>
      <c r="AH3129" s="7" t="s">
        <v>5090</v>
      </c>
      <c r="AI3129" s="7" t="s">
        <v>21598</v>
      </c>
      <c r="AJ3129" s="7" t="s">
        <v>5087</v>
      </c>
      <c r="AK3129" s="7" t="s">
        <v>2305</v>
      </c>
      <c r="AL3129" s="7" t="s">
        <v>5089</v>
      </c>
      <c r="AM3129" s="10" t="s">
        <v>268</v>
      </c>
      <c r="AN3129" s="5" t="str">
        <f>+VLOOKUP(D3129,'[1]Listado de Establecimientos'!$A$1:$P$65536,16,FALSE)</f>
        <v>RIOJA</v>
      </c>
      <c r="AO3129" s="5" t="str">
        <f>+VLOOKUP(D3129,'[1]Listado de Establecimientos'!$A$1:$Q$65536,17,FALSE)</f>
        <v>NO PERTENECE A NINGUNA MICRORED</v>
      </c>
      <c r="AP3129" s="5">
        <f t="shared" si="48"/>
        <v>3</v>
      </c>
    </row>
    <row r="3130" spans="1:42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33228</v>
      </c>
      <c r="R3130" s="7" t="s">
        <v>30274</v>
      </c>
      <c r="S3130" s="7" t="s">
        <v>21010</v>
      </c>
      <c r="T3130" s="7" t="s">
        <v>7458</v>
      </c>
      <c r="U3130" s="7" t="s">
        <v>46</v>
      </c>
      <c r="V3130" s="7" t="s">
        <v>191</v>
      </c>
      <c r="W3130" s="7" t="s">
        <v>188</v>
      </c>
      <c r="X3130" s="7" t="s">
        <v>66</v>
      </c>
      <c r="Y3130" s="7" t="s">
        <v>122</v>
      </c>
      <c r="Z3130" s="7" t="s">
        <v>88</v>
      </c>
      <c r="AA3130" s="7" t="s">
        <v>50</v>
      </c>
      <c r="AB3130" s="7" t="s">
        <v>125</v>
      </c>
      <c r="AC3130" s="7" t="s">
        <v>50</v>
      </c>
      <c r="AD3130" s="7" t="s">
        <v>5087</v>
      </c>
      <c r="AE3130" s="7" t="s">
        <v>5088</v>
      </c>
      <c r="AF3130" s="7" t="s">
        <v>5089</v>
      </c>
      <c r="AG3130" s="7" t="s">
        <v>56</v>
      </c>
      <c r="AH3130" s="7" t="s">
        <v>5090</v>
      </c>
      <c r="AI3130" s="7" t="s">
        <v>21603</v>
      </c>
      <c r="AJ3130" s="7" t="s">
        <v>5087</v>
      </c>
      <c r="AK3130" s="7" t="s">
        <v>2305</v>
      </c>
      <c r="AL3130" s="7" t="s">
        <v>5089</v>
      </c>
      <c r="AM3130" s="10" t="s">
        <v>268</v>
      </c>
      <c r="AN3130" s="5" t="str">
        <f>+VLOOKUP(D3130,'[1]Listado de Establecimientos'!$A$1:$P$65536,16,FALSE)</f>
        <v>RIOJA</v>
      </c>
      <c r="AO3130" s="5" t="str">
        <f>+VLOOKUP(D3130,'[1]Listado de Establecimientos'!$A$1:$Q$65536,17,FALSE)</f>
        <v>NO PERTENECE A NINGUNA MICRORED</v>
      </c>
      <c r="AP3130" s="5">
        <f t="shared" si="48"/>
        <v>3</v>
      </c>
    </row>
    <row r="3131" spans="1:42" ht="24.75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33229</v>
      </c>
      <c r="R3131" s="7" t="s">
        <v>30185</v>
      </c>
      <c r="S3131" s="7" t="s">
        <v>21010</v>
      </c>
      <c r="T3131" s="7" t="s">
        <v>10613</v>
      </c>
      <c r="U3131" s="7" t="s">
        <v>64</v>
      </c>
      <c r="V3131" s="7" t="s">
        <v>5669</v>
      </c>
      <c r="W3131" s="7" t="s">
        <v>87</v>
      </c>
      <c r="X3131" s="7" t="s">
        <v>48</v>
      </c>
      <c r="Y3131" s="7" t="s">
        <v>122</v>
      </c>
      <c r="Z3131" s="7" t="s">
        <v>88</v>
      </c>
      <c r="AA3131" s="7" t="s">
        <v>50</v>
      </c>
      <c r="AB3131" s="7" t="s">
        <v>51</v>
      </c>
      <c r="AC3131" s="7" t="s">
        <v>52</v>
      </c>
      <c r="AD3131" s="7" t="s">
        <v>271</v>
      </c>
      <c r="AE3131" s="7" t="s">
        <v>170</v>
      </c>
      <c r="AF3131" s="7" t="s">
        <v>272</v>
      </c>
      <c r="AG3131" s="7" t="s">
        <v>56</v>
      </c>
      <c r="AH3131" s="7" t="s">
        <v>273</v>
      </c>
      <c r="AI3131" s="7" t="s">
        <v>21610</v>
      </c>
      <c r="AJ3131" s="7" t="s">
        <v>271</v>
      </c>
      <c r="AK3131" s="7" t="s">
        <v>108</v>
      </c>
      <c r="AL3131" s="7" t="s">
        <v>274</v>
      </c>
      <c r="AM3131" s="10" t="s">
        <v>268</v>
      </c>
      <c r="AN3131" s="5" t="str">
        <f>+VLOOKUP(D3131,'[1]Listado de Establecimientos'!$A$1:$P$65536,16,FALSE)</f>
        <v>NO PERTENECE A NINGUNA RED</v>
      </c>
      <c r="AO3131" s="5" t="str">
        <f>+VLOOKUP(D3131,'[1]Listado de Establecimientos'!$A$1:$Q$65536,17,FALSE)</f>
        <v>NO PERTENECE A NINGUNA MICRORED</v>
      </c>
      <c r="AP3131" s="5">
        <f t="shared" si="48"/>
        <v>3</v>
      </c>
    </row>
    <row r="3132" spans="1:42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33230</v>
      </c>
      <c r="R3132" s="7" t="s">
        <v>30187</v>
      </c>
      <c r="S3132" s="7" t="s">
        <v>21010</v>
      </c>
      <c r="T3132" s="7" t="s">
        <v>8864</v>
      </c>
      <c r="U3132" s="7" t="s">
        <v>64</v>
      </c>
      <c r="V3132" s="7" t="s">
        <v>184</v>
      </c>
      <c r="W3132" s="7" t="s">
        <v>47</v>
      </c>
      <c r="X3132" s="7" t="s">
        <v>153</v>
      </c>
      <c r="Y3132" s="7" t="s">
        <v>107</v>
      </c>
      <c r="Z3132" s="7" t="s">
        <v>94</v>
      </c>
      <c r="AA3132" s="7" t="s">
        <v>50</v>
      </c>
      <c r="AB3132" s="7" t="s">
        <v>125</v>
      </c>
      <c r="AC3132" s="7" t="s">
        <v>50</v>
      </c>
      <c r="AD3132" s="7" t="s">
        <v>210</v>
      </c>
      <c r="AE3132" s="7" t="s">
        <v>99</v>
      </c>
      <c r="AF3132" s="7" t="s">
        <v>10262</v>
      </c>
      <c r="AG3132" s="7" t="s">
        <v>56</v>
      </c>
      <c r="AH3132" s="7" t="s">
        <v>15229</v>
      </c>
      <c r="AI3132" s="7" t="s">
        <v>21616</v>
      </c>
      <c r="AJ3132" s="7" t="s">
        <v>210</v>
      </c>
      <c r="AK3132" s="7" t="s">
        <v>76</v>
      </c>
      <c r="AL3132" s="7" t="s">
        <v>10262</v>
      </c>
      <c r="AM3132" s="10" t="s">
        <v>268</v>
      </c>
      <c r="AN3132" s="5" t="str">
        <f>+VLOOKUP(D3132,'[1]Listado de Establecimientos'!$A$1:$P$65536,16,FALSE)</f>
        <v>MARISCAL CACERES</v>
      </c>
      <c r="AO3132" s="5" t="str">
        <f>+VLOOKUP(D3132,'[1]Listado de Establecimientos'!$A$1:$Q$65536,17,FALSE)</f>
        <v>NO PERTENECE A NINGUNA MICRORRED</v>
      </c>
      <c r="AP3132" s="5">
        <f t="shared" si="48"/>
        <v>3</v>
      </c>
    </row>
    <row r="3133" spans="1:42" ht="24.75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33231</v>
      </c>
      <c r="R3133" s="7" t="s">
        <v>30196</v>
      </c>
      <c r="S3133" s="7" t="s">
        <v>21010</v>
      </c>
      <c r="T3133" s="7" t="s">
        <v>6213</v>
      </c>
      <c r="U3133" s="7" t="s">
        <v>46</v>
      </c>
      <c r="V3133" s="7" t="s">
        <v>8345</v>
      </c>
      <c r="W3133" s="7" t="s">
        <v>73</v>
      </c>
      <c r="X3133" s="7" t="s">
        <v>48</v>
      </c>
      <c r="Y3133" s="7" t="s">
        <v>107</v>
      </c>
      <c r="Z3133" s="7" t="s">
        <v>94</v>
      </c>
      <c r="AA3133" s="7" t="s">
        <v>50</v>
      </c>
      <c r="AB3133" s="7" t="s">
        <v>125</v>
      </c>
      <c r="AC3133" s="7" t="s">
        <v>50</v>
      </c>
      <c r="AD3133" s="7" t="s">
        <v>402</v>
      </c>
      <c r="AE3133" s="7" t="s">
        <v>403</v>
      </c>
      <c r="AF3133" s="7" t="s">
        <v>404</v>
      </c>
      <c r="AG3133" s="7" t="s">
        <v>56</v>
      </c>
      <c r="AH3133" s="7" t="s">
        <v>2322</v>
      </c>
      <c r="AI3133" s="7" t="s">
        <v>21622</v>
      </c>
      <c r="AJ3133" s="7" t="s">
        <v>402</v>
      </c>
      <c r="AK3133" s="7" t="s">
        <v>444</v>
      </c>
      <c r="AL3133" s="7" t="s">
        <v>404</v>
      </c>
      <c r="AM3133" s="10" t="s">
        <v>268</v>
      </c>
      <c r="AN3133" s="5" t="str">
        <f>+VLOOKUP(D3133,'[1]Listado de Establecimientos'!$A$1:$P$65536,16,FALSE)</f>
        <v>NO PERTENECE A NINGUNA RED</v>
      </c>
      <c r="AO3133" s="5" t="str">
        <f>+VLOOKUP(D3133,'[1]Listado de Establecimientos'!$A$1:$Q$65536,17,FALSE)</f>
        <v>NO PERTENECE A NINGUNA MICRORED</v>
      </c>
      <c r="AP3133" s="5">
        <f t="shared" si="48"/>
        <v>3</v>
      </c>
    </row>
    <row r="3134" spans="1:42" ht="24.75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33232</v>
      </c>
      <c r="R3134" s="7" t="s">
        <v>30185</v>
      </c>
      <c r="S3134" s="7" t="s">
        <v>21010</v>
      </c>
      <c r="T3134" s="7" t="s">
        <v>8324</v>
      </c>
      <c r="U3134" s="7" t="s">
        <v>64</v>
      </c>
      <c r="V3134" s="7" t="s">
        <v>191</v>
      </c>
      <c r="W3134" s="7" t="s">
        <v>188</v>
      </c>
      <c r="X3134" s="7" t="s">
        <v>66</v>
      </c>
      <c r="Y3134" s="7" t="s">
        <v>94</v>
      </c>
      <c r="Z3134" s="7" t="s">
        <v>67</v>
      </c>
      <c r="AA3134" s="7" t="s">
        <v>50</v>
      </c>
      <c r="AB3134" s="7" t="s">
        <v>125</v>
      </c>
      <c r="AC3134" s="7" t="s">
        <v>50</v>
      </c>
      <c r="AD3134" s="7" t="s">
        <v>402</v>
      </c>
      <c r="AE3134" s="7" t="s">
        <v>403</v>
      </c>
      <c r="AF3134" s="7" t="s">
        <v>404</v>
      </c>
      <c r="AG3134" s="7" t="s">
        <v>56</v>
      </c>
      <c r="AH3134" s="7" t="s">
        <v>2322</v>
      </c>
      <c r="AI3134" s="7" t="s">
        <v>21628</v>
      </c>
      <c r="AJ3134" s="7" t="s">
        <v>402</v>
      </c>
      <c r="AK3134" s="7" t="s">
        <v>444</v>
      </c>
      <c r="AL3134" s="7" t="s">
        <v>404</v>
      </c>
      <c r="AM3134" s="10" t="s">
        <v>268</v>
      </c>
      <c r="AN3134" s="5" t="str">
        <f>+VLOOKUP(D3134,'[1]Listado de Establecimientos'!$A$1:$P$65536,16,FALSE)</f>
        <v>NO PERTENECE A NINGUNA RED</v>
      </c>
      <c r="AO3134" s="5" t="str">
        <f>+VLOOKUP(D3134,'[1]Listado de Establecimientos'!$A$1:$Q$65536,17,FALSE)</f>
        <v>NO PERTENECE A NINGUNA MICRORED</v>
      </c>
      <c r="AP3134" s="5">
        <f t="shared" si="48"/>
        <v>3</v>
      </c>
    </row>
    <row r="3135" spans="1:42" ht="24.75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33233</v>
      </c>
      <c r="R3135" s="7" t="s">
        <v>30337</v>
      </c>
      <c r="S3135" s="7" t="s">
        <v>20803</v>
      </c>
      <c r="T3135" s="7" t="s">
        <v>3332</v>
      </c>
      <c r="U3135" s="7" t="s">
        <v>64</v>
      </c>
      <c r="V3135" s="7" t="s">
        <v>3550</v>
      </c>
      <c r="W3135" s="7" t="s">
        <v>73</v>
      </c>
      <c r="X3135" s="7" t="s">
        <v>66</v>
      </c>
      <c r="Y3135" s="7" t="s">
        <v>88</v>
      </c>
      <c r="Z3135" s="7" t="s">
        <v>122</v>
      </c>
      <c r="AA3135" s="7" t="s">
        <v>50</v>
      </c>
      <c r="AB3135" s="7" t="s">
        <v>125</v>
      </c>
      <c r="AC3135" s="7" t="s">
        <v>50</v>
      </c>
      <c r="AD3135" s="7" t="s">
        <v>402</v>
      </c>
      <c r="AE3135" s="7" t="s">
        <v>403</v>
      </c>
      <c r="AF3135" s="7" t="s">
        <v>404</v>
      </c>
      <c r="AG3135" s="7" t="s">
        <v>56</v>
      </c>
      <c r="AH3135" s="7" t="s">
        <v>2322</v>
      </c>
      <c r="AI3135" s="7" t="s">
        <v>21634</v>
      </c>
      <c r="AJ3135" s="7" t="s">
        <v>402</v>
      </c>
      <c r="AK3135" s="7" t="s">
        <v>444</v>
      </c>
      <c r="AL3135" s="7" t="s">
        <v>404</v>
      </c>
      <c r="AM3135" s="10" t="s">
        <v>268</v>
      </c>
      <c r="AN3135" s="5" t="str">
        <f>+VLOOKUP(D3135,'[1]Listado de Establecimientos'!$A$1:$P$65536,16,FALSE)</f>
        <v>NO PERTENECE A NINGUNA RED</v>
      </c>
      <c r="AO3135" s="5" t="str">
        <f>+VLOOKUP(D3135,'[1]Listado de Establecimientos'!$A$1:$Q$65536,17,FALSE)</f>
        <v>NO PERTENECE A NINGUNA MICRORED</v>
      </c>
      <c r="AP3135" s="5">
        <f t="shared" ref="AP3135:AP3198" si="49">MONTH(AI3135)</f>
        <v>3</v>
      </c>
    </row>
    <row r="3136" spans="1:42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33234</v>
      </c>
      <c r="R3136" s="7" t="s">
        <v>30202</v>
      </c>
      <c r="S3136" s="7" t="s">
        <v>21147</v>
      </c>
      <c r="T3136" s="7" t="s">
        <v>5634</v>
      </c>
      <c r="U3136" s="7" t="s">
        <v>46</v>
      </c>
      <c r="V3136" s="7" t="s">
        <v>11157</v>
      </c>
      <c r="W3136" s="7" t="s">
        <v>714</v>
      </c>
      <c r="X3136" s="7" t="s">
        <v>2057</v>
      </c>
      <c r="Y3136" s="7" t="s">
        <v>715</v>
      </c>
      <c r="Z3136" s="7" t="s">
        <v>119</v>
      </c>
      <c r="AA3136" s="7" t="s">
        <v>50</v>
      </c>
      <c r="AB3136" s="7" t="s">
        <v>125</v>
      </c>
      <c r="AC3136" s="7" t="s">
        <v>50</v>
      </c>
      <c r="AD3136" s="7" t="s">
        <v>80</v>
      </c>
      <c r="AE3136" s="7" t="s">
        <v>81</v>
      </c>
      <c r="AF3136" s="7" t="s">
        <v>82</v>
      </c>
      <c r="AG3136" s="7" t="s">
        <v>219</v>
      </c>
      <c r="AH3136" s="7" t="s">
        <v>220</v>
      </c>
      <c r="AI3136" s="7" t="s">
        <v>21640</v>
      </c>
      <c r="AJ3136" s="7" t="s">
        <v>80</v>
      </c>
      <c r="AK3136" s="7" t="s">
        <v>81</v>
      </c>
      <c r="AL3136" s="7" t="s">
        <v>82</v>
      </c>
      <c r="AM3136" s="10" t="s">
        <v>268</v>
      </c>
      <c r="AN3136" s="5" t="str">
        <f>+VLOOKUP(D3136,'[1]Listado de Establecimientos'!$A$1:$P$65536,16,FALSE)</f>
        <v>TOCACHE</v>
      </c>
      <c r="AO3136" s="5" t="str">
        <f>+VLOOKUP(D3136,'[1]Listado de Establecimientos'!$A$1:$Q$65536,17,FALSE)</f>
        <v>NO PERTENECE A NINGUNA MICRORED</v>
      </c>
      <c r="AP3136" s="5">
        <f t="shared" si="49"/>
        <v>3</v>
      </c>
    </row>
    <row r="3137" spans="1:42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33235</v>
      </c>
      <c r="R3137" s="7" t="s">
        <v>30202</v>
      </c>
      <c r="S3137" s="7" t="s">
        <v>21147</v>
      </c>
      <c r="T3137" s="7" t="s">
        <v>9420</v>
      </c>
      <c r="U3137" s="7" t="s">
        <v>64</v>
      </c>
      <c r="V3137" s="7" t="s">
        <v>137</v>
      </c>
      <c r="W3137" s="7" t="s">
        <v>149</v>
      </c>
      <c r="X3137" s="7" t="s">
        <v>66</v>
      </c>
      <c r="Y3137" s="7" t="s">
        <v>122</v>
      </c>
      <c r="Z3137" s="7" t="s">
        <v>88</v>
      </c>
      <c r="AA3137" s="7" t="s">
        <v>50</v>
      </c>
      <c r="AB3137" s="7" t="s">
        <v>125</v>
      </c>
      <c r="AC3137" s="7" t="s">
        <v>50</v>
      </c>
      <c r="AD3137" s="7" t="s">
        <v>80</v>
      </c>
      <c r="AE3137" s="7" t="s">
        <v>218</v>
      </c>
      <c r="AF3137" s="7" t="s">
        <v>82</v>
      </c>
      <c r="AG3137" s="7" t="s">
        <v>219</v>
      </c>
      <c r="AH3137" s="7" t="s">
        <v>220</v>
      </c>
      <c r="AI3137" s="7" t="s">
        <v>21646</v>
      </c>
      <c r="AJ3137" s="7" t="s">
        <v>80</v>
      </c>
      <c r="AK3137" s="7" t="s">
        <v>81</v>
      </c>
      <c r="AL3137" s="7" t="s">
        <v>82</v>
      </c>
      <c r="AM3137" s="10" t="s">
        <v>268</v>
      </c>
      <c r="AN3137" s="5" t="str">
        <f>+VLOOKUP(D3137,'[1]Listado de Establecimientos'!$A$1:$P$65536,16,FALSE)</f>
        <v>TOCACHE</v>
      </c>
      <c r="AO3137" s="5" t="str">
        <f>+VLOOKUP(D3137,'[1]Listado de Establecimientos'!$A$1:$Q$65536,17,FALSE)</f>
        <v>NO PERTENECE A NINGUNA MICRORED</v>
      </c>
      <c r="AP3137" s="5">
        <f t="shared" si="49"/>
        <v>3</v>
      </c>
    </row>
    <row r="3138" spans="1:42" ht="24.75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30451</v>
      </c>
      <c r="R3138" s="7" t="s">
        <v>30334</v>
      </c>
      <c r="S3138" s="7" t="s">
        <v>21147</v>
      </c>
      <c r="T3138" s="7" t="s">
        <v>2599</v>
      </c>
      <c r="U3138" s="7" t="s">
        <v>64</v>
      </c>
      <c r="V3138" s="7" t="s">
        <v>6736</v>
      </c>
      <c r="W3138" s="7" t="s">
        <v>188</v>
      </c>
      <c r="X3138" s="7" t="s">
        <v>48</v>
      </c>
      <c r="Y3138" s="7" t="s">
        <v>88</v>
      </c>
      <c r="Z3138" s="7" t="s">
        <v>715</v>
      </c>
      <c r="AA3138" s="7" t="s">
        <v>50</v>
      </c>
      <c r="AB3138" s="7" t="s">
        <v>125</v>
      </c>
      <c r="AC3138" s="7" t="s">
        <v>50</v>
      </c>
      <c r="AD3138" s="7" t="s">
        <v>1170</v>
      </c>
      <c r="AE3138" s="7" t="s">
        <v>3168</v>
      </c>
      <c r="AF3138" s="7" t="s">
        <v>3169</v>
      </c>
      <c r="AG3138" s="7" t="s">
        <v>56</v>
      </c>
      <c r="AH3138" s="7" t="s">
        <v>3170</v>
      </c>
      <c r="AI3138" s="7" t="s">
        <v>21651</v>
      </c>
      <c r="AJ3138" s="7" t="s">
        <v>1170</v>
      </c>
      <c r="AK3138" s="7" t="s">
        <v>3172</v>
      </c>
      <c r="AL3138" s="7" t="s">
        <v>3169</v>
      </c>
      <c r="AM3138" s="10" t="s">
        <v>268</v>
      </c>
      <c r="AN3138" s="5" t="str">
        <f>+VLOOKUP(D3138,'[1]Listado de Establecimientos'!$A$1:$P$65536,16,FALSE)</f>
        <v>NO PERTENECE A NINGUNA RED</v>
      </c>
      <c r="AO3138" s="5" t="str">
        <f>+VLOOKUP(D3138,'[1]Listado de Establecimientos'!$A$1:$Q$65536,17,FALSE)</f>
        <v>NO PERTENECE A NINGUNA MICRORED</v>
      </c>
      <c r="AP3138" s="5">
        <f t="shared" si="49"/>
        <v>3</v>
      </c>
    </row>
    <row r="3139" spans="1:42" ht="24.75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32313</v>
      </c>
      <c r="R3139" s="7" t="s">
        <v>30253</v>
      </c>
      <c r="S3139" s="7" t="s">
        <v>21147</v>
      </c>
      <c r="T3139" s="7" t="s">
        <v>11325</v>
      </c>
      <c r="U3139" s="7" t="s">
        <v>46</v>
      </c>
      <c r="V3139" s="7" t="s">
        <v>267</v>
      </c>
      <c r="W3139" s="7" t="s">
        <v>73</v>
      </c>
      <c r="X3139" s="7" t="s">
        <v>66</v>
      </c>
      <c r="Y3139" s="7" t="s">
        <v>122</v>
      </c>
      <c r="Z3139" s="7" t="s">
        <v>152</v>
      </c>
      <c r="AA3139" s="7" t="s">
        <v>50</v>
      </c>
      <c r="AB3139" s="7" t="s">
        <v>125</v>
      </c>
      <c r="AC3139" s="7" t="s">
        <v>52</v>
      </c>
      <c r="AD3139" s="7" t="s">
        <v>1950</v>
      </c>
      <c r="AE3139" s="7" t="s">
        <v>716</v>
      </c>
      <c r="AF3139" s="7" t="s">
        <v>1951</v>
      </c>
      <c r="AG3139" s="7" t="s">
        <v>56</v>
      </c>
      <c r="AH3139" s="7" t="s">
        <v>1952</v>
      </c>
      <c r="AI3139" s="7" t="s">
        <v>21657</v>
      </c>
      <c r="AJ3139" s="7" t="s">
        <v>1950</v>
      </c>
      <c r="AK3139" s="7" t="s">
        <v>204</v>
      </c>
      <c r="AL3139" s="7" t="s">
        <v>1951</v>
      </c>
      <c r="AM3139" s="10" t="s">
        <v>268</v>
      </c>
      <c r="AN3139" s="5" t="str">
        <f>+VLOOKUP(D3139,'[1]Listado de Establecimientos'!$A$1:$P$65536,16,FALSE)</f>
        <v>RIOJA</v>
      </c>
      <c r="AO3139" s="5" t="str">
        <f>+VLOOKUP(D3139,'[1]Listado de Establecimientos'!$A$1:$Q$65536,17,FALSE)</f>
        <v>NO PERTENECE A NINGUNA MICRORED</v>
      </c>
      <c r="AP3139" s="5">
        <f t="shared" si="49"/>
        <v>3</v>
      </c>
    </row>
    <row r="3140" spans="1:42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33236</v>
      </c>
      <c r="R3140" s="7" t="s">
        <v>31200</v>
      </c>
      <c r="S3140" s="7" t="s">
        <v>21288</v>
      </c>
      <c r="T3140" s="7" t="s">
        <v>3237</v>
      </c>
      <c r="U3140" s="7" t="s">
        <v>46</v>
      </c>
      <c r="V3140" s="7" t="s">
        <v>3261</v>
      </c>
      <c r="W3140" s="7" t="s">
        <v>47</v>
      </c>
      <c r="X3140" s="7" t="s">
        <v>48</v>
      </c>
      <c r="Y3140" s="7" t="s">
        <v>122</v>
      </c>
      <c r="Z3140" s="7" t="s">
        <v>88</v>
      </c>
      <c r="AA3140" s="7" t="s">
        <v>50</v>
      </c>
      <c r="AB3140" s="7" t="s">
        <v>51</v>
      </c>
      <c r="AC3140" s="7" t="s">
        <v>52</v>
      </c>
      <c r="AD3140" s="7" t="s">
        <v>126</v>
      </c>
      <c r="AE3140" s="7" t="s">
        <v>1497</v>
      </c>
      <c r="AF3140" s="7" t="s">
        <v>6702</v>
      </c>
      <c r="AG3140" s="7" t="s">
        <v>56</v>
      </c>
      <c r="AH3140" s="7" t="s">
        <v>6703</v>
      </c>
      <c r="AI3140" s="7" t="s">
        <v>22820</v>
      </c>
      <c r="AJ3140" s="7" t="s">
        <v>126</v>
      </c>
      <c r="AK3140" s="7" t="s">
        <v>6705</v>
      </c>
      <c r="AL3140" s="7" t="s">
        <v>6702</v>
      </c>
      <c r="AM3140" s="10" t="s">
        <v>268</v>
      </c>
      <c r="AN3140" s="5" t="str">
        <f>+VLOOKUP(D3140,'[1]Listado de Establecimientos'!$A$1:$P$65536,16,FALSE)</f>
        <v>RIOJA</v>
      </c>
      <c r="AO3140" s="5" t="str">
        <f>+VLOOKUP(D3140,'[1]Listado de Establecimientos'!$A$1:$Q$65536,17,FALSE)</f>
        <v>NO PERTENECE A NINGUNA MICRORED</v>
      </c>
      <c r="AP3140" s="5">
        <f t="shared" si="49"/>
        <v>3</v>
      </c>
    </row>
    <row r="3141" spans="1:42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33237</v>
      </c>
      <c r="R3141" s="7" t="s">
        <v>30316</v>
      </c>
      <c r="S3141" s="7" t="s">
        <v>21288</v>
      </c>
      <c r="T3141" s="7" t="s">
        <v>4785</v>
      </c>
      <c r="U3141" s="7" t="s">
        <v>64</v>
      </c>
      <c r="V3141" s="7" t="s">
        <v>1102</v>
      </c>
      <c r="W3141" s="7" t="s">
        <v>73</v>
      </c>
      <c r="X3141" s="7" t="s">
        <v>48</v>
      </c>
      <c r="Y3141" s="7" t="s">
        <v>124</v>
      </c>
      <c r="Z3141" s="7" t="s">
        <v>67</v>
      </c>
      <c r="AA3141" s="7" t="s">
        <v>50</v>
      </c>
      <c r="AB3141" s="7" t="s">
        <v>51</v>
      </c>
      <c r="AC3141" s="7" t="s">
        <v>52</v>
      </c>
      <c r="AD3141" s="7" t="s">
        <v>1285</v>
      </c>
      <c r="AE3141" s="7" t="s">
        <v>1286</v>
      </c>
      <c r="AF3141" s="7" t="s">
        <v>1287</v>
      </c>
      <c r="AG3141" s="7" t="s">
        <v>56</v>
      </c>
      <c r="AH3141" s="7" t="s">
        <v>1288</v>
      </c>
      <c r="AI3141" s="7" t="s">
        <v>22826</v>
      </c>
      <c r="AJ3141" s="7" t="s">
        <v>1285</v>
      </c>
      <c r="AK3141" s="7" t="s">
        <v>1290</v>
      </c>
      <c r="AL3141" s="7" t="s">
        <v>1287</v>
      </c>
      <c r="AM3141" s="10" t="s">
        <v>268</v>
      </c>
      <c r="AN3141" s="5" t="str">
        <f>+VLOOKUP(D3141,'[1]Listado de Establecimientos'!$A$1:$P$65536,16,FALSE)</f>
        <v>MARISCAL CACERES</v>
      </c>
      <c r="AO3141" s="5" t="str">
        <f>+VLOOKUP(D3141,'[1]Listado de Establecimientos'!$A$1:$Q$65536,17,FALSE)</f>
        <v>NO PERTENECE A NINGUNA MICRORRED</v>
      </c>
      <c r="AP3141" s="5">
        <f t="shared" si="49"/>
        <v>3</v>
      </c>
    </row>
    <row r="3142" spans="1:42" ht="33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30252</v>
      </c>
      <c r="R3142" s="7" t="s">
        <v>30811</v>
      </c>
      <c r="S3142" s="7" t="s">
        <v>21288</v>
      </c>
      <c r="T3142" s="7" t="s">
        <v>5130</v>
      </c>
      <c r="U3142" s="7" t="s">
        <v>46</v>
      </c>
      <c r="V3142" s="7" t="s">
        <v>1376</v>
      </c>
      <c r="W3142" s="7" t="s">
        <v>47</v>
      </c>
      <c r="X3142" s="7" t="s">
        <v>48</v>
      </c>
      <c r="Y3142" s="7" t="s">
        <v>122</v>
      </c>
      <c r="Z3142" s="7" t="s">
        <v>49</v>
      </c>
      <c r="AA3142" s="7" t="s">
        <v>50</v>
      </c>
      <c r="AB3142" s="7" t="s">
        <v>51</v>
      </c>
      <c r="AC3142" s="7" t="s">
        <v>52</v>
      </c>
      <c r="AD3142" s="7" t="s">
        <v>126</v>
      </c>
      <c r="AE3142" s="7" t="s">
        <v>6705</v>
      </c>
      <c r="AF3142" s="7" t="s">
        <v>6702</v>
      </c>
      <c r="AG3142" s="7" t="s">
        <v>56</v>
      </c>
      <c r="AH3142" s="7" t="s">
        <v>6703</v>
      </c>
      <c r="AI3142" s="7" t="s">
        <v>22831</v>
      </c>
      <c r="AJ3142" s="7" t="s">
        <v>126</v>
      </c>
      <c r="AK3142" s="7" t="s">
        <v>6705</v>
      </c>
      <c r="AL3142" s="7" t="s">
        <v>6702</v>
      </c>
      <c r="AM3142" s="10" t="s">
        <v>268</v>
      </c>
      <c r="AN3142" s="5" t="str">
        <f>+VLOOKUP(D3142,'[1]Listado de Establecimientos'!$A$1:$P$65536,16,FALSE)</f>
        <v>RIOJA</v>
      </c>
      <c r="AO3142" s="5" t="str">
        <f>+VLOOKUP(D3142,'[1]Listado de Establecimientos'!$A$1:$Q$65536,17,FALSE)</f>
        <v>NO PERTENECE A NINGUNA MICRORED</v>
      </c>
      <c r="AP3142" s="5">
        <f t="shared" si="49"/>
        <v>3</v>
      </c>
    </row>
    <row r="3143" spans="1:42" ht="24.75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33238</v>
      </c>
      <c r="R3143" s="7" t="s">
        <v>30189</v>
      </c>
      <c r="S3143" s="7" t="s">
        <v>21288</v>
      </c>
      <c r="T3143" s="7" t="s">
        <v>8609</v>
      </c>
      <c r="U3143" s="7" t="s">
        <v>64</v>
      </c>
      <c r="V3143" s="7" t="s">
        <v>22838</v>
      </c>
      <c r="W3143" s="7" t="s">
        <v>1198</v>
      </c>
      <c r="X3143" s="7" t="s">
        <v>159</v>
      </c>
      <c r="Y3143" s="7" t="s">
        <v>88</v>
      </c>
      <c r="Z3143" s="7" t="s">
        <v>20489</v>
      </c>
      <c r="AA3143" s="7" t="s">
        <v>50</v>
      </c>
      <c r="AB3143" s="7" t="s">
        <v>51</v>
      </c>
      <c r="AC3143" s="7" t="s">
        <v>52</v>
      </c>
      <c r="AD3143" s="7" t="s">
        <v>121</v>
      </c>
      <c r="AE3143" s="7" t="s">
        <v>887</v>
      </c>
      <c r="AF3143" s="7" t="s">
        <v>2187</v>
      </c>
      <c r="AG3143" s="7" t="s">
        <v>56</v>
      </c>
      <c r="AH3143" s="7" t="s">
        <v>2188</v>
      </c>
      <c r="AI3143" s="7" t="s">
        <v>22839</v>
      </c>
      <c r="AJ3143" s="7" t="s">
        <v>121</v>
      </c>
      <c r="AK3143" s="7" t="s">
        <v>891</v>
      </c>
      <c r="AL3143" s="7" t="s">
        <v>2187</v>
      </c>
      <c r="AM3143" s="10" t="s">
        <v>268</v>
      </c>
      <c r="AN3143" s="5" t="str">
        <f>+VLOOKUP(D3143,'[1]Listado de Establecimientos'!$A$1:$P$65536,16,FALSE)</f>
        <v>NO PERTENECE A NINGUNA RED</v>
      </c>
      <c r="AO3143" s="5" t="str">
        <f>+VLOOKUP(D3143,'[1]Listado de Establecimientos'!$A$1:$Q$65536,17,FALSE)</f>
        <v>NO PERTENECE A NINGUNA MICRORED</v>
      </c>
      <c r="AP3143" s="5">
        <f t="shared" si="49"/>
        <v>3</v>
      </c>
    </row>
    <row r="3144" spans="1:42" ht="24.75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33239</v>
      </c>
      <c r="R3144" s="7" t="s">
        <v>30257</v>
      </c>
      <c r="S3144" s="7" t="s">
        <v>21288</v>
      </c>
      <c r="T3144" s="7" t="s">
        <v>8379</v>
      </c>
      <c r="U3144" s="7" t="s">
        <v>64</v>
      </c>
      <c r="V3144" s="7" t="s">
        <v>7998</v>
      </c>
      <c r="W3144" s="7" t="s">
        <v>188</v>
      </c>
      <c r="X3144" s="7" t="s">
        <v>48</v>
      </c>
      <c r="Y3144" s="7" t="s">
        <v>94</v>
      </c>
      <c r="Z3144" s="7" t="s">
        <v>49</v>
      </c>
      <c r="AA3144" s="7" t="s">
        <v>50</v>
      </c>
      <c r="AB3144" s="7" t="s">
        <v>51</v>
      </c>
      <c r="AC3144" s="7" t="s">
        <v>50</v>
      </c>
      <c r="AD3144" s="7" t="s">
        <v>126</v>
      </c>
      <c r="AE3144" s="7" t="s">
        <v>1497</v>
      </c>
      <c r="AF3144" s="7" t="s">
        <v>6702</v>
      </c>
      <c r="AG3144" s="7" t="s">
        <v>56</v>
      </c>
      <c r="AH3144" s="7" t="s">
        <v>6703</v>
      </c>
      <c r="AI3144" s="7" t="s">
        <v>22843</v>
      </c>
      <c r="AJ3144" s="7" t="s">
        <v>126</v>
      </c>
      <c r="AK3144" s="7" t="s">
        <v>6705</v>
      </c>
      <c r="AL3144" s="7" t="s">
        <v>6702</v>
      </c>
      <c r="AM3144" s="10" t="s">
        <v>268</v>
      </c>
      <c r="AN3144" s="5" t="str">
        <f>+VLOOKUP(D3144,'[1]Listado de Establecimientos'!$A$1:$P$65536,16,FALSE)</f>
        <v>RIOJA</v>
      </c>
      <c r="AO3144" s="5" t="str">
        <f>+VLOOKUP(D3144,'[1]Listado de Establecimientos'!$A$1:$Q$65536,17,FALSE)</f>
        <v>NO PERTENECE A NINGUNA MICRORED</v>
      </c>
      <c r="AP3144" s="5">
        <f t="shared" si="49"/>
        <v>3</v>
      </c>
    </row>
    <row r="3145" spans="1:42" ht="24.75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33240</v>
      </c>
      <c r="R3145" s="7" t="s">
        <v>30189</v>
      </c>
      <c r="S3145" s="7" t="s">
        <v>21147</v>
      </c>
      <c r="T3145" s="7" t="s">
        <v>4457</v>
      </c>
      <c r="U3145" s="7" t="s">
        <v>64</v>
      </c>
      <c r="V3145" s="7" t="s">
        <v>1143</v>
      </c>
      <c r="W3145" s="7" t="s">
        <v>106</v>
      </c>
      <c r="X3145" s="7" t="s">
        <v>66</v>
      </c>
      <c r="Y3145" s="7" t="s">
        <v>94</v>
      </c>
      <c r="Z3145" s="7" t="s">
        <v>6950</v>
      </c>
      <c r="AA3145" s="7" t="s">
        <v>50</v>
      </c>
      <c r="AB3145" s="7" t="s">
        <v>51</v>
      </c>
      <c r="AC3145" s="7" t="s">
        <v>52</v>
      </c>
      <c r="AD3145" s="7" t="s">
        <v>3845</v>
      </c>
      <c r="AE3145" s="7" t="s">
        <v>5963</v>
      </c>
      <c r="AF3145" s="7" t="s">
        <v>5957</v>
      </c>
      <c r="AG3145" s="7" t="s">
        <v>219</v>
      </c>
      <c r="AH3145" s="7" t="s">
        <v>5958</v>
      </c>
      <c r="AI3145" s="7" t="s">
        <v>22850</v>
      </c>
      <c r="AJ3145" s="7" t="s">
        <v>3845</v>
      </c>
      <c r="AK3145" s="7" t="s">
        <v>5956</v>
      </c>
      <c r="AL3145" s="7" t="s">
        <v>5957</v>
      </c>
      <c r="AM3145" s="10" t="s">
        <v>268</v>
      </c>
      <c r="AN3145" s="5" t="str">
        <f>+VLOOKUP(D3145,'[1]Listado de Establecimientos'!$A$1:$P$65536,16,FALSE)</f>
        <v>MOYOBAMBA</v>
      </c>
      <c r="AO3145" s="5" t="str">
        <f>+VLOOKUP(D3145,'[1]Listado de Establecimientos'!$A$1:$Q$65536,17,FALSE)</f>
        <v>NO PERTENECE A NINGUNA MICRORED</v>
      </c>
      <c r="AP3145" s="5">
        <f t="shared" si="49"/>
        <v>3</v>
      </c>
    </row>
    <row r="3146" spans="1:42" ht="24.75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33241</v>
      </c>
      <c r="R3146" s="7" t="s">
        <v>30189</v>
      </c>
      <c r="S3146" s="7" t="s">
        <v>21147</v>
      </c>
      <c r="T3146" s="7" t="s">
        <v>9427</v>
      </c>
      <c r="U3146" s="7" t="s">
        <v>64</v>
      </c>
      <c r="V3146" s="7" t="s">
        <v>1386</v>
      </c>
      <c r="W3146" s="7" t="s">
        <v>47</v>
      </c>
      <c r="X3146" s="7" t="s">
        <v>48</v>
      </c>
      <c r="Y3146" s="7" t="s">
        <v>94</v>
      </c>
      <c r="Z3146" s="7" t="s">
        <v>94</v>
      </c>
      <c r="AA3146" s="7" t="s">
        <v>50</v>
      </c>
      <c r="AB3146" s="7" t="s">
        <v>51</v>
      </c>
      <c r="AC3146" s="7" t="s">
        <v>52</v>
      </c>
      <c r="AD3146" s="7" t="s">
        <v>13161</v>
      </c>
      <c r="AE3146" s="7" t="s">
        <v>13162</v>
      </c>
      <c r="AF3146" s="7" t="s">
        <v>13163</v>
      </c>
      <c r="AG3146" s="7" t="s">
        <v>7355</v>
      </c>
      <c r="AH3146" s="7" t="s">
        <v>15586</v>
      </c>
      <c r="AI3146" s="7" t="s">
        <v>22855</v>
      </c>
      <c r="AJ3146" s="7" t="s">
        <v>13161</v>
      </c>
      <c r="AK3146" s="7" t="s">
        <v>13162</v>
      </c>
      <c r="AL3146" s="7" t="s">
        <v>13163</v>
      </c>
      <c r="AM3146" s="10" t="s">
        <v>268</v>
      </c>
      <c r="AN3146" s="5" t="str">
        <f>+VLOOKUP(D3146,'[1]Listado de Establecimientos'!$A$1:$P$65536,16,FALSE)</f>
        <v>MOYOBAMBA</v>
      </c>
      <c r="AO3146" s="5" t="str">
        <f>+VLOOKUP(D3146,'[1]Listado de Establecimientos'!$A$1:$Q$65536,17,FALSE)</f>
        <v>NO PERTENECE A NINGUNA MICRORED</v>
      </c>
      <c r="AP3146" s="5">
        <f t="shared" si="49"/>
        <v>3</v>
      </c>
    </row>
    <row r="3147" spans="1:42" ht="24.7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33242</v>
      </c>
      <c r="R3147" s="7" t="s">
        <v>30247</v>
      </c>
      <c r="S3147" s="7" t="s">
        <v>21288</v>
      </c>
      <c r="T3147" s="7" t="s">
        <v>8609</v>
      </c>
      <c r="U3147" s="7" t="s">
        <v>64</v>
      </c>
      <c r="V3147" s="7" t="s">
        <v>4619</v>
      </c>
      <c r="W3147" s="7" t="s">
        <v>47</v>
      </c>
      <c r="X3147" s="7" t="s">
        <v>2048</v>
      </c>
      <c r="Y3147" s="7" t="s">
        <v>114</v>
      </c>
      <c r="Z3147" s="7" t="s">
        <v>114</v>
      </c>
      <c r="AA3147" s="7" t="s">
        <v>50</v>
      </c>
      <c r="AB3147" s="7" t="s">
        <v>125</v>
      </c>
      <c r="AC3147" s="7" t="s">
        <v>50</v>
      </c>
      <c r="AD3147" s="7" t="s">
        <v>891</v>
      </c>
      <c r="AE3147" s="7" t="s">
        <v>170</v>
      </c>
      <c r="AF3147" s="7" t="s">
        <v>3004</v>
      </c>
      <c r="AG3147" s="7" t="s">
        <v>56</v>
      </c>
      <c r="AH3147" s="7" t="s">
        <v>3005</v>
      </c>
      <c r="AI3147" s="7" t="s">
        <v>22859</v>
      </c>
      <c r="AJ3147" s="7" t="s">
        <v>891</v>
      </c>
      <c r="AK3147" s="7" t="s">
        <v>108</v>
      </c>
      <c r="AL3147" s="7" t="s">
        <v>3004</v>
      </c>
      <c r="AM3147" s="10" t="s">
        <v>268</v>
      </c>
      <c r="AN3147" s="5" t="str">
        <f>+VLOOKUP(D3147,'[1]Listado de Establecimientos'!$A$1:$P$65536,16,FALSE)</f>
        <v>BELLAVISTA</v>
      </c>
      <c r="AO3147" s="5" t="str">
        <f>+VLOOKUP(D3147,'[1]Listado de Establecimientos'!$A$1:$Q$65536,17,FALSE)</f>
        <v>BELLAVISTA</v>
      </c>
      <c r="AP3147" s="5">
        <f t="shared" si="49"/>
        <v>3</v>
      </c>
    </row>
    <row r="3148" spans="1:42" ht="24.7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33243</v>
      </c>
      <c r="R3148" s="7" t="s">
        <v>30740</v>
      </c>
      <c r="S3148" s="7" t="s">
        <v>21288</v>
      </c>
      <c r="T3148" s="7" t="s">
        <v>11992</v>
      </c>
      <c r="U3148" s="7" t="s">
        <v>64</v>
      </c>
      <c r="V3148" s="7" t="s">
        <v>232</v>
      </c>
      <c r="W3148" s="7" t="s">
        <v>47</v>
      </c>
      <c r="X3148" s="7" t="s">
        <v>48</v>
      </c>
      <c r="Y3148" s="7" t="s">
        <v>107</v>
      </c>
      <c r="Z3148" s="7" t="s">
        <v>122</v>
      </c>
      <c r="AA3148" s="7" t="s">
        <v>50</v>
      </c>
      <c r="AB3148" s="7" t="s">
        <v>125</v>
      </c>
      <c r="AC3148" s="7" t="s">
        <v>50</v>
      </c>
      <c r="AD3148" s="7" t="s">
        <v>891</v>
      </c>
      <c r="AE3148" s="7" t="s">
        <v>170</v>
      </c>
      <c r="AF3148" s="7" t="s">
        <v>3004</v>
      </c>
      <c r="AG3148" s="7" t="s">
        <v>56</v>
      </c>
      <c r="AH3148" s="7" t="s">
        <v>3005</v>
      </c>
      <c r="AI3148" s="7" t="s">
        <v>22865</v>
      </c>
      <c r="AJ3148" s="7" t="s">
        <v>891</v>
      </c>
      <c r="AK3148" s="7" t="s">
        <v>108</v>
      </c>
      <c r="AL3148" s="7" t="s">
        <v>3004</v>
      </c>
      <c r="AM3148" s="10" t="s">
        <v>268</v>
      </c>
      <c r="AN3148" s="5" t="str">
        <f>+VLOOKUP(D3148,'[1]Listado de Establecimientos'!$A$1:$P$65536,16,FALSE)</f>
        <v>BELLAVISTA</v>
      </c>
      <c r="AO3148" s="5" t="str">
        <f>+VLOOKUP(D3148,'[1]Listado de Establecimientos'!$A$1:$Q$65536,17,FALSE)</f>
        <v>BELLAVISTA</v>
      </c>
      <c r="AP3148" s="5">
        <f t="shared" si="49"/>
        <v>3</v>
      </c>
    </row>
    <row r="3149" spans="1:42" ht="24.75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30688</v>
      </c>
      <c r="R3149" s="7" t="s">
        <v>30253</v>
      </c>
      <c r="S3149" s="7" t="s">
        <v>21288</v>
      </c>
      <c r="T3149" s="7" t="s">
        <v>4372</v>
      </c>
      <c r="U3149" s="7" t="s">
        <v>64</v>
      </c>
      <c r="V3149" s="7" t="s">
        <v>321</v>
      </c>
      <c r="W3149" s="7" t="s">
        <v>47</v>
      </c>
      <c r="X3149" s="7" t="s">
        <v>66</v>
      </c>
      <c r="Y3149" s="7" t="s">
        <v>107</v>
      </c>
      <c r="Z3149" s="7" t="s">
        <v>94</v>
      </c>
      <c r="AA3149" s="7" t="s">
        <v>50</v>
      </c>
      <c r="AB3149" s="7" t="s">
        <v>125</v>
      </c>
      <c r="AC3149" s="7" t="s">
        <v>50</v>
      </c>
      <c r="AD3149" s="7" t="s">
        <v>5087</v>
      </c>
      <c r="AE3149" s="7" t="s">
        <v>5088</v>
      </c>
      <c r="AF3149" s="7" t="s">
        <v>5089</v>
      </c>
      <c r="AG3149" s="7" t="s">
        <v>56</v>
      </c>
      <c r="AH3149" s="7" t="s">
        <v>5090</v>
      </c>
      <c r="AI3149" s="7" t="s">
        <v>22870</v>
      </c>
      <c r="AJ3149" s="7" t="s">
        <v>5087</v>
      </c>
      <c r="AK3149" s="7" t="s">
        <v>2305</v>
      </c>
      <c r="AL3149" s="7" t="s">
        <v>5089</v>
      </c>
      <c r="AM3149" s="10" t="s">
        <v>268</v>
      </c>
      <c r="AN3149" s="5" t="str">
        <f>+VLOOKUP(D3149,'[1]Listado de Establecimientos'!$A$1:$P$65536,16,FALSE)</f>
        <v>RIOJA</v>
      </c>
      <c r="AO3149" s="5" t="str">
        <f>+VLOOKUP(D3149,'[1]Listado de Establecimientos'!$A$1:$Q$65536,17,FALSE)</f>
        <v>NO PERTENECE A NINGUNA MICRORED</v>
      </c>
      <c r="AP3149" s="5">
        <f t="shared" si="49"/>
        <v>3</v>
      </c>
    </row>
    <row r="3150" spans="1:42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33244</v>
      </c>
      <c r="R3150" s="7" t="s">
        <v>30202</v>
      </c>
      <c r="S3150" s="7" t="s">
        <v>21288</v>
      </c>
      <c r="T3150" s="7" t="s">
        <v>9420</v>
      </c>
      <c r="U3150" s="7" t="s">
        <v>46</v>
      </c>
      <c r="V3150" s="7" t="s">
        <v>1658</v>
      </c>
      <c r="W3150" s="7" t="s">
        <v>73</v>
      </c>
      <c r="X3150" s="7" t="s">
        <v>48</v>
      </c>
      <c r="Y3150" s="7" t="s">
        <v>113</v>
      </c>
      <c r="Z3150" s="7" t="s">
        <v>107</v>
      </c>
      <c r="AA3150" s="7" t="s">
        <v>50</v>
      </c>
      <c r="AB3150" s="7" t="s">
        <v>125</v>
      </c>
      <c r="AC3150" s="7" t="s">
        <v>50</v>
      </c>
      <c r="AD3150" s="7" t="s">
        <v>80</v>
      </c>
      <c r="AE3150" s="7" t="s">
        <v>218</v>
      </c>
      <c r="AF3150" s="7" t="s">
        <v>82</v>
      </c>
      <c r="AG3150" s="7" t="s">
        <v>219</v>
      </c>
      <c r="AH3150" s="7" t="s">
        <v>220</v>
      </c>
      <c r="AI3150" s="7" t="s">
        <v>22877</v>
      </c>
      <c r="AJ3150" s="7" t="s">
        <v>80</v>
      </c>
      <c r="AK3150" s="7" t="s">
        <v>81</v>
      </c>
      <c r="AL3150" s="7" t="s">
        <v>82</v>
      </c>
      <c r="AM3150" s="10" t="s">
        <v>268</v>
      </c>
      <c r="AN3150" s="5" t="str">
        <f>+VLOOKUP(D3150,'[1]Listado de Establecimientos'!$A$1:$P$65536,16,FALSE)</f>
        <v>TOCACHE</v>
      </c>
      <c r="AO3150" s="5" t="str">
        <f>+VLOOKUP(D3150,'[1]Listado de Establecimientos'!$A$1:$Q$65536,17,FALSE)</f>
        <v>NO PERTENECE A NINGUNA MICRORED</v>
      </c>
      <c r="AP3150" s="5">
        <f t="shared" si="49"/>
        <v>3</v>
      </c>
    </row>
    <row r="3151" spans="1:42" ht="24.75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33245</v>
      </c>
      <c r="R3151" s="7" t="s">
        <v>30196</v>
      </c>
      <c r="S3151" s="7" t="s">
        <v>21288</v>
      </c>
      <c r="T3151" s="7" t="s">
        <v>414</v>
      </c>
      <c r="U3151" s="7" t="s">
        <v>64</v>
      </c>
      <c r="V3151" s="7" t="s">
        <v>254</v>
      </c>
      <c r="W3151" s="7" t="s">
        <v>106</v>
      </c>
      <c r="X3151" s="7" t="s">
        <v>66</v>
      </c>
      <c r="Y3151" s="7" t="s">
        <v>88</v>
      </c>
      <c r="Z3151" s="7" t="s">
        <v>94</v>
      </c>
      <c r="AA3151" s="7" t="s">
        <v>50</v>
      </c>
      <c r="AB3151" s="7" t="s">
        <v>125</v>
      </c>
      <c r="AC3151" s="7" t="s">
        <v>52</v>
      </c>
      <c r="AD3151" s="7" t="s">
        <v>10950</v>
      </c>
      <c r="AE3151" s="7" t="s">
        <v>14615</v>
      </c>
      <c r="AF3151" s="7" t="s">
        <v>14616</v>
      </c>
      <c r="AG3151" s="7" t="s">
        <v>56</v>
      </c>
      <c r="AH3151" s="7" t="s">
        <v>22881</v>
      </c>
      <c r="AI3151" s="7" t="s">
        <v>22882</v>
      </c>
      <c r="AJ3151" s="7" t="s">
        <v>13301</v>
      </c>
      <c r="AK3151" s="7" t="s">
        <v>2522</v>
      </c>
      <c r="AL3151" s="7" t="s">
        <v>13302</v>
      </c>
      <c r="AM3151" s="10" t="s">
        <v>268</v>
      </c>
      <c r="AN3151" s="5" t="str">
        <f>+VLOOKUP(D3151,'[1]Listado de Establecimientos'!$A$1:$P$65536,16,FALSE)</f>
        <v>NO PERTENECE A NINGUNA RED</v>
      </c>
      <c r="AO3151" s="5" t="str">
        <f>+VLOOKUP(D3151,'[1]Listado de Establecimientos'!$A$1:$Q$65536,17,FALSE)</f>
        <v>NO PERTENECE A NINGUNA MICRORED</v>
      </c>
      <c r="AP3151" s="5">
        <f t="shared" si="49"/>
        <v>3</v>
      </c>
    </row>
    <row r="3152" spans="1:42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33246</v>
      </c>
      <c r="R3152" s="7" t="s">
        <v>30202</v>
      </c>
      <c r="S3152" s="7" t="s">
        <v>21288</v>
      </c>
      <c r="T3152" s="7" t="s">
        <v>12198</v>
      </c>
      <c r="U3152" s="7" t="s">
        <v>64</v>
      </c>
      <c r="V3152" s="7" t="s">
        <v>3598</v>
      </c>
      <c r="W3152" s="7" t="s">
        <v>106</v>
      </c>
      <c r="X3152" s="7" t="s">
        <v>48</v>
      </c>
      <c r="Y3152" s="7" t="s">
        <v>114</v>
      </c>
      <c r="Z3152" s="7" t="s">
        <v>88</v>
      </c>
      <c r="AA3152" s="7" t="s">
        <v>50</v>
      </c>
      <c r="AB3152" s="7" t="s">
        <v>125</v>
      </c>
      <c r="AC3152" s="7" t="s">
        <v>52</v>
      </c>
      <c r="AD3152" s="7" t="s">
        <v>80</v>
      </c>
      <c r="AE3152" s="7" t="s">
        <v>218</v>
      </c>
      <c r="AF3152" s="7" t="s">
        <v>82</v>
      </c>
      <c r="AG3152" s="7" t="s">
        <v>219</v>
      </c>
      <c r="AH3152" s="7" t="s">
        <v>220</v>
      </c>
      <c r="AI3152" s="7" t="s">
        <v>22889</v>
      </c>
      <c r="AJ3152" s="7" t="s">
        <v>80</v>
      </c>
      <c r="AK3152" s="7" t="s">
        <v>81</v>
      </c>
      <c r="AL3152" s="7" t="s">
        <v>82</v>
      </c>
      <c r="AM3152" s="10" t="s">
        <v>268</v>
      </c>
      <c r="AN3152" s="5" t="str">
        <f>+VLOOKUP(D3152,'[1]Listado de Establecimientos'!$A$1:$P$65536,16,FALSE)</f>
        <v>TOCACHE</v>
      </c>
      <c r="AO3152" s="5" t="str">
        <f>+VLOOKUP(D3152,'[1]Listado de Establecimientos'!$A$1:$Q$65536,17,FALSE)</f>
        <v>NO PERTENECE A NINGUNA MICRORED</v>
      </c>
      <c r="AP3152" s="5">
        <f t="shared" si="49"/>
        <v>3</v>
      </c>
    </row>
    <row r="3153" spans="1:42" ht="24.7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33247</v>
      </c>
      <c r="R3153" s="7" t="s">
        <v>30910</v>
      </c>
      <c r="S3153" s="7" t="s">
        <v>21288</v>
      </c>
      <c r="T3153" s="7" t="s">
        <v>4907</v>
      </c>
      <c r="U3153" s="7" t="s">
        <v>46</v>
      </c>
      <c r="V3153" s="7" t="s">
        <v>183</v>
      </c>
      <c r="W3153" s="7" t="s">
        <v>6373</v>
      </c>
      <c r="X3153" s="7" t="s">
        <v>48</v>
      </c>
      <c r="Y3153" s="7" t="s">
        <v>3722</v>
      </c>
      <c r="Z3153" s="7" t="s">
        <v>77</v>
      </c>
      <c r="AA3153" s="7" t="s">
        <v>50</v>
      </c>
      <c r="AB3153" s="7" t="s">
        <v>125</v>
      </c>
      <c r="AC3153" s="7" t="s">
        <v>50</v>
      </c>
      <c r="AD3153" s="7" t="s">
        <v>2174</v>
      </c>
      <c r="AE3153" s="7" t="s">
        <v>2175</v>
      </c>
      <c r="AF3153" s="7" t="s">
        <v>2176</v>
      </c>
      <c r="AG3153" s="7" t="s">
        <v>56</v>
      </c>
      <c r="AH3153" s="7" t="s">
        <v>2177</v>
      </c>
      <c r="AI3153" s="7" t="s">
        <v>22894</v>
      </c>
      <c r="AJ3153" s="7" t="s">
        <v>2174</v>
      </c>
      <c r="AK3153" s="7" t="s">
        <v>197</v>
      </c>
      <c r="AL3153" s="7" t="s">
        <v>2176</v>
      </c>
      <c r="AM3153" s="10" t="s">
        <v>268</v>
      </c>
      <c r="AN3153" s="5" t="str">
        <f>+VLOOKUP(D3153,'[1]Listado de Establecimientos'!$A$1:$P$65536,16,FALSE)</f>
        <v>BELLAVISTA</v>
      </c>
      <c r="AO3153" s="5" t="str">
        <f>+VLOOKUP(D3153,'[1]Listado de Establecimientos'!$A$1:$Q$65536,17,FALSE)</f>
        <v>BELLAVISTA</v>
      </c>
      <c r="AP3153" s="5">
        <f t="shared" si="49"/>
        <v>3</v>
      </c>
    </row>
    <row r="3154" spans="1:42" ht="24.75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33248</v>
      </c>
      <c r="R3154" s="7" t="s">
        <v>30194</v>
      </c>
      <c r="S3154" s="7" t="s">
        <v>21288</v>
      </c>
      <c r="T3154" s="7" t="s">
        <v>2261</v>
      </c>
      <c r="U3154" s="7" t="s">
        <v>64</v>
      </c>
      <c r="V3154" s="7" t="s">
        <v>9300</v>
      </c>
      <c r="W3154" s="7" t="s">
        <v>47</v>
      </c>
      <c r="X3154" s="7" t="s">
        <v>48</v>
      </c>
      <c r="Y3154" s="7" t="s">
        <v>730</v>
      </c>
      <c r="Z3154" s="7" t="s">
        <v>122</v>
      </c>
      <c r="AA3154" s="7" t="s">
        <v>50</v>
      </c>
      <c r="AB3154" s="7" t="s">
        <v>51</v>
      </c>
      <c r="AC3154" s="7" t="s">
        <v>50</v>
      </c>
      <c r="AD3154" s="7" t="s">
        <v>1170</v>
      </c>
      <c r="AE3154" s="7" t="s">
        <v>3168</v>
      </c>
      <c r="AF3154" s="7" t="s">
        <v>3169</v>
      </c>
      <c r="AG3154" s="7" t="s">
        <v>56</v>
      </c>
      <c r="AH3154" s="7" t="s">
        <v>3170</v>
      </c>
      <c r="AI3154" s="7" t="s">
        <v>22900</v>
      </c>
      <c r="AJ3154" s="7" t="s">
        <v>1170</v>
      </c>
      <c r="AK3154" s="7" t="s">
        <v>3172</v>
      </c>
      <c r="AL3154" s="7" t="s">
        <v>3169</v>
      </c>
      <c r="AM3154" s="10" t="s">
        <v>268</v>
      </c>
      <c r="AN3154" s="5" t="str">
        <f>+VLOOKUP(D3154,'[1]Listado de Establecimientos'!$A$1:$P$65536,16,FALSE)</f>
        <v>NO PERTENECE A NINGUNA RED</v>
      </c>
      <c r="AO3154" s="5" t="str">
        <f>+VLOOKUP(D3154,'[1]Listado de Establecimientos'!$A$1:$Q$65536,17,FALSE)</f>
        <v>NO PERTENECE A NINGUNA MICRORED</v>
      </c>
      <c r="AP3154" s="5">
        <f t="shared" si="49"/>
        <v>3</v>
      </c>
    </row>
    <row r="3155" spans="1:42" ht="24.75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33249</v>
      </c>
      <c r="R3155" s="7" t="s">
        <v>30196</v>
      </c>
      <c r="S3155" s="7" t="s">
        <v>21288</v>
      </c>
      <c r="T3155" s="7" t="s">
        <v>11071</v>
      </c>
      <c r="U3155" s="7" t="s">
        <v>46</v>
      </c>
      <c r="V3155" s="7" t="s">
        <v>17957</v>
      </c>
      <c r="W3155" s="7" t="s">
        <v>1284</v>
      </c>
      <c r="X3155" s="7" t="s">
        <v>48</v>
      </c>
      <c r="Y3155" s="7" t="s">
        <v>79</v>
      </c>
      <c r="Z3155" s="7" t="s">
        <v>107</v>
      </c>
      <c r="AA3155" s="7" t="s">
        <v>50</v>
      </c>
      <c r="AB3155" s="7" t="s">
        <v>125</v>
      </c>
      <c r="AC3155" s="7" t="s">
        <v>50</v>
      </c>
      <c r="AD3155" s="7" t="s">
        <v>1170</v>
      </c>
      <c r="AE3155" s="7" t="s">
        <v>3168</v>
      </c>
      <c r="AF3155" s="7" t="s">
        <v>3169</v>
      </c>
      <c r="AG3155" s="7" t="s">
        <v>56</v>
      </c>
      <c r="AH3155" s="7" t="s">
        <v>3170</v>
      </c>
      <c r="AI3155" s="7" t="s">
        <v>22906</v>
      </c>
      <c r="AJ3155" s="7" t="s">
        <v>1170</v>
      </c>
      <c r="AK3155" s="7" t="s">
        <v>3172</v>
      </c>
      <c r="AL3155" s="7" t="s">
        <v>3169</v>
      </c>
      <c r="AM3155" s="10" t="s">
        <v>268</v>
      </c>
      <c r="AN3155" s="5" t="str">
        <f>+VLOOKUP(D3155,'[1]Listado de Establecimientos'!$A$1:$P$65536,16,FALSE)</f>
        <v>NO PERTENECE A NINGUNA RED</v>
      </c>
      <c r="AO3155" s="5" t="str">
        <f>+VLOOKUP(D3155,'[1]Listado de Establecimientos'!$A$1:$Q$65536,17,FALSE)</f>
        <v>NO PERTENECE A NINGUNA MICRORED</v>
      </c>
      <c r="AP3155" s="5">
        <f t="shared" si="49"/>
        <v>3</v>
      </c>
    </row>
    <row r="3156" spans="1:42" ht="24.75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33250</v>
      </c>
      <c r="R3156" s="7" t="s">
        <v>30185</v>
      </c>
      <c r="S3156" s="7" t="s">
        <v>21288</v>
      </c>
      <c r="T3156" s="7" t="s">
        <v>6221</v>
      </c>
      <c r="U3156" s="7" t="s">
        <v>64</v>
      </c>
      <c r="V3156" s="7" t="s">
        <v>7674</v>
      </c>
      <c r="W3156" s="7" t="s">
        <v>1683</v>
      </c>
      <c r="X3156" s="7" t="s">
        <v>123</v>
      </c>
      <c r="Y3156" s="7" t="s">
        <v>122</v>
      </c>
      <c r="Z3156" s="7" t="s">
        <v>94</v>
      </c>
      <c r="AA3156" s="7" t="s">
        <v>50</v>
      </c>
      <c r="AB3156" s="7" t="s">
        <v>51</v>
      </c>
      <c r="AC3156" s="7" t="s">
        <v>50</v>
      </c>
      <c r="AD3156" s="7" t="s">
        <v>1170</v>
      </c>
      <c r="AE3156" s="7" t="s">
        <v>3168</v>
      </c>
      <c r="AF3156" s="7" t="s">
        <v>3169</v>
      </c>
      <c r="AG3156" s="7" t="s">
        <v>56</v>
      </c>
      <c r="AH3156" s="7" t="s">
        <v>3170</v>
      </c>
      <c r="AI3156" s="7" t="s">
        <v>22913</v>
      </c>
      <c r="AJ3156" s="7" t="s">
        <v>1170</v>
      </c>
      <c r="AK3156" s="7" t="s">
        <v>3172</v>
      </c>
      <c r="AL3156" s="7" t="s">
        <v>3169</v>
      </c>
      <c r="AM3156" s="10" t="s">
        <v>268</v>
      </c>
      <c r="AN3156" s="5" t="str">
        <f>+VLOOKUP(D3156,'[1]Listado de Establecimientos'!$A$1:$P$65536,16,FALSE)</f>
        <v>NO PERTENECE A NINGUNA RED</v>
      </c>
      <c r="AO3156" s="5" t="str">
        <f>+VLOOKUP(D3156,'[1]Listado de Establecimientos'!$A$1:$Q$65536,17,FALSE)</f>
        <v>NO PERTENECE A NINGUNA MICRORED</v>
      </c>
      <c r="AP3156" s="5">
        <f t="shared" si="49"/>
        <v>3</v>
      </c>
    </row>
    <row r="3157" spans="1:42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32390</v>
      </c>
      <c r="R3157" s="7" t="s">
        <v>30191</v>
      </c>
      <c r="S3157" s="7" t="s">
        <v>21288</v>
      </c>
      <c r="T3157" s="7" t="s">
        <v>4644</v>
      </c>
      <c r="U3157" s="7" t="s">
        <v>64</v>
      </c>
      <c r="V3157" s="7" t="s">
        <v>997</v>
      </c>
      <c r="W3157" s="7" t="s">
        <v>1683</v>
      </c>
      <c r="X3157" s="7" t="s">
        <v>243</v>
      </c>
      <c r="Y3157" s="7" t="s">
        <v>114</v>
      </c>
      <c r="Z3157" s="7" t="s">
        <v>67</v>
      </c>
      <c r="AA3157" s="7" t="s">
        <v>50</v>
      </c>
      <c r="AB3157" s="7" t="s">
        <v>125</v>
      </c>
      <c r="AC3157" s="7" t="s">
        <v>50</v>
      </c>
      <c r="AD3157" s="7" t="s">
        <v>1508</v>
      </c>
      <c r="AE3157" s="7" t="s">
        <v>2192</v>
      </c>
      <c r="AF3157" s="7" t="s">
        <v>7460</v>
      </c>
      <c r="AG3157" s="7" t="s">
        <v>219</v>
      </c>
      <c r="AH3157" s="7" t="s">
        <v>8389</v>
      </c>
      <c r="AI3157" s="7" t="s">
        <v>22919</v>
      </c>
      <c r="AJ3157" s="7" t="s">
        <v>1508</v>
      </c>
      <c r="AK3157" s="7" t="s">
        <v>2440</v>
      </c>
      <c r="AL3157" s="7" t="s">
        <v>7460</v>
      </c>
      <c r="AM3157" s="10" t="s">
        <v>268</v>
      </c>
      <c r="AN3157" s="5" t="str">
        <f>+VLOOKUP(D3157,'[1]Listado de Establecimientos'!$A$1:$P$65536,16,FALSE)</f>
        <v>TOCACHE</v>
      </c>
      <c r="AO3157" s="5" t="str">
        <f>+VLOOKUP(D3157,'[1]Listado de Establecimientos'!$A$1:$Q$65536,17,FALSE)</f>
        <v>NO PERTENECE A NINGUNA MICRORED</v>
      </c>
      <c r="AP3157" s="5">
        <f t="shared" si="49"/>
        <v>3</v>
      </c>
    </row>
    <row r="3158" spans="1:42" ht="24.75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33251</v>
      </c>
      <c r="R3158" s="7" t="s">
        <v>30189</v>
      </c>
      <c r="S3158" s="7" t="s">
        <v>21288</v>
      </c>
      <c r="T3158" s="7" t="s">
        <v>5123</v>
      </c>
      <c r="U3158" s="7" t="s">
        <v>64</v>
      </c>
      <c r="V3158" s="7" t="s">
        <v>22926</v>
      </c>
      <c r="W3158" s="7" t="s">
        <v>740</v>
      </c>
      <c r="X3158" s="7" t="s">
        <v>48</v>
      </c>
      <c r="Y3158" s="7" t="s">
        <v>3862</v>
      </c>
      <c r="Z3158" s="7" t="s">
        <v>120</v>
      </c>
      <c r="AA3158" s="7" t="s">
        <v>50</v>
      </c>
      <c r="AB3158" s="7" t="s">
        <v>51</v>
      </c>
      <c r="AC3158" s="7" t="s">
        <v>52</v>
      </c>
      <c r="AD3158" s="7" t="s">
        <v>121</v>
      </c>
      <c r="AE3158" s="7" t="s">
        <v>887</v>
      </c>
      <c r="AF3158" s="7" t="s">
        <v>2187</v>
      </c>
      <c r="AG3158" s="7" t="s">
        <v>56</v>
      </c>
      <c r="AH3158" s="7" t="s">
        <v>2188</v>
      </c>
      <c r="AI3158" s="7" t="s">
        <v>22927</v>
      </c>
      <c r="AJ3158" s="7" t="s">
        <v>121</v>
      </c>
      <c r="AK3158" s="7" t="s">
        <v>891</v>
      </c>
      <c r="AL3158" s="7" t="s">
        <v>2187</v>
      </c>
      <c r="AM3158" s="10" t="s">
        <v>268</v>
      </c>
      <c r="AN3158" s="5" t="str">
        <f>+VLOOKUP(D3158,'[1]Listado de Establecimientos'!$A$1:$P$65536,16,FALSE)</f>
        <v>NO PERTENECE A NINGUNA RED</v>
      </c>
      <c r="AO3158" s="5" t="str">
        <f>+VLOOKUP(D3158,'[1]Listado de Establecimientos'!$A$1:$Q$65536,17,FALSE)</f>
        <v>NO PERTENECE A NINGUNA MICRORED</v>
      </c>
      <c r="AP3158" s="5">
        <f t="shared" si="49"/>
        <v>3</v>
      </c>
    </row>
    <row r="3159" spans="1:42" ht="24.75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33252</v>
      </c>
      <c r="R3159" s="7" t="s">
        <v>30249</v>
      </c>
      <c r="S3159" s="7" t="s">
        <v>21799</v>
      </c>
      <c r="T3159" s="7" t="s">
        <v>10714</v>
      </c>
      <c r="U3159" s="7" t="s">
        <v>46</v>
      </c>
      <c r="V3159" s="7" t="s">
        <v>3112</v>
      </c>
      <c r="W3159" s="7" t="s">
        <v>47</v>
      </c>
      <c r="X3159" s="7" t="s">
        <v>48</v>
      </c>
      <c r="Y3159" s="7" t="s">
        <v>88</v>
      </c>
      <c r="Z3159" s="7" t="s">
        <v>49</v>
      </c>
      <c r="AA3159" s="7" t="s">
        <v>50</v>
      </c>
      <c r="AB3159" s="7" t="s">
        <v>51</v>
      </c>
      <c r="AC3159" s="7" t="s">
        <v>50</v>
      </c>
      <c r="AD3159" s="7" t="s">
        <v>111</v>
      </c>
      <c r="AE3159" s="7" t="s">
        <v>741</v>
      </c>
      <c r="AF3159" s="7" t="s">
        <v>742</v>
      </c>
      <c r="AG3159" s="7" t="s">
        <v>56</v>
      </c>
      <c r="AH3159" s="7" t="s">
        <v>743</v>
      </c>
      <c r="AI3159" s="7" t="s">
        <v>22934</v>
      </c>
      <c r="AJ3159" s="7" t="s">
        <v>111</v>
      </c>
      <c r="AK3159" s="7" t="s">
        <v>1002</v>
      </c>
      <c r="AL3159" s="7" t="s">
        <v>742</v>
      </c>
      <c r="AM3159" s="10" t="s">
        <v>268</v>
      </c>
      <c r="AN3159" s="5" t="str">
        <f>+VLOOKUP(D3159,'[1]Listado de Establecimientos'!$A$1:$P$65536,16,FALSE)</f>
        <v>NO PERTENECE A NINGUNA RED</v>
      </c>
      <c r="AO3159" s="5" t="str">
        <f>+VLOOKUP(D3159,'[1]Listado de Establecimientos'!$A$1:$Q$65536,17,FALSE)</f>
        <v>NO PERTENECE A NINGUNA MICRORED</v>
      </c>
      <c r="AP3159" s="5">
        <f t="shared" si="49"/>
        <v>3</v>
      </c>
    </row>
    <row r="3160" spans="1:42" ht="24.75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32332</v>
      </c>
      <c r="R3160" s="7" t="s">
        <v>30253</v>
      </c>
      <c r="S3160" s="7" t="s">
        <v>21799</v>
      </c>
      <c r="T3160" s="7" t="s">
        <v>22941</v>
      </c>
      <c r="U3160" s="7" t="s">
        <v>64</v>
      </c>
      <c r="V3160" s="7" t="s">
        <v>22942</v>
      </c>
      <c r="W3160" s="7" t="s">
        <v>188</v>
      </c>
      <c r="X3160" s="7" t="s">
        <v>48</v>
      </c>
      <c r="Y3160" s="7" t="s">
        <v>88</v>
      </c>
      <c r="Z3160" s="7" t="s">
        <v>49</v>
      </c>
      <c r="AA3160" s="7" t="s">
        <v>50</v>
      </c>
      <c r="AB3160" s="7" t="s">
        <v>125</v>
      </c>
      <c r="AC3160" s="7" t="s">
        <v>50</v>
      </c>
      <c r="AD3160" s="7" t="s">
        <v>1170</v>
      </c>
      <c r="AE3160" s="7" t="s">
        <v>3168</v>
      </c>
      <c r="AF3160" s="7" t="s">
        <v>3169</v>
      </c>
      <c r="AG3160" s="7" t="s">
        <v>56</v>
      </c>
      <c r="AH3160" s="7" t="s">
        <v>3170</v>
      </c>
      <c r="AI3160" s="7" t="s">
        <v>22943</v>
      </c>
      <c r="AJ3160" s="7" t="s">
        <v>1170</v>
      </c>
      <c r="AK3160" s="7" t="s">
        <v>3172</v>
      </c>
      <c r="AL3160" s="7" t="s">
        <v>3169</v>
      </c>
      <c r="AM3160" s="10" t="s">
        <v>268</v>
      </c>
      <c r="AN3160" s="5" t="str">
        <f>+VLOOKUP(D3160,'[1]Listado de Establecimientos'!$A$1:$P$65536,16,FALSE)</f>
        <v>NO PERTENECE A NINGUNA RED</v>
      </c>
      <c r="AO3160" s="5" t="str">
        <f>+VLOOKUP(D3160,'[1]Listado de Establecimientos'!$A$1:$Q$65536,17,FALSE)</f>
        <v>NO PERTENECE A NINGUNA MICRORED</v>
      </c>
      <c r="AP3160" s="5">
        <f t="shared" si="49"/>
        <v>3</v>
      </c>
    </row>
    <row r="3161" spans="1:42" ht="24.75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33253</v>
      </c>
      <c r="R3161" s="7" t="s">
        <v>30253</v>
      </c>
      <c r="S3161" s="7" t="s">
        <v>21799</v>
      </c>
      <c r="T3161" s="7" t="s">
        <v>22949</v>
      </c>
      <c r="U3161" s="7" t="s">
        <v>46</v>
      </c>
      <c r="V3161" s="7" t="s">
        <v>8931</v>
      </c>
      <c r="W3161" s="7" t="s">
        <v>740</v>
      </c>
      <c r="X3161" s="7" t="s">
        <v>2057</v>
      </c>
      <c r="Y3161" s="7" t="s">
        <v>152</v>
      </c>
      <c r="Z3161" s="7" t="s">
        <v>114</v>
      </c>
      <c r="AA3161" s="7" t="s">
        <v>50</v>
      </c>
      <c r="AB3161" s="7" t="s">
        <v>125</v>
      </c>
      <c r="AC3161" s="7" t="s">
        <v>50</v>
      </c>
      <c r="AD3161" s="7" t="s">
        <v>1491</v>
      </c>
      <c r="AE3161" s="7" t="s">
        <v>411</v>
      </c>
      <c r="AF3161" s="7" t="s">
        <v>2576</v>
      </c>
      <c r="AG3161" s="7" t="s">
        <v>56</v>
      </c>
      <c r="AH3161" s="7" t="s">
        <v>2577</v>
      </c>
      <c r="AI3161" s="7" t="s">
        <v>22950</v>
      </c>
      <c r="AJ3161" s="7" t="s">
        <v>5087</v>
      </c>
      <c r="AK3161" s="7" t="s">
        <v>2305</v>
      </c>
      <c r="AL3161" s="7" t="s">
        <v>5089</v>
      </c>
      <c r="AM3161" s="10" t="s">
        <v>268</v>
      </c>
      <c r="AN3161" s="5" t="str">
        <f>+VLOOKUP(D3161,'[1]Listado de Establecimientos'!$A$1:$P$65536,16,FALSE)</f>
        <v>RIOJA</v>
      </c>
      <c r="AO3161" s="5" t="str">
        <f>+VLOOKUP(D3161,'[1]Listado de Establecimientos'!$A$1:$Q$65536,17,FALSE)</f>
        <v>NO PERTENECE A NINGUNA MICRORED</v>
      </c>
      <c r="AP3161" s="5">
        <f t="shared" si="49"/>
        <v>3</v>
      </c>
    </row>
    <row r="3162" spans="1:42" ht="24.75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33254</v>
      </c>
      <c r="R3162" s="7" t="s">
        <v>30274</v>
      </c>
      <c r="S3162" s="7" t="s">
        <v>21799</v>
      </c>
      <c r="T3162" s="7" t="s">
        <v>13060</v>
      </c>
      <c r="U3162" s="7" t="s">
        <v>46</v>
      </c>
      <c r="V3162" s="7" t="s">
        <v>8345</v>
      </c>
      <c r="W3162" s="7" t="s">
        <v>188</v>
      </c>
      <c r="X3162" s="7" t="s">
        <v>123</v>
      </c>
      <c r="Y3162" s="7" t="s">
        <v>107</v>
      </c>
      <c r="Z3162" s="7" t="s">
        <v>94</v>
      </c>
      <c r="AA3162" s="7" t="s">
        <v>50</v>
      </c>
      <c r="AB3162" s="7" t="s">
        <v>125</v>
      </c>
      <c r="AC3162" s="7" t="s">
        <v>50</v>
      </c>
      <c r="AD3162" s="7" t="s">
        <v>1491</v>
      </c>
      <c r="AE3162" s="7" t="s">
        <v>411</v>
      </c>
      <c r="AF3162" s="7" t="s">
        <v>2576</v>
      </c>
      <c r="AG3162" s="7" t="s">
        <v>56</v>
      </c>
      <c r="AH3162" s="7" t="s">
        <v>2577</v>
      </c>
      <c r="AI3162" s="7" t="s">
        <v>22956</v>
      </c>
      <c r="AJ3162" s="7" t="s">
        <v>5087</v>
      </c>
      <c r="AK3162" s="7" t="s">
        <v>2305</v>
      </c>
      <c r="AL3162" s="7" t="s">
        <v>5089</v>
      </c>
      <c r="AM3162" s="10" t="s">
        <v>268</v>
      </c>
      <c r="AN3162" s="5" t="str">
        <f>+VLOOKUP(D3162,'[1]Listado de Establecimientos'!$A$1:$P$65536,16,FALSE)</f>
        <v>RIOJA</v>
      </c>
      <c r="AO3162" s="5" t="str">
        <f>+VLOOKUP(D3162,'[1]Listado de Establecimientos'!$A$1:$Q$65536,17,FALSE)</f>
        <v>NO PERTENECE A NINGUNA MICRORED</v>
      </c>
      <c r="AP3162" s="5">
        <f t="shared" si="49"/>
        <v>3</v>
      </c>
    </row>
    <row r="3163" spans="1:42" ht="24.75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33255</v>
      </c>
      <c r="R3163" s="7" t="s">
        <v>30210</v>
      </c>
      <c r="S3163" s="7" t="s">
        <v>21799</v>
      </c>
      <c r="T3163" s="7" t="s">
        <v>3697</v>
      </c>
      <c r="U3163" s="7" t="s">
        <v>64</v>
      </c>
      <c r="V3163" s="7" t="s">
        <v>4365</v>
      </c>
      <c r="W3163" s="7" t="s">
        <v>73</v>
      </c>
      <c r="X3163" s="7" t="s">
        <v>159</v>
      </c>
      <c r="Y3163" s="7" t="s">
        <v>122</v>
      </c>
      <c r="Z3163" s="7" t="s">
        <v>122</v>
      </c>
      <c r="AA3163" s="7" t="s">
        <v>50</v>
      </c>
      <c r="AB3163" s="7" t="s">
        <v>125</v>
      </c>
      <c r="AC3163" s="7" t="s">
        <v>50</v>
      </c>
      <c r="AD3163" s="7" t="s">
        <v>1491</v>
      </c>
      <c r="AE3163" s="7" t="s">
        <v>411</v>
      </c>
      <c r="AF3163" s="7" t="s">
        <v>2576</v>
      </c>
      <c r="AG3163" s="7" t="s">
        <v>56</v>
      </c>
      <c r="AH3163" s="7" t="s">
        <v>2577</v>
      </c>
      <c r="AI3163" s="7" t="s">
        <v>22961</v>
      </c>
      <c r="AJ3163" s="7" t="s">
        <v>5087</v>
      </c>
      <c r="AK3163" s="7" t="s">
        <v>2305</v>
      </c>
      <c r="AL3163" s="7" t="s">
        <v>5089</v>
      </c>
      <c r="AM3163" s="10" t="s">
        <v>268</v>
      </c>
      <c r="AN3163" s="5" t="str">
        <f>+VLOOKUP(D3163,'[1]Listado de Establecimientos'!$A$1:$P$65536,16,FALSE)</f>
        <v>RIOJA</v>
      </c>
      <c r="AO3163" s="5" t="str">
        <f>+VLOOKUP(D3163,'[1]Listado de Establecimientos'!$A$1:$Q$65536,17,FALSE)</f>
        <v>NO PERTENECE A NINGUNA MICRORED</v>
      </c>
      <c r="AP3163" s="5">
        <f t="shared" si="49"/>
        <v>3</v>
      </c>
    </row>
    <row r="3164" spans="1:42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33256</v>
      </c>
      <c r="R3164" s="7" t="s">
        <v>30520</v>
      </c>
      <c r="S3164" s="7" t="s">
        <v>21799</v>
      </c>
      <c r="T3164" s="7" t="s">
        <v>5705</v>
      </c>
      <c r="U3164" s="7" t="s">
        <v>64</v>
      </c>
      <c r="V3164" s="7" t="s">
        <v>1328</v>
      </c>
      <c r="W3164" s="7" t="s">
        <v>47</v>
      </c>
      <c r="X3164" s="7" t="s">
        <v>48</v>
      </c>
      <c r="Y3164" s="7" t="s">
        <v>88</v>
      </c>
      <c r="Z3164" s="7" t="s">
        <v>49</v>
      </c>
      <c r="AA3164" s="7" t="s">
        <v>50</v>
      </c>
      <c r="AB3164" s="7" t="s">
        <v>125</v>
      </c>
      <c r="AC3164" s="7" t="s">
        <v>50</v>
      </c>
      <c r="AD3164" s="7" t="s">
        <v>3238</v>
      </c>
      <c r="AE3164" s="7" t="s">
        <v>1407</v>
      </c>
      <c r="AF3164" s="7" t="s">
        <v>3239</v>
      </c>
      <c r="AG3164" s="7" t="s">
        <v>56</v>
      </c>
      <c r="AH3164" s="7" t="s">
        <v>3240</v>
      </c>
      <c r="AI3164" s="7" t="s">
        <v>22967</v>
      </c>
      <c r="AJ3164" s="7" t="s">
        <v>3238</v>
      </c>
      <c r="AK3164" s="7" t="s">
        <v>160</v>
      </c>
      <c r="AL3164" s="7" t="s">
        <v>3239</v>
      </c>
      <c r="AM3164" s="10" t="s">
        <v>268</v>
      </c>
      <c r="AN3164" s="5" t="str">
        <f>+VLOOKUP(D3164,'[1]Listado de Establecimientos'!$A$1:$P$65536,16,FALSE)</f>
        <v>MARISCAL CACERES</v>
      </c>
      <c r="AO3164" s="5" t="str">
        <f>+VLOOKUP(D3164,'[1]Listado de Establecimientos'!$A$1:$Q$65536,17,FALSE)</f>
        <v>NO PERTENECE A NINGUNA MICRORRED</v>
      </c>
      <c r="AP3164" s="5">
        <f t="shared" si="49"/>
        <v>3</v>
      </c>
    </row>
    <row r="3165" spans="1:42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33256</v>
      </c>
      <c r="R3165" s="7" t="s">
        <v>30520</v>
      </c>
      <c r="S3165" s="7" t="s">
        <v>21799</v>
      </c>
      <c r="T3165" s="7" t="s">
        <v>2395</v>
      </c>
      <c r="U3165" s="7" t="s">
        <v>64</v>
      </c>
      <c r="V3165" s="7" t="s">
        <v>1682</v>
      </c>
      <c r="W3165" s="7" t="s">
        <v>106</v>
      </c>
      <c r="X3165" s="7" t="s">
        <v>48</v>
      </c>
      <c r="Y3165" s="7" t="s">
        <v>88</v>
      </c>
      <c r="Z3165" s="7" t="s">
        <v>67</v>
      </c>
      <c r="AA3165" s="7" t="s">
        <v>50</v>
      </c>
      <c r="AB3165" s="7" t="s">
        <v>125</v>
      </c>
      <c r="AC3165" s="7" t="s">
        <v>50</v>
      </c>
      <c r="AD3165" s="7" t="s">
        <v>3238</v>
      </c>
      <c r="AE3165" s="7" t="s">
        <v>1407</v>
      </c>
      <c r="AF3165" s="7" t="s">
        <v>3239</v>
      </c>
      <c r="AG3165" s="7" t="s">
        <v>56</v>
      </c>
      <c r="AH3165" s="7" t="s">
        <v>3240</v>
      </c>
      <c r="AI3165" s="7" t="s">
        <v>22969</v>
      </c>
      <c r="AJ3165" s="7" t="s">
        <v>3238</v>
      </c>
      <c r="AK3165" s="7" t="s">
        <v>160</v>
      </c>
      <c r="AL3165" s="7" t="s">
        <v>3239</v>
      </c>
      <c r="AM3165" s="10" t="s">
        <v>268</v>
      </c>
      <c r="AN3165" s="5" t="str">
        <f>+VLOOKUP(D3165,'[1]Listado de Establecimientos'!$A$1:$P$65536,16,FALSE)</f>
        <v>MARISCAL CACERES</v>
      </c>
      <c r="AO3165" s="5" t="str">
        <f>+VLOOKUP(D3165,'[1]Listado de Establecimientos'!$A$1:$Q$65536,17,FALSE)</f>
        <v>NO PERTENECE A NINGUNA MICRORRED</v>
      </c>
      <c r="AP3165" s="5">
        <f t="shared" si="49"/>
        <v>3</v>
      </c>
    </row>
    <row r="3166" spans="1:42" ht="24.75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33257</v>
      </c>
      <c r="R3166" s="7" t="s">
        <v>30185</v>
      </c>
      <c r="S3166" s="7" t="s">
        <v>21799</v>
      </c>
      <c r="T3166" s="7" t="s">
        <v>15593</v>
      </c>
      <c r="U3166" s="7" t="s">
        <v>46</v>
      </c>
      <c r="V3166" s="7" t="s">
        <v>5669</v>
      </c>
      <c r="W3166" s="7" t="s">
        <v>714</v>
      </c>
      <c r="X3166" s="7" t="s">
        <v>66</v>
      </c>
      <c r="Y3166" s="7" t="s">
        <v>94</v>
      </c>
      <c r="Z3166" s="7" t="s">
        <v>67</v>
      </c>
      <c r="AA3166" s="7" t="s">
        <v>50</v>
      </c>
      <c r="AB3166" s="7" t="s">
        <v>51</v>
      </c>
      <c r="AC3166" s="7" t="s">
        <v>52</v>
      </c>
      <c r="AD3166" s="7" t="s">
        <v>256</v>
      </c>
      <c r="AE3166" s="7" t="s">
        <v>259</v>
      </c>
      <c r="AF3166" s="7" t="s">
        <v>338</v>
      </c>
      <c r="AG3166" s="7" t="s">
        <v>56</v>
      </c>
      <c r="AH3166" s="7" t="s">
        <v>339</v>
      </c>
      <c r="AI3166" s="7" t="s">
        <v>22974</v>
      </c>
      <c r="AJ3166" s="7" t="s">
        <v>256</v>
      </c>
      <c r="AK3166" s="7" t="s">
        <v>213</v>
      </c>
      <c r="AL3166" s="7" t="s">
        <v>338</v>
      </c>
      <c r="AM3166" s="10" t="s">
        <v>268</v>
      </c>
      <c r="AN3166" s="5" t="str">
        <f>+VLOOKUP(D3166,'[1]Listado de Establecimientos'!$A$1:$P$65536,16,FALSE)</f>
        <v>NO PERTENECE A NINGUNA RED</v>
      </c>
      <c r="AO3166" s="5" t="str">
        <f>+VLOOKUP(D3166,'[1]Listado de Establecimientos'!$A$1:$Q$65536,17,FALSE)</f>
        <v>NO PERTENECE A NINGUNA MICRORED</v>
      </c>
      <c r="AP3166" s="5">
        <f t="shared" si="49"/>
        <v>3</v>
      </c>
    </row>
    <row r="3167" spans="1:42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30468</v>
      </c>
      <c r="R3167" s="7" t="s">
        <v>30469</v>
      </c>
      <c r="S3167" s="7" t="s">
        <v>21799</v>
      </c>
      <c r="T3167" s="7" t="s">
        <v>11397</v>
      </c>
      <c r="U3167" s="7" t="s">
        <v>46</v>
      </c>
      <c r="V3167" s="7" t="s">
        <v>3003</v>
      </c>
      <c r="W3167" s="7" t="s">
        <v>740</v>
      </c>
      <c r="X3167" s="7" t="s">
        <v>48</v>
      </c>
      <c r="Y3167" s="7" t="s">
        <v>107</v>
      </c>
      <c r="Z3167" s="7" t="s">
        <v>107</v>
      </c>
      <c r="AA3167" s="7" t="s">
        <v>50</v>
      </c>
      <c r="AB3167" s="7" t="s">
        <v>125</v>
      </c>
      <c r="AC3167" s="7" t="s">
        <v>50</v>
      </c>
      <c r="AD3167" s="7" t="s">
        <v>3238</v>
      </c>
      <c r="AE3167" s="7" t="s">
        <v>1407</v>
      </c>
      <c r="AF3167" s="7" t="s">
        <v>3239</v>
      </c>
      <c r="AG3167" s="7" t="s">
        <v>56</v>
      </c>
      <c r="AH3167" s="7" t="s">
        <v>3240</v>
      </c>
      <c r="AI3167" s="7" t="s">
        <v>22979</v>
      </c>
      <c r="AJ3167" s="7" t="s">
        <v>3238</v>
      </c>
      <c r="AK3167" s="7" t="s">
        <v>160</v>
      </c>
      <c r="AL3167" s="7" t="s">
        <v>3239</v>
      </c>
      <c r="AM3167" s="10" t="s">
        <v>268</v>
      </c>
      <c r="AN3167" s="5" t="str">
        <f>+VLOOKUP(D3167,'[1]Listado de Establecimientos'!$A$1:$P$65536,16,FALSE)</f>
        <v>MARISCAL CACERES</v>
      </c>
      <c r="AO3167" s="5" t="str">
        <f>+VLOOKUP(D3167,'[1]Listado de Establecimientos'!$A$1:$Q$65536,17,FALSE)</f>
        <v>NO PERTENECE A NINGUNA MICRORRED</v>
      </c>
      <c r="AP3167" s="5">
        <f t="shared" si="49"/>
        <v>3</v>
      </c>
    </row>
    <row r="3168" spans="1:42" ht="24.75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33258</v>
      </c>
      <c r="R3168" s="7" t="s">
        <v>30266</v>
      </c>
      <c r="S3168" s="7" t="s">
        <v>21799</v>
      </c>
      <c r="T3168" s="7" t="s">
        <v>336</v>
      </c>
      <c r="U3168" s="7" t="s">
        <v>64</v>
      </c>
      <c r="V3168" s="7" t="s">
        <v>2764</v>
      </c>
      <c r="W3168" s="7" t="s">
        <v>47</v>
      </c>
      <c r="X3168" s="7" t="s">
        <v>66</v>
      </c>
      <c r="Y3168" s="7" t="s">
        <v>122</v>
      </c>
      <c r="Z3168" s="7" t="s">
        <v>94</v>
      </c>
      <c r="AA3168" s="7" t="s">
        <v>50</v>
      </c>
      <c r="AB3168" s="7" t="s">
        <v>125</v>
      </c>
      <c r="AC3168" s="7" t="s">
        <v>50</v>
      </c>
      <c r="AD3168" s="7" t="s">
        <v>5087</v>
      </c>
      <c r="AE3168" s="7" t="s">
        <v>5088</v>
      </c>
      <c r="AF3168" s="7" t="s">
        <v>5089</v>
      </c>
      <c r="AG3168" s="7" t="s">
        <v>56</v>
      </c>
      <c r="AH3168" s="7" t="s">
        <v>5090</v>
      </c>
      <c r="AI3168" s="7" t="s">
        <v>22984</v>
      </c>
      <c r="AJ3168" s="7" t="s">
        <v>5087</v>
      </c>
      <c r="AK3168" s="7" t="s">
        <v>2305</v>
      </c>
      <c r="AL3168" s="7" t="s">
        <v>5089</v>
      </c>
      <c r="AM3168" s="10" t="s">
        <v>268</v>
      </c>
      <c r="AN3168" s="5" t="str">
        <f>+VLOOKUP(D3168,'[1]Listado de Establecimientos'!$A$1:$P$65536,16,FALSE)</f>
        <v>RIOJA</v>
      </c>
      <c r="AO3168" s="5" t="str">
        <f>+VLOOKUP(D3168,'[1]Listado de Establecimientos'!$A$1:$Q$65536,17,FALSE)</f>
        <v>NO PERTENECE A NINGUNA MICRORED</v>
      </c>
      <c r="AP3168" s="5">
        <f t="shared" si="49"/>
        <v>3</v>
      </c>
    </row>
    <row r="3169" spans="1:42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33259</v>
      </c>
      <c r="R3169" s="7" t="s">
        <v>32351</v>
      </c>
      <c r="S3169" s="7" t="s">
        <v>21799</v>
      </c>
      <c r="T3169" s="7" t="s">
        <v>22989</v>
      </c>
      <c r="U3169" s="7" t="s">
        <v>46</v>
      </c>
      <c r="V3169" s="7" t="s">
        <v>8252</v>
      </c>
      <c r="W3169" s="7" t="s">
        <v>87</v>
      </c>
      <c r="X3169" s="7" t="s">
        <v>48</v>
      </c>
      <c r="Y3169" s="7" t="s">
        <v>122</v>
      </c>
      <c r="Z3169" s="7" t="s">
        <v>49</v>
      </c>
      <c r="AA3169" s="7" t="s">
        <v>50</v>
      </c>
      <c r="AB3169" s="7" t="s">
        <v>125</v>
      </c>
      <c r="AC3169" s="7" t="s">
        <v>52</v>
      </c>
      <c r="AD3169" s="7" t="s">
        <v>1646</v>
      </c>
      <c r="AE3169" s="7" t="s">
        <v>3029</v>
      </c>
      <c r="AF3169" s="7" t="s">
        <v>3030</v>
      </c>
      <c r="AG3169" s="7" t="s">
        <v>56</v>
      </c>
      <c r="AH3169" s="7" t="s">
        <v>3031</v>
      </c>
      <c r="AI3169" s="7" t="s">
        <v>22990</v>
      </c>
      <c r="AJ3169" s="7" t="s">
        <v>1646</v>
      </c>
      <c r="AK3169" s="7" t="s">
        <v>1796</v>
      </c>
      <c r="AL3169" s="7" t="s">
        <v>3030</v>
      </c>
      <c r="AM3169" s="10" t="s">
        <v>268</v>
      </c>
      <c r="AN3169" s="5" t="str">
        <f>+VLOOKUP(D3169,'[1]Listado de Establecimientos'!$A$1:$P$65536,16,FALSE)</f>
        <v>NO PERTENECE A NINGUNA RED</v>
      </c>
      <c r="AO3169" s="5" t="str">
        <f>+VLOOKUP(D3169,'[1]Listado de Establecimientos'!$A$1:$Q$65536,17,FALSE)</f>
        <v>NO PERTENECE A NINGUNA MICRORED</v>
      </c>
      <c r="AP3169" s="5">
        <f t="shared" si="49"/>
        <v>3</v>
      </c>
    </row>
    <row r="3170" spans="1:42" ht="24.75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33260</v>
      </c>
      <c r="R3170" s="7" t="s">
        <v>30210</v>
      </c>
      <c r="S3170" s="7" t="s">
        <v>21799</v>
      </c>
      <c r="T3170" s="7" t="s">
        <v>3212</v>
      </c>
      <c r="U3170" s="7" t="s">
        <v>64</v>
      </c>
      <c r="V3170" s="7" t="s">
        <v>2383</v>
      </c>
      <c r="W3170" s="7" t="s">
        <v>106</v>
      </c>
      <c r="X3170" s="7" t="s">
        <v>66</v>
      </c>
      <c r="Y3170" s="7" t="s">
        <v>79</v>
      </c>
      <c r="Z3170" s="7" t="s">
        <v>22995</v>
      </c>
      <c r="AA3170" s="7" t="s">
        <v>50</v>
      </c>
      <c r="AB3170" s="7" t="s">
        <v>51</v>
      </c>
      <c r="AC3170" s="7" t="s">
        <v>52</v>
      </c>
      <c r="AD3170" s="7" t="s">
        <v>126</v>
      </c>
      <c r="AE3170" s="7" t="s">
        <v>1497</v>
      </c>
      <c r="AF3170" s="7" t="s">
        <v>6702</v>
      </c>
      <c r="AG3170" s="7" t="s">
        <v>56</v>
      </c>
      <c r="AH3170" s="7" t="s">
        <v>6703</v>
      </c>
      <c r="AI3170" s="7" t="s">
        <v>22996</v>
      </c>
      <c r="AJ3170" s="7" t="s">
        <v>126</v>
      </c>
      <c r="AK3170" s="7" t="s">
        <v>6705</v>
      </c>
      <c r="AL3170" s="7" t="s">
        <v>6702</v>
      </c>
      <c r="AM3170" s="10" t="s">
        <v>268</v>
      </c>
      <c r="AN3170" s="5" t="str">
        <f>+VLOOKUP(D3170,'[1]Listado de Establecimientos'!$A$1:$P$65536,16,FALSE)</f>
        <v>RIOJA</v>
      </c>
      <c r="AO3170" s="5" t="str">
        <f>+VLOOKUP(D3170,'[1]Listado de Establecimientos'!$A$1:$Q$65536,17,FALSE)</f>
        <v>NO PERTENECE A NINGUNA MICRORED</v>
      </c>
      <c r="AP3170" s="5">
        <f t="shared" si="49"/>
        <v>3</v>
      </c>
    </row>
    <row r="3171" spans="1:42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33261</v>
      </c>
      <c r="R3171" s="7" t="s">
        <v>30325</v>
      </c>
      <c r="S3171" s="7" t="s">
        <v>21799</v>
      </c>
      <c r="T3171" s="7" t="s">
        <v>14949</v>
      </c>
      <c r="U3171" s="7" t="s">
        <v>46</v>
      </c>
      <c r="V3171" s="7" t="s">
        <v>3760</v>
      </c>
      <c r="W3171" s="7" t="s">
        <v>149</v>
      </c>
      <c r="X3171" s="7" t="s">
        <v>48</v>
      </c>
      <c r="Y3171" s="7" t="s">
        <v>94</v>
      </c>
      <c r="Z3171" s="7" t="s">
        <v>49</v>
      </c>
      <c r="AA3171" s="7" t="s">
        <v>50</v>
      </c>
      <c r="AB3171" s="7" t="s">
        <v>125</v>
      </c>
      <c r="AC3171" s="7" t="s">
        <v>50</v>
      </c>
      <c r="AD3171" s="7" t="s">
        <v>80</v>
      </c>
      <c r="AE3171" s="7" t="s">
        <v>218</v>
      </c>
      <c r="AF3171" s="7" t="s">
        <v>82</v>
      </c>
      <c r="AG3171" s="7" t="s">
        <v>219</v>
      </c>
      <c r="AH3171" s="7" t="s">
        <v>220</v>
      </c>
      <c r="AI3171" s="7" t="s">
        <v>23004</v>
      </c>
      <c r="AJ3171" s="7" t="s">
        <v>80</v>
      </c>
      <c r="AK3171" s="7" t="s">
        <v>81</v>
      </c>
      <c r="AL3171" s="7" t="s">
        <v>82</v>
      </c>
      <c r="AM3171" s="10" t="s">
        <v>268</v>
      </c>
      <c r="AN3171" s="5" t="str">
        <f>+VLOOKUP(D3171,'[1]Listado de Establecimientos'!$A$1:$P$65536,16,FALSE)</f>
        <v>TOCACHE</v>
      </c>
      <c r="AO3171" s="5" t="str">
        <f>+VLOOKUP(D3171,'[1]Listado de Establecimientos'!$A$1:$Q$65536,17,FALSE)</f>
        <v>NO PERTENECE A NINGUNA MICRORED</v>
      </c>
      <c r="AP3171" s="5">
        <f t="shared" si="49"/>
        <v>3</v>
      </c>
    </row>
    <row r="3172" spans="1:42" ht="24.7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30491</v>
      </c>
      <c r="R3172" s="7" t="s">
        <v>30175</v>
      </c>
      <c r="S3172" s="7" t="s">
        <v>21799</v>
      </c>
      <c r="T3172" s="7" t="s">
        <v>5104</v>
      </c>
      <c r="U3172" s="7" t="s">
        <v>46</v>
      </c>
      <c r="V3172" s="7" t="s">
        <v>288</v>
      </c>
      <c r="W3172" s="7" t="s">
        <v>900</v>
      </c>
      <c r="X3172" s="7" t="s">
        <v>159</v>
      </c>
      <c r="Y3172" s="7" t="s">
        <v>2230</v>
      </c>
      <c r="Z3172" s="7" t="s">
        <v>107</v>
      </c>
      <c r="AA3172" s="7" t="s">
        <v>50</v>
      </c>
      <c r="AB3172" s="7" t="s">
        <v>125</v>
      </c>
      <c r="AC3172" s="7" t="s">
        <v>50</v>
      </c>
      <c r="AD3172" s="7" t="s">
        <v>886</v>
      </c>
      <c r="AE3172" s="7" t="s">
        <v>887</v>
      </c>
      <c r="AF3172" s="7" t="s">
        <v>888</v>
      </c>
      <c r="AG3172" s="7" t="s">
        <v>56</v>
      </c>
      <c r="AH3172" s="7" t="s">
        <v>889</v>
      </c>
      <c r="AI3172" s="7" t="s">
        <v>23009</v>
      </c>
      <c r="AJ3172" s="7" t="s">
        <v>886</v>
      </c>
      <c r="AK3172" s="7" t="s">
        <v>891</v>
      </c>
      <c r="AL3172" s="7" t="s">
        <v>888</v>
      </c>
      <c r="AM3172" s="10" t="s">
        <v>268</v>
      </c>
      <c r="AN3172" s="5" t="str">
        <f>+VLOOKUP(D3172,'[1]Listado de Establecimientos'!$A$1:$P$65536,16,FALSE)</f>
        <v>BELLAVISTA</v>
      </c>
      <c r="AO3172" s="5" t="str">
        <f>+VLOOKUP(D3172,'[1]Listado de Establecimientos'!$A$1:$Q$65536,17,FALSE)</f>
        <v>BELLAVISTA</v>
      </c>
      <c r="AP3172" s="5">
        <f t="shared" si="49"/>
        <v>3</v>
      </c>
    </row>
    <row r="3173" spans="1:42" ht="24.75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33262</v>
      </c>
      <c r="R3173" s="7" t="s">
        <v>30520</v>
      </c>
      <c r="S3173" s="7" t="s">
        <v>21799</v>
      </c>
      <c r="T3173" s="7" t="s">
        <v>8585</v>
      </c>
      <c r="U3173" s="7" t="s">
        <v>64</v>
      </c>
      <c r="V3173" s="7" t="s">
        <v>183</v>
      </c>
      <c r="W3173" s="7" t="s">
        <v>106</v>
      </c>
      <c r="X3173" s="7" t="s">
        <v>48</v>
      </c>
      <c r="Y3173" s="7" t="s">
        <v>124</v>
      </c>
      <c r="Z3173" s="7" t="s">
        <v>49</v>
      </c>
      <c r="AA3173" s="7" t="s">
        <v>50</v>
      </c>
      <c r="AB3173" s="7" t="s">
        <v>125</v>
      </c>
      <c r="AC3173" s="7" t="s">
        <v>50</v>
      </c>
      <c r="AD3173" s="7" t="s">
        <v>402</v>
      </c>
      <c r="AE3173" s="7" t="s">
        <v>403</v>
      </c>
      <c r="AF3173" s="7" t="s">
        <v>404</v>
      </c>
      <c r="AG3173" s="7" t="s">
        <v>56</v>
      </c>
      <c r="AH3173" s="7" t="s">
        <v>2322</v>
      </c>
      <c r="AI3173" s="7" t="s">
        <v>23014</v>
      </c>
      <c r="AJ3173" s="7" t="s">
        <v>402</v>
      </c>
      <c r="AK3173" s="7" t="s">
        <v>444</v>
      </c>
      <c r="AL3173" s="7" t="s">
        <v>404</v>
      </c>
      <c r="AM3173" s="10" t="s">
        <v>268</v>
      </c>
      <c r="AN3173" s="5" t="str">
        <f>+VLOOKUP(D3173,'[1]Listado de Establecimientos'!$A$1:$P$65536,16,FALSE)</f>
        <v>NO PERTENECE A NINGUNA RED</v>
      </c>
      <c r="AO3173" s="5" t="str">
        <f>+VLOOKUP(D3173,'[1]Listado de Establecimientos'!$A$1:$Q$65536,17,FALSE)</f>
        <v>NO PERTENECE A NINGUNA MICRORED</v>
      </c>
      <c r="AP3173" s="5">
        <f t="shared" si="49"/>
        <v>3</v>
      </c>
    </row>
    <row r="3174" spans="1:42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33263</v>
      </c>
      <c r="R3174" s="7" t="s">
        <v>31660</v>
      </c>
      <c r="S3174" s="7" t="s">
        <v>21971</v>
      </c>
      <c r="T3174" s="7" t="s">
        <v>10714</v>
      </c>
      <c r="U3174" s="7" t="s">
        <v>46</v>
      </c>
      <c r="V3174" s="7" t="s">
        <v>105</v>
      </c>
      <c r="W3174" s="7" t="s">
        <v>47</v>
      </c>
      <c r="X3174" s="7" t="s">
        <v>123</v>
      </c>
      <c r="Y3174" s="7" t="s">
        <v>49</v>
      </c>
      <c r="Z3174" s="7" t="s">
        <v>88</v>
      </c>
      <c r="AA3174" s="7" t="s">
        <v>50</v>
      </c>
      <c r="AB3174" s="7" t="s">
        <v>125</v>
      </c>
      <c r="AC3174" s="7" t="s">
        <v>50</v>
      </c>
      <c r="AD3174" s="7" t="s">
        <v>1285</v>
      </c>
      <c r="AE3174" s="7" t="s">
        <v>1286</v>
      </c>
      <c r="AF3174" s="7" t="s">
        <v>1287</v>
      </c>
      <c r="AG3174" s="7" t="s">
        <v>56</v>
      </c>
      <c r="AH3174" s="7" t="s">
        <v>1288</v>
      </c>
      <c r="AI3174" s="7" t="s">
        <v>23021</v>
      </c>
      <c r="AJ3174" s="7" t="s">
        <v>1285</v>
      </c>
      <c r="AK3174" s="7" t="s">
        <v>1290</v>
      </c>
      <c r="AL3174" s="7" t="s">
        <v>1287</v>
      </c>
      <c r="AM3174" s="10" t="s">
        <v>268</v>
      </c>
      <c r="AN3174" s="5" t="str">
        <f>+VLOOKUP(D3174,'[1]Listado de Establecimientos'!$A$1:$P$65536,16,FALSE)</f>
        <v>MARISCAL CACERES</v>
      </c>
      <c r="AO3174" s="5" t="str">
        <f>+VLOOKUP(D3174,'[1]Listado de Establecimientos'!$A$1:$Q$65536,17,FALSE)</f>
        <v>NO PERTENECE A NINGUNA MICRORRED</v>
      </c>
      <c r="AP3174" s="5">
        <f t="shared" si="49"/>
        <v>3</v>
      </c>
    </row>
    <row r="3175" spans="1:42" ht="24.75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33264</v>
      </c>
      <c r="R3175" s="7" t="s">
        <v>30185</v>
      </c>
      <c r="S3175" s="7" t="s">
        <v>21799</v>
      </c>
      <c r="T3175" s="7" t="s">
        <v>4169</v>
      </c>
      <c r="U3175" s="7" t="s">
        <v>46</v>
      </c>
      <c r="V3175" s="7" t="s">
        <v>10068</v>
      </c>
      <c r="W3175" s="7" t="s">
        <v>188</v>
      </c>
      <c r="X3175" s="7" t="s">
        <v>66</v>
      </c>
      <c r="Y3175" s="7" t="s">
        <v>114</v>
      </c>
      <c r="Z3175" s="7" t="s">
        <v>114</v>
      </c>
      <c r="AA3175" s="7" t="s">
        <v>50</v>
      </c>
      <c r="AB3175" s="7" t="s">
        <v>125</v>
      </c>
      <c r="AC3175" s="7" t="s">
        <v>50</v>
      </c>
      <c r="AD3175" s="7" t="s">
        <v>402</v>
      </c>
      <c r="AE3175" s="7" t="s">
        <v>403</v>
      </c>
      <c r="AF3175" s="7" t="s">
        <v>404</v>
      </c>
      <c r="AG3175" s="7" t="s">
        <v>56</v>
      </c>
      <c r="AH3175" s="7" t="s">
        <v>2322</v>
      </c>
      <c r="AI3175" s="7" t="s">
        <v>23027</v>
      </c>
      <c r="AJ3175" s="7" t="s">
        <v>402</v>
      </c>
      <c r="AK3175" s="7" t="s">
        <v>444</v>
      </c>
      <c r="AL3175" s="7" t="s">
        <v>404</v>
      </c>
      <c r="AM3175" s="10" t="s">
        <v>268</v>
      </c>
      <c r="AN3175" s="5" t="str">
        <f>+VLOOKUP(D3175,'[1]Listado de Establecimientos'!$A$1:$P$65536,16,FALSE)</f>
        <v>NO PERTENECE A NINGUNA RED</v>
      </c>
      <c r="AO3175" s="5" t="str">
        <f>+VLOOKUP(D3175,'[1]Listado de Establecimientos'!$A$1:$Q$65536,17,FALSE)</f>
        <v>NO PERTENECE A NINGUNA MICRORED</v>
      </c>
      <c r="AP3175" s="5">
        <f t="shared" si="49"/>
        <v>3</v>
      </c>
    </row>
    <row r="3176" spans="1:42" ht="33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33265</v>
      </c>
      <c r="R3176" s="7" t="s">
        <v>30206</v>
      </c>
      <c r="S3176" s="7" t="s">
        <v>21799</v>
      </c>
      <c r="T3176" s="7" t="s">
        <v>2075</v>
      </c>
      <c r="U3176" s="7" t="s">
        <v>64</v>
      </c>
      <c r="V3176" s="7" t="s">
        <v>4373</v>
      </c>
      <c r="W3176" s="7" t="s">
        <v>188</v>
      </c>
      <c r="X3176" s="7" t="s">
        <v>48</v>
      </c>
      <c r="Y3176" s="7" t="s">
        <v>122</v>
      </c>
      <c r="Z3176" s="7" t="s">
        <v>49</v>
      </c>
      <c r="AA3176" s="7" t="s">
        <v>50</v>
      </c>
      <c r="AB3176" s="7" t="s">
        <v>125</v>
      </c>
      <c r="AC3176" s="7" t="s">
        <v>50</v>
      </c>
      <c r="AD3176" s="7" t="s">
        <v>1904</v>
      </c>
      <c r="AE3176" s="7" t="s">
        <v>1300</v>
      </c>
      <c r="AF3176" s="7" t="s">
        <v>1905</v>
      </c>
      <c r="AG3176" s="7" t="s">
        <v>56</v>
      </c>
      <c r="AH3176" s="7" t="s">
        <v>1906</v>
      </c>
      <c r="AI3176" s="7" t="s">
        <v>23032</v>
      </c>
      <c r="AJ3176" s="7" t="s">
        <v>1904</v>
      </c>
      <c r="AK3176" s="7" t="s">
        <v>68</v>
      </c>
      <c r="AL3176" s="7" t="s">
        <v>1905</v>
      </c>
      <c r="AM3176" s="10" t="s">
        <v>268</v>
      </c>
      <c r="AN3176" s="5" t="str">
        <f>+VLOOKUP(D3176,'[1]Listado de Establecimientos'!$A$1:$P$65536,16,FALSE)</f>
        <v>NO PERTENECE A NINGUNA RED</v>
      </c>
      <c r="AO3176" s="5" t="str">
        <f>+VLOOKUP(D3176,'[1]Listado de Establecimientos'!$A$1:$Q$65536,17,FALSE)</f>
        <v xml:space="preserve"> </v>
      </c>
      <c r="AP3176" s="5">
        <f t="shared" si="49"/>
        <v>3</v>
      </c>
    </row>
    <row r="3177" spans="1:42" ht="24.75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33266</v>
      </c>
      <c r="R3177" s="7" t="s">
        <v>30196</v>
      </c>
      <c r="S3177" s="7" t="s">
        <v>21799</v>
      </c>
      <c r="T3177" s="7" t="s">
        <v>8030</v>
      </c>
      <c r="U3177" s="7" t="s">
        <v>46</v>
      </c>
      <c r="V3177" s="7" t="s">
        <v>3112</v>
      </c>
      <c r="W3177" s="7" t="s">
        <v>73</v>
      </c>
      <c r="X3177" s="7" t="s">
        <v>48</v>
      </c>
      <c r="Y3177" s="7" t="s">
        <v>94</v>
      </c>
      <c r="Z3177" s="7" t="s">
        <v>88</v>
      </c>
      <c r="AA3177" s="7" t="s">
        <v>50</v>
      </c>
      <c r="AB3177" s="7" t="s">
        <v>125</v>
      </c>
      <c r="AC3177" s="7" t="s">
        <v>50</v>
      </c>
      <c r="AD3177" s="7" t="s">
        <v>1904</v>
      </c>
      <c r="AE3177" s="7" t="s">
        <v>1300</v>
      </c>
      <c r="AF3177" s="7" t="s">
        <v>1905</v>
      </c>
      <c r="AG3177" s="7" t="s">
        <v>56</v>
      </c>
      <c r="AH3177" s="7" t="s">
        <v>1906</v>
      </c>
      <c r="AI3177" s="7" t="s">
        <v>23039</v>
      </c>
      <c r="AJ3177" s="7" t="s">
        <v>1904</v>
      </c>
      <c r="AK3177" s="7" t="s">
        <v>68</v>
      </c>
      <c r="AL3177" s="7" t="s">
        <v>1905</v>
      </c>
      <c r="AM3177" s="10" t="s">
        <v>268</v>
      </c>
      <c r="AN3177" s="5" t="str">
        <f>+VLOOKUP(D3177,'[1]Listado de Establecimientos'!$A$1:$P$65536,16,FALSE)</f>
        <v>NO PERTENECE A NINGUNA RED</v>
      </c>
      <c r="AO3177" s="5" t="str">
        <f>+VLOOKUP(D3177,'[1]Listado de Establecimientos'!$A$1:$Q$65536,17,FALSE)</f>
        <v xml:space="preserve"> </v>
      </c>
      <c r="AP3177" s="5">
        <f t="shared" si="49"/>
        <v>3</v>
      </c>
    </row>
    <row r="3178" spans="1:42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30279</v>
      </c>
      <c r="R3178" s="7" t="s">
        <v>30351</v>
      </c>
      <c r="S3178" s="7" t="s">
        <v>21971</v>
      </c>
      <c r="T3178" s="7" t="s">
        <v>885</v>
      </c>
      <c r="U3178" s="7" t="s">
        <v>64</v>
      </c>
      <c r="V3178" s="7" t="s">
        <v>2087</v>
      </c>
      <c r="W3178" s="7" t="s">
        <v>44</v>
      </c>
      <c r="X3178" s="7" t="s">
        <v>123</v>
      </c>
      <c r="Y3178" s="7" t="s">
        <v>93</v>
      </c>
      <c r="Z3178" s="7" t="s">
        <v>18178</v>
      </c>
      <c r="AA3178" s="7" t="s">
        <v>50</v>
      </c>
      <c r="AB3178" s="7" t="s">
        <v>125</v>
      </c>
      <c r="AC3178" s="7" t="s">
        <v>50</v>
      </c>
      <c r="AD3178" s="7" t="s">
        <v>210</v>
      </c>
      <c r="AE3178" s="7" t="s">
        <v>99</v>
      </c>
      <c r="AF3178" s="7" t="s">
        <v>10262</v>
      </c>
      <c r="AG3178" s="7" t="s">
        <v>56</v>
      </c>
      <c r="AH3178" s="7" t="s">
        <v>15229</v>
      </c>
      <c r="AI3178" s="7" t="s">
        <v>23045</v>
      </c>
      <c r="AJ3178" s="7" t="s">
        <v>210</v>
      </c>
      <c r="AK3178" s="7" t="s">
        <v>76</v>
      </c>
      <c r="AL3178" s="7" t="s">
        <v>10262</v>
      </c>
      <c r="AM3178" s="10" t="s">
        <v>268</v>
      </c>
      <c r="AN3178" s="5" t="str">
        <f>+VLOOKUP(D3178,'[1]Listado de Establecimientos'!$A$1:$P$65536,16,FALSE)</f>
        <v>MARISCAL CACERES</v>
      </c>
      <c r="AO3178" s="5" t="str">
        <f>+VLOOKUP(D3178,'[1]Listado de Establecimientos'!$A$1:$Q$65536,17,FALSE)</f>
        <v>NO PERTENECE A NINGUNA MICRORRED</v>
      </c>
      <c r="AP3178" s="5">
        <f t="shared" si="49"/>
        <v>3</v>
      </c>
    </row>
    <row r="3179" spans="1:42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30279</v>
      </c>
      <c r="R3179" s="7" t="s">
        <v>30351</v>
      </c>
      <c r="S3179" s="7" t="s">
        <v>21971</v>
      </c>
      <c r="T3179" s="7" t="s">
        <v>6686</v>
      </c>
      <c r="U3179" s="7" t="s">
        <v>46</v>
      </c>
      <c r="V3179" s="7" t="s">
        <v>23047</v>
      </c>
      <c r="W3179" s="7" t="s">
        <v>906</v>
      </c>
      <c r="X3179" s="7" t="s">
        <v>2057</v>
      </c>
      <c r="Y3179" s="7" t="s">
        <v>119</v>
      </c>
      <c r="Z3179" s="7" t="s">
        <v>144</v>
      </c>
      <c r="AA3179" s="7" t="s">
        <v>50</v>
      </c>
      <c r="AB3179" s="7" t="s">
        <v>125</v>
      </c>
      <c r="AC3179" s="7" t="s">
        <v>50</v>
      </c>
      <c r="AD3179" s="7" t="s">
        <v>210</v>
      </c>
      <c r="AE3179" s="7" t="s">
        <v>99</v>
      </c>
      <c r="AF3179" s="7" t="s">
        <v>10262</v>
      </c>
      <c r="AG3179" s="7" t="s">
        <v>56</v>
      </c>
      <c r="AH3179" s="7" t="s">
        <v>15229</v>
      </c>
      <c r="AI3179" s="7" t="s">
        <v>23048</v>
      </c>
      <c r="AJ3179" s="7" t="s">
        <v>210</v>
      </c>
      <c r="AK3179" s="7" t="s">
        <v>76</v>
      </c>
      <c r="AL3179" s="7" t="s">
        <v>10262</v>
      </c>
      <c r="AM3179" s="10" t="s">
        <v>268</v>
      </c>
      <c r="AN3179" s="5" t="str">
        <f>+VLOOKUP(D3179,'[1]Listado de Establecimientos'!$A$1:$P$65536,16,FALSE)</f>
        <v>MARISCAL CACERES</v>
      </c>
      <c r="AO3179" s="5" t="str">
        <f>+VLOOKUP(D3179,'[1]Listado de Establecimientos'!$A$1:$Q$65536,17,FALSE)</f>
        <v>NO PERTENECE A NINGUNA MICRORRED</v>
      </c>
      <c r="AP3179" s="5">
        <f t="shared" si="49"/>
        <v>3</v>
      </c>
    </row>
    <row r="3180" spans="1:42" ht="24.75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33267</v>
      </c>
      <c r="R3180" s="7" t="s">
        <v>30189</v>
      </c>
      <c r="S3180" s="7" t="s">
        <v>21288</v>
      </c>
      <c r="T3180" s="7" t="s">
        <v>9013</v>
      </c>
      <c r="U3180" s="7" t="s">
        <v>46</v>
      </c>
      <c r="V3180" s="7" t="s">
        <v>137</v>
      </c>
      <c r="W3180" s="7" t="s">
        <v>65</v>
      </c>
      <c r="X3180" s="7" t="s">
        <v>66</v>
      </c>
      <c r="Y3180" s="7" t="s">
        <v>113</v>
      </c>
      <c r="Z3180" s="7" t="s">
        <v>94</v>
      </c>
      <c r="AA3180" s="7" t="s">
        <v>50</v>
      </c>
      <c r="AB3180" s="7" t="s">
        <v>51</v>
      </c>
      <c r="AC3180" s="7" t="s">
        <v>52</v>
      </c>
      <c r="AD3180" s="7" t="s">
        <v>3845</v>
      </c>
      <c r="AE3180" s="7" t="s">
        <v>5956</v>
      </c>
      <c r="AF3180" s="7" t="s">
        <v>5957</v>
      </c>
      <c r="AG3180" s="7" t="s">
        <v>219</v>
      </c>
      <c r="AH3180" s="7" t="s">
        <v>5958</v>
      </c>
      <c r="AI3180" s="7" t="s">
        <v>23054</v>
      </c>
      <c r="AJ3180" s="7" t="s">
        <v>3845</v>
      </c>
      <c r="AK3180" s="7" t="s">
        <v>5956</v>
      </c>
      <c r="AL3180" s="7" t="s">
        <v>5957</v>
      </c>
      <c r="AM3180" s="10" t="s">
        <v>268</v>
      </c>
      <c r="AN3180" s="5" t="str">
        <f>+VLOOKUP(D3180,'[1]Listado de Establecimientos'!$A$1:$P$65536,16,FALSE)</f>
        <v>MOYOBAMBA</v>
      </c>
      <c r="AO3180" s="5" t="str">
        <f>+VLOOKUP(D3180,'[1]Listado de Establecimientos'!$A$1:$Q$65536,17,FALSE)</f>
        <v>NO PERTENECE A NINGUNA MICRORED</v>
      </c>
      <c r="AP3180" s="5">
        <f t="shared" si="49"/>
        <v>3</v>
      </c>
    </row>
    <row r="3181" spans="1:42" ht="24.75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33268</v>
      </c>
      <c r="R3181" s="7" t="s">
        <v>30220</v>
      </c>
      <c r="S3181" s="7" t="s">
        <v>21288</v>
      </c>
      <c r="T3181" s="7" t="s">
        <v>23061</v>
      </c>
      <c r="U3181" s="7" t="s">
        <v>64</v>
      </c>
      <c r="V3181" s="7" t="s">
        <v>2727</v>
      </c>
      <c r="W3181" s="7" t="s">
        <v>106</v>
      </c>
      <c r="X3181" s="7" t="s">
        <v>48</v>
      </c>
      <c r="Y3181" s="7" t="s">
        <v>88</v>
      </c>
      <c r="Z3181" s="7" t="s">
        <v>114</v>
      </c>
      <c r="AA3181" s="7" t="s">
        <v>50</v>
      </c>
      <c r="AB3181" s="7" t="s">
        <v>51</v>
      </c>
      <c r="AC3181" s="7" t="s">
        <v>52</v>
      </c>
      <c r="AD3181" s="7" t="s">
        <v>3845</v>
      </c>
      <c r="AE3181" s="7" t="s">
        <v>5956</v>
      </c>
      <c r="AF3181" s="7" t="s">
        <v>5957</v>
      </c>
      <c r="AG3181" s="7" t="s">
        <v>219</v>
      </c>
      <c r="AH3181" s="7" t="s">
        <v>5958</v>
      </c>
      <c r="AI3181" s="7" t="s">
        <v>23062</v>
      </c>
      <c r="AJ3181" s="7" t="s">
        <v>3845</v>
      </c>
      <c r="AK3181" s="7" t="s">
        <v>5956</v>
      </c>
      <c r="AL3181" s="7" t="s">
        <v>5957</v>
      </c>
      <c r="AM3181" s="10" t="s">
        <v>268</v>
      </c>
      <c r="AN3181" s="5" t="str">
        <f>+VLOOKUP(D3181,'[1]Listado de Establecimientos'!$A$1:$P$65536,16,FALSE)</f>
        <v>MOYOBAMBA</v>
      </c>
      <c r="AO3181" s="5" t="str">
        <f>+VLOOKUP(D3181,'[1]Listado de Establecimientos'!$A$1:$Q$65536,17,FALSE)</f>
        <v>NO PERTENECE A NINGUNA MICRORED</v>
      </c>
      <c r="AP3181" s="5">
        <f t="shared" si="49"/>
        <v>3</v>
      </c>
    </row>
    <row r="3182" spans="1:42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33269</v>
      </c>
      <c r="R3182" s="7" t="s">
        <v>32373</v>
      </c>
      <c r="S3182" s="7" t="s">
        <v>21288</v>
      </c>
      <c r="T3182" s="7" t="s">
        <v>23067</v>
      </c>
      <c r="U3182" s="7" t="s">
        <v>46</v>
      </c>
      <c r="V3182" s="7" t="s">
        <v>984</v>
      </c>
      <c r="W3182" s="7" t="s">
        <v>10745</v>
      </c>
      <c r="X3182" s="7" t="s">
        <v>66</v>
      </c>
      <c r="Y3182" s="7" t="s">
        <v>122</v>
      </c>
      <c r="Z3182" s="7" t="s">
        <v>122</v>
      </c>
      <c r="AA3182" s="7" t="s">
        <v>50</v>
      </c>
      <c r="AB3182" s="7" t="s">
        <v>51</v>
      </c>
      <c r="AC3182" s="7" t="s">
        <v>52</v>
      </c>
      <c r="AD3182" s="7" t="s">
        <v>3845</v>
      </c>
      <c r="AE3182" s="7" t="s">
        <v>5963</v>
      </c>
      <c r="AF3182" s="7" t="s">
        <v>5957</v>
      </c>
      <c r="AG3182" s="7" t="s">
        <v>219</v>
      </c>
      <c r="AH3182" s="7" t="s">
        <v>5958</v>
      </c>
      <c r="AI3182" s="7" t="s">
        <v>23068</v>
      </c>
      <c r="AJ3182" s="7" t="s">
        <v>3845</v>
      </c>
      <c r="AK3182" s="7" t="s">
        <v>5956</v>
      </c>
      <c r="AL3182" s="7" t="s">
        <v>5957</v>
      </c>
      <c r="AM3182" s="10" t="s">
        <v>268</v>
      </c>
      <c r="AN3182" s="5" t="str">
        <f>+VLOOKUP(D3182,'[1]Listado de Establecimientos'!$A$1:$P$65536,16,FALSE)</f>
        <v>MOYOBAMBA</v>
      </c>
      <c r="AO3182" s="5" t="str">
        <f>+VLOOKUP(D3182,'[1]Listado de Establecimientos'!$A$1:$Q$65536,17,FALSE)</f>
        <v>NO PERTENECE A NINGUNA MICRORED</v>
      </c>
      <c r="AP3182" s="5">
        <f t="shared" si="49"/>
        <v>3</v>
      </c>
    </row>
    <row r="3183" spans="1:42" ht="24.75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33270</v>
      </c>
      <c r="R3183" s="7" t="s">
        <v>30266</v>
      </c>
      <c r="S3183" s="7" t="s">
        <v>21971</v>
      </c>
      <c r="T3183" s="7" t="s">
        <v>11606</v>
      </c>
      <c r="U3183" s="7" t="s">
        <v>64</v>
      </c>
      <c r="V3183" s="7" t="s">
        <v>1070</v>
      </c>
      <c r="W3183" s="7" t="s">
        <v>73</v>
      </c>
      <c r="X3183" s="7" t="s">
        <v>66</v>
      </c>
      <c r="Y3183" s="7" t="s">
        <v>113</v>
      </c>
      <c r="Z3183" s="7" t="s">
        <v>88</v>
      </c>
      <c r="AA3183" s="7" t="s">
        <v>50</v>
      </c>
      <c r="AB3183" s="7" t="s">
        <v>125</v>
      </c>
      <c r="AC3183" s="7" t="s">
        <v>52</v>
      </c>
      <c r="AD3183" s="7" t="s">
        <v>4682</v>
      </c>
      <c r="AE3183" s="7" t="s">
        <v>3608</v>
      </c>
      <c r="AF3183" s="7" t="s">
        <v>4683</v>
      </c>
      <c r="AG3183" s="7" t="s">
        <v>56</v>
      </c>
      <c r="AH3183" s="7" t="s">
        <v>4684</v>
      </c>
      <c r="AI3183" s="7" t="s">
        <v>23074</v>
      </c>
      <c r="AJ3183" s="7" t="s">
        <v>4682</v>
      </c>
      <c r="AK3183" s="7" t="s">
        <v>2513</v>
      </c>
      <c r="AL3183" s="7" t="s">
        <v>4683</v>
      </c>
      <c r="AM3183" s="10" t="s">
        <v>268</v>
      </c>
      <c r="AN3183" s="5" t="str">
        <f>+VLOOKUP(D3183,'[1]Listado de Establecimientos'!$A$1:$P$65536,16,FALSE)</f>
        <v>RIOJA</v>
      </c>
      <c r="AO3183" s="5" t="str">
        <f>+VLOOKUP(D3183,'[1]Listado de Establecimientos'!$A$1:$Q$65536,17,FALSE)</f>
        <v>NO PERTENECE A NINGUNA MICRORED</v>
      </c>
      <c r="AP3183" s="5">
        <f t="shared" si="49"/>
        <v>3</v>
      </c>
    </row>
    <row r="3184" spans="1:42" ht="24.75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33271</v>
      </c>
      <c r="R3184" s="7" t="s">
        <v>30285</v>
      </c>
      <c r="S3184" s="7" t="s">
        <v>21971</v>
      </c>
      <c r="T3184" s="7" t="s">
        <v>2574</v>
      </c>
      <c r="U3184" s="7" t="s">
        <v>46</v>
      </c>
      <c r="V3184" s="7" t="s">
        <v>2278</v>
      </c>
      <c r="W3184" s="7" t="s">
        <v>740</v>
      </c>
      <c r="X3184" s="7" t="s">
        <v>48</v>
      </c>
      <c r="Y3184" s="7" t="s">
        <v>122</v>
      </c>
      <c r="Z3184" s="7" t="s">
        <v>79</v>
      </c>
      <c r="AA3184" s="7" t="s">
        <v>50</v>
      </c>
      <c r="AB3184" s="7" t="s">
        <v>125</v>
      </c>
      <c r="AC3184" s="7" t="s">
        <v>50</v>
      </c>
      <c r="AD3184" s="7" t="s">
        <v>80</v>
      </c>
      <c r="AE3184" s="7" t="s">
        <v>218</v>
      </c>
      <c r="AF3184" s="7" t="s">
        <v>82</v>
      </c>
      <c r="AG3184" s="7" t="s">
        <v>219</v>
      </c>
      <c r="AH3184" s="7" t="s">
        <v>413</v>
      </c>
      <c r="AI3184" s="7" t="s">
        <v>23080</v>
      </c>
      <c r="AJ3184" s="7" t="s">
        <v>80</v>
      </c>
      <c r="AK3184" s="7" t="s">
        <v>81</v>
      </c>
      <c r="AL3184" s="7" t="s">
        <v>82</v>
      </c>
      <c r="AM3184" s="10" t="s">
        <v>268</v>
      </c>
      <c r="AN3184" s="5" t="str">
        <f>+VLOOKUP(D3184,'[1]Listado de Establecimientos'!$A$1:$P$65536,16,FALSE)</f>
        <v>TOCACHE</v>
      </c>
      <c r="AO3184" s="5" t="str">
        <f>+VLOOKUP(D3184,'[1]Listado de Establecimientos'!$A$1:$Q$65536,17,FALSE)</f>
        <v>NO PERTENECE A NINGUNA MICRORED</v>
      </c>
      <c r="AP3184" s="5">
        <f t="shared" si="49"/>
        <v>3</v>
      </c>
    </row>
    <row r="3185" spans="1:42" ht="24.75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33272</v>
      </c>
      <c r="R3185" s="7" t="s">
        <v>30224</v>
      </c>
      <c r="S3185" s="7" t="s">
        <v>21971</v>
      </c>
      <c r="T3185" s="7" t="s">
        <v>1861</v>
      </c>
      <c r="U3185" s="7" t="s">
        <v>64</v>
      </c>
      <c r="V3185" s="7" t="s">
        <v>291</v>
      </c>
      <c r="W3185" s="7" t="s">
        <v>73</v>
      </c>
      <c r="X3185" s="7" t="s">
        <v>48</v>
      </c>
      <c r="Y3185" s="7" t="s">
        <v>79</v>
      </c>
      <c r="Z3185" s="7" t="s">
        <v>122</v>
      </c>
      <c r="AA3185" s="7" t="s">
        <v>50</v>
      </c>
      <c r="AB3185" s="7" t="s">
        <v>51</v>
      </c>
      <c r="AC3185" s="7" t="s">
        <v>52</v>
      </c>
      <c r="AD3185" s="7" t="s">
        <v>271</v>
      </c>
      <c r="AE3185" s="7" t="s">
        <v>170</v>
      </c>
      <c r="AF3185" s="7" t="s">
        <v>272</v>
      </c>
      <c r="AG3185" s="7" t="s">
        <v>56</v>
      </c>
      <c r="AH3185" s="7" t="s">
        <v>273</v>
      </c>
      <c r="AI3185" s="7" t="s">
        <v>23084</v>
      </c>
      <c r="AJ3185" s="7" t="s">
        <v>271</v>
      </c>
      <c r="AK3185" s="7" t="s">
        <v>108</v>
      </c>
      <c r="AL3185" s="7" t="s">
        <v>274</v>
      </c>
      <c r="AM3185" s="10" t="s">
        <v>268</v>
      </c>
      <c r="AN3185" s="5" t="str">
        <f>+VLOOKUP(D3185,'[1]Listado de Establecimientos'!$A$1:$P$65536,16,FALSE)</f>
        <v>NO PERTENECE A NINGUNA RED</v>
      </c>
      <c r="AO3185" s="5" t="str">
        <f>+VLOOKUP(D3185,'[1]Listado de Establecimientos'!$A$1:$Q$65536,17,FALSE)</f>
        <v>NO PERTENECE A NINGUNA MICRORED</v>
      </c>
      <c r="AP3185" s="5">
        <f t="shared" si="49"/>
        <v>3</v>
      </c>
    </row>
    <row r="3186" spans="1:42" ht="24.75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33273</v>
      </c>
      <c r="R3186" s="7" t="s">
        <v>30253</v>
      </c>
      <c r="S3186" s="7" t="s">
        <v>21971</v>
      </c>
      <c r="T3186" s="7" t="s">
        <v>8852</v>
      </c>
      <c r="U3186" s="7" t="s">
        <v>46</v>
      </c>
      <c r="V3186" s="7" t="s">
        <v>189</v>
      </c>
      <c r="W3186" s="7" t="s">
        <v>188</v>
      </c>
      <c r="X3186" s="7" t="s">
        <v>66</v>
      </c>
      <c r="Y3186" s="7" t="s">
        <v>94</v>
      </c>
      <c r="Z3186" s="7" t="s">
        <v>88</v>
      </c>
      <c r="AA3186" s="7" t="s">
        <v>50</v>
      </c>
      <c r="AB3186" s="7" t="s">
        <v>51</v>
      </c>
      <c r="AC3186" s="7" t="s">
        <v>52</v>
      </c>
      <c r="AD3186" s="7" t="s">
        <v>861</v>
      </c>
      <c r="AE3186" s="7" t="s">
        <v>118</v>
      </c>
      <c r="AF3186" s="7" t="s">
        <v>862</v>
      </c>
      <c r="AG3186" s="7" t="s">
        <v>56</v>
      </c>
      <c r="AH3186" s="7" t="s">
        <v>863</v>
      </c>
      <c r="AI3186" s="7" t="s">
        <v>23088</v>
      </c>
      <c r="AJ3186" s="7" t="s">
        <v>861</v>
      </c>
      <c r="AK3186" s="7" t="s">
        <v>205</v>
      </c>
      <c r="AL3186" s="7" t="s">
        <v>862</v>
      </c>
      <c r="AM3186" s="10" t="s">
        <v>268</v>
      </c>
      <c r="AN3186" s="5" t="str">
        <f>+VLOOKUP(D3186,'[1]Listado de Establecimientos'!$A$1:$P$65536,16,FALSE)</f>
        <v>RIOJA</v>
      </c>
      <c r="AO3186" s="5" t="str">
        <f>+VLOOKUP(D3186,'[1]Listado de Establecimientos'!$A$1:$Q$65536,17,FALSE)</f>
        <v>NO PERTENECE A NINGUNA MICRORED</v>
      </c>
      <c r="AP3186" s="5">
        <f t="shared" si="49"/>
        <v>3</v>
      </c>
    </row>
    <row r="3187" spans="1:42" ht="24.75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33274</v>
      </c>
      <c r="R3187" s="7" t="s">
        <v>30253</v>
      </c>
      <c r="S3187" s="7" t="s">
        <v>21971</v>
      </c>
      <c r="T3187" s="7" t="s">
        <v>3302</v>
      </c>
      <c r="U3187" s="7" t="s">
        <v>64</v>
      </c>
      <c r="V3187" s="7" t="s">
        <v>1529</v>
      </c>
      <c r="W3187" s="7" t="s">
        <v>106</v>
      </c>
      <c r="X3187" s="7" t="s">
        <v>66</v>
      </c>
      <c r="Y3187" s="7" t="s">
        <v>730</v>
      </c>
      <c r="Z3187" s="7" t="s">
        <v>88</v>
      </c>
      <c r="AA3187" s="7" t="s">
        <v>50</v>
      </c>
      <c r="AB3187" s="7" t="s">
        <v>125</v>
      </c>
      <c r="AC3187" s="7" t="s">
        <v>52</v>
      </c>
      <c r="AD3187" s="7" t="s">
        <v>861</v>
      </c>
      <c r="AE3187" s="7" t="s">
        <v>118</v>
      </c>
      <c r="AF3187" s="7" t="s">
        <v>862</v>
      </c>
      <c r="AG3187" s="7" t="s">
        <v>56</v>
      </c>
      <c r="AH3187" s="7" t="s">
        <v>863</v>
      </c>
      <c r="AI3187" s="7" t="s">
        <v>23095</v>
      </c>
      <c r="AJ3187" s="7" t="s">
        <v>861</v>
      </c>
      <c r="AK3187" s="7" t="s">
        <v>205</v>
      </c>
      <c r="AL3187" s="7" t="s">
        <v>862</v>
      </c>
      <c r="AM3187" s="10" t="s">
        <v>268</v>
      </c>
      <c r="AN3187" s="5" t="str">
        <f>+VLOOKUP(D3187,'[1]Listado de Establecimientos'!$A$1:$P$65536,16,FALSE)</f>
        <v>RIOJA</v>
      </c>
      <c r="AO3187" s="5" t="str">
        <f>+VLOOKUP(D3187,'[1]Listado de Establecimientos'!$A$1:$Q$65536,17,FALSE)</f>
        <v>NO PERTENECE A NINGUNA MICRORED</v>
      </c>
      <c r="AP3187" s="5">
        <f t="shared" si="49"/>
        <v>3</v>
      </c>
    </row>
    <row r="3188" spans="1:42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33275</v>
      </c>
      <c r="R3188" s="7" t="s">
        <v>30191</v>
      </c>
      <c r="S3188" s="7" t="s">
        <v>21971</v>
      </c>
      <c r="T3188" s="7" t="s">
        <v>1752</v>
      </c>
      <c r="U3188" s="7" t="s">
        <v>64</v>
      </c>
      <c r="V3188" s="7" t="s">
        <v>984</v>
      </c>
      <c r="W3188" s="7" t="s">
        <v>106</v>
      </c>
      <c r="X3188" s="7" t="s">
        <v>48</v>
      </c>
      <c r="Y3188" s="7" t="s">
        <v>79</v>
      </c>
      <c r="Z3188" s="7" t="s">
        <v>107</v>
      </c>
      <c r="AA3188" s="7" t="s">
        <v>50</v>
      </c>
      <c r="AB3188" s="7" t="s">
        <v>125</v>
      </c>
      <c r="AC3188" s="7" t="s">
        <v>50</v>
      </c>
      <c r="AD3188" s="7" t="s">
        <v>1508</v>
      </c>
      <c r="AE3188" s="7" t="s">
        <v>2192</v>
      </c>
      <c r="AF3188" s="7" t="s">
        <v>7460</v>
      </c>
      <c r="AG3188" s="7" t="s">
        <v>219</v>
      </c>
      <c r="AH3188" s="7" t="s">
        <v>8389</v>
      </c>
      <c r="AI3188" s="7" t="s">
        <v>23100</v>
      </c>
      <c r="AJ3188" s="7" t="s">
        <v>1508</v>
      </c>
      <c r="AK3188" s="7" t="s">
        <v>2440</v>
      </c>
      <c r="AL3188" s="7" t="s">
        <v>7460</v>
      </c>
      <c r="AM3188" s="10" t="s">
        <v>268</v>
      </c>
      <c r="AN3188" s="5" t="str">
        <f>+VLOOKUP(D3188,'[1]Listado de Establecimientos'!$A$1:$P$65536,16,FALSE)</f>
        <v>TOCACHE</v>
      </c>
      <c r="AO3188" s="5" t="str">
        <f>+VLOOKUP(D3188,'[1]Listado de Establecimientos'!$A$1:$Q$65536,17,FALSE)</f>
        <v>NO PERTENECE A NINGUNA MICRORED</v>
      </c>
      <c r="AP3188" s="5">
        <f t="shared" si="49"/>
        <v>3</v>
      </c>
    </row>
    <row r="3189" spans="1:42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32513</v>
      </c>
      <c r="R3189" s="7" t="s">
        <v>30261</v>
      </c>
      <c r="S3189" s="7" t="s">
        <v>21971</v>
      </c>
      <c r="T3189" s="7" t="s">
        <v>23105</v>
      </c>
      <c r="U3189" s="7" t="s">
        <v>64</v>
      </c>
      <c r="V3189" s="7" t="s">
        <v>1283</v>
      </c>
      <c r="W3189" s="7" t="s">
        <v>73</v>
      </c>
      <c r="X3189" s="7" t="s">
        <v>123</v>
      </c>
      <c r="Y3189" s="7" t="s">
        <v>94</v>
      </c>
      <c r="Z3189" s="7" t="s">
        <v>122</v>
      </c>
      <c r="AA3189" s="7" t="s">
        <v>50</v>
      </c>
      <c r="AB3189" s="7" t="s">
        <v>51</v>
      </c>
      <c r="AC3189" s="7" t="s">
        <v>50</v>
      </c>
      <c r="AD3189" s="7" t="s">
        <v>3238</v>
      </c>
      <c r="AE3189" s="7" t="s">
        <v>1407</v>
      </c>
      <c r="AF3189" s="7" t="s">
        <v>3239</v>
      </c>
      <c r="AG3189" s="7" t="s">
        <v>56</v>
      </c>
      <c r="AH3189" s="7" t="s">
        <v>3240</v>
      </c>
      <c r="AI3189" s="7" t="s">
        <v>23106</v>
      </c>
      <c r="AJ3189" s="7" t="s">
        <v>3238</v>
      </c>
      <c r="AK3189" s="7" t="s">
        <v>160</v>
      </c>
      <c r="AL3189" s="7" t="s">
        <v>3239</v>
      </c>
      <c r="AM3189" s="10" t="s">
        <v>268</v>
      </c>
      <c r="AN3189" s="5" t="str">
        <f>+VLOOKUP(D3189,'[1]Listado de Establecimientos'!$A$1:$P$65536,16,FALSE)</f>
        <v>MARISCAL CACERES</v>
      </c>
      <c r="AO3189" s="5" t="str">
        <f>+VLOOKUP(D3189,'[1]Listado de Establecimientos'!$A$1:$Q$65536,17,FALSE)</f>
        <v>NO PERTENECE A NINGUNA MICRORRED</v>
      </c>
      <c r="AP3189" s="5">
        <f t="shared" si="49"/>
        <v>3</v>
      </c>
    </row>
    <row r="3190" spans="1:42" ht="24.75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33276</v>
      </c>
      <c r="R3190" s="7" t="s">
        <v>30196</v>
      </c>
      <c r="S3190" s="7" t="s">
        <v>21971</v>
      </c>
      <c r="T3190" s="7" t="s">
        <v>23112</v>
      </c>
      <c r="U3190" s="7" t="s">
        <v>46</v>
      </c>
      <c r="V3190" s="7" t="s">
        <v>4438</v>
      </c>
      <c r="W3190" s="7" t="s">
        <v>188</v>
      </c>
      <c r="X3190" s="7" t="s">
        <v>66</v>
      </c>
      <c r="Y3190" s="7" t="s">
        <v>730</v>
      </c>
      <c r="Z3190" s="7" t="s">
        <v>114</v>
      </c>
      <c r="AA3190" s="7" t="s">
        <v>50</v>
      </c>
      <c r="AB3190" s="7" t="s">
        <v>51</v>
      </c>
      <c r="AC3190" s="7" t="s">
        <v>52</v>
      </c>
      <c r="AD3190" s="7" t="s">
        <v>256</v>
      </c>
      <c r="AE3190" s="7" t="s">
        <v>259</v>
      </c>
      <c r="AF3190" s="7" t="s">
        <v>338</v>
      </c>
      <c r="AG3190" s="7" t="s">
        <v>56</v>
      </c>
      <c r="AH3190" s="7" t="s">
        <v>339</v>
      </c>
      <c r="AI3190" s="7" t="s">
        <v>23113</v>
      </c>
      <c r="AJ3190" s="7" t="s">
        <v>256</v>
      </c>
      <c r="AK3190" s="7" t="s">
        <v>213</v>
      </c>
      <c r="AL3190" s="7" t="s">
        <v>338</v>
      </c>
      <c r="AM3190" s="10" t="s">
        <v>268</v>
      </c>
      <c r="AN3190" s="5" t="str">
        <f>+VLOOKUP(D3190,'[1]Listado de Establecimientos'!$A$1:$P$65536,16,FALSE)</f>
        <v>NO PERTENECE A NINGUNA RED</v>
      </c>
      <c r="AO3190" s="5" t="str">
        <f>+VLOOKUP(D3190,'[1]Listado de Establecimientos'!$A$1:$Q$65536,17,FALSE)</f>
        <v>NO PERTENECE A NINGUNA MICRORED</v>
      </c>
      <c r="AP3190" s="5">
        <f t="shared" si="49"/>
        <v>3</v>
      </c>
    </row>
    <row r="3191" spans="1:42" ht="24.75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33277</v>
      </c>
      <c r="R3191" s="7" t="s">
        <v>30196</v>
      </c>
      <c r="S3191" s="7" t="s">
        <v>21971</v>
      </c>
      <c r="T3191" s="7" t="s">
        <v>7713</v>
      </c>
      <c r="U3191" s="7" t="s">
        <v>64</v>
      </c>
      <c r="V3191" s="7" t="s">
        <v>1019</v>
      </c>
      <c r="W3191" s="7" t="s">
        <v>1224</v>
      </c>
      <c r="X3191" s="7" t="s">
        <v>48</v>
      </c>
      <c r="Y3191" s="7" t="s">
        <v>122</v>
      </c>
      <c r="Z3191" s="7" t="s">
        <v>114</v>
      </c>
      <c r="AA3191" s="7" t="s">
        <v>50</v>
      </c>
      <c r="AB3191" s="7" t="s">
        <v>125</v>
      </c>
      <c r="AC3191" s="7" t="s">
        <v>50</v>
      </c>
      <c r="AD3191" s="7" t="s">
        <v>1332</v>
      </c>
      <c r="AE3191" s="7" t="s">
        <v>2235</v>
      </c>
      <c r="AF3191" s="7" t="s">
        <v>2232</v>
      </c>
      <c r="AG3191" s="7" t="s">
        <v>56</v>
      </c>
      <c r="AH3191" s="7" t="s">
        <v>2233</v>
      </c>
      <c r="AI3191" s="7" t="s">
        <v>23120</v>
      </c>
      <c r="AJ3191" s="7" t="s">
        <v>1332</v>
      </c>
      <c r="AK3191" s="7" t="s">
        <v>2235</v>
      </c>
      <c r="AL3191" s="7" t="s">
        <v>2232</v>
      </c>
      <c r="AM3191" s="10" t="s">
        <v>268</v>
      </c>
      <c r="AN3191" s="5" t="str">
        <f>+VLOOKUP(D3191,'[1]Listado de Establecimientos'!$A$1:$P$65536,16,FALSE)</f>
        <v>NO PERTENECE A NINGUNA RED</v>
      </c>
      <c r="AO3191" s="5" t="str">
        <f>+VLOOKUP(D3191,'[1]Listado de Establecimientos'!$A$1:$Q$65536,17,FALSE)</f>
        <v>NO PERTENECE A NINGUNA MICRORED</v>
      </c>
      <c r="AP3191" s="5">
        <f t="shared" si="49"/>
        <v>3</v>
      </c>
    </row>
    <row r="3192" spans="1:42" ht="24.7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33278</v>
      </c>
      <c r="R3192" s="7" t="s">
        <v>33279</v>
      </c>
      <c r="S3192" s="7" t="s">
        <v>21971</v>
      </c>
      <c r="T3192" s="7" t="s">
        <v>21941</v>
      </c>
      <c r="U3192" s="7" t="s">
        <v>46</v>
      </c>
      <c r="V3192" s="7" t="s">
        <v>1529</v>
      </c>
      <c r="W3192" s="7" t="s">
        <v>13105</v>
      </c>
      <c r="X3192" s="7" t="s">
        <v>48</v>
      </c>
      <c r="Y3192" s="7" t="s">
        <v>94</v>
      </c>
      <c r="Z3192" s="7" t="s">
        <v>88</v>
      </c>
      <c r="AA3192" s="7" t="s">
        <v>50</v>
      </c>
      <c r="AB3192" s="7" t="s">
        <v>125</v>
      </c>
      <c r="AC3192" s="7" t="s">
        <v>50</v>
      </c>
      <c r="AD3192" s="7" t="s">
        <v>891</v>
      </c>
      <c r="AE3192" s="7" t="s">
        <v>170</v>
      </c>
      <c r="AF3192" s="7" t="s">
        <v>3004</v>
      </c>
      <c r="AG3192" s="7" t="s">
        <v>56</v>
      </c>
      <c r="AH3192" s="7" t="s">
        <v>3005</v>
      </c>
      <c r="AI3192" s="7" t="s">
        <v>23127</v>
      </c>
      <c r="AJ3192" s="7" t="s">
        <v>891</v>
      </c>
      <c r="AK3192" s="7" t="s">
        <v>108</v>
      </c>
      <c r="AL3192" s="7" t="s">
        <v>3004</v>
      </c>
      <c r="AM3192" s="10" t="s">
        <v>268</v>
      </c>
      <c r="AN3192" s="5" t="str">
        <f>+VLOOKUP(D3192,'[1]Listado de Establecimientos'!$A$1:$P$65536,16,FALSE)</f>
        <v>BELLAVISTA</v>
      </c>
      <c r="AO3192" s="5" t="str">
        <f>+VLOOKUP(D3192,'[1]Listado de Establecimientos'!$A$1:$Q$65536,17,FALSE)</f>
        <v>BELLAVISTA</v>
      </c>
      <c r="AP3192" s="5">
        <f t="shared" si="49"/>
        <v>3</v>
      </c>
    </row>
    <row r="3193" spans="1:42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33280</v>
      </c>
      <c r="R3193" s="7" t="s">
        <v>30274</v>
      </c>
      <c r="S3193" s="7" t="s">
        <v>21971</v>
      </c>
      <c r="T3193" s="7" t="s">
        <v>4816</v>
      </c>
      <c r="U3193" s="7" t="s">
        <v>64</v>
      </c>
      <c r="V3193" s="7" t="s">
        <v>23133</v>
      </c>
      <c r="W3193" s="7" t="s">
        <v>1578</v>
      </c>
      <c r="X3193" s="7" t="s">
        <v>48</v>
      </c>
      <c r="Y3193" s="7" t="s">
        <v>49</v>
      </c>
      <c r="Z3193" s="7" t="s">
        <v>147</v>
      </c>
      <c r="AA3193" s="7" t="s">
        <v>50</v>
      </c>
      <c r="AB3193" s="7" t="s">
        <v>125</v>
      </c>
      <c r="AC3193" s="7" t="s">
        <v>50</v>
      </c>
      <c r="AD3193" s="7" t="s">
        <v>1491</v>
      </c>
      <c r="AE3193" s="7" t="s">
        <v>1492</v>
      </c>
      <c r="AF3193" s="7" t="s">
        <v>1493</v>
      </c>
      <c r="AG3193" s="7" t="s">
        <v>56</v>
      </c>
      <c r="AH3193" s="7" t="s">
        <v>1494</v>
      </c>
      <c r="AI3193" s="7" t="s">
        <v>23134</v>
      </c>
      <c r="AJ3193" s="7" t="s">
        <v>1491</v>
      </c>
      <c r="AK3193" s="7" t="s">
        <v>1434</v>
      </c>
      <c r="AL3193" s="7" t="s">
        <v>1493</v>
      </c>
      <c r="AM3193" s="10" t="s">
        <v>268</v>
      </c>
      <c r="AN3193" s="5" t="str">
        <f>+VLOOKUP(D3193,'[1]Listado de Establecimientos'!$A$1:$P$65536,16,FALSE)</f>
        <v>NO PERTENECE A NINGUNA RED</v>
      </c>
      <c r="AO3193" s="5" t="str">
        <f>+VLOOKUP(D3193,'[1]Listado de Establecimientos'!$A$1:$Q$65536,17,FALSE)</f>
        <v>NO PERTENECE A NINGUNA MICRORED</v>
      </c>
      <c r="AP3193" s="5">
        <f t="shared" si="49"/>
        <v>3</v>
      </c>
    </row>
    <row r="3194" spans="1:42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30433</v>
      </c>
      <c r="R3194" s="7" t="s">
        <v>30187</v>
      </c>
      <c r="S3194" s="7" t="s">
        <v>22111</v>
      </c>
      <c r="T3194" s="7" t="s">
        <v>3422</v>
      </c>
      <c r="U3194" s="7" t="s">
        <v>46</v>
      </c>
      <c r="V3194" s="7" t="s">
        <v>7615</v>
      </c>
      <c r="W3194" s="7" t="s">
        <v>47</v>
      </c>
      <c r="X3194" s="7" t="s">
        <v>48</v>
      </c>
      <c r="Y3194" s="7" t="s">
        <v>49</v>
      </c>
      <c r="Z3194" s="7" t="s">
        <v>124</v>
      </c>
      <c r="AA3194" s="7" t="s">
        <v>50</v>
      </c>
      <c r="AB3194" s="7" t="s">
        <v>125</v>
      </c>
      <c r="AC3194" s="7" t="s">
        <v>50</v>
      </c>
      <c r="AD3194" s="7" t="s">
        <v>3238</v>
      </c>
      <c r="AE3194" s="7" t="s">
        <v>1407</v>
      </c>
      <c r="AF3194" s="7" t="s">
        <v>3239</v>
      </c>
      <c r="AG3194" s="7" t="s">
        <v>56</v>
      </c>
      <c r="AH3194" s="7" t="s">
        <v>3240</v>
      </c>
      <c r="AI3194" s="7" t="s">
        <v>23141</v>
      </c>
      <c r="AJ3194" s="7" t="s">
        <v>3238</v>
      </c>
      <c r="AK3194" s="7" t="s">
        <v>160</v>
      </c>
      <c r="AL3194" s="7" t="s">
        <v>3239</v>
      </c>
      <c r="AM3194" s="10" t="s">
        <v>268</v>
      </c>
      <c r="AN3194" s="5" t="str">
        <f>+VLOOKUP(D3194,'[1]Listado de Establecimientos'!$A$1:$P$65536,16,FALSE)</f>
        <v>MARISCAL CACERES</v>
      </c>
      <c r="AO3194" s="5" t="str">
        <f>+VLOOKUP(D3194,'[1]Listado de Establecimientos'!$A$1:$Q$65536,17,FALSE)</f>
        <v>NO PERTENECE A NINGUNA MICRORRED</v>
      </c>
      <c r="AP3194" s="5">
        <f t="shared" si="49"/>
        <v>3</v>
      </c>
    </row>
    <row r="3195" spans="1:42" ht="24.75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30646</v>
      </c>
      <c r="R3195" s="7" t="s">
        <v>32898</v>
      </c>
      <c r="S3195" s="7" t="s">
        <v>21971</v>
      </c>
      <c r="T3195" s="7" t="s">
        <v>375</v>
      </c>
      <c r="U3195" s="7" t="s">
        <v>46</v>
      </c>
      <c r="V3195" s="7" t="s">
        <v>2497</v>
      </c>
      <c r="W3195" s="7" t="s">
        <v>73</v>
      </c>
      <c r="X3195" s="7" t="s">
        <v>48</v>
      </c>
      <c r="Y3195" s="7" t="s">
        <v>122</v>
      </c>
      <c r="Z3195" s="7" t="s">
        <v>79</v>
      </c>
      <c r="AA3195" s="7" t="s">
        <v>50</v>
      </c>
      <c r="AB3195" s="7" t="s">
        <v>125</v>
      </c>
      <c r="AC3195" s="7" t="s">
        <v>50</v>
      </c>
      <c r="AD3195" s="7" t="s">
        <v>205</v>
      </c>
      <c r="AE3195" s="7" t="s">
        <v>206</v>
      </c>
      <c r="AF3195" s="7" t="s">
        <v>745</v>
      </c>
      <c r="AG3195" s="7" t="s">
        <v>56</v>
      </c>
      <c r="AH3195" s="7" t="s">
        <v>1777</v>
      </c>
      <c r="AI3195" s="7" t="s">
        <v>23147</v>
      </c>
      <c r="AJ3195" s="7" t="s">
        <v>205</v>
      </c>
      <c r="AK3195" s="7" t="s">
        <v>154</v>
      </c>
      <c r="AL3195" s="7" t="s">
        <v>745</v>
      </c>
      <c r="AM3195" s="10" t="s">
        <v>268</v>
      </c>
      <c r="AN3195" s="5" t="str">
        <f>+VLOOKUP(D3195,'[1]Listado de Establecimientos'!$A$1:$P$65536,16,FALSE)</f>
        <v>NO PERTENECE A NINGUNA RED</v>
      </c>
      <c r="AO3195" s="5" t="str">
        <f>+VLOOKUP(D3195,'[1]Listado de Establecimientos'!$A$1:$Q$65536,17,FALSE)</f>
        <v>NO PERTENECE A NINGUNA MICRORED</v>
      </c>
      <c r="AP3195" s="5">
        <f t="shared" si="49"/>
        <v>3</v>
      </c>
    </row>
    <row r="3196" spans="1:42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33281</v>
      </c>
      <c r="R3196" s="7" t="s">
        <v>30325</v>
      </c>
      <c r="S3196" s="7" t="s">
        <v>22111</v>
      </c>
      <c r="T3196" s="7" t="s">
        <v>23153</v>
      </c>
      <c r="U3196" s="7" t="s">
        <v>64</v>
      </c>
      <c r="V3196" s="7" t="s">
        <v>5669</v>
      </c>
      <c r="W3196" s="7" t="s">
        <v>47</v>
      </c>
      <c r="X3196" s="7" t="s">
        <v>13757</v>
      </c>
      <c r="Y3196" s="7" t="s">
        <v>67</v>
      </c>
      <c r="Z3196" s="7" t="s">
        <v>124</v>
      </c>
      <c r="AA3196" s="7" t="s">
        <v>50</v>
      </c>
      <c r="AB3196" s="7" t="s">
        <v>125</v>
      </c>
      <c r="AC3196" s="7" t="s">
        <v>50</v>
      </c>
      <c r="AD3196" s="7" t="s">
        <v>1508</v>
      </c>
      <c r="AE3196" s="7" t="s">
        <v>2192</v>
      </c>
      <c r="AF3196" s="7" t="s">
        <v>7460</v>
      </c>
      <c r="AG3196" s="7" t="s">
        <v>219</v>
      </c>
      <c r="AH3196" s="7" t="s">
        <v>8389</v>
      </c>
      <c r="AI3196" s="7" t="s">
        <v>23154</v>
      </c>
      <c r="AJ3196" s="7" t="s">
        <v>1508</v>
      </c>
      <c r="AK3196" s="7" t="s">
        <v>2440</v>
      </c>
      <c r="AL3196" s="7" t="s">
        <v>7460</v>
      </c>
      <c r="AM3196" s="10" t="s">
        <v>268</v>
      </c>
      <c r="AN3196" s="5" t="str">
        <f>+VLOOKUP(D3196,'[1]Listado de Establecimientos'!$A$1:$P$65536,16,FALSE)</f>
        <v>TOCACHE</v>
      </c>
      <c r="AO3196" s="5" t="str">
        <f>+VLOOKUP(D3196,'[1]Listado de Establecimientos'!$A$1:$Q$65536,17,FALSE)</f>
        <v>NO PERTENECE A NINGUNA MICRORED</v>
      </c>
      <c r="AP3196" s="5">
        <f t="shared" si="49"/>
        <v>3</v>
      </c>
    </row>
    <row r="3197" spans="1:42" ht="24.75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30774</v>
      </c>
      <c r="R3197" s="7" t="s">
        <v>30220</v>
      </c>
      <c r="S3197" s="7" t="s">
        <v>21288</v>
      </c>
      <c r="T3197" s="7" t="s">
        <v>4626</v>
      </c>
      <c r="U3197" s="7" t="s">
        <v>46</v>
      </c>
      <c r="V3197" s="7" t="s">
        <v>23160</v>
      </c>
      <c r="W3197" s="7" t="s">
        <v>107</v>
      </c>
      <c r="X3197" s="7" t="s">
        <v>2057</v>
      </c>
      <c r="Y3197" s="7" t="s">
        <v>9238</v>
      </c>
      <c r="Z3197" s="7" t="s">
        <v>177</v>
      </c>
      <c r="AA3197" s="7" t="s">
        <v>50</v>
      </c>
      <c r="AB3197" s="7" t="s">
        <v>51</v>
      </c>
      <c r="AC3197" s="7" t="s">
        <v>50</v>
      </c>
      <c r="AD3197" s="7" t="s">
        <v>13161</v>
      </c>
      <c r="AE3197" s="7" t="s">
        <v>13162</v>
      </c>
      <c r="AF3197" s="7" t="s">
        <v>13163</v>
      </c>
      <c r="AG3197" s="7" t="s">
        <v>7355</v>
      </c>
      <c r="AH3197" s="7" t="s">
        <v>15586</v>
      </c>
      <c r="AI3197" s="7" t="s">
        <v>23161</v>
      </c>
      <c r="AJ3197" s="7" t="s">
        <v>13161</v>
      </c>
      <c r="AK3197" s="7" t="s">
        <v>13162</v>
      </c>
      <c r="AL3197" s="7" t="s">
        <v>13163</v>
      </c>
      <c r="AM3197" s="10" t="s">
        <v>268</v>
      </c>
      <c r="AN3197" s="5" t="str">
        <f>+VLOOKUP(D3197,'[1]Listado de Establecimientos'!$A$1:$P$65536,16,FALSE)</f>
        <v>MOYOBAMBA</v>
      </c>
      <c r="AO3197" s="5" t="str">
        <f>+VLOOKUP(D3197,'[1]Listado de Establecimientos'!$A$1:$Q$65536,17,FALSE)</f>
        <v>NO PERTENECE A NINGUNA MICRORED</v>
      </c>
      <c r="AP3197" s="5">
        <f t="shared" si="49"/>
        <v>3</v>
      </c>
    </row>
    <row r="3198" spans="1:42" ht="24.75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33282</v>
      </c>
      <c r="R3198" s="7" t="s">
        <v>30189</v>
      </c>
      <c r="S3198" s="7" t="s">
        <v>21971</v>
      </c>
      <c r="T3198" s="7" t="s">
        <v>4345</v>
      </c>
      <c r="U3198" s="7" t="s">
        <v>64</v>
      </c>
      <c r="V3198" s="7" t="s">
        <v>7276</v>
      </c>
      <c r="W3198" s="7" t="s">
        <v>5962</v>
      </c>
      <c r="X3198" s="7" t="s">
        <v>48</v>
      </c>
      <c r="Y3198" s="7" t="s">
        <v>8047</v>
      </c>
      <c r="Z3198" s="7" t="s">
        <v>124</v>
      </c>
      <c r="AA3198" s="7" t="s">
        <v>50</v>
      </c>
      <c r="AB3198" s="7" t="s">
        <v>51</v>
      </c>
      <c r="AC3198" s="7" t="s">
        <v>50</v>
      </c>
      <c r="AD3198" s="7" t="s">
        <v>13611</v>
      </c>
      <c r="AE3198" s="7" t="s">
        <v>13612</v>
      </c>
      <c r="AF3198" s="7" t="s">
        <v>13163</v>
      </c>
      <c r="AG3198" s="7" t="s">
        <v>7355</v>
      </c>
      <c r="AH3198" s="7" t="s">
        <v>15586</v>
      </c>
      <c r="AI3198" s="7" t="s">
        <v>23167</v>
      </c>
      <c r="AJ3198" s="7" t="s">
        <v>13161</v>
      </c>
      <c r="AK3198" s="7" t="s">
        <v>13162</v>
      </c>
      <c r="AL3198" s="7" t="s">
        <v>13163</v>
      </c>
      <c r="AM3198" s="10" t="s">
        <v>268</v>
      </c>
      <c r="AN3198" s="5" t="str">
        <f>+VLOOKUP(D3198,'[1]Listado de Establecimientos'!$A$1:$P$65536,16,FALSE)</f>
        <v>MOYOBAMBA</v>
      </c>
      <c r="AO3198" s="5" t="str">
        <f>+VLOOKUP(D3198,'[1]Listado de Establecimientos'!$A$1:$Q$65536,17,FALSE)</f>
        <v>NO PERTENECE A NINGUNA MICRORED</v>
      </c>
      <c r="AP3198" s="5">
        <f t="shared" si="49"/>
        <v>3</v>
      </c>
    </row>
    <row r="3199" spans="1:42" ht="24.75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33283</v>
      </c>
      <c r="R3199" s="7" t="s">
        <v>30189</v>
      </c>
      <c r="S3199" s="7" t="s">
        <v>21971</v>
      </c>
      <c r="T3199" s="7" t="s">
        <v>3697</v>
      </c>
      <c r="U3199" s="7" t="s">
        <v>64</v>
      </c>
      <c r="V3199" s="7" t="s">
        <v>5016</v>
      </c>
      <c r="W3199" s="7" t="s">
        <v>1578</v>
      </c>
      <c r="X3199" s="7" t="s">
        <v>159</v>
      </c>
      <c r="Y3199" s="7" t="s">
        <v>114</v>
      </c>
      <c r="Z3199" s="7" t="s">
        <v>124</v>
      </c>
      <c r="AA3199" s="7" t="s">
        <v>50</v>
      </c>
      <c r="AB3199" s="7" t="s">
        <v>51</v>
      </c>
      <c r="AC3199" s="7" t="s">
        <v>50</v>
      </c>
      <c r="AD3199" s="7" t="s">
        <v>13161</v>
      </c>
      <c r="AE3199" s="7" t="s">
        <v>13162</v>
      </c>
      <c r="AF3199" s="7" t="s">
        <v>13163</v>
      </c>
      <c r="AG3199" s="7" t="s">
        <v>7355</v>
      </c>
      <c r="AH3199" s="7" t="s">
        <v>15586</v>
      </c>
      <c r="AI3199" s="7" t="s">
        <v>23169</v>
      </c>
      <c r="AJ3199" s="7" t="s">
        <v>13161</v>
      </c>
      <c r="AK3199" s="7" t="s">
        <v>13162</v>
      </c>
      <c r="AL3199" s="7" t="s">
        <v>13163</v>
      </c>
      <c r="AM3199" s="10" t="s">
        <v>268</v>
      </c>
      <c r="AN3199" s="5" t="str">
        <f>+VLOOKUP(D3199,'[1]Listado de Establecimientos'!$A$1:$P$65536,16,FALSE)</f>
        <v>MOYOBAMBA</v>
      </c>
      <c r="AO3199" s="5" t="str">
        <f>+VLOOKUP(D3199,'[1]Listado de Establecimientos'!$A$1:$Q$65536,17,FALSE)</f>
        <v>NO PERTENECE A NINGUNA MICRORED</v>
      </c>
      <c r="AP3199" s="5">
        <f t="shared" ref="AP3199:AP3264" si="50">MONTH(AI3199)</f>
        <v>3</v>
      </c>
    </row>
    <row r="3200" spans="1:42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32646</v>
      </c>
      <c r="R3200" s="7" t="s">
        <v>30274</v>
      </c>
      <c r="S3200" s="7" t="s">
        <v>22111</v>
      </c>
      <c r="T3200" s="7" t="s">
        <v>6468</v>
      </c>
      <c r="U3200" s="7" t="s">
        <v>64</v>
      </c>
      <c r="V3200" s="7" t="s">
        <v>3598</v>
      </c>
      <c r="W3200" s="7" t="s">
        <v>47</v>
      </c>
      <c r="X3200" s="7" t="s">
        <v>66</v>
      </c>
      <c r="Y3200" s="7" t="s">
        <v>88</v>
      </c>
      <c r="Z3200" s="7" t="s">
        <v>97</v>
      </c>
      <c r="AA3200" s="7" t="s">
        <v>50</v>
      </c>
      <c r="AB3200" s="7" t="s">
        <v>125</v>
      </c>
      <c r="AC3200" s="7" t="s">
        <v>50</v>
      </c>
      <c r="AD3200" s="7" t="s">
        <v>23175</v>
      </c>
      <c r="AE3200" s="7" t="s">
        <v>23176</v>
      </c>
      <c r="AF3200" s="7" t="s">
        <v>23177</v>
      </c>
      <c r="AG3200" s="7" t="s">
        <v>56</v>
      </c>
      <c r="AH3200" s="7" t="s">
        <v>23178</v>
      </c>
      <c r="AI3200" s="7" t="s">
        <v>23179</v>
      </c>
      <c r="AJ3200" s="7" t="s">
        <v>1132</v>
      </c>
      <c r="AK3200" s="7" t="s">
        <v>1574</v>
      </c>
      <c r="AL3200" s="7" t="s">
        <v>1134</v>
      </c>
      <c r="AM3200" s="10" t="s">
        <v>268</v>
      </c>
      <c r="AN3200" s="5" t="str">
        <f>+VLOOKUP(D3200,'[1]Listado de Establecimientos'!$A$1:$P$65536,16,FALSE)</f>
        <v>RIOJA</v>
      </c>
      <c r="AO3200" s="5" t="str">
        <f>+VLOOKUP(D3200,'[1]Listado de Establecimientos'!$A$1:$Q$65536,17,FALSE)</f>
        <v>NO PERTENECE A NINGUNA MICRORED</v>
      </c>
      <c r="AP3200" s="5">
        <f t="shared" si="50"/>
        <v>3</v>
      </c>
    </row>
    <row r="3201" spans="1:42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30356</v>
      </c>
      <c r="R3201" s="7" t="s">
        <v>30274</v>
      </c>
      <c r="S3201" s="7" t="s">
        <v>22111</v>
      </c>
      <c r="T3201" s="7" t="s">
        <v>13324</v>
      </c>
      <c r="U3201" s="7" t="s">
        <v>64</v>
      </c>
      <c r="V3201" s="7" t="s">
        <v>8146</v>
      </c>
      <c r="W3201" s="7" t="s">
        <v>47</v>
      </c>
      <c r="X3201" s="7" t="s">
        <v>48</v>
      </c>
      <c r="Y3201" s="7" t="s">
        <v>49</v>
      </c>
      <c r="Z3201" s="7" t="s">
        <v>97</v>
      </c>
      <c r="AA3201" s="7" t="s">
        <v>50</v>
      </c>
      <c r="AB3201" s="7" t="s">
        <v>125</v>
      </c>
      <c r="AC3201" s="7" t="s">
        <v>50</v>
      </c>
      <c r="AD3201" s="7" t="s">
        <v>23175</v>
      </c>
      <c r="AE3201" s="7" t="s">
        <v>23176</v>
      </c>
      <c r="AF3201" s="7" t="s">
        <v>23177</v>
      </c>
      <c r="AG3201" s="7" t="s">
        <v>56</v>
      </c>
      <c r="AH3201" s="7" t="s">
        <v>23178</v>
      </c>
      <c r="AI3201" s="7" t="s">
        <v>23184</v>
      </c>
      <c r="AJ3201" s="7" t="s">
        <v>1132</v>
      </c>
      <c r="AK3201" s="7" t="s">
        <v>1574</v>
      </c>
      <c r="AL3201" s="7" t="s">
        <v>1134</v>
      </c>
      <c r="AM3201" s="10" t="s">
        <v>268</v>
      </c>
      <c r="AN3201" s="5" t="str">
        <f>+VLOOKUP(D3201,'[1]Listado de Establecimientos'!$A$1:$P$65536,16,FALSE)</f>
        <v>RIOJA</v>
      </c>
      <c r="AO3201" s="5" t="str">
        <f>+VLOOKUP(D3201,'[1]Listado de Establecimientos'!$A$1:$Q$65536,17,FALSE)</f>
        <v>NO PERTENECE A NINGUNA MICRORED</v>
      </c>
      <c r="AP3201" s="5">
        <f t="shared" si="50"/>
        <v>3</v>
      </c>
    </row>
    <row r="3202" spans="1:42" ht="24.75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30313</v>
      </c>
      <c r="R3202" s="7" t="s">
        <v>30220</v>
      </c>
      <c r="S3202" s="7" t="s">
        <v>21799</v>
      </c>
      <c r="T3202" s="7" t="s">
        <v>2708</v>
      </c>
      <c r="U3202" s="7" t="s">
        <v>64</v>
      </c>
      <c r="V3202" s="7" t="s">
        <v>2764</v>
      </c>
      <c r="W3202" s="7" t="s">
        <v>188</v>
      </c>
      <c r="X3202" s="7" t="s">
        <v>159</v>
      </c>
      <c r="Y3202" s="7" t="s">
        <v>2230</v>
      </c>
      <c r="Z3202" s="7" t="s">
        <v>67</v>
      </c>
      <c r="AA3202" s="7" t="s">
        <v>50</v>
      </c>
      <c r="AB3202" s="7" t="s">
        <v>51</v>
      </c>
      <c r="AC3202" s="7" t="s">
        <v>50</v>
      </c>
      <c r="AD3202" s="7" t="s">
        <v>6155</v>
      </c>
      <c r="AE3202" s="7" t="s">
        <v>13597</v>
      </c>
      <c r="AF3202" s="7" t="s">
        <v>6157</v>
      </c>
      <c r="AG3202" s="7" t="s">
        <v>219</v>
      </c>
      <c r="AH3202" s="7" t="s">
        <v>6158</v>
      </c>
      <c r="AI3202" s="7" t="s">
        <v>23191</v>
      </c>
      <c r="AJ3202" s="7" t="s">
        <v>13161</v>
      </c>
      <c r="AK3202" s="7" t="s">
        <v>13162</v>
      </c>
      <c r="AL3202" s="7" t="s">
        <v>13163</v>
      </c>
      <c r="AM3202" s="10" t="s">
        <v>268</v>
      </c>
      <c r="AN3202" s="5" t="str">
        <f>+VLOOKUP(D3202,'[1]Listado de Establecimientos'!$A$1:$P$65536,16,FALSE)</f>
        <v>MOYOBAMBA</v>
      </c>
      <c r="AO3202" s="5" t="str">
        <f>+VLOOKUP(D3202,'[1]Listado de Establecimientos'!$A$1:$Q$65536,17,FALSE)</f>
        <v>NO PERTENECE A NINGUNA MICRORED</v>
      </c>
      <c r="AP3202" s="5">
        <f t="shared" si="50"/>
        <v>3</v>
      </c>
    </row>
    <row r="3203" spans="1:42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33284</v>
      </c>
      <c r="R3203" s="7" t="s">
        <v>30520</v>
      </c>
      <c r="S3203" s="7" t="s">
        <v>22111</v>
      </c>
      <c r="T3203" s="7" t="s">
        <v>18266</v>
      </c>
      <c r="U3203" s="7" t="s">
        <v>46</v>
      </c>
      <c r="V3203" s="7" t="s">
        <v>2764</v>
      </c>
      <c r="W3203" s="7" t="s">
        <v>73</v>
      </c>
      <c r="X3203" s="7" t="s">
        <v>48</v>
      </c>
      <c r="Y3203" s="7" t="s">
        <v>94</v>
      </c>
      <c r="Z3203" s="7" t="s">
        <v>113</v>
      </c>
      <c r="AA3203" s="7" t="s">
        <v>50</v>
      </c>
      <c r="AB3203" s="7" t="s">
        <v>125</v>
      </c>
      <c r="AC3203" s="7" t="s">
        <v>50</v>
      </c>
      <c r="AD3203" s="7" t="s">
        <v>1479</v>
      </c>
      <c r="AE3203" s="7" t="s">
        <v>1300</v>
      </c>
      <c r="AF3203" s="7" t="s">
        <v>1480</v>
      </c>
      <c r="AG3203" s="7" t="s">
        <v>56</v>
      </c>
      <c r="AH3203" s="7" t="s">
        <v>1481</v>
      </c>
      <c r="AI3203" s="7" t="s">
        <v>23196</v>
      </c>
      <c r="AJ3203" s="7" t="s">
        <v>1479</v>
      </c>
      <c r="AK3203" s="7" t="s">
        <v>68</v>
      </c>
      <c r="AL3203" s="7" t="s">
        <v>1480</v>
      </c>
      <c r="AM3203" s="10" t="s">
        <v>268</v>
      </c>
      <c r="AN3203" s="5" t="str">
        <f>+VLOOKUP(D3203,'[1]Listado de Establecimientos'!$A$1:$P$65536,16,FALSE)</f>
        <v>MARISCAL CACERES</v>
      </c>
      <c r="AO3203" s="5" t="str">
        <f>+VLOOKUP(D3203,'[1]Listado de Establecimientos'!$A$1:$Q$65536,17,FALSE)</f>
        <v>NO PERTENECE A NINGUNA MICRORRED</v>
      </c>
      <c r="AP3203" s="5">
        <f t="shared" si="50"/>
        <v>3</v>
      </c>
    </row>
    <row r="3204" spans="1:42" ht="24.75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33285</v>
      </c>
      <c r="R3204" s="7" t="s">
        <v>30185</v>
      </c>
      <c r="S3204" s="7" t="s">
        <v>22111</v>
      </c>
      <c r="T3204" s="7" t="s">
        <v>11613</v>
      </c>
      <c r="U3204" s="7" t="s">
        <v>64</v>
      </c>
      <c r="V3204" s="7" t="s">
        <v>4288</v>
      </c>
      <c r="W3204" s="7" t="s">
        <v>106</v>
      </c>
      <c r="X3204" s="7" t="s">
        <v>48</v>
      </c>
      <c r="Y3204" s="7" t="s">
        <v>94</v>
      </c>
      <c r="Z3204" s="7" t="s">
        <v>94</v>
      </c>
      <c r="AA3204" s="7" t="s">
        <v>50</v>
      </c>
      <c r="AB3204" s="7" t="s">
        <v>125</v>
      </c>
      <c r="AC3204" s="7" t="s">
        <v>50</v>
      </c>
      <c r="AD3204" s="7" t="s">
        <v>1010</v>
      </c>
      <c r="AE3204" s="7" t="s">
        <v>286</v>
      </c>
      <c r="AF3204" s="7" t="s">
        <v>1011</v>
      </c>
      <c r="AG3204" s="7" t="s">
        <v>56</v>
      </c>
      <c r="AH3204" s="7" t="s">
        <v>1933</v>
      </c>
      <c r="AI3204" s="7" t="s">
        <v>23202</v>
      </c>
      <c r="AJ3204" s="7" t="s">
        <v>1010</v>
      </c>
      <c r="AK3204" s="7" t="s">
        <v>919</v>
      </c>
      <c r="AL3204" s="7" t="s">
        <v>1011</v>
      </c>
      <c r="AM3204" s="10" t="s">
        <v>268</v>
      </c>
      <c r="AN3204" s="5" t="str">
        <f>+VLOOKUP(D3204,'[1]Listado de Establecimientos'!$A$1:$P$65536,16,FALSE)</f>
        <v>NO PERTENECE A NINGUNA RED</v>
      </c>
      <c r="AO3204" s="5" t="str">
        <f>+VLOOKUP(D3204,'[1]Listado de Establecimientos'!$A$1:$Q$65536,17,FALSE)</f>
        <v>NO PERTENECE A NINGUNA MICRORED</v>
      </c>
      <c r="AP3204" s="5">
        <f t="shared" si="50"/>
        <v>3</v>
      </c>
    </row>
    <row r="3205" spans="1:42" ht="33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33286</v>
      </c>
      <c r="R3205" s="7" t="s">
        <v>30230</v>
      </c>
      <c r="S3205" s="7" t="s">
        <v>22111</v>
      </c>
      <c r="T3205" s="7" t="s">
        <v>14034</v>
      </c>
      <c r="U3205" s="7" t="s">
        <v>64</v>
      </c>
      <c r="V3205" s="7" t="s">
        <v>3055</v>
      </c>
      <c r="W3205" s="7" t="s">
        <v>73</v>
      </c>
      <c r="X3205" s="7" t="s">
        <v>48</v>
      </c>
      <c r="Y3205" s="7" t="s">
        <v>122</v>
      </c>
      <c r="Z3205" s="7" t="s">
        <v>107</v>
      </c>
      <c r="AA3205" s="7" t="s">
        <v>50</v>
      </c>
      <c r="AB3205" s="7" t="s">
        <v>125</v>
      </c>
      <c r="AC3205" s="7" t="s">
        <v>50</v>
      </c>
      <c r="AD3205" s="7" t="s">
        <v>1010</v>
      </c>
      <c r="AE3205" s="7" t="s">
        <v>286</v>
      </c>
      <c r="AF3205" s="7" t="s">
        <v>1011</v>
      </c>
      <c r="AG3205" s="7" t="s">
        <v>56</v>
      </c>
      <c r="AH3205" s="7" t="s">
        <v>1933</v>
      </c>
      <c r="AI3205" s="7" t="s">
        <v>23208</v>
      </c>
      <c r="AJ3205" s="7" t="s">
        <v>1010</v>
      </c>
      <c r="AK3205" s="7" t="s">
        <v>919</v>
      </c>
      <c r="AL3205" s="7" t="s">
        <v>1011</v>
      </c>
      <c r="AM3205" s="10" t="s">
        <v>268</v>
      </c>
      <c r="AN3205" s="5" t="str">
        <f>+VLOOKUP(D3205,'[1]Listado de Establecimientos'!$A$1:$P$65536,16,FALSE)</f>
        <v>NO PERTENECE A NINGUNA RED</v>
      </c>
      <c r="AO3205" s="5" t="str">
        <f>+VLOOKUP(D3205,'[1]Listado de Establecimientos'!$A$1:$Q$65536,17,FALSE)</f>
        <v>NO PERTENECE A NINGUNA MICRORED</v>
      </c>
      <c r="AP3205" s="5">
        <f t="shared" si="50"/>
        <v>3</v>
      </c>
    </row>
    <row r="3206" spans="1:42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31798</v>
      </c>
      <c r="R3206" s="7" t="s">
        <v>30351</v>
      </c>
      <c r="S3206" s="7" t="s">
        <v>22111</v>
      </c>
      <c r="T3206" s="7" t="s">
        <v>4345</v>
      </c>
      <c r="U3206" s="7" t="s">
        <v>46</v>
      </c>
      <c r="V3206" s="7" t="s">
        <v>6231</v>
      </c>
      <c r="W3206" s="7" t="s">
        <v>73</v>
      </c>
      <c r="X3206" s="7" t="s">
        <v>48</v>
      </c>
      <c r="Y3206" s="7" t="s">
        <v>114</v>
      </c>
      <c r="Z3206" s="7" t="s">
        <v>49</v>
      </c>
      <c r="AA3206" s="7" t="s">
        <v>50</v>
      </c>
      <c r="AB3206" s="7" t="s">
        <v>125</v>
      </c>
      <c r="AC3206" s="7" t="s">
        <v>50</v>
      </c>
      <c r="AD3206" s="7" t="s">
        <v>1479</v>
      </c>
      <c r="AE3206" s="7" t="s">
        <v>1300</v>
      </c>
      <c r="AF3206" s="7" t="s">
        <v>1480</v>
      </c>
      <c r="AG3206" s="7" t="s">
        <v>56</v>
      </c>
      <c r="AH3206" s="7" t="s">
        <v>1481</v>
      </c>
      <c r="AI3206" s="7" t="s">
        <v>23214</v>
      </c>
      <c r="AJ3206" s="7" t="s">
        <v>1479</v>
      </c>
      <c r="AK3206" s="7" t="s">
        <v>68</v>
      </c>
      <c r="AL3206" s="7" t="s">
        <v>1480</v>
      </c>
      <c r="AM3206" s="10" t="s">
        <v>268</v>
      </c>
      <c r="AN3206" s="5" t="str">
        <f>+VLOOKUP(D3206,'[1]Listado de Establecimientos'!$A$1:$P$65536,16,FALSE)</f>
        <v>MARISCAL CACERES</v>
      </c>
      <c r="AO3206" s="5" t="str">
        <f>+VLOOKUP(D3206,'[1]Listado de Establecimientos'!$A$1:$Q$65536,17,FALSE)</f>
        <v>NO PERTENECE A NINGUNA MICRORRED</v>
      </c>
      <c r="AP3206" s="5">
        <f t="shared" si="50"/>
        <v>3</v>
      </c>
    </row>
    <row r="3207" spans="1:42" ht="24.75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33287</v>
      </c>
      <c r="R3207" s="7" t="s">
        <v>30185</v>
      </c>
      <c r="S3207" s="7" t="s">
        <v>22111</v>
      </c>
      <c r="T3207" s="7" t="s">
        <v>2131</v>
      </c>
      <c r="U3207" s="7" t="s">
        <v>46</v>
      </c>
      <c r="V3207" s="7" t="s">
        <v>23219</v>
      </c>
      <c r="W3207" s="7" t="s">
        <v>714</v>
      </c>
      <c r="X3207" s="7" t="s">
        <v>48</v>
      </c>
      <c r="Y3207" s="7" t="s">
        <v>88</v>
      </c>
      <c r="Z3207" s="7" t="s">
        <v>67</v>
      </c>
      <c r="AA3207" s="7" t="s">
        <v>50</v>
      </c>
      <c r="AB3207" s="7" t="s">
        <v>51</v>
      </c>
      <c r="AC3207" s="7" t="s">
        <v>52</v>
      </c>
      <c r="AD3207" s="7" t="s">
        <v>1966</v>
      </c>
      <c r="AE3207" s="7" t="s">
        <v>716</v>
      </c>
      <c r="AF3207" s="7" t="s">
        <v>1967</v>
      </c>
      <c r="AG3207" s="7" t="s">
        <v>56</v>
      </c>
      <c r="AH3207" s="7" t="s">
        <v>1968</v>
      </c>
      <c r="AI3207" s="7" t="s">
        <v>23220</v>
      </c>
      <c r="AJ3207" s="7" t="s">
        <v>1966</v>
      </c>
      <c r="AK3207" s="7" t="s">
        <v>204</v>
      </c>
      <c r="AL3207" s="7" t="s">
        <v>1967</v>
      </c>
      <c r="AM3207" s="10" t="s">
        <v>268</v>
      </c>
      <c r="AN3207" s="5" t="str">
        <f>+VLOOKUP(D3207,'[1]Listado de Establecimientos'!$A$1:$P$65536,16,FALSE)</f>
        <v>NO PERTENECE A NINGUNA RED</v>
      </c>
      <c r="AO3207" s="5" t="str">
        <f>+VLOOKUP(D3207,'[1]Listado de Establecimientos'!$A$1:$Q$65536,17,FALSE)</f>
        <v>NO PERTENECE A NINGUNA MICRORED</v>
      </c>
      <c r="AP3207" s="5">
        <f t="shared" si="50"/>
        <v>3</v>
      </c>
    </row>
    <row r="3208" spans="1:42" ht="24.75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33288</v>
      </c>
      <c r="R3208" s="7" t="s">
        <v>30274</v>
      </c>
      <c r="S3208" s="7" t="s">
        <v>22111</v>
      </c>
      <c r="T3208" s="7" t="s">
        <v>7522</v>
      </c>
      <c r="U3208" s="7" t="s">
        <v>46</v>
      </c>
      <c r="V3208" s="7" t="s">
        <v>1116</v>
      </c>
      <c r="W3208" s="7" t="s">
        <v>106</v>
      </c>
      <c r="X3208" s="7" t="s">
        <v>66</v>
      </c>
      <c r="Y3208" s="7" t="s">
        <v>107</v>
      </c>
      <c r="Z3208" s="7" t="s">
        <v>88</v>
      </c>
      <c r="AA3208" s="7" t="s">
        <v>50</v>
      </c>
      <c r="AB3208" s="7" t="s">
        <v>125</v>
      </c>
      <c r="AC3208" s="7" t="s">
        <v>52</v>
      </c>
      <c r="AD3208" s="7" t="s">
        <v>115</v>
      </c>
      <c r="AE3208" s="7" t="s">
        <v>2486</v>
      </c>
      <c r="AF3208" s="7" t="s">
        <v>6233</v>
      </c>
      <c r="AG3208" s="7" t="s">
        <v>56</v>
      </c>
      <c r="AH3208" s="7" t="s">
        <v>6250</v>
      </c>
      <c r="AI3208" s="7" t="s">
        <v>23225</v>
      </c>
      <c r="AJ3208" s="7" t="s">
        <v>115</v>
      </c>
      <c r="AK3208" s="7" t="s">
        <v>90</v>
      </c>
      <c r="AL3208" s="7" t="s">
        <v>6233</v>
      </c>
      <c r="AM3208" s="10" t="s">
        <v>268</v>
      </c>
      <c r="AN3208" s="5" t="str">
        <f>+VLOOKUP(D3208,'[1]Listado de Establecimientos'!$A$1:$P$65536,16,FALSE)</f>
        <v>RIOJA</v>
      </c>
      <c r="AO3208" s="5" t="str">
        <f>+VLOOKUP(D3208,'[1]Listado de Establecimientos'!$A$1:$Q$65536,17,FALSE)</f>
        <v>NO PERTENECE A NINGUNA MICRORED</v>
      </c>
      <c r="AP3208" s="5">
        <f t="shared" si="50"/>
        <v>3</v>
      </c>
    </row>
    <row r="3209" spans="1:42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33289</v>
      </c>
      <c r="R3209" s="7" t="s">
        <v>30196</v>
      </c>
      <c r="S3209" s="7" t="s">
        <v>22111</v>
      </c>
      <c r="T3209" s="7" t="s">
        <v>3706</v>
      </c>
      <c r="U3209" s="7" t="s">
        <v>64</v>
      </c>
      <c r="V3209" s="7" t="s">
        <v>2586</v>
      </c>
      <c r="W3209" s="7" t="s">
        <v>5850</v>
      </c>
      <c r="X3209" s="7" t="s">
        <v>159</v>
      </c>
      <c r="Y3209" s="7" t="s">
        <v>79</v>
      </c>
      <c r="Z3209" s="7" t="s">
        <v>122</v>
      </c>
      <c r="AA3209" s="7" t="s">
        <v>50</v>
      </c>
      <c r="AB3209" s="7" t="s">
        <v>125</v>
      </c>
      <c r="AC3209" s="7" t="s">
        <v>50</v>
      </c>
      <c r="AD3209" s="7" t="s">
        <v>2795</v>
      </c>
      <c r="AE3209" s="7" t="s">
        <v>5483</v>
      </c>
      <c r="AF3209" s="7" t="s">
        <v>4957</v>
      </c>
      <c r="AG3209" s="7" t="s">
        <v>56</v>
      </c>
      <c r="AH3209" s="7" t="s">
        <v>5484</v>
      </c>
      <c r="AI3209" s="7" t="s">
        <v>23230</v>
      </c>
      <c r="AJ3209" s="7" t="s">
        <v>2795</v>
      </c>
      <c r="AK3209" s="7" t="s">
        <v>2214</v>
      </c>
      <c r="AL3209" s="7" t="s">
        <v>4957</v>
      </c>
      <c r="AM3209" s="10" t="s">
        <v>268</v>
      </c>
      <c r="AN3209" s="5" t="str">
        <f>+VLOOKUP(D3209,'[1]Listado de Establecimientos'!$A$1:$P$65536,16,FALSE)</f>
        <v>NO PERTENECE A NINGUNA RED</v>
      </c>
      <c r="AO3209" s="5" t="str">
        <f>+VLOOKUP(D3209,'[1]Listado de Establecimientos'!$A$1:$Q$65536,17,FALSE)</f>
        <v>NO PERTENECE A NINGUNA MICRORED</v>
      </c>
      <c r="AP3209" s="5">
        <f t="shared" si="50"/>
        <v>3</v>
      </c>
    </row>
    <row r="3210" spans="1:42" ht="24.75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33290</v>
      </c>
      <c r="R3210" s="7" t="s">
        <v>30906</v>
      </c>
      <c r="S3210" s="7" t="s">
        <v>22111</v>
      </c>
      <c r="T3210" s="7" t="s">
        <v>872</v>
      </c>
      <c r="U3210" s="7" t="s">
        <v>46</v>
      </c>
      <c r="V3210" s="7" t="s">
        <v>23236</v>
      </c>
      <c r="W3210" s="7" t="s">
        <v>73</v>
      </c>
      <c r="X3210" s="7" t="s">
        <v>48</v>
      </c>
      <c r="Y3210" s="7" t="s">
        <v>730</v>
      </c>
      <c r="Z3210" s="7" t="s">
        <v>122</v>
      </c>
      <c r="AA3210" s="7" t="s">
        <v>50</v>
      </c>
      <c r="AB3210" s="7" t="s">
        <v>125</v>
      </c>
      <c r="AC3210" s="7" t="s">
        <v>50</v>
      </c>
      <c r="AD3210" s="7" t="s">
        <v>1992</v>
      </c>
      <c r="AE3210" s="7" t="s">
        <v>1993</v>
      </c>
      <c r="AF3210" s="7" t="s">
        <v>1994</v>
      </c>
      <c r="AG3210" s="7" t="s">
        <v>56</v>
      </c>
      <c r="AH3210" s="7" t="s">
        <v>1995</v>
      </c>
      <c r="AI3210" s="7" t="s">
        <v>23237</v>
      </c>
      <c r="AJ3210" s="7" t="s">
        <v>1992</v>
      </c>
      <c r="AK3210" s="7" t="s">
        <v>140</v>
      </c>
      <c r="AL3210" s="7" t="s">
        <v>1994</v>
      </c>
      <c r="AM3210" s="10" t="s">
        <v>268</v>
      </c>
      <c r="AN3210" s="5" t="str">
        <f>+VLOOKUP(D3210,'[1]Listado de Establecimientos'!$A$1:$P$65536,16,FALSE)</f>
        <v>NO PERTENECE A NINGUNA RED</v>
      </c>
      <c r="AO3210" s="5" t="str">
        <f>+VLOOKUP(D3210,'[1]Listado de Establecimientos'!$A$1:$Q$65536,17,FALSE)</f>
        <v>NO PERTENECE A NINGUNA MICRORED</v>
      </c>
      <c r="AP3210" s="5">
        <f t="shared" si="50"/>
        <v>3</v>
      </c>
    </row>
    <row r="3211" spans="1:42" ht="24.75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33291</v>
      </c>
      <c r="R3211" s="7" t="s">
        <v>30175</v>
      </c>
      <c r="S3211" s="7" t="s">
        <v>22111</v>
      </c>
      <c r="T3211" s="7" t="s">
        <v>18607</v>
      </c>
      <c r="U3211" s="7" t="s">
        <v>64</v>
      </c>
      <c r="V3211" s="7" t="s">
        <v>5269</v>
      </c>
      <c r="W3211" s="7" t="s">
        <v>47</v>
      </c>
      <c r="X3211" s="7" t="s">
        <v>48</v>
      </c>
      <c r="Y3211" s="7" t="s">
        <v>94</v>
      </c>
      <c r="Z3211" s="7" t="s">
        <v>114</v>
      </c>
      <c r="AA3211" s="7" t="s">
        <v>50</v>
      </c>
      <c r="AB3211" s="7" t="s">
        <v>125</v>
      </c>
      <c r="AC3211" s="7" t="s">
        <v>52</v>
      </c>
      <c r="AD3211" s="7" t="s">
        <v>271</v>
      </c>
      <c r="AE3211" s="7" t="s">
        <v>170</v>
      </c>
      <c r="AF3211" s="7" t="s">
        <v>272</v>
      </c>
      <c r="AG3211" s="7" t="s">
        <v>56</v>
      </c>
      <c r="AH3211" s="7" t="s">
        <v>273</v>
      </c>
      <c r="AI3211" s="7" t="s">
        <v>23243</v>
      </c>
      <c r="AJ3211" s="7" t="s">
        <v>271</v>
      </c>
      <c r="AK3211" s="7" t="s">
        <v>108</v>
      </c>
      <c r="AL3211" s="7" t="s">
        <v>274</v>
      </c>
      <c r="AM3211" s="10" t="s">
        <v>268</v>
      </c>
      <c r="AN3211" s="5" t="str">
        <f>+VLOOKUP(D3211,'[1]Listado de Establecimientos'!$A$1:$P$65536,16,FALSE)</f>
        <v>NO PERTENECE A NINGUNA RED</v>
      </c>
      <c r="AO3211" s="5" t="str">
        <f>+VLOOKUP(D3211,'[1]Listado de Establecimientos'!$A$1:$Q$65536,17,FALSE)</f>
        <v>NO PERTENECE A NINGUNA MICRORED</v>
      </c>
      <c r="AP3211" s="5">
        <f t="shared" si="50"/>
        <v>3</v>
      </c>
    </row>
    <row r="3212" spans="1:42" ht="24.75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30231</v>
      </c>
      <c r="R3212" s="7" t="s">
        <v>30232</v>
      </c>
      <c r="S3212" s="7" t="s">
        <v>22111</v>
      </c>
      <c r="T3212" s="7" t="s">
        <v>459</v>
      </c>
      <c r="U3212" s="7" t="s">
        <v>64</v>
      </c>
      <c r="V3212" s="7" t="s">
        <v>234</v>
      </c>
      <c r="W3212" s="7" t="s">
        <v>73</v>
      </c>
      <c r="X3212" s="7" t="s">
        <v>2048</v>
      </c>
      <c r="Y3212" s="7" t="s">
        <v>107</v>
      </c>
      <c r="Z3212" s="7" t="s">
        <v>122</v>
      </c>
      <c r="AA3212" s="7" t="s">
        <v>50</v>
      </c>
      <c r="AB3212" s="7" t="s">
        <v>125</v>
      </c>
      <c r="AC3212" s="7" t="s">
        <v>50</v>
      </c>
      <c r="AD3212" s="7" t="s">
        <v>108</v>
      </c>
      <c r="AE3212" s="7" t="s">
        <v>4775</v>
      </c>
      <c r="AF3212" s="7" t="s">
        <v>4776</v>
      </c>
      <c r="AG3212" s="7" t="s">
        <v>219</v>
      </c>
      <c r="AH3212" s="7" t="s">
        <v>4777</v>
      </c>
      <c r="AI3212" s="7" t="s">
        <v>23246</v>
      </c>
      <c r="AJ3212" s="7" t="s">
        <v>108</v>
      </c>
      <c r="AK3212" s="7" t="s">
        <v>4779</v>
      </c>
      <c r="AL3212" s="7" t="s">
        <v>4776</v>
      </c>
      <c r="AM3212" s="10" t="s">
        <v>268</v>
      </c>
      <c r="AN3212" s="5" t="str">
        <f>+VLOOKUP(D3212,'[1]Listado de Establecimientos'!$A$1:$P$65536,16,FALSE)</f>
        <v>TOCACHE</v>
      </c>
      <c r="AO3212" s="5" t="str">
        <f>+VLOOKUP(D3212,'[1]Listado de Establecimientos'!$A$1:$Q$65536,17,FALSE)</f>
        <v>NO PERTENECE A NINGUNA MICRORED</v>
      </c>
      <c r="AP3212" s="5">
        <f t="shared" si="50"/>
        <v>3</v>
      </c>
    </row>
    <row r="3213" spans="1:42" ht="24.75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33292</v>
      </c>
      <c r="R3213" s="7" t="s">
        <v>30230</v>
      </c>
      <c r="S3213" s="7" t="s">
        <v>22111</v>
      </c>
      <c r="T3213" s="7" t="s">
        <v>10680</v>
      </c>
      <c r="U3213" s="7" t="s">
        <v>64</v>
      </c>
      <c r="V3213" s="7" t="s">
        <v>1776</v>
      </c>
      <c r="W3213" s="7" t="s">
        <v>106</v>
      </c>
      <c r="X3213" s="7" t="s">
        <v>48</v>
      </c>
      <c r="Y3213" s="7" t="s">
        <v>122</v>
      </c>
      <c r="Z3213" s="7" t="s">
        <v>94</v>
      </c>
      <c r="AA3213" s="7" t="s">
        <v>50</v>
      </c>
      <c r="AB3213" s="7" t="s">
        <v>125</v>
      </c>
      <c r="AC3213" s="7" t="s">
        <v>50</v>
      </c>
      <c r="AD3213" s="7" t="s">
        <v>2039</v>
      </c>
      <c r="AE3213" s="7" t="s">
        <v>2175</v>
      </c>
      <c r="AF3213" s="7" t="s">
        <v>2040</v>
      </c>
      <c r="AG3213" s="7" t="s">
        <v>56</v>
      </c>
      <c r="AH3213" s="7" t="s">
        <v>15583</v>
      </c>
      <c r="AI3213" s="7" t="s">
        <v>23252</v>
      </c>
      <c r="AJ3213" s="7" t="s">
        <v>2039</v>
      </c>
      <c r="AK3213" s="7" t="s">
        <v>197</v>
      </c>
      <c r="AL3213" s="7" t="s">
        <v>2040</v>
      </c>
      <c r="AM3213" s="10" t="s">
        <v>268</v>
      </c>
      <c r="AN3213" s="5" t="str">
        <f>+VLOOKUP(D3213,'[1]Listado de Establecimientos'!$A$1:$P$65536,16,FALSE)</f>
        <v>NO PERTENECE A NINGUNA RED</v>
      </c>
      <c r="AO3213" s="5" t="str">
        <f>+VLOOKUP(D3213,'[1]Listado de Establecimientos'!$A$1:$Q$65536,17,FALSE)</f>
        <v>NO PERTENECE A NINGUNA MICRORED</v>
      </c>
      <c r="AP3213" s="5">
        <f t="shared" si="50"/>
        <v>3</v>
      </c>
    </row>
    <row r="3214" spans="1:42" ht="24.7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33293</v>
      </c>
      <c r="R3214" s="7" t="s">
        <v>30240</v>
      </c>
      <c r="S3214" s="7" t="s">
        <v>22111</v>
      </c>
      <c r="T3214" s="7" t="s">
        <v>7730</v>
      </c>
      <c r="U3214" s="7" t="s">
        <v>64</v>
      </c>
      <c r="V3214" s="7" t="s">
        <v>1592</v>
      </c>
      <c r="W3214" s="7" t="s">
        <v>10641</v>
      </c>
      <c r="X3214" s="7" t="s">
        <v>48</v>
      </c>
      <c r="Y3214" s="7" t="s">
        <v>5441</v>
      </c>
      <c r="Z3214" s="7" t="s">
        <v>119</v>
      </c>
      <c r="AA3214" s="7" t="s">
        <v>50</v>
      </c>
      <c r="AB3214" s="7" t="s">
        <v>125</v>
      </c>
      <c r="AC3214" s="7" t="s">
        <v>50</v>
      </c>
      <c r="AD3214" s="7" t="s">
        <v>2174</v>
      </c>
      <c r="AE3214" s="7" t="s">
        <v>2175</v>
      </c>
      <c r="AF3214" s="7" t="s">
        <v>2176</v>
      </c>
      <c r="AG3214" s="7" t="s">
        <v>56</v>
      </c>
      <c r="AH3214" s="7" t="s">
        <v>2177</v>
      </c>
      <c r="AI3214" s="7" t="s">
        <v>23257</v>
      </c>
      <c r="AJ3214" s="7" t="s">
        <v>2174</v>
      </c>
      <c r="AK3214" s="7" t="s">
        <v>197</v>
      </c>
      <c r="AL3214" s="7" t="s">
        <v>2176</v>
      </c>
      <c r="AM3214" s="10" t="s">
        <v>268</v>
      </c>
      <c r="AN3214" s="5" t="str">
        <f>+VLOOKUP(D3214,'[1]Listado de Establecimientos'!$A$1:$P$65536,16,FALSE)</f>
        <v>BELLAVISTA</v>
      </c>
      <c r="AO3214" s="5" t="str">
        <f>+VLOOKUP(D3214,'[1]Listado de Establecimientos'!$A$1:$Q$65536,17,FALSE)</f>
        <v>BELLAVISTA</v>
      </c>
      <c r="AP3214" s="5">
        <f t="shared" si="50"/>
        <v>3</v>
      </c>
    </row>
    <row r="3215" spans="1:42" ht="24.7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33294</v>
      </c>
      <c r="R3215" s="7" t="s">
        <v>30240</v>
      </c>
      <c r="S3215" s="7" t="s">
        <v>22239</v>
      </c>
      <c r="T3215" s="7" t="s">
        <v>6981</v>
      </c>
      <c r="U3215" s="7" t="s">
        <v>64</v>
      </c>
      <c r="V3215" s="7" t="s">
        <v>2658</v>
      </c>
      <c r="W3215" s="7" t="s">
        <v>1852</v>
      </c>
      <c r="X3215" s="7" t="s">
        <v>123</v>
      </c>
      <c r="Y3215" s="7" t="s">
        <v>94</v>
      </c>
      <c r="Z3215" s="7" t="s">
        <v>49</v>
      </c>
      <c r="AA3215" s="7" t="s">
        <v>50</v>
      </c>
      <c r="AB3215" s="7" t="s">
        <v>125</v>
      </c>
      <c r="AC3215" s="7" t="s">
        <v>50</v>
      </c>
      <c r="AD3215" s="7" t="s">
        <v>2174</v>
      </c>
      <c r="AE3215" s="7" t="s">
        <v>2175</v>
      </c>
      <c r="AF3215" s="7" t="s">
        <v>2176</v>
      </c>
      <c r="AG3215" s="7" t="s">
        <v>56</v>
      </c>
      <c r="AH3215" s="7" t="s">
        <v>2177</v>
      </c>
      <c r="AI3215" s="7" t="s">
        <v>23263</v>
      </c>
      <c r="AJ3215" s="7" t="s">
        <v>2174</v>
      </c>
      <c r="AK3215" s="7" t="s">
        <v>197</v>
      </c>
      <c r="AL3215" s="7" t="s">
        <v>2176</v>
      </c>
      <c r="AM3215" s="10" t="s">
        <v>268</v>
      </c>
      <c r="AN3215" s="5" t="str">
        <f>+VLOOKUP(D3215,'[1]Listado de Establecimientos'!$A$1:$P$65536,16,FALSE)</f>
        <v>BELLAVISTA</v>
      </c>
      <c r="AO3215" s="5" t="str">
        <f>+VLOOKUP(D3215,'[1]Listado de Establecimientos'!$A$1:$Q$65536,17,FALSE)</f>
        <v>BELLAVISTA</v>
      </c>
      <c r="AP3215" s="5">
        <f t="shared" si="50"/>
        <v>3</v>
      </c>
    </row>
    <row r="3216" spans="1:42" ht="24.75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33295</v>
      </c>
      <c r="R3216" s="7" t="s">
        <v>30253</v>
      </c>
      <c r="S3216" s="7" t="s">
        <v>22239</v>
      </c>
      <c r="T3216" s="7" t="s">
        <v>3670</v>
      </c>
      <c r="U3216" s="7" t="s">
        <v>64</v>
      </c>
      <c r="V3216" s="7" t="s">
        <v>23267</v>
      </c>
      <c r="W3216" s="7" t="s">
        <v>740</v>
      </c>
      <c r="X3216" s="7" t="s">
        <v>66</v>
      </c>
      <c r="Y3216" s="7" t="s">
        <v>152</v>
      </c>
      <c r="Z3216" s="7" t="s">
        <v>63</v>
      </c>
      <c r="AA3216" s="7" t="s">
        <v>50</v>
      </c>
      <c r="AB3216" s="7" t="s">
        <v>125</v>
      </c>
      <c r="AC3216" s="7" t="s">
        <v>52</v>
      </c>
      <c r="AD3216" s="7" t="s">
        <v>1950</v>
      </c>
      <c r="AE3216" s="7" t="s">
        <v>716</v>
      </c>
      <c r="AF3216" s="7" t="s">
        <v>1951</v>
      </c>
      <c r="AG3216" s="7" t="s">
        <v>56</v>
      </c>
      <c r="AH3216" s="7" t="s">
        <v>1952</v>
      </c>
      <c r="AI3216" s="7" t="s">
        <v>23268</v>
      </c>
      <c r="AJ3216" s="7" t="s">
        <v>1950</v>
      </c>
      <c r="AK3216" s="7" t="s">
        <v>204</v>
      </c>
      <c r="AL3216" s="7" t="s">
        <v>1951</v>
      </c>
      <c r="AM3216" s="10" t="s">
        <v>268</v>
      </c>
      <c r="AN3216" s="5" t="str">
        <f>+VLOOKUP(D3216,'[1]Listado de Establecimientos'!$A$1:$P$65536,16,FALSE)</f>
        <v>RIOJA</v>
      </c>
      <c r="AO3216" s="5" t="str">
        <f>+VLOOKUP(D3216,'[1]Listado de Establecimientos'!$A$1:$Q$65536,17,FALSE)</f>
        <v>NO PERTENECE A NINGUNA MICRORED</v>
      </c>
      <c r="AP3216" s="5">
        <f t="shared" si="50"/>
        <v>3</v>
      </c>
    </row>
    <row r="3217" spans="1:42" ht="24.75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33296</v>
      </c>
      <c r="R3217" s="7" t="s">
        <v>30285</v>
      </c>
      <c r="S3217" s="7" t="s">
        <v>22111</v>
      </c>
      <c r="T3217" s="7" t="s">
        <v>10508</v>
      </c>
      <c r="U3217" s="7" t="s">
        <v>64</v>
      </c>
      <c r="V3217" s="7" t="s">
        <v>1272</v>
      </c>
      <c r="W3217" s="7" t="s">
        <v>149</v>
      </c>
      <c r="X3217" s="7" t="s">
        <v>66</v>
      </c>
      <c r="Y3217" s="7" t="s">
        <v>94</v>
      </c>
      <c r="Z3217" s="7" t="s">
        <v>124</v>
      </c>
      <c r="AA3217" s="7" t="s">
        <v>50</v>
      </c>
      <c r="AB3217" s="7" t="s">
        <v>125</v>
      </c>
      <c r="AC3217" s="7" t="s">
        <v>50</v>
      </c>
      <c r="AD3217" s="7" t="s">
        <v>1508</v>
      </c>
      <c r="AE3217" s="7" t="s">
        <v>2192</v>
      </c>
      <c r="AF3217" s="7" t="s">
        <v>7460</v>
      </c>
      <c r="AG3217" s="7" t="s">
        <v>219</v>
      </c>
      <c r="AH3217" s="7" t="s">
        <v>8389</v>
      </c>
      <c r="AI3217" s="7" t="s">
        <v>23274</v>
      </c>
      <c r="AJ3217" s="7" t="s">
        <v>1508</v>
      </c>
      <c r="AK3217" s="7" t="s">
        <v>2440</v>
      </c>
      <c r="AL3217" s="7" t="s">
        <v>7460</v>
      </c>
      <c r="AM3217" s="10" t="s">
        <v>268</v>
      </c>
      <c r="AN3217" s="5" t="str">
        <f>+VLOOKUP(D3217,'[1]Listado de Establecimientos'!$A$1:$P$65536,16,FALSE)</f>
        <v>TOCACHE</v>
      </c>
      <c r="AO3217" s="5" t="str">
        <f>+VLOOKUP(D3217,'[1]Listado de Establecimientos'!$A$1:$Q$65536,17,FALSE)</f>
        <v>NO PERTENECE A NINGUNA MICRORED</v>
      </c>
      <c r="AP3217" s="5">
        <f t="shared" si="50"/>
        <v>3</v>
      </c>
    </row>
    <row r="3218" spans="1:42" ht="24.75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33297</v>
      </c>
      <c r="R3218" s="7" t="s">
        <v>30210</v>
      </c>
      <c r="S3218" s="7" t="s">
        <v>22239</v>
      </c>
      <c r="T3218" s="7" t="s">
        <v>2548</v>
      </c>
      <c r="U3218" s="7" t="s">
        <v>64</v>
      </c>
      <c r="V3218" s="7" t="s">
        <v>1070</v>
      </c>
      <c r="W3218" s="7" t="s">
        <v>47</v>
      </c>
      <c r="X3218" s="7" t="s">
        <v>66</v>
      </c>
      <c r="Y3218" s="7" t="s">
        <v>122</v>
      </c>
      <c r="Z3218" s="7" t="s">
        <v>122</v>
      </c>
      <c r="AA3218" s="7" t="s">
        <v>50</v>
      </c>
      <c r="AB3218" s="7" t="s">
        <v>125</v>
      </c>
      <c r="AC3218" s="7" t="s">
        <v>52</v>
      </c>
      <c r="AD3218" s="7" t="s">
        <v>115</v>
      </c>
      <c r="AE3218" s="7" t="s">
        <v>2486</v>
      </c>
      <c r="AF3218" s="7" t="s">
        <v>6233</v>
      </c>
      <c r="AG3218" s="7" t="s">
        <v>56</v>
      </c>
      <c r="AH3218" s="7" t="s">
        <v>6250</v>
      </c>
      <c r="AI3218" s="7" t="s">
        <v>23281</v>
      </c>
      <c r="AJ3218" s="7" t="s">
        <v>1950</v>
      </c>
      <c r="AK3218" s="7" t="s">
        <v>204</v>
      </c>
      <c r="AL3218" s="7" t="s">
        <v>1951</v>
      </c>
      <c r="AM3218" s="10" t="s">
        <v>268</v>
      </c>
      <c r="AN3218" s="5" t="str">
        <f>+VLOOKUP(D3218,'[1]Listado de Establecimientos'!$A$1:$P$65536,16,FALSE)</f>
        <v>RIOJA</v>
      </c>
      <c r="AO3218" s="5" t="str">
        <f>+VLOOKUP(D3218,'[1]Listado de Establecimientos'!$A$1:$Q$65536,17,FALSE)</f>
        <v>NO PERTENECE A NINGUNA MICRORED</v>
      </c>
      <c r="AP3218" s="5">
        <f t="shared" si="50"/>
        <v>3</v>
      </c>
    </row>
    <row r="3219" spans="1:42" ht="24.75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32273</v>
      </c>
      <c r="R3219" s="7" t="s">
        <v>30266</v>
      </c>
      <c r="S3219" s="7" t="s">
        <v>22239</v>
      </c>
      <c r="T3219" s="7" t="s">
        <v>21088</v>
      </c>
      <c r="U3219" s="7" t="s">
        <v>46</v>
      </c>
      <c r="V3219" s="7" t="s">
        <v>7998</v>
      </c>
      <c r="W3219" s="7" t="s">
        <v>106</v>
      </c>
      <c r="X3219" s="7" t="s">
        <v>66</v>
      </c>
      <c r="Y3219" s="7" t="s">
        <v>94</v>
      </c>
      <c r="Z3219" s="7" t="s">
        <v>122</v>
      </c>
      <c r="AA3219" s="7" t="s">
        <v>50</v>
      </c>
      <c r="AB3219" s="7" t="s">
        <v>125</v>
      </c>
      <c r="AC3219" s="7" t="s">
        <v>52</v>
      </c>
      <c r="AD3219" s="7" t="s">
        <v>1950</v>
      </c>
      <c r="AE3219" s="7" t="s">
        <v>716</v>
      </c>
      <c r="AF3219" s="7" t="s">
        <v>1951</v>
      </c>
      <c r="AG3219" s="7" t="s">
        <v>56</v>
      </c>
      <c r="AH3219" s="7" t="s">
        <v>1952</v>
      </c>
      <c r="AI3219" s="7" t="s">
        <v>23288</v>
      </c>
      <c r="AJ3219" s="7" t="s">
        <v>1950</v>
      </c>
      <c r="AK3219" s="7" t="s">
        <v>204</v>
      </c>
      <c r="AL3219" s="7" t="s">
        <v>1951</v>
      </c>
      <c r="AM3219" s="10" t="s">
        <v>268</v>
      </c>
      <c r="AN3219" s="5" t="str">
        <f>+VLOOKUP(D3219,'[1]Listado de Establecimientos'!$A$1:$P$65536,16,FALSE)</f>
        <v>RIOJA</v>
      </c>
      <c r="AO3219" s="5" t="str">
        <f>+VLOOKUP(D3219,'[1]Listado de Establecimientos'!$A$1:$Q$65536,17,FALSE)</f>
        <v>NO PERTENECE A NINGUNA MICRORED</v>
      </c>
      <c r="AP3219" s="5">
        <f t="shared" si="50"/>
        <v>3</v>
      </c>
    </row>
    <row r="3220" spans="1:42" ht="33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33298</v>
      </c>
      <c r="R3220" s="7" t="s">
        <v>30340</v>
      </c>
      <c r="S3220" s="7" t="s">
        <v>22239</v>
      </c>
      <c r="T3220" s="7" t="s">
        <v>7654</v>
      </c>
      <c r="U3220" s="7" t="s">
        <v>64</v>
      </c>
      <c r="V3220" s="7" t="s">
        <v>4373</v>
      </c>
      <c r="W3220" s="7" t="s">
        <v>714</v>
      </c>
      <c r="X3220" s="7" t="s">
        <v>66</v>
      </c>
      <c r="Y3220" s="7" t="s">
        <v>122</v>
      </c>
      <c r="Z3220" s="7" t="s">
        <v>49</v>
      </c>
      <c r="AA3220" s="7" t="s">
        <v>50</v>
      </c>
      <c r="AB3220" s="7" t="s">
        <v>51</v>
      </c>
      <c r="AC3220" s="7" t="s">
        <v>50</v>
      </c>
      <c r="AD3220" s="7" t="s">
        <v>6155</v>
      </c>
      <c r="AE3220" s="7" t="s">
        <v>6156</v>
      </c>
      <c r="AF3220" s="7" t="s">
        <v>6157</v>
      </c>
      <c r="AG3220" s="7" t="s">
        <v>219</v>
      </c>
      <c r="AH3220" s="7" t="s">
        <v>6158</v>
      </c>
      <c r="AI3220" s="7" t="s">
        <v>23293</v>
      </c>
      <c r="AJ3220" s="7" t="s">
        <v>6155</v>
      </c>
      <c r="AK3220" s="7" t="s">
        <v>13597</v>
      </c>
      <c r="AL3220" s="7" t="s">
        <v>6157</v>
      </c>
      <c r="AM3220" s="10" t="s">
        <v>268</v>
      </c>
      <c r="AN3220" s="5" t="str">
        <f>+VLOOKUP(D3220,'[1]Listado de Establecimientos'!$A$1:$P$65536,16,FALSE)</f>
        <v>MOYOBAMBA</v>
      </c>
      <c r="AO3220" s="5" t="str">
        <f>+VLOOKUP(D3220,'[1]Listado de Establecimientos'!$A$1:$Q$65536,17,FALSE)</f>
        <v>NO PERTENECE A NINGUNA MICRORED</v>
      </c>
      <c r="AP3220" s="5">
        <f t="shared" si="50"/>
        <v>3</v>
      </c>
    </row>
    <row r="3221" spans="1:42" ht="24.75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33299</v>
      </c>
      <c r="R3221" s="7" t="s">
        <v>30185</v>
      </c>
      <c r="S3221" s="7" t="s">
        <v>22239</v>
      </c>
      <c r="T3221" s="7" t="s">
        <v>2110</v>
      </c>
      <c r="U3221" s="7" t="s">
        <v>64</v>
      </c>
      <c r="V3221" s="7" t="s">
        <v>321</v>
      </c>
      <c r="W3221" s="7" t="s">
        <v>73</v>
      </c>
      <c r="X3221" s="7" t="s">
        <v>48</v>
      </c>
      <c r="Y3221" s="7" t="s">
        <v>114</v>
      </c>
      <c r="Z3221" s="7" t="s">
        <v>114</v>
      </c>
      <c r="AA3221" s="7" t="s">
        <v>50</v>
      </c>
      <c r="AB3221" s="7" t="s">
        <v>51</v>
      </c>
      <c r="AC3221" s="7" t="s">
        <v>50</v>
      </c>
      <c r="AD3221" s="7" t="s">
        <v>1170</v>
      </c>
      <c r="AE3221" s="7" t="s">
        <v>3168</v>
      </c>
      <c r="AF3221" s="7" t="s">
        <v>3169</v>
      </c>
      <c r="AG3221" s="7" t="s">
        <v>56</v>
      </c>
      <c r="AH3221" s="7" t="s">
        <v>3170</v>
      </c>
      <c r="AI3221" s="7" t="s">
        <v>23299</v>
      </c>
      <c r="AJ3221" s="7" t="s">
        <v>1170</v>
      </c>
      <c r="AK3221" s="7" t="s">
        <v>3172</v>
      </c>
      <c r="AL3221" s="7" t="s">
        <v>3169</v>
      </c>
      <c r="AM3221" s="10" t="s">
        <v>268</v>
      </c>
      <c r="AN3221" s="5" t="str">
        <f>+VLOOKUP(D3221,'[1]Listado de Establecimientos'!$A$1:$P$65536,16,FALSE)</f>
        <v>NO PERTENECE A NINGUNA RED</v>
      </c>
      <c r="AO3221" s="5" t="str">
        <f>+VLOOKUP(D3221,'[1]Listado de Establecimientos'!$A$1:$Q$65536,17,FALSE)</f>
        <v>NO PERTENECE A NINGUNA MICRORED</v>
      </c>
      <c r="AP3221" s="5">
        <f t="shared" si="50"/>
        <v>3</v>
      </c>
    </row>
    <row r="3222" spans="1:42" ht="33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33300</v>
      </c>
      <c r="R3222" s="7" t="s">
        <v>30274</v>
      </c>
      <c r="S3222" s="7" t="s">
        <v>22239</v>
      </c>
      <c r="T3222" s="7" t="s">
        <v>6932</v>
      </c>
      <c r="U3222" s="7" t="s">
        <v>46</v>
      </c>
      <c r="V3222" s="7" t="s">
        <v>4373</v>
      </c>
      <c r="W3222" s="7" t="s">
        <v>47</v>
      </c>
      <c r="X3222" s="7" t="s">
        <v>66</v>
      </c>
      <c r="Y3222" s="7" t="s">
        <v>122</v>
      </c>
      <c r="Z3222" s="7" t="s">
        <v>94</v>
      </c>
      <c r="AA3222" s="7" t="s">
        <v>50</v>
      </c>
      <c r="AB3222" s="7" t="s">
        <v>125</v>
      </c>
      <c r="AC3222" s="7" t="s">
        <v>52</v>
      </c>
      <c r="AD3222" s="7" t="s">
        <v>1950</v>
      </c>
      <c r="AE3222" s="7" t="s">
        <v>716</v>
      </c>
      <c r="AF3222" s="7" t="s">
        <v>1951</v>
      </c>
      <c r="AG3222" s="7" t="s">
        <v>56</v>
      </c>
      <c r="AH3222" s="7" t="s">
        <v>1952</v>
      </c>
      <c r="AI3222" s="7" t="s">
        <v>23305</v>
      </c>
      <c r="AJ3222" s="7" t="s">
        <v>1950</v>
      </c>
      <c r="AK3222" s="7" t="s">
        <v>204</v>
      </c>
      <c r="AL3222" s="7" t="s">
        <v>1951</v>
      </c>
      <c r="AM3222" s="10" t="s">
        <v>268</v>
      </c>
      <c r="AN3222" s="5" t="str">
        <f>+VLOOKUP(D3222,'[1]Listado de Establecimientos'!$A$1:$P$65536,16,FALSE)</f>
        <v>RIOJA</v>
      </c>
      <c r="AO3222" s="5" t="str">
        <f>+VLOOKUP(D3222,'[1]Listado de Establecimientos'!$A$1:$Q$65536,17,FALSE)</f>
        <v>NO PERTENECE A NINGUNA MICRORED</v>
      </c>
      <c r="AP3222" s="5">
        <f t="shared" si="50"/>
        <v>3</v>
      </c>
    </row>
    <row r="3223" spans="1:42" ht="24.75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33301</v>
      </c>
      <c r="R3223" s="7" t="s">
        <v>30253</v>
      </c>
      <c r="S3223" s="7" t="s">
        <v>22239</v>
      </c>
      <c r="T3223" s="7" t="s">
        <v>7314</v>
      </c>
      <c r="U3223" s="7" t="s">
        <v>46</v>
      </c>
      <c r="V3223" s="7" t="s">
        <v>5230</v>
      </c>
      <c r="W3223" s="7" t="s">
        <v>73</v>
      </c>
      <c r="X3223" s="7" t="s">
        <v>66</v>
      </c>
      <c r="Y3223" s="7" t="s">
        <v>94</v>
      </c>
      <c r="Z3223" s="7" t="s">
        <v>94</v>
      </c>
      <c r="AA3223" s="7" t="s">
        <v>50</v>
      </c>
      <c r="AB3223" s="7" t="s">
        <v>125</v>
      </c>
      <c r="AC3223" s="7" t="s">
        <v>50</v>
      </c>
      <c r="AD3223" s="7" t="s">
        <v>6201</v>
      </c>
      <c r="AE3223" s="7" t="s">
        <v>1986</v>
      </c>
      <c r="AF3223" s="7" t="s">
        <v>18118</v>
      </c>
      <c r="AG3223" s="7" t="s">
        <v>56</v>
      </c>
      <c r="AH3223" s="7" t="s">
        <v>18119</v>
      </c>
      <c r="AI3223" s="7" t="s">
        <v>23311</v>
      </c>
      <c r="AJ3223" s="7" t="s">
        <v>1132</v>
      </c>
      <c r="AK3223" s="7" t="s">
        <v>1574</v>
      </c>
      <c r="AL3223" s="7" t="s">
        <v>1134</v>
      </c>
      <c r="AM3223" s="10" t="s">
        <v>268</v>
      </c>
      <c r="AN3223" s="5" t="str">
        <f>+VLOOKUP(D3223,'[1]Listado de Establecimientos'!$A$1:$P$65536,16,FALSE)</f>
        <v>RIOJA</v>
      </c>
      <c r="AO3223" s="5" t="str">
        <f>+VLOOKUP(D3223,'[1]Listado de Establecimientos'!$A$1:$Q$65536,17,FALSE)</f>
        <v>NO PERTENECE A NINGUNA MICRORED</v>
      </c>
      <c r="AP3223" s="5">
        <f t="shared" si="50"/>
        <v>3</v>
      </c>
    </row>
    <row r="3224" spans="1:42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30643</v>
      </c>
      <c r="R3224" s="7" t="s">
        <v>30740</v>
      </c>
      <c r="S3224" s="7" t="s">
        <v>22428</v>
      </c>
      <c r="T3224" s="7" t="s">
        <v>4969</v>
      </c>
      <c r="U3224" s="7" t="s">
        <v>46</v>
      </c>
      <c r="V3224" s="7" t="s">
        <v>1671</v>
      </c>
      <c r="W3224" s="7" t="s">
        <v>73</v>
      </c>
      <c r="X3224" s="7" t="s">
        <v>48</v>
      </c>
      <c r="Y3224" s="7" t="s">
        <v>122</v>
      </c>
      <c r="Z3224" s="7" t="s">
        <v>88</v>
      </c>
      <c r="AA3224" s="7" t="s">
        <v>50</v>
      </c>
      <c r="AB3224" s="7" t="s">
        <v>125</v>
      </c>
      <c r="AC3224" s="7" t="s">
        <v>50</v>
      </c>
      <c r="AD3224" s="7" t="s">
        <v>1479</v>
      </c>
      <c r="AE3224" s="7" t="s">
        <v>1300</v>
      </c>
      <c r="AF3224" s="7" t="s">
        <v>1480</v>
      </c>
      <c r="AG3224" s="7" t="s">
        <v>56</v>
      </c>
      <c r="AH3224" s="7" t="s">
        <v>1481</v>
      </c>
      <c r="AI3224" s="7" t="s">
        <v>23317</v>
      </c>
      <c r="AJ3224" s="7" t="s">
        <v>1479</v>
      </c>
      <c r="AK3224" s="7" t="s">
        <v>68</v>
      </c>
      <c r="AL3224" s="7" t="s">
        <v>1480</v>
      </c>
      <c r="AM3224" s="10" t="s">
        <v>268</v>
      </c>
      <c r="AN3224" s="5" t="str">
        <f>+VLOOKUP(D3224,'[1]Listado de Establecimientos'!$A$1:$P$65536,16,FALSE)</f>
        <v>MARISCAL CACERES</v>
      </c>
      <c r="AO3224" s="5" t="str">
        <f>+VLOOKUP(D3224,'[1]Listado de Establecimientos'!$A$1:$Q$65536,17,FALSE)</f>
        <v>NO PERTENECE A NINGUNA MICRORRED</v>
      </c>
      <c r="AP3224" s="5">
        <f t="shared" si="50"/>
        <v>3</v>
      </c>
    </row>
    <row r="3225" spans="1:42" ht="24.75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33302</v>
      </c>
      <c r="R3225" s="7" t="s">
        <v>30249</v>
      </c>
      <c r="S3225" s="7" t="s">
        <v>22239</v>
      </c>
      <c r="T3225" s="7" t="s">
        <v>1363</v>
      </c>
      <c r="U3225" s="7" t="s">
        <v>64</v>
      </c>
      <c r="V3225" s="7" t="s">
        <v>1070</v>
      </c>
      <c r="W3225" s="7" t="s">
        <v>106</v>
      </c>
      <c r="X3225" s="7" t="s">
        <v>48</v>
      </c>
      <c r="Y3225" s="7" t="s">
        <v>94</v>
      </c>
      <c r="Z3225" s="7" t="s">
        <v>94</v>
      </c>
      <c r="AA3225" s="7" t="s">
        <v>50</v>
      </c>
      <c r="AB3225" s="7" t="s">
        <v>51</v>
      </c>
      <c r="AC3225" s="7" t="s">
        <v>52</v>
      </c>
      <c r="AD3225" s="7" t="s">
        <v>13301</v>
      </c>
      <c r="AE3225" s="7" t="s">
        <v>2215</v>
      </c>
      <c r="AF3225" s="7" t="s">
        <v>13302</v>
      </c>
      <c r="AG3225" s="7" t="s">
        <v>56</v>
      </c>
      <c r="AH3225" s="7" t="s">
        <v>18715</v>
      </c>
      <c r="AI3225" s="7" t="s">
        <v>23323</v>
      </c>
      <c r="AJ3225" s="7" t="s">
        <v>13301</v>
      </c>
      <c r="AK3225" s="7" t="s">
        <v>2522</v>
      </c>
      <c r="AL3225" s="7" t="s">
        <v>13302</v>
      </c>
      <c r="AM3225" s="10" t="s">
        <v>268</v>
      </c>
      <c r="AN3225" s="5" t="str">
        <f>+VLOOKUP(D3225,'[1]Listado de Establecimientos'!$A$1:$P$65536,16,FALSE)</f>
        <v>NO PERTENECE A NINGUNA RED</v>
      </c>
      <c r="AO3225" s="5" t="str">
        <f>+VLOOKUP(D3225,'[1]Listado de Establecimientos'!$A$1:$Q$65536,17,FALSE)</f>
        <v>NO PERTENECE A NINGUNA MICRORED</v>
      </c>
      <c r="AP3225" s="5">
        <f t="shared" si="50"/>
        <v>3</v>
      </c>
    </row>
    <row r="3226" spans="1:42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33303</v>
      </c>
      <c r="R3226" s="7" t="s">
        <v>30291</v>
      </c>
      <c r="S3226" s="7" t="s">
        <v>22428</v>
      </c>
      <c r="T3226" s="7" t="s">
        <v>1890</v>
      </c>
      <c r="U3226" s="7" t="s">
        <v>46</v>
      </c>
      <c r="V3226" s="7" t="s">
        <v>2600</v>
      </c>
      <c r="W3226" s="7" t="s">
        <v>47</v>
      </c>
      <c r="X3226" s="7" t="s">
        <v>66</v>
      </c>
      <c r="Y3226" s="7" t="s">
        <v>122</v>
      </c>
      <c r="Z3226" s="7" t="s">
        <v>107</v>
      </c>
      <c r="AA3226" s="7" t="s">
        <v>50</v>
      </c>
      <c r="AB3226" s="7" t="s">
        <v>125</v>
      </c>
      <c r="AC3226" s="7" t="s">
        <v>50</v>
      </c>
      <c r="AD3226" s="7" t="s">
        <v>5087</v>
      </c>
      <c r="AE3226" s="7" t="s">
        <v>5088</v>
      </c>
      <c r="AF3226" s="7" t="s">
        <v>5089</v>
      </c>
      <c r="AG3226" s="7" t="s">
        <v>56</v>
      </c>
      <c r="AH3226" s="7" t="s">
        <v>5090</v>
      </c>
      <c r="AI3226" s="7" t="s">
        <v>23328</v>
      </c>
      <c r="AJ3226" s="7" t="s">
        <v>5087</v>
      </c>
      <c r="AK3226" s="7" t="s">
        <v>2305</v>
      </c>
      <c r="AL3226" s="7" t="s">
        <v>5089</v>
      </c>
      <c r="AM3226" s="10" t="s">
        <v>268</v>
      </c>
      <c r="AN3226" s="5" t="str">
        <f>+VLOOKUP(D3226,'[1]Listado de Establecimientos'!$A$1:$P$65536,16,FALSE)</f>
        <v>RIOJA</v>
      </c>
      <c r="AO3226" s="5" t="str">
        <f>+VLOOKUP(D3226,'[1]Listado de Establecimientos'!$A$1:$Q$65536,17,FALSE)</f>
        <v>NO PERTENECE A NINGUNA MICRORED</v>
      </c>
      <c r="AP3226" s="5">
        <f t="shared" si="50"/>
        <v>3</v>
      </c>
    </row>
    <row r="3227" spans="1:42" ht="24.75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33304</v>
      </c>
      <c r="R3227" s="7" t="s">
        <v>30210</v>
      </c>
      <c r="S3227" s="7" t="s">
        <v>22428</v>
      </c>
      <c r="T3227" s="7" t="s">
        <v>3731</v>
      </c>
      <c r="U3227" s="7" t="s">
        <v>46</v>
      </c>
      <c r="V3227" s="7" t="s">
        <v>2173</v>
      </c>
      <c r="W3227" s="7" t="s">
        <v>106</v>
      </c>
      <c r="X3227" s="7" t="s">
        <v>66</v>
      </c>
      <c r="Y3227" s="7" t="s">
        <v>107</v>
      </c>
      <c r="Z3227" s="7" t="s">
        <v>152</v>
      </c>
      <c r="AA3227" s="7" t="s">
        <v>50</v>
      </c>
      <c r="AB3227" s="7" t="s">
        <v>125</v>
      </c>
      <c r="AC3227" s="7" t="s">
        <v>50</v>
      </c>
      <c r="AD3227" s="7" t="s">
        <v>5087</v>
      </c>
      <c r="AE3227" s="7" t="s">
        <v>5088</v>
      </c>
      <c r="AF3227" s="7" t="s">
        <v>5089</v>
      </c>
      <c r="AG3227" s="7" t="s">
        <v>56</v>
      </c>
      <c r="AH3227" s="7" t="s">
        <v>5090</v>
      </c>
      <c r="AI3227" s="7" t="s">
        <v>23333</v>
      </c>
      <c r="AJ3227" s="7" t="s">
        <v>5087</v>
      </c>
      <c r="AK3227" s="7" t="s">
        <v>2305</v>
      </c>
      <c r="AL3227" s="7" t="s">
        <v>5089</v>
      </c>
      <c r="AM3227" s="10" t="s">
        <v>268</v>
      </c>
      <c r="AN3227" s="5" t="str">
        <f>+VLOOKUP(D3227,'[1]Listado de Establecimientos'!$A$1:$P$65536,16,FALSE)</f>
        <v>RIOJA</v>
      </c>
      <c r="AO3227" s="5" t="str">
        <f>+VLOOKUP(D3227,'[1]Listado de Establecimientos'!$A$1:$Q$65536,17,FALSE)</f>
        <v>NO PERTENECE A NINGUNA MICRORED</v>
      </c>
      <c r="AP3227" s="5">
        <f t="shared" si="50"/>
        <v>3</v>
      </c>
    </row>
    <row r="3228" spans="1:42" ht="24.75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33305</v>
      </c>
      <c r="R3228" s="7" t="s">
        <v>30220</v>
      </c>
      <c r="S3228" s="7" t="s">
        <v>22111</v>
      </c>
      <c r="T3228" s="7" t="s">
        <v>5876</v>
      </c>
      <c r="U3228" s="7" t="s">
        <v>46</v>
      </c>
      <c r="V3228" s="7" t="s">
        <v>3003</v>
      </c>
      <c r="W3228" s="7" t="s">
        <v>65</v>
      </c>
      <c r="X3228" s="7" t="s">
        <v>66</v>
      </c>
      <c r="Y3228" s="7" t="s">
        <v>107</v>
      </c>
      <c r="Z3228" s="7" t="s">
        <v>113</v>
      </c>
      <c r="AA3228" s="7" t="s">
        <v>50</v>
      </c>
      <c r="AB3228" s="7" t="s">
        <v>51</v>
      </c>
      <c r="AC3228" s="7" t="s">
        <v>50</v>
      </c>
      <c r="AD3228" s="7" t="s">
        <v>13161</v>
      </c>
      <c r="AE3228" s="7" t="s">
        <v>13162</v>
      </c>
      <c r="AF3228" s="7" t="s">
        <v>13163</v>
      </c>
      <c r="AG3228" s="7" t="s">
        <v>7355</v>
      </c>
      <c r="AH3228" s="7" t="s">
        <v>15586</v>
      </c>
      <c r="AI3228" s="7" t="s">
        <v>23339</v>
      </c>
      <c r="AJ3228" s="7" t="s">
        <v>13161</v>
      </c>
      <c r="AK3228" s="7" t="s">
        <v>13162</v>
      </c>
      <c r="AL3228" s="7" t="s">
        <v>13163</v>
      </c>
      <c r="AM3228" s="10" t="s">
        <v>268</v>
      </c>
      <c r="AN3228" s="5" t="str">
        <f>+VLOOKUP(D3228,'[1]Listado de Establecimientos'!$A$1:$P$65536,16,FALSE)</f>
        <v>MOYOBAMBA</v>
      </c>
      <c r="AO3228" s="5" t="str">
        <f>+VLOOKUP(D3228,'[1]Listado de Establecimientos'!$A$1:$Q$65536,17,FALSE)</f>
        <v>NO PERTENECE A NINGUNA MICRORED</v>
      </c>
      <c r="AP3228" s="5">
        <f t="shared" si="50"/>
        <v>3</v>
      </c>
    </row>
    <row r="3229" spans="1:42" ht="24.75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33306</v>
      </c>
      <c r="R3229" s="7" t="s">
        <v>30189</v>
      </c>
      <c r="S3229" s="7" t="s">
        <v>22239</v>
      </c>
      <c r="T3229" s="7" t="s">
        <v>11972</v>
      </c>
      <c r="U3229" s="7" t="s">
        <v>64</v>
      </c>
      <c r="V3229" s="7" t="s">
        <v>5647</v>
      </c>
      <c r="W3229" s="7" t="s">
        <v>87</v>
      </c>
      <c r="X3229" s="7" t="s">
        <v>66</v>
      </c>
      <c r="Y3229" s="7" t="s">
        <v>5131</v>
      </c>
      <c r="Z3229" s="7" t="s">
        <v>114</v>
      </c>
      <c r="AA3229" s="7" t="s">
        <v>50</v>
      </c>
      <c r="AB3229" s="7" t="s">
        <v>51</v>
      </c>
      <c r="AC3229" s="7" t="s">
        <v>50</v>
      </c>
      <c r="AD3229" s="7" t="s">
        <v>3845</v>
      </c>
      <c r="AE3229" s="7" t="s">
        <v>5963</v>
      </c>
      <c r="AF3229" s="7" t="s">
        <v>5957</v>
      </c>
      <c r="AG3229" s="7" t="s">
        <v>219</v>
      </c>
      <c r="AH3229" s="7" t="s">
        <v>5958</v>
      </c>
      <c r="AI3229" s="7" t="s">
        <v>23345</v>
      </c>
      <c r="AJ3229" s="7" t="s">
        <v>13161</v>
      </c>
      <c r="AK3229" s="7" t="s">
        <v>13162</v>
      </c>
      <c r="AL3229" s="7" t="s">
        <v>13163</v>
      </c>
      <c r="AM3229" s="10" t="s">
        <v>268</v>
      </c>
      <c r="AN3229" s="5" t="str">
        <f>+VLOOKUP(D3229,'[1]Listado de Establecimientos'!$A$1:$P$65536,16,FALSE)</f>
        <v>MOYOBAMBA</v>
      </c>
      <c r="AO3229" s="5" t="str">
        <f>+VLOOKUP(D3229,'[1]Listado de Establecimientos'!$A$1:$Q$65536,17,FALSE)</f>
        <v>NO PERTENECE A NINGUNA MICRORED</v>
      </c>
      <c r="AP3229" s="5">
        <f t="shared" si="50"/>
        <v>3</v>
      </c>
    </row>
    <row r="3230" spans="1:42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33307</v>
      </c>
      <c r="R3230" s="7" t="s">
        <v>30274</v>
      </c>
      <c r="S3230" s="7" t="s">
        <v>22428</v>
      </c>
      <c r="T3230" s="7" t="s">
        <v>3747</v>
      </c>
      <c r="U3230" s="7" t="s">
        <v>64</v>
      </c>
      <c r="V3230" s="7" t="s">
        <v>3661</v>
      </c>
      <c r="W3230" s="7" t="s">
        <v>188</v>
      </c>
      <c r="X3230" s="7" t="s">
        <v>66</v>
      </c>
      <c r="Y3230" s="7" t="s">
        <v>94</v>
      </c>
      <c r="Z3230" s="7" t="s">
        <v>49</v>
      </c>
      <c r="AA3230" s="7" t="s">
        <v>50</v>
      </c>
      <c r="AB3230" s="7" t="s">
        <v>125</v>
      </c>
      <c r="AC3230" s="7" t="s">
        <v>50</v>
      </c>
      <c r="AD3230" s="7" t="s">
        <v>5087</v>
      </c>
      <c r="AE3230" s="7" t="s">
        <v>5088</v>
      </c>
      <c r="AF3230" s="7" t="s">
        <v>5089</v>
      </c>
      <c r="AG3230" s="7" t="s">
        <v>56</v>
      </c>
      <c r="AH3230" s="7" t="s">
        <v>5090</v>
      </c>
      <c r="AI3230" s="7" t="s">
        <v>23351</v>
      </c>
      <c r="AJ3230" s="7" t="s">
        <v>5087</v>
      </c>
      <c r="AK3230" s="7" t="s">
        <v>2305</v>
      </c>
      <c r="AL3230" s="7" t="s">
        <v>5089</v>
      </c>
      <c r="AM3230" s="10" t="s">
        <v>268</v>
      </c>
      <c r="AN3230" s="5" t="str">
        <f>+VLOOKUP(D3230,'[1]Listado de Establecimientos'!$A$1:$P$65536,16,FALSE)</f>
        <v>RIOJA</v>
      </c>
      <c r="AO3230" s="5" t="str">
        <f>+VLOOKUP(D3230,'[1]Listado de Establecimientos'!$A$1:$Q$65536,17,FALSE)</f>
        <v>NO PERTENECE A NINGUNA MICRORED</v>
      </c>
      <c r="AP3230" s="5">
        <f t="shared" si="50"/>
        <v>3</v>
      </c>
    </row>
    <row r="3231" spans="1:42" ht="24.75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33308</v>
      </c>
      <c r="R3231" s="7" t="s">
        <v>30189</v>
      </c>
      <c r="S3231" s="7" t="s">
        <v>22428</v>
      </c>
      <c r="T3231" s="7" t="s">
        <v>6456</v>
      </c>
      <c r="U3231" s="7" t="s">
        <v>46</v>
      </c>
      <c r="V3231" s="7" t="s">
        <v>1538</v>
      </c>
      <c r="W3231" s="7" t="s">
        <v>65</v>
      </c>
      <c r="X3231" s="7" t="s">
        <v>48</v>
      </c>
      <c r="Y3231" s="7" t="s">
        <v>113</v>
      </c>
      <c r="Z3231" s="7" t="s">
        <v>107</v>
      </c>
      <c r="AA3231" s="7" t="s">
        <v>50</v>
      </c>
      <c r="AB3231" s="7" t="s">
        <v>125</v>
      </c>
      <c r="AC3231" s="7" t="s">
        <v>52</v>
      </c>
      <c r="AD3231" s="7" t="s">
        <v>1646</v>
      </c>
      <c r="AE3231" s="7" t="s">
        <v>3029</v>
      </c>
      <c r="AF3231" s="7" t="s">
        <v>3030</v>
      </c>
      <c r="AG3231" s="7" t="s">
        <v>56</v>
      </c>
      <c r="AH3231" s="7" t="s">
        <v>3031</v>
      </c>
      <c r="AI3231" s="7" t="s">
        <v>23359</v>
      </c>
      <c r="AJ3231" s="7" t="s">
        <v>1646</v>
      </c>
      <c r="AK3231" s="7" t="s">
        <v>1796</v>
      </c>
      <c r="AL3231" s="7" t="s">
        <v>3030</v>
      </c>
      <c r="AM3231" s="10" t="s">
        <v>268</v>
      </c>
      <c r="AN3231" s="5" t="str">
        <f>+VLOOKUP(D3231,'[1]Listado de Establecimientos'!$A$1:$P$65536,16,FALSE)</f>
        <v>NO PERTENECE A NINGUNA RED</v>
      </c>
      <c r="AO3231" s="5" t="str">
        <f>+VLOOKUP(D3231,'[1]Listado de Establecimientos'!$A$1:$Q$65536,17,FALSE)</f>
        <v>NO PERTENECE A NINGUNA MICRORED</v>
      </c>
      <c r="AP3231" s="5">
        <f t="shared" si="50"/>
        <v>3</v>
      </c>
    </row>
    <row r="3232" spans="1:42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33309</v>
      </c>
      <c r="R3232" s="7" t="s">
        <v>30520</v>
      </c>
      <c r="S3232" s="7" t="s">
        <v>22428</v>
      </c>
      <c r="T3232" s="7" t="s">
        <v>7683</v>
      </c>
      <c r="U3232" s="7" t="s">
        <v>46</v>
      </c>
      <c r="V3232" s="7" t="s">
        <v>873</v>
      </c>
      <c r="W3232" s="7" t="s">
        <v>106</v>
      </c>
      <c r="X3232" s="7" t="s">
        <v>123</v>
      </c>
      <c r="Y3232" s="7" t="s">
        <v>107</v>
      </c>
      <c r="Z3232" s="7" t="s">
        <v>107</v>
      </c>
      <c r="AA3232" s="7" t="s">
        <v>50</v>
      </c>
      <c r="AB3232" s="7" t="s">
        <v>51</v>
      </c>
      <c r="AC3232" s="7" t="s">
        <v>50</v>
      </c>
      <c r="AD3232" s="7" t="s">
        <v>1285</v>
      </c>
      <c r="AE3232" s="7" t="s">
        <v>1286</v>
      </c>
      <c r="AF3232" s="7" t="s">
        <v>1287</v>
      </c>
      <c r="AG3232" s="7" t="s">
        <v>56</v>
      </c>
      <c r="AH3232" s="7" t="s">
        <v>1288</v>
      </c>
      <c r="AI3232" s="7" t="s">
        <v>23364</v>
      </c>
      <c r="AJ3232" s="7" t="s">
        <v>1285</v>
      </c>
      <c r="AK3232" s="7" t="s">
        <v>1290</v>
      </c>
      <c r="AL3232" s="7" t="s">
        <v>1287</v>
      </c>
      <c r="AM3232" s="10" t="s">
        <v>268</v>
      </c>
      <c r="AN3232" s="5" t="str">
        <f>+VLOOKUP(D3232,'[1]Listado de Establecimientos'!$A$1:$P$65536,16,FALSE)</f>
        <v>MARISCAL CACERES</v>
      </c>
      <c r="AO3232" s="5" t="str">
        <f>+VLOOKUP(D3232,'[1]Listado de Establecimientos'!$A$1:$Q$65536,17,FALSE)</f>
        <v>NO PERTENECE A NINGUNA MICRORRED</v>
      </c>
      <c r="AP3232" s="5">
        <f t="shared" si="50"/>
        <v>3</v>
      </c>
    </row>
    <row r="3233" spans="1:42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33310</v>
      </c>
      <c r="R3233" s="7" t="s">
        <v>30520</v>
      </c>
      <c r="S3233" s="7" t="s">
        <v>22428</v>
      </c>
      <c r="T3233" s="7" t="s">
        <v>10924</v>
      </c>
      <c r="U3233" s="7" t="s">
        <v>46</v>
      </c>
      <c r="V3233" s="7" t="s">
        <v>3003</v>
      </c>
      <c r="W3233" s="7" t="s">
        <v>1641</v>
      </c>
      <c r="X3233" s="7" t="s">
        <v>48</v>
      </c>
      <c r="Y3233" s="7" t="s">
        <v>107</v>
      </c>
      <c r="Z3233" s="7" t="s">
        <v>107</v>
      </c>
      <c r="AA3233" s="7" t="s">
        <v>50</v>
      </c>
      <c r="AB3233" s="7" t="s">
        <v>51</v>
      </c>
      <c r="AC3233" s="7" t="s">
        <v>52</v>
      </c>
      <c r="AD3233" s="7" t="s">
        <v>1285</v>
      </c>
      <c r="AE3233" s="7" t="s">
        <v>1286</v>
      </c>
      <c r="AF3233" s="7" t="s">
        <v>1287</v>
      </c>
      <c r="AG3233" s="7" t="s">
        <v>56</v>
      </c>
      <c r="AH3233" s="7" t="s">
        <v>1288</v>
      </c>
      <c r="AI3233" s="7" t="s">
        <v>23369</v>
      </c>
      <c r="AJ3233" s="7" t="s">
        <v>1285</v>
      </c>
      <c r="AK3233" s="7" t="s">
        <v>1290</v>
      </c>
      <c r="AL3233" s="7" t="s">
        <v>1287</v>
      </c>
      <c r="AM3233" s="10" t="s">
        <v>268</v>
      </c>
      <c r="AN3233" s="5" t="str">
        <f>+VLOOKUP(D3233,'[1]Listado de Establecimientos'!$A$1:$P$65536,16,FALSE)</f>
        <v>MARISCAL CACERES</v>
      </c>
      <c r="AO3233" s="5" t="str">
        <f>+VLOOKUP(D3233,'[1]Listado de Establecimientos'!$A$1:$Q$65536,17,FALSE)</f>
        <v>NO PERTENECE A NINGUNA MICRORRED</v>
      </c>
      <c r="AP3233" s="5">
        <f t="shared" si="50"/>
        <v>3</v>
      </c>
    </row>
    <row r="3234" spans="1:42" ht="33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33311</v>
      </c>
      <c r="R3234" s="7" t="s">
        <v>30249</v>
      </c>
      <c r="S3234" s="7" t="s">
        <v>22428</v>
      </c>
      <c r="T3234" s="7" t="s">
        <v>22790</v>
      </c>
      <c r="U3234" s="7" t="s">
        <v>46</v>
      </c>
      <c r="V3234" s="7" t="s">
        <v>1872</v>
      </c>
      <c r="W3234" s="7" t="s">
        <v>73</v>
      </c>
      <c r="X3234" s="7" t="s">
        <v>48</v>
      </c>
      <c r="Y3234" s="7" t="s">
        <v>67</v>
      </c>
      <c r="Z3234" s="7" t="s">
        <v>94</v>
      </c>
      <c r="AA3234" s="7" t="s">
        <v>50</v>
      </c>
      <c r="AB3234" s="7" t="s">
        <v>125</v>
      </c>
      <c r="AC3234" s="7" t="s">
        <v>52</v>
      </c>
      <c r="AD3234" s="7" t="s">
        <v>72</v>
      </c>
      <c r="AE3234" s="7" t="s">
        <v>1697</v>
      </c>
      <c r="AF3234" s="7" t="s">
        <v>342</v>
      </c>
      <c r="AG3234" s="7" t="s">
        <v>56</v>
      </c>
      <c r="AH3234" s="7" t="s">
        <v>343</v>
      </c>
      <c r="AI3234" s="7" t="s">
        <v>23376</v>
      </c>
      <c r="AJ3234" s="7" t="s">
        <v>72</v>
      </c>
      <c r="AK3234" s="7" t="s">
        <v>89</v>
      </c>
      <c r="AL3234" s="7" t="s">
        <v>342</v>
      </c>
      <c r="AM3234" s="10" t="s">
        <v>268</v>
      </c>
      <c r="AN3234" s="5" t="str">
        <f>+VLOOKUP(D3234,'[1]Listado de Establecimientos'!$A$1:$P$65536,16,FALSE)</f>
        <v>NO PERTENECE A NINGUNA RED</v>
      </c>
      <c r="AO3234" s="5" t="str">
        <f>+VLOOKUP(D3234,'[1]Listado de Establecimientos'!$A$1:$Q$65536,17,FALSE)</f>
        <v>NO PERTENECE A NINGUNA MICRORED</v>
      </c>
      <c r="AP3234" s="5">
        <f t="shared" si="50"/>
        <v>3</v>
      </c>
    </row>
    <row r="3235" spans="1:42" ht="24.75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33312</v>
      </c>
      <c r="R3235" s="7" t="s">
        <v>30230</v>
      </c>
      <c r="S3235" s="7" t="s">
        <v>22239</v>
      </c>
      <c r="T3235" s="7" t="s">
        <v>15196</v>
      </c>
      <c r="U3235" s="7" t="s">
        <v>46</v>
      </c>
      <c r="V3235" s="7" t="s">
        <v>771</v>
      </c>
      <c r="W3235" s="7" t="s">
        <v>87</v>
      </c>
      <c r="X3235" s="7" t="s">
        <v>123</v>
      </c>
      <c r="Y3235" s="7" t="s">
        <v>49</v>
      </c>
      <c r="Z3235" s="7" t="s">
        <v>88</v>
      </c>
      <c r="AA3235" s="7" t="s">
        <v>50</v>
      </c>
      <c r="AB3235" s="7" t="s">
        <v>51</v>
      </c>
      <c r="AC3235" s="7" t="s">
        <v>50</v>
      </c>
      <c r="AD3235" s="7" t="s">
        <v>6155</v>
      </c>
      <c r="AE3235" s="7" t="s">
        <v>6156</v>
      </c>
      <c r="AF3235" s="7" t="s">
        <v>6157</v>
      </c>
      <c r="AG3235" s="7" t="s">
        <v>219</v>
      </c>
      <c r="AH3235" s="7" t="s">
        <v>6158</v>
      </c>
      <c r="AI3235" s="7" t="s">
        <v>23382</v>
      </c>
      <c r="AJ3235" s="7" t="s">
        <v>6155</v>
      </c>
      <c r="AK3235" s="7" t="s">
        <v>13597</v>
      </c>
      <c r="AL3235" s="7" t="s">
        <v>6157</v>
      </c>
      <c r="AM3235" s="10" t="s">
        <v>268</v>
      </c>
      <c r="AN3235" s="5" t="str">
        <f>+VLOOKUP(D3235,'[1]Listado de Establecimientos'!$A$1:$P$65536,16,FALSE)</f>
        <v>MOYOBAMBA</v>
      </c>
      <c r="AO3235" s="5" t="str">
        <f>+VLOOKUP(D3235,'[1]Listado de Establecimientos'!$A$1:$Q$65536,17,FALSE)</f>
        <v>NO PERTENECE A NINGUNA MICRORED</v>
      </c>
      <c r="AP3235" s="5">
        <f t="shared" si="50"/>
        <v>3</v>
      </c>
    </row>
    <row r="3236" spans="1:42" ht="24.75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33313</v>
      </c>
      <c r="R3236" s="7" t="s">
        <v>30196</v>
      </c>
      <c r="S3236" s="7" t="s">
        <v>22428</v>
      </c>
      <c r="T3236" s="7" t="s">
        <v>5515</v>
      </c>
      <c r="U3236" s="7" t="s">
        <v>64</v>
      </c>
      <c r="V3236" s="7" t="s">
        <v>3573</v>
      </c>
      <c r="W3236" s="7" t="s">
        <v>47</v>
      </c>
      <c r="X3236" s="7" t="s">
        <v>48</v>
      </c>
      <c r="Y3236" s="7" t="s">
        <v>94</v>
      </c>
      <c r="Z3236" s="7" t="s">
        <v>124</v>
      </c>
      <c r="AA3236" s="7" t="s">
        <v>50</v>
      </c>
      <c r="AB3236" s="7" t="s">
        <v>125</v>
      </c>
      <c r="AC3236" s="7" t="s">
        <v>52</v>
      </c>
      <c r="AD3236" s="7" t="s">
        <v>72</v>
      </c>
      <c r="AE3236" s="7" t="s">
        <v>1697</v>
      </c>
      <c r="AF3236" s="7" t="s">
        <v>342</v>
      </c>
      <c r="AG3236" s="7" t="s">
        <v>56</v>
      </c>
      <c r="AH3236" s="7" t="s">
        <v>343</v>
      </c>
      <c r="AI3236" s="7" t="s">
        <v>23387</v>
      </c>
      <c r="AJ3236" s="7" t="s">
        <v>72</v>
      </c>
      <c r="AK3236" s="7" t="s">
        <v>89</v>
      </c>
      <c r="AL3236" s="7" t="s">
        <v>342</v>
      </c>
      <c r="AM3236" s="10" t="s">
        <v>268</v>
      </c>
      <c r="AN3236" s="5" t="str">
        <f>+VLOOKUP(D3236,'[1]Listado de Establecimientos'!$A$1:$P$65536,16,FALSE)</f>
        <v>NO PERTENECE A NINGUNA RED</v>
      </c>
      <c r="AO3236" s="5" t="str">
        <f>+VLOOKUP(D3236,'[1]Listado de Establecimientos'!$A$1:$Q$65536,17,FALSE)</f>
        <v>NO PERTENECE A NINGUNA MICRORED</v>
      </c>
      <c r="AP3236" s="5">
        <f t="shared" si="50"/>
        <v>3</v>
      </c>
    </row>
    <row r="3237" spans="1:42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33314</v>
      </c>
      <c r="R3237" s="7" t="s">
        <v>30316</v>
      </c>
      <c r="S3237" s="7" t="s">
        <v>22562</v>
      </c>
      <c r="T3237" s="7" t="s">
        <v>4120</v>
      </c>
      <c r="U3237" s="7" t="s">
        <v>46</v>
      </c>
      <c r="V3237" s="7" t="s">
        <v>3341</v>
      </c>
      <c r="W3237" s="7" t="s">
        <v>87</v>
      </c>
      <c r="X3237" s="7" t="s">
        <v>48</v>
      </c>
      <c r="Y3237" s="7" t="s">
        <v>49</v>
      </c>
      <c r="Z3237" s="7" t="s">
        <v>93</v>
      </c>
      <c r="AA3237" s="7" t="s">
        <v>52</v>
      </c>
      <c r="AB3237" s="7" t="s">
        <v>125</v>
      </c>
      <c r="AC3237" s="7" t="s">
        <v>50</v>
      </c>
      <c r="AD3237" s="7" t="s">
        <v>891</v>
      </c>
      <c r="AE3237" s="7" t="s">
        <v>118</v>
      </c>
      <c r="AF3237" s="7" t="s">
        <v>985</v>
      </c>
      <c r="AG3237" s="7" t="s">
        <v>56</v>
      </c>
      <c r="AH3237" s="7" t="s">
        <v>986</v>
      </c>
      <c r="AI3237" s="7" t="s">
        <v>23393</v>
      </c>
      <c r="AJ3237" s="7" t="s">
        <v>891</v>
      </c>
      <c r="AK3237" s="7" t="s">
        <v>205</v>
      </c>
      <c r="AL3237" s="7" t="s">
        <v>985</v>
      </c>
      <c r="AM3237" s="10" t="s">
        <v>268</v>
      </c>
      <c r="AN3237" s="5" t="str">
        <f>+VLOOKUP(D3237,'[1]Listado de Establecimientos'!$A$1:$P$65536,16,FALSE)</f>
        <v>MARISCAL CACERES</v>
      </c>
      <c r="AO3237" s="5" t="str">
        <f>+VLOOKUP(D3237,'[1]Listado de Establecimientos'!$A$1:$Q$65536,17,FALSE)</f>
        <v>NO PERTENECE A NINGUNA MICRORRED</v>
      </c>
      <c r="AP3237" s="5">
        <f t="shared" si="50"/>
        <v>3</v>
      </c>
    </row>
    <row r="3238" spans="1:42" ht="24.75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33315</v>
      </c>
      <c r="R3238" s="7" t="s">
        <v>30185</v>
      </c>
      <c r="S3238" s="7" t="s">
        <v>22428</v>
      </c>
      <c r="T3238" s="7" t="s">
        <v>375</v>
      </c>
      <c r="U3238" s="7" t="s">
        <v>46</v>
      </c>
      <c r="V3238" s="7" t="s">
        <v>3028</v>
      </c>
      <c r="W3238" s="7" t="s">
        <v>106</v>
      </c>
      <c r="X3238" s="7" t="s">
        <v>48</v>
      </c>
      <c r="Y3238" s="7" t="s">
        <v>88</v>
      </c>
      <c r="Z3238" s="7" t="s">
        <v>88</v>
      </c>
      <c r="AA3238" s="7" t="s">
        <v>50</v>
      </c>
      <c r="AB3238" s="7" t="s">
        <v>125</v>
      </c>
      <c r="AC3238" s="7" t="s">
        <v>50</v>
      </c>
      <c r="AD3238" s="7" t="s">
        <v>402</v>
      </c>
      <c r="AE3238" s="7" t="s">
        <v>403</v>
      </c>
      <c r="AF3238" s="7" t="s">
        <v>404</v>
      </c>
      <c r="AG3238" s="7" t="s">
        <v>56</v>
      </c>
      <c r="AH3238" s="7" t="s">
        <v>2322</v>
      </c>
      <c r="AI3238" s="7" t="s">
        <v>23398</v>
      </c>
      <c r="AJ3238" s="7" t="s">
        <v>402</v>
      </c>
      <c r="AK3238" s="7" t="s">
        <v>444</v>
      </c>
      <c r="AL3238" s="7" t="s">
        <v>404</v>
      </c>
      <c r="AM3238" s="10" t="s">
        <v>268</v>
      </c>
      <c r="AN3238" s="5" t="str">
        <f>+VLOOKUP(D3238,'[1]Listado de Establecimientos'!$A$1:$P$65536,16,FALSE)</f>
        <v>NO PERTENECE A NINGUNA RED</v>
      </c>
      <c r="AO3238" s="5" t="str">
        <f>+VLOOKUP(D3238,'[1]Listado de Establecimientos'!$A$1:$Q$65536,17,FALSE)</f>
        <v>NO PERTENECE A NINGUNA MICRORED</v>
      </c>
      <c r="AP3238" s="5">
        <f t="shared" si="50"/>
        <v>3</v>
      </c>
    </row>
    <row r="3239" spans="1:42" ht="24.75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33316</v>
      </c>
      <c r="R3239" s="7" t="s">
        <v>30185</v>
      </c>
      <c r="S3239" s="7" t="s">
        <v>22428</v>
      </c>
      <c r="T3239" s="7" t="s">
        <v>5668</v>
      </c>
      <c r="U3239" s="7" t="s">
        <v>46</v>
      </c>
      <c r="V3239" s="7" t="s">
        <v>3112</v>
      </c>
      <c r="W3239" s="7" t="s">
        <v>1224</v>
      </c>
      <c r="X3239" s="7" t="s">
        <v>48</v>
      </c>
      <c r="Y3239" s="7" t="s">
        <v>88</v>
      </c>
      <c r="Z3239" s="7" t="s">
        <v>113</v>
      </c>
      <c r="AA3239" s="7" t="s">
        <v>50</v>
      </c>
      <c r="AB3239" s="7" t="s">
        <v>51</v>
      </c>
      <c r="AC3239" s="7" t="s">
        <v>52</v>
      </c>
      <c r="AD3239" s="7" t="s">
        <v>1539</v>
      </c>
      <c r="AE3239" s="7" t="s">
        <v>211</v>
      </c>
      <c r="AF3239" s="7" t="s">
        <v>3183</v>
      </c>
      <c r="AG3239" s="7" t="s">
        <v>56</v>
      </c>
      <c r="AH3239" s="7" t="s">
        <v>3184</v>
      </c>
      <c r="AI3239" s="7" t="s">
        <v>23403</v>
      </c>
      <c r="AJ3239" s="7" t="s">
        <v>1539</v>
      </c>
      <c r="AK3239" s="7" t="s">
        <v>148</v>
      </c>
      <c r="AL3239" s="7" t="s">
        <v>3183</v>
      </c>
      <c r="AM3239" s="10" t="s">
        <v>268</v>
      </c>
      <c r="AN3239" s="5" t="str">
        <f>+VLOOKUP(D3239,'[1]Listado de Establecimientos'!$A$1:$P$65536,16,FALSE)</f>
        <v>NO PERTENECE A NINGUNA RED</v>
      </c>
      <c r="AO3239" s="5" t="str">
        <f>+VLOOKUP(D3239,'[1]Listado de Establecimientos'!$A$1:$Q$65536,17,FALSE)</f>
        <v>NO PERTENECE A NINGUNA MICRORED</v>
      </c>
      <c r="AP3239" s="5">
        <f t="shared" si="50"/>
        <v>3</v>
      </c>
    </row>
    <row r="3240" spans="1:42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32559</v>
      </c>
      <c r="R3240" s="7" t="s">
        <v>33317</v>
      </c>
      <c r="S3240" s="7" t="s">
        <v>22562</v>
      </c>
      <c r="T3240" s="7" t="s">
        <v>23410</v>
      </c>
      <c r="U3240" s="7" t="s">
        <v>46</v>
      </c>
      <c r="V3240" s="7" t="s">
        <v>4919</v>
      </c>
      <c r="W3240" s="7" t="s">
        <v>73</v>
      </c>
      <c r="X3240" s="7" t="s">
        <v>123</v>
      </c>
      <c r="Y3240" s="7" t="s">
        <v>122</v>
      </c>
      <c r="Z3240" s="7" t="s">
        <v>79</v>
      </c>
      <c r="AA3240" s="7" t="s">
        <v>50</v>
      </c>
      <c r="AB3240" s="7" t="s">
        <v>125</v>
      </c>
      <c r="AC3240" s="7" t="s">
        <v>50</v>
      </c>
      <c r="AD3240" s="7" t="s">
        <v>256</v>
      </c>
      <c r="AE3240" s="7" t="s">
        <v>259</v>
      </c>
      <c r="AF3240" s="7" t="s">
        <v>338</v>
      </c>
      <c r="AG3240" s="7" t="s">
        <v>56</v>
      </c>
      <c r="AH3240" s="7" t="s">
        <v>339</v>
      </c>
      <c r="AI3240" s="7" t="s">
        <v>23411</v>
      </c>
      <c r="AJ3240" s="7" t="s">
        <v>256</v>
      </c>
      <c r="AK3240" s="7" t="s">
        <v>213</v>
      </c>
      <c r="AL3240" s="7" t="s">
        <v>338</v>
      </c>
      <c r="AM3240" s="10" t="s">
        <v>268</v>
      </c>
      <c r="AN3240" s="5" t="str">
        <f>+VLOOKUP(D3240,'[1]Listado de Establecimientos'!$A$1:$P$65536,16,FALSE)</f>
        <v>NO PERTENECE A NINGUNA RED</v>
      </c>
      <c r="AO3240" s="5" t="str">
        <f>+VLOOKUP(D3240,'[1]Listado de Establecimientos'!$A$1:$Q$65536,17,FALSE)</f>
        <v>NO PERTENECE A NINGUNA MICRORED</v>
      </c>
      <c r="AP3240" s="5">
        <f t="shared" si="50"/>
        <v>3</v>
      </c>
    </row>
    <row r="3241" spans="1:42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32766</v>
      </c>
      <c r="R3241" s="7" t="s">
        <v>30187</v>
      </c>
      <c r="S3241" s="7" t="s">
        <v>22562</v>
      </c>
      <c r="T3241" s="7" t="s">
        <v>5034</v>
      </c>
      <c r="U3241" s="7" t="s">
        <v>64</v>
      </c>
      <c r="V3241" s="7" t="s">
        <v>3598</v>
      </c>
      <c r="W3241" s="7" t="s">
        <v>73</v>
      </c>
      <c r="X3241" s="7" t="s">
        <v>123</v>
      </c>
      <c r="Y3241" s="7" t="s">
        <v>88</v>
      </c>
      <c r="Z3241" s="7" t="s">
        <v>94</v>
      </c>
      <c r="AA3241" s="7" t="s">
        <v>50</v>
      </c>
      <c r="AB3241" s="7" t="s">
        <v>125</v>
      </c>
      <c r="AC3241" s="7" t="s">
        <v>50</v>
      </c>
      <c r="AD3241" s="7" t="s">
        <v>3238</v>
      </c>
      <c r="AE3241" s="7" t="s">
        <v>1407</v>
      </c>
      <c r="AF3241" s="7" t="s">
        <v>3239</v>
      </c>
      <c r="AG3241" s="7" t="s">
        <v>56</v>
      </c>
      <c r="AH3241" s="7" t="s">
        <v>3240</v>
      </c>
      <c r="AI3241" s="7" t="s">
        <v>23415</v>
      </c>
      <c r="AJ3241" s="7" t="s">
        <v>3238</v>
      </c>
      <c r="AK3241" s="7" t="s">
        <v>160</v>
      </c>
      <c r="AL3241" s="7" t="s">
        <v>3239</v>
      </c>
      <c r="AM3241" s="10" t="s">
        <v>268</v>
      </c>
      <c r="AN3241" s="5" t="str">
        <f>+VLOOKUP(D3241,'[1]Listado de Establecimientos'!$A$1:$P$65536,16,FALSE)</f>
        <v>MARISCAL CACERES</v>
      </c>
      <c r="AO3241" s="5" t="str">
        <f>+VLOOKUP(D3241,'[1]Listado de Establecimientos'!$A$1:$Q$65536,17,FALSE)</f>
        <v>NO PERTENECE A NINGUNA MICRORRED</v>
      </c>
      <c r="AP3241" s="5">
        <f t="shared" si="50"/>
        <v>3</v>
      </c>
    </row>
    <row r="3242" spans="1:42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32513</v>
      </c>
      <c r="R3242" s="7" t="s">
        <v>30261</v>
      </c>
      <c r="S3242" s="7" t="s">
        <v>22562</v>
      </c>
      <c r="T3242" s="7" t="s">
        <v>2432</v>
      </c>
      <c r="U3242" s="7" t="s">
        <v>64</v>
      </c>
      <c r="V3242" s="7" t="s">
        <v>3003</v>
      </c>
      <c r="W3242" s="7" t="s">
        <v>65</v>
      </c>
      <c r="X3242" s="7" t="s">
        <v>48</v>
      </c>
      <c r="Y3242" s="7" t="s">
        <v>122</v>
      </c>
      <c r="Z3242" s="7" t="s">
        <v>79</v>
      </c>
      <c r="AA3242" s="7" t="s">
        <v>50</v>
      </c>
      <c r="AB3242" s="7" t="s">
        <v>125</v>
      </c>
      <c r="AC3242" s="7" t="s">
        <v>50</v>
      </c>
      <c r="AD3242" s="7" t="s">
        <v>3238</v>
      </c>
      <c r="AE3242" s="7" t="s">
        <v>1407</v>
      </c>
      <c r="AF3242" s="7" t="s">
        <v>3239</v>
      </c>
      <c r="AG3242" s="7" t="s">
        <v>56</v>
      </c>
      <c r="AH3242" s="7" t="s">
        <v>3240</v>
      </c>
      <c r="AI3242" s="7" t="s">
        <v>23421</v>
      </c>
      <c r="AJ3242" s="7" t="s">
        <v>3238</v>
      </c>
      <c r="AK3242" s="7" t="s">
        <v>160</v>
      </c>
      <c r="AL3242" s="7" t="s">
        <v>3239</v>
      </c>
      <c r="AM3242" s="10" t="s">
        <v>268</v>
      </c>
      <c r="AN3242" s="5" t="str">
        <f>+VLOOKUP(D3242,'[1]Listado de Establecimientos'!$A$1:$P$65536,16,FALSE)</f>
        <v>MARISCAL CACERES</v>
      </c>
      <c r="AO3242" s="5" t="str">
        <f>+VLOOKUP(D3242,'[1]Listado de Establecimientos'!$A$1:$Q$65536,17,FALSE)</f>
        <v>NO PERTENECE A NINGUNA MICRORRED</v>
      </c>
      <c r="AP3242" s="5">
        <f t="shared" si="50"/>
        <v>3</v>
      </c>
    </row>
    <row r="3243" spans="1:42" ht="24.7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33318</v>
      </c>
      <c r="R3243" s="7" t="s">
        <v>30603</v>
      </c>
      <c r="S3243" s="7" t="s">
        <v>22562</v>
      </c>
      <c r="T3243" s="7" t="s">
        <v>6021</v>
      </c>
      <c r="U3243" s="7" t="s">
        <v>64</v>
      </c>
      <c r="V3243" s="7" t="s">
        <v>3936</v>
      </c>
      <c r="W3243" s="7" t="s">
        <v>106</v>
      </c>
      <c r="X3243" s="7" t="s">
        <v>48</v>
      </c>
      <c r="Y3243" s="7" t="s">
        <v>22334</v>
      </c>
      <c r="Z3243" s="7" t="s">
        <v>9326</v>
      </c>
      <c r="AA3243" s="7" t="s">
        <v>50</v>
      </c>
      <c r="AB3243" s="7" t="s">
        <v>125</v>
      </c>
      <c r="AC3243" s="7" t="s">
        <v>50</v>
      </c>
      <c r="AD3243" s="7" t="s">
        <v>5433</v>
      </c>
      <c r="AE3243" s="7" t="s">
        <v>7930</v>
      </c>
      <c r="AF3243" s="7" t="s">
        <v>221</v>
      </c>
      <c r="AG3243" s="7" t="s">
        <v>56</v>
      </c>
      <c r="AH3243" s="7" t="s">
        <v>7931</v>
      </c>
      <c r="AI3243" s="7" t="s">
        <v>23426</v>
      </c>
      <c r="AJ3243" s="7" t="s">
        <v>5433</v>
      </c>
      <c r="AK3243" s="7" t="s">
        <v>7933</v>
      </c>
      <c r="AL3243" s="7" t="s">
        <v>221</v>
      </c>
      <c r="AM3243" s="10" t="s">
        <v>268</v>
      </c>
      <c r="AN3243" s="5" t="str">
        <f>+VLOOKUP(D3243,'[1]Listado de Establecimientos'!$A$1:$P$65536,16,FALSE)</f>
        <v>BELLAVISTA</v>
      </c>
      <c r="AO3243" s="5" t="str">
        <f>+VLOOKUP(D3243,'[1]Listado de Establecimientos'!$A$1:$Q$65536,17,FALSE)</f>
        <v>BELLAVISTA</v>
      </c>
      <c r="AP3243" s="5">
        <f t="shared" si="50"/>
        <v>3</v>
      </c>
    </row>
    <row r="3244" spans="1:42" ht="24.75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33319</v>
      </c>
      <c r="R3244" s="7" t="s">
        <v>30189</v>
      </c>
      <c r="S3244" s="7" t="s">
        <v>22562</v>
      </c>
      <c r="T3244" s="7" t="s">
        <v>18076</v>
      </c>
      <c r="U3244" s="7" t="s">
        <v>46</v>
      </c>
      <c r="V3244" s="7" t="s">
        <v>291</v>
      </c>
      <c r="W3244" s="7" t="s">
        <v>73</v>
      </c>
      <c r="X3244" s="7" t="s">
        <v>48</v>
      </c>
      <c r="Y3244" s="7" t="s">
        <v>122</v>
      </c>
      <c r="Z3244" s="7" t="s">
        <v>94</v>
      </c>
      <c r="AA3244" s="7" t="s">
        <v>50</v>
      </c>
      <c r="AB3244" s="7" t="s">
        <v>125</v>
      </c>
      <c r="AC3244" s="7" t="s">
        <v>50</v>
      </c>
      <c r="AD3244" s="7" t="s">
        <v>1992</v>
      </c>
      <c r="AE3244" s="7" t="s">
        <v>1993</v>
      </c>
      <c r="AF3244" s="7" t="s">
        <v>1994</v>
      </c>
      <c r="AG3244" s="7" t="s">
        <v>56</v>
      </c>
      <c r="AH3244" s="7" t="s">
        <v>1995</v>
      </c>
      <c r="AI3244" s="7" t="s">
        <v>23431</v>
      </c>
      <c r="AJ3244" s="7" t="s">
        <v>1992</v>
      </c>
      <c r="AK3244" s="7" t="s">
        <v>140</v>
      </c>
      <c r="AL3244" s="7" t="s">
        <v>1994</v>
      </c>
      <c r="AM3244" s="10" t="s">
        <v>268</v>
      </c>
      <c r="AN3244" s="5" t="str">
        <f>+VLOOKUP(D3244,'[1]Listado de Establecimientos'!$A$1:$P$65536,16,FALSE)</f>
        <v>NO PERTENECE A NINGUNA RED</v>
      </c>
      <c r="AO3244" s="5" t="str">
        <f>+VLOOKUP(D3244,'[1]Listado de Establecimientos'!$A$1:$Q$65536,17,FALSE)</f>
        <v>NO PERTENECE A NINGUNA MICRORED</v>
      </c>
      <c r="AP3244" s="5">
        <f t="shared" si="50"/>
        <v>3</v>
      </c>
    </row>
    <row r="3245" spans="1:42" ht="24.75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33320</v>
      </c>
      <c r="R3245" s="7" t="s">
        <v>30196</v>
      </c>
      <c r="S3245" s="7" t="s">
        <v>22562</v>
      </c>
      <c r="T3245" s="7" t="s">
        <v>17265</v>
      </c>
      <c r="U3245" s="7" t="s">
        <v>46</v>
      </c>
      <c r="V3245" s="7" t="s">
        <v>1446</v>
      </c>
      <c r="W3245" s="7" t="s">
        <v>106</v>
      </c>
      <c r="X3245" s="7" t="s">
        <v>48</v>
      </c>
      <c r="Y3245" s="7" t="s">
        <v>79</v>
      </c>
      <c r="Z3245" s="7" t="s">
        <v>88</v>
      </c>
      <c r="AA3245" s="7" t="s">
        <v>50</v>
      </c>
      <c r="AB3245" s="7" t="s">
        <v>125</v>
      </c>
      <c r="AC3245" s="7" t="s">
        <v>50</v>
      </c>
      <c r="AD3245" s="7" t="s">
        <v>108</v>
      </c>
      <c r="AE3245" s="7" t="s">
        <v>1207</v>
      </c>
      <c r="AF3245" s="7" t="s">
        <v>1981</v>
      </c>
      <c r="AG3245" s="7" t="s">
        <v>56</v>
      </c>
      <c r="AH3245" s="7" t="s">
        <v>1982</v>
      </c>
      <c r="AI3245" s="7" t="s">
        <v>23437</v>
      </c>
      <c r="AJ3245" s="7" t="s">
        <v>108</v>
      </c>
      <c r="AK3245" s="7" t="s">
        <v>130</v>
      </c>
      <c r="AL3245" s="7" t="s">
        <v>1981</v>
      </c>
      <c r="AM3245" s="10" t="s">
        <v>268</v>
      </c>
      <c r="AN3245" s="5" t="str">
        <f>+VLOOKUP(D3245,'[1]Listado de Establecimientos'!$A$1:$P$65536,16,FALSE)</f>
        <v>NO PERTENECE A NINGUNA RED</v>
      </c>
      <c r="AO3245" s="5" t="str">
        <f>+VLOOKUP(D3245,'[1]Listado de Establecimientos'!$A$1:$Q$65536,17,FALSE)</f>
        <v>NO PERTENECE A NINGUNA MICRORED</v>
      </c>
      <c r="AP3245" s="5">
        <f t="shared" si="50"/>
        <v>3</v>
      </c>
    </row>
    <row r="3246" spans="1:42" ht="24.75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31790</v>
      </c>
      <c r="R3246" s="7" t="s">
        <v>30285</v>
      </c>
      <c r="S3246" s="7" t="s">
        <v>22562</v>
      </c>
      <c r="T3246" s="7" t="s">
        <v>2032</v>
      </c>
      <c r="U3246" s="7" t="s">
        <v>46</v>
      </c>
      <c r="V3246" s="7" t="s">
        <v>2586</v>
      </c>
      <c r="W3246" s="7" t="s">
        <v>1224</v>
      </c>
      <c r="X3246" s="7" t="s">
        <v>123</v>
      </c>
      <c r="Y3246" s="7" t="s">
        <v>94</v>
      </c>
      <c r="Z3246" s="7" t="s">
        <v>107</v>
      </c>
      <c r="AA3246" s="7" t="s">
        <v>50</v>
      </c>
      <c r="AB3246" s="7" t="s">
        <v>125</v>
      </c>
      <c r="AC3246" s="7" t="s">
        <v>50</v>
      </c>
      <c r="AD3246" s="7" t="s">
        <v>1508</v>
      </c>
      <c r="AE3246" s="7" t="s">
        <v>2192</v>
      </c>
      <c r="AF3246" s="7" t="s">
        <v>7460</v>
      </c>
      <c r="AG3246" s="7" t="s">
        <v>219</v>
      </c>
      <c r="AH3246" s="7" t="s">
        <v>8389</v>
      </c>
      <c r="AI3246" s="7" t="s">
        <v>23442</v>
      </c>
      <c r="AJ3246" s="7" t="s">
        <v>1508</v>
      </c>
      <c r="AK3246" s="7" t="s">
        <v>2440</v>
      </c>
      <c r="AL3246" s="7" t="s">
        <v>7460</v>
      </c>
      <c r="AM3246" s="10" t="s">
        <v>268</v>
      </c>
      <c r="AN3246" s="5" t="str">
        <f>+VLOOKUP(D3246,'[1]Listado de Establecimientos'!$A$1:$P$65536,16,FALSE)</f>
        <v>TOCACHE</v>
      </c>
      <c r="AO3246" s="5" t="str">
        <f>+VLOOKUP(D3246,'[1]Listado de Establecimientos'!$A$1:$Q$65536,17,FALSE)</f>
        <v>NO PERTENECE A NINGUNA MICRORED</v>
      </c>
      <c r="AP3246" s="5">
        <f t="shared" si="50"/>
        <v>3</v>
      </c>
    </row>
    <row r="3247" spans="1:42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30540</v>
      </c>
      <c r="R3247" s="7" t="s">
        <v>30191</v>
      </c>
      <c r="S3247" s="7" t="s">
        <v>22562</v>
      </c>
      <c r="T3247" s="7" t="s">
        <v>13850</v>
      </c>
      <c r="U3247" s="7" t="s">
        <v>64</v>
      </c>
      <c r="V3247" s="7" t="s">
        <v>2764</v>
      </c>
      <c r="W3247" s="7" t="s">
        <v>47</v>
      </c>
      <c r="X3247" s="7" t="s">
        <v>48</v>
      </c>
      <c r="Y3247" s="7" t="s">
        <v>113</v>
      </c>
      <c r="Z3247" s="7" t="s">
        <v>94</v>
      </c>
      <c r="AA3247" s="7" t="s">
        <v>50</v>
      </c>
      <c r="AB3247" s="7" t="s">
        <v>125</v>
      </c>
      <c r="AC3247" s="7" t="s">
        <v>50</v>
      </c>
      <c r="AD3247" s="7" t="s">
        <v>108</v>
      </c>
      <c r="AE3247" s="7" t="s">
        <v>4775</v>
      </c>
      <c r="AF3247" s="7" t="s">
        <v>4776</v>
      </c>
      <c r="AG3247" s="7" t="s">
        <v>219</v>
      </c>
      <c r="AH3247" s="7" t="s">
        <v>4777</v>
      </c>
      <c r="AI3247" s="7" t="s">
        <v>23448</v>
      </c>
      <c r="AJ3247" s="7" t="s">
        <v>108</v>
      </c>
      <c r="AK3247" s="7" t="s">
        <v>4779</v>
      </c>
      <c r="AL3247" s="7" t="s">
        <v>4776</v>
      </c>
      <c r="AM3247" s="10" t="s">
        <v>268</v>
      </c>
      <c r="AN3247" s="5" t="str">
        <f>+VLOOKUP(D3247,'[1]Listado de Establecimientos'!$A$1:$P$65536,16,FALSE)</f>
        <v>TOCACHE</v>
      </c>
      <c r="AO3247" s="5" t="str">
        <f>+VLOOKUP(D3247,'[1]Listado de Establecimientos'!$A$1:$Q$65536,17,FALSE)</f>
        <v>NO PERTENECE A NINGUNA MICRORED</v>
      </c>
      <c r="AP3247" s="5">
        <f t="shared" si="50"/>
        <v>3</v>
      </c>
    </row>
    <row r="3248" spans="1:42" ht="24.75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33321</v>
      </c>
      <c r="R3248" s="7" t="s">
        <v>30245</v>
      </c>
      <c r="S3248" s="7" t="s">
        <v>22562</v>
      </c>
      <c r="T3248" s="7" t="s">
        <v>384</v>
      </c>
      <c r="U3248" s="7" t="s">
        <v>46</v>
      </c>
      <c r="V3248" s="7" t="s">
        <v>1813</v>
      </c>
      <c r="W3248" s="7" t="s">
        <v>65</v>
      </c>
      <c r="X3248" s="7" t="s">
        <v>48</v>
      </c>
      <c r="Y3248" s="7" t="s">
        <v>122</v>
      </c>
      <c r="Z3248" s="7" t="s">
        <v>122</v>
      </c>
      <c r="AA3248" s="7" t="s">
        <v>50</v>
      </c>
      <c r="AB3248" s="7" t="s">
        <v>125</v>
      </c>
      <c r="AC3248" s="7" t="s">
        <v>52</v>
      </c>
      <c r="AD3248" s="7" t="s">
        <v>1646</v>
      </c>
      <c r="AE3248" s="7" t="s">
        <v>3029</v>
      </c>
      <c r="AF3248" s="7" t="s">
        <v>3030</v>
      </c>
      <c r="AG3248" s="7" t="s">
        <v>56</v>
      </c>
      <c r="AH3248" s="7" t="s">
        <v>3031</v>
      </c>
      <c r="AI3248" s="7" t="s">
        <v>23454</v>
      </c>
      <c r="AJ3248" s="7" t="s">
        <v>1646</v>
      </c>
      <c r="AK3248" s="7" t="s">
        <v>1796</v>
      </c>
      <c r="AL3248" s="7" t="s">
        <v>3030</v>
      </c>
      <c r="AM3248" s="10" t="s">
        <v>268</v>
      </c>
      <c r="AN3248" s="5" t="str">
        <f>+VLOOKUP(D3248,'[1]Listado de Establecimientos'!$A$1:$P$65536,16,FALSE)</f>
        <v>NO PERTENECE A NINGUNA RED</v>
      </c>
      <c r="AO3248" s="5" t="str">
        <f>+VLOOKUP(D3248,'[1]Listado de Establecimientos'!$A$1:$Q$65536,17,FALSE)</f>
        <v>NO PERTENECE A NINGUNA MICRORED</v>
      </c>
      <c r="AP3248" s="5">
        <f t="shared" si="50"/>
        <v>3</v>
      </c>
    </row>
    <row r="3249" spans="1:42" ht="24.75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33322</v>
      </c>
      <c r="R3249" s="7" t="s">
        <v>30337</v>
      </c>
      <c r="S3249" s="7" t="s">
        <v>22562</v>
      </c>
      <c r="T3249" s="7" t="s">
        <v>6388</v>
      </c>
      <c r="U3249" s="7" t="s">
        <v>46</v>
      </c>
      <c r="V3249" s="7" t="s">
        <v>1102</v>
      </c>
      <c r="W3249" s="7" t="s">
        <v>87</v>
      </c>
      <c r="X3249" s="7" t="s">
        <v>48</v>
      </c>
      <c r="Y3249" s="7" t="s">
        <v>67</v>
      </c>
      <c r="Z3249" s="7" t="s">
        <v>67</v>
      </c>
      <c r="AA3249" s="7" t="s">
        <v>50</v>
      </c>
      <c r="AB3249" s="7" t="s">
        <v>125</v>
      </c>
      <c r="AC3249" s="7" t="s">
        <v>50</v>
      </c>
      <c r="AD3249" s="7" t="s">
        <v>1646</v>
      </c>
      <c r="AE3249" s="7" t="s">
        <v>1796</v>
      </c>
      <c r="AF3249" s="7" t="s">
        <v>3030</v>
      </c>
      <c r="AG3249" s="7" t="s">
        <v>56</v>
      </c>
      <c r="AH3249" s="7" t="s">
        <v>3031</v>
      </c>
      <c r="AI3249" s="7" t="s">
        <v>23460</v>
      </c>
      <c r="AJ3249" s="7" t="s">
        <v>1646</v>
      </c>
      <c r="AK3249" s="7" t="s">
        <v>1796</v>
      </c>
      <c r="AL3249" s="7" t="s">
        <v>3030</v>
      </c>
      <c r="AM3249" s="10" t="s">
        <v>268</v>
      </c>
      <c r="AN3249" s="5" t="str">
        <f>+VLOOKUP(D3249,'[1]Listado de Establecimientos'!$A$1:$P$65536,16,FALSE)</f>
        <v>NO PERTENECE A NINGUNA RED</v>
      </c>
      <c r="AO3249" s="5" t="str">
        <f>+VLOOKUP(D3249,'[1]Listado de Establecimientos'!$A$1:$Q$65536,17,FALSE)</f>
        <v>NO PERTENECE A NINGUNA MICRORED</v>
      </c>
      <c r="AP3249" s="5">
        <f t="shared" si="50"/>
        <v>3</v>
      </c>
    </row>
    <row r="3250" spans="1:42" ht="24.75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33323</v>
      </c>
      <c r="R3250" s="7" t="s">
        <v>30253</v>
      </c>
      <c r="S3250" s="7" t="s">
        <v>22683</v>
      </c>
      <c r="T3250" s="7" t="s">
        <v>12732</v>
      </c>
      <c r="U3250" s="7" t="s">
        <v>46</v>
      </c>
      <c r="V3250" s="7" t="s">
        <v>4087</v>
      </c>
      <c r="W3250" s="7" t="s">
        <v>106</v>
      </c>
      <c r="X3250" s="7" t="s">
        <v>48</v>
      </c>
      <c r="Y3250" s="7" t="s">
        <v>122</v>
      </c>
      <c r="Z3250" s="7" t="s">
        <v>94</v>
      </c>
      <c r="AA3250" s="7" t="s">
        <v>50</v>
      </c>
      <c r="AB3250" s="7" t="s">
        <v>125</v>
      </c>
      <c r="AC3250" s="7" t="s">
        <v>52</v>
      </c>
      <c r="AD3250" s="7" t="s">
        <v>861</v>
      </c>
      <c r="AE3250" s="7" t="s">
        <v>118</v>
      </c>
      <c r="AF3250" s="7" t="s">
        <v>862</v>
      </c>
      <c r="AG3250" s="7" t="s">
        <v>56</v>
      </c>
      <c r="AH3250" s="7" t="s">
        <v>863</v>
      </c>
      <c r="AI3250" s="7" t="s">
        <v>23466</v>
      </c>
      <c r="AJ3250" s="7" t="s">
        <v>861</v>
      </c>
      <c r="AK3250" s="7" t="s">
        <v>205</v>
      </c>
      <c r="AL3250" s="7" t="s">
        <v>862</v>
      </c>
      <c r="AM3250" s="10" t="s">
        <v>268</v>
      </c>
      <c r="AN3250" s="5" t="str">
        <f>+VLOOKUP(D3250,'[1]Listado de Establecimientos'!$A$1:$P$65536,16,FALSE)</f>
        <v>RIOJA</v>
      </c>
      <c r="AO3250" s="5" t="str">
        <f>+VLOOKUP(D3250,'[1]Listado de Establecimientos'!$A$1:$Q$65536,17,FALSE)</f>
        <v>NO PERTENECE A NINGUNA MICRORED</v>
      </c>
      <c r="AP3250" s="5">
        <f t="shared" si="50"/>
        <v>3</v>
      </c>
    </row>
    <row r="3251" spans="1:42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33324</v>
      </c>
      <c r="R3251" s="7" t="s">
        <v>30185</v>
      </c>
      <c r="S3251" s="7" t="s">
        <v>22428</v>
      </c>
      <c r="T3251" s="7" t="s">
        <v>3706</v>
      </c>
      <c r="U3251" s="7" t="s">
        <v>46</v>
      </c>
      <c r="V3251" s="7" t="s">
        <v>8317</v>
      </c>
      <c r="W3251" s="7" t="s">
        <v>47</v>
      </c>
      <c r="X3251" s="7" t="s">
        <v>123</v>
      </c>
      <c r="Y3251" s="7" t="s">
        <v>114</v>
      </c>
      <c r="Z3251" s="7" t="s">
        <v>49</v>
      </c>
      <c r="AA3251" s="7" t="s">
        <v>50</v>
      </c>
      <c r="AB3251" s="7" t="s">
        <v>125</v>
      </c>
      <c r="AC3251" s="7" t="s">
        <v>50</v>
      </c>
      <c r="AD3251" s="7" t="s">
        <v>205</v>
      </c>
      <c r="AE3251" s="7" t="s">
        <v>90</v>
      </c>
      <c r="AF3251" s="7" t="s">
        <v>2487</v>
      </c>
      <c r="AG3251" s="7" t="s">
        <v>56</v>
      </c>
      <c r="AH3251" s="7" t="s">
        <v>2488</v>
      </c>
      <c r="AI3251" s="7" t="s">
        <v>23471</v>
      </c>
      <c r="AJ3251" s="7" t="s">
        <v>205</v>
      </c>
      <c r="AK3251" s="7" t="s">
        <v>90</v>
      </c>
      <c r="AL3251" s="7" t="s">
        <v>2487</v>
      </c>
      <c r="AM3251" s="10" t="s">
        <v>268</v>
      </c>
      <c r="AN3251" s="5" t="str">
        <f>+VLOOKUP(D3251,'[1]Listado de Establecimientos'!$A$1:$P$65536,16,FALSE)</f>
        <v>NO PERTENECE A NINGUNA RED</v>
      </c>
      <c r="AO3251" s="5" t="str">
        <f>+VLOOKUP(D3251,'[1]Listado de Establecimientos'!$A$1:$Q$65536,17,FALSE)</f>
        <v>NO PERTENECE A NINGUNA MICRORED</v>
      </c>
      <c r="AP3251" s="5">
        <f t="shared" si="50"/>
        <v>3</v>
      </c>
    </row>
    <row r="3252" spans="1:42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33325</v>
      </c>
      <c r="R3252" s="7" t="s">
        <v>30291</v>
      </c>
      <c r="S3252" s="7" t="s">
        <v>22683</v>
      </c>
      <c r="T3252" s="7" t="s">
        <v>1890</v>
      </c>
      <c r="U3252" s="7" t="s">
        <v>64</v>
      </c>
      <c r="V3252" s="7" t="s">
        <v>4430</v>
      </c>
      <c r="W3252" s="7" t="s">
        <v>47</v>
      </c>
      <c r="X3252" s="7" t="s">
        <v>66</v>
      </c>
      <c r="Y3252" s="7" t="s">
        <v>94</v>
      </c>
      <c r="Z3252" s="7" t="s">
        <v>114</v>
      </c>
      <c r="AA3252" s="7" t="s">
        <v>50</v>
      </c>
      <c r="AB3252" s="7" t="s">
        <v>125</v>
      </c>
      <c r="AC3252" s="7" t="s">
        <v>52</v>
      </c>
      <c r="AD3252" s="7" t="s">
        <v>861</v>
      </c>
      <c r="AE3252" s="7" t="s">
        <v>118</v>
      </c>
      <c r="AF3252" s="7" t="s">
        <v>862</v>
      </c>
      <c r="AG3252" s="7" t="s">
        <v>56</v>
      </c>
      <c r="AH3252" s="7" t="s">
        <v>863</v>
      </c>
      <c r="AI3252" s="7" t="s">
        <v>23477</v>
      </c>
      <c r="AJ3252" s="7" t="s">
        <v>861</v>
      </c>
      <c r="AK3252" s="7" t="s">
        <v>205</v>
      </c>
      <c r="AL3252" s="7" t="s">
        <v>862</v>
      </c>
      <c r="AM3252" s="10" t="s">
        <v>268</v>
      </c>
      <c r="AN3252" s="5" t="str">
        <f>+VLOOKUP(D3252,'[1]Listado de Establecimientos'!$A$1:$P$65536,16,FALSE)</f>
        <v>RIOJA</v>
      </c>
      <c r="AO3252" s="5" t="str">
        <f>+VLOOKUP(D3252,'[1]Listado de Establecimientos'!$A$1:$Q$65536,17,FALSE)</f>
        <v>NO PERTENECE A NINGUNA MICRORED</v>
      </c>
      <c r="AP3252" s="5">
        <f t="shared" si="50"/>
        <v>3</v>
      </c>
    </row>
    <row r="3253" spans="1:42" ht="24.75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31352</v>
      </c>
      <c r="R3253" s="7" t="s">
        <v>30257</v>
      </c>
      <c r="S3253" s="7" t="s">
        <v>22562</v>
      </c>
      <c r="T3253" s="7" t="s">
        <v>6610</v>
      </c>
      <c r="U3253" s="7" t="s">
        <v>46</v>
      </c>
      <c r="V3253" s="7" t="s">
        <v>2163</v>
      </c>
      <c r="W3253" s="7" t="s">
        <v>9793</v>
      </c>
      <c r="X3253" s="7" t="s">
        <v>66</v>
      </c>
      <c r="Y3253" s="7" t="s">
        <v>3723</v>
      </c>
      <c r="Z3253" s="7" t="s">
        <v>122</v>
      </c>
      <c r="AA3253" s="7" t="s">
        <v>50</v>
      </c>
      <c r="AB3253" s="7" t="s">
        <v>51</v>
      </c>
      <c r="AC3253" s="7" t="s">
        <v>52</v>
      </c>
      <c r="AD3253" s="7" t="s">
        <v>3845</v>
      </c>
      <c r="AE3253" s="7" t="s">
        <v>5963</v>
      </c>
      <c r="AF3253" s="7" t="s">
        <v>5957</v>
      </c>
      <c r="AG3253" s="7" t="s">
        <v>219</v>
      </c>
      <c r="AH3253" s="7" t="s">
        <v>5958</v>
      </c>
      <c r="AI3253" s="7" t="s">
        <v>23482</v>
      </c>
      <c r="AJ3253" s="7" t="s">
        <v>3845</v>
      </c>
      <c r="AK3253" s="7" t="s">
        <v>5956</v>
      </c>
      <c r="AL3253" s="7" t="s">
        <v>5957</v>
      </c>
      <c r="AM3253" s="10" t="s">
        <v>268</v>
      </c>
      <c r="AN3253" s="5" t="str">
        <f>+VLOOKUP(D3253,'[1]Listado de Establecimientos'!$A$1:$P$65536,16,FALSE)</f>
        <v>MOYOBAMBA</v>
      </c>
      <c r="AO3253" s="5" t="str">
        <f>+VLOOKUP(D3253,'[1]Listado de Establecimientos'!$A$1:$Q$65536,17,FALSE)</f>
        <v>NO PERTENECE A NINGUNA MICRORED</v>
      </c>
      <c r="AP3253" s="5">
        <f t="shared" si="50"/>
        <v>3</v>
      </c>
    </row>
    <row r="3254" spans="1:42" ht="24.75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33326</v>
      </c>
      <c r="R3254" s="7" t="s">
        <v>30220</v>
      </c>
      <c r="S3254" s="7" t="s">
        <v>22683</v>
      </c>
      <c r="T3254" s="7" t="s">
        <v>13850</v>
      </c>
      <c r="U3254" s="7" t="s">
        <v>46</v>
      </c>
      <c r="V3254" s="7" t="s">
        <v>798</v>
      </c>
      <c r="W3254" s="7" t="s">
        <v>188</v>
      </c>
      <c r="X3254" s="7" t="s">
        <v>66</v>
      </c>
      <c r="Y3254" s="7" t="s">
        <v>94</v>
      </c>
      <c r="Z3254" s="7" t="s">
        <v>3739</v>
      </c>
      <c r="AA3254" s="7" t="s">
        <v>50</v>
      </c>
      <c r="AB3254" s="7" t="s">
        <v>51</v>
      </c>
      <c r="AC3254" s="7" t="s">
        <v>52</v>
      </c>
      <c r="AD3254" s="7" t="s">
        <v>3845</v>
      </c>
      <c r="AE3254" s="7" t="s">
        <v>5963</v>
      </c>
      <c r="AF3254" s="7" t="s">
        <v>5957</v>
      </c>
      <c r="AG3254" s="7" t="s">
        <v>219</v>
      </c>
      <c r="AH3254" s="7" t="s">
        <v>5958</v>
      </c>
      <c r="AI3254" s="7" t="s">
        <v>23487</v>
      </c>
      <c r="AJ3254" s="7" t="s">
        <v>3845</v>
      </c>
      <c r="AK3254" s="7" t="s">
        <v>5956</v>
      </c>
      <c r="AL3254" s="7" t="s">
        <v>5957</v>
      </c>
      <c r="AM3254" s="10" t="s">
        <v>268</v>
      </c>
      <c r="AN3254" s="5" t="str">
        <f>+VLOOKUP(D3254,'[1]Listado de Establecimientos'!$A$1:$P$65536,16,FALSE)</f>
        <v>MOYOBAMBA</v>
      </c>
      <c r="AO3254" s="5" t="str">
        <f>+VLOOKUP(D3254,'[1]Listado de Establecimientos'!$A$1:$Q$65536,17,FALSE)</f>
        <v>NO PERTENECE A NINGUNA MICRORED</v>
      </c>
      <c r="AP3254" s="5">
        <f t="shared" si="50"/>
        <v>3</v>
      </c>
    </row>
    <row r="3255" spans="1:42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33327</v>
      </c>
      <c r="R3255" s="7" t="s">
        <v>30277</v>
      </c>
      <c r="S3255" s="7" t="s">
        <v>22683</v>
      </c>
      <c r="T3255" s="7" t="s">
        <v>15593</v>
      </c>
      <c r="U3255" s="7" t="s">
        <v>46</v>
      </c>
      <c r="V3255" s="7" t="s">
        <v>234</v>
      </c>
      <c r="W3255" s="7" t="s">
        <v>106</v>
      </c>
      <c r="X3255" s="7" t="s">
        <v>48</v>
      </c>
      <c r="Y3255" s="7" t="s">
        <v>94</v>
      </c>
      <c r="Z3255" s="7" t="s">
        <v>122</v>
      </c>
      <c r="AA3255" s="7" t="s">
        <v>50</v>
      </c>
      <c r="AB3255" s="7" t="s">
        <v>125</v>
      </c>
      <c r="AC3255" s="7" t="s">
        <v>50</v>
      </c>
      <c r="AD3255" s="7" t="s">
        <v>1491</v>
      </c>
      <c r="AE3255" s="7" t="s">
        <v>1492</v>
      </c>
      <c r="AF3255" s="7" t="s">
        <v>1493</v>
      </c>
      <c r="AG3255" s="7" t="s">
        <v>56</v>
      </c>
      <c r="AH3255" s="7" t="s">
        <v>1494</v>
      </c>
      <c r="AI3255" s="7" t="s">
        <v>23494</v>
      </c>
      <c r="AJ3255" s="7" t="s">
        <v>1491</v>
      </c>
      <c r="AK3255" s="7" t="s">
        <v>1434</v>
      </c>
      <c r="AL3255" s="7" t="s">
        <v>1493</v>
      </c>
      <c r="AM3255" s="10" t="s">
        <v>268</v>
      </c>
      <c r="AN3255" s="5" t="str">
        <f>+VLOOKUP(D3255,'[1]Listado de Establecimientos'!$A$1:$P$65536,16,FALSE)</f>
        <v>NO PERTENECE A NINGUNA RED</v>
      </c>
      <c r="AO3255" s="5" t="str">
        <f>+VLOOKUP(D3255,'[1]Listado de Establecimientos'!$A$1:$Q$65536,17,FALSE)</f>
        <v>NO PERTENECE A NINGUNA MICRORED</v>
      </c>
      <c r="AP3255" s="5">
        <f t="shared" si="50"/>
        <v>3</v>
      </c>
    </row>
    <row r="3256" spans="1:42" ht="24.75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33328</v>
      </c>
      <c r="R3256" s="7" t="s">
        <v>30185</v>
      </c>
      <c r="S3256" s="7" t="s">
        <v>22683</v>
      </c>
      <c r="T3256" s="7" t="s">
        <v>3027</v>
      </c>
      <c r="U3256" s="7" t="s">
        <v>64</v>
      </c>
      <c r="V3256" s="7" t="s">
        <v>8402</v>
      </c>
      <c r="W3256" s="7" t="s">
        <v>740</v>
      </c>
      <c r="X3256" s="7" t="s">
        <v>48</v>
      </c>
      <c r="Y3256" s="7" t="s">
        <v>107</v>
      </c>
      <c r="Z3256" s="7" t="s">
        <v>122</v>
      </c>
      <c r="AA3256" s="7" t="s">
        <v>50</v>
      </c>
      <c r="AB3256" s="7" t="s">
        <v>125</v>
      </c>
      <c r="AC3256" s="7" t="s">
        <v>50</v>
      </c>
      <c r="AD3256" s="7" t="s">
        <v>271</v>
      </c>
      <c r="AE3256" s="7" t="s">
        <v>170</v>
      </c>
      <c r="AF3256" s="7" t="s">
        <v>12777</v>
      </c>
      <c r="AG3256" s="7" t="s">
        <v>56</v>
      </c>
      <c r="AH3256" s="7" t="s">
        <v>15585</v>
      </c>
      <c r="AI3256" s="7" t="s">
        <v>23501</v>
      </c>
      <c r="AJ3256" s="7" t="s">
        <v>271</v>
      </c>
      <c r="AK3256" s="7" t="s">
        <v>108</v>
      </c>
      <c r="AL3256" s="7" t="s">
        <v>12777</v>
      </c>
      <c r="AM3256" s="10" t="s">
        <v>268</v>
      </c>
      <c r="AN3256" s="5" t="str">
        <f>+VLOOKUP(D3256,'[1]Listado de Establecimientos'!$A$1:$P$65536,16,FALSE)</f>
        <v>NO PERTENECE A NINGUNA RED</v>
      </c>
      <c r="AO3256" s="5" t="str">
        <f>+VLOOKUP(D3256,'[1]Listado de Establecimientos'!$A$1:$Q$65536,17,FALSE)</f>
        <v>NO PERTENECE A NINGUNA MICRORED</v>
      </c>
      <c r="AP3256" s="5">
        <f t="shared" si="50"/>
        <v>3</v>
      </c>
    </row>
    <row r="3257" spans="1:42" ht="24.75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33329</v>
      </c>
      <c r="R3257" s="7" t="s">
        <v>30189</v>
      </c>
      <c r="S3257" s="7" t="s">
        <v>22683</v>
      </c>
      <c r="T3257" s="7" t="s">
        <v>11658</v>
      </c>
      <c r="U3257" s="7" t="s">
        <v>46</v>
      </c>
      <c r="V3257" s="7" t="s">
        <v>3760</v>
      </c>
      <c r="W3257" s="7" t="s">
        <v>714</v>
      </c>
      <c r="X3257" s="7" t="s">
        <v>66</v>
      </c>
      <c r="Y3257" s="7" t="s">
        <v>420</v>
      </c>
      <c r="Z3257" s="7" t="s">
        <v>114</v>
      </c>
      <c r="AA3257" s="7" t="s">
        <v>50</v>
      </c>
      <c r="AB3257" s="7" t="s">
        <v>51</v>
      </c>
      <c r="AC3257" s="7" t="s">
        <v>50</v>
      </c>
      <c r="AD3257" s="7" t="s">
        <v>6155</v>
      </c>
      <c r="AE3257" s="7" t="s">
        <v>6156</v>
      </c>
      <c r="AF3257" s="7" t="s">
        <v>6157</v>
      </c>
      <c r="AG3257" s="7" t="s">
        <v>219</v>
      </c>
      <c r="AH3257" s="7" t="s">
        <v>6158</v>
      </c>
      <c r="AI3257" s="7" t="s">
        <v>23507</v>
      </c>
      <c r="AJ3257" s="7" t="s">
        <v>6155</v>
      </c>
      <c r="AK3257" s="7" t="s">
        <v>13597</v>
      </c>
      <c r="AL3257" s="7" t="s">
        <v>6157</v>
      </c>
      <c r="AM3257" s="10" t="s">
        <v>268</v>
      </c>
      <c r="AN3257" s="5" t="str">
        <f>+VLOOKUP(D3257,'[1]Listado de Establecimientos'!$A$1:$P$65536,16,FALSE)</f>
        <v>MOYOBAMBA</v>
      </c>
      <c r="AO3257" s="5" t="str">
        <f>+VLOOKUP(D3257,'[1]Listado de Establecimientos'!$A$1:$Q$65536,17,FALSE)</f>
        <v>NO PERTENECE A NINGUNA MICRORED</v>
      </c>
      <c r="AP3257" s="5">
        <f t="shared" si="50"/>
        <v>3</v>
      </c>
    </row>
    <row r="3258" spans="1:42" ht="24.75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33330</v>
      </c>
      <c r="R3258" s="7" t="s">
        <v>30189</v>
      </c>
      <c r="S3258" s="7" t="s">
        <v>22683</v>
      </c>
      <c r="T3258" s="7" t="s">
        <v>4372</v>
      </c>
      <c r="U3258" s="7" t="s">
        <v>46</v>
      </c>
      <c r="V3258" s="7" t="s">
        <v>7021</v>
      </c>
      <c r="W3258" s="7" t="s">
        <v>106</v>
      </c>
      <c r="X3258" s="7" t="s">
        <v>66</v>
      </c>
      <c r="Y3258" s="7" t="s">
        <v>107</v>
      </c>
      <c r="Z3258" s="7" t="s">
        <v>107</v>
      </c>
      <c r="AA3258" s="7" t="s">
        <v>50</v>
      </c>
      <c r="AB3258" s="7" t="s">
        <v>51</v>
      </c>
      <c r="AC3258" s="7" t="s">
        <v>50</v>
      </c>
      <c r="AD3258" s="7" t="s">
        <v>6155</v>
      </c>
      <c r="AE3258" s="7" t="s">
        <v>6156</v>
      </c>
      <c r="AF3258" s="7" t="s">
        <v>6157</v>
      </c>
      <c r="AG3258" s="7" t="s">
        <v>219</v>
      </c>
      <c r="AH3258" s="7" t="s">
        <v>6158</v>
      </c>
      <c r="AI3258" s="7" t="s">
        <v>23512</v>
      </c>
      <c r="AJ3258" s="7" t="s">
        <v>6155</v>
      </c>
      <c r="AK3258" s="7" t="s">
        <v>13597</v>
      </c>
      <c r="AL3258" s="7" t="s">
        <v>6157</v>
      </c>
      <c r="AM3258" s="10" t="s">
        <v>268</v>
      </c>
      <c r="AN3258" s="5" t="str">
        <f>+VLOOKUP(D3258,'[1]Listado de Establecimientos'!$A$1:$P$65536,16,FALSE)</f>
        <v>MOYOBAMBA</v>
      </c>
      <c r="AO3258" s="5" t="str">
        <f>+VLOOKUP(D3258,'[1]Listado de Establecimientos'!$A$1:$Q$65536,17,FALSE)</f>
        <v>NO PERTENECE A NINGUNA MICRORED</v>
      </c>
      <c r="AP3258" s="5">
        <f t="shared" si="50"/>
        <v>3</v>
      </c>
    </row>
    <row r="3259" spans="1:42" ht="24.75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33331</v>
      </c>
      <c r="R3259" s="7" t="s">
        <v>30340</v>
      </c>
      <c r="S3259" s="7" t="s">
        <v>22683</v>
      </c>
      <c r="T3259" s="7" t="s">
        <v>23516</v>
      </c>
      <c r="U3259" s="7" t="s">
        <v>46</v>
      </c>
      <c r="V3259" s="7" t="s">
        <v>203</v>
      </c>
      <c r="W3259" s="7" t="s">
        <v>1578</v>
      </c>
      <c r="X3259" s="7" t="s">
        <v>66</v>
      </c>
      <c r="Y3259" s="7" t="s">
        <v>94</v>
      </c>
      <c r="Z3259" s="7" t="s">
        <v>94</v>
      </c>
      <c r="AA3259" s="7" t="s">
        <v>50</v>
      </c>
      <c r="AB3259" s="7" t="s">
        <v>51</v>
      </c>
      <c r="AC3259" s="7" t="s">
        <v>50</v>
      </c>
      <c r="AD3259" s="7" t="s">
        <v>6155</v>
      </c>
      <c r="AE3259" s="7" t="s">
        <v>6156</v>
      </c>
      <c r="AF3259" s="7" t="s">
        <v>6157</v>
      </c>
      <c r="AG3259" s="7" t="s">
        <v>219</v>
      </c>
      <c r="AH3259" s="7" t="s">
        <v>6158</v>
      </c>
      <c r="AI3259" s="7" t="s">
        <v>23517</v>
      </c>
      <c r="AJ3259" s="7" t="s">
        <v>6155</v>
      </c>
      <c r="AK3259" s="7" t="s">
        <v>13597</v>
      </c>
      <c r="AL3259" s="7" t="s">
        <v>6157</v>
      </c>
      <c r="AM3259" s="10" t="s">
        <v>268</v>
      </c>
      <c r="AN3259" s="5" t="str">
        <f>+VLOOKUP(D3259,'[1]Listado de Establecimientos'!$A$1:$P$65536,16,FALSE)</f>
        <v>MOYOBAMBA</v>
      </c>
      <c r="AO3259" s="5" t="str">
        <f>+VLOOKUP(D3259,'[1]Listado de Establecimientos'!$A$1:$Q$65536,17,FALSE)</f>
        <v>NO PERTENECE A NINGUNA MICRORED</v>
      </c>
      <c r="AP3259" s="5">
        <f t="shared" si="50"/>
        <v>3</v>
      </c>
    </row>
    <row r="3260" spans="1:42" ht="24.7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30681</v>
      </c>
      <c r="R3260" s="7" t="s">
        <v>30247</v>
      </c>
      <c r="S3260" s="7" t="s">
        <v>22562</v>
      </c>
      <c r="T3260" s="7" t="s">
        <v>3817</v>
      </c>
      <c r="U3260" s="7" t="s">
        <v>46</v>
      </c>
      <c r="V3260" s="7" t="s">
        <v>941</v>
      </c>
      <c r="W3260" s="7" t="s">
        <v>5567</v>
      </c>
      <c r="X3260" s="7" t="s">
        <v>153</v>
      </c>
      <c r="Y3260" s="7" t="s">
        <v>113</v>
      </c>
      <c r="Z3260" s="7" t="s">
        <v>88</v>
      </c>
      <c r="AA3260" s="7" t="s">
        <v>50</v>
      </c>
      <c r="AB3260" s="7" t="s">
        <v>125</v>
      </c>
      <c r="AC3260" s="7" t="s">
        <v>50</v>
      </c>
      <c r="AD3260" s="7" t="s">
        <v>891</v>
      </c>
      <c r="AE3260" s="7" t="s">
        <v>170</v>
      </c>
      <c r="AF3260" s="7" t="s">
        <v>3004</v>
      </c>
      <c r="AG3260" s="7" t="s">
        <v>56</v>
      </c>
      <c r="AH3260" s="7" t="s">
        <v>3005</v>
      </c>
      <c r="AI3260" s="7" t="s">
        <v>23522</v>
      </c>
      <c r="AJ3260" s="7" t="s">
        <v>891</v>
      </c>
      <c r="AK3260" s="7" t="s">
        <v>108</v>
      </c>
      <c r="AL3260" s="7" t="s">
        <v>3004</v>
      </c>
      <c r="AM3260" s="10" t="s">
        <v>268</v>
      </c>
      <c r="AN3260" s="5" t="str">
        <f>+VLOOKUP(D3260,'[1]Listado de Establecimientos'!$A$1:$P$65536,16,FALSE)</f>
        <v>BELLAVISTA</v>
      </c>
      <c r="AO3260" s="5" t="str">
        <f>+VLOOKUP(D3260,'[1]Listado de Establecimientos'!$A$1:$Q$65536,17,FALSE)</f>
        <v>BELLAVISTA</v>
      </c>
      <c r="AP3260" s="5">
        <f t="shared" si="50"/>
        <v>3</v>
      </c>
    </row>
    <row r="3261" spans="1:42" ht="24.7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30417</v>
      </c>
      <c r="R3261" s="7" t="s">
        <v>30212</v>
      </c>
      <c r="S3261" s="7" t="s">
        <v>22683</v>
      </c>
      <c r="T3261" s="7" t="s">
        <v>2154</v>
      </c>
      <c r="U3261" s="7" t="s">
        <v>46</v>
      </c>
      <c r="V3261" s="7" t="s">
        <v>2173</v>
      </c>
      <c r="W3261" s="7" t="s">
        <v>149</v>
      </c>
      <c r="X3261" s="7" t="s">
        <v>66</v>
      </c>
      <c r="Y3261" s="7" t="s">
        <v>107</v>
      </c>
      <c r="Z3261" s="7" t="s">
        <v>113</v>
      </c>
      <c r="AA3261" s="7" t="s">
        <v>50</v>
      </c>
      <c r="AB3261" s="7" t="s">
        <v>125</v>
      </c>
      <c r="AC3261" s="7" t="s">
        <v>50</v>
      </c>
      <c r="AD3261" s="7" t="s">
        <v>891</v>
      </c>
      <c r="AE3261" s="7" t="s">
        <v>170</v>
      </c>
      <c r="AF3261" s="7" t="s">
        <v>3004</v>
      </c>
      <c r="AG3261" s="7" t="s">
        <v>56</v>
      </c>
      <c r="AH3261" s="7" t="s">
        <v>3005</v>
      </c>
      <c r="AI3261" s="7" t="s">
        <v>23529</v>
      </c>
      <c r="AJ3261" s="7" t="s">
        <v>891</v>
      </c>
      <c r="AK3261" s="7" t="s">
        <v>108</v>
      </c>
      <c r="AL3261" s="7" t="s">
        <v>3004</v>
      </c>
      <c r="AM3261" s="10" t="s">
        <v>268</v>
      </c>
      <c r="AN3261" s="5" t="str">
        <f>+VLOOKUP(D3261,'[1]Listado de Establecimientos'!$A$1:$P$65536,16,FALSE)</f>
        <v>BELLAVISTA</v>
      </c>
      <c r="AO3261" s="5" t="str">
        <f>+VLOOKUP(D3261,'[1]Listado de Establecimientos'!$A$1:$Q$65536,17,FALSE)</f>
        <v>BELLAVISTA</v>
      </c>
      <c r="AP3261" s="5">
        <f t="shared" si="50"/>
        <v>3</v>
      </c>
    </row>
    <row r="3262" spans="1:42" ht="24.75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33332</v>
      </c>
      <c r="R3262" s="7" t="s">
        <v>30253</v>
      </c>
      <c r="S3262" s="7" t="s">
        <v>22683</v>
      </c>
      <c r="T3262" s="7" t="s">
        <v>23536</v>
      </c>
      <c r="U3262" s="7" t="s">
        <v>46</v>
      </c>
      <c r="V3262" s="7" t="s">
        <v>4438</v>
      </c>
      <c r="W3262" s="7" t="s">
        <v>87</v>
      </c>
      <c r="X3262" s="7" t="s">
        <v>66</v>
      </c>
      <c r="Y3262" s="7" t="s">
        <v>49</v>
      </c>
      <c r="Z3262" s="7" t="s">
        <v>94</v>
      </c>
      <c r="AA3262" s="7" t="s">
        <v>50</v>
      </c>
      <c r="AB3262" s="7" t="s">
        <v>125</v>
      </c>
      <c r="AC3262" s="7" t="s">
        <v>52</v>
      </c>
      <c r="AD3262" s="7" t="s">
        <v>861</v>
      </c>
      <c r="AE3262" s="7" t="s">
        <v>118</v>
      </c>
      <c r="AF3262" s="7" t="s">
        <v>862</v>
      </c>
      <c r="AG3262" s="7" t="s">
        <v>56</v>
      </c>
      <c r="AH3262" s="7" t="s">
        <v>863</v>
      </c>
      <c r="AI3262" s="7" t="s">
        <v>23537</v>
      </c>
      <c r="AJ3262" s="7" t="s">
        <v>861</v>
      </c>
      <c r="AK3262" s="7" t="s">
        <v>205</v>
      </c>
      <c r="AL3262" s="7" t="s">
        <v>862</v>
      </c>
      <c r="AM3262" s="10" t="s">
        <v>268</v>
      </c>
      <c r="AN3262" s="5" t="str">
        <f>+VLOOKUP(D3262,'[1]Listado de Establecimientos'!$A$1:$P$65536,16,FALSE)</f>
        <v>RIOJA</v>
      </c>
      <c r="AO3262" s="5" t="str">
        <f>+VLOOKUP(D3262,'[1]Listado de Establecimientos'!$A$1:$Q$65536,17,FALSE)</f>
        <v>NO PERTENECE A NINGUNA MICRORED</v>
      </c>
      <c r="AP3262" s="5">
        <f t="shared" si="50"/>
        <v>3</v>
      </c>
    </row>
    <row r="3263" spans="1:42" ht="24.75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33333</v>
      </c>
      <c r="R3263" s="7" t="s">
        <v>30210</v>
      </c>
      <c r="S3263" s="7" t="s">
        <v>22683</v>
      </c>
      <c r="T3263" s="7" t="s">
        <v>4644</v>
      </c>
      <c r="U3263" s="7" t="s">
        <v>64</v>
      </c>
      <c r="V3263" s="7" t="s">
        <v>14506</v>
      </c>
      <c r="W3263" s="7" t="s">
        <v>65</v>
      </c>
      <c r="X3263" s="7" t="s">
        <v>66</v>
      </c>
      <c r="Y3263" s="7" t="s">
        <v>94</v>
      </c>
      <c r="Z3263" s="7" t="s">
        <v>88</v>
      </c>
      <c r="AA3263" s="7" t="s">
        <v>50</v>
      </c>
      <c r="AB3263" s="7" t="s">
        <v>125</v>
      </c>
      <c r="AC3263" s="7" t="s">
        <v>52</v>
      </c>
      <c r="AD3263" s="7" t="s">
        <v>861</v>
      </c>
      <c r="AE3263" s="7" t="s">
        <v>118</v>
      </c>
      <c r="AF3263" s="7" t="s">
        <v>862</v>
      </c>
      <c r="AG3263" s="7" t="s">
        <v>56</v>
      </c>
      <c r="AH3263" s="7" t="s">
        <v>863</v>
      </c>
      <c r="AI3263" s="7" t="s">
        <v>23543</v>
      </c>
      <c r="AJ3263" s="7" t="s">
        <v>861</v>
      </c>
      <c r="AK3263" s="7" t="s">
        <v>205</v>
      </c>
      <c r="AL3263" s="7" t="s">
        <v>862</v>
      </c>
      <c r="AM3263" s="10" t="s">
        <v>268</v>
      </c>
      <c r="AN3263" s="5" t="str">
        <f>+VLOOKUP(D3263,'[1]Listado de Establecimientos'!$A$1:$P$65536,16,FALSE)</f>
        <v>RIOJA</v>
      </c>
      <c r="AO3263" s="5" t="str">
        <f>+VLOOKUP(D3263,'[1]Listado de Establecimientos'!$A$1:$Q$65536,17,FALSE)</f>
        <v>NO PERTENECE A NINGUNA MICRORED</v>
      </c>
      <c r="AP3263" s="5">
        <f t="shared" ref="AP3263" si="51">MONTH(AI3263)</f>
        <v>3</v>
      </c>
    </row>
    <row r="3264" spans="1:42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33334</v>
      </c>
      <c r="R3264" s="7" t="s">
        <v>33335</v>
      </c>
      <c r="S3264" s="7" t="s">
        <v>22683</v>
      </c>
      <c r="T3264" s="7" t="s">
        <v>18415</v>
      </c>
      <c r="U3264" s="7" t="s">
        <v>64</v>
      </c>
      <c r="V3264" s="7" t="s">
        <v>4373</v>
      </c>
      <c r="W3264" s="7" t="s">
        <v>149</v>
      </c>
      <c r="X3264" s="7" t="s">
        <v>48</v>
      </c>
      <c r="Y3264" s="7" t="s">
        <v>67</v>
      </c>
      <c r="Z3264" s="7" t="s">
        <v>88</v>
      </c>
      <c r="AA3264" s="7" t="s">
        <v>50</v>
      </c>
      <c r="AB3264" s="7" t="s">
        <v>51</v>
      </c>
      <c r="AC3264" s="7" t="s">
        <v>52</v>
      </c>
      <c r="AD3264" s="7" t="s">
        <v>5698</v>
      </c>
      <c r="AE3264" s="7" t="s">
        <v>3034</v>
      </c>
      <c r="AF3264" s="7" t="s">
        <v>5699</v>
      </c>
      <c r="AG3264" s="7" t="s">
        <v>56</v>
      </c>
      <c r="AH3264" s="7" t="s">
        <v>6587</v>
      </c>
      <c r="AI3264" s="7" t="s">
        <v>23549</v>
      </c>
      <c r="AJ3264" s="7" t="s">
        <v>5698</v>
      </c>
      <c r="AK3264" s="7" t="s">
        <v>346</v>
      </c>
      <c r="AL3264" s="7" t="s">
        <v>5699</v>
      </c>
      <c r="AM3264" s="10" t="s">
        <v>59</v>
      </c>
      <c r="AN3264" s="5" t="str">
        <f>+VLOOKUP(D3264,'[1]Listado de Establecimientos'!$A$1:$P$65536,16,FALSE)</f>
        <v>RIOJA</v>
      </c>
      <c r="AO3264" s="5" t="str">
        <f>+VLOOKUP(D3264,'[1]Listado de Establecimientos'!$A$1:$Q$65536,17,FALSE)</f>
        <v xml:space="preserve">NUEVA CAJAMARCA                                             </v>
      </c>
      <c r="AP3264" s="5">
        <f t="shared" si="50"/>
        <v>4</v>
      </c>
    </row>
    <row r="3265" spans="1:42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33336</v>
      </c>
      <c r="R3265" s="7" t="s">
        <v>30245</v>
      </c>
      <c r="S3265" s="7" t="s">
        <v>23555</v>
      </c>
      <c r="T3265" s="7" t="s">
        <v>9979</v>
      </c>
      <c r="U3265" s="7" t="s">
        <v>46</v>
      </c>
      <c r="V3265" s="7" t="s">
        <v>798</v>
      </c>
      <c r="W3265" s="7" t="s">
        <v>9972</v>
      </c>
      <c r="X3265" s="7" t="s">
        <v>66</v>
      </c>
      <c r="Y3265" s="7" t="s">
        <v>19847</v>
      </c>
      <c r="Z3265" s="7" t="s">
        <v>49</v>
      </c>
      <c r="AA3265" s="7" t="s">
        <v>50</v>
      </c>
      <c r="AB3265" s="7" t="s">
        <v>51</v>
      </c>
      <c r="AC3265" s="7" t="s">
        <v>52</v>
      </c>
      <c r="AD3265" s="7" t="s">
        <v>785</v>
      </c>
      <c r="AE3265" s="7" t="s">
        <v>1145</v>
      </c>
      <c r="AF3265" s="7" t="s">
        <v>786</v>
      </c>
      <c r="AG3265" s="7" t="s">
        <v>56</v>
      </c>
      <c r="AH3265" s="7" t="s">
        <v>1146</v>
      </c>
      <c r="AI3265" s="7" t="s">
        <v>23556</v>
      </c>
      <c r="AJ3265" s="7" t="s">
        <v>785</v>
      </c>
      <c r="AK3265" s="7" t="s">
        <v>785</v>
      </c>
      <c r="AL3265" s="7" t="s">
        <v>786</v>
      </c>
      <c r="AM3265" s="10" t="s">
        <v>59</v>
      </c>
      <c r="AN3265" s="5" t="str">
        <f>+VLOOKUP(D3265,'[1]Listado de Establecimientos'!$A$1:$P$65536,16,FALSE)</f>
        <v>SAN MARTIN</v>
      </c>
      <c r="AO3265" s="5" t="str">
        <f>+VLOOKUP(D3265,'[1]Listado de Establecimientos'!$A$1:$Q$65536,17,FALSE)</f>
        <v>BANDA DE SHILCAYO</v>
      </c>
      <c r="AP3265" s="5">
        <f t="shared" ref="AP3265:AP3328" si="52">MONTH(AI3265)</f>
        <v>4</v>
      </c>
    </row>
    <row r="3266" spans="1:42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33337</v>
      </c>
      <c r="R3266" s="7" t="s">
        <v>30316</v>
      </c>
      <c r="S3266" s="7" t="s">
        <v>23555</v>
      </c>
      <c r="T3266" s="7" t="s">
        <v>23561</v>
      </c>
      <c r="U3266" s="7" t="s">
        <v>64</v>
      </c>
      <c r="V3266" s="7" t="s">
        <v>756</v>
      </c>
      <c r="W3266" s="7" t="s">
        <v>73</v>
      </c>
      <c r="X3266" s="7" t="s">
        <v>48</v>
      </c>
      <c r="Y3266" s="7" t="s">
        <v>88</v>
      </c>
      <c r="Z3266" s="7" t="s">
        <v>67</v>
      </c>
      <c r="AA3266" s="7" t="s">
        <v>50</v>
      </c>
      <c r="AB3266" s="7" t="s">
        <v>125</v>
      </c>
      <c r="AC3266" s="7" t="s">
        <v>50</v>
      </c>
      <c r="AD3266" s="7" t="s">
        <v>3238</v>
      </c>
      <c r="AE3266" s="7" t="s">
        <v>1407</v>
      </c>
      <c r="AF3266" s="7" t="s">
        <v>3239</v>
      </c>
      <c r="AG3266" s="7" t="s">
        <v>56</v>
      </c>
      <c r="AH3266" s="7" t="s">
        <v>3240</v>
      </c>
      <c r="AI3266" s="7" t="s">
        <v>23562</v>
      </c>
      <c r="AJ3266" s="7" t="s">
        <v>3238</v>
      </c>
      <c r="AK3266" s="7" t="s">
        <v>160</v>
      </c>
      <c r="AL3266" s="7" t="s">
        <v>3239</v>
      </c>
      <c r="AM3266" s="10" t="s">
        <v>59</v>
      </c>
      <c r="AN3266" s="5" t="str">
        <f>+VLOOKUP(D3266,'[1]Listado de Establecimientos'!$A$1:$P$65536,16,FALSE)</f>
        <v>MARISCAL CACERES</v>
      </c>
      <c r="AO3266" s="5" t="str">
        <f>+VLOOKUP(D3266,'[1]Listado de Establecimientos'!$A$1:$Q$65536,17,FALSE)</f>
        <v>NO PERTENECE A NINGUNA MICRORRED</v>
      </c>
      <c r="AP3266" s="5">
        <f t="shared" si="52"/>
        <v>4</v>
      </c>
    </row>
    <row r="3267" spans="1:42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33338</v>
      </c>
      <c r="R3267" s="7" t="s">
        <v>30179</v>
      </c>
      <c r="S3267" s="7" t="s">
        <v>23555</v>
      </c>
      <c r="T3267" s="7" t="s">
        <v>4129</v>
      </c>
      <c r="U3267" s="7" t="s">
        <v>46</v>
      </c>
      <c r="V3267" s="7" t="s">
        <v>1404</v>
      </c>
      <c r="W3267" s="7" t="s">
        <v>106</v>
      </c>
      <c r="X3267" s="7" t="s">
        <v>66</v>
      </c>
      <c r="Y3267" s="7" t="s">
        <v>94</v>
      </c>
      <c r="Z3267" s="7" t="s">
        <v>88</v>
      </c>
      <c r="AA3267" s="7" t="s">
        <v>50</v>
      </c>
      <c r="AB3267" s="7" t="s">
        <v>125</v>
      </c>
      <c r="AC3267" s="7" t="s">
        <v>52</v>
      </c>
      <c r="AD3267" s="7" t="s">
        <v>19100</v>
      </c>
      <c r="AE3267" s="7" t="s">
        <v>7678</v>
      </c>
      <c r="AF3267" s="7" t="s">
        <v>19101</v>
      </c>
      <c r="AG3267" s="7" t="s">
        <v>56</v>
      </c>
      <c r="AH3267" s="7" t="s">
        <v>19102</v>
      </c>
      <c r="AI3267" s="7" t="s">
        <v>23569</v>
      </c>
      <c r="AJ3267" s="7" t="s">
        <v>19100</v>
      </c>
      <c r="AK3267" s="7" t="s">
        <v>2191</v>
      </c>
      <c r="AL3267" s="7" t="s">
        <v>19101</v>
      </c>
      <c r="AM3267" s="10" t="s">
        <v>59</v>
      </c>
      <c r="AN3267" s="5" t="str">
        <f>+VLOOKUP(D3267,'[1]Listado de Establecimientos'!$A$1:$P$65536,16,FALSE)</f>
        <v>HUALLAGA</v>
      </c>
      <c r="AO3267" s="5" t="str">
        <f>+VLOOKUP(D3267,'[1]Listado de Establecimientos'!$A$1:$Q$65536,17,FALSE)</f>
        <v>SAPOSOA</v>
      </c>
      <c r="AP3267" s="5">
        <f t="shared" si="52"/>
        <v>4</v>
      </c>
    </row>
    <row r="3268" spans="1:42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33339</v>
      </c>
      <c r="R3268" s="7" t="s">
        <v>30520</v>
      </c>
      <c r="S3268" s="7" t="s">
        <v>23555</v>
      </c>
      <c r="T3268" s="7" t="s">
        <v>23574</v>
      </c>
      <c r="U3268" s="7" t="s">
        <v>46</v>
      </c>
      <c r="V3268" s="7" t="s">
        <v>20165</v>
      </c>
      <c r="W3268" s="7" t="s">
        <v>188</v>
      </c>
      <c r="X3268" s="7" t="s">
        <v>48</v>
      </c>
      <c r="Y3268" s="7" t="s">
        <v>715</v>
      </c>
      <c r="Z3268" s="7" t="s">
        <v>77</v>
      </c>
      <c r="AA3268" s="7" t="s">
        <v>50</v>
      </c>
      <c r="AB3268" s="7" t="s">
        <v>51</v>
      </c>
      <c r="AC3268" s="7" t="s">
        <v>50</v>
      </c>
      <c r="AD3268" s="7" t="s">
        <v>3238</v>
      </c>
      <c r="AE3268" s="7" t="s">
        <v>1407</v>
      </c>
      <c r="AF3268" s="7" t="s">
        <v>3239</v>
      </c>
      <c r="AG3268" s="7" t="s">
        <v>56</v>
      </c>
      <c r="AH3268" s="7" t="s">
        <v>3240</v>
      </c>
      <c r="AI3268" s="7" t="s">
        <v>23575</v>
      </c>
      <c r="AJ3268" s="7" t="s">
        <v>3238</v>
      </c>
      <c r="AK3268" s="7" t="s">
        <v>160</v>
      </c>
      <c r="AL3268" s="7" t="s">
        <v>3239</v>
      </c>
      <c r="AM3268" s="10" t="s">
        <v>59</v>
      </c>
      <c r="AN3268" s="5" t="str">
        <f>+VLOOKUP(D3268,'[1]Listado de Establecimientos'!$A$1:$P$65536,16,FALSE)</f>
        <v>MARISCAL CACERES</v>
      </c>
      <c r="AO3268" s="5" t="str">
        <f>+VLOOKUP(D3268,'[1]Listado de Establecimientos'!$A$1:$Q$65536,17,FALSE)</f>
        <v>NO PERTENECE A NINGUNA MICRORRED</v>
      </c>
      <c r="AP3268" s="5">
        <f t="shared" si="52"/>
        <v>4</v>
      </c>
    </row>
    <row r="3269" spans="1:42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33340</v>
      </c>
      <c r="R3269" s="7" t="s">
        <v>30189</v>
      </c>
      <c r="S3269" s="7" t="s">
        <v>23555</v>
      </c>
      <c r="T3269" s="7" t="s">
        <v>18915</v>
      </c>
      <c r="U3269" s="7" t="s">
        <v>46</v>
      </c>
      <c r="V3269" s="7" t="s">
        <v>7536</v>
      </c>
      <c r="W3269" s="7" t="s">
        <v>106</v>
      </c>
      <c r="X3269" s="7" t="s">
        <v>66</v>
      </c>
      <c r="Y3269" s="7" t="s">
        <v>113</v>
      </c>
      <c r="Z3269" s="7" t="s">
        <v>114</v>
      </c>
      <c r="AA3269" s="7" t="s">
        <v>50</v>
      </c>
      <c r="AB3269" s="7" t="s">
        <v>51</v>
      </c>
      <c r="AC3269" s="7" t="s">
        <v>52</v>
      </c>
      <c r="AD3269" s="7" t="s">
        <v>998</v>
      </c>
      <c r="AE3269" s="7" t="s">
        <v>741</v>
      </c>
      <c r="AF3269" s="7" t="s">
        <v>999</v>
      </c>
      <c r="AG3269" s="7" t="s">
        <v>56</v>
      </c>
      <c r="AH3269" s="7" t="s">
        <v>1000</v>
      </c>
      <c r="AI3269" s="7" t="s">
        <v>23581</v>
      </c>
      <c r="AJ3269" s="7" t="s">
        <v>998</v>
      </c>
      <c r="AK3269" s="7" t="s">
        <v>1002</v>
      </c>
      <c r="AL3269" s="7" t="s">
        <v>999</v>
      </c>
      <c r="AM3269" s="10" t="s">
        <v>59</v>
      </c>
      <c r="AN3269" s="5" t="str">
        <f>+VLOOKUP(D3269,'[1]Listado de Establecimientos'!$A$1:$P$65536,16,FALSE)</f>
        <v>MOYOBAMBA</v>
      </c>
      <c r="AO3269" s="5" t="str">
        <f>+VLOOKUP(D3269,'[1]Listado de Establecimientos'!$A$1:$Q$65536,17,FALSE)</f>
        <v>NO PERTENECE A NINGUNA MICRORED</v>
      </c>
      <c r="AP3269" s="5">
        <f t="shared" si="52"/>
        <v>4</v>
      </c>
    </row>
    <row r="3270" spans="1:42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33341</v>
      </c>
      <c r="R3270" s="7" t="s">
        <v>30220</v>
      </c>
      <c r="S3270" s="7" t="s">
        <v>23555</v>
      </c>
      <c r="T3270" s="7" t="s">
        <v>814</v>
      </c>
      <c r="U3270" s="7" t="s">
        <v>46</v>
      </c>
      <c r="V3270" s="7" t="s">
        <v>2727</v>
      </c>
      <c r="W3270" s="7" t="s">
        <v>900</v>
      </c>
      <c r="X3270" s="7" t="s">
        <v>159</v>
      </c>
      <c r="Y3270" s="7" t="s">
        <v>79</v>
      </c>
      <c r="Z3270" s="7" t="s">
        <v>94</v>
      </c>
      <c r="AA3270" s="7" t="s">
        <v>50</v>
      </c>
      <c r="AB3270" s="7" t="s">
        <v>51</v>
      </c>
      <c r="AC3270" s="7" t="s">
        <v>52</v>
      </c>
      <c r="AD3270" s="7" t="s">
        <v>3290</v>
      </c>
      <c r="AE3270" s="7" t="s">
        <v>2175</v>
      </c>
      <c r="AF3270" s="7" t="s">
        <v>3291</v>
      </c>
      <c r="AG3270" s="7" t="s">
        <v>56</v>
      </c>
      <c r="AH3270" s="7" t="s">
        <v>3292</v>
      </c>
      <c r="AI3270" s="7" t="s">
        <v>23586</v>
      </c>
      <c r="AJ3270" s="7" t="s">
        <v>3290</v>
      </c>
      <c r="AK3270" s="7" t="s">
        <v>197</v>
      </c>
      <c r="AL3270" s="7" t="s">
        <v>3291</v>
      </c>
      <c r="AM3270" s="10" t="s">
        <v>59</v>
      </c>
      <c r="AN3270" s="5" t="str">
        <f>+VLOOKUP(D3270,'[1]Listado de Establecimientos'!$A$1:$P$65536,16,FALSE)</f>
        <v>MOYOBAMBA</v>
      </c>
      <c r="AO3270" s="5" t="str">
        <f>+VLOOKUP(D3270,'[1]Listado de Establecimientos'!$A$1:$Q$65536,17,FALSE)</f>
        <v>SORITOR</v>
      </c>
      <c r="AP3270" s="5">
        <f t="shared" si="52"/>
        <v>4</v>
      </c>
    </row>
    <row r="3271" spans="1:42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33342</v>
      </c>
      <c r="R3271" s="7" t="s">
        <v>30210</v>
      </c>
      <c r="S3271" s="7" t="s">
        <v>23555</v>
      </c>
      <c r="T3271" s="7" t="s">
        <v>7573</v>
      </c>
      <c r="U3271" s="7" t="s">
        <v>64</v>
      </c>
      <c r="V3271" s="7" t="s">
        <v>3385</v>
      </c>
      <c r="W3271" s="7" t="s">
        <v>87</v>
      </c>
      <c r="X3271" s="7" t="s">
        <v>48</v>
      </c>
      <c r="Y3271" s="7" t="s">
        <v>97</v>
      </c>
      <c r="Z3271" s="7" t="s">
        <v>119</v>
      </c>
      <c r="AA3271" s="7" t="s">
        <v>50</v>
      </c>
      <c r="AB3271" s="7" t="s">
        <v>51</v>
      </c>
      <c r="AC3271" s="7" t="s">
        <v>52</v>
      </c>
      <c r="AD3271" s="7" t="s">
        <v>861</v>
      </c>
      <c r="AE3271" s="7" t="s">
        <v>118</v>
      </c>
      <c r="AF3271" s="7" t="s">
        <v>862</v>
      </c>
      <c r="AG3271" s="7" t="s">
        <v>56</v>
      </c>
      <c r="AH3271" s="7" t="s">
        <v>863</v>
      </c>
      <c r="AI3271" s="7" t="s">
        <v>23592</v>
      </c>
      <c r="AJ3271" s="7" t="s">
        <v>861</v>
      </c>
      <c r="AK3271" s="7" t="s">
        <v>205</v>
      </c>
      <c r="AL3271" s="7" t="s">
        <v>862</v>
      </c>
      <c r="AM3271" s="10" t="s">
        <v>59</v>
      </c>
      <c r="AN3271" s="5" t="str">
        <f>+VLOOKUP(D3271,'[1]Listado de Establecimientos'!$A$1:$P$65536,16,FALSE)</f>
        <v>RIOJA</v>
      </c>
      <c r="AO3271" s="5" t="str">
        <f>+VLOOKUP(D3271,'[1]Listado de Establecimientos'!$A$1:$Q$65536,17,FALSE)</f>
        <v>NO PERTENECE A NINGUNA MICRORED</v>
      </c>
      <c r="AP3271" s="5">
        <f t="shared" si="52"/>
        <v>4</v>
      </c>
    </row>
    <row r="3272" spans="1:42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31522</v>
      </c>
      <c r="R3272" s="7" t="s">
        <v>30194</v>
      </c>
      <c r="S3272" s="7" t="s">
        <v>23555</v>
      </c>
      <c r="T3272" s="7" t="s">
        <v>7822</v>
      </c>
      <c r="U3272" s="7" t="s">
        <v>46</v>
      </c>
      <c r="V3272" s="7" t="s">
        <v>1671</v>
      </c>
      <c r="W3272" s="7" t="s">
        <v>65</v>
      </c>
      <c r="X3272" s="7" t="s">
        <v>48</v>
      </c>
      <c r="Y3272" s="7" t="s">
        <v>107</v>
      </c>
      <c r="Z3272" s="7" t="s">
        <v>107</v>
      </c>
      <c r="AA3272" s="7" t="s">
        <v>50</v>
      </c>
      <c r="AB3272" s="7" t="s">
        <v>51</v>
      </c>
      <c r="AC3272" s="7" t="s">
        <v>52</v>
      </c>
      <c r="AD3272" s="7" t="s">
        <v>390</v>
      </c>
      <c r="AE3272" s="7" t="s">
        <v>118</v>
      </c>
      <c r="AF3272" s="7" t="s">
        <v>391</v>
      </c>
      <c r="AG3272" s="7" t="s">
        <v>56</v>
      </c>
      <c r="AH3272" s="7" t="s">
        <v>392</v>
      </c>
      <c r="AI3272" s="7" t="s">
        <v>23597</v>
      </c>
      <c r="AJ3272" s="7" t="s">
        <v>390</v>
      </c>
      <c r="AK3272" s="7" t="s">
        <v>205</v>
      </c>
      <c r="AL3272" s="7" t="s">
        <v>391</v>
      </c>
      <c r="AM3272" s="10" t="s">
        <v>59</v>
      </c>
      <c r="AN3272" s="5" t="str">
        <f>+VLOOKUP(D3272,'[1]Listado de Establecimientos'!$A$1:$P$65536,16,FALSE)</f>
        <v>EL DORADO</v>
      </c>
      <c r="AO3272" s="5" t="str">
        <f>+VLOOKUP(D3272,'[1]Listado de Establecimientos'!$A$1:$Q$65536,17,FALSE)</f>
        <v>SAN JOSE DE SISA</v>
      </c>
      <c r="AP3272" s="5">
        <f t="shared" si="52"/>
        <v>4</v>
      </c>
    </row>
    <row r="3273" spans="1:42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33343</v>
      </c>
      <c r="R3273" s="7" t="s">
        <v>30274</v>
      </c>
      <c r="S3273" s="7" t="s">
        <v>23555</v>
      </c>
      <c r="T3273" s="7" t="s">
        <v>18629</v>
      </c>
      <c r="U3273" s="7" t="s">
        <v>64</v>
      </c>
      <c r="V3273" s="7" t="s">
        <v>1503</v>
      </c>
      <c r="W3273" s="7" t="s">
        <v>47</v>
      </c>
      <c r="X3273" s="7" t="s">
        <v>66</v>
      </c>
      <c r="Y3273" s="7" t="s">
        <v>49</v>
      </c>
      <c r="Z3273" s="7" t="s">
        <v>49</v>
      </c>
      <c r="AA3273" s="7" t="s">
        <v>50</v>
      </c>
      <c r="AB3273" s="7" t="s">
        <v>51</v>
      </c>
      <c r="AC3273" s="7" t="s">
        <v>52</v>
      </c>
      <c r="AD3273" s="7" t="s">
        <v>861</v>
      </c>
      <c r="AE3273" s="7" t="s">
        <v>118</v>
      </c>
      <c r="AF3273" s="7" t="s">
        <v>862</v>
      </c>
      <c r="AG3273" s="7" t="s">
        <v>56</v>
      </c>
      <c r="AH3273" s="7" t="s">
        <v>863</v>
      </c>
      <c r="AI3273" s="7" t="s">
        <v>23603</v>
      </c>
      <c r="AJ3273" s="7" t="s">
        <v>861</v>
      </c>
      <c r="AK3273" s="7" t="s">
        <v>205</v>
      </c>
      <c r="AL3273" s="7" t="s">
        <v>862</v>
      </c>
      <c r="AM3273" s="10" t="s">
        <v>59</v>
      </c>
      <c r="AN3273" s="5" t="str">
        <f>+VLOOKUP(D3273,'[1]Listado de Establecimientos'!$A$1:$P$65536,16,FALSE)</f>
        <v>RIOJA</v>
      </c>
      <c r="AO3273" s="5" t="str">
        <f>+VLOOKUP(D3273,'[1]Listado de Establecimientos'!$A$1:$Q$65536,17,FALSE)</f>
        <v>NO PERTENECE A NINGUNA MICRORED</v>
      </c>
      <c r="AP3273" s="5">
        <f t="shared" si="52"/>
        <v>4</v>
      </c>
    </row>
    <row r="3274" spans="1:42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33344</v>
      </c>
      <c r="R3274" s="7" t="s">
        <v>31337</v>
      </c>
      <c r="S3274" s="7" t="s">
        <v>22683</v>
      </c>
      <c r="T3274" s="7" t="s">
        <v>1517</v>
      </c>
      <c r="U3274" s="7" t="s">
        <v>64</v>
      </c>
      <c r="V3274" s="7" t="s">
        <v>267</v>
      </c>
      <c r="W3274" s="7" t="s">
        <v>73</v>
      </c>
      <c r="X3274" s="7" t="s">
        <v>48</v>
      </c>
      <c r="Y3274" s="7" t="s">
        <v>49</v>
      </c>
      <c r="Z3274" s="7" t="s">
        <v>107</v>
      </c>
      <c r="AA3274" s="7" t="s">
        <v>50</v>
      </c>
      <c r="AB3274" s="7" t="s">
        <v>51</v>
      </c>
      <c r="AC3274" s="7" t="s">
        <v>52</v>
      </c>
      <c r="AD3274" s="7" t="s">
        <v>12637</v>
      </c>
      <c r="AE3274" s="7" t="s">
        <v>12638</v>
      </c>
      <c r="AF3274" s="7" t="s">
        <v>12530</v>
      </c>
      <c r="AG3274" s="7" t="s">
        <v>56</v>
      </c>
      <c r="AH3274" s="7" t="s">
        <v>15255</v>
      </c>
      <c r="AI3274" s="7" t="s">
        <v>23609</v>
      </c>
      <c r="AJ3274" s="7" t="s">
        <v>76</v>
      </c>
      <c r="AK3274" s="7" t="s">
        <v>1434</v>
      </c>
      <c r="AL3274" s="7" t="s">
        <v>11985</v>
      </c>
      <c r="AM3274" s="10" t="s">
        <v>59</v>
      </c>
      <c r="AN3274" s="5" t="str">
        <f>+VLOOKUP(D3274,'[1]Listado de Establecimientos'!$A$1:$P$65536,16,FALSE)</f>
        <v>RIOJA</v>
      </c>
      <c r="AO3274" s="5" t="str">
        <f>+VLOOKUP(D3274,'[1]Listado de Establecimientos'!$A$1:$Q$65536,17,FALSE)</f>
        <v>SEGUNDA JERUSALEN</v>
      </c>
      <c r="AP3274" s="5">
        <f t="shared" si="52"/>
        <v>4</v>
      </c>
    </row>
    <row r="3275" spans="1:42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33345</v>
      </c>
      <c r="R3275" s="7" t="s">
        <v>30230</v>
      </c>
      <c r="S3275" s="7" t="s">
        <v>23555</v>
      </c>
      <c r="T3275" s="7" t="s">
        <v>6834</v>
      </c>
      <c r="U3275" s="7" t="s">
        <v>64</v>
      </c>
      <c r="V3275" s="7" t="s">
        <v>1039</v>
      </c>
      <c r="W3275" s="7" t="s">
        <v>73</v>
      </c>
      <c r="X3275" s="7" t="s">
        <v>153</v>
      </c>
      <c r="Y3275" s="7" t="s">
        <v>88</v>
      </c>
      <c r="Z3275" s="7" t="s">
        <v>67</v>
      </c>
      <c r="AA3275" s="7" t="s">
        <v>52</v>
      </c>
      <c r="AB3275" s="7" t="s">
        <v>51</v>
      </c>
      <c r="AC3275" s="7" t="s">
        <v>52</v>
      </c>
      <c r="AD3275" s="7" t="s">
        <v>199</v>
      </c>
      <c r="AE3275" s="7" t="s">
        <v>697</v>
      </c>
      <c r="AF3275" s="7" t="s">
        <v>698</v>
      </c>
      <c r="AG3275" s="7" t="s">
        <v>56</v>
      </c>
      <c r="AH3275" s="7" t="s">
        <v>699</v>
      </c>
      <c r="AI3275" s="7" t="s">
        <v>23625</v>
      </c>
      <c r="AJ3275" s="7" t="s">
        <v>199</v>
      </c>
      <c r="AK3275" s="7" t="s">
        <v>701</v>
      </c>
      <c r="AL3275" s="7" t="s">
        <v>702</v>
      </c>
      <c r="AM3275" s="10" t="s">
        <v>59</v>
      </c>
      <c r="AN3275" s="5" t="str">
        <f>+VLOOKUP(D3275,'[1]Listado de Establecimientos'!$A$1:$P$65536,16,FALSE)</f>
        <v>SAN MARTIN</v>
      </c>
      <c r="AO3275" s="5" t="str">
        <f>+VLOOKUP(D3275,'[1]Listado de Establecimientos'!$A$1:$Q$65536,17,FALSE)</f>
        <v>BANDA DE SHILCAYO</v>
      </c>
      <c r="AP3275" s="5">
        <f t="shared" si="52"/>
        <v>4</v>
      </c>
    </row>
    <row r="3276" spans="1:42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30770</v>
      </c>
      <c r="R3276" s="7" t="s">
        <v>30212</v>
      </c>
      <c r="S3276" s="7" t="s">
        <v>23555</v>
      </c>
      <c r="T3276" s="7" t="s">
        <v>7654</v>
      </c>
      <c r="U3276" s="7" t="s">
        <v>46</v>
      </c>
      <c r="V3276" s="7" t="s">
        <v>191</v>
      </c>
      <c r="W3276" s="7" t="s">
        <v>1683</v>
      </c>
      <c r="X3276" s="7" t="s">
        <v>159</v>
      </c>
      <c r="Y3276" s="7" t="s">
        <v>113</v>
      </c>
      <c r="Z3276" s="7" t="s">
        <v>124</v>
      </c>
      <c r="AA3276" s="7" t="s">
        <v>50</v>
      </c>
      <c r="AB3276" s="7" t="s">
        <v>51</v>
      </c>
      <c r="AC3276" s="7" t="s">
        <v>52</v>
      </c>
      <c r="AD3276" s="7" t="s">
        <v>402</v>
      </c>
      <c r="AE3276" s="7" t="s">
        <v>444</v>
      </c>
      <c r="AF3276" s="7" t="s">
        <v>824</v>
      </c>
      <c r="AG3276" s="7" t="s">
        <v>56</v>
      </c>
      <c r="AH3276" s="7" t="s">
        <v>825</v>
      </c>
      <c r="AI3276" s="7" t="s">
        <v>23631</v>
      </c>
      <c r="AJ3276" s="7" t="s">
        <v>402</v>
      </c>
      <c r="AK3276" s="7" t="s">
        <v>444</v>
      </c>
      <c r="AL3276" s="7" t="s">
        <v>824</v>
      </c>
      <c r="AM3276" s="10" t="s">
        <v>59</v>
      </c>
      <c r="AN3276" s="5" t="str">
        <f>+VLOOKUP(D3276,'[1]Listado de Establecimientos'!$A$1:$P$65536,16,FALSE)</f>
        <v>BELLAVISTA</v>
      </c>
      <c r="AO3276" s="5" t="str">
        <f>+VLOOKUP(D3276,'[1]Listado de Establecimientos'!$A$1:$Q$65536,17,FALSE)</f>
        <v>BELLAVISTA</v>
      </c>
      <c r="AP3276" s="5">
        <f t="shared" si="52"/>
        <v>4</v>
      </c>
    </row>
    <row r="3277" spans="1:42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33346</v>
      </c>
      <c r="R3277" s="7" t="s">
        <v>30253</v>
      </c>
      <c r="S3277" s="7" t="s">
        <v>23555</v>
      </c>
      <c r="T3277" s="7" t="s">
        <v>14448</v>
      </c>
      <c r="U3277" s="7" t="s">
        <v>46</v>
      </c>
      <c r="V3277" s="7" t="s">
        <v>7346</v>
      </c>
      <c r="W3277" s="7" t="s">
        <v>65</v>
      </c>
      <c r="X3277" s="7" t="s">
        <v>48</v>
      </c>
      <c r="Y3277" s="7" t="s">
        <v>122</v>
      </c>
      <c r="Z3277" s="7" t="s">
        <v>79</v>
      </c>
      <c r="AA3277" s="7" t="s">
        <v>50</v>
      </c>
      <c r="AB3277" s="7" t="s">
        <v>51</v>
      </c>
      <c r="AC3277" s="7" t="s">
        <v>52</v>
      </c>
      <c r="AD3277" s="7" t="s">
        <v>1314</v>
      </c>
      <c r="AE3277" s="7" t="s">
        <v>1602</v>
      </c>
      <c r="AF3277" s="7" t="s">
        <v>1603</v>
      </c>
      <c r="AG3277" s="7" t="s">
        <v>56</v>
      </c>
      <c r="AH3277" s="7" t="s">
        <v>1604</v>
      </c>
      <c r="AI3277" s="7" t="s">
        <v>23638</v>
      </c>
      <c r="AJ3277" s="7" t="s">
        <v>108</v>
      </c>
      <c r="AK3277" s="7" t="s">
        <v>111</v>
      </c>
      <c r="AL3277" s="7" t="s">
        <v>110</v>
      </c>
      <c r="AM3277" s="10" t="s">
        <v>59</v>
      </c>
      <c r="AN3277" s="5" t="str">
        <f>+VLOOKUP(D3277,'[1]Listado de Establecimientos'!$A$1:$P$65536,16,FALSE)</f>
        <v>RIOJA</v>
      </c>
      <c r="AO3277" s="5" t="str">
        <f>+VLOOKUP(D3277,'[1]Listado de Establecimientos'!$A$1:$Q$65536,17,FALSE)</f>
        <v xml:space="preserve">NUEVA CAJAMARCA                                             </v>
      </c>
      <c r="AP3277" s="5">
        <f t="shared" si="52"/>
        <v>4</v>
      </c>
    </row>
    <row r="3278" spans="1:42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30654</v>
      </c>
      <c r="R3278" s="7" t="s">
        <v>30220</v>
      </c>
      <c r="S3278" s="7" t="s">
        <v>23555</v>
      </c>
      <c r="T3278" s="7" t="s">
        <v>7222</v>
      </c>
      <c r="U3278" s="7" t="s">
        <v>64</v>
      </c>
      <c r="V3278" s="7" t="s">
        <v>14817</v>
      </c>
      <c r="W3278" s="7" t="s">
        <v>47</v>
      </c>
      <c r="X3278" s="7" t="s">
        <v>159</v>
      </c>
      <c r="Y3278" s="7" t="s">
        <v>122</v>
      </c>
      <c r="Z3278" s="7" t="s">
        <v>79</v>
      </c>
      <c r="AA3278" s="7" t="s">
        <v>50</v>
      </c>
      <c r="AB3278" s="7" t="s">
        <v>51</v>
      </c>
      <c r="AC3278" s="7" t="s">
        <v>52</v>
      </c>
      <c r="AD3278" s="7" t="s">
        <v>2415</v>
      </c>
      <c r="AE3278" s="7" t="s">
        <v>1646</v>
      </c>
      <c r="AF3278" s="7" t="s">
        <v>7791</v>
      </c>
      <c r="AG3278" s="7" t="s">
        <v>56</v>
      </c>
      <c r="AH3278" s="7" t="s">
        <v>7792</v>
      </c>
      <c r="AI3278" s="7" t="s">
        <v>23642</v>
      </c>
      <c r="AJ3278" s="7" t="s">
        <v>2415</v>
      </c>
      <c r="AK3278" s="7" t="s">
        <v>1646</v>
      </c>
      <c r="AL3278" s="7" t="s">
        <v>7791</v>
      </c>
      <c r="AM3278" s="10" t="s">
        <v>59</v>
      </c>
      <c r="AN3278" s="5" t="str">
        <f>+VLOOKUP(D3278,'[1]Listado de Establecimientos'!$A$1:$P$65536,16,FALSE)</f>
        <v>MOYOBAMBA</v>
      </c>
      <c r="AO3278" s="5" t="str">
        <f>+VLOOKUP(D3278,'[1]Listado de Establecimientos'!$A$1:$Q$65536,17,FALSE)</f>
        <v>SORITOR</v>
      </c>
      <c r="AP3278" s="5">
        <f t="shared" si="52"/>
        <v>4</v>
      </c>
    </row>
    <row r="3279" spans="1:42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33347</v>
      </c>
      <c r="R3279" s="7" t="s">
        <v>30220</v>
      </c>
      <c r="S3279" s="7" t="s">
        <v>23555</v>
      </c>
      <c r="T3279" s="7" t="s">
        <v>5353</v>
      </c>
      <c r="U3279" s="7" t="s">
        <v>46</v>
      </c>
      <c r="V3279" s="7" t="s">
        <v>15784</v>
      </c>
      <c r="W3279" s="7" t="s">
        <v>106</v>
      </c>
      <c r="X3279" s="7" t="s">
        <v>159</v>
      </c>
      <c r="Y3279" s="7" t="s">
        <v>94</v>
      </c>
      <c r="Z3279" s="7" t="s">
        <v>113</v>
      </c>
      <c r="AA3279" s="7" t="s">
        <v>50</v>
      </c>
      <c r="AB3279" s="7" t="s">
        <v>51</v>
      </c>
      <c r="AC3279" s="7" t="s">
        <v>52</v>
      </c>
      <c r="AD3279" s="7" t="s">
        <v>2415</v>
      </c>
      <c r="AE3279" s="7" t="s">
        <v>193</v>
      </c>
      <c r="AF3279" s="7" t="s">
        <v>7791</v>
      </c>
      <c r="AG3279" s="7" t="s">
        <v>56</v>
      </c>
      <c r="AH3279" s="7" t="s">
        <v>7792</v>
      </c>
      <c r="AI3279" s="7" t="s">
        <v>23647</v>
      </c>
      <c r="AJ3279" s="7" t="s">
        <v>2415</v>
      </c>
      <c r="AK3279" s="7" t="s">
        <v>1646</v>
      </c>
      <c r="AL3279" s="7" t="s">
        <v>7791</v>
      </c>
      <c r="AM3279" s="10" t="s">
        <v>59</v>
      </c>
      <c r="AN3279" s="5" t="str">
        <f>+VLOOKUP(D3279,'[1]Listado de Establecimientos'!$A$1:$P$65536,16,FALSE)</f>
        <v>MOYOBAMBA</v>
      </c>
      <c r="AO3279" s="5" t="str">
        <f>+VLOOKUP(D3279,'[1]Listado de Establecimientos'!$A$1:$Q$65536,17,FALSE)</f>
        <v>SORITOR</v>
      </c>
      <c r="AP3279" s="5">
        <f t="shared" si="52"/>
        <v>4</v>
      </c>
    </row>
    <row r="3280" spans="1:42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33196</v>
      </c>
      <c r="R3280" s="7" t="s">
        <v>30212</v>
      </c>
      <c r="S3280" s="7" t="s">
        <v>23555</v>
      </c>
      <c r="T3280" s="7" t="s">
        <v>8635</v>
      </c>
      <c r="U3280" s="7" t="s">
        <v>46</v>
      </c>
      <c r="V3280" s="7" t="s">
        <v>6884</v>
      </c>
      <c r="W3280" s="7" t="s">
        <v>65</v>
      </c>
      <c r="X3280" s="7" t="s">
        <v>48</v>
      </c>
      <c r="Y3280" s="7" t="s">
        <v>107</v>
      </c>
      <c r="Z3280" s="7" t="s">
        <v>113</v>
      </c>
      <c r="AA3280" s="7" t="s">
        <v>50</v>
      </c>
      <c r="AB3280" s="7" t="s">
        <v>51</v>
      </c>
      <c r="AC3280" s="7" t="s">
        <v>52</v>
      </c>
      <c r="AD3280" s="7" t="s">
        <v>402</v>
      </c>
      <c r="AE3280" s="7" t="s">
        <v>403</v>
      </c>
      <c r="AF3280" s="7" t="s">
        <v>824</v>
      </c>
      <c r="AG3280" s="7" t="s">
        <v>56</v>
      </c>
      <c r="AH3280" s="7" t="s">
        <v>825</v>
      </c>
      <c r="AI3280" s="7" t="s">
        <v>23652</v>
      </c>
      <c r="AJ3280" s="7" t="s">
        <v>402</v>
      </c>
      <c r="AK3280" s="7" t="s">
        <v>444</v>
      </c>
      <c r="AL3280" s="7" t="s">
        <v>824</v>
      </c>
      <c r="AM3280" s="10" t="s">
        <v>59</v>
      </c>
      <c r="AN3280" s="5" t="str">
        <f>+VLOOKUP(D3280,'[1]Listado de Establecimientos'!$A$1:$P$65536,16,FALSE)</f>
        <v>BELLAVISTA</v>
      </c>
      <c r="AO3280" s="5" t="str">
        <f>+VLOOKUP(D3280,'[1]Listado de Establecimientos'!$A$1:$Q$65536,17,FALSE)</f>
        <v>BELLAVISTA</v>
      </c>
      <c r="AP3280" s="5">
        <f t="shared" si="52"/>
        <v>4</v>
      </c>
    </row>
    <row r="3281" spans="1:42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31260</v>
      </c>
      <c r="R3281" s="7" t="s">
        <v>30520</v>
      </c>
      <c r="S3281" s="7" t="s">
        <v>23555</v>
      </c>
      <c r="T3281" s="7" t="s">
        <v>4353</v>
      </c>
      <c r="U3281" s="7" t="s">
        <v>46</v>
      </c>
      <c r="V3281" s="7" t="s">
        <v>9469</v>
      </c>
      <c r="W3281" s="7" t="s">
        <v>65</v>
      </c>
      <c r="X3281" s="7" t="s">
        <v>159</v>
      </c>
      <c r="Y3281" s="7" t="s">
        <v>88</v>
      </c>
      <c r="Z3281" s="7" t="s">
        <v>94</v>
      </c>
      <c r="AA3281" s="7" t="s">
        <v>50</v>
      </c>
      <c r="AB3281" s="7" t="s">
        <v>51</v>
      </c>
      <c r="AC3281" s="7" t="s">
        <v>52</v>
      </c>
      <c r="AD3281" s="7" t="s">
        <v>18391</v>
      </c>
      <c r="AE3281" s="7" t="s">
        <v>7426</v>
      </c>
      <c r="AF3281" s="7" t="s">
        <v>18506</v>
      </c>
      <c r="AG3281" s="7" t="s">
        <v>56</v>
      </c>
      <c r="AH3281" s="7" t="s">
        <v>18507</v>
      </c>
      <c r="AI3281" s="7" t="s">
        <v>23658</v>
      </c>
      <c r="AJ3281" s="7" t="s">
        <v>18391</v>
      </c>
      <c r="AK3281" s="7" t="s">
        <v>3243</v>
      </c>
      <c r="AL3281" s="7" t="s">
        <v>18506</v>
      </c>
      <c r="AM3281" s="10" t="s">
        <v>59</v>
      </c>
      <c r="AN3281" s="5" t="str">
        <f>+VLOOKUP(D3281,'[1]Listado de Establecimientos'!$A$1:$P$65536,16,FALSE)</f>
        <v>MARISCAL CACERES</v>
      </c>
      <c r="AO3281" s="5" t="str">
        <f>+VLOOKUP(D3281,'[1]Listado de Establecimientos'!$A$1:$Q$65536,17,FALSE)</f>
        <v>NO PERTENECE A NINGUNA MICRORRED</v>
      </c>
      <c r="AP3281" s="5">
        <f t="shared" si="52"/>
        <v>4</v>
      </c>
    </row>
    <row r="3282" spans="1:42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33348</v>
      </c>
      <c r="R3282" s="7" t="s">
        <v>33349</v>
      </c>
      <c r="S3282" s="7" t="s">
        <v>23555</v>
      </c>
      <c r="T3282" s="7" t="s">
        <v>5058</v>
      </c>
      <c r="U3282" s="7" t="s">
        <v>64</v>
      </c>
      <c r="V3282" s="7" t="s">
        <v>2658</v>
      </c>
      <c r="W3282" s="7" t="s">
        <v>149</v>
      </c>
      <c r="X3282" s="7" t="s">
        <v>66</v>
      </c>
      <c r="Y3282" s="7" t="s">
        <v>49</v>
      </c>
      <c r="Z3282" s="7" t="s">
        <v>88</v>
      </c>
      <c r="AA3282" s="7" t="s">
        <v>50</v>
      </c>
      <c r="AB3282" s="7" t="s">
        <v>51</v>
      </c>
      <c r="AC3282" s="7" t="s">
        <v>52</v>
      </c>
      <c r="AD3282" s="7" t="s">
        <v>18481</v>
      </c>
      <c r="AE3282" s="7" t="s">
        <v>2369</v>
      </c>
      <c r="AF3282" s="7" t="s">
        <v>18482</v>
      </c>
      <c r="AG3282" s="7" t="s">
        <v>56</v>
      </c>
      <c r="AH3282" s="7" t="s">
        <v>18483</v>
      </c>
      <c r="AI3282" s="7" t="s">
        <v>23663</v>
      </c>
      <c r="AJ3282" s="7" t="s">
        <v>18481</v>
      </c>
      <c r="AK3282" s="7" t="s">
        <v>18391</v>
      </c>
      <c r="AL3282" s="7" t="s">
        <v>18482</v>
      </c>
      <c r="AM3282" s="10" t="s">
        <v>59</v>
      </c>
      <c r="AN3282" s="5" t="str">
        <f>+VLOOKUP(D3282,'[1]Listado de Establecimientos'!$A$1:$P$65536,16,FALSE)</f>
        <v>TOCACHE</v>
      </c>
      <c r="AO3282" s="5" t="str">
        <f>+VLOOKUP(D3282,'[1]Listado de Establecimientos'!$A$1:$Q$65536,17,FALSE)</f>
        <v>NO PERTENECE A NINGUNA MICRORED</v>
      </c>
      <c r="AP3282" s="5">
        <f t="shared" si="52"/>
        <v>4</v>
      </c>
    </row>
    <row r="3283" spans="1:42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33350</v>
      </c>
      <c r="R3283" s="7" t="s">
        <v>30185</v>
      </c>
      <c r="S3283" s="7" t="s">
        <v>23555</v>
      </c>
      <c r="T3283" s="7" t="s">
        <v>23669</v>
      </c>
      <c r="U3283" s="7" t="s">
        <v>46</v>
      </c>
      <c r="V3283" s="7" t="s">
        <v>10672</v>
      </c>
      <c r="W3283" s="7" t="s">
        <v>188</v>
      </c>
      <c r="X3283" s="7" t="s">
        <v>153</v>
      </c>
      <c r="Y3283" s="7" t="s">
        <v>88</v>
      </c>
      <c r="Z3283" s="7" t="s">
        <v>77</v>
      </c>
      <c r="AA3283" s="7" t="s">
        <v>50</v>
      </c>
      <c r="AB3283" s="7" t="s">
        <v>51</v>
      </c>
      <c r="AC3283" s="7" t="s">
        <v>52</v>
      </c>
      <c r="AD3283" s="7" t="s">
        <v>2587</v>
      </c>
      <c r="AE3283" s="7" t="s">
        <v>2588</v>
      </c>
      <c r="AF3283" s="7" t="s">
        <v>2589</v>
      </c>
      <c r="AG3283" s="7" t="s">
        <v>56</v>
      </c>
      <c r="AH3283" s="7" t="s">
        <v>2590</v>
      </c>
      <c r="AI3283" s="7" t="s">
        <v>23670</v>
      </c>
      <c r="AJ3283" s="7" t="s">
        <v>2587</v>
      </c>
      <c r="AK3283" s="7" t="s">
        <v>121</v>
      </c>
      <c r="AL3283" s="7" t="s">
        <v>2589</v>
      </c>
      <c r="AM3283" s="10" t="s">
        <v>59</v>
      </c>
      <c r="AN3283" s="5" t="str">
        <f>+VLOOKUP(D3283,'[1]Listado de Establecimientos'!$A$1:$P$65536,16,FALSE)</f>
        <v>SAN MARTIN</v>
      </c>
      <c r="AO3283" s="5" t="str">
        <f>+VLOOKUP(D3283,'[1]Listado de Establecimientos'!$A$1:$Q$65536,17,FALSE)</f>
        <v>MORALES</v>
      </c>
      <c r="AP3283" s="5">
        <f t="shared" si="52"/>
        <v>4</v>
      </c>
    </row>
    <row r="3284" spans="1:42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33351</v>
      </c>
      <c r="R3284" s="7" t="s">
        <v>30185</v>
      </c>
      <c r="S3284" s="7" t="s">
        <v>23555</v>
      </c>
      <c r="T3284" s="7" t="s">
        <v>11538</v>
      </c>
      <c r="U3284" s="7" t="s">
        <v>64</v>
      </c>
      <c r="V3284" s="7" t="s">
        <v>7346</v>
      </c>
      <c r="W3284" s="7" t="s">
        <v>149</v>
      </c>
      <c r="X3284" s="7" t="s">
        <v>48</v>
      </c>
      <c r="Y3284" s="7" t="s">
        <v>94</v>
      </c>
      <c r="Z3284" s="7" t="s">
        <v>77</v>
      </c>
      <c r="AA3284" s="7" t="s">
        <v>50</v>
      </c>
      <c r="AB3284" s="7" t="s">
        <v>51</v>
      </c>
      <c r="AC3284" s="7" t="s">
        <v>52</v>
      </c>
      <c r="AD3284" s="7" t="s">
        <v>1821</v>
      </c>
      <c r="AE3284" s="7" t="s">
        <v>109</v>
      </c>
      <c r="AF3284" s="7" t="s">
        <v>221</v>
      </c>
      <c r="AG3284" s="7" t="s">
        <v>56</v>
      </c>
      <c r="AH3284" s="7" t="s">
        <v>3690</v>
      </c>
      <c r="AI3284" s="7" t="s">
        <v>23675</v>
      </c>
      <c r="AJ3284" s="7" t="s">
        <v>1821</v>
      </c>
      <c r="AK3284" s="7" t="s">
        <v>111</v>
      </c>
      <c r="AL3284" s="7" t="s">
        <v>221</v>
      </c>
      <c r="AM3284" s="10" t="s">
        <v>59</v>
      </c>
      <c r="AN3284" s="5" t="str">
        <f>+VLOOKUP(D3284,'[1]Listado de Establecimientos'!$A$1:$P$65536,16,FALSE)</f>
        <v>NO PERTENECE A NINGUNA RED</v>
      </c>
      <c r="AO3284" s="5" t="str">
        <f>+VLOOKUP(D3284,'[1]Listado de Establecimientos'!$A$1:$Q$65536,17,FALSE)</f>
        <v>NO PERTENECE A NINGUNA MICRORED</v>
      </c>
      <c r="AP3284" s="5">
        <f t="shared" si="52"/>
        <v>4</v>
      </c>
    </row>
    <row r="3285" spans="1:42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30588</v>
      </c>
      <c r="R3285" s="7" t="s">
        <v>30334</v>
      </c>
      <c r="S3285" s="7" t="s">
        <v>23555</v>
      </c>
      <c r="T3285" s="7" t="s">
        <v>4712</v>
      </c>
      <c r="U3285" s="7" t="s">
        <v>46</v>
      </c>
      <c r="V3285" s="7" t="s">
        <v>1914</v>
      </c>
      <c r="W3285" s="7" t="s">
        <v>740</v>
      </c>
      <c r="X3285" s="7" t="s">
        <v>48</v>
      </c>
      <c r="Y3285" s="7" t="s">
        <v>122</v>
      </c>
      <c r="Z3285" s="7" t="s">
        <v>49</v>
      </c>
      <c r="AA3285" s="7" t="s">
        <v>50</v>
      </c>
      <c r="AB3285" s="7" t="s">
        <v>51</v>
      </c>
      <c r="AC3285" s="7" t="s">
        <v>52</v>
      </c>
      <c r="AD3285" s="7" t="s">
        <v>1821</v>
      </c>
      <c r="AE3285" s="7" t="s">
        <v>109</v>
      </c>
      <c r="AF3285" s="7" t="s">
        <v>221</v>
      </c>
      <c r="AG3285" s="7" t="s">
        <v>56</v>
      </c>
      <c r="AH3285" s="7" t="s">
        <v>3690</v>
      </c>
      <c r="AI3285" s="7" t="s">
        <v>23680</v>
      </c>
      <c r="AJ3285" s="7" t="s">
        <v>1821</v>
      </c>
      <c r="AK3285" s="7" t="s">
        <v>111</v>
      </c>
      <c r="AL3285" s="7" t="s">
        <v>221</v>
      </c>
      <c r="AM3285" s="10" t="s">
        <v>59</v>
      </c>
      <c r="AN3285" s="5" t="str">
        <f>+VLOOKUP(D3285,'[1]Listado de Establecimientos'!$A$1:$P$65536,16,FALSE)</f>
        <v>NO PERTENECE A NINGUNA RED</v>
      </c>
      <c r="AO3285" s="5" t="str">
        <f>+VLOOKUP(D3285,'[1]Listado de Establecimientos'!$A$1:$Q$65536,17,FALSE)</f>
        <v>NO PERTENECE A NINGUNA MICRORED</v>
      </c>
      <c r="AP3285" s="5">
        <f t="shared" si="52"/>
        <v>4</v>
      </c>
    </row>
    <row r="3286" spans="1:42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33352</v>
      </c>
      <c r="R3286" s="7" t="s">
        <v>30287</v>
      </c>
      <c r="S3286" s="7" t="s">
        <v>23555</v>
      </c>
      <c r="T3286" s="7" t="s">
        <v>23686</v>
      </c>
      <c r="U3286" s="7" t="s">
        <v>64</v>
      </c>
      <c r="V3286" s="7" t="s">
        <v>269</v>
      </c>
      <c r="W3286" s="7" t="s">
        <v>1198</v>
      </c>
      <c r="X3286" s="7" t="s">
        <v>48</v>
      </c>
      <c r="Y3286" s="7" t="s">
        <v>114</v>
      </c>
      <c r="Z3286" s="7" t="s">
        <v>97</v>
      </c>
      <c r="AA3286" s="7" t="s">
        <v>50</v>
      </c>
      <c r="AB3286" s="7" t="s">
        <v>125</v>
      </c>
      <c r="AC3286" s="7" t="s">
        <v>50</v>
      </c>
      <c r="AD3286" s="7" t="s">
        <v>1821</v>
      </c>
      <c r="AE3286" s="7" t="s">
        <v>111</v>
      </c>
      <c r="AF3286" s="7" t="s">
        <v>221</v>
      </c>
      <c r="AG3286" s="7" t="s">
        <v>56</v>
      </c>
      <c r="AH3286" s="7" t="s">
        <v>3690</v>
      </c>
      <c r="AI3286" s="7" t="s">
        <v>23687</v>
      </c>
      <c r="AJ3286" s="7" t="s">
        <v>1821</v>
      </c>
      <c r="AK3286" s="7" t="s">
        <v>111</v>
      </c>
      <c r="AL3286" s="7" t="s">
        <v>221</v>
      </c>
      <c r="AM3286" s="10" t="s">
        <v>59</v>
      </c>
      <c r="AN3286" s="5" t="str">
        <f>+VLOOKUP(D3286,'[1]Listado de Establecimientos'!$A$1:$P$65536,16,FALSE)</f>
        <v>NO PERTENECE A NINGUNA RED</v>
      </c>
      <c r="AO3286" s="5" t="str">
        <f>+VLOOKUP(D3286,'[1]Listado de Establecimientos'!$A$1:$Q$65536,17,FALSE)</f>
        <v>NO PERTENECE A NINGUNA MICRORED</v>
      </c>
      <c r="AP3286" s="5">
        <f t="shared" si="52"/>
        <v>4</v>
      </c>
    </row>
    <row r="3287" spans="1:42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33353</v>
      </c>
      <c r="R3287" s="7" t="s">
        <v>30247</v>
      </c>
      <c r="S3287" s="7" t="s">
        <v>23555</v>
      </c>
      <c r="T3287" s="7" t="s">
        <v>4224</v>
      </c>
      <c r="U3287" s="7" t="s">
        <v>46</v>
      </c>
      <c r="V3287" s="7" t="s">
        <v>1658</v>
      </c>
      <c r="W3287" s="7" t="s">
        <v>740</v>
      </c>
      <c r="X3287" s="7" t="s">
        <v>66</v>
      </c>
      <c r="Y3287" s="7" t="s">
        <v>94</v>
      </c>
      <c r="Z3287" s="7" t="s">
        <v>3722</v>
      </c>
      <c r="AA3287" s="7" t="s">
        <v>50</v>
      </c>
      <c r="AB3287" s="7" t="s">
        <v>51</v>
      </c>
      <c r="AC3287" s="7" t="s">
        <v>52</v>
      </c>
      <c r="AD3287" s="7" t="s">
        <v>4189</v>
      </c>
      <c r="AE3287" s="7" t="s">
        <v>1883</v>
      </c>
      <c r="AF3287" s="7" t="s">
        <v>4190</v>
      </c>
      <c r="AG3287" s="7" t="s">
        <v>56</v>
      </c>
      <c r="AH3287" s="7" t="s">
        <v>4191</v>
      </c>
      <c r="AI3287" s="7" t="s">
        <v>23693</v>
      </c>
      <c r="AJ3287" s="7" t="s">
        <v>4189</v>
      </c>
      <c r="AK3287" s="7" t="s">
        <v>4193</v>
      </c>
      <c r="AL3287" s="7" t="s">
        <v>4190</v>
      </c>
      <c r="AM3287" s="10" t="s">
        <v>59</v>
      </c>
      <c r="AN3287" s="5" t="str">
        <f>+VLOOKUP(D3287,'[1]Listado de Establecimientos'!$A$1:$P$65536,16,FALSE)</f>
        <v>MOYOBAMBA</v>
      </c>
      <c r="AO3287" s="5" t="str">
        <f>+VLOOKUP(D3287,'[1]Listado de Establecimientos'!$A$1:$Q$65536,17,FALSE)</f>
        <v>NO PERTENECE A NINGUNA MICRORED</v>
      </c>
      <c r="AP3287" s="5">
        <f t="shared" si="52"/>
        <v>4</v>
      </c>
    </row>
    <row r="3288" spans="1:42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33354</v>
      </c>
      <c r="R3288" s="7" t="s">
        <v>30191</v>
      </c>
      <c r="S3288" s="7" t="s">
        <v>23555</v>
      </c>
      <c r="T3288" s="7" t="s">
        <v>23700</v>
      </c>
      <c r="U3288" s="7" t="s">
        <v>46</v>
      </c>
      <c r="V3288" s="7" t="s">
        <v>2709</v>
      </c>
      <c r="W3288" s="7" t="s">
        <v>740</v>
      </c>
      <c r="X3288" s="7" t="s">
        <v>48</v>
      </c>
      <c r="Y3288" s="7" t="s">
        <v>94</v>
      </c>
      <c r="Z3288" s="7" t="s">
        <v>94</v>
      </c>
      <c r="AA3288" s="7" t="s">
        <v>50</v>
      </c>
      <c r="AB3288" s="7" t="s">
        <v>51</v>
      </c>
      <c r="AC3288" s="7" t="s">
        <v>52</v>
      </c>
      <c r="AD3288" s="7" t="s">
        <v>5771</v>
      </c>
      <c r="AE3288" s="7" t="s">
        <v>1472</v>
      </c>
      <c r="AF3288" s="7" t="s">
        <v>5773</v>
      </c>
      <c r="AG3288" s="7" t="s">
        <v>56</v>
      </c>
      <c r="AH3288" s="7" t="s">
        <v>6457</v>
      </c>
      <c r="AI3288" s="7" t="s">
        <v>23701</v>
      </c>
      <c r="AJ3288" s="7" t="s">
        <v>5771</v>
      </c>
      <c r="AK3288" s="7" t="s">
        <v>5772</v>
      </c>
      <c r="AL3288" s="7" t="s">
        <v>5773</v>
      </c>
      <c r="AM3288" s="10" t="s">
        <v>59</v>
      </c>
      <c r="AN3288" s="5" t="str">
        <f>+VLOOKUP(D3288,'[1]Listado de Establecimientos'!$A$1:$P$65536,16,FALSE)</f>
        <v>TOCACHE</v>
      </c>
      <c r="AO3288" s="5" t="str">
        <f>+VLOOKUP(D3288,'[1]Listado de Establecimientos'!$A$1:$Q$65536,17,FALSE)</f>
        <v>UCHIZA</v>
      </c>
      <c r="AP3288" s="5">
        <f t="shared" si="52"/>
        <v>4</v>
      </c>
    </row>
    <row r="3289" spans="1:42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33355</v>
      </c>
      <c r="R3289" s="7" t="s">
        <v>30185</v>
      </c>
      <c r="S3289" s="7" t="s">
        <v>23555</v>
      </c>
      <c r="T3289" s="7" t="s">
        <v>23709</v>
      </c>
      <c r="U3289" s="7" t="s">
        <v>64</v>
      </c>
      <c r="V3289" s="7" t="s">
        <v>23710</v>
      </c>
      <c r="W3289" s="7" t="s">
        <v>73</v>
      </c>
      <c r="X3289" s="7" t="s">
        <v>48</v>
      </c>
      <c r="Y3289" s="7" t="s">
        <v>94</v>
      </c>
      <c r="Z3289" s="7" t="s">
        <v>152</v>
      </c>
      <c r="AA3289" s="7" t="s">
        <v>50</v>
      </c>
      <c r="AB3289" s="7" t="s">
        <v>51</v>
      </c>
      <c r="AC3289" s="7" t="s">
        <v>52</v>
      </c>
      <c r="AD3289" s="7" t="s">
        <v>205</v>
      </c>
      <c r="AE3289" s="7" t="s">
        <v>206</v>
      </c>
      <c r="AF3289" s="7" t="s">
        <v>745</v>
      </c>
      <c r="AG3289" s="7" t="s">
        <v>56</v>
      </c>
      <c r="AH3289" s="7" t="s">
        <v>1777</v>
      </c>
      <c r="AI3289" s="7" t="s">
        <v>23711</v>
      </c>
      <c r="AJ3289" s="7" t="s">
        <v>205</v>
      </c>
      <c r="AK3289" s="7" t="s">
        <v>154</v>
      </c>
      <c r="AL3289" s="7" t="s">
        <v>745</v>
      </c>
      <c r="AM3289" s="10" t="s">
        <v>59</v>
      </c>
      <c r="AN3289" s="5" t="str">
        <f>+VLOOKUP(D3289,'[1]Listado de Establecimientos'!$A$1:$P$65536,16,FALSE)</f>
        <v>NO PERTENECE A NINGUNA RED</v>
      </c>
      <c r="AO3289" s="5" t="str">
        <f>+VLOOKUP(D3289,'[1]Listado de Establecimientos'!$A$1:$Q$65536,17,FALSE)</f>
        <v>NO PERTENECE A NINGUNA MICRORED</v>
      </c>
      <c r="AP3289" s="5">
        <f t="shared" si="52"/>
        <v>4</v>
      </c>
    </row>
    <row r="3290" spans="1:42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30646</v>
      </c>
      <c r="R3290" s="7" t="s">
        <v>30253</v>
      </c>
      <c r="S3290" s="7" t="s">
        <v>23555</v>
      </c>
      <c r="T3290" s="7" t="s">
        <v>5104</v>
      </c>
      <c r="U3290" s="7" t="s">
        <v>46</v>
      </c>
      <c r="V3290" s="7" t="s">
        <v>9951</v>
      </c>
      <c r="W3290" s="7" t="s">
        <v>73</v>
      </c>
      <c r="X3290" s="7" t="s">
        <v>66</v>
      </c>
      <c r="Y3290" s="7" t="s">
        <v>107</v>
      </c>
      <c r="Z3290" s="7" t="s">
        <v>107</v>
      </c>
      <c r="AA3290" s="7" t="s">
        <v>50</v>
      </c>
      <c r="AB3290" s="7" t="s">
        <v>51</v>
      </c>
      <c r="AC3290" s="7" t="s">
        <v>52</v>
      </c>
      <c r="AD3290" s="7" t="s">
        <v>1491</v>
      </c>
      <c r="AE3290" s="7" t="s">
        <v>411</v>
      </c>
      <c r="AF3290" s="7" t="s">
        <v>2576</v>
      </c>
      <c r="AG3290" s="7" t="s">
        <v>56</v>
      </c>
      <c r="AH3290" s="7" t="s">
        <v>2577</v>
      </c>
      <c r="AI3290" s="7" t="s">
        <v>23719</v>
      </c>
      <c r="AJ3290" s="7" t="s">
        <v>1491</v>
      </c>
      <c r="AK3290" s="7" t="s">
        <v>2579</v>
      </c>
      <c r="AL3290" s="7" t="s">
        <v>2576</v>
      </c>
      <c r="AM3290" s="10" t="s">
        <v>59</v>
      </c>
      <c r="AN3290" s="5" t="str">
        <f>+VLOOKUP(D3290,'[1]Listado de Establecimientos'!$A$1:$P$65536,16,FALSE)</f>
        <v>RIOJA</v>
      </c>
      <c r="AO3290" s="5" t="str">
        <f>+VLOOKUP(D3290,'[1]Listado de Establecimientos'!$A$1:$Q$65536,17,FALSE)</f>
        <v>NO PERTENECE A NINGUNA MICRORED</v>
      </c>
      <c r="AP3290" s="5">
        <f t="shared" si="52"/>
        <v>4</v>
      </c>
    </row>
    <row r="3291" spans="1:42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33017</v>
      </c>
      <c r="R3291" s="7" t="s">
        <v>30177</v>
      </c>
      <c r="S3291" s="7" t="s">
        <v>23724</v>
      </c>
      <c r="T3291" s="7" t="s">
        <v>797</v>
      </c>
      <c r="U3291" s="7" t="s">
        <v>46</v>
      </c>
      <c r="V3291" s="7" t="s">
        <v>696</v>
      </c>
      <c r="W3291" s="7" t="s">
        <v>106</v>
      </c>
      <c r="X3291" s="7" t="s">
        <v>48</v>
      </c>
      <c r="Y3291" s="7" t="s">
        <v>114</v>
      </c>
      <c r="Z3291" s="7" t="s">
        <v>67</v>
      </c>
      <c r="AA3291" s="7" t="s">
        <v>50</v>
      </c>
      <c r="AB3291" s="7" t="s">
        <v>51</v>
      </c>
      <c r="AC3291" s="7" t="s">
        <v>52</v>
      </c>
      <c r="AD3291" s="7" t="s">
        <v>136</v>
      </c>
      <c r="AE3291" s="7" t="s">
        <v>954</v>
      </c>
      <c r="AF3291" s="7" t="s">
        <v>955</v>
      </c>
      <c r="AG3291" s="7" t="s">
        <v>56</v>
      </c>
      <c r="AH3291" s="7" t="s">
        <v>956</v>
      </c>
      <c r="AI3291" s="7" t="s">
        <v>23725</v>
      </c>
      <c r="AJ3291" s="7" t="s">
        <v>136</v>
      </c>
      <c r="AK3291" s="7" t="s">
        <v>958</v>
      </c>
      <c r="AL3291" s="7" t="s">
        <v>955</v>
      </c>
      <c r="AM3291" s="10" t="s">
        <v>59</v>
      </c>
      <c r="AN3291" s="5" t="str">
        <f>+VLOOKUP(D3291,'[1]Listado de Establecimientos'!$A$1:$P$65536,16,FALSE)</f>
        <v>TOCACHE</v>
      </c>
      <c r="AO3291" s="5" t="str">
        <f>+VLOOKUP(D3291,'[1]Listado de Establecimientos'!$A$1:$Q$65536,17,FALSE)</f>
        <v>NO PERTENECE A NINGUNA MICRORED</v>
      </c>
      <c r="AP3291" s="5">
        <f t="shared" si="52"/>
        <v>4</v>
      </c>
    </row>
    <row r="3292" spans="1:42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5247</v>
      </c>
      <c r="R3292" s="7" t="s">
        <v>30189</v>
      </c>
      <c r="S3292" s="7" t="s">
        <v>23724</v>
      </c>
      <c r="T3292" s="7" t="s">
        <v>15541</v>
      </c>
      <c r="U3292" s="7" t="s">
        <v>64</v>
      </c>
      <c r="V3292" s="7" t="s">
        <v>5482</v>
      </c>
      <c r="W3292" s="7" t="s">
        <v>714</v>
      </c>
      <c r="X3292" s="7" t="s">
        <v>48</v>
      </c>
      <c r="Y3292" s="7" t="s">
        <v>49</v>
      </c>
      <c r="Z3292" s="7" t="s">
        <v>23733</v>
      </c>
      <c r="AA3292" s="7" t="s">
        <v>50</v>
      </c>
      <c r="AB3292" s="7" t="s">
        <v>51</v>
      </c>
      <c r="AC3292" s="7" t="s">
        <v>52</v>
      </c>
      <c r="AD3292" s="7" t="s">
        <v>204</v>
      </c>
      <c r="AE3292" s="7" t="s">
        <v>716</v>
      </c>
      <c r="AF3292" s="7" t="s">
        <v>447</v>
      </c>
      <c r="AG3292" s="7" t="s">
        <v>56</v>
      </c>
      <c r="AH3292" s="7" t="s">
        <v>717</v>
      </c>
      <c r="AI3292" s="7" t="s">
        <v>23734</v>
      </c>
      <c r="AJ3292" s="7" t="s">
        <v>204</v>
      </c>
      <c r="AK3292" s="7" t="s">
        <v>204</v>
      </c>
      <c r="AL3292" s="7" t="s">
        <v>447</v>
      </c>
      <c r="AM3292" s="10" t="s">
        <v>59</v>
      </c>
      <c r="AN3292" s="5" t="str">
        <f>+VLOOKUP(D3292,'[1]Listado de Establecimientos'!$A$1:$P$65536,16,FALSE)</f>
        <v>MOYOBAMBA</v>
      </c>
      <c r="AO3292" s="5" t="str">
        <f>+VLOOKUP(D3292,'[1]Listado de Establecimientos'!$A$1:$Q$65536,17,FALSE)</f>
        <v>NO PERTENECE A NINGUNA MICRORED</v>
      </c>
      <c r="AP3292" s="5">
        <f t="shared" si="52"/>
        <v>4</v>
      </c>
    </row>
    <row r="3293" spans="1:42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33356</v>
      </c>
      <c r="R3293" s="7" t="s">
        <v>30232</v>
      </c>
      <c r="S3293" s="7" t="s">
        <v>23724</v>
      </c>
      <c r="T3293" s="7" t="s">
        <v>23742</v>
      </c>
      <c r="U3293" s="7" t="s">
        <v>46</v>
      </c>
      <c r="V3293" s="7" t="s">
        <v>5647</v>
      </c>
      <c r="W3293" s="7" t="s">
        <v>106</v>
      </c>
      <c r="X3293" s="7" t="s">
        <v>48</v>
      </c>
      <c r="Y3293" s="7" t="s">
        <v>114</v>
      </c>
      <c r="Z3293" s="7" t="s">
        <v>94</v>
      </c>
      <c r="AA3293" s="7" t="s">
        <v>50</v>
      </c>
      <c r="AB3293" s="7" t="s">
        <v>51</v>
      </c>
      <c r="AC3293" s="7" t="s">
        <v>52</v>
      </c>
      <c r="AD3293" s="7" t="s">
        <v>136</v>
      </c>
      <c r="AE3293" s="7" t="s">
        <v>954</v>
      </c>
      <c r="AF3293" s="7" t="s">
        <v>955</v>
      </c>
      <c r="AG3293" s="7" t="s">
        <v>56</v>
      </c>
      <c r="AH3293" s="7" t="s">
        <v>956</v>
      </c>
      <c r="AI3293" s="7" t="s">
        <v>23743</v>
      </c>
      <c r="AJ3293" s="7" t="s">
        <v>136</v>
      </c>
      <c r="AK3293" s="7" t="s">
        <v>958</v>
      </c>
      <c r="AL3293" s="7" t="s">
        <v>955</v>
      </c>
      <c r="AM3293" s="10" t="s">
        <v>59</v>
      </c>
      <c r="AN3293" s="5" t="str">
        <f>+VLOOKUP(D3293,'[1]Listado de Establecimientos'!$A$1:$P$65536,16,FALSE)</f>
        <v>TOCACHE</v>
      </c>
      <c r="AO3293" s="5" t="str">
        <f>+VLOOKUP(D3293,'[1]Listado de Establecimientos'!$A$1:$Q$65536,17,FALSE)</f>
        <v>NO PERTENECE A NINGUNA MICRORED</v>
      </c>
      <c r="AP3293" s="5">
        <f t="shared" si="52"/>
        <v>4</v>
      </c>
    </row>
    <row r="3294" spans="1:42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33357</v>
      </c>
      <c r="R3294" s="7" t="s">
        <v>30257</v>
      </c>
      <c r="S3294" s="7" t="s">
        <v>23724</v>
      </c>
      <c r="T3294" s="7" t="s">
        <v>23748</v>
      </c>
      <c r="U3294" s="7" t="s">
        <v>46</v>
      </c>
      <c r="V3294" s="7" t="s">
        <v>4873</v>
      </c>
      <c r="W3294" s="7" t="s">
        <v>106</v>
      </c>
      <c r="X3294" s="7" t="s">
        <v>48</v>
      </c>
      <c r="Y3294" s="7" t="s">
        <v>113</v>
      </c>
      <c r="Z3294" s="7" t="s">
        <v>7027</v>
      </c>
      <c r="AA3294" s="7" t="s">
        <v>50</v>
      </c>
      <c r="AB3294" s="7" t="s">
        <v>51</v>
      </c>
      <c r="AC3294" s="7" t="s">
        <v>52</v>
      </c>
      <c r="AD3294" s="7" t="s">
        <v>324</v>
      </c>
      <c r="AE3294" s="7" t="s">
        <v>469</v>
      </c>
      <c r="AF3294" s="7" t="s">
        <v>364</v>
      </c>
      <c r="AG3294" s="7" t="s">
        <v>56</v>
      </c>
      <c r="AH3294" s="7" t="s">
        <v>479</v>
      </c>
      <c r="AI3294" s="7" t="s">
        <v>23749</v>
      </c>
      <c r="AJ3294" s="7" t="s">
        <v>324</v>
      </c>
      <c r="AK3294" s="7" t="s">
        <v>76</v>
      </c>
      <c r="AL3294" s="7" t="s">
        <v>364</v>
      </c>
      <c r="AM3294" s="10" t="s">
        <v>59</v>
      </c>
      <c r="AN3294" s="5" t="str">
        <f>+VLOOKUP(D3294,'[1]Listado de Establecimientos'!$A$1:$P$65536,16,FALSE)</f>
        <v>MOYOBAMBA</v>
      </c>
      <c r="AO3294" s="5" t="str">
        <f>+VLOOKUP(D3294,'[1]Listado de Establecimientos'!$A$1:$Q$65536,17,FALSE)</f>
        <v>NO PERTENECE A NINGUNA MICRORED</v>
      </c>
      <c r="AP3294" s="5">
        <f t="shared" si="52"/>
        <v>4</v>
      </c>
    </row>
    <row r="3295" spans="1:42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31746</v>
      </c>
      <c r="R3295" s="7" t="s">
        <v>30210</v>
      </c>
      <c r="S3295" s="7" t="s">
        <v>23724</v>
      </c>
      <c r="T3295" s="7" t="s">
        <v>9264</v>
      </c>
      <c r="U3295" s="7" t="s">
        <v>64</v>
      </c>
      <c r="V3295" s="7" t="s">
        <v>2764</v>
      </c>
      <c r="W3295" s="7" t="s">
        <v>47</v>
      </c>
      <c r="X3295" s="7" t="s">
        <v>153</v>
      </c>
      <c r="Y3295" s="7" t="s">
        <v>49</v>
      </c>
      <c r="Z3295" s="7" t="s">
        <v>122</v>
      </c>
      <c r="AA3295" s="7" t="s">
        <v>50</v>
      </c>
      <c r="AB3295" s="7" t="s">
        <v>51</v>
      </c>
      <c r="AC3295" s="7" t="s">
        <v>52</v>
      </c>
      <c r="AD3295" s="7" t="s">
        <v>121</v>
      </c>
      <c r="AE3295" s="7" t="s">
        <v>887</v>
      </c>
      <c r="AF3295" s="7" t="s">
        <v>2187</v>
      </c>
      <c r="AG3295" s="7" t="s">
        <v>56</v>
      </c>
      <c r="AH3295" s="7" t="s">
        <v>2188</v>
      </c>
      <c r="AI3295" s="7" t="s">
        <v>23753</v>
      </c>
      <c r="AJ3295" s="7" t="s">
        <v>121</v>
      </c>
      <c r="AK3295" s="7" t="s">
        <v>891</v>
      </c>
      <c r="AL3295" s="7" t="s">
        <v>2187</v>
      </c>
      <c r="AM3295" s="10" t="s">
        <v>59</v>
      </c>
      <c r="AN3295" s="5" t="str">
        <f>+VLOOKUP(D3295,'[1]Listado de Establecimientos'!$A$1:$P$65536,16,FALSE)</f>
        <v>NO PERTENECE A NINGUNA RED</v>
      </c>
      <c r="AO3295" s="5" t="str">
        <f>+VLOOKUP(D3295,'[1]Listado de Establecimientos'!$A$1:$Q$65536,17,FALSE)</f>
        <v>NO PERTENECE A NINGUNA MICRORED</v>
      </c>
      <c r="AP3295" s="5">
        <f t="shared" si="52"/>
        <v>4</v>
      </c>
    </row>
    <row r="3296" spans="1:42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33358</v>
      </c>
      <c r="R3296" s="7" t="s">
        <v>30253</v>
      </c>
      <c r="S3296" s="7" t="s">
        <v>23724</v>
      </c>
      <c r="T3296" s="7" t="s">
        <v>7371</v>
      </c>
      <c r="U3296" s="7" t="s">
        <v>46</v>
      </c>
      <c r="V3296" s="7" t="s">
        <v>771</v>
      </c>
      <c r="W3296" s="7" t="s">
        <v>188</v>
      </c>
      <c r="X3296" s="7" t="s">
        <v>48</v>
      </c>
      <c r="Y3296" s="7" t="s">
        <v>67</v>
      </c>
      <c r="Z3296" s="7" t="s">
        <v>114</v>
      </c>
      <c r="AA3296" s="7" t="s">
        <v>52</v>
      </c>
      <c r="AB3296" s="7" t="s">
        <v>51</v>
      </c>
      <c r="AC3296" s="7" t="s">
        <v>52</v>
      </c>
      <c r="AD3296" s="7" t="s">
        <v>108</v>
      </c>
      <c r="AE3296" s="7" t="s">
        <v>109</v>
      </c>
      <c r="AF3296" s="7" t="s">
        <v>110</v>
      </c>
      <c r="AG3296" s="7" t="s">
        <v>56</v>
      </c>
      <c r="AH3296" s="7" t="s">
        <v>3527</v>
      </c>
      <c r="AI3296" s="7" t="s">
        <v>23758</v>
      </c>
      <c r="AJ3296" s="7" t="s">
        <v>108</v>
      </c>
      <c r="AK3296" s="7" t="s">
        <v>111</v>
      </c>
      <c r="AL3296" s="7" t="s">
        <v>110</v>
      </c>
      <c r="AM3296" s="10" t="s">
        <v>59</v>
      </c>
      <c r="AN3296" s="5" t="str">
        <f>+VLOOKUP(D3296,'[1]Listado de Establecimientos'!$A$1:$P$65536,16,FALSE)</f>
        <v>RIOJA</v>
      </c>
      <c r="AO3296" s="5" t="str">
        <f>+VLOOKUP(D3296,'[1]Listado de Establecimientos'!$A$1:$Q$65536,17,FALSE)</f>
        <v xml:space="preserve">NUEVA CAJAMARCA                                             </v>
      </c>
      <c r="AP3296" s="5">
        <f t="shared" si="52"/>
        <v>4</v>
      </c>
    </row>
    <row r="3297" spans="1:42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33359</v>
      </c>
      <c r="R3297" s="7" t="s">
        <v>30247</v>
      </c>
      <c r="S3297" s="7" t="s">
        <v>23555</v>
      </c>
      <c r="T3297" s="7" t="s">
        <v>4671</v>
      </c>
      <c r="U3297" s="7" t="s">
        <v>46</v>
      </c>
      <c r="V3297" s="7" t="s">
        <v>232</v>
      </c>
      <c r="W3297" s="7" t="s">
        <v>65</v>
      </c>
      <c r="X3297" s="7" t="s">
        <v>66</v>
      </c>
      <c r="Y3297" s="7" t="s">
        <v>122</v>
      </c>
      <c r="Z3297" s="7" t="s">
        <v>113</v>
      </c>
      <c r="AA3297" s="7" t="s">
        <v>50</v>
      </c>
      <c r="AB3297" s="7" t="s">
        <v>51</v>
      </c>
      <c r="AC3297" s="7" t="s">
        <v>52</v>
      </c>
      <c r="AD3297" s="7" t="s">
        <v>2174</v>
      </c>
      <c r="AE3297" s="7" t="s">
        <v>2175</v>
      </c>
      <c r="AF3297" s="7" t="s">
        <v>2176</v>
      </c>
      <c r="AG3297" s="7" t="s">
        <v>56</v>
      </c>
      <c r="AH3297" s="7" t="s">
        <v>2177</v>
      </c>
      <c r="AI3297" s="7" t="s">
        <v>23764</v>
      </c>
      <c r="AJ3297" s="7" t="s">
        <v>2174</v>
      </c>
      <c r="AK3297" s="7" t="s">
        <v>197</v>
      </c>
      <c r="AL3297" s="7" t="s">
        <v>2176</v>
      </c>
      <c r="AM3297" s="10" t="s">
        <v>59</v>
      </c>
      <c r="AN3297" s="5" t="str">
        <f>+VLOOKUP(D3297,'[1]Listado de Establecimientos'!$A$1:$P$65536,16,FALSE)</f>
        <v>BELLAVISTA</v>
      </c>
      <c r="AO3297" s="5" t="str">
        <f>+VLOOKUP(D3297,'[1]Listado de Establecimientos'!$A$1:$Q$65536,17,FALSE)</f>
        <v>BELLAVISTA</v>
      </c>
      <c r="AP3297" s="5">
        <f t="shared" si="52"/>
        <v>4</v>
      </c>
    </row>
    <row r="3298" spans="1:42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33360</v>
      </c>
      <c r="R3298" s="7" t="s">
        <v>30240</v>
      </c>
      <c r="S3298" s="7" t="s">
        <v>23555</v>
      </c>
      <c r="T3298" s="7" t="s">
        <v>7779</v>
      </c>
      <c r="U3298" s="7" t="s">
        <v>64</v>
      </c>
      <c r="V3298" s="7" t="s">
        <v>331</v>
      </c>
      <c r="W3298" s="7" t="s">
        <v>106</v>
      </c>
      <c r="X3298" s="7" t="s">
        <v>66</v>
      </c>
      <c r="Y3298" s="7" t="s">
        <v>114</v>
      </c>
      <c r="Z3298" s="7" t="s">
        <v>122</v>
      </c>
      <c r="AA3298" s="7" t="s">
        <v>50</v>
      </c>
      <c r="AB3298" s="7" t="s">
        <v>51</v>
      </c>
      <c r="AC3298" s="7" t="s">
        <v>52</v>
      </c>
      <c r="AD3298" s="7" t="s">
        <v>2174</v>
      </c>
      <c r="AE3298" s="7" t="s">
        <v>2175</v>
      </c>
      <c r="AF3298" s="7" t="s">
        <v>2176</v>
      </c>
      <c r="AG3298" s="7" t="s">
        <v>56</v>
      </c>
      <c r="AH3298" s="7" t="s">
        <v>2177</v>
      </c>
      <c r="AI3298" s="7" t="s">
        <v>23769</v>
      </c>
      <c r="AJ3298" s="7" t="s">
        <v>2174</v>
      </c>
      <c r="AK3298" s="7" t="s">
        <v>197</v>
      </c>
      <c r="AL3298" s="7" t="s">
        <v>2176</v>
      </c>
      <c r="AM3298" s="10" t="s">
        <v>59</v>
      </c>
      <c r="AN3298" s="5" t="str">
        <f>+VLOOKUP(D3298,'[1]Listado de Establecimientos'!$A$1:$P$65536,16,FALSE)</f>
        <v>BELLAVISTA</v>
      </c>
      <c r="AO3298" s="5" t="str">
        <f>+VLOOKUP(D3298,'[1]Listado de Establecimientos'!$A$1:$Q$65536,17,FALSE)</f>
        <v>BELLAVISTA</v>
      </c>
      <c r="AP3298" s="5">
        <f t="shared" si="52"/>
        <v>4</v>
      </c>
    </row>
    <row r="3299" spans="1:42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30216</v>
      </c>
      <c r="R3299" s="7" t="s">
        <v>30200</v>
      </c>
      <c r="S3299" s="7" t="s">
        <v>21147</v>
      </c>
      <c r="T3299" s="7" t="s">
        <v>1502</v>
      </c>
      <c r="U3299" s="7" t="s">
        <v>46</v>
      </c>
      <c r="V3299" s="7" t="s">
        <v>3423</v>
      </c>
      <c r="W3299" s="7" t="s">
        <v>106</v>
      </c>
      <c r="X3299" s="7" t="s">
        <v>48</v>
      </c>
      <c r="Y3299" s="7" t="s">
        <v>88</v>
      </c>
      <c r="Z3299" s="7" t="s">
        <v>94</v>
      </c>
      <c r="AA3299" s="7" t="s">
        <v>50</v>
      </c>
      <c r="AB3299" s="7" t="s">
        <v>51</v>
      </c>
      <c r="AC3299" s="7" t="s">
        <v>52</v>
      </c>
      <c r="AD3299" s="7" t="s">
        <v>687</v>
      </c>
      <c r="AE3299" s="7" t="s">
        <v>1157</v>
      </c>
      <c r="AF3299" s="7" t="s">
        <v>2803</v>
      </c>
      <c r="AG3299" s="7" t="s">
        <v>56</v>
      </c>
      <c r="AH3299" s="7" t="s">
        <v>2804</v>
      </c>
      <c r="AI3299" s="7" t="s">
        <v>23773</v>
      </c>
      <c r="AJ3299" s="7" t="s">
        <v>687</v>
      </c>
      <c r="AK3299" s="7" t="s">
        <v>1013</v>
      </c>
      <c r="AL3299" s="7" t="s">
        <v>2803</v>
      </c>
      <c r="AM3299" s="10" t="s">
        <v>59</v>
      </c>
      <c r="AN3299" s="5" t="str">
        <f>+VLOOKUP(D3299,'[1]Listado de Establecimientos'!$A$1:$P$65536,16,FALSE)</f>
        <v>PICOTA</v>
      </c>
      <c r="AO3299" s="5" t="str">
        <f>+VLOOKUP(D3299,'[1]Listado de Establecimientos'!$A$1:$Q$65536,17,FALSE)</f>
        <v>LEONCIO PRADO</v>
      </c>
      <c r="AP3299" s="5">
        <f t="shared" si="52"/>
        <v>4</v>
      </c>
    </row>
    <row r="3300" spans="1:42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33361</v>
      </c>
      <c r="R3300" s="7" t="s">
        <v>30340</v>
      </c>
      <c r="S3300" s="7" t="s">
        <v>23724</v>
      </c>
      <c r="T3300" s="7" t="s">
        <v>19495</v>
      </c>
      <c r="U3300" s="7" t="s">
        <v>64</v>
      </c>
      <c r="V3300" s="7" t="s">
        <v>1802</v>
      </c>
      <c r="W3300" s="7" t="s">
        <v>23779</v>
      </c>
      <c r="X3300" s="7" t="s">
        <v>48</v>
      </c>
      <c r="Y3300" s="7" t="s">
        <v>5441</v>
      </c>
      <c r="Z3300" s="7" t="s">
        <v>5824</v>
      </c>
      <c r="AA3300" s="7" t="s">
        <v>50</v>
      </c>
      <c r="AB3300" s="7" t="s">
        <v>51</v>
      </c>
      <c r="AC3300" s="7" t="s">
        <v>52</v>
      </c>
      <c r="AD3300" s="7" t="s">
        <v>2174</v>
      </c>
      <c r="AE3300" s="7" t="s">
        <v>2175</v>
      </c>
      <c r="AF3300" s="7" t="s">
        <v>2176</v>
      </c>
      <c r="AG3300" s="7" t="s">
        <v>56</v>
      </c>
      <c r="AH3300" s="7" t="s">
        <v>2177</v>
      </c>
      <c r="AI3300" s="7" t="s">
        <v>23780</v>
      </c>
      <c r="AJ3300" s="7" t="s">
        <v>2174</v>
      </c>
      <c r="AK3300" s="7" t="s">
        <v>197</v>
      </c>
      <c r="AL3300" s="7" t="s">
        <v>2176</v>
      </c>
      <c r="AM3300" s="10" t="s">
        <v>59</v>
      </c>
      <c r="AN3300" s="5" t="str">
        <f>+VLOOKUP(D3300,'[1]Listado de Establecimientos'!$A$1:$P$65536,16,FALSE)</f>
        <v>BELLAVISTA</v>
      </c>
      <c r="AO3300" s="5" t="str">
        <f>+VLOOKUP(D3300,'[1]Listado de Establecimientos'!$A$1:$Q$65536,17,FALSE)</f>
        <v>BELLAVISTA</v>
      </c>
      <c r="AP3300" s="5">
        <f t="shared" si="52"/>
        <v>4</v>
      </c>
    </row>
    <row r="3301" spans="1:42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32951</v>
      </c>
      <c r="R3301" s="7" t="s">
        <v>30334</v>
      </c>
      <c r="S3301" s="7" t="s">
        <v>21010</v>
      </c>
      <c r="T3301" s="7" t="s">
        <v>3958</v>
      </c>
      <c r="U3301" s="7" t="s">
        <v>64</v>
      </c>
      <c r="V3301" s="7" t="s">
        <v>13419</v>
      </c>
      <c r="W3301" s="7" t="s">
        <v>73</v>
      </c>
      <c r="X3301" s="7" t="s">
        <v>78</v>
      </c>
      <c r="Y3301" s="7" t="s">
        <v>152</v>
      </c>
      <c r="Z3301" s="7" t="s">
        <v>44</v>
      </c>
      <c r="AA3301" s="7" t="s">
        <v>50</v>
      </c>
      <c r="AB3301" s="7" t="s">
        <v>51</v>
      </c>
      <c r="AC3301" s="7" t="s">
        <v>52</v>
      </c>
      <c r="AD3301" s="7" t="s">
        <v>1735</v>
      </c>
      <c r="AE3301" s="7" t="s">
        <v>2526</v>
      </c>
      <c r="AF3301" s="7" t="s">
        <v>1737</v>
      </c>
      <c r="AG3301" s="7" t="s">
        <v>56</v>
      </c>
      <c r="AH3301" s="7" t="s">
        <v>1738</v>
      </c>
      <c r="AI3301" s="7" t="s">
        <v>23785</v>
      </c>
      <c r="AJ3301" s="7" t="s">
        <v>1735</v>
      </c>
      <c r="AK3301" s="7" t="s">
        <v>2526</v>
      </c>
      <c r="AL3301" s="7" t="s">
        <v>1737</v>
      </c>
      <c r="AM3301" s="10" t="s">
        <v>59</v>
      </c>
      <c r="AN3301" s="5" t="str">
        <f>+VLOOKUP(D3301,'[1]Listado de Establecimientos'!$A$1:$P$65536,16,FALSE)</f>
        <v>EL DORADO</v>
      </c>
      <c r="AO3301" s="5" t="str">
        <f>+VLOOKUP(D3301,'[1]Listado de Establecimientos'!$A$1:$Q$65536,17,FALSE)</f>
        <v xml:space="preserve">SAN MARTIN ALAO                                             </v>
      </c>
      <c r="AP3301" s="5">
        <f t="shared" si="52"/>
        <v>4</v>
      </c>
    </row>
    <row r="3302" spans="1:42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33362</v>
      </c>
      <c r="R3302" s="7" t="s">
        <v>30245</v>
      </c>
      <c r="S3302" s="7" t="s">
        <v>23724</v>
      </c>
      <c r="T3302" s="7" t="s">
        <v>10760</v>
      </c>
      <c r="U3302" s="7" t="s">
        <v>46</v>
      </c>
      <c r="V3302" s="7" t="s">
        <v>2785</v>
      </c>
      <c r="W3302" s="7" t="s">
        <v>65</v>
      </c>
      <c r="X3302" s="7" t="s">
        <v>153</v>
      </c>
      <c r="Y3302" s="7" t="s">
        <v>94</v>
      </c>
      <c r="Z3302" s="7" t="s">
        <v>88</v>
      </c>
      <c r="AA3302" s="7" t="s">
        <v>50</v>
      </c>
      <c r="AB3302" s="7" t="s">
        <v>51</v>
      </c>
      <c r="AC3302" s="7" t="s">
        <v>52</v>
      </c>
      <c r="AD3302" s="7" t="s">
        <v>210</v>
      </c>
      <c r="AE3302" s="7" t="s">
        <v>1040</v>
      </c>
      <c r="AF3302" s="7" t="s">
        <v>1041</v>
      </c>
      <c r="AG3302" s="7" t="s">
        <v>56</v>
      </c>
      <c r="AH3302" s="7" t="s">
        <v>1042</v>
      </c>
      <c r="AI3302" s="7" t="s">
        <v>23791</v>
      </c>
      <c r="AJ3302" s="7" t="s">
        <v>210</v>
      </c>
      <c r="AK3302" s="7" t="s">
        <v>1044</v>
      </c>
      <c r="AL3302" s="7" t="s">
        <v>1041</v>
      </c>
      <c r="AM3302" s="10" t="s">
        <v>59</v>
      </c>
      <c r="AN3302" s="5" t="str">
        <f>+VLOOKUP(D3302,'[1]Listado de Establecimientos'!$A$1:$P$65536,16,FALSE)</f>
        <v>SAN MARTIN</v>
      </c>
      <c r="AO3302" s="5" t="str">
        <f>+VLOOKUP(D3302,'[1]Listado de Establecimientos'!$A$1:$Q$65536,17,FALSE)</f>
        <v>BANDA DE SHILCAYO</v>
      </c>
      <c r="AP3302" s="5">
        <f t="shared" si="52"/>
        <v>4</v>
      </c>
    </row>
    <row r="3303" spans="1:42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32313</v>
      </c>
      <c r="R3303" s="7" t="s">
        <v>30189</v>
      </c>
      <c r="S3303" s="7" t="s">
        <v>23724</v>
      </c>
      <c r="T3303" s="7" t="s">
        <v>6144</v>
      </c>
      <c r="U3303" s="7" t="s">
        <v>46</v>
      </c>
      <c r="V3303" s="7" t="s">
        <v>203</v>
      </c>
      <c r="W3303" s="7" t="s">
        <v>106</v>
      </c>
      <c r="X3303" s="7" t="s">
        <v>159</v>
      </c>
      <c r="Y3303" s="7" t="s">
        <v>67</v>
      </c>
      <c r="Z3303" s="7" t="s">
        <v>88</v>
      </c>
      <c r="AA3303" s="7" t="s">
        <v>50</v>
      </c>
      <c r="AB3303" s="7" t="s">
        <v>125</v>
      </c>
      <c r="AC3303" s="7" t="s">
        <v>52</v>
      </c>
      <c r="AD3303" s="7" t="s">
        <v>324</v>
      </c>
      <c r="AE3303" s="7" t="s">
        <v>469</v>
      </c>
      <c r="AF3303" s="7" t="s">
        <v>364</v>
      </c>
      <c r="AG3303" s="7" t="s">
        <v>56</v>
      </c>
      <c r="AH3303" s="7" t="s">
        <v>479</v>
      </c>
      <c r="AI3303" s="7" t="s">
        <v>23797</v>
      </c>
      <c r="AJ3303" s="7" t="s">
        <v>324</v>
      </c>
      <c r="AK3303" s="7" t="s">
        <v>76</v>
      </c>
      <c r="AL3303" s="7" t="s">
        <v>364</v>
      </c>
      <c r="AM3303" s="10" t="s">
        <v>59</v>
      </c>
      <c r="AN3303" s="5" t="str">
        <f>+VLOOKUP(D3303,'[1]Listado de Establecimientos'!$A$1:$P$65536,16,FALSE)</f>
        <v>MOYOBAMBA</v>
      </c>
      <c r="AO3303" s="5" t="str">
        <f>+VLOOKUP(D3303,'[1]Listado de Establecimientos'!$A$1:$Q$65536,17,FALSE)</f>
        <v>NO PERTENECE A NINGUNA MICRORED</v>
      </c>
      <c r="AP3303" s="5">
        <f t="shared" si="52"/>
        <v>4</v>
      </c>
    </row>
    <row r="3304" spans="1:42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33363</v>
      </c>
      <c r="R3304" s="7" t="s">
        <v>30189</v>
      </c>
      <c r="S3304" s="7" t="s">
        <v>23724</v>
      </c>
      <c r="T3304" s="7" t="s">
        <v>11218</v>
      </c>
      <c r="U3304" s="7" t="s">
        <v>64</v>
      </c>
      <c r="V3304" s="7" t="s">
        <v>3965</v>
      </c>
      <c r="W3304" s="7" t="s">
        <v>188</v>
      </c>
      <c r="X3304" s="7" t="s">
        <v>159</v>
      </c>
      <c r="Y3304" s="7" t="s">
        <v>88</v>
      </c>
      <c r="Z3304" s="7" t="s">
        <v>77</v>
      </c>
      <c r="AA3304" s="7" t="s">
        <v>50</v>
      </c>
      <c r="AB3304" s="7" t="s">
        <v>51</v>
      </c>
      <c r="AC3304" s="7" t="s">
        <v>52</v>
      </c>
      <c r="AD3304" s="7" t="s">
        <v>3818</v>
      </c>
      <c r="AE3304" s="7" t="s">
        <v>2889</v>
      </c>
      <c r="AF3304" s="7" t="s">
        <v>3819</v>
      </c>
      <c r="AG3304" s="7" t="s">
        <v>56</v>
      </c>
      <c r="AH3304" s="7" t="s">
        <v>3820</v>
      </c>
      <c r="AI3304" s="7" t="s">
        <v>23802</v>
      </c>
      <c r="AJ3304" s="7" t="s">
        <v>3818</v>
      </c>
      <c r="AK3304" s="7" t="s">
        <v>3822</v>
      </c>
      <c r="AL3304" s="7" t="s">
        <v>3819</v>
      </c>
      <c r="AM3304" s="10" t="s">
        <v>59</v>
      </c>
      <c r="AN3304" s="5" t="str">
        <f>+VLOOKUP(D3304,'[1]Listado de Establecimientos'!$A$1:$P$65536,16,FALSE)</f>
        <v>RIOJA</v>
      </c>
      <c r="AO3304" s="5" t="str">
        <f>+VLOOKUP(D3304,'[1]Listado de Establecimientos'!$A$1:$Q$65536,17,FALSE)</f>
        <v xml:space="preserve">NARANJOS                                                    </v>
      </c>
      <c r="AP3304" s="5">
        <f t="shared" si="52"/>
        <v>4</v>
      </c>
    </row>
    <row r="3305" spans="1:42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30883</v>
      </c>
      <c r="R3305" s="7" t="s">
        <v>30191</v>
      </c>
      <c r="S3305" s="7" t="s">
        <v>23724</v>
      </c>
      <c r="T3305" s="7" t="s">
        <v>11832</v>
      </c>
      <c r="U3305" s="7" t="s">
        <v>46</v>
      </c>
      <c r="V3305" s="7" t="s">
        <v>860</v>
      </c>
      <c r="W3305" s="7" t="s">
        <v>230</v>
      </c>
      <c r="X3305" s="7" t="s">
        <v>66</v>
      </c>
      <c r="Y3305" s="7" t="s">
        <v>114</v>
      </c>
      <c r="Z3305" s="7" t="s">
        <v>79</v>
      </c>
      <c r="AA3305" s="7" t="s">
        <v>50</v>
      </c>
      <c r="AB3305" s="7" t="s">
        <v>51</v>
      </c>
      <c r="AC3305" s="7" t="s">
        <v>52</v>
      </c>
      <c r="AD3305" s="7" t="s">
        <v>1465</v>
      </c>
      <c r="AE3305" s="7" t="s">
        <v>1466</v>
      </c>
      <c r="AF3305" s="7" t="s">
        <v>1467</v>
      </c>
      <c r="AG3305" s="7" t="s">
        <v>56</v>
      </c>
      <c r="AH3305" s="7" t="s">
        <v>23809</v>
      </c>
      <c r="AI3305" s="7" t="s">
        <v>23810</v>
      </c>
      <c r="AJ3305" s="7" t="s">
        <v>1465</v>
      </c>
      <c r="AK3305" s="7" t="s">
        <v>1470</v>
      </c>
      <c r="AL3305" s="7" t="s">
        <v>1467</v>
      </c>
      <c r="AM3305" s="10" t="s">
        <v>59</v>
      </c>
      <c r="AN3305" s="5" t="str">
        <f>+VLOOKUP(D3305,'[1]Listado de Establecimientos'!$A$1:$P$65536,16,FALSE)</f>
        <v>TOCACHE</v>
      </c>
      <c r="AO3305" s="5" t="str">
        <f>+VLOOKUP(D3305,'[1]Listado de Establecimientos'!$A$1:$Q$65536,17,FALSE)</f>
        <v>NO PERTENECE A NINGUNA MICRORED</v>
      </c>
      <c r="AP3305" s="5">
        <f t="shared" si="52"/>
        <v>4</v>
      </c>
    </row>
    <row r="3306" spans="1:42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31651</v>
      </c>
      <c r="R3306" s="7" t="s">
        <v>30200</v>
      </c>
      <c r="S3306" s="7" t="s">
        <v>23724</v>
      </c>
      <c r="T3306" s="7" t="s">
        <v>2244</v>
      </c>
      <c r="U3306" s="7" t="s">
        <v>64</v>
      </c>
      <c r="V3306" s="7" t="s">
        <v>1671</v>
      </c>
      <c r="W3306" s="7" t="s">
        <v>740</v>
      </c>
      <c r="X3306" s="7" t="s">
        <v>66</v>
      </c>
      <c r="Y3306" s="7" t="s">
        <v>49</v>
      </c>
      <c r="Z3306" s="7" t="s">
        <v>88</v>
      </c>
      <c r="AA3306" s="7" t="s">
        <v>50</v>
      </c>
      <c r="AB3306" s="7" t="s">
        <v>51</v>
      </c>
      <c r="AC3306" s="7" t="s">
        <v>52</v>
      </c>
      <c r="AD3306" s="7" t="s">
        <v>210</v>
      </c>
      <c r="AE3306" s="7" t="s">
        <v>1040</v>
      </c>
      <c r="AF3306" s="7" t="s">
        <v>1041</v>
      </c>
      <c r="AG3306" s="7" t="s">
        <v>56</v>
      </c>
      <c r="AH3306" s="7" t="s">
        <v>1042</v>
      </c>
      <c r="AI3306" s="7" t="s">
        <v>23816</v>
      </c>
      <c r="AJ3306" s="7" t="s">
        <v>210</v>
      </c>
      <c r="AK3306" s="7" t="s">
        <v>1044</v>
      </c>
      <c r="AL3306" s="7" t="s">
        <v>1041</v>
      </c>
      <c r="AM3306" s="10" t="s">
        <v>59</v>
      </c>
      <c r="AN3306" s="5" t="str">
        <f>+VLOOKUP(D3306,'[1]Listado de Establecimientos'!$A$1:$P$65536,16,FALSE)</f>
        <v>SAN MARTIN</v>
      </c>
      <c r="AO3306" s="5" t="str">
        <f>+VLOOKUP(D3306,'[1]Listado de Establecimientos'!$A$1:$Q$65536,17,FALSE)</f>
        <v>BANDA DE SHILCAYO</v>
      </c>
      <c r="AP3306" s="5">
        <f t="shared" si="52"/>
        <v>4</v>
      </c>
    </row>
    <row r="3307" spans="1:42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33364</v>
      </c>
      <c r="R3307" s="7" t="s">
        <v>30230</v>
      </c>
      <c r="S3307" s="7" t="s">
        <v>23724</v>
      </c>
      <c r="T3307" s="7" t="s">
        <v>15777</v>
      </c>
      <c r="U3307" s="7" t="s">
        <v>46</v>
      </c>
      <c r="V3307" s="7" t="s">
        <v>305</v>
      </c>
      <c r="W3307" s="7" t="s">
        <v>73</v>
      </c>
      <c r="X3307" s="7" t="s">
        <v>153</v>
      </c>
      <c r="Y3307" s="7" t="s">
        <v>88</v>
      </c>
      <c r="Z3307" s="7" t="s">
        <v>88</v>
      </c>
      <c r="AA3307" s="7" t="s">
        <v>50</v>
      </c>
      <c r="AB3307" s="7" t="s">
        <v>51</v>
      </c>
      <c r="AC3307" s="7" t="s">
        <v>52</v>
      </c>
      <c r="AD3307" s="7" t="s">
        <v>210</v>
      </c>
      <c r="AE3307" s="7" t="s">
        <v>1040</v>
      </c>
      <c r="AF3307" s="7" t="s">
        <v>1041</v>
      </c>
      <c r="AG3307" s="7" t="s">
        <v>56</v>
      </c>
      <c r="AH3307" s="7" t="s">
        <v>1042</v>
      </c>
      <c r="AI3307" s="7" t="s">
        <v>23821</v>
      </c>
      <c r="AJ3307" s="7" t="s">
        <v>210</v>
      </c>
      <c r="AK3307" s="7" t="s">
        <v>1044</v>
      </c>
      <c r="AL3307" s="7" t="s">
        <v>1041</v>
      </c>
      <c r="AM3307" s="10" t="s">
        <v>59</v>
      </c>
      <c r="AN3307" s="5" t="str">
        <f>+VLOOKUP(D3307,'[1]Listado de Establecimientos'!$A$1:$P$65536,16,FALSE)</f>
        <v>SAN MARTIN</v>
      </c>
      <c r="AO3307" s="5" t="str">
        <f>+VLOOKUP(D3307,'[1]Listado de Establecimientos'!$A$1:$Q$65536,17,FALSE)</f>
        <v>BANDA DE SHILCAYO</v>
      </c>
      <c r="AP3307" s="5">
        <f t="shared" si="52"/>
        <v>4</v>
      </c>
    </row>
    <row r="3308" spans="1:42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30768</v>
      </c>
      <c r="R3308" s="7" t="s">
        <v>30240</v>
      </c>
      <c r="S3308" s="7" t="s">
        <v>23724</v>
      </c>
      <c r="T3308" s="7" t="s">
        <v>7713</v>
      </c>
      <c r="U3308" s="7" t="s">
        <v>46</v>
      </c>
      <c r="V3308" s="7" t="s">
        <v>2465</v>
      </c>
      <c r="W3308" s="7" t="s">
        <v>23826</v>
      </c>
      <c r="X3308" s="7" t="s">
        <v>48</v>
      </c>
      <c r="Y3308" s="7" t="s">
        <v>9326</v>
      </c>
      <c r="Z3308" s="7" t="s">
        <v>2058</v>
      </c>
      <c r="AA3308" s="7" t="s">
        <v>50</v>
      </c>
      <c r="AB3308" s="7" t="s">
        <v>51</v>
      </c>
      <c r="AC3308" s="7" t="s">
        <v>52</v>
      </c>
      <c r="AD3308" s="7" t="s">
        <v>2174</v>
      </c>
      <c r="AE3308" s="7" t="s">
        <v>2175</v>
      </c>
      <c r="AF3308" s="7" t="s">
        <v>2176</v>
      </c>
      <c r="AG3308" s="7" t="s">
        <v>56</v>
      </c>
      <c r="AH3308" s="7" t="s">
        <v>2177</v>
      </c>
      <c r="AI3308" s="7" t="s">
        <v>23827</v>
      </c>
      <c r="AJ3308" s="7" t="s">
        <v>2174</v>
      </c>
      <c r="AK3308" s="7" t="s">
        <v>197</v>
      </c>
      <c r="AL3308" s="7" t="s">
        <v>2176</v>
      </c>
      <c r="AM3308" s="10" t="s">
        <v>59</v>
      </c>
      <c r="AN3308" s="5" t="str">
        <f>+VLOOKUP(D3308,'[1]Listado de Establecimientos'!$A$1:$P$65536,16,FALSE)</f>
        <v>BELLAVISTA</v>
      </c>
      <c r="AO3308" s="5" t="str">
        <f>+VLOOKUP(D3308,'[1]Listado de Establecimientos'!$A$1:$Q$65536,17,FALSE)</f>
        <v>BELLAVISTA</v>
      </c>
      <c r="AP3308" s="5">
        <f t="shared" si="52"/>
        <v>4</v>
      </c>
    </row>
    <row r="3309" spans="1:42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33365</v>
      </c>
      <c r="R3309" s="7" t="s">
        <v>30316</v>
      </c>
      <c r="S3309" s="7" t="s">
        <v>23724</v>
      </c>
      <c r="T3309" s="7" t="s">
        <v>6851</v>
      </c>
      <c r="U3309" s="7" t="s">
        <v>64</v>
      </c>
      <c r="V3309" s="7" t="s">
        <v>3289</v>
      </c>
      <c r="W3309" s="7" t="s">
        <v>73</v>
      </c>
      <c r="X3309" s="7" t="s">
        <v>48</v>
      </c>
      <c r="Y3309" s="7" t="s">
        <v>122</v>
      </c>
      <c r="Z3309" s="7" t="s">
        <v>122</v>
      </c>
      <c r="AA3309" s="7" t="s">
        <v>50</v>
      </c>
      <c r="AB3309" s="7" t="s">
        <v>51</v>
      </c>
      <c r="AC3309" s="7" t="s">
        <v>52</v>
      </c>
      <c r="AD3309" s="7" t="s">
        <v>210</v>
      </c>
      <c r="AE3309" s="7" t="s">
        <v>99</v>
      </c>
      <c r="AF3309" s="7" t="s">
        <v>10262</v>
      </c>
      <c r="AG3309" s="7" t="s">
        <v>56</v>
      </c>
      <c r="AH3309" s="7" t="s">
        <v>15229</v>
      </c>
      <c r="AI3309" s="7" t="s">
        <v>23831</v>
      </c>
      <c r="AJ3309" s="7" t="s">
        <v>210</v>
      </c>
      <c r="AK3309" s="7" t="s">
        <v>76</v>
      </c>
      <c r="AL3309" s="7" t="s">
        <v>10262</v>
      </c>
      <c r="AM3309" s="10" t="s">
        <v>59</v>
      </c>
      <c r="AN3309" s="5" t="str">
        <f>+VLOOKUP(D3309,'[1]Listado de Establecimientos'!$A$1:$P$65536,16,FALSE)</f>
        <v>MARISCAL CACERES</v>
      </c>
      <c r="AO3309" s="5" t="str">
        <f>+VLOOKUP(D3309,'[1]Listado de Establecimientos'!$A$1:$Q$65536,17,FALSE)</f>
        <v>NO PERTENECE A NINGUNA MICRORRED</v>
      </c>
      <c r="AP3309" s="5">
        <f t="shared" si="52"/>
        <v>4</v>
      </c>
    </row>
    <row r="3310" spans="1:42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33366</v>
      </c>
      <c r="R3310" s="7" t="s">
        <v>30179</v>
      </c>
      <c r="S3310" s="7" t="s">
        <v>23724</v>
      </c>
      <c r="T3310" s="7" t="s">
        <v>6052</v>
      </c>
      <c r="U3310" s="7" t="s">
        <v>46</v>
      </c>
      <c r="V3310" s="7" t="s">
        <v>139</v>
      </c>
      <c r="W3310" s="7" t="s">
        <v>23835</v>
      </c>
      <c r="X3310" s="7" t="s">
        <v>66</v>
      </c>
      <c r="Y3310" s="7" t="s">
        <v>122</v>
      </c>
      <c r="Z3310" s="7" t="s">
        <v>88</v>
      </c>
      <c r="AA3310" s="7" t="s">
        <v>50</v>
      </c>
      <c r="AB3310" s="7" t="s">
        <v>51</v>
      </c>
      <c r="AC3310" s="7" t="s">
        <v>52</v>
      </c>
      <c r="AD3310" s="7" t="s">
        <v>140</v>
      </c>
      <c r="AE3310" s="7" t="s">
        <v>1145</v>
      </c>
      <c r="AF3310" s="7" t="s">
        <v>7195</v>
      </c>
      <c r="AG3310" s="7" t="s">
        <v>56</v>
      </c>
      <c r="AH3310" s="7" t="s">
        <v>7196</v>
      </c>
      <c r="AI3310" s="7" t="s">
        <v>23836</v>
      </c>
      <c r="AJ3310" s="7" t="s">
        <v>140</v>
      </c>
      <c r="AK3310" s="7" t="s">
        <v>785</v>
      </c>
      <c r="AL3310" s="7" t="s">
        <v>7195</v>
      </c>
      <c r="AM3310" s="10" t="s">
        <v>59</v>
      </c>
      <c r="AN3310" s="5" t="str">
        <f>+VLOOKUP(D3310,'[1]Listado de Establecimientos'!$A$1:$P$65536,16,FALSE)</f>
        <v>HUALLAGA</v>
      </c>
      <c r="AO3310" s="5" t="str">
        <f>+VLOOKUP(D3310,'[1]Listado de Establecimientos'!$A$1:$Q$65536,17,FALSE)</f>
        <v>SAPOSOA</v>
      </c>
      <c r="AP3310" s="5">
        <f t="shared" si="52"/>
        <v>4</v>
      </c>
    </row>
    <row r="3311" spans="1:42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33367</v>
      </c>
      <c r="R3311" s="7" t="s">
        <v>30520</v>
      </c>
      <c r="S3311" s="7" t="s">
        <v>23724</v>
      </c>
      <c r="T3311" s="7" t="s">
        <v>23842</v>
      </c>
      <c r="U3311" s="7" t="s">
        <v>64</v>
      </c>
      <c r="V3311" s="7" t="s">
        <v>14245</v>
      </c>
      <c r="W3311" s="7" t="s">
        <v>23843</v>
      </c>
      <c r="X3311" s="7" t="s">
        <v>48</v>
      </c>
      <c r="Y3311" s="7" t="s">
        <v>1329</v>
      </c>
      <c r="Z3311" s="7" t="s">
        <v>2077</v>
      </c>
      <c r="AA3311" s="7" t="s">
        <v>50</v>
      </c>
      <c r="AB3311" s="7" t="s">
        <v>51</v>
      </c>
      <c r="AC3311" s="7" t="s">
        <v>52</v>
      </c>
      <c r="AD3311" s="7" t="s">
        <v>18391</v>
      </c>
      <c r="AE3311" s="7" t="s">
        <v>7426</v>
      </c>
      <c r="AF3311" s="7" t="s">
        <v>18506</v>
      </c>
      <c r="AG3311" s="7" t="s">
        <v>56</v>
      </c>
      <c r="AH3311" s="7" t="s">
        <v>18507</v>
      </c>
      <c r="AI3311" s="7" t="s">
        <v>23844</v>
      </c>
      <c r="AJ3311" s="7" t="s">
        <v>18391</v>
      </c>
      <c r="AK3311" s="7" t="s">
        <v>3243</v>
      </c>
      <c r="AL3311" s="7" t="s">
        <v>18506</v>
      </c>
      <c r="AM3311" s="10" t="s">
        <v>59</v>
      </c>
      <c r="AN3311" s="5" t="str">
        <f>+VLOOKUP(D3311,'[1]Listado de Establecimientos'!$A$1:$P$65536,16,FALSE)</f>
        <v>MARISCAL CACERES</v>
      </c>
      <c r="AO3311" s="5" t="str">
        <f>+VLOOKUP(D3311,'[1]Listado de Establecimientos'!$A$1:$Q$65536,17,FALSE)</f>
        <v>NO PERTENECE A NINGUNA MICRORRED</v>
      </c>
      <c r="AP3311" s="5">
        <f t="shared" si="52"/>
        <v>4</v>
      </c>
    </row>
    <row r="3312" spans="1:42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31807</v>
      </c>
      <c r="R3312" s="7" t="s">
        <v>31913</v>
      </c>
      <c r="S3312" s="7" t="s">
        <v>23724</v>
      </c>
      <c r="T3312" s="7" t="s">
        <v>6354</v>
      </c>
      <c r="U3312" s="7" t="s">
        <v>64</v>
      </c>
      <c r="V3312" s="7" t="s">
        <v>1177</v>
      </c>
      <c r="W3312" s="7" t="s">
        <v>106</v>
      </c>
      <c r="X3312" s="7" t="s">
        <v>66</v>
      </c>
      <c r="Y3312" s="7" t="s">
        <v>114</v>
      </c>
      <c r="Z3312" s="7" t="s">
        <v>67</v>
      </c>
      <c r="AA3312" s="7" t="s">
        <v>50</v>
      </c>
      <c r="AB3312" s="7" t="s">
        <v>51</v>
      </c>
      <c r="AC3312" s="7" t="s">
        <v>52</v>
      </c>
      <c r="AD3312" s="7" t="s">
        <v>1089</v>
      </c>
      <c r="AE3312" s="7" t="s">
        <v>23851</v>
      </c>
      <c r="AF3312" s="7" t="s">
        <v>7782</v>
      </c>
      <c r="AG3312" s="7" t="s">
        <v>56</v>
      </c>
      <c r="AH3312" s="7" t="s">
        <v>19180</v>
      </c>
      <c r="AI3312" s="7" t="s">
        <v>23852</v>
      </c>
      <c r="AJ3312" s="7" t="s">
        <v>164</v>
      </c>
      <c r="AK3312" s="7" t="s">
        <v>214</v>
      </c>
      <c r="AL3312" s="7" t="s">
        <v>847</v>
      </c>
      <c r="AM3312" s="10" t="s">
        <v>59</v>
      </c>
      <c r="AN3312" s="5" t="str">
        <f>+VLOOKUP(D3312,'[1]Listado de Establecimientos'!$A$1:$P$65536,16,FALSE)</f>
        <v>EL DORADO</v>
      </c>
      <c r="AO3312" s="5" t="str">
        <f>+VLOOKUP(D3312,'[1]Listado de Establecimientos'!$A$1:$Q$65536,17,FALSE)</f>
        <v>SAN JOSE DE SISA</v>
      </c>
      <c r="AP3312" s="5">
        <f t="shared" si="52"/>
        <v>4</v>
      </c>
    </row>
    <row r="3313" spans="1:42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33368</v>
      </c>
      <c r="R3313" s="7" t="s">
        <v>30230</v>
      </c>
      <c r="S3313" s="7" t="s">
        <v>23724</v>
      </c>
      <c r="T3313" s="7" t="s">
        <v>7730</v>
      </c>
      <c r="U3313" s="7" t="s">
        <v>64</v>
      </c>
      <c r="V3313" s="7" t="s">
        <v>2658</v>
      </c>
      <c r="W3313" s="7" t="s">
        <v>149</v>
      </c>
      <c r="X3313" s="7" t="s">
        <v>153</v>
      </c>
      <c r="Y3313" s="7" t="s">
        <v>88</v>
      </c>
      <c r="Z3313" s="7" t="s">
        <v>49</v>
      </c>
      <c r="AA3313" s="7" t="s">
        <v>50</v>
      </c>
      <c r="AB3313" s="7" t="s">
        <v>51</v>
      </c>
      <c r="AC3313" s="7" t="s">
        <v>52</v>
      </c>
      <c r="AD3313" s="7" t="s">
        <v>780</v>
      </c>
      <c r="AE3313" s="7" t="s">
        <v>781</v>
      </c>
      <c r="AF3313" s="7" t="s">
        <v>782</v>
      </c>
      <c r="AG3313" s="7" t="s">
        <v>56</v>
      </c>
      <c r="AH3313" s="7" t="s">
        <v>783</v>
      </c>
      <c r="AI3313" s="7" t="s">
        <v>23857</v>
      </c>
      <c r="AJ3313" s="7" t="s">
        <v>785</v>
      </c>
      <c r="AK3313" s="7" t="s">
        <v>785</v>
      </c>
      <c r="AL3313" s="7" t="s">
        <v>786</v>
      </c>
      <c r="AM3313" s="10" t="s">
        <v>59</v>
      </c>
      <c r="AN3313" s="5" t="str">
        <f>+VLOOKUP(D3313,'[1]Listado de Establecimientos'!$A$1:$P$65536,16,FALSE)</f>
        <v>SAN MARTIN</v>
      </c>
      <c r="AO3313" s="5" t="str">
        <f>+VLOOKUP(D3313,'[1]Listado de Establecimientos'!$A$1:$Q$65536,17,FALSE)</f>
        <v>BANDA DE SHILCAYO</v>
      </c>
      <c r="AP3313" s="5">
        <f t="shared" si="52"/>
        <v>4</v>
      </c>
    </row>
    <row r="3314" spans="1:42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33369</v>
      </c>
      <c r="R3314" s="7" t="s">
        <v>30194</v>
      </c>
      <c r="S3314" s="7" t="s">
        <v>23724</v>
      </c>
      <c r="T3314" s="7" t="s">
        <v>4419</v>
      </c>
      <c r="U3314" s="7" t="s">
        <v>46</v>
      </c>
      <c r="V3314" s="7" t="s">
        <v>4001</v>
      </c>
      <c r="W3314" s="7" t="s">
        <v>230</v>
      </c>
      <c r="X3314" s="7" t="s">
        <v>48</v>
      </c>
      <c r="Y3314" s="7" t="s">
        <v>122</v>
      </c>
      <c r="Z3314" s="7" t="s">
        <v>94</v>
      </c>
      <c r="AA3314" s="7" t="s">
        <v>50</v>
      </c>
      <c r="AB3314" s="7" t="s">
        <v>125</v>
      </c>
      <c r="AC3314" s="7" t="s">
        <v>52</v>
      </c>
      <c r="AD3314" s="7" t="s">
        <v>1089</v>
      </c>
      <c r="AE3314" s="7" t="s">
        <v>23851</v>
      </c>
      <c r="AF3314" s="7" t="s">
        <v>7782</v>
      </c>
      <c r="AG3314" s="7" t="s">
        <v>56</v>
      </c>
      <c r="AH3314" s="7" t="s">
        <v>19180</v>
      </c>
      <c r="AI3314" s="7" t="s">
        <v>23861</v>
      </c>
      <c r="AJ3314" s="7" t="s">
        <v>164</v>
      </c>
      <c r="AK3314" s="7" t="s">
        <v>214</v>
      </c>
      <c r="AL3314" s="7" t="s">
        <v>847</v>
      </c>
      <c r="AM3314" s="10" t="s">
        <v>59</v>
      </c>
      <c r="AN3314" s="5" t="str">
        <f>+VLOOKUP(D3314,'[1]Listado de Establecimientos'!$A$1:$P$65536,16,FALSE)</f>
        <v>EL DORADO</v>
      </c>
      <c r="AO3314" s="5" t="str">
        <f>+VLOOKUP(D3314,'[1]Listado de Establecimientos'!$A$1:$Q$65536,17,FALSE)</f>
        <v>SAN JOSE DE SISA</v>
      </c>
      <c r="AP3314" s="5">
        <f t="shared" si="52"/>
        <v>4</v>
      </c>
    </row>
    <row r="3315" spans="1:42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33370</v>
      </c>
      <c r="R3315" s="7" t="s">
        <v>30185</v>
      </c>
      <c r="S3315" s="7" t="s">
        <v>23867</v>
      </c>
      <c r="T3315" s="7" t="s">
        <v>5565</v>
      </c>
      <c r="U3315" s="7" t="s">
        <v>46</v>
      </c>
      <c r="V3315" s="7" t="s">
        <v>7158</v>
      </c>
      <c r="W3315" s="7" t="s">
        <v>188</v>
      </c>
      <c r="X3315" s="7" t="s">
        <v>66</v>
      </c>
      <c r="Y3315" s="7" t="s">
        <v>67</v>
      </c>
      <c r="Z3315" s="7" t="s">
        <v>67</v>
      </c>
      <c r="AA3315" s="7" t="s">
        <v>50</v>
      </c>
      <c r="AB3315" s="7" t="s">
        <v>51</v>
      </c>
      <c r="AC3315" s="7" t="s">
        <v>52</v>
      </c>
      <c r="AD3315" s="7" t="s">
        <v>2133</v>
      </c>
      <c r="AE3315" s="7" t="s">
        <v>2134</v>
      </c>
      <c r="AF3315" s="7" t="s">
        <v>1967</v>
      </c>
      <c r="AG3315" s="7" t="s">
        <v>56</v>
      </c>
      <c r="AH3315" s="7" t="s">
        <v>2135</v>
      </c>
      <c r="AI3315" s="7" t="s">
        <v>23868</v>
      </c>
      <c r="AJ3315" s="7" t="s">
        <v>2133</v>
      </c>
      <c r="AK3315" s="7" t="s">
        <v>2137</v>
      </c>
      <c r="AL3315" s="7" t="s">
        <v>1967</v>
      </c>
      <c r="AM3315" s="10" t="s">
        <v>59</v>
      </c>
      <c r="AN3315" s="5" t="str">
        <f>+VLOOKUP(D3315,'[1]Listado de Establecimientos'!$A$1:$P$65536,16,FALSE)</f>
        <v>NO PERTENECE A NINGUNA RED</v>
      </c>
      <c r="AO3315" s="5" t="str">
        <f>+VLOOKUP(D3315,'[1]Listado de Establecimientos'!$A$1:$Q$65536,17,FALSE)</f>
        <v>NO PERTENECE A NINGUNA MICRORED</v>
      </c>
      <c r="AP3315" s="5">
        <f t="shared" si="52"/>
        <v>4</v>
      </c>
    </row>
    <row r="3316" spans="1:42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33371</v>
      </c>
      <c r="R3316" s="7" t="s">
        <v>30505</v>
      </c>
      <c r="S3316" s="7" t="s">
        <v>23867</v>
      </c>
      <c r="T3316" s="7" t="s">
        <v>8739</v>
      </c>
      <c r="U3316" s="7" t="s">
        <v>46</v>
      </c>
      <c r="V3316" s="7" t="s">
        <v>1914</v>
      </c>
      <c r="W3316" s="7" t="s">
        <v>47</v>
      </c>
      <c r="X3316" s="7" t="s">
        <v>78</v>
      </c>
      <c r="Y3316" s="7" t="s">
        <v>88</v>
      </c>
      <c r="Z3316" s="7" t="s">
        <v>49</v>
      </c>
      <c r="AA3316" s="7" t="s">
        <v>50</v>
      </c>
      <c r="AB3316" s="7" t="s">
        <v>51</v>
      </c>
      <c r="AC3316" s="7" t="s">
        <v>50</v>
      </c>
      <c r="AD3316" s="7" t="s">
        <v>3290</v>
      </c>
      <c r="AE3316" s="7" t="s">
        <v>216</v>
      </c>
      <c r="AF3316" s="7" t="s">
        <v>7122</v>
      </c>
      <c r="AG3316" s="7" t="s">
        <v>56</v>
      </c>
      <c r="AH3316" s="7" t="s">
        <v>7123</v>
      </c>
      <c r="AI3316" s="7" t="s">
        <v>23873</v>
      </c>
      <c r="AJ3316" s="7" t="s">
        <v>3290</v>
      </c>
      <c r="AK3316" s="7" t="s">
        <v>215</v>
      </c>
      <c r="AL3316" s="7" t="s">
        <v>7122</v>
      </c>
      <c r="AM3316" s="10" t="s">
        <v>59</v>
      </c>
      <c r="AN3316" s="5" t="str">
        <f>+VLOOKUP(D3316,'[1]Listado de Establecimientos'!$A$1:$P$65536,16,FALSE)</f>
        <v>NO PERTENECE A NINGUNA RED</v>
      </c>
      <c r="AO3316" s="5" t="str">
        <f>+VLOOKUP(D3316,'[1]Listado de Establecimientos'!$A$1:$Q$65536,17,FALSE)</f>
        <v>NO PERTENECE A NINGUNA MICRORED</v>
      </c>
      <c r="AP3316" s="5">
        <f t="shared" si="52"/>
        <v>4</v>
      </c>
    </row>
    <row r="3317" spans="1:42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33372</v>
      </c>
      <c r="R3317" s="7" t="s">
        <v>30253</v>
      </c>
      <c r="S3317" s="7" t="s">
        <v>23867</v>
      </c>
      <c r="T3317" s="7" t="s">
        <v>21161</v>
      </c>
      <c r="U3317" s="7" t="s">
        <v>46</v>
      </c>
      <c r="V3317" s="7" t="s">
        <v>325</v>
      </c>
      <c r="W3317" s="7" t="s">
        <v>73</v>
      </c>
      <c r="X3317" s="7" t="s">
        <v>66</v>
      </c>
      <c r="Y3317" s="7" t="s">
        <v>114</v>
      </c>
      <c r="Z3317" s="7" t="s">
        <v>94</v>
      </c>
      <c r="AA3317" s="7" t="s">
        <v>50</v>
      </c>
      <c r="AB3317" s="7" t="s">
        <v>51</v>
      </c>
      <c r="AC3317" s="7" t="s">
        <v>52</v>
      </c>
      <c r="AD3317" s="7" t="s">
        <v>1646</v>
      </c>
      <c r="AE3317" s="7" t="s">
        <v>1333</v>
      </c>
      <c r="AF3317" s="7" t="s">
        <v>9820</v>
      </c>
      <c r="AG3317" s="7" t="s">
        <v>56</v>
      </c>
      <c r="AH3317" s="7" t="s">
        <v>15224</v>
      </c>
      <c r="AI3317" s="7" t="s">
        <v>23879</v>
      </c>
      <c r="AJ3317" s="7" t="s">
        <v>5698</v>
      </c>
      <c r="AK3317" s="7" t="s">
        <v>346</v>
      </c>
      <c r="AL3317" s="7" t="s">
        <v>5699</v>
      </c>
      <c r="AM3317" s="10" t="s">
        <v>59</v>
      </c>
      <c r="AN3317" s="5" t="str">
        <f>+VLOOKUP(D3317,'[1]Listado de Establecimientos'!$A$1:$P$65536,16,FALSE)</f>
        <v>RIOJA</v>
      </c>
      <c r="AO3317" s="5" t="str">
        <f>+VLOOKUP(D3317,'[1]Listado de Establecimientos'!$A$1:$Q$65536,17,FALSE)</f>
        <v xml:space="preserve">NUEVA CAJAMARCA                                             </v>
      </c>
      <c r="AP3317" s="5">
        <f t="shared" si="52"/>
        <v>4</v>
      </c>
    </row>
    <row r="3318" spans="1:42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33373</v>
      </c>
      <c r="R3318" s="7" t="s">
        <v>30257</v>
      </c>
      <c r="S3318" s="7" t="s">
        <v>23867</v>
      </c>
      <c r="T3318" s="7" t="s">
        <v>3489</v>
      </c>
      <c r="U3318" s="7" t="s">
        <v>46</v>
      </c>
      <c r="V3318" s="7" t="s">
        <v>23884</v>
      </c>
      <c r="W3318" s="7" t="s">
        <v>73</v>
      </c>
      <c r="X3318" s="7" t="s">
        <v>48</v>
      </c>
      <c r="Y3318" s="7" t="s">
        <v>107</v>
      </c>
      <c r="Z3318" s="7" t="s">
        <v>79</v>
      </c>
      <c r="AA3318" s="7" t="s">
        <v>50</v>
      </c>
      <c r="AB3318" s="7" t="s">
        <v>51</v>
      </c>
      <c r="AC3318" s="7" t="s">
        <v>52</v>
      </c>
      <c r="AD3318" s="7" t="s">
        <v>998</v>
      </c>
      <c r="AE3318" s="7" t="s">
        <v>1354</v>
      </c>
      <c r="AF3318" s="7" t="s">
        <v>7662</v>
      </c>
      <c r="AG3318" s="7" t="s">
        <v>56</v>
      </c>
      <c r="AH3318" s="7" t="s">
        <v>7663</v>
      </c>
      <c r="AI3318" s="7" t="s">
        <v>23885</v>
      </c>
      <c r="AJ3318" s="7" t="s">
        <v>998</v>
      </c>
      <c r="AK3318" s="7" t="s">
        <v>1225</v>
      </c>
      <c r="AL3318" s="7" t="s">
        <v>7662</v>
      </c>
      <c r="AM3318" s="10" t="s">
        <v>59</v>
      </c>
      <c r="AN3318" s="5" t="str">
        <f>+VLOOKUP(D3318,'[1]Listado de Establecimientos'!$A$1:$P$65536,16,FALSE)</f>
        <v>MOYOBAMBA</v>
      </c>
      <c r="AO3318" s="5" t="str">
        <f>+VLOOKUP(D3318,'[1]Listado de Establecimientos'!$A$1:$Q$65536,17,FALSE)</f>
        <v>NO PERTENECE A NINGUNA MICRORED</v>
      </c>
      <c r="AP3318" s="5">
        <f t="shared" si="52"/>
        <v>4</v>
      </c>
    </row>
    <row r="3319" spans="1:42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33374</v>
      </c>
      <c r="R3319" s="7" t="s">
        <v>30340</v>
      </c>
      <c r="S3319" s="7" t="s">
        <v>23867</v>
      </c>
      <c r="T3319" s="7" t="s">
        <v>814</v>
      </c>
      <c r="U3319" s="7" t="s">
        <v>46</v>
      </c>
      <c r="V3319" s="7" t="s">
        <v>5492</v>
      </c>
      <c r="W3319" s="7" t="s">
        <v>2659</v>
      </c>
      <c r="X3319" s="7" t="s">
        <v>66</v>
      </c>
      <c r="Y3319" s="7" t="s">
        <v>88</v>
      </c>
      <c r="Z3319" s="7" t="s">
        <v>94</v>
      </c>
      <c r="AA3319" s="7" t="s">
        <v>50</v>
      </c>
      <c r="AB3319" s="7" t="s">
        <v>51</v>
      </c>
      <c r="AC3319" s="7" t="s">
        <v>52</v>
      </c>
      <c r="AD3319" s="7" t="s">
        <v>2096</v>
      </c>
      <c r="AE3319" s="7" t="s">
        <v>8508</v>
      </c>
      <c r="AF3319" s="7" t="s">
        <v>8509</v>
      </c>
      <c r="AG3319" s="7" t="s">
        <v>56</v>
      </c>
      <c r="AH3319" s="7" t="s">
        <v>8510</v>
      </c>
      <c r="AI3319" s="7" t="s">
        <v>23890</v>
      </c>
      <c r="AJ3319" s="7" t="s">
        <v>2096</v>
      </c>
      <c r="AK3319" s="7" t="s">
        <v>8512</v>
      </c>
      <c r="AL3319" s="7" t="s">
        <v>8509</v>
      </c>
      <c r="AM3319" s="10" t="s">
        <v>59</v>
      </c>
      <c r="AN3319" s="5" t="str">
        <f>+VLOOKUP(D3319,'[1]Listado de Establecimientos'!$A$1:$P$65536,16,FALSE)</f>
        <v>MOYOBAMBA</v>
      </c>
      <c r="AO3319" s="5" t="str">
        <f>+VLOOKUP(D3319,'[1]Listado de Establecimientos'!$A$1:$Q$65536,17,FALSE)</f>
        <v>JERILLO</v>
      </c>
      <c r="AP3319" s="5">
        <f t="shared" si="52"/>
        <v>4</v>
      </c>
    </row>
    <row r="3320" spans="1:42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33375</v>
      </c>
      <c r="R3320" s="7" t="s">
        <v>30189</v>
      </c>
      <c r="S3320" s="7" t="s">
        <v>23867</v>
      </c>
      <c r="T3320" s="7" t="s">
        <v>12649</v>
      </c>
      <c r="U3320" s="7" t="s">
        <v>46</v>
      </c>
      <c r="V3320" s="7" t="s">
        <v>4001</v>
      </c>
      <c r="W3320" s="7" t="s">
        <v>4458</v>
      </c>
      <c r="X3320" s="7" t="s">
        <v>66</v>
      </c>
      <c r="Y3320" s="7" t="s">
        <v>94</v>
      </c>
      <c r="Z3320" s="7" t="s">
        <v>20343</v>
      </c>
      <c r="AA3320" s="7" t="s">
        <v>50</v>
      </c>
      <c r="AB3320" s="7" t="s">
        <v>51</v>
      </c>
      <c r="AC3320" s="7" t="s">
        <v>52</v>
      </c>
      <c r="AD3320" s="7" t="s">
        <v>108</v>
      </c>
      <c r="AE3320" s="7" t="s">
        <v>1354</v>
      </c>
      <c r="AF3320" s="7" t="s">
        <v>1355</v>
      </c>
      <c r="AG3320" s="7" t="s">
        <v>56</v>
      </c>
      <c r="AH3320" s="7" t="s">
        <v>1356</v>
      </c>
      <c r="AI3320" s="7" t="s">
        <v>23896</v>
      </c>
      <c r="AJ3320" s="7" t="s">
        <v>108</v>
      </c>
      <c r="AK3320" s="7" t="s">
        <v>1225</v>
      </c>
      <c r="AL3320" s="7" t="s">
        <v>1355</v>
      </c>
      <c r="AM3320" s="10" t="s">
        <v>59</v>
      </c>
      <c r="AN3320" s="5" t="str">
        <f>+VLOOKUP(D3320,'[1]Listado de Establecimientos'!$A$1:$P$65536,16,FALSE)</f>
        <v>NO PERTENECE A NINGUNA RED</v>
      </c>
      <c r="AO3320" s="5" t="str">
        <f>+VLOOKUP(D3320,'[1]Listado de Establecimientos'!$A$1:$Q$65536,17,FALSE)</f>
        <v>NO PERTENECE A NINGUNA MICRORED</v>
      </c>
      <c r="AP3320" s="5">
        <f t="shared" si="52"/>
        <v>4</v>
      </c>
    </row>
    <row r="3321" spans="1:42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33376</v>
      </c>
      <c r="R3321" s="7" t="s">
        <v>30295</v>
      </c>
      <c r="S3321" s="7" t="s">
        <v>23867</v>
      </c>
      <c r="T3321" s="7" t="s">
        <v>23900</v>
      </c>
      <c r="U3321" s="7" t="s">
        <v>46</v>
      </c>
      <c r="V3321" s="7" t="s">
        <v>321</v>
      </c>
      <c r="W3321" s="7" t="s">
        <v>1224</v>
      </c>
      <c r="X3321" s="7" t="s">
        <v>48</v>
      </c>
      <c r="Y3321" s="7" t="s">
        <v>94</v>
      </c>
      <c r="Z3321" s="7" t="s">
        <v>88</v>
      </c>
      <c r="AA3321" s="7" t="s">
        <v>50</v>
      </c>
      <c r="AB3321" s="7" t="s">
        <v>51</v>
      </c>
      <c r="AC3321" s="7" t="s">
        <v>52</v>
      </c>
      <c r="AD3321" s="7" t="s">
        <v>298</v>
      </c>
      <c r="AE3321" s="7" t="s">
        <v>179</v>
      </c>
      <c r="AF3321" s="7" t="s">
        <v>299</v>
      </c>
      <c r="AG3321" s="7" t="s">
        <v>56</v>
      </c>
      <c r="AH3321" s="7" t="s">
        <v>300</v>
      </c>
      <c r="AI3321" s="7" t="s">
        <v>23901</v>
      </c>
      <c r="AJ3321" s="7" t="s">
        <v>80</v>
      </c>
      <c r="AK3321" s="7" t="s">
        <v>81</v>
      </c>
      <c r="AL3321" s="7" t="s">
        <v>82</v>
      </c>
      <c r="AM3321" s="10" t="s">
        <v>59</v>
      </c>
      <c r="AN3321" s="5" t="str">
        <f>+VLOOKUP(D3321,'[1]Listado de Establecimientos'!$A$1:$P$65536,16,FALSE)</f>
        <v>TOCACHE</v>
      </c>
      <c r="AO3321" s="5" t="str">
        <f>+VLOOKUP(D3321,'[1]Listado de Establecimientos'!$A$1:$Q$65536,17,FALSE)</f>
        <v>NO PERTENECE A NINGUNA MICRORED</v>
      </c>
      <c r="AP3321" s="5">
        <f t="shared" si="52"/>
        <v>4</v>
      </c>
    </row>
    <row r="3322" spans="1:42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33377</v>
      </c>
      <c r="R3322" s="7" t="s">
        <v>30277</v>
      </c>
      <c r="S3322" s="7" t="s">
        <v>23867</v>
      </c>
      <c r="T3322" s="7" t="s">
        <v>20670</v>
      </c>
      <c r="U3322" s="7" t="s">
        <v>46</v>
      </c>
      <c r="V3322" s="7" t="s">
        <v>2658</v>
      </c>
      <c r="W3322" s="7" t="s">
        <v>47</v>
      </c>
      <c r="X3322" s="7" t="s">
        <v>48</v>
      </c>
      <c r="Y3322" s="7" t="s">
        <v>49</v>
      </c>
      <c r="Z3322" s="7" t="s">
        <v>49</v>
      </c>
      <c r="AA3322" s="7" t="s">
        <v>50</v>
      </c>
      <c r="AB3322" s="7" t="s">
        <v>51</v>
      </c>
      <c r="AC3322" s="7" t="s">
        <v>52</v>
      </c>
      <c r="AD3322" s="7" t="s">
        <v>76</v>
      </c>
      <c r="AE3322" s="7" t="s">
        <v>1333</v>
      </c>
      <c r="AF3322" s="7" t="s">
        <v>221</v>
      </c>
      <c r="AG3322" s="7" t="s">
        <v>56</v>
      </c>
      <c r="AH3322" s="7" t="s">
        <v>2735</v>
      </c>
      <c r="AI3322" s="7" t="s">
        <v>23906</v>
      </c>
      <c r="AJ3322" s="7" t="s">
        <v>76</v>
      </c>
      <c r="AK3322" s="7" t="s">
        <v>121</v>
      </c>
      <c r="AL3322" s="7" t="s">
        <v>221</v>
      </c>
      <c r="AM3322" s="10" t="s">
        <v>59</v>
      </c>
      <c r="AN3322" s="5" t="str">
        <f>+VLOOKUP(D3322,'[1]Listado de Establecimientos'!$A$1:$P$65536,16,FALSE)</f>
        <v>LAMAS</v>
      </c>
      <c r="AO3322" s="5" t="str">
        <f>+VLOOKUP(D3322,'[1]Listado de Establecimientos'!$A$1:$Q$65536,17,FALSE)</f>
        <v>HOSPITAL LAMAS</v>
      </c>
      <c r="AP3322" s="5">
        <f t="shared" si="52"/>
        <v>4</v>
      </c>
    </row>
    <row r="3323" spans="1:42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31651</v>
      </c>
      <c r="R3323" s="7" t="s">
        <v>30200</v>
      </c>
      <c r="S3323" s="7" t="s">
        <v>23555</v>
      </c>
      <c r="T3323" s="7" t="s">
        <v>9860</v>
      </c>
      <c r="U3323" s="7" t="s">
        <v>46</v>
      </c>
      <c r="V3323" s="7" t="s">
        <v>846</v>
      </c>
      <c r="W3323" s="7" t="s">
        <v>47</v>
      </c>
      <c r="X3323" s="7" t="s">
        <v>159</v>
      </c>
      <c r="Y3323" s="7" t="s">
        <v>88</v>
      </c>
      <c r="Z3323" s="7" t="s">
        <v>94</v>
      </c>
      <c r="AA3323" s="7" t="s">
        <v>50</v>
      </c>
      <c r="AB3323" s="7" t="s">
        <v>51</v>
      </c>
      <c r="AC3323" s="7" t="s">
        <v>52</v>
      </c>
      <c r="AD3323" s="7" t="s">
        <v>154</v>
      </c>
      <c r="AE3323" s="7" t="s">
        <v>206</v>
      </c>
      <c r="AF3323" s="7" t="s">
        <v>310</v>
      </c>
      <c r="AG3323" s="7" t="s">
        <v>56</v>
      </c>
      <c r="AH3323" s="7" t="s">
        <v>311</v>
      </c>
      <c r="AI3323" s="7" t="s">
        <v>23912</v>
      </c>
      <c r="AJ3323" s="7" t="s">
        <v>154</v>
      </c>
      <c r="AK3323" s="7" t="s">
        <v>154</v>
      </c>
      <c r="AL3323" s="7" t="s">
        <v>310</v>
      </c>
      <c r="AM3323" s="10" t="s">
        <v>59</v>
      </c>
      <c r="AN3323" s="5" t="str">
        <f>+VLOOKUP(D3323,'[1]Listado de Establecimientos'!$A$1:$P$65536,16,FALSE)</f>
        <v>PICOTA</v>
      </c>
      <c r="AO3323" s="5" t="str">
        <f>+VLOOKUP(D3323,'[1]Listado de Establecimientos'!$A$1:$Q$65536,17,FALSE)</f>
        <v>LEONCIO PRADO</v>
      </c>
      <c r="AP3323" s="5">
        <f t="shared" si="52"/>
        <v>4</v>
      </c>
    </row>
    <row r="3324" spans="1:42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33378</v>
      </c>
      <c r="R3324" s="7" t="s">
        <v>30230</v>
      </c>
      <c r="S3324" s="7" t="s">
        <v>23724</v>
      </c>
      <c r="T3324" s="7" t="s">
        <v>18994</v>
      </c>
      <c r="U3324" s="7" t="s">
        <v>64</v>
      </c>
      <c r="V3324" s="7" t="s">
        <v>105</v>
      </c>
      <c r="W3324" s="7" t="s">
        <v>106</v>
      </c>
      <c r="X3324" s="7" t="s">
        <v>153</v>
      </c>
      <c r="Y3324" s="7" t="s">
        <v>114</v>
      </c>
      <c r="Z3324" s="7" t="s">
        <v>49</v>
      </c>
      <c r="AA3324" s="7" t="s">
        <v>50</v>
      </c>
      <c r="AB3324" s="7" t="s">
        <v>51</v>
      </c>
      <c r="AC3324" s="7" t="s">
        <v>52</v>
      </c>
      <c r="AD3324" s="7" t="s">
        <v>780</v>
      </c>
      <c r="AE3324" s="7" t="s">
        <v>1687</v>
      </c>
      <c r="AF3324" s="7" t="s">
        <v>782</v>
      </c>
      <c r="AG3324" s="7" t="s">
        <v>56</v>
      </c>
      <c r="AH3324" s="7" t="s">
        <v>783</v>
      </c>
      <c r="AI3324" s="7" t="s">
        <v>23919</v>
      </c>
      <c r="AJ3324" s="7" t="s">
        <v>785</v>
      </c>
      <c r="AK3324" s="7" t="s">
        <v>785</v>
      </c>
      <c r="AL3324" s="7" t="s">
        <v>786</v>
      </c>
      <c r="AM3324" s="10" t="s">
        <v>59</v>
      </c>
      <c r="AN3324" s="5" t="str">
        <f>+VLOOKUP(D3324,'[1]Listado de Establecimientos'!$A$1:$P$65536,16,FALSE)</f>
        <v>SAN MARTIN</v>
      </c>
      <c r="AO3324" s="5" t="str">
        <f>+VLOOKUP(D3324,'[1]Listado de Establecimientos'!$A$1:$Q$65536,17,FALSE)</f>
        <v>BANDA DE SHILCAYO</v>
      </c>
      <c r="AP3324" s="5">
        <f t="shared" si="52"/>
        <v>4</v>
      </c>
    </row>
    <row r="3325" spans="1:42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33379</v>
      </c>
      <c r="R3325" s="7" t="s">
        <v>30373</v>
      </c>
      <c r="S3325" s="7" t="s">
        <v>23867</v>
      </c>
      <c r="T3325" s="7" t="s">
        <v>834</v>
      </c>
      <c r="U3325" s="7" t="s">
        <v>64</v>
      </c>
      <c r="V3325" s="7" t="s">
        <v>13493</v>
      </c>
      <c r="W3325" s="7" t="s">
        <v>714</v>
      </c>
      <c r="X3325" s="7" t="s">
        <v>48</v>
      </c>
      <c r="Y3325" s="7" t="s">
        <v>97</v>
      </c>
      <c r="Z3325" s="7" t="s">
        <v>77</v>
      </c>
      <c r="AA3325" s="7" t="s">
        <v>50</v>
      </c>
      <c r="AB3325" s="7" t="s">
        <v>51</v>
      </c>
      <c r="AC3325" s="7" t="s">
        <v>52</v>
      </c>
      <c r="AD3325" s="7" t="s">
        <v>785</v>
      </c>
      <c r="AE3325" s="7" t="s">
        <v>785</v>
      </c>
      <c r="AF3325" s="7" t="s">
        <v>786</v>
      </c>
      <c r="AG3325" s="7" t="s">
        <v>56</v>
      </c>
      <c r="AH3325" s="7" t="s">
        <v>1146</v>
      </c>
      <c r="AI3325" s="7" t="s">
        <v>23925</v>
      </c>
      <c r="AJ3325" s="7" t="s">
        <v>785</v>
      </c>
      <c r="AK3325" s="7" t="s">
        <v>785</v>
      </c>
      <c r="AL3325" s="7" t="s">
        <v>786</v>
      </c>
      <c r="AM3325" s="10" t="s">
        <v>59</v>
      </c>
      <c r="AN3325" s="5" t="str">
        <f>+VLOOKUP(D3325,'[1]Listado de Establecimientos'!$A$1:$P$65536,16,FALSE)</f>
        <v>SAN MARTIN</v>
      </c>
      <c r="AO3325" s="5" t="str">
        <f>+VLOOKUP(D3325,'[1]Listado de Establecimientos'!$A$1:$Q$65536,17,FALSE)</f>
        <v>BANDA DE SHILCAYO</v>
      </c>
      <c r="AP3325" s="5">
        <f t="shared" si="52"/>
        <v>4</v>
      </c>
    </row>
    <row r="3326" spans="1:42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31485</v>
      </c>
      <c r="R3326" s="7" t="s">
        <v>30337</v>
      </c>
      <c r="S3326" s="7" t="s">
        <v>18613</v>
      </c>
      <c r="T3326" s="7" t="s">
        <v>7398</v>
      </c>
      <c r="U3326" s="7" t="s">
        <v>64</v>
      </c>
      <c r="V3326" s="7" t="s">
        <v>756</v>
      </c>
      <c r="W3326" s="7" t="s">
        <v>149</v>
      </c>
      <c r="X3326" s="7" t="s">
        <v>48</v>
      </c>
      <c r="Y3326" s="7" t="s">
        <v>122</v>
      </c>
      <c r="Z3326" s="7" t="s">
        <v>94</v>
      </c>
      <c r="AA3326" s="7" t="s">
        <v>50</v>
      </c>
      <c r="AB3326" s="7" t="s">
        <v>51</v>
      </c>
      <c r="AC3326" s="7" t="s">
        <v>52</v>
      </c>
      <c r="AD3326" s="7" t="s">
        <v>154</v>
      </c>
      <c r="AE3326" s="7" t="s">
        <v>206</v>
      </c>
      <c r="AF3326" s="7" t="s">
        <v>310</v>
      </c>
      <c r="AG3326" s="7" t="s">
        <v>56</v>
      </c>
      <c r="AH3326" s="7" t="s">
        <v>311</v>
      </c>
      <c r="AI3326" s="7" t="s">
        <v>23932</v>
      </c>
      <c r="AJ3326" s="7" t="s">
        <v>154</v>
      </c>
      <c r="AK3326" s="7" t="s">
        <v>154</v>
      </c>
      <c r="AL3326" s="7" t="s">
        <v>310</v>
      </c>
      <c r="AM3326" s="10" t="s">
        <v>59</v>
      </c>
      <c r="AN3326" s="5" t="str">
        <f>+VLOOKUP(D3326,'[1]Listado de Establecimientos'!$A$1:$P$65536,16,FALSE)</f>
        <v>PICOTA</v>
      </c>
      <c r="AO3326" s="5" t="str">
        <f>+VLOOKUP(D3326,'[1]Listado de Establecimientos'!$A$1:$Q$65536,17,FALSE)</f>
        <v>LEONCIO PRADO</v>
      </c>
      <c r="AP3326" s="5">
        <f t="shared" si="52"/>
        <v>4</v>
      </c>
    </row>
    <row r="3327" spans="1:42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33380</v>
      </c>
      <c r="R3327" s="7" t="s">
        <v>30253</v>
      </c>
      <c r="S3327" s="7" t="s">
        <v>23867</v>
      </c>
      <c r="T3327" s="7" t="s">
        <v>11467</v>
      </c>
      <c r="U3327" s="7" t="s">
        <v>64</v>
      </c>
      <c r="V3327" s="7" t="s">
        <v>4438</v>
      </c>
      <c r="W3327" s="7" t="s">
        <v>106</v>
      </c>
      <c r="X3327" s="7" t="s">
        <v>66</v>
      </c>
      <c r="Y3327" s="7" t="s">
        <v>124</v>
      </c>
      <c r="Z3327" s="7" t="s">
        <v>113</v>
      </c>
      <c r="AA3327" s="7" t="s">
        <v>50</v>
      </c>
      <c r="AB3327" s="7" t="s">
        <v>51</v>
      </c>
      <c r="AC3327" s="7" t="s">
        <v>52</v>
      </c>
      <c r="AD3327" s="7" t="s">
        <v>1985</v>
      </c>
      <c r="AE3327" s="7" t="s">
        <v>13544</v>
      </c>
      <c r="AF3327" s="7" t="s">
        <v>13545</v>
      </c>
      <c r="AG3327" s="7" t="s">
        <v>56</v>
      </c>
      <c r="AH3327" s="7" t="s">
        <v>15261</v>
      </c>
      <c r="AI3327" s="7" t="s">
        <v>23938</v>
      </c>
      <c r="AJ3327" s="7" t="s">
        <v>179</v>
      </c>
      <c r="AK3327" s="7" t="s">
        <v>126</v>
      </c>
      <c r="AL3327" s="7" t="s">
        <v>4180</v>
      </c>
      <c r="AM3327" s="10" t="s">
        <v>59</v>
      </c>
      <c r="AN3327" s="5" t="str">
        <f>+VLOOKUP(D3327,'[1]Listado de Establecimientos'!$A$1:$P$65536,16,FALSE)</f>
        <v>RIOJA</v>
      </c>
      <c r="AO3327" s="5" t="str">
        <f>+VLOOKUP(D3327,'[1]Listado de Establecimientos'!$A$1:$Q$65536,17,FALSE)</f>
        <v>BAJO NARANJILLO</v>
      </c>
      <c r="AP3327" s="5">
        <f t="shared" si="52"/>
        <v>4</v>
      </c>
    </row>
    <row r="3328" spans="1:42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33381</v>
      </c>
      <c r="R3328" s="7" t="s">
        <v>30245</v>
      </c>
      <c r="S3328" s="7" t="s">
        <v>23867</v>
      </c>
      <c r="T3328" s="7" t="s">
        <v>461</v>
      </c>
      <c r="U3328" s="7" t="s">
        <v>64</v>
      </c>
      <c r="V3328" s="7" t="s">
        <v>6372</v>
      </c>
      <c r="W3328" s="7" t="s">
        <v>275</v>
      </c>
      <c r="X3328" s="7" t="s">
        <v>48</v>
      </c>
      <c r="Y3328" s="7" t="s">
        <v>77</v>
      </c>
      <c r="Z3328" s="7" t="s">
        <v>49</v>
      </c>
      <c r="AA3328" s="7" t="s">
        <v>50</v>
      </c>
      <c r="AB3328" s="7" t="s">
        <v>125</v>
      </c>
      <c r="AC3328" s="7" t="s">
        <v>50</v>
      </c>
      <c r="AD3328" s="7" t="s">
        <v>303</v>
      </c>
      <c r="AE3328" s="7" t="s">
        <v>216</v>
      </c>
      <c r="AF3328" s="7" t="s">
        <v>295</v>
      </c>
      <c r="AG3328" s="7" t="s">
        <v>56</v>
      </c>
      <c r="AH3328" s="7" t="s">
        <v>453</v>
      </c>
      <c r="AI3328" s="7" t="s">
        <v>23944</v>
      </c>
      <c r="AJ3328" s="7" t="s">
        <v>303</v>
      </c>
      <c r="AK3328" s="7" t="s">
        <v>215</v>
      </c>
      <c r="AL3328" s="7" t="s">
        <v>295</v>
      </c>
      <c r="AM3328" s="10" t="s">
        <v>59</v>
      </c>
      <c r="AN3328" s="5" t="str">
        <f>+VLOOKUP(D3328,'[1]Listado de Establecimientos'!$A$1:$P$65536,16,FALSE)</f>
        <v>RIOJA</v>
      </c>
      <c r="AO3328" s="5" t="str">
        <f>+VLOOKUP(D3328,'[1]Listado de Establecimientos'!$A$1:$Q$65536,17,FALSE)</f>
        <v>NO PERTENECE A NINGUNA MICRORED</v>
      </c>
      <c r="AP3328" s="5">
        <f t="shared" si="52"/>
        <v>4</v>
      </c>
    </row>
    <row r="3329" spans="1:42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33382</v>
      </c>
      <c r="R3329" s="7" t="s">
        <v>30261</v>
      </c>
      <c r="S3329" s="7" t="s">
        <v>23867</v>
      </c>
      <c r="T3329" s="7" t="s">
        <v>3738</v>
      </c>
      <c r="U3329" s="7" t="s">
        <v>46</v>
      </c>
      <c r="V3329" s="7" t="s">
        <v>19642</v>
      </c>
      <c r="W3329" s="7" t="s">
        <v>2968</v>
      </c>
      <c r="X3329" s="7" t="s">
        <v>159</v>
      </c>
      <c r="Y3329" s="7" t="s">
        <v>6950</v>
      </c>
      <c r="Z3329" s="7" t="s">
        <v>122</v>
      </c>
      <c r="AA3329" s="7" t="s">
        <v>50</v>
      </c>
      <c r="AB3329" s="7" t="s">
        <v>51</v>
      </c>
      <c r="AC3329" s="7" t="s">
        <v>52</v>
      </c>
      <c r="AD3329" s="7" t="s">
        <v>121</v>
      </c>
      <c r="AE3329" s="7" t="s">
        <v>1138</v>
      </c>
      <c r="AF3329" s="7" t="s">
        <v>3059</v>
      </c>
      <c r="AG3329" s="7" t="s">
        <v>56</v>
      </c>
      <c r="AH3329" s="7" t="s">
        <v>15262</v>
      </c>
      <c r="AI3329" s="7" t="s">
        <v>23950</v>
      </c>
      <c r="AJ3329" s="7" t="s">
        <v>121</v>
      </c>
      <c r="AK3329" s="7" t="s">
        <v>13565</v>
      </c>
      <c r="AL3329" s="7" t="s">
        <v>3059</v>
      </c>
      <c r="AM3329" s="10" t="s">
        <v>59</v>
      </c>
      <c r="AN3329" s="5" t="str">
        <f>+VLOOKUP(D3329,'[1]Listado de Establecimientos'!$A$1:$P$65536,16,FALSE)</f>
        <v>MARISCAL CACERES</v>
      </c>
      <c r="AO3329" s="5" t="str">
        <f>+VLOOKUP(D3329,'[1]Listado de Establecimientos'!$A$1:$Q$65536,17,FALSE)</f>
        <v>NO PERTENECE A NINGUNA MICRORRED</v>
      </c>
      <c r="AP3329" s="5">
        <f t="shared" ref="AP3329:AP3392" si="53">MONTH(AI3329)</f>
        <v>4</v>
      </c>
    </row>
    <row r="3330" spans="1:42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33383</v>
      </c>
      <c r="R3330" s="7" t="s">
        <v>30281</v>
      </c>
      <c r="S3330" s="7" t="s">
        <v>23867</v>
      </c>
      <c r="T3330" s="7" t="s">
        <v>4626</v>
      </c>
      <c r="U3330" s="7" t="s">
        <v>46</v>
      </c>
      <c r="V3330" s="7" t="s">
        <v>1386</v>
      </c>
      <c r="W3330" s="7" t="s">
        <v>1224</v>
      </c>
      <c r="X3330" s="7" t="s">
        <v>123</v>
      </c>
      <c r="Y3330" s="7" t="s">
        <v>94</v>
      </c>
      <c r="Z3330" s="7" t="s">
        <v>94</v>
      </c>
      <c r="AA3330" s="7" t="s">
        <v>50</v>
      </c>
      <c r="AB3330" s="7" t="s">
        <v>51</v>
      </c>
      <c r="AC3330" s="7" t="s">
        <v>52</v>
      </c>
      <c r="AD3330" s="7" t="s">
        <v>164</v>
      </c>
      <c r="AE3330" s="7" t="s">
        <v>192</v>
      </c>
      <c r="AF3330" s="7" t="s">
        <v>847</v>
      </c>
      <c r="AG3330" s="7" t="s">
        <v>56</v>
      </c>
      <c r="AH3330" s="7" t="s">
        <v>848</v>
      </c>
      <c r="AI3330" s="7" t="s">
        <v>23955</v>
      </c>
      <c r="AJ3330" s="7" t="s">
        <v>164</v>
      </c>
      <c r="AK3330" s="7" t="s">
        <v>214</v>
      </c>
      <c r="AL3330" s="7" t="s">
        <v>847</v>
      </c>
      <c r="AM3330" s="10" t="s">
        <v>59</v>
      </c>
      <c r="AN3330" s="5" t="str">
        <f>+VLOOKUP(D3330,'[1]Listado de Establecimientos'!$A$1:$P$65536,16,FALSE)</f>
        <v>EL DORADO</v>
      </c>
      <c r="AO3330" s="5" t="str">
        <f>+VLOOKUP(D3330,'[1]Listado de Establecimientos'!$A$1:$Q$65536,17,FALSE)</f>
        <v>SAN JOSE DE SISA</v>
      </c>
      <c r="AP3330" s="5">
        <f t="shared" si="53"/>
        <v>4</v>
      </c>
    </row>
    <row r="3331" spans="1:42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33384</v>
      </c>
      <c r="R3331" s="7" t="s">
        <v>30253</v>
      </c>
      <c r="S3331" s="7" t="s">
        <v>23867</v>
      </c>
      <c r="T3331" s="7" t="s">
        <v>3706</v>
      </c>
      <c r="U3331" s="7" t="s">
        <v>46</v>
      </c>
      <c r="V3331" s="7" t="s">
        <v>23961</v>
      </c>
      <c r="W3331" s="7" t="s">
        <v>65</v>
      </c>
      <c r="X3331" s="7" t="s">
        <v>48</v>
      </c>
      <c r="Y3331" s="7" t="s">
        <v>94</v>
      </c>
      <c r="Z3331" s="7" t="s">
        <v>113</v>
      </c>
      <c r="AA3331" s="7" t="s">
        <v>50</v>
      </c>
      <c r="AB3331" s="7" t="s">
        <v>51</v>
      </c>
      <c r="AC3331" s="7" t="s">
        <v>52</v>
      </c>
      <c r="AD3331" s="7" t="s">
        <v>1225</v>
      </c>
      <c r="AE3331" s="7" t="s">
        <v>14339</v>
      </c>
      <c r="AF3331" s="7" t="s">
        <v>14340</v>
      </c>
      <c r="AG3331" s="7" t="s">
        <v>56</v>
      </c>
      <c r="AH3331" s="7" t="s">
        <v>15268</v>
      </c>
      <c r="AI3331" s="7" t="s">
        <v>23962</v>
      </c>
      <c r="AJ3331" s="7" t="s">
        <v>108</v>
      </c>
      <c r="AK3331" s="7" t="s">
        <v>111</v>
      </c>
      <c r="AL3331" s="7" t="s">
        <v>110</v>
      </c>
      <c r="AM3331" s="10" t="s">
        <v>59</v>
      </c>
      <c r="AN3331" s="5" t="str">
        <f>+VLOOKUP(D3331,'[1]Listado de Establecimientos'!$A$1:$P$65536,16,FALSE)</f>
        <v>RIOJA</v>
      </c>
      <c r="AO3331" s="5" t="str">
        <f>+VLOOKUP(D3331,'[1]Listado de Establecimientos'!$A$1:$Q$65536,17,FALSE)</f>
        <v xml:space="preserve">NUEVA CAJAMARCA                                             </v>
      </c>
      <c r="AP3331" s="5">
        <f t="shared" si="53"/>
        <v>4</v>
      </c>
    </row>
    <row r="3332" spans="1:42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30747</v>
      </c>
      <c r="R3332" s="7" t="s">
        <v>30387</v>
      </c>
      <c r="S3332" s="7" t="s">
        <v>23867</v>
      </c>
      <c r="T3332" s="7" t="s">
        <v>16548</v>
      </c>
      <c r="U3332" s="7" t="s">
        <v>64</v>
      </c>
      <c r="V3332" s="7" t="s">
        <v>4121</v>
      </c>
      <c r="W3332" s="7" t="s">
        <v>65</v>
      </c>
      <c r="X3332" s="7" t="s">
        <v>159</v>
      </c>
      <c r="Y3332" s="7" t="s">
        <v>94</v>
      </c>
      <c r="Z3332" s="7" t="s">
        <v>122</v>
      </c>
      <c r="AA3332" s="7" t="s">
        <v>50</v>
      </c>
      <c r="AB3332" s="7" t="s">
        <v>51</v>
      </c>
      <c r="AC3332" s="7" t="s">
        <v>52</v>
      </c>
      <c r="AD3332" s="7" t="s">
        <v>1156</v>
      </c>
      <c r="AE3332" s="7" t="s">
        <v>1157</v>
      </c>
      <c r="AF3332" s="7" t="s">
        <v>1158</v>
      </c>
      <c r="AG3332" s="7" t="s">
        <v>56</v>
      </c>
      <c r="AH3332" s="7" t="s">
        <v>1159</v>
      </c>
      <c r="AI3332" s="7" t="s">
        <v>23968</v>
      </c>
      <c r="AJ3332" s="7" t="s">
        <v>1156</v>
      </c>
      <c r="AK3332" s="7" t="s">
        <v>1013</v>
      </c>
      <c r="AL3332" s="7" t="s">
        <v>1158</v>
      </c>
      <c r="AM3332" s="10" t="s">
        <v>59</v>
      </c>
      <c r="AN3332" s="5" t="str">
        <f>+VLOOKUP(D3332,'[1]Listado de Establecimientos'!$A$1:$P$65536,16,FALSE)</f>
        <v>NO PERTENECE A NINGUNA RED</v>
      </c>
      <c r="AO3332" s="5" t="str">
        <f>+VLOOKUP(D3332,'[1]Listado de Establecimientos'!$A$1:$Q$65536,17,FALSE)</f>
        <v>NO PERTENECE A NINGUNA MICRORED</v>
      </c>
      <c r="AP3332" s="5">
        <f t="shared" si="53"/>
        <v>4</v>
      </c>
    </row>
    <row r="3333" spans="1:42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33385</v>
      </c>
      <c r="R3333" s="7" t="s">
        <v>30179</v>
      </c>
      <c r="S3333" s="7" t="s">
        <v>23867</v>
      </c>
      <c r="T3333" s="7" t="s">
        <v>4692</v>
      </c>
      <c r="U3333" s="7" t="s">
        <v>46</v>
      </c>
      <c r="V3333" s="7" t="s">
        <v>12792</v>
      </c>
      <c r="W3333" s="7" t="s">
        <v>65</v>
      </c>
      <c r="X3333" s="7" t="s">
        <v>48</v>
      </c>
      <c r="Y3333" s="7" t="s">
        <v>122</v>
      </c>
      <c r="Z3333" s="7" t="s">
        <v>44</v>
      </c>
      <c r="AA3333" s="7" t="s">
        <v>50</v>
      </c>
      <c r="AB3333" s="7" t="s">
        <v>51</v>
      </c>
      <c r="AC3333" s="7" t="s">
        <v>52</v>
      </c>
      <c r="AD3333" s="7" t="s">
        <v>3366</v>
      </c>
      <c r="AE3333" s="7" t="s">
        <v>411</v>
      </c>
      <c r="AF3333" s="7" t="s">
        <v>3367</v>
      </c>
      <c r="AG3333" s="7" t="s">
        <v>56</v>
      </c>
      <c r="AH3333" s="7" t="s">
        <v>3368</v>
      </c>
      <c r="AI3333" s="7" t="s">
        <v>23974</v>
      </c>
      <c r="AJ3333" s="7" t="s">
        <v>3366</v>
      </c>
      <c r="AK3333" s="7" t="s">
        <v>2579</v>
      </c>
      <c r="AL3333" s="7" t="s">
        <v>3367</v>
      </c>
      <c r="AM3333" s="10" t="s">
        <v>59</v>
      </c>
      <c r="AN3333" s="5" t="str">
        <f>+VLOOKUP(D3333,'[1]Listado de Establecimientos'!$A$1:$P$65536,16,FALSE)</f>
        <v>HUALLAGA</v>
      </c>
      <c r="AO3333" s="5" t="str">
        <f>+VLOOKUP(D3333,'[1]Listado de Establecimientos'!$A$1:$Q$65536,17,FALSE)</f>
        <v>SAPOSOA</v>
      </c>
      <c r="AP3333" s="5">
        <f t="shared" si="53"/>
        <v>4</v>
      </c>
    </row>
    <row r="3334" spans="1:42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33386</v>
      </c>
      <c r="R3334" s="7" t="s">
        <v>30373</v>
      </c>
      <c r="S3334" s="7" t="s">
        <v>23867</v>
      </c>
      <c r="T3334" s="7" t="s">
        <v>4746</v>
      </c>
      <c r="U3334" s="7" t="s">
        <v>64</v>
      </c>
      <c r="V3334" s="7" t="s">
        <v>1965</v>
      </c>
      <c r="W3334" s="7" t="s">
        <v>106</v>
      </c>
      <c r="X3334" s="7" t="s">
        <v>123</v>
      </c>
      <c r="Y3334" s="7" t="s">
        <v>49</v>
      </c>
      <c r="Z3334" s="7" t="s">
        <v>49</v>
      </c>
      <c r="AA3334" s="7" t="s">
        <v>50</v>
      </c>
      <c r="AB3334" s="7" t="s">
        <v>125</v>
      </c>
      <c r="AC3334" s="7" t="s">
        <v>52</v>
      </c>
      <c r="AD3334" s="7" t="s">
        <v>7223</v>
      </c>
      <c r="AE3334" s="7" t="s">
        <v>7224</v>
      </c>
      <c r="AF3334" s="7" t="s">
        <v>7225</v>
      </c>
      <c r="AG3334" s="7" t="s">
        <v>56</v>
      </c>
      <c r="AH3334" s="7" t="s">
        <v>7226</v>
      </c>
      <c r="AI3334" s="7" t="s">
        <v>23978</v>
      </c>
      <c r="AJ3334" s="7" t="s">
        <v>7223</v>
      </c>
      <c r="AK3334" s="7" t="s">
        <v>1646</v>
      </c>
      <c r="AL3334" s="7" t="s">
        <v>7225</v>
      </c>
      <c r="AM3334" s="10" t="s">
        <v>59</v>
      </c>
      <c r="AN3334" s="5" t="str">
        <f>+VLOOKUP(D3334,'[1]Listado de Establecimientos'!$A$1:$P$65536,16,FALSE)</f>
        <v>NO PERTENECE A NINGUNA RED</v>
      </c>
      <c r="AO3334" s="5" t="str">
        <f>+VLOOKUP(D3334,'[1]Listado de Establecimientos'!$A$1:$Q$65536,17,FALSE)</f>
        <v>NO PERTENECE A NINGUNA MICRORED</v>
      </c>
      <c r="AP3334" s="5">
        <f t="shared" si="53"/>
        <v>4</v>
      </c>
    </row>
    <row r="3335" spans="1:42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33387</v>
      </c>
      <c r="R3335" s="7" t="s">
        <v>30287</v>
      </c>
      <c r="S3335" s="7" t="s">
        <v>23867</v>
      </c>
      <c r="T3335" s="7" t="s">
        <v>23983</v>
      </c>
      <c r="U3335" s="7" t="s">
        <v>64</v>
      </c>
      <c r="V3335" s="7" t="s">
        <v>1311</v>
      </c>
      <c r="W3335" s="7" t="s">
        <v>73</v>
      </c>
      <c r="X3335" s="7" t="s">
        <v>123</v>
      </c>
      <c r="Y3335" s="7" t="s">
        <v>94</v>
      </c>
      <c r="Z3335" s="7" t="s">
        <v>94</v>
      </c>
      <c r="AA3335" s="7" t="s">
        <v>50</v>
      </c>
      <c r="AB3335" s="7" t="s">
        <v>51</v>
      </c>
      <c r="AC3335" s="7" t="s">
        <v>52</v>
      </c>
      <c r="AD3335" s="7" t="s">
        <v>2498</v>
      </c>
      <c r="AE3335" s="7" t="s">
        <v>109</v>
      </c>
      <c r="AF3335" s="7" t="s">
        <v>2499</v>
      </c>
      <c r="AG3335" s="7" t="s">
        <v>56</v>
      </c>
      <c r="AH3335" s="7" t="s">
        <v>2500</v>
      </c>
      <c r="AI3335" s="7" t="s">
        <v>23984</v>
      </c>
      <c r="AJ3335" s="7" t="s">
        <v>2498</v>
      </c>
      <c r="AK3335" s="7" t="s">
        <v>111</v>
      </c>
      <c r="AL3335" s="7" t="s">
        <v>2499</v>
      </c>
      <c r="AM3335" s="10" t="s">
        <v>59</v>
      </c>
      <c r="AN3335" s="5" t="str">
        <f>+VLOOKUP(D3335,'[1]Listado de Establecimientos'!$A$1:$P$65536,16,FALSE)</f>
        <v>PICOTA</v>
      </c>
      <c r="AO3335" s="5" t="str">
        <f>+VLOOKUP(D3335,'[1]Listado de Establecimientos'!$A$1:$Q$65536,17,FALSE)</f>
        <v>PICOTA</v>
      </c>
      <c r="AP3335" s="5">
        <f t="shared" si="53"/>
        <v>4</v>
      </c>
    </row>
    <row r="3336" spans="1:42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33388</v>
      </c>
      <c r="R3336" s="7" t="s">
        <v>30266</v>
      </c>
      <c r="S3336" s="7" t="s">
        <v>23867</v>
      </c>
      <c r="T3336" s="7" t="s">
        <v>23989</v>
      </c>
      <c r="U3336" s="7" t="s">
        <v>46</v>
      </c>
      <c r="V3336" s="7" t="s">
        <v>2474</v>
      </c>
      <c r="W3336" s="7" t="s">
        <v>73</v>
      </c>
      <c r="X3336" s="7" t="s">
        <v>66</v>
      </c>
      <c r="Y3336" s="7" t="s">
        <v>49</v>
      </c>
      <c r="Z3336" s="7" t="s">
        <v>94</v>
      </c>
      <c r="AA3336" s="7" t="s">
        <v>50</v>
      </c>
      <c r="AB3336" s="7" t="s">
        <v>51</v>
      </c>
      <c r="AC3336" s="7" t="s">
        <v>52</v>
      </c>
      <c r="AD3336" s="7" t="s">
        <v>2993</v>
      </c>
      <c r="AE3336" s="7" t="s">
        <v>8627</v>
      </c>
      <c r="AF3336" s="7" t="s">
        <v>2995</v>
      </c>
      <c r="AG3336" s="7" t="s">
        <v>56</v>
      </c>
      <c r="AH3336" s="7" t="s">
        <v>8628</v>
      </c>
      <c r="AI3336" s="7" t="s">
        <v>23990</v>
      </c>
      <c r="AJ3336" s="7" t="s">
        <v>2993</v>
      </c>
      <c r="AK3336" s="7" t="s">
        <v>2994</v>
      </c>
      <c r="AL3336" s="7" t="s">
        <v>2995</v>
      </c>
      <c r="AM3336" s="10" t="s">
        <v>59</v>
      </c>
      <c r="AN3336" s="5" t="str">
        <f>+VLOOKUP(D3336,'[1]Listado de Establecimientos'!$A$1:$P$65536,16,FALSE)</f>
        <v>RIOJA</v>
      </c>
      <c r="AO3336" s="5" t="str">
        <f>+VLOOKUP(D3336,'[1]Listado de Establecimientos'!$A$1:$Q$65536,17,FALSE)</f>
        <v xml:space="preserve">NARANJOS                                                    </v>
      </c>
      <c r="AP3336" s="5">
        <f t="shared" si="53"/>
        <v>4</v>
      </c>
    </row>
    <row r="3337" spans="1:42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33389</v>
      </c>
      <c r="R3337" s="7" t="s">
        <v>30230</v>
      </c>
      <c r="S3337" s="7" t="s">
        <v>23867</v>
      </c>
      <c r="T3337" s="7" t="s">
        <v>23516</v>
      </c>
      <c r="U3337" s="7" t="s">
        <v>64</v>
      </c>
      <c r="V3337" s="7" t="s">
        <v>2206</v>
      </c>
      <c r="W3337" s="7" t="s">
        <v>106</v>
      </c>
      <c r="X3337" s="7" t="s">
        <v>66</v>
      </c>
      <c r="Y3337" s="7" t="s">
        <v>88</v>
      </c>
      <c r="Z3337" s="7" t="s">
        <v>94</v>
      </c>
      <c r="AA3337" s="7" t="s">
        <v>50</v>
      </c>
      <c r="AB3337" s="7" t="s">
        <v>51</v>
      </c>
      <c r="AC3337" s="7" t="s">
        <v>52</v>
      </c>
      <c r="AD3337" s="7" t="s">
        <v>785</v>
      </c>
      <c r="AE3337" s="7" t="s">
        <v>1145</v>
      </c>
      <c r="AF3337" s="7" t="s">
        <v>786</v>
      </c>
      <c r="AG3337" s="7" t="s">
        <v>56</v>
      </c>
      <c r="AH3337" s="7" t="s">
        <v>1146</v>
      </c>
      <c r="AI3337" s="7" t="s">
        <v>23995</v>
      </c>
      <c r="AJ3337" s="7" t="s">
        <v>785</v>
      </c>
      <c r="AK3337" s="7" t="s">
        <v>785</v>
      </c>
      <c r="AL3337" s="7" t="s">
        <v>786</v>
      </c>
      <c r="AM3337" s="10" t="s">
        <v>59</v>
      </c>
      <c r="AN3337" s="5" t="str">
        <f>+VLOOKUP(D3337,'[1]Listado de Establecimientos'!$A$1:$P$65536,16,FALSE)</f>
        <v>SAN MARTIN</v>
      </c>
      <c r="AO3337" s="5" t="str">
        <f>+VLOOKUP(D3337,'[1]Listado de Establecimientos'!$A$1:$Q$65536,17,FALSE)</f>
        <v>BANDA DE SHILCAYO</v>
      </c>
      <c r="AP3337" s="5">
        <f t="shared" si="53"/>
        <v>4</v>
      </c>
    </row>
    <row r="3338" spans="1:42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33390</v>
      </c>
      <c r="R3338" s="7" t="s">
        <v>30266</v>
      </c>
      <c r="S3338" s="7" t="s">
        <v>23867</v>
      </c>
      <c r="T3338" s="7" t="s">
        <v>12913</v>
      </c>
      <c r="U3338" s="7" t="s">
        <v>46</v>
      </c>
      <c r="V3338" s="7" t="s">
        <v>1671</v>
      </c>
      <c r="W3338" s="7" t="s">
        <v>47</v>
      </c>
      <c r="X3338" s="7" t="s">
        <v>48</v>
      </c>
      <c r="Y3338" s="7" t="s">
        <v>49</v>
      </c>
      <c r="Z3338" s="7" t="s">
        <v>88</v>
      </c>
      <c r="AA3338" s="7" t="s">
        <v>50</v>
      </c>
      <c r="AB3338" s="7" t="s">
        <v>51</v>
      </c>
      <c r="AC3338" s="7" t="s">
        <v>52</v>
      </c>
      <c r="AD3338" s="7" t="s">
        <v>2993</v>
      </c>
      <c r="AE3338" s="7" t="s">
        <v>8627</v>
      </c>
      <c r="AF3338" s="7" t="s">
        <v>2995</v>
      </c>
      <c r="AG3338" s="7" t="s">
        <v>56</v>
      </c>
      <c r="AH3338" s="7" t="s">
        <v>8628</v>
      </c>
      <c r="AI3338" s="7" t="s">
        <v>24000</v>
      </c>
      <c r="AJ3338" s="7" t="s">
        <v>2993</v>
      </c>
      <c r="AK3338" s="7" t="s">
        <v>2994</v>
      </c>
      <c r="AL3338" s="7" t="s">
        <v>2995</v>
      </c>
      <c r="AM3338" s="10" t="s">
        <v>59</v>
      </c>
      <c r="AN3338" s="5" t="str">
        <f>+VLOOKUP(D3338,'[1]Listado de Establecimientos'!$A$1:$P$65536,16,FALSE)</f>
        <v>RIOJA</v>
      </c>
      <c r="AO3338" s="5" t="str">
        <f>+VLOOKUP(D3338,'[1]Listado de Establecimientos'!$A$1:$Q$65536,17,FALSE)</f>
        <v xml:space="preserve">NARANJOS                                                    </v>
      </c>
      <c r="AP3338" s="5">
        <f t="shared" si="53"/>
        <v>4</v>
      </c>
    </row>
    <row r="3339" spans="1:42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33391</v>
      </c>
      <c r="R3339" s="7" t="s">
        <v>30608</v>
      </c>
      <c r="S3339" s="7" t="s">
        <v>22428</v>
      </c>
      <c r="T3339" s="7" t="s">
        <v>2131</v>
      </c>
      <c r="U3339" s="7" t="s">
        <v>46</v>
      </c>
      <c r="V3339" s="7" t="s">
        <v>6231</v>
      </c>
      <c r="W3339" s="7" t="s">
        <v>87</v>
      </c>
      <c r="X3339" s="7" t="s">
        <v>48</v>
      </c>
      <c r="Y3339" s="7" t="s">
        <v>88</v>
      </c>
      <c r="Z3339" s="7" t="s">
        <v>49</v>
      </c>
      <c r="AA3339" s="7" t="s">
        <v>50</v>
      </c>
      <c r="AB3339" s="7" t="s">
        <v>125</v>
      </c>
      <c r="AC3339" s="7" t="s">
        <v>50</v>
      </c>
      <c r="AD3339" s="7" t="s">
        <v>303</v>
      </c>
      <c r="AE3339" s="7" t="s">
        <v>18219</v>
      </c>
      <c r="AF3339" s="7" t="s">
        <v>20692</v>
      </c>
      <c r="AG3339" s="7" t="s">
        <v>56</v>
      </c>
      <c r="AH3339" s="7" t="s">
        <v>20693</v>
      </c>
      <c r="AI3339" s="7" t="s">
        <v>24006</v>
      </c>
      <c r="AJ3339" s="7" t="s">
        <v>205</v>
      </c>
      <c r="AK3339" s="7" t="s">
        <v>195</v>
      </c>
      <c r="AL3339" s="7" t="s">
        <v>4022</v>
      </c>
      <c r="AM3339" s="10" t="s">
        <v>59</v>
      </c>
      <c r="AN3339" s="5" t="str">
        <f>+VLOOKUP(D3339,'[1]Listado de Establecimientos'!$A$1:$P$65536,16,FALSE)</f>
        <v>MOYOBAMBA</v>
      </c>
      <c r="AO3339" s="5" t="str">
        <f>+VLOOKUP(D3339,'[1]Listado de Establecimientos'!$A$1:$Q$65536,17,FALSE)</f>
        <v>PUEBLO LIBRE</v>
      </c>
      <c r="AP3339" s="5">
        <f t="shared" si="53"/>
        <v>4</v>
      </c>
    </row>
    <row r="3340" spans="1:42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33392</v>
      </c>
      <c r="R3340" s="7" t="s">
        <v>30189</v>
      </c>
      <c r="S3340" s="7" t="s">
        <v>23867</v>
      </c>
      <c r="T3340" s="7" t="s">
        <v>15329</v>
      </c>
      <c r="U3340" s="7" t="s">
        <v>46</v>
      </c>
      <c r="V3340" s="7" t="s">
        <v>1979</v>
      </c>
      <c r="W3340" s="7" t="s">
        <v>188</v>
      </c>
      <c r="X3340" s="7" t="s">
        <v>48</v>
      </c>
      <c r="Y3340" s="7" t="s">
        <v>88</v>
      </c>
      <c r="Z3340" s="7" t="s">
        <v>49</v>
      </c>
      <c r="AA3340" s="7" t="s">
        <v>50</v>
      </c>
      <c r="AB3340" s="7" t="s">
        <v>51</v>
      </c>
      <c r="AC3340" s="7" t="s">
        <v>52</v>
      </c>
      <c r="AD3340" s="7" t="s">
        <v>303</v>
      </c>
      <c r="AE3340" s="7" t="s">
        <v>18219</v>
      </c>
      <c r="AF3340" s="7" t="s">
        <v>20692</v>
      </c>
      <c r="AG3340" s="7" t="s">
        <v>56</v>
      </c>
      <c r="AH3340" s="7" t="s">
        <v>20693</v>
      </c>
      <c r="AI3340" s="7" t="s">
        <v>24011</v>
      </c>
      <c r="AJ3340" s="7" t="s">
        <v>205</v>
      </c>
      <c r="AK3340" s="7" t="s">
        <v>195</v>
      </c>
      <c r="AL3340" s="7" t="s">
        <v>4022</v>
      </c>
      <c r="AM3340" s="10" t="s">
        <v>59</v>
      </c>
      <c r="AN3340" s="5" t="str">
        <f>+VLOOKUP(D3340,'[1]Listado de Establecimientos'!$A$1:$P$65536,16,FALSE)</f>
        <v>MOYOBAMBA</v>
      </c>
      <c r="AO3340" s="5" t="str">
        <f>+VLOOKUP(D3340,'[1]Listado de Establecimientos'!$A$1:$Q$65536,17,FALSE)</f>
        <v>PUEBLO LIBRE</v>
      </c>
      <c r="AP3340" s="5">
        <f t="shared" si="53"/>
        <v>4</v>
      </c>
    </row>
    <row r="3341" spans="1:42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31911</v>
      </c>
      <c r="R3341" s="7" t="s">
        <v>30220</v>
      </c>
      <c r="S3341" s="7" t="s">
        <v>23867</v>
      </c>
      <c r="T3341" s="7" t="s">
        <v>13528</v>
      </c>
      <c r="U3341" s="7" t="s">
        <v>64</v>
      </c>
      <c r="V3341" s="7" t="s">
        <v>1671</v>
      </c>
      <c r="W3341" s="7" t="s">
        <v>106</v>
      </c>
      <c r="X3341" s="7" t="s">
        <v>24015</v>
      </c>
      <c r="Y3341" s="7" t="s">
        <v>88</v>
      </c>
      <c r="Z3341" s="7" t="s">
        <v>88</v>
      </c>
      <c r="AA3341" s="7" t="s">
        <v>50</v>
      </c>
      <c r="AB3341" s="7" t="s">
        <v>125</v>
      </c>
      <c r="AC3341" s="7" t="s">
        <v>52</v>
      </c>
      <c r="AD3341" s="7" t="s">
        <v>1539</v>
      </c>
      <c r="AE3341" s="7" t="s">
        <v>741</v>
      </c>
      <c r="AF3341" s="7" t="s">
        <v>17223</v>
      </c>
      <c r="AG3341" s="7" t="s">
        <v>56</v>
      </c>
      <c r="AH3341" s="7" t="s">
        <v>17224</v>
      </c>
      <c r="AI3341" s="7" t="s">
        <v>24016</v>
      </c>
      <c r="AJ3341" s="7" t="s">
        <v>1539</v>
      </c>
      <c r="AK3341" s="7" t="s">
        <v>1002</v>
      </c>
      <c r="AL3341" s="7" t="s">
        <v>17223</v>
      </c>
      <c r="AM3341" s="10" t="s">
        <v>59</v>
      </c>
      <c r="AN3341" s="5" t="str">
        <f>+VLOOKUP(D3341,'[1]Listado de Establecimientos'!$A$1:$P$65536,16,FALSE)</f>
        <v>MOYOBAMBA</v>
      </c>
      <c r="AO3341" s="5" t="str">
        <f>+VLOOKUP(D3341,'[1]Listado de Establecimientos'!$A$1:$Q$65536,17,FALSE)</f>
        <v>SORITOR</v>
      </c>
      <c r="AP3341" s="5">
        <f t="shared" si="53"/>
        <v>4</v>
      </c>
    </row>
    <row r="3342" spans="1:42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33393</v>
      </c>
      <c r="R3342" s="7" t="s">
        <v>30230</v>
      </c>
      <c r="S3342" s="7" t="s">
        <v>23867</v>
      </c>
      <c r="T3342" s="7" t="s">
        <v>3212</v>
      </c>
      <c r="U3342" s="7" t="s">
        <v>46</v>
      </c>
      <c r="V3342" s="7" t="s">
        <v>8458</v>
      </c>
      <c r="W3342" s="7" t="s">
        <v>1641</v>
      </c>
      <c r="X3342" s="7" t="s">
        <v>48</v>
      </c>
      <c r="Y3342" s="7" t="s">
        <v>114</v>
      </c>
      <c r="Z3342" s="7" t="s">
        <v>94</v>
      </c>
      <c r="AA3342" s="7" t="s">
        <v>50</v>
      </c>
      <c r="AB3342" s="7" t="s">
        <v>51</v>
      </c>
      <c r="AC3342" s="7" t="s">
        <v>52</v>
      </c>
      <c r="AD3342" s="7" t="s">
        <v>5678</v>
      </c>
      <c r="AE3342" s="7" t="s">
        <v>54</v>
      </c>
      <c r="AF3342" s="7" t="s">
        <v>5679</v>
      </c>
      <c r="AG3342" s="7" t="s">
        <v>56</v>
      </c>
      <c r="AH3342" s="7" t="s">
        <v>5680</v>
      </c>
      <c r="AI3342" s="7" t="s">
        <v>24024</v>
      </c>
      <c r="AJ3342" s="7" t="s">
        <v>5678</v>
      </c>
      <c r="AK3342" s="7" t="s">
        <v>58</v>
      </c>
      <c r="AL3342" s="7" t="s">
        <v>5679</v>
      </c>
      <c r="AM3342" s="10" t="s">
        <v>59</v>
      </c>
      <c r="AN3342" s="5" t="str">
        <f>+VLOOKUP(D3342,'[1]Listado de Establecimientos'!$A$1:$P$65536,16,FALSE)</f>
        <v>NO PERTENECE A NINGUNA RED</v>
      </c>
      <c r="AO3342" s="5" t="str">
        <f>+VLOOKUP(D3342,'[1]Listado de Establecimientos'!$A$1:$Q$65536,17,FALSE)</f>
        <v>NO PERTENECE A NINGUNA MICRORED</v>
      </c>
      <c r="AP3342" s="5">
        <f t="shared" si="53"/>
        <v>4</v>
      </c>
    </row>
    <row r="3343" spans="1:42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33394</v>
      </c>
      <c r="R3343" s="7" t="s">
        <v>33395</v>
      </c>
      <c r="S3343" s="7" t="s">
        <v>23867</v>
      </c>
      <c r="T3343" s="7" t="s">
        <v>1640</v>
      </c>
      <c r="U3343" s="7" t="s">
        <v>64</v>
      </c>
      <c r="V3343" s="7" t="s">
        <v>184</v>
      </c>
      <c r="W3343" s="7" t="s">
        <v>87</v>
      </c>
      <c r="X3343" s="7" t="s">
        <v>48</v>
      </c>
      <c r="Y3343" s="7" t="s">
        <v>122</v>
      </c>
      <c r="Z3343" s="7" t="s">
        <v>88</v>
      </c>
      <c r="AA3343" s="7" t="s">
        <v>50</v>
      </c>
      <c r="AB3343" s="7" t="s">
        <v>51</v>
      </c>
      <c r="AC3343" s="7" t="s">
        <v>52</v>
      </c>
      <c r="AD3343" s="7" t="s">
        <v>210</v>
      </c>
      <c r="AE3343" s="7" t="s">
        <v>99</v>
      </c>
      <c r="AF3343" s="7" t="s">
        <v>10262</v>
      </c>
      <c r="AG3343" s="7" t="s">
        <v>56</v>
      </c>
      <c r="AH3343" s="7" t="s">
        <v>15229</v>
      </c>
      <c r="AI3343" s="7" t="s">
        <v>24030</v>
      </c>
      <c r="AJ3343" s="7" t="s">
        <v>210</v>
      </c>
      <c r="AK3343" s="7" t="s">
        <v>76</v>
      </c>
      <c r="AL3343" s="7" t="s">
        <v>10262</v>
      </c>
      <c r="AM3343" s="10" t="s">
        <v>59</v>
      </c>
      <c r="AN3343" s="5" t="str">
        <f>+VLOOKUP(D3343,'[1]Listado de Establecimientos'!$A$1:$P$65536,16,FALSE)</f>
        <v>MARISCAL CACERES</v>
      </c>
      <c r="AO3343" s="5" t="str">
        <f>+VLOOKUP(D3343,'[1]Listado de Establecimientos'!$A$1:$Q$65536,17,FALSE)</f>
        <v>NO PERTENECE A NINGUNA MICRORRED</v>
      </c>
      <c r="AP3343" s="5">
        <f t="shared" si="53"/>
        <v>4</v>
      </c>
    </row>
    <row r="3344" spans="1:42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33396</v>
      </c>
      <c r="R3344" s="7" t="s">
        <v>30582</v>
      </c>
      <c r="S3344" s="7" t="s">
        <v>23867</v>
      </c>
      <c r="T3344" s="7" t="s">
        <v>928</v>
      </c>
      <c r="U3344" s="7" t="s">
        <v>46</v>
      </c>
      <c r="V3344" s="7" t="s">
        <v>203</v>
      </c>
      <c r="W3344" s="7" t="s">
        <v>47</v>
      </c>
      <c r="X3344" s="7" t="s">
        <v>153</v>
      </c>
      <c r="Y3344" s="7" t="s">
        <v>94</v>
      </c>
      <c r="Z3344" s="7" t="s">
        <v>94</v>
      </c>
      <c r="AA3344" s="7" t="s">
        <v>50</v>
      </c>
      <c r="AB3344" s="7" t="s">
        <v>51</v>
      </c>
      <c r="AC3344" s="7" t="s">
        <v>52</v>
      </c>
      <c r="AD3344" s="7" t="s">
        <v>5771</v>
      </c>
      <c r="AE3344" s="7" t="s">
        <v>1472</v>
      </c>
      <c r="AF3344" s="7" t="s">
        <v>5773</v>
      </c>
      <c r="AG3344" s="7" t="s">
        <v>56</v>
      </c>
      <c r="AH3344" s="7" t="s">
        <v>6457</v>
      </c>
      <c r="AI3344" s="7" t="s">
        <v>24035</v>
      </c>
      <c r="AJ3344" s="7" t="s">
        <v>5771</v>
      </c>
      <c r="AK3344" s="7" t="s">
        <v>5772</v>
      </c>
      <c r="AL3344" s="7" t="s">
        <v>5773</v>
      </c>
      <c r="AM3344" s="10" t="s">
        <v>59</v>
      </c>
      <c r="AN3344" s="5" t="str">
        <f>+VLOOKUP(D3344,'[1]Listado de Establecimientos'!$A$1:$P$65536,16,FALSE)</f>
        <v>TOCACHE</v>
      </c>
      <c r="AO3344" s="5" t="str">
        <f>+VLOOKUP(D3344,'[1]Listado de Establecimientos'!$A$1:$Q$65536,17,FALSE)</f>
        <v>UCHIZA</v>
      </c>
      <c r="AP3344" s="5">
        <f t="shared" si="53"/>
        <v>4</v>
      </c>
    </row>
    <row r="3345" spans="1:42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33237</v>
      </c>
      <c r="R3345" s="7" t="s">
        <v>30316</v>
      </c>
      <c r="S3345" s="7" t="s">
        <v>23867</v>
      </c>
      <c r="T3345" s="7" t="s">
        <v>3854</v>
      </c>
      <c r="U3345" s="7" t="s">
        <v>64</v>
      </c>
      <c r="V3345" s="7" t="s">
        <v>1102</v>
      </c>
      <c r="W3345" s="7" t="s">
        <v>188</v>
      </c>
      <c r="X3345" s="7" t="s">
        <v>48</v>
      </c>
      <c r="Y3345" s="7" t="s">
        <v>49</v>
      </c>
      <c r="Z3345" s="7" t="s">
        <v>88</v>
      </c>
      <c r="AA3345" s="7" t="s">
        <v>50</v>
      </c>
      <c r="AB3345" s="7" t="s">
        <v>51</v>
      </c>
      <c r="AC3345" s="7" t="s">
        <v>52</v>
      </c>
      <c r="AD3345" s="7" t="s">
        <v>210</v>
      </c>
      <c r="AE3345" s="7" t="s">
        <v>99</v>
      </c>
      <c r="AF3345" s="7" t="s">
        <v>10262</v>
      </c>
      <c r="AG3345" s="7" t="s">
        <v>56</v>
      </c>
      <c r="AH3345" s="7" t="s">
        <v>15229</v>
      </c>
      <c r="AI3345" s="7" t="s">
        <v>24043</v>
      </c>
      <c r="AJ3345" s="7" t="s">
        <v>210</v>
      </c>
      <c r="AK3345" s="7" t="s">
        <v>76</v>
      </c>
      <c r="AL3345" s="7" t="s">
        <v>10262</v>
      </c>
      <c r="AM3345" s="10" t="s">
        <v>59</v>
      </c>
      <c r="AN3345" s="5" t="str">
        <f>+VLOOKUP(D3345,'[1]Listado de Establecimientos'!$A$1:$P$65536,16,FALSE)</f>
        <v>MARISCAL CACERES</v>
      </c>
      <c r="AO3345" s="5" t="str">
        <f>+VLOOKUP(D3345,'[1]Listado de Establecimientos'!$A$1:$Q$65536,17,FALSE)</f>
        <v>NO PERTENECE A NINGUNA MICRORRED</v>
      </c>
      <c r="AP3345" s="5">
        <f t="shared" si="53"/>
        <v>4</v>
      </c>
    </row>
    <row r="3346" spans="1:42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31806</v>
      </c>
      <c r="R3346" s="7" t="s">
        <v>30202</v>
      </c>
      <c r="S3346" s="7" t="s">
        <v>23867</v>
      </c>
      <c r="T3346" s="7" t="s">
        <v>5524</v>
      </c>
      <c r="U3346" s="7" t="s">
        <v>64</v>
      </c>
      <c r="V3346" s="7" t="s">
        <v>4430</v>
      </c>
      <c r="W3346" s="7" t="s">
        <v>1683</v>
      </c>
      <c r="X3346" s="7" t="s">
        <v>48</v>
      </c>
      <c r="Y3346" s="7" t="s">
        <v>67</v>
      </c>
      <c r="Z3346" s="7" t="s">
        <v>88</v>
      </c>
      <c r="AA3346" s="7" t="s">
        <v>50</v>
      </c>
      <c r="AB3346" s="7" t="s">
        <v>51</v>
      </c>
      <c r="AC3346" s="7" t="s">
        <v>52</v>
      </c>
      <c r="AD3346" s="7" t="s">
        <v>298</v>
      </c>
      <c r="AE3346" s="7" t="s">
        <v>1076</v>
      </c>
      <c r="AF3346" s="7" t="s">
        <v>299</v>
      </c>
      <c r="AG3346" s="7" t="s">
        <v>56</v>
      </c>
      <c r="AH3346" s="7" t="s">
        <v>300</v>
      </c>
      <c r="AI3346" s="7" t="s">
        <v>24050</v>
      </c>
      <c r="AJ3346" s="7" t="s">
        <v>199</v>
      </c>
      <c r="AK3346" s="7" t="s">
        <v>68</v>
      </c>
      <c r="AL3346" s="7" t="s">
        <v>368</v>
      </c>
      <c r="AM3346" s="10" t="s">
        <v>59</v>
      </c>
      <c r="AN3346" s="5" t="str">
        <f>+VLOOKUP(D3346,'[1]Listado de Establecimientos'!$A$1:$P$65536,16,FALSE)</f>
        <v>TOCACHE</v>
      </c>
      <c r="AO3346" s="5" t="str">
        <f>+VLOOKUP(D3346,'[1]Listado de Establecimientos'!$A$1:$Q$65536,17,FALSE)</f>
        <v>NO PERTENECE A NINGUNA MICRORED</v>
      </c>
      <c r="AP3346" s="5">
        <f t="shared" si="53"/>
        <v>4</v>
      </c>
    </row>
    <row r="3347" spans="1:42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33397</v>
      </c>
      <c r="R3347" s="7" t="s">
        <v>30266</v>
      </c>
      <c r="S3347" s="7" t="s">
        <v>23867</v>
      </c>
      <c r="T3347" s="7" t="s">
        <v>8720</v>
      </c>
      <c r="U3347" s="7" t="s">
        <v>46</v>
      </c>
      <c r="V3347" s="7" t="s">
        <v>2727</v>
      </c>
      <c r="W3347" s="7" t="s">
        <v>73</v>
      </c>
      <c r="X3347" s="7" t="s">
        <v>153</v>
      </c>
      <c r="Y3347" s="7" t="s">
        <v>88</v>
      </c>
      <c r="Z3347" s="7" t="s">
        <v>88</v>
      </c>
      <c r="AA3347" s="7" t="s">
        <v>50</v>
      </c>
      <c r="AB3347" s="7" t="s">
        <v>51</v>
      </c>
      <c r="AC3347" s="7" t="s">
        <v>52</v>
      </c>
      <c r="AD3347" s="7" t="s">
        <v>210</v>
      </c>
      <c r="AE3347" s="7" t="s">
        <v>1040</v>
      </c>
      <c r="AF3347" s="7" t="s">
        <v>1041</v>
      </c>
      <c r="AG3347" s="7" t="s">
        <v>56</v>
      </c>
      <c r="AH3347" s="7" t="s">
        <v>1042</v>
      </c>
      <c r="AI3347" s="7" t="s">
        <v>24056</v>
      </c>
      <c r="AJ3347" s="7" t="s">
        <v>210</v>
      </c>
      <c r="AK3347" s="7" t="s">
        <v>1044</v>
      </c>
      <c r="AL3347" s="7" t="s">
        <v>1041</v>
      </c>
      <c r="AM3347" s="10" t="s">
        <v>59</v>
      </c>
      <c r="AN3347" s="5" t="str">
        <f>+VLOOKUP(D3347,'[1]Listado de Establecimientos'!$A$1:$P$65536,16,FALSE)</f>
        <v>SAN MARTIN</v>
      </c>
      <c r="AO3347" s="5" t="str">
        <f>+VLOOKUP(D3347,'[1]Listado de Establecimientos'!$A$1:$Q$65536,17,FALSE)</f>
        <v>BANDA DE SHILCAYO</v>
      </c>
      <c r="AP3347" s="5">
        <f t="shared" si="53"/>
        <v>4</v>
      </c>
    </row>
    <row r="3348" spans="1:42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33398</v>
      </c>
      <c r="R3348" s="7" t="s">
        <v>30189</v>
      </c>
      <c r="S3348" s="7" t="s">
        <v>23867</v>
      </c>
      <c r="T3348" s="7" t="s">
        <v>3950</v>
      </c>
      <c r="U3348" s="7" t="s">
        <v>64</v>
      </c>
      <c r="V3348" s="7" t="s">
        <v>8252</v>
      </c>
      <c r="W3348" s="7" t="s">
        <v>87</v>
      </c>
      <c r="X3348" s="7" t="s">
        <v>66</v>
      </c>
      <c r="Y3348" s="7" t="s">
        <v>88</v>
      </c>
      <c r="Z3348" s="7" t="s">
        <v>97</v>
      </c>
      <c r="AA3348" s="7" t="s">
        <v>50</v>
      </c>
      <c r="AB3348" s="7" t="s">
        <v>51</v>
      </c>
      <c r="AC3348" s="7" t="s">
        <v>52</v>
      </c>
      <c r="AD3348" s="7" t="s">
        <v>4225</v>
      </c>
      <c r="AE3348" s="7" t="s">
        <v>4229</v>
      </c>
      <c r="AF3348" s="7" t="s">
        <v>4027</v>
      </c>
      <c r="AG3348" s="7" t="s">
        <v>56</v>
      </c>
      <c r="AH3348" s="7" t="s">
        <v>4227</v>
      </c>
      <c r="AI3348" s="7" t="s">
        <v>24062</v>
      </c>
      <c r="AJ3348" s="7" t="s">
        <v>4225</v>
      </c>
      <c r="AK3348" s="7" t="s">
        <v>4229</v>
      </c>
      <c r="AL3348" s="7" t="s">
        <v>4027</v>
      </c>
      <c r="AM3348" s="10" t="s">
        <v>59</v>
      </c>
      <c r="AN3348" s="5" t="str">
        <f>+VLOOKUP(D3348,'[1]Listado de Establecimientos'!$A$1:$P$65536,16,FALSE)</f>
        <v>MOYOBAMBA</v>
      </c>
      <c r="AO3348" s="5" t="str">
        <f>+VLOOKUP(D3348,'[1]Listado de Establecimientos'!$A$1:$Q$65536,17,FALSE)</f>
        <v>NO PERTENECE A NINGUNA MICRORED</v>
      </c>
      <c r="AP3348" s="5">
        <f t="shared" si="53"/>
        <v>4</v>
      </c>
    </row>
    <row r="3349" spans="1:42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33399</v>
      </c>
      <c r="R3349" s="7" t="s">
        <v>30253</v>
      </c>
      <c r="S3349" s="7" t="s">
        <v>23867</v>
      </c>
      <c r="T3349" s="7" t="s">
        <v>5532</v>
      </c>
      <c r="U3349" s="7" t="s">
        <v>46</v>
      </c>
      <c r="V3349" s="7" t="s">
        <v>6231</v>
      </c>
      <c r="W3349" s="7" t="s">
        <v>47</v>
      </c>
      <c r="X3349" s="7" t="s">
        <v>159</v>
      </c>
      <c r="Y3349" s="7" t="s">
        <v>67</v>
      </c>
      <c r="Z3349" s="7" t="s">
        <v>88</v>
      </c>
      <c r="AA3349" s="7" t="s">
        <v>50</v>
      </c>
      <c r="AB3349" s="7" t="s">
        <v>51</v>
      </c>
      <c r="AC3349" s="7" t="s">
        <v>50</v>
      </c>
      <c r="AD3349" s="7" t="s">
        <v>4225</v>
      </c>
      <c r="AE3349" s="7" t="s">
        <v>4226</v>
      </c>
      <c r="AF3349" s="7" t="s">
        <v>4027</v>
      </c>
      <c r="AG3349" s="7" t="s">
        <v>56</v>
      </c>
      <c r="AH3349" s="7" t="s">
        <v>4227</v>
      </c>
      <c r="AI3349" s="7" t="s">
        <v>24068</v>
      </c>
      <c r="AJ3349" s="7" t="s">
        <v>4225</v>
      </c>
      <c r="AK3349" s="7" t="s">
        <v>4229</v>
      </c>
      <c r="AL3349" s="7" t="s">
        <v>4027</v>
      </c>
      <c r="AM3349" s="10" t="s">
        <v>59</v>
      </c>
      <c r="AN3349" s="5" t="str">
        <f>+VLOOKUP(D3349,'[1]Listado de Establecimientos'!$A$1:$P$65536,16,FALSE)</f>
        <v>MOYOBAMBA</v>
      </c>
      <c r="AO3349" s="5" t="str">
        <f>+VLOOKUP(D3349,'[1]Listado de Establecimientos'!$A$1:$Q$65536,17,FALSE)</f>
        <v>NO PERTENECE A NINGUNA MICRORED</v>
      </c>
      <c r="AP3349" s="5">
        <f t="shared" si="53"/>
        <v>4</v>
      </c>
    </row>
    <row r="3350" spans="1:42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33400</v>
      </c>
      <c r="R3350" s="7" t="s">
        <v>31665</v>
      </c>
      <c r="S3350" s="7" t="s">
        <v>23867</v>
      </c>
      <c r="T3350" s="7" t="s">
        <v>7789</v>
      </c>
      <c r="U3350" s="7" t="s">
        <v>64</v>
      </c>
      <c r="V3350" s="7" t="s">
        <v>2670</v>
      </c>
      <c r="W3350" s="7" t="s">
        <v>1433</v>
      </c>
      <c r="X3350" s="7" t="s">
        <v>159</v>
      </c>
      <c r="Y3350" s="7" t="s">
        <v>107</v>
      </c>
      <c r="Z3350" s="7" t="s">
        <v>94</v>
      </c>
      <c r="AA3350" s="7" t="s">
        <v>50</v>
      </c>
      <c r="AB3350" s="7" t="s">
        <v>51</v>
      </c>
      <c r="AC3350" s="7" t="s">
        <v>52</v>
      </c>
      <c r="AD3350" s="7" t="s">
        <v>2415</v>
      </c>
      <c r="AE3350" s="7" t="s">
        <v>1646</v>
      </c>
      <c r="AF3350" s="7" t="s">
        <v>7791</v>
      </c>
      <c r="AG3350" s="7" t="s">
        <v>56</v>
      </c>
      <c r="AH3350" s="7" t="s">
        <v>7792</v>
      </c>
      <c r="AI3350" s="7" t="s">
        <v>24074</v>
      </c>
      <c r="AJ3350" s="7" t="s">
        <v>2415</v>
      </c>
      <c r="AK3350" s="7" t="s">
        <v>1646</v>
      </c>
      <c r="AL3350" s="7" t="s">
        <v>7791</v>
      </c>
      <c r="AM3350" s="10" t="s">
        <v>59</v>
      </c>
      <c r="AN3350" s="5" t="str">
        <f>+VLOOKUP(D3350,'[1]Listado de Establecimientos'!$A$1:$P$65536,16,FALSE)</f>
        <v>MOYOBAMBA</v>
      </c>
      <c r="AO3350" s="5" t="str">
        <f>+VLOOKUP(D3350,'[1]Listado de Establecimientos'!$A$1:$Q$65536,17,FALSE)</f>
        <v>SORITOR</v>
      </c>
      <c r="AP3350" s="5">
        <f t="shared" si="53"/>
        <v>4</v>
      </c>
    </row>
    <row r="3351" spans="1:42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33401</v>
      </c>
      <c r="R3351" s="7" t="s">
        <v>30185</v>
      </c>
      <c r="S3351" s="7" t="s">
        <v>24081</v>
      </c>
      <c r="T3351" s="7" t="s">
        <v>24082</v>
      </c>
      <c r="U3351" s="7" t="s">
        <v>46</v>
      </c>
      <c r="V3351" s="7" t="s">
        <v>4001</v>
      </c>
      <c r="W3351" s="7" t="s">
        <v>73</v>
      </c>
      <c r="X3351" s="7" t="s">
        <v>48</v>
      </c>
      <c r="Y3351" s="7" t="s">
        <v>67</v>
      </c>
      <c r="Z3351" s="7" t="s">
        <v>88</v>
      </c>
      <c r="AA3351" s="7" t="s">
        <v>50</v>
      </c>
      <c r="AB3351" s="7" t="s">
        <v>51</v>
      </c>
      <c r="AC3351" s="7" t="s">
        <v>52</v>
      </c>
      <c r="AD3351" s="7" t="s">
        <v>298</v>
      </c>
      <c r="AE3351" s="7" t="s">
        <v>1076</v>
      </c>
      <c r="AF3351" s="7" t="s">
        <v>299</v>
      </c>
      <c r="AG3351" s="7" t="s">
        <v>56</v>
      </c>
      <c r="AH3351" s="7" t="s">
        <v>300</v>
      </c>
      <c r="AI3351" s="7" t="s">
        <v>24083</v>
      </c>
      <c r="AJ3351" s="7" t="s">
        <v>199</v>
      </c>
      <c r="AK3351" s="7" t="s">
        <v>68</v>
      </c>
      <c r="AL3351" s="7" t="s">
        <v>368</v>
      </c>
      <c r="AM3351" s="10" t="s">
        <v>59</v>
      </c>
      <c r="AN3351" s="5" t="str">
        <f>+VLOOKUP(D3351,'[1]Listado de Establecimientos'!$A$1:$P$65536,16,FALSE)</f>
        <v>TOCACHE</v>
      </c>
      <c r="AO3351" s="5" t="str">
        <f>+VLOOKUP(D3351,'[1]Listado de Establecimientos'!$A$1:$Q$65536,17,FALSE)</f>
        <v>NO PERTENECE A NINGUNA MICRORED</v>
      </c>
      <c r="AP3351" s="5">
        <f t="shared" si="53"/>
        <v>4</v>
      </c>
    </row>
    <row r="3352" spans="1:42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33402</v>
      </c>
      <c r="R3352" s="7" t="s">
        <v>30285</v>
      </c>
      <c r="S3352" s="7" t="s">
        <v>24081</v>
      </c>
      <c r="T3352" s="7" t="s">
        <v>6241</v>
      </c>
      <c r="U3352" s="7" t="s">
        <v>64</v>
      </c>
      <c r="V3352" s="7" t="s">
        <v>235</v>
      </c>
      <c r="W3352" s="7" t="s">
        <v>1284</v>
      </c>
      <c r="X3352" s="7" t="s">
        <v>48</v>
      </c>
      <c r="Y3352" s="7" t="s">
        <v>122</v>
      </c>
      <c r="Z3352" s="7" t="s">
        <v>113</v>
      </c>
      <c r="AA3352" s="7" t="s">
        <v>50</v>
      </c>
      <c r="AB3352" s="7" t="s">
        <v>51</v>
      </c>
      <c r="AC3352" s="7" t="s">
        <v>52</v>
      </c>
      <c r="AD3352" s="7" t="s">
        <v>298</v>
      </c>
      <c r="AE3352" s="7" t="s">
        <v>1076</v>
      </c>
      <c r="AF3352" s="7" t="s">
        <v>299</v>
      </c>
      <c r="AG3352" s="7" t="s">
        <v>56</v>
      </c>
      <c r="AH3352" s="7" t="s">
        <v>300</v>
      </c>
      <c r="AI3352" s="7" t="s">
        <v>24088</v>
      </c>
      <c r="AJ3352" s="7" t="s">
        <v>199</v>
      </c>
      <c r="AK3352" s="7" t="s">
        <v>68</v>
      </c>
      <c r="AL3352" s="7" t="s">
        <v>368</v>
      </c>
      <c r="AM3352" s="10" t="s">
        <v>59</v>
      </c>
      <c r="AN3352" s="5" t="str">
        <f>+VLOOKUP(D3352,'[1]Listado de Establecimientos'!$A$1:$P$65536,16,FALSE)</f>
        <v>TOCACHE</v>
      </c>
      <c r="AO3352" s="5" t="str">
        <f>+VLOOKUP(D3352,'[1]Listado de Establecimientos'!$A$1:$Q$65536,17,FALSE)</f>
        <v>NO PERTENECE A NINGUNA MICRORED</v>
      </c>
      <c r="AP3352" s="5">
        <f t="shared" si="53"/>
        <v>4</v>
      </c>
    </row>
    <row r="3353" spans="1:42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33403</v>
      </c>
      <c r="R3353" s="7" t="s">
        <v>30179</v>
      </c>
      <c r="S3353" s="7" t="s">
        <v>24081</v>
      </c>
      <c r="T3353" s="7" t="s">
        <v>17693</v>
      </c>
      <c r="U3353" s="7" t="s">
        <v>46</v>
      </c>
      <c r="V3353" s="7" t="s">
        <v>294</v>
      </c>
      <c r="W3353" s="7" t="s">
        <v>73</v>
      </c>
      <c r="X3353" s="7" t="s">
        <v>153</v>
      </c>
      <c r="Y3353" s="7" t="s">
        <v>88</v>
      </c>
      <c r="Z3353" s="7" t="s">
        <v>122</v>
      </c>
      <c r="AA3353" s="7" t="s">
        <v>50</v>
      </c>
      <c r="AB3353" s="7" t="s">
        <v>51</v>
      </c>
      <c r="AC3353" s="7" t="s">
        <v>52</v>
      </c>
      <c r="AD3353" s="7" t="s">
        <v>210</v>
      </c>
      <c r="AE3353" s="7" t="s">
        <v>1040</v>
      </c>
      <c r="AF3353" s="7" t="s">
        <v>1041</v>
      </c>
      <c r="AG3353" s="7" t="s">
        <v>56</v>
      </c>
      <c r="AH3353" s="7" t="s">
        <v>1042</v>
      </c>
      <c r="AI3353" s="7" t="s">
        <v>24094</v>
      </c>
      <c r="AJ3353" s="7" t="s">
        <v>210</v>
      </c>
      <c r="AK3353" s="7" t="s">
        <v>1044</v>
      </c>
      <c r="AL3353" s="7" t="s">
        <v>1041</v>
      </c>
      <c r="AM3353" s="10" t="s">
        <v>59</v>
      </c>
      <c r="AN3353" s="5" t="str">
        <f>+VLOOKUP(D3353,'[1]Listado de Establecimientos'!$A$1:$P$65536,16,FALSE)</f>
        <v>SAN MARTIN</v>
      </c>
      <c r="AO3353" s="5" t="str">
        <f>+VLOOKUP(D3353,'[1]Listado de Establecimientos'!$A$1:$Q$65536,17,FALSE)</f>
        <v>BANDA DE SHILCAYO</v>
      </c>
      <c r="AP3353" s="5">
        <f t="shared" si="53"/>
        <v>4</v>
      </c>
    </row>
    <row r="3354" spans="1:42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33404</v>
      </c>
      <c r="R3354" s="7" t="s">
        <v>30189</v>
      </c>
      <c r="S3354" s="7" t="s">
        <v>24081</v>
      </c>
      <c r="T3354" s="7" t="s">
        <v>19536</v>
      </c>
      <c r="U3354" s="7" t="s">
        <v>64</v>
      </c>
      <c r="V3354" s="7" t="s">
        <v>5269</v>
      </c>
      <c r="W3354" s="7" t="s">
        <v>1683</v>
      </c>
      <c r="X3354" s="7" t="s">
        <v>66</v>
      </c>
      <c r="Y3354" s="7" t="s">
        <v>124</v>
      </c>
      <c r="Z3354" s="7" t="s">
        <v>49</v>
      </c>
      <c r="AA3354" s="7" t="s">
        <v>50</v>
      </c>
      <c r="AB3354" s="7" t="s">
        <v>51</v>
      </c>
      <c r="AC3354" s="7" t="s">
        <v>52</v>
      </c>
      <c r="AD3354" s="7" t="s">
        <v>121</v>
      </c>
      <c r="AE3354" s="7" t="s">
        <v>887</v>
      </c>
      <c r="AF3354" s="7" t="s">
        <v>2187</v>
      </c>
      <c r="AG3354" s="7" t="s">
        <v>56</v>
      </c>
      <c r="AH3354" s="7" t="s">
        <v>2188</v>
      </c>
      <c r="AI3354" s="7" t="s">
        <v>24100</v>
      </c>
      <c r="AJ3354" s="7" t="s">
        <v>121</v>
      </c>
      <c r="AK3354" s="7" t="s">
        <v>891</v>
      </c>
      <c r="AL3354" s="7" t="s">
        <v>2187</v>
      </c>
      <c r="AM3354" s="10" t="s">
        <v>59</v>
      </c>
      <c r="AN3354" s="5" t="str">
        <f>+VLOOKUP(D3354,'[1]Listado de Establecimientos'!$A$1:$P$65536,16,FALSE)</f>
        <v>NO PERTENECE A NINGUNA RED</v>
      </c>
      <c r="AO3354" s="5" t="str">
        <f>+VLOOKUP(D3354,'[1]Listado de Establecimientos'!$A$1:$Q$65536,17,FALSE)</f>
        <v>NO PERTENECE A NINGUNA MICRORED</v>
      </c>
      <c r="AP3354" s="5">
        <f t="shared" si="53"/>
        <v>4</v>
      </c>
    </row>
    <row r="3355" spans="1:42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33405</v>
      </c>
      <c r="R3355" s="7" t="s">
        <v>30196</v>
      </c>
      <c r="S3355" s="7" t="s">
        <v>24081</v>
      </c>
      <c r="T3355" s="7" t="s">
        <v>9353</v>
      </c>
      <c r="U3355" s="7" t="s">
        <v>64</v>
      </c>
      <c r="V3355" s="7" t="s">
        <v>14559</v>
      </c>
      <c r="W3355" s="7" t="s">
        <v>1578</v>
      </c>
      <c r="X3355" s="7" t="s">
        <v>237</v>
      </c>
      <c r="Y3355" s="7" t="s">
        <v>49</v>
      </c>
      <c r="Z3355" s="7" t="s">
        <v>97</v>
      </c>
      <c r="AA3355" s="7" t="s">
        <v>50</v>
      </c>
      <c r="AB3355" s="7" t="s">
        <v>51</v>
      </c>
      <c r="AC3355" s="7" t="s">
        <v>52</v>
      </c>
      <c r="AD3355" s="7" t="s">
        <v>3290</v>
      </c>
      <c r="AE3355" s="7" t="s">
        <v>741</v>
      </c>
      <c r="AF3355" s="7" t="s">
        <v>12530</v>
      </c>
      <c r="AG3355" s="7" t="s">
        <v>56</v>
      </c>
      <c r="AH3355" s="7" t="s">
        <v>15252</v>
      </c>
      <c r="AI3355" s="7" t="s">
        <v>24106</v>
      </c>
      <c r="AJ3355" s="7" t="s">
        <v>3290</v>
      </c>
      <c r="AK3355" s="7" t="s">
        <v>1002</v>
      </c>
      <c r="AL3355" s="7" t="s">
        <v>12530</v>
      </c>
      <c r="AM3355" s="10" t="s">
        <v>59</v>
      </c>
      <c r="AN3355" s="5" t="str">
        <f>+VLOOKUP(D3355,'[1]Listado de Establecimientos'!$A$1:$P$65536,16,FALSE)</f>
        <v>SAN MARTIN</v>
      </c>
      <c r="AO3355" s="5" t="str">
        <f>+VLOOKUP(D3355,'[1]Listado de Establecimientos'!$A$1:$Q$65536,17,FALSE)</f>
        <v>MORALES</v>
      </c>
      <c r="AP3355" s="5">
        <f t="shared" si="53"/>
        <v>4</v>
      </c>
    </row>
    <row r="3356" spans="1:42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33406</v>
      </c>
      <c r="R3356" s="7" t="s">
        <v>30291</v>
      </c>
      <c r="S3356" s="7" t="s">
        <v>24081</v>
      </c>
      <c r="T3356" s="7" t="s">
        <v>1681</v>
      </c>
      <c r="U3356" s="7" t="s">
        <v>46</v>
      </c>
      <c r="V3356" s="7" t="s">
        <v>235</v>
      </c>
      <c r="W3356" s="7" t="s">
        <v>106</v>
      </c>
      <c r="X3356" s="7" t="s">
        <v>48</v>
      </c>
      <c r="Y3356" s="7" t="s">
        <v>79</v>
      </c>
      <c r="Z3356" s="7" t="s">
        <v>79</v>
      </c>
      <c r="AA3356" s="7" t="s">
        <v>50</v>
      </c>
      <c r="AB3356" s="7" t="s">
        <v>51</v>
      </c>
      <c r="AC3356" s="7" t="s">
        <v>52</v>
      </c>
      <c r="AD3356" s="7" t="s">
        <v>1314</v>
      </c>
      <c r="AE3356" s="7" t="s">
        <v>1602</v>
      </c>
      <c r="AF3356" s="7" t="s">
        <v>1603</v>
      </c>
      <c r="AG3356" s="7" t="s">
        <v>56</v>
      </c>
      <c r="AH3356" s="7" t="s">
        <v>1604</v>
      </c>
      <c r="AI3356" s="7" t="s">
        <v>24111</v>
      </c>
      <c r="AJ3356" s="7" t="s">
        <v>108</v>
      </c>
      <c r="AK3356" s="7" t="s">
        <v>111</v>
      </c>
      <c r="AL3356" s="7" t="s">
        <v>110</v>
      </c>
      <c r="AM3356" s="10" t="s">
        <v>59</v>
      </c>
      <c r="AN3356" s="5" t="str">
        <f>+VLOOKUP(D3356,'[1]Listado de Establecimientos'!$A$1:$P$65536,16,FALSE)</f>
        <v>RIOJA</v>
      </c>
      <c r="AO3356" s="5" t="str">
        <f>+VLOOKUP(D3356,'[1]Listado de Establecimientos'!$A$1:$Q$65536,17,FALSE)</f>
        <v xml:space="preserve">NUEVA CAJAMARCA                                             </v>
      </c>
      <c r="AP3356" s="5">
        <f t="shared" si="53"/>
        <v>4</v>
      </c>
    </row>
    <row r="3357" spans="1:42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33407</v>
      </c>
      <c r="R3357" s="7" t="s">
        <v>30200</v>
      </c>
      <c r="S3357" s="7" t="s">
        <v>24081</v>
      </c>
      <c r="T3357" s="7" t="s">
        <v>11467</v>
      </c>
      <c r="U3357" s="7" t="s">
        <v>64</v>
      </c>
      <c r="V3357" s="7" t="s">
        <v>873</v>
      </c>
      <c r="W3357" s="7" t="s">
        <v>106</v>
      </c>
      <c r="X3357" s="7" t="s">
        <v>66</v>
      </c>
      <c r="Y3357" s="7" t="s">
        <v>67</v>
      </c>
      <c r="Z3357" s="7" t="s">
        <v>122</v>
      </c>
      <c r="AA3357" s="7" t="s">
        <v>50</v>
      </c>
      <c r="AB3357" s="7" t="s">
        <v>51</v>
      </c>
      <c r="AC3357" s="7" t="s">
        <v>52</v>
      </c>
      <c r="AD3357" s="7" t="s">
        <v>785</v>
      </c>
      <c r="AE3357" s="7" t="s">
        <v>785</v>
      </c>
      <c r="AF3357" s="7" t="s">
        <v>786</v>
      </c>
      <c r="AG3357" s="7" t="s">
        <v>56</v>
      </c>
      <c r="AH3357" s="7" t="s">
        <v>1146</v>
      </c>
      <c r="AI3357" s="7" t="s">
        <v>24116</v>
      </c>
      <c r="AJ3357" s="7" t="s">
        <v>785</v>
      </c>
      <c r="AK3357" s="7" t="s">
        <v>785</v>
      </c>
      <c r="AL3357" s="7" t="s">
        <v>786</v>
      </c>
      <c r="AM3357" s="10" t="s">
        <v>59</v>
      </c>
      <c r="AN3357" s="5" t="str">
        <f>+VLOOKUP(D3357,'[1]Listado de Establecimientos'!$A$1:$P$65536,16,FALSE)</f>
        <v>SAN MARTIN</v>
      </c>
      <c r="AO3357" s="5" t="str">
        <f>+VLOOKUP(D3357,'[1]Listado de Establecimientos'!$A$1:$Q$65536,17,FALSE)</f>
        <v>BANDA DE SHILCAYO</v>
      </c>
      <c r="AP3357" s="5">
        <f t="shared" si="53"/>
        <v>4</v>
      </c>
    </row>
    <row r="3358" spans="1:42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30356</v>
      </c>
      <c r="R3358" s="7" t="s">
        <v>30257</v>
      </c>
      <c r="S3358" s="7" t="s">
        <v>19290</v>
      </c>
      <c r="T3358" s="7" t="s">
        <v>13028</v>
      </c>
      <c r="U3358" s="7" t="s">
        <v>64</v>
      </c>
      <c r="V3358" s="7" t="s">
        <v>203</v>
      </c>
      <c r="W3358" s="7" t="s">
        <v>106</v>
      </c>
      <c r="X3358" s="7" t="s">
        <v>78</v>
      </c>
      <c r="Y3358" s="7" t="s">
        <v>122</v>
      </c>
      <c r="Z3358" s="7" t="s">
        <v>49</v>
      </c>
      <c r="AA3358" s="7" t="s">
        <v>50</v>
      </c>
      <c r="AB3358" s="7" t="s">
        <v>51</v>
      </c>
      <c r="AC3358" s="7" t="s">
        <v>52</v>
      </c>
      <c r="AD3358" s="7" t="s">
        <v>1735</v>
      </c>
      <c r="AE3358" s="7" t="s">
        <v>1736</v>
      </c>
      <c r="AF3358" s="7" t="s">
        <v>1737</v>
      </c>
      <c r="AG3358" s="7" t="s">
        <v>56</v>
      </c>
      <c r="AH3358" s="7" t="s">
        <v>1738</v>
      </c>
      <c r="AI3358" s="7" t="s">
        <v>24123</v>
      </c>
      <c r="AJ3358" s="7" t="s">
        <v>1735</v>
      </c>
      <c r="AK3358" s="7" t="s">
        <v>2526</v>
      </c>
      <c r="AL3358" s="7" t="s">
        <v>1737</v>
      </c>
      <c r="AM3358" s="10" t="s">
        <v>59</v>
      </c>
      <c r="AN3358" s="5" t="str">
        <f>+VLOOKUP(D3358,'[1]Listado de Establecimientos'!$A$1:$P$65536,16,FALSE)</f>
        <v>EL DORADO</v>
      </c>
      <c r="AO3358" s="5" t="str">
        <f>+VLOOKUP(D3358,'[1]Listado de Establecimientos'!$A$1:$Q$65536,17,FALSE)</f>
        <v xml:space="preserve">SAN MARTIN ALAO                                             </v>
      </c>
      <c r="AP3358" s="5">
        <f t="shared" si="53"/>
        <v>4</v>
      </c>
    </row>
    <row r="3359" spans="1:42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3433</v>
      </c>
      <c r="R3359" s="7" t="s">
        <v>30228</v>
      </c>
      <c r="S3359" s="7" t="s">
        <v>24081</v>
      </c>
      <c r="T3359" s="7" t="s">
        <v>1115</v>
      </c>
      <c r="U3359" s="7" t="s">
        <v>46</v>
      </c>
      <c r="V3359" s="7" t="s">
        <v>2004</v>
      </c>
      <c r="W3359" s="7" t="s">
        <v>73</v>
      </c>
      <c r="X3359" s="7" t="s">
        <v>66</v>
      </c>
      <c r="Y3359" s="7" t="s">
        <v>1755</v>
      </c>
      <c r="Z3359" s="7" t="s">
        <v>88</v>
      </c>
      <c r="AA3359" s="7" t="s">
        <v>50</v>
      </c>
      <c r="AB3359" s="7" t="s">
        <v>51</v>
      </c>
      <c r="AC3359" s="7" t="s">
        <v>52</v>
      </c>
      <c r="AD3359" s="7" t="s">
        <v>998</v>
      </c>
      <c r="AE3359" s="7" t="s">
        <v>741</v>
      </c>
      <c r="AF3359" s="7" t="s">
        <v>999</v>
      </c>
      <c r="AG3359" s="7" t="s">
        <v>56</v>
      </c>
      <c r="AH3359" s="7" t="s">
        <v>1000</v>
      </c>
      <c r="AI3359" s="7" t="s">
        <v>24130</v>
      </c>
      <c r="AJ3359" s="7" t="s">
        <v>998</v>
      </c>
      <c r="AK3359" s="7" t="s">
        <v>1002</v>
      </c>
      <c r="AL3359" s="7" t="s">
        <v>999</v>
      </c>
      <c r="AM3359" s="10" t="s">
        <v>59</v>
      </c>
      <c r="AN3359" s="5" t="str">
        <f>+VLOOKUP(D3359,'[1]Listado de Establecimientos'!$A$1:$P$65536,16,FALSE)</f>
        <v>MOYOBAMBA</v>
      </c>
      <c r="AO3359" s="5" t="str">
        <f>+VLOOKUP(D3359,'[1]Listado de Establecimientos'!$A$1:$Q$65536,17,FALSE)</f>
        <v>NO PERTENECE A NINGUNA MICRORED</v>
      </c>
      <c r="AP3359" s="5">
        <f t="shared" si="53"/>
        <v>4</v>
      </c>
    </row>
    <row r="3360" spans="1:42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33408</v>
      </c>
      <c r="R3360" s="7" t="s">
        <v>30202</v>
      </c>
      <c r="S3360" s="7" t="s">
        <v>24081</v>
      </c>
      <c r="T3360" s="7" t="s">
        <v>3072</v>
      </c>
      <c r="U3360" s="7" t="s">
        <v>46</v>
      </c>
      <c r="V3360" s="7" t="s">
        <v>4627</v>
      </c>
      <c r="W3360" s="7" t="s">
        <v>87</v>
      </c>
      <c r="X3360" s="7" t="s">
        <v>48</v>
      </c>
      <c r="Y3360" s="7" t="s">
        <v>49</v>
      </c>
      <c r="Z3360" s="7" t="s">
        <v>49</v>
      </c>
      <c r="AA3360" s="7" t="s">
        <v>50</v>
      </c>
      <c r="AB3360" s="7" t="s">
        <v>51</v>
      </c>
      <c r="AC3360" s="7" t="s">
        <v>52</v>
      </c>
      <c r="AD3360" s="7" t="s">
        <v>1225</v>
      </c>
      <c r="AE3360" s="7" t="s">
        <v>682</v>
      </c>
      <c r="AF3360" s="7" t="s">
        <v>1226</v>
      </c>
      <c r="AG3360" s="7" t="s">
        <v>56</v>
      </c>
      <c r="AH3360" s="7" t="s">
        <v>1227</v>
      </c>
      <c r="AI3360" s="7" t="s">
        <v>24136</v>
      </c>
      <c r="AJ3360" s="7" t="s">
        <v>80</v>
      </c>
      <c r="AK3360" s="7" t="s">
        <v>81</v>
      </c>
      <c r="AL3360" s="7" t="s">
        <v>82</v>
      </c>
      <c r="AM3360" s="10" t="s">
        <v>59</v>
      </c>
      <c r="AN3360" s="5" t="str">
        <f>+VLOOKUP(D3360,'[1]Listado de Establecimientos'!$A$1:$P$65536,16,FALSE)</f>
        <v>TOCACHE</v>
      </c>
      <c r="AO3360" s="5" t="str">
        <f>+VLOOKUP(D3360,'[1]Listado de Establecimientos'!$A$1:$Q$65536,17,FALSE)</f>
        <v>NO PERTENECE A NINGUNA MICRORED</v>
      </c>
      <c r="AP3360" s="5">
        <f t="shared" si="53"/>
        <v>4</v>
      </c>
    </row>
    <row r="3361" spans="1:42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33409</v>
      </c>
      <c r="R3361" s="7" t="s">
        <v>33410</v>
      </c>
      <c r="S3361" s="7" t="s">
        <v>24081</v>
      </c>
      <c r="T3361" s="7" t="s">
        <v>911</v>
      </c>
      <c r="U3361" s="7" t="s">
        <v>46</v>
      </c>
      <c r="V3361" s="7" t="s">
        <v>1872</v>
      </c>
      <c r="W3361" s="7" t="s">
        <v>106</v>
      </c>
      <c r="X3361" s="7" t="s">
        <v>48</v>
      </c>
      <c r="Y3361" s="7" t="s">
        <v>122</v>
      </c>
      <c r="Z3361" s="7" t="s">
        <v>122</v>
      </c>
      <c r="AA3361" s="7" t="s">
        <v>50</v>
      </c>
      <c r="AB3361" s="7" t="s">
        <v>51</v>
      </c>
      <c r="AC3361" s="7" t="s">
        <v>52</v>
      </c>
      <c r="AD3361" s="7" t="s">
        <v>68</v>
      </c>
      <c r="AE3361" s="7" t="s">
        <v>1427</v>
      </c>
      <c r="AF3361" s="7" t="s">
        <v>3208</v>
      </c>
      <c r="AG3361" s="7" t="s">
        <v>56</v>
      </c>
      <c r="AH3361" s="7" t="s">
        <v>8649</v>
      </c>
      <c r="AI3361" s="7" t="s">
        <v>24141</v>
      </c>
      <c r="AJ3361" s="7" t="s">
        <v>68</v>
      </c>
      <c r="AK3361" s="7" t="s">
        <v>69</v>
      </c>
      <c r="AL3361" s="7" t="s">
        <v>3208</v>
      </c>
      <c r="AM3361" s="10" t="s">
        <v>59</v>
      </c>
      <c r="AN3361" s="5" t="str">
        <f>+VLOOKUP(D3361,'[1]Listado de Establecimientos'!$A$1:$P$65536,16,FALSE)</f>
        <v>LAMAS</v>
      </c>
      <c r="AO3361" s="5" t="str">
        <f>+VLOOKUP(D3361,'[1]Listado de Establecimientos'!$A$1:$Q$65536,17,FALSE)</f>
        <v>TABALOSOS</v>
      </c>
      <c r="AP3361" s="5">
        <f t="shared" si="53"/>
        <v>4</v>
      </c>
    </row>
    <row r="3362" spans="1:42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33411</v>
      </c>
      <c r="R3362" s="7" t="s">
        <v>30505</v>
      </c>
      <c r="S3362" s="7" t="s">
        <v>24081</v>
      </c>
      <c r="T3362" s="7" t="s">
        <v>11992</v>
      </c>
      <c r="U3362" s="7" t="s">
        <v>64</v>
      </c>
      <c r="V3362" s="7" t="s">
        <v>984</v>
      </c>
      <c r="W3362" s="7" t="s">
        <v>65</v>
      </c>
      <c r="X3362" s="7" t="s">
        <v>66</v>
      </c>
      <c r="Y3362" s="7" t="s">
        <v>94</v>
      </c>
      <c r="Z3362" s="7" t="s">
        <v>94</v>
      </c>
      <c r="AA3362" s="7" t="s">
        <v>50</v>
      </c>
      <c r="AB3362" s="7" t="s">
        <v>51</v>
      </c>
      <c r="AC3362" s="7" t="s">
        <v>52</v>
      </c>
      <c r="AD3362" s="7" t="s">
        <v>785</v>
      </c>
      <c r="AE3362" s="7" t="s">
        <v>1145</v>
      </c>
      <c r="AF3362" s="7" t="s">
        <v>786</v>
      </c>
      <c r="AG3362" s="7" t="s">
        <v>56</v>
      </c>
      <c r="AH3362" s="7" t="s">
        <v>1146</v>
      </c>
      <c r="AI3362" s="7" t="s">
        <v>24147</v>
      </c>
      <c r="AJ3362" s="7" t="s">
        <v>785</v>
      </c>
      <c r="AK3362" s="7" t="s">
        <v>785</v>
      </c>
      <c r="AL3362" s="7" t="s">
        <v>786</v>
      </c>
      <c r="AM3362" s="10" t="s">
        <v>59</v>
      </c>
      <c r="AN3362" s="5" t="str">
        <f>+VLOOKUP(D3362,'[1]Listado de Establecimientos'!$A$1:$P$65536,16,FALSE)</f>
        <v>SAN MARTIN</v>
      </c>
      <c r="AO3362" s="5" t="str">
        <f>+VLOOKUP(D3362,'[1]Listado de Establecimientos'!$A$1:$Q$65536,17,FALSE)</f>
        <v>BANDA DE SHILCAYO</v>
      </c>
      <c r="AP3362" s="5">
        <f t="shared" si="53"/>
        <v>4</v>
      </c>
    </row>
    <row r="3363" spans="1:42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31393</v>
      </c>
      <c r="R3363" s="7" t="s">
        <v>30940</v>
      </c>
      <c r="S3363" s="7" t="s">
        <v>24081</v>
      </c>
      <c r="T3363" s="7" t="s">
        <v>24153</v>
      </c>
      <c r="U3363" s="7" t="s">
        <v>46</v>
      </c>
      <c r="V3363" s="7" t="s">
        <v>7998</v>
      </c>
      <c r="W3363" s="7" t="s">
        <v>188</v>
      </c>
      <c r="X3363" s="7" t="s">
        <v>66</v>
      </c>
      <c r="Y3363" s="7" t="s">
        <v>94</v>
      </c>
      <c r="Z3363" s="7" t="s">
        <v>88</v>
      </c>
      <c r="AA3363" s="7" t="s">
        <v>50</v>
      </c>
      <c r="AB3363" s="7" t="s">
        <v>51</v>
      </c>
      <c r="AC3363" s="7" t="s">
        <v>52</v>
      </c>
      <c r="AD3363" s="7" t="s">
        <v>2993</v>
      </c>
      <c r="AE3363" s="7" t="s">
        <v>8627</v>
      </c>
      <c r="AF3363" s="7" t="s">
        <v>2995</v>
      </c>
      <c r="AG3363" s="7" t="s">
        <v>56</v>
      </c>
      <c r="AH3363" s="7" t="s">
        <v>8628</v>
      </c>
      <c r="AI3363" s="7" t="s">
        <v>24154</v>
      </c>
      <c r="AJ3363" s="7" t="s">
        <v>2993</v>
      </c>
      <c r="AK3363" s="7" t="s">
        <v>2994</v>
      </c>
      <c r="AL3363" s="7" t="s">
        <v>2995</v>
      </c>
      <c r="AM3363" s="10" t="s">
        <v>59</v>
      </c>
      <c r="AN3363" s="5" t="str">
        <f>+VLOOKUP(D3363,'[1]Listado de Establecimientos'!$A$1:$P$65536,16,FALSE)</f>
        <v>RIOJA</v>
      </c>
      <c r="AO3363" s="5" t="str">
        <f>+VLOOKUP(D3363,'[1]Listado de Establecimientos'!$A$1:$Q$65536,17,FALSE)</f>
        <v xml:space="preserve">NARANJOS                                                    </v>
      </c>
      <c r="AP3363" s="5">
        <f t="shared" si="53"/>
        <v>4</v>
      </c>
    </row>
    <row r="3364" spans="1:42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33412</v>
      </c>
      <c r="R3364" s="7" t="s">
        <v>30189</v>
      </c>
      <c r="S3364" s="7" t="s">
        <v>24081</v>
      </c>
      <c r="T3364" s="7" t="s">
        <v>4345</v>
      </c>
      <c r="U3364" s="7" t="s">
        <v>64</v>
      </c>
      <c r="V3364" s="7" t="s">
        <v>4001</v>
      </c>
      <c r="W3364" s="7" t="s">
        <v>106</v>
      </c>
      <c r="X3364" s="7" t="s">
        <v>123</v>
      </c>
      <c r="Y3364" s="7" t="s">
        <v>67</v>
      </c>
      <c r="Z3364" s="7" t="s">
        <v>49</v>
      </c>
      <c r="AA3364" s="7" t="s">
        <v>50</v>
      </c>
      <c r="AB3364" s="7" t="s">
        <v>51</v>
      </c>
      <c r="AC3364" s="7" t="s">
        <v>52</v>
      </c>
      <c r="AD3364" s="7" t="s">
        <v>4124</v>
      </c>
      <c r="AE3364" s="7" t="s">
        <v>1883</v>
      </c>
      <c r="AF3364" s="7" t="s">
        <v>8952</v>
      </c>
      <c r="AG3364" s="7" t="s">
        <v>56</v>
      </c>
      <c r="AH3364" s="7" t="s">
        <v>18630</v>
      </c>
      <c r="AI3364" s="7" t="s">
        <v>24159</v>
      </c>
      <c r="AJ3364" s="7" t="s">
        <v>4124</v>
      </c>
      <c r="AK3364" s="7" t="s">
        <v>4193</v>
      </c>
      <c r="AL3364" s="7" t="s">
        <v>8952</v>
      </c>
      <c r="AM3364" s="10" t="s">
        <v>59</v>
      </c>
      <c r="AN3364" s="5" t="str">
        <f>+VLOOKUP(D3364,'[1]Listado de Establecimientos'!$A$1:$P$65536,16,FALSE)</f>
        <v>MOYOBAMBA</v>
      </c>
      <c r="AO3364" s="5" t="str">
        <f>+VLOOKUP(D3364,'[1]Listado de Establecimientos'!$A$1:$Q$65536,17,FALSE)</f>
        <v>NO PERTENECE A NINGUNA MICRORED</v>
      </c>
      <c r="AP3364" s="5">
        <f t="shared" si="53"/>
        <v>4</v>
      </c>
    </row>
    <row r="3365" spans="1:42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33413</v>
      </c>
      <c r="R3365" s="7" t="s">
        <v>30249</v>
      </c>
      <c r="S3365" s="7" t="s">
        <v>24081</v>
      </c>
      <c r="T3365" s="7" t="s">
        <v>4011</v>
      </c>
      <c r="U3365" s="7" t="s">
        <v>46</v>
      </c>
      <c r="V3365" s="7" t="s">
        <v>8458</v>
      </c>
      <c r="W3365" s="7" t="s">
        <v>5850</v>
      </c>
      <c r="X3365" s="7" t="s">
        <v>8578</v>
      </c>
      <c r="Y3365" s="7" t="s">
        <v>88</v>
      </c>
      <c r="Z3365" s="7" t="s">
        <v>88</v>
      </c>
      <c r="AA3365" s="7" t="s">
        <v>50</v>
      </c>
      <c r="AB3365" s="7" t="s">
        <v>125</v>
      </c>
      <c r="AC3365" s="7" t="s">
        <v>50</v>
      </c>
      <c r="AD3365" s="7" t="s">
        <v>20825</v>
      </c>
      <c r="AE3365" s="7" t="s">
        <v>171</v>
      </c>
      <c r="AF3365" s="7" t="s">
        <v>22733</v>
      </c>
      <c r="AG3365" s="7" t="s">
        <v>56</v>
      </c>
      <c r="AH3365" s="7" t="s">
        <v>22734</v>
      </c>
      <c r="AI3365" s="7" t="s">
        <v>24164</v>
      </c>
      <c r="AJ3365" s="7" t="s">
        <v>20825</v>
      </c>
      <c r="AK3365" s="7" t="s">
        <v>171</v>
      </c>
      <c r="AL3365" s="7" t="s">
        <v>22733</v>
      </c>
      <c r="AM3365" s="10" t="s">
        <v>59</v>
      </c>
      <c r="AN3365" s="5" t="str">
        <f>+VLOOKUP(D3365,'[1]Listado de Establecimientos'!$A$1:$P$65536,16,FALSE)</f>
        <v>NO PERTENECE A NINGUNA RED</v>
      </c>
      <c r="AO3365" s="5" t="str">
        <f>+VLOOKUP(D3365,'[1]Listado de Establecimientos'!$A$1:$Q$65536,17,FALSE)</f>
        <v>NO PERTENECE A NINGUNA MICRORED</v>
      </c>
      <c r="AP3365" s="5">
        <f t="shared" si="53"/>
        <v>4</v>
      </c>
    </row>
    <row r="3366" spans="1:42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33414</v>
      </c>
      <c r="R3366" s="7" t="s">
        <v>31251</v>
      </c>
      <c r="S3366" s="7" t="s">
        <v>24081</v>
      </c>
      <c r="T3366" s="7" t="s">
        <v>13072</v>
      </c>
      <c r="U3366" s="7" t="s">
        <v>64</v>
      </c>
      <c r="V3366" s="7" t="s">
        <v>234</v>
      </c>
      <c r="W3366" s="7" t="s">
        <v>65</v>
      </c>
      <c r="X3366" s="7" t="s">
        <v>153</v>
      </c>
      <c r="Y3366" s="7" t="s">
        <v>88</v>
      </c>
      <c r="Z3366" s="7" t="s">
        <v>49</v>
      </c>
      <c r="AA3366" s="7" t="s">
        <v>50</v>
      </c>
      <c r="AB3366" s="7" t="s">
        <v>51</v>
      </c>
      <c r="AC3366" s="7" t="s">
        <v>52</v>
      </c>
      <c r="AD3366" s="7" t="s">
        <v>891</v>
      </c>
      <c r="AE3366" s="7" t="s">
        <v>170</v>
      </c>
      <c r="AF3366" s="7" t="s">
        <v>3004</v>
      </c>
      <c r="AG3366" s="7" t="s">
        <v>56</v>
      </c>
      <c r="AH3366" s="7" t="s">
        <v>3005</v>
      </c>
      <c r="AI3366" s="7" t="s">
        <v>24168</v>
      </c>
      <c r="AJ3366" s="7" t="s">
        <v>891</v>
      </c>
      <c r="AK3366" s="7" t="s">
        <v>108</v>
      </c>
      <c r="AL3366" s="7" t="s">
        <v>3004</v>
      </c>
      <c r="AM3366" s="10" t="s">
        <v>59</v>
      </c>
      <c r="AN3366" s="5" t="str">
        <f>+VLOOKUP(D3366,'[1]Listado de Establecimientos'!$A$1:$P$65536,16,FALSE)</f>
        <v>BELLAVISTA</v>
      </c>
      <c r="AO3366" s="5" t="str">
        <f>+VLOOKUP(D3366,'[1]Listado de Establecimientos'!$A$1:$Q$65536,17,FALSE)</f>
        <v>BELLAVISTA</v>
      </c>
      <c r="AP3366" s="5">
        <f t="shared" si="53"/>
        <v>4</v>
      </c>
    </row>
    <row r="3367" spans="1:42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33415</v>
      </c>
      <c r="R3367" s="7" t="s">
        <v>30334</v>
      </c>
      <c r="S3367" s="7" t="s">
        <v>24081</v>
      </c>
      <c r="T3367" s="7" t="s">
        <v>2657</v>
      </c>
      <c r="U3367" s="7" t="s">
        <v>64</v>
      </c>
      <c r="V3367" s="7" t="s">
        <v>1529</v>
      </c>
      <c r="W3367" s="7" t="s">
        <v>65</v>
      </c>
      <c r="X3367" s="7" t="s">
        <v>153</v>
      </c>
      <c r="Y3367" s="7" t="s">
        <v>122</v>
      </c>
      <c r="Z3367" s="7" t="s">
        <v>94</v>
      </c>
      <c r="AA3367" s="7" t="s">
        <v>50</v>
      </c>
      <c r="AB3367" s="7" t="s">
        <v>51</v>
      </c>
      <c r="AC3367" s="7" t="s">
        <v>52</v>
      </c>
      <c r="AD3367" s="7" t="s">
        <v>242</v>
      </c>
      <c r="AE3367" s="7" t="s">
        <v>20433</v>
      </c>
      <c r="AF3367" s="7" t="s">
        <v>1643</v>
      </c>
      <c r="AG3367" s="7" t="s">
        <v>56</v>
      </c>
      <c r="AH3367" s="7" t="s">
        <v>1644</v>
      </c>
      <c r="AI3367" s="7" t="s">
        <v>24174</v>
      </c>
      <c r="AJ3367" s="7" t="s">
        <v>1646</v>
      </c>
      <c r="AK3367" s="7" t="s">
        <v>1647</v>
      </c>
      <c r="AL3367" s="7" t="s">
        <v>1648</v>
      </c>
      <c r="AM3367" s="10" t="s">
        <v>59</v>
      </c>
      <c r="AN3367" s="5" t="str">
        <f>+VLOOKUP(D3367,'[1]Listado de Establecimientos'!$A$1:$P$65536,16,FALSE)</f>
        <v>EL DORADO</v>
      </c>
      <c r="AO3367" s="5" t="str">
        <f>+VLOOKUP(D3367,'[1]Listado de Establecimientos'!$A$1:$Q$65536,17,FALSE)</f>
        <v xml:space="preserve">SAN MARTIN ALAO                                             </v>
      </c>
      <c r="AP3367" s="5">
        <f t="shared" si="53"/>
        <v>4</v>
      </c>
    </row>
    <row r="3368" spans="1:42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31895</v>
      </c>
      <c r="R3368" s="7" t="s">
        <v>30220</v>
      </c>
      <c r="S3368" s="7" t="s">
        <v>24081</v>
      </c>
      <c r="T3368" s="7" t="s">
        <v>5058</v>
      </c>
      <c r="U3368" s="7" t="s">
        <v>64</v>
      </c>
      <c r="V3368" s="7" t="s">
        <v>291</v>
      </c>
      <c r="W3368" s="7" t="s">
        <v>87</v>
      </c>
      <c r="X3368" s="7" t="s">
        <v>48</v>
      </c>
      <c r="Y3368" s="7" t="s">
        <v>49</v>
      </c>
      <c r="Z3368" s="7" t="s">
        <v>124</v>
      </c>
      <c r="AA3368" s="7" t="s">
        <v>52</v>
      </c>
      <c r="AB3368" s="7" t="s">
        <v>51</v>
      </c>
      <c r="AC3368" s="7" t="s">
        <v>52</v>
      </c>
      <c r="AD3368" s="7" t="s">
        <v>242</v>
      </c>
      <c r="AE3368" s="7" t="s">
        <v>1340</v>
      </c>
      <c r="AF3368" s="7" t="s">
        <v>1341</v>
      </c>
      <c r="AG3368" s="7" t="s">
        <v>56</v>
      </c>
      <c r="AH3368" s="7" t="s">
        <v>1342</v>
      </c>
      <c r="AI3368" s="7" t="s">
        <v>24180</v>
      </c>
      <c r="AJ3368" s="7" t="s">
        <v>242</v>
      </c>
      <c r="AK3368" s="7" t="s">
        <v>324</v>
      </c>
      <c r="AL3368" s="7" t="s">
        <v>1341</v>
      </c>
      <c r="AM3368" s="10" t="s">
        <v>59</v>
      </c>
      <c r="AN3368" s="5" t="str">
        <f>+VLOOKUP(D3368,'[1]Listado de Establecimientos'!$A$1:$P$65536,16,FALSE)</f>
        <v>MOYOBAMBA</v>
      </c>
      <c r="AO3368" s="5" t="str">
        <f>+VLOOKUP(D3368,'[1]Listado de Establecimientos'!$A$1:$Q$65536,17,FALSE)</f>
        <v>SORITOR</v>
      </c>
      <c r="AP3368" s="5">
        <f t="shared" si="53"/>
        <v>4</v>
      </c>
    </row>
    <row r="3369" spans="1:42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33416</v>
      </c>
      <c r="R3369" s="7" t="s">
        <v>30191</v>
      </c>
      <c r="S3369" s="7" t="s">
        <v>24081</v>
      </c>
      <c r="T3369" s="7" t="s">
        <v>10384</v>
      </c>
      <c r="U3369" s="7" t="s">
        <v>46</v>
      </c>
      <c r="V3369" s="7" t="s">
        <v>899</v>
      </c>
      <c r="W3369" s="7" t="s">
        <v>47</v>
      </c>
      <c r="X3369" s="7" t="s">
        <v>66</v>
      </c>
      <c r="Y3369" s="7" t="s">
        <v>88</v>
      </c>
      <c r="Z3369" s="7" t="s">
        <v>49</v>
      </c>
      <c r="AA3369" s="7" t="s">
        <v>50</v>
      </c>
      <c r="AB3369" s="7" t="s">
        <v>51</v>
      </c>
      <c r="AC3369" s="7" t="s">
        <v>52</v>
      </c>
      <c r="AD3369" s="7" t="s">
        <v>1225</v>
      </c>
      <c r="AE3369" s="7" t="s">
        <v>1553</v>
      </c>
      <c r="AF3369" s="7" t="s">
        <v>1226</v>
      </c>
      <c r="AG3369" s="7" t="s">
        <v>56</v>
      </c>
      <c r="AH3369" s="7" t="s">
        <v>1227</v>
      </c>
      <c r="AI3369" s="7" t="s">
        <v>24186</v>
      </c>
      <c r="AJ3369" s="7" t="s">
        <v>1225</v>
      </c>
      <c r="AK3369" s="7" t="s">
        <v>682</v>
      </c>
      <c r="AL3369" s="7" t="s">
        <v>1226</v>
      </c>
      <c r="AM3369" s="10" t="s">
        <v>59</v>
      </c>
      <c r="AN3369" s="5" t="str">
        <f>+VLOOKUP(D3369,'[1]Listado de Establecimientos'!$A$1:$P$65536,16,FALSE)</f>
        <v>TOCACHE</v>
      </c>
      <c r="AO3369" s="5" t="str">
        <f>+VLOOKUP(D3369,'[1]Listado de Establecimientos'!$A$1:$Q$65536,17,FALSE)</f>
        <v>NO PERTENECE A NINGUNA MICRORED</v>
      </c>
      <c r="AP3369" s="5">
        <f t="shared" si="53"/>
        <v>4</v>
      </c>
    </row>
    <row r="3370" spans="1:42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33417</v>
      </c>
      <c r="R3370" s="7" t="s">
        <v>30189</v>
      </c>
      <c r="S3370" s="7" t="s">
        <v>24081</v>
      </c>
      <c r="T3370" s="7" t="s">
        <v>20400</v>
      </c>
      <c r="U3370" s="7" t="s">
        <v>46</v>
      </c>
      <c r="V3370" s="7" t="s">
        <v>267</v>
      </c>
      <c r="W3370" s="7" t="s">
        <v>740</v>
      </c>
      <c r="X3370" s="7" t="s">
        <v>48</v>
      </c>
      <c r="Y3370" s="7" t="s">
        <v>114</v>
      </c>
      <c r="Z3370" s="7" t="s">
        <v>94</v>
      </c>
      <c r="AA3370" s="7" t="s">
        <v>50</v>
      </c>
      <c r="AB3370" s="7" t="s">
        <v>51</v>
      </c>
      <c r="AC3370" s="7" t="s">
        <v>52</v>
      </c>
      <c r="AD3370" s="7" t="s">
        <v>998</v>
      </c>
      <c r="AE3370" s="7" t="s">
        <v>741</v>
      </c>
      <c r="AF3370" s="7" t="s">
        <v>999</v>
      </c>
      <c r="AG3370" s="7" t="s">
        <v>56</v>
      </c>
      <c r="AH3370" s="7" t="s">
        <v>1000</v>
      </c>
      <c r="AI3370" s="7" t="s">
        <v>24193</v>
      </c>
      <c r="AJ3370" s="7" t="s">
        <v>998</v>
      </c>
      <c r="AK3370" s="7" t="s">
        <v>1002</v>
      </c>
      <c r="AL3370" s="7" t="s">
        <v>999</v>
      </c>
      <c r="AM3370" s="10" t="s">
        <v>59</v>
      </c>
      <c r="AN3370" s="5" t="str">
        <f>+VLOOKUP(D3370,'[1]Listado de Establecimientos'!$A$1:$P$65536,16,FALSE)</f>
        <v>MOYOBAMBA</v>
      </c>
      <c r="AO3370" s="5" t="str">
        <f>+VLOOKUP(D3370,'[1]Listado de Establecimientos'!$A$1:$Q$65536,17,FALSE)</f>
        <v>NO PERTENECE A NINGUNA MICRORED</v>
      </c>
      <c r="AP3370" s="5">
        <f t="shared" si="53"/>
        <v>4</v>
      </c>
    </row>
    <row r="3371" spans="1:42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30643</v>
      </c>
      <c r="R3371" s="7" t="s">
        <v>30175</v>
      </c>
      <c r="S3371" s="7" t="s">
        <v>24081</v>
      </c>
      <c r="T3371" s="7" t="s">
        <v>24200</v>
      </c>
      <c r="U3371" s="7" t="s">
        <v>64</v>
      </c>
      <c r="V3371" s="7" t="s">
        <v>4323</v>
      </c>
      <c r="W3371" s="7" t="s">
        <v>47</v>
      </c>
      <c r="X3371" s="7" t="s">
        <v>66</v>
      </c>
      <c r="Y3371" s="7" t="s">
        <v>122</v>
      </c>
      <c r="Z3371" s="7" t="s">
        <v>122</v>
      </c>
      <c r="AA3371" s="7" t="s">
        <v>50</v>
      </c>
      <c r="AB3371" s="7" t="s">
        <v>51</v>
      </c>
      <c r="AC3371" s="7" t="s">
        <v>52</v>
      </c>
      <c r="AD3371" s="7" t="s">
        <v>5678</v>
      </c>
      <c r="AE3371" s="7" t="s">
        <v>54</v>
      </c>
      <c r="AF3371" s="7" t="s">
        <v>5679</v>
      </c>
      <c r="AG3371" s="7" t="s">
        <v>56</v>
      </c>
      <c r="AH3371" s="7" t="s">
        <v>5680</v>
      </c>
      <c r="AI3371" s="7" t="s">
        <v>24201</v>
      </c>
      <c r="AJ3371" s="7" t="s">
        <v>5678</v>
      </c>
      <c r="AK3371" s="7" t="s">
        <v>58</v>
      </c>
      <c r="AL3371" s="7" t="s">
        <v>5679</v>
      </c>
      <c r="AM3371" s="10" t="s">
        <v>59</v>
      </c>
      <c r="AN3371" s="5" t="str">
        <f>+VLOOKUP(D3371,'[1]Listado de Establecimientos'!$A$1:$P$65536,16,FALSE)</f>
        <v>NO PERTENECE A NINGUNA RED</v>
      </c>
      <c r="AO3371" s="5" t="str">
        <f>+VLOOKUP(D3371,'[1]Listado de Establecimientos'!$A$1:$Q$65536,17,FALSE)</f>
        <v>NO PERTENECE A NINGUNA MICRORED</v>
      </c>
      <c r="AP3371" s="5">
        <f t="shared" si="53"/>
        <v>4</v>
      </c>
    </row>
    <row r="3372" spans="1:42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33418</v>
      </c>
      <c r="R3372" s="7" t="s">
        <v>31200</v>
      </c>
      <c r="S3372" s="7" t="s">
        <v>24081</v>
      </c>
      <c r="T3372" s="7" t="s">
        <v>8720</v>
      </c>
      <c r="U3372" s="7" t="s">
        <v>64</v>
      </c>
      <c r="V3372" s="7" t="s">
        <v>232</v>
      </c>
      <c r="W3372" s="7" t="s">
        <v>73</v>
      </c>
      <c r="X3372" s="7" t="s">
        <v>66</v>
      </c>
      <c r="Y3372" s="7" t="s">
        <v>94</v>
      </c>
      <c r="Z3372" s="7" t="s">
        <v>88</v>
      </c>
      <c r="AA3372" s="7" t="s">
        <v>50</v>
      </c>
      <c r="AB3372" s="7" t="s">
        <v>51</v>
      </c>
      <c r="AC3372" s="7" t="s">
        <v>52</v>
      </c>
      <c r="AD3372" s="7" t="s">
        <v>303</v>
      </c>
      <c r="AE3372" s="7" t="s">
        <v>215</v>
      </c>
      <c r="AF3372" s="7" t="s">
        <v>295</v>
      </c>
      <c r="AG3372" s="7" t="s">
        <v>56</v>
      </c>
      <c r="AH3372" s="7" t="s">
        <v>453</v>
      </c>
      <c r="AI3372" s="7" t="s">
        <v>24207</v>
      </c>
      <c r="AJ3372" s="7" t="s">
        <v>303</v>
      </c>
      <c r="AK3372" s="7" t="s">
        <v>215</v>
      </c>
      <c r="AL3372" s="7" t="s">
        <v>295</v>
      </c>
      <c r="AM3372" s="10" t="s">
        <v>59</v>
      </c>
      <c r="AN3372" s="5" t="str">
        <f>+VLOOKUP(D3372,'[1]Listado de Establecimientos'!$A$1:$P$65536,16,FALSE)</f>
        <v>RIOJA</v>
      </c>
      <c r="AO3372" s="5" t="str">
        <f>+VLOOKUP(D3372,'[1]Listado de Establecimientos'!$A$1:$Q$65536,17,FALSE)</f>
        <v>NO PERTENECE A NINGUNA MICRORED</v>
      </c>
      <c r="AP3372" s="5">
        <f t="shared" si="53"/>
        <v>4</v>
      </c>
    </row>
    <row r="3373" spans="1:42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33419</v>
      </c>
      <c r="R3373" s="7" t="s">
        <v>33420</v>
      </c>
      <c r="S3373" s="7" t="s">
        <v>24214</v>
      </c>
      <c r="T3373" s="7" t="s">
        <v>8837</v>
      </c>
      <c r="U3373" s="7" t="s">
        <v>64</v>
      </c>
      <c r="V3373" s="7" t="s">
        <v>2848</v>
      </c>
      <c r="W3373" s="7" t="s">
        <v>65</v>
      </c>
      <c r="X3373" s="7" t="s">
        <v>48</v>
      </c>
      <c r="Y3373" s="7" t="s">
        <v>88</v>
      </c>
      <c r="Z3373" s="7" t="s">
        <v>107</v>
      </c>
      <c r="AA3373" s="7" t="s">
        <v>50</v>
      </c>
      <c r="AB3373" s="7" t="s">
        <v>125</v>
      </c>
      <c r="AC3373" s="7" t="s">
        <v>52</v>
      </c>
      <c r="AD3373" s="7" t="s">
        <v>303</v>
      </c>
      <c r="AE3373" s="7" t="s">
        <v>216</v>
      </c>
      <c r="AF3373" s="7" t="s">
        <v>295</v>
      </c>
      <c r="AG3373" s="7" t="s">
        <v>56</v>
      </c>
      <c r="AH3373" s="7" t="s">
        <v>453</v>
      </c>
      <c r="AI3373" s="7" t="s">
        <v>24215</v>
      </c>
      <c r="AJ3373" s="7" t="s">
        <v>303</v>
      </c>
      <c r="AK3373" s="7" t="s">
        <v>215</v>
      </c>
      <c r="AL3373" s="7" t="s">
        <v>295</v>
      </c>
      <c r="AM3373" s="10" t="s">
        <v>59</v>
      </c>
      <c r="AN3373" s="5" t="str">
        <f>+VLOOKUP(D3373,'[1]Listado de Establecimientos'!$A$1:$P$65536,16,FALSE)</f>
        <v>RIOJA</v>
      </c>
      <c r="AO3373" s="5" t="str">
        <f>+VLOOKUP(D3373,'[1]Listado de Establecimientos'!$A$1:$Q$65536,17,FALSE)</f>
        <v>NO PERTENECE A NINGUNA MICRORED</v>
      </c>
      <c r="AP3373" s="5">
        <f t="shared" si="53"/>
        <v>4</v>
      </c>
    </row>
    <row r="3374" spans="1:42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33421</v>
      </c>
      <c r="R3374" s="7" t="s">
        <v>30196</v>
      </c>
      <c r="S3374" s="7" t="s">
        <v>24214</v>
      </c>
      <c r="T3374" s="7" t="s">
        <v>21813</v>
      </c>
      <c r="U3374" s="7" t="s">
        <v>64</v>
      </c>
      <c r="V3374" s="7" t="s">
        <v>1891</v>
      </c>
      <c r="W3374" s="7" t="s">
        <v>106</v>
      </c>
      <c r="X3374" s="7" t="s">
        <v>48</v>
      </c>
      <c r="Y3374" s="7" t="s">
        <v>88</v>
      </c>
      <c r="Z3374" s="7" t="s">
        <v>67</v>
      </c>
      <c r="AA3374" s="7" t="s">
        <v>50</v>
      </c>
      <c r="AB3374" s="7" t="s">
        <v>51</v>
      </c>
      <c r="AC3374" s="7" t="s">
        <v>52</v>
      </c>
      <c r="AD3374" s="7" t="s">
        <v>1439</v>
      </c>
      <c r="AE3374" s="7" t="s">
        <v>109</v>
      </c>
      <c r="AF3374" s="7" t="s">
        <v>6363</v>
      </c>
      <c r="AG3374" s="7" t="s">
        <v>56</v>
      </c>
      <c r="AH3374" s="7" t="s">
        <v>6364</v>
      </c>
      <c r="AI3374" s="7" t="s">
        <v>24219</v>
      </c>
      <c r="AJ3374" s="7" t="s">
        <v>1439</v>
      </c>
      <c r="AK3374" s="7" t="s">
        <v>111</v>
      </c>
      <c r="AL3374" s="7" t="s">
        <v>6363</v>
      </c>
      <c r="AM3374" s="10" t="s">
        <v>59</v>
      </c>
      <c r="AN3374" s="5" t="str">
        <f>+VLOOKUP(D3374,'[1]Listado de Establecimientos'!$A$1:$P$65536,16,FALSE)</f>
        <v>SAN MARTIN</v>
      </c>
      <c r="AO3374" s="5" t="str">
        <f>+VLOOKUP(D3374,'[1]Listado de Establecimientos'!$A$1:$Q$65536,17,FALSE)</f>
        <v>MORALES</v>
      </c>
      <c r="AP3374" s="5">
        <f t="shared" si="53"/>
        <v>4</v>
      </c>
    </row>
    <row r="3375" spans="1:42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33422</v>
      </c>
      <c r="R3375" s="7" t="s">
        <v>30340</v>
      </c>
      <c r="S3375" s="7" t="s">
        <v>24214</v>
      </c>
      <c r="T3375" s="7" t="s">
        <v>24226</v>
      </c>
      <c r="U3375" s="7" t="s">
        <v>46</v>
      </c>
      <c r="V3375" s="7" t="s">
        <v>2841</v>
      </c>
      <c r="W3375" s="7" t="s">
        <v>106</v>
      </c>
      <c r="X3375" s="7" t="s">
        <v>48</v>
      </c>
      <c r="Y3375" s="7" t="s">
        <v>122</v>
      </c>
      <c r="Z3375" s="7" t="s">
        <v>94</v>
      </c>
      <c r="AA3375" s="7" t="s">
        <v>50</v>
      </c>
      <c r="AB3375" s="7" t="s">
        <v>51</v>
      </c>
      <c r="AC3375" s="7" t="s">
        <v>52</v>
      </c>
      <c r="AD3375" s="7" t="s">
        <v>179</v>
      </c>
      <c r="AE3375" s="7" t="s">
        <v>20527</v>
      </c>
      <c r="AF3375" s="7" t="s">
        <v>20528</v>
      </c>
      <c r="AG3375" s="7" t="s">
        <v>56</v>
      </c>
      <c r="AH3375" s="7" t="s">
        <v>20529</v>
      </c>
      <c r="AI3375" s="7" t="s">
        <v>24227</v>
      </c>
      <c r="AJ3375" s="7" t="s">
        <v>179</v>
      </c>
      <c r="AK3375" s="7" t="s">
        <v>20531</v>
      </c>
      <c r="AL3375" s="7" t="s">
        <v>20528</v>
      </c>
      <c r="AM3375" s="10" t="s">
        <v>59</v>
      </c>
      <c r="AN3375" s="5" t="str">
        <f>+VLOOKUP(D3375,'[1]Listado de Establecimientos'!$A$1:$P$65536,16,FALSE)</f>
        <v>MOYOBAMBA</v>
      </c>
      <c r="AO3375" s="5" t="str">
        <f>+VLOOKUP(D3375,'[1]Listado de Establecimientos'!$A$1:$Q$65536,17,FALSE)</f>
        <v xml:space="preserve">JEPELACIO                                                   </v>
      </c>
      <c r="AP3375" s="5">
        <f t="shared" si="53"/>
        <v>4</v>
      </c>
    </row>
    <row r="3376" spans="1:42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33423</v>
      </c>
      <c r="R3376" s="7" t="s">
        <v>30340</v>
      </c>
      <c r="S3376" s="7" t="s">
        <v>24214</v>
      </c>
      <c r="T3376" s="7" t="s">
        <v>859</v>
      </c>
      <c r="U3376" s="7" t="s">
        <v>64</v>
      </c>
      <c r="V3376" s="7" t="s">
        <v>10233</v>
      </c>
      <c r="W3376" s="7" t="s">
        <v>230</v>
      </c>
      <c r="X3376" s="7" t="s">
        <v>66</v>
      </c>
      <c r="Y3376" s="7" t="s">
        <v>88</v>
      </c>
      <c r="Z3376" s="7" t="s">
        <v>107</v>
      </c>
      <c r="AA3376" s="7" t="s">
        <v>50</v>
      </c>
      <c r="AB3376" s="7" t="s">
        <v>51</v>
      </c>
      <c r="AC3376" s="7" t="s">
        <v>52</v>
      </c>
      <c r="AD3376" s="7" t="s">
        <v>204</v>
      </c>
      <c r="AE3376" s="7" t="s">
        <v>716</v>
      </c>
      <c r="AF3376" s="7" t="s">
        <v>447</v>
      </c>
      <c r="AG3376" s="7" t="s">
        <v>56</v>
      </c>
      <c r="AH3376" s="7" t="s">
        <v>717</v>
      </c>
      <c r="AI3376" s="7" t="s">
        <v>24233</v>
      </c>
      <c r="AJ3376" s="7" t="s">
        <v>204</v>
      </c>
      <c r="AK3376" s="7" t="s">
        <v>204</v>
      </c>
      <c r="AL3376" s="7" t="s">
        <v>447</v>
      </c>
      <c r="AM3376" s="10" t="s">
        <v>59</v>
      </c>
      <c r="AN3376" s="5" t="str">
        <f>+VLOOKUP(D3376,'[1]Listado de Establecimientos'!$A$1:$P$65536,16,FALSE)</f>
        <v>MOYOBAMBA</v>
      </c>
      <c r="AO3376" s="5" t="str">
        <f>+VLOOKUP(D3376,'[1]Listado de Establecimientos'!$A$1:$Q$65536,17,FALSE)</f>
        <v>NO PERTENECE A NINGUNA MICRORED</v>
      </c>
      <c r="AP3376" s="5">
        <f t="shared" si="53"/>
        <v>4</v>
      </c>
    </row>
    <row r="3377" spans="1:42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32459</v>
      </c>
      <c r="R3377" s="7" t="s">
        <v>30175</v>
      </c>
      <c r="S3377" s="7" t="s">
        <v>23867</v>
      </c>
      <c r="T3377" s="7" t="s">
        <v>2131</v>
      </c>
      <c r="U3377" s="7" t="s">
        <v>46</v>
      </c>
      <c r="V3377" s="7" t="s">
        <v>184</v>
      </c>
      <c r="W3377" s="7" t="s">
        <v>87</v>
      </c>
      <c r="X3377" s="7" t="s">
        <v>66</v>
      </c>
      <c r="Y3377" s="7" t="s">
        <v>122</v>
      </c>
      <c r="Z3377" s="7" t="s">
        <v>107</v>
      </c>
      <c r="AA3377" s="7" t="s">
        <v>50</v>
      </c>
      <c r="AB3377" s="7" t="s">
        <v>51</v>
      </c>
      <c r="AC3377" s="7" t="s">
        <v>52</v>
      </c>
      <c r="AD3377" s="7" t="s">
        <v>335</v>
      </c>
      <c r="AE3377" s="7" t="s">
        <v>1340</v>
      </c>
      <c r="AF3377" s="7" t="s">
        <v>24238</v>
      </c>
      <c r="AG3377" s="7" t="s">
        <v>21668</v>
      </c>
      <c r="AH3377" s="7" t="s">
        <v>78</v>
      </c>
      <c r="AI3377" s="7" t="s">
        <v>24239</v>
      </c>
      <c r="AJ3377" s="7" t="s">
        <v>2507</v>
      </c>
      <c r="AK3377" s="7" t="s">
        <v>3520</v>
      </c>
      <c r="AL3377" s="7" t="s">
        <v>3517</v>
      </c>
      <c r="AM3377" s="10" t="s">
        <v>59</v>
      </c>
      <c r="AN3377" s="5" t="str">
        <f>+VLOOKUP(D3377,'[1]Listado de Establecimientos'!$A$1:$P$65536,16,FALSE)</f>
        <v>BELLAVISTA</v>
      </c>
      <c r="AO3377" s="5" t="str">
        <f>+VLOOKUP(D3377,'[1]Listado de Establecimientos'!$A$1:$Q$65536,17,FALSE)</f>
        <v>BAJO BIAVO</v>
      </c>
      <c r="AP3377" s="5">
        <f t="shared" si="53"/>
        <v>4</v>
      </c>
    </row>
    <row r="3378" spans="1:42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33424</v>
      </c>
      <c r="R3378" s="7" t="s">
        <v>30291</v>
      </c>
      <c r="S3378" s="7" t="s">
        <v>24214</v>
      </c>
      <c r="T3378" s="7" t="s">
        <v>1902</v>
      </c>
      <c r="U3378" s="7" t="s">
        <v>64</v>
      </c>
      <c r="V3378" s="7" t="s">
        <v>254</v>
      </c>
      <c r="W3378" s="7" t="s">
        <v>47</v>
      </c>
      <c r="X3378" s="7" t="s">
        <v>48</v>
      </c>
      <c r="Y3378" s="7" t="s">
        <v>94</v>
      </c>
      <c r="Z3378" s="7" t="s">
        <v>94</v>
      </c>
      <c r="AA3378" s="7" t="s">
        <v>50</v>
      </c>
      <c r="AB3378" s="7" t="s">
        <v>51</v>
      </c>
      <c r="AC3378" s="7" t="s">
        <v>52</v>
      </c>
      <c r="AD3378" s="7" t="s">
        <v>108</v>
      </c>
      <c r="AE3378" s="7" t="s">
        <v>109</v>
      </c>
      <c r="AF3378" s="7" t="s">
        <v>110</v>
      </c>
      <c r="AG3378" s="7" t="s">
        <v>56</v>
      </c>
      <c r="AH3378" s="7" t="s">
        <v>3527</v>
      </c>
      <c r="AI3378" s="7" t="s">
        <v>24245</v>
      </c>
      <c r="AJ3378" s="7" t="s">
        <v>1646</v>
      </c>
      <c r="AK3378" s="7" t="s">
        <v>121</v>
      </c>
      <c r="AL3378" s="7" t="s">
        <v>9820</v>
      </c>
      <c r="AM3378" s="10" t="s">
        <v>59</v>
      </c>
      <c r="AN3378" s="5" t="str">
        <f>+VLOOKUP(D3378,'[1]Listado de Establecimientos'!$A$1:$P$65536,16,FALSE)</f>
        <v>RIOJA</v>
      </c>
      <c r="AO3378" s="5" t="str">
        <f>+VLOOKUP(D3378,'[1]Listado de Establecimientos'!$A$1:$Q$65536,17,FALSE)</f>
        <v xml:space="preserve">NUEVA CAJAMARCA                                             </v>
      </c>
      <c r="AP3378" s="5">
        <f t="shared" si="53"/>
        <v>4</v>
      </c>
    </row>
    <row r="3379" spans="1:42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33425</v>
      </c>
      <c r="R3379" s="7" t="s">
        <v>30325</v>
      </c>
      <c r="S3379" s="7" t="s">
        <v>24214</v>
      </c>
      <c r="T3379" s="7" t="s">
        <v>17700</v>
      </c>
      <c r="U3379" s="7" t="s">
        <v>64</v>
      </c>
      <c r="V3379" s="7" t="s">
        <v>1311</v>
      </c>
      <c r="W3379" s="7" t="s">
        <v>73</v>
      </c>
      <c r="X3379" s="7" t="s">
        <v>48</v>
      </c>
      <c r="Y3379" s="7" t="s">
        <v>67</v>
      </c>
      <c r="Z3379" s="7" t="s">
        <v>114</v>
      </c>
      <c r="AA3379" s="7" t="s">
        <v>50</v>
      </c>
      <c r="AB3379" s="7" t="s">
        <v>51</v>
      </c>
      <c r="AC3379" s="7" t="s">
        <v>52</v>
      </c>
      <c r="AD3379" s="7" t="s">
        <v>298</v>
      </c>
      <c r="AE3379" s="7" t="s">
        <v>1076</v>
      </c>
      <c r="AF3379" s="7" t="s">
        <v>299</v>
      </c>
      <c r="AG3379" s="7" t="s">
        <v>56</v>
      </c>
      <c r="AH3379" s="7" t="s">
        <v>300</v>
      </c>
      <c r="AI3379" s="7" t="s">
        <v>24251</v>
      </c>
      <c r="AJ3379" s="7" t="s">
        <v>80</v>
      </c>
      <c r="AK3379" s="7" t="s">
        <v>81</v>
      </c>
      <c r="AL3379" s="7" t="s">
        <v>82</v>
      </c>
      <c r="AM3379" s="10" t="s">
        <v>59</v>
      </c>
      <c r="AN3379" s="5" t="str">
        <f>+VLOOKUP(D3379,'[1]Listado de Establecimientos'!$A$1:$P$65536,16,FALSE)</f>
        <v>TOCACHE</v>
      </c>
      <c r="AO3379" s="5" t="str">
        <f>+VLOOKUP(D3379,'[1]Listado de Establecimientos'!$A$1:$Q$65536,17,FALSE)</f>
        <v>NO PERTENECE A NINGUNA MICRORED</v>
      </c>
      <c r="AP3379" s="5">
        <f t="shared" si="53"/>
        <v>4</v>
      </c>
    </row>
    <row r="3380" spans="1:42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33426</v>
      </c>
      <c r="R3380" s="7" t="s">
        <v>31675</v>
      </c>
      <c r="S3380" s="7" t="s">
        <v>24214</v>
      </c>
      <c r="T3380" s="7" t="s">
        <v>2374</v>
      </c>
      <c r="U3380" s="7" t="s">
        <v>46</v>
      </c>
      <c r="V3380" s="7" t="s">
        <v>2987</v>
      </c>
      <c r="W3380" s="7" t="s">
        <v>65</v>
      </c>
      <c r="X3380" s="7" t="s">
        <v>48</v>
      </c>
      <c r="Y3380" s="7" t="s">
        <v>114</v>
      </c>
      <c r="Z3380" s="7" t="s">
        <v>94</v>
      </c>
      <c r="AA3380" s="7" t="s">
        <v>50</v>
      </c>
      <c r="AB3380" s="7" t="s">
        <v>51</v>
      </c>
      <c r="AC3380" s="7" t="s">
        <v>52</v>
      </c>
      <c r="AD3380" s="7" t="s">
        <v>108</v>
      </c>
      <c r="AE3380" s="7" t="s">
        <v>109</v>
      </c>
      <c r="AF3380" s="7" t="s">
        <v>110</v>
      </c>
      <c r="AG3380" s="7" t="s">
        <v>56</v>
      </c>
      <c r="AH3380" s="7" t="s">
        <v>3527</v>
      </c>
      <c r="AI3380" s="7" t="s">
        <v>24257</v>
      </c>
      <c r="AJ3380" s="7" t="s">
        <v>1646</v>
      </c>
      <c r="AK3380" s="7" t="s">
        <v>121</v>
      </c>
      <c r="AL3380" s="7" t="s">
        <v>9820</v>
      </c>
      <c r="AM3380" s="10" t="s">
        <v>59</v>
      </c>
      <c r="AN3380" s="5" t="str">
        <f>+VLOOKUP(D3380,'[1]Listado de Establecimientos'!$A$1:$P$65536,16,FALSE)</f>
        <v>RIOJA</v>
      </c>
      <c r="AO3380" s="5" t="str">
        <f>+VLOOKUP(D3380,'[1]Listado de Establecimientos'!$A$1:$Q$65536,17,FALSE)</f>
        <v xml:space="preserve">NUEVA CAJAMARCA                                             </v>
      </c>
      <c r="AP3380" s="5">
        <f t="shared" si="53"/>
        <v>4</v>
      </c>
    </row>
    <row r="3381" spans="1:42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33427</v>
      </c>
      <c r="R3381" s="7" t="s">
        <v>30407</v>
      </c>
      <c r="S3381" s="7" t="s">
        <v>24214</v>
      </c>
      <c r="T3381" s="7" t="s">
        <v>3977</v>
      </c>
      <c r="U3381" s="7" t="s">
        <v>46</v>
      </c>
      <c r="V3381" s="7" t="s">
        <v>2955</v>
      </c>
      <c r="W3381" s="7" t="s">
        <v>188</v>
      </c>
      <c r="X3381" s="7" t="s">
        <v>159</v>
      </c>
      <c r="Y3381" s="7" t="s">
        <v>88</v>
      </c>
      <c r="Z3381" s="7" t="s">
        <v>49</v>
      </c>
      <c r="AA3381" s="7" t="s">
        <v>50</v>
      </c>
      <c r="AB3381" s="7" t="s">
        <v>125</v>
      </c>
      <c r="AC3381" s="7" t="s">
        <v>52</v>
      </c>
      <c r="AD3381" s="7" t="s">
        <v>179</v>
      </c>
      <c r="AE3381" s="7" t="s">
        <v>20527</v>
      </c>
      <c r="AF3381" s="7" t="s">
        <v>20528</v>
      </c>
      <c r="AG3381" s="7" t="s">
        <v>56</v>
      </c>
      <c r="AH3381" s="7" t="s">
        <v>20529</v>
      </c>
      <c r="AI3381" s="7" t="s">
        <v>24262</v>
      </c>
      <c r="AJ3381" s="7" t="s">
        <v>179</v>
      </c>
      <c r="AK3381" s="7" t="s">
        <v>20531</v>
      </c>
      <c r="AL3381" s="7" t="s">
        <v>20528</v>
      </c>
      <c r="AM3381" s="10" t="s">
        <v>59</v>
      </c>
      <c r="AN3381" s="5" t="str">
        <f>+VLOOKUP(D3381,'[1]Listado de Establecimientos'!$A$1:$P$65536,16,FALSE)</f>
        <v>MOYOBAMBA</v>
      </c>
      <c r="AO3381" s="5" t="str">
        <f>+VLOOKUP(D3381,'[1]Listado de Establecimientos'!$A$1:$Q$65536,17,FALSE)</f>
        <v xml:space="preserve">JEPELACIO                                                   </v>
      </c>
      <c r="AP3381" s="5">
        <f t="shared" si="53"/>
        <v>4</v>
      </c>
    </row>
    <row r="3382" spans="1:42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33428</v>
      </c>
      <c r="R3382" s="7" t="s">
        <v>30202</v>
      </c>
      <c r="S3382" s="7" t="s">
        <v>24214</v>
      </c>
      <c r="T3382" s="7" t="s">
        <v>377</v>
      </c>
      <c r="U3382" s="7" t="s">
        <v>64</v>
      </c>
      <c r="V3382" s="7" t="s">
        <v>1658</v>
      </c>
      <c r="W3382" s="7" t="s">
        <v>1224</v>
      </c>
      <c r="X3382" s="7" t="s">
        <v>48</v>
      </c>
      <c r="Y3382" s="7" t="s">
        <v>107</v>
      </c>
      <c r="Z3382" s="7" t="s">
        <v>730</v>
      </c>
      <c r="AA3382" s="7" t="s">
        <v>50</v>
      </c>
      <c r="AB3382" s="7" t="s">
        <v>125</v>
      </c>
      <c r="AC3382" s="7" t="s">
        <v>50</v>
      </c>
      <c r="AD3382" s="7" t="s">
        <v>80</v>
      </c>
      <c r="AE3382" s="7" t="s">
        <v>218</v>
      </c>
      <c r="AF3382" s="7" t="s">
        <v>82</v>
      </c>
      <c r="AG3382" s="7" t="s">
        <v>219</v>
      </c>
      <c r="AH3382" s="7" t="s">
        <v>413</v>
      </c>
      <c r="AI3382" s="7" t="s">
        <v>24269</v>
      </c>
      <c r="AJ3382" s="7" t="s">
        <v>80</v>
      </c>
      <c r="AK3382" s="7" t="s">
        <v>81</v>
      </c>
      <c r="AL3382" s="7" t="s">
        <v>82</v>
      </c>
      <c r="AM3382" s="10" t="s">
        <v>59</v>
      </c>
      <c r="AN3382" s="5" t="str">
        <f>+VLOOKUP(D3382,'[1]Listado de Establecimientos'!$A$1:$P$65536,16,FALSE)</f>
        <v>TOCACHE</v>
      </c>
      <c r="AO3382" s="5" t="str">
        <f>+VLOOKUP(D3382,'[1]Listado de Establecimientos'!$A$1:$Q$65536,17,FALSE)</f>
        <v>NO PERTENECE A NINGUNA MICRORED</v>
      </c>
      <c r="AP3382" s="5">
        <f t="shared" si="53"/>
        <v>4</v>
      </c>
    </row>
    <row r="3383" spans="1:42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33390</v>
      </c>
      <c r="R3383" s="7" t="s">
        <v>30340</v>
      </c>
      <c r="S3383" s="7" t="s">
        <v>24214</v>
      </c>
      <c r="T3383" s="7" t="s">
        <v>1101</v>
      </c>
      <c r="U3383" s="7" t="s">
        <v>46</v>
      </c>
      <c r="V3383" s="7" t="s">
        <v>1538</v>
      </c>
      <c r="W3383" s="7" t="s">
        <v>740</v>
      </c>
      <c r="X3383" s="7" t="s">
        <v>66</v>
      </c>
      <c r="Y3383" s="7" t="s">
        <v>113</v>
      </c>
      <c r="Z3383" s="7" t="s">
        <v>122</v>
      </c>
      <c r="AA3383" s="7" t="s">
        <v>50</v>
      </c>
      <c r="AB3383" s="7" t="s">
        <v>51</v>
      </c>
      <c r="AC3383" s="7" t="s">
        <v>52</v>
      </c>
      <c r="AD3383" s="7" t="s">
        <v>204</v>
      </c>
      <c r="AE3383" s="7" t="s">
        <v>716</v>
      </c>
      <c r="AF3383" s="7" t="s">
        <v>447</v>
      </c>
      <c r="AG3383" s="7" t="s">
        <v>56</v>
      </c>
      <c r="AH3383" s="7" t="s">
        <v>717</v>
      </c>
      <c r="AI3383" s="7" t="s">
        <v>24274</v>
      </c>
      <c r="AJ3383" s="7" t="s">
        <v>204</v>
      </c>
      <c r="AK3383" s="7" t="s">
        <v>204</v>
      </c>
      <c r="AL3383" s="7" t="s">
        <v>447</v>
      </c>
      <c r="AM3383" s="10" t="s">
        <v>59</v>
      </c>
      <c r="AN3383" s="5" t="str">
        <f>+VLOOKUP(D3383,'[1]Listado de Establecimientos'!$A$1:$P$65536,16,FALSE)</f>
        <v>MOYOBAMBA</v>
      </c>
      <c r="AO3383" s="5" t="str">
        <f>+VLOOKUP(D3383,'[1]Listado de Establecimientos'!$A$1:$Q$65536,17,FALSE)</f>
        <v>NO PERTENECE A NINGUNA MICRORED</v>
      </c>
      <c r="AP3383" s="5">
        <f t="shared" si="53"/>
        <v>4</v>
      </c>
    </row>
    <row r="3384" spans="1:42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33429</v>
      </c>
      <c r="R3384" s="7" t="s">
        <v>32874</v>
      </c>
      <c r="S3384" s="7" t="s">
        <v>24214</v>
      </c>
      <c r="T3384" s="7" t="s">
        <v>2687</v>
      </c>
      <c r="U3384" s="7" t="s">
        <v>64</v>
      </c>
      <c r="V3384" s="7" t="s">
        <v>3261</v>
      </c>
      <c r="W3384" s="7" t="s">
        <v>73</v>
      </c>
      <c r="X3384" s="7" t="s">
        <v>48</v>
      </c>
      <c r="Y3384" s="7" t="s">
        <v>120</v>
      </c>
      <c r="Z3384" s="7" t="s">
        <v>13836</v>
      </c>
      <c r="AA3384" s="7" t="s">
        <v>50</v>
      </c>
      <c r="AB3384" s="7" t="s">
        <v>51</v>
      </c>
      <c r="AC3384" s="7" t="s">
        <v>52</v>
      </c>
      <c r="AD3384" s="7" t="s">
        <v>204</v>
      </c>
      <c r="AE3384" s="7" t="s">
        <v>716</v>
      </c>
      <c r="AF3384" s="7" t="s">
        <v>447</v>
      </c>
      <c r="AG3384" s="7" t="s">
        <v>56</v>
      </c>
      <c r="AH3384" s="7" t="s">
        <v>717</v>
      </c>
      <c r="AI3384" s="7" t="s">
        <v>24281</v>
      </c>
      <c r="AJ3384" s="7" t="s">
        <v>204</v>
      </c>
      <c r="AK3384" s="7" t="s">
        <v>204</v>
      </c>
      <c r="AL3384" s="7" t="s">
        <v>447</v>
      </c>
      <c r="AM3384" s="10" t="s">
        <v>59</v>
      </c>
      <c r="AN3384" s="5" t="str">
        <f>+VLOOKUP(D3384,'[1]Listado de Establecimientos'!$A$1:$P$65536,16,FALSE)</f>
        <v>MOYOBAMBA</v>
      </c>
      <c r="AO3384" s="5" t="str">
        <f>+VLOOKUP(D3384,'[1]Listado de Establecimientos'!$A$1:$Q$65536,17,FALSE)</f>
        <v>NO PERTENECE A NINGUNA MICRORED</v>
      </c>
      <c r="AP3384" s="5">
        <f t="shared" si="53"/>
        <v>4</v>
      </c>
    </row>
    <row r="3385" spans="1:42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33430</v>
      </c>
      <c r="R3385" s="7" t="s">
        <v>30194</v>
      </c>
      <c r="S3385" s="7" t="s">
        <v>24214</v>
      </c>
      <c r="T3385" s="7" t="s">
        <v>6524</v>
      </c>
      <c r="U3385" s="7" t="s">
        <v>46</v>
      </c>
      <c r="V3385" s="7" t="s">
        <v>5647</v>
      </c>
      <c r="W3385" s="7" t="s">
        <v>740</v>
      </c>
      <c r="X3385" s="7" t="s">
        <v>48</v>
      </c>
      <c r="Y3385" s="7" t="s">
        <v>122</v>
      </c>
      <c r="Z3385" s="7" t="s">
        <v>122</v>
      </c>
      <c r="AA3385" s="7" t="s">
        <v>50</v>
      </c>
      <c r="AB3385" s="7" t="s">
        <v>51</v>
      </c>
      <c r="AC3385" s="7" t="s">
        <v>52</v>
      </c>
      <c r="AD3385" s="7" t="s">
        <v>1491</v>
      </c>
      <c r="AE3385" s="7" t="s">
        <v>99</v>
      </c>
      <c r="AF3385" s="7" t="s">
        <v>2661</v>
      </c>
      <c r="AG3385" s="7" t="s">
        <v>56</v>
      </c>
      <c r="AH3385" s="7" t="s">
        <v>3230</v>
      </c>
      <c r="AI3385" s="7" t="s">
        <v>24287</v>
      </c>
      <c r="AJ3385" s="7" t="s">
        <v>1491</v>
      </c>
      <c r="AK3385" s="7" t="s">
        <v>76</v>
      </c>
      <c r="AL3385" s="7" t="s">
        <v>2661</v>
      </c>
      <c r="AM3385" s="10" t="s">
        <v>59</v>
      </c>
      <c r="AN3385" s="5" t="str">
        <f>+VLOOKUP(D3385,'[1]Listado de Establecimientos'!$A$1:$P$65536,16,FALSE)</f>
        <v>EL DORADO</v>
      </c>
      <c r="AO3385" s="5" t="str">
        <f>+VLOOKUP(D3385,'[1]Listado de Establecimientos'!$A$1:$Q$65536,17,FALSE)</f>
        <v>SAN JOSE DE SISA</v>
      </c>
      <c r="AP3385" s="5">
        <f t="shared" si="53"/>
        <v>4</v>
      </c>
    </row>
    <row r="3386" spans="1:42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31822</v>
      </c>
      <c r="R3386" s="7" t="s">
        <v>30369</v>
      </c>
      <c r="S3386" s="7" t="s">
        <v>24214</v>
      </c>
      <c r="T3386" s="7" t="s">
        <v>21445</v>
      </c>
      <c r="U3386" s="7" t="s">
        <v>46</v>
      </c>
      <c r="V3386" s="7" t="s">
        <v>288</v>
      </c>
      <c r="W3386" s="7" t="s">
        <v>1641</v>
      </c>
      <c r="X3386" s="7" t="s">
        <v>48</v>
      </c>
      <c r="Y3386" s="7" t="s">
        <v>88</v>
      </c>
      <c r="Z3386" s="7" t="s">
        <v>107</v>
      </c>
      <c r="AA3386" s="7" t="s">
        <v>50</v>
      </c>
      <c r="AB3386" s="7" t="s">
        <v>51</v>
      </c>
      <c r="AC3386" s="7" t="s">
        <v>52</v>
      </c>
      <c r="AD3386" s="7" t="s">
        <v>2563</v>
      </c>
      <c r="AE3386" s="7" t="s">
        <v>2564</v>
      </c>
      <c r="AF3386" s="7" t="s">
        <v>2565</v>
      </c>
      <c r="AG3386" s="7" t="s">
        <v>56</v>
      </c>
      <c r="AH3386" s="7" t="s">
        <v>2566</v>
      </c>
      <c r="AI3386" s="7" t="s">
        <v>24293</v>
      </c>
      <c r="AJ3386" s="7" t="s">
        <v>2563</v>
      </c>
      <c r="AK3386" s="7" t="s">
        <v>4059</v>
      </c>
      <c r="AL3386" s="7" t="s">
        <v>2565</v>
      </c>
      <c r="AM3386" s="10" t="s">
        <v>59</v>
      </c>
      <c r="AN3386" s="5" t="str">
        <f>+VLOOKUP(D3386,'[1]Listado de Establecimientos'!$A$1:$P$65536,16,FALSE)</f>
        <v>LAMAS</v>
      </c>
      <c r="AO3386" s="5" t="str">
        <f>+VLOOKUP(D3386,'[1]Listado de Establecimientos'!$A$1:$Q$65536,17,FALSE)</f>
        <v>CAYNARACHI</v>
      </c>
      <c r="AP3386" s="5">
        <f t="shared" si="53"/>
        <v>4</v>
      </c>
    </row>
    <row r="3387" spans="1:42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33431</v>
      </c>
      <c r="R3387" s="7" t="s">
        <v>30277</v>
      </c>
      <c r="S3387" s="7" t="s">
        <v>24214</v>
      </c>
      <c r="T3387" s="7" t="s">
        <v>4576</v>
      </c>
      <c r="U3387" s="7" t="s">
        <v>46</v>
      </c>
      <c r="V3387" s="7" t="s">
        <v>1155</v>
      </c>
      <c r="W3387" s="7" t="s">
        <v>740</v>
      </c>
      <c r="X3387" s="7" t="s">
        <v>48</v>
      </c>
      <c r="Y3387" s="7" t="s">
        <v>113</v>
      </c>
      <c r="Z3387" s="7" t="s">
        <v>94</v>
      </c>
      <c r="AA3387" s="7" t="s">
        <v>50</v>
      </c>
      <c r="AB3387" s="7" t="s">
        <v>51</v>
      </c>
      <c r="AC3387" s="7" t="s">
        <v>52</v>
      </c>
      <c r="AD3387" s="7" t="s">
        <v>98</v>
      </c>
      <c r="AE3387" s="7" t="s">
        <v>99</v>
      </c>
      <c r="AF3387" s="7" t="s">
        <v>100</v>
      </c>
      <c r="AG3387" s="7" t="s">
        <v>56</v>
      </c>
      <c r="AH3387" s="7" t="s">
        <v>101</v>
      </c>
      <c r="AI3387" s="7" t="s">
        <v>24298</v>
      </c>
      <c r="AJ3387" s="7" t="s">
        <v>98</v>
      </c>
      <c r="AK3387" s="7" t="s">
        <v>76</v>
      </c>
      <c r="AL3387" s="7" t="s">
        <v>100</v>
      </c>
      <c r="AM3387" s="10" t="s">
        <v>59</v>
      </c>
      <c r="AN3387" s="5" t="str">
        <f>+VLOOKUP(D3387,'[1]Listado de Establecimientos'!$A$1:$P$65536,16,FALSE)</f>
        <v>NO PERTENECE A NINGUNA RED</v>
      </c>
      <c r="AO3387" s="5" t="str">
        <f>+VLOOKUP(D3387,'[1]Listado de Establecimientos'!$A$1:$Q$65536,17,FALSE)</f>
        <v>NO PERTENECE A NINGUNA MICRORED</v>
      </c>
      <c r="AP3387" s="5">
        <f t="shared" si="53"/>
        <v>4</v>
      </c>
    </row>
    <row r="3388" spans="1:42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33432</v>
      </c>
      <c r="R3388" s="7" t="s">
        <v>33433</v>
      </c>
      <c r="S3388" s="7" t="s">
        <v>24214</v>
      </c>
      <c r="T3388" s="7" t="s">
        <v>14603</v>
      </c>
      <c r="U3388" s="7" t="s">
        <v>46</v>
      </c>
      <c r="V3388" s="7" t="s">
        <v>798</v>
      </c>
      <c r="W3388" s="7" t="s">
        <v>106</v>
      </c>
      <c r="X3388" s="7" t="s">
        <v>48</v>
      </c>
      <c r="Y3388" s="7" t="s">
        <v>94</v>
      </c>
      <c r="Z3388" s="7" t="s">
        <v>113</v>
      </c>
      <c r="AA3388" s="7" t="s">
        <v>50</v>
      </c>
      <c r="AB3388" s="7" t="s">
        <v>51</v>
      </c>
      <c r="AC3388" s="7" t="s">
        <v>52</v>
      </c>
      <c r="AD3388" s="7" t="s">
        <v>891</v>
      </c>
      <c r="AE3388" s="7" t="s">
        <v>170</v>
      </c>
      <c r="AF3388" s="7" t="s">
        <v>3004</v>
      </c>
      <c r="AG3388" s="7" t="s">
        <v>56</v>
      </c>
      <c r="AH3388" s="7" t="s">
        <v>3005</v>
      </c>
      <c r="AI3388" s="7" t="s">
        <v>24304</v>
      </c>
      <c r="AJ3388" s="7" t="s">
        <v>891</v>
      </c>
      <c r="AK3388" s="7" t="s">
        <v>108</v>
      </c>
      <c r="AL3388" s="7" t="s">
        <v>3004</v>
      </c>
      <c r="AM3388" s="10" t="s">
        <v>59</v>
      </c>
      <c r="AN3388" s="5" t="str">
        <f>+VLOOKUP(D3388,'[1]Listado de Establecimientos'!$A$1:$P$65536,16,FALSE)</f>
        <v>BELLAVISTA</v>
      </c>
      <c r="AO3388" s="5" t="str">
        <f>+VLOOKUP(D3388,'[1]Listado de Establecimientos'!$A$1:$Q$65536,17,FALSE)</f>
        <v>BELLAVISTA</v>
      </c>
      <c r="AP3388" s="5">
        <f t="shared" si="53"/>
        <v>4</v>
      </c>
    </row>
    <row r="3389" spans="1:42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33434</v>
      </c>
      <c r="R3389" s="7" t="s">
        <v>30210</v>
      </c>
      <c r="S3389" s="7" t="s">
        <v>24214</v>
      </c>
      <c r="T3389" s="7" t="s">
        <v>1363</v>
      </c>
      <c r="U3389" s="7" t="s">
        <v>46</v>
      </c>
      <c r="V3389" s="7" t="s">
        <v>1965</v>
      </c>
      <c r="W3389" s="7" t="s">
        <v>188</v>
      </c>
      <c r="X3389" s="7" t="s">
        <v>66</v>
      </c>
      <c r="Y3389" s="7" t="s">
        <v>122</v>
      </c>
      <c r="Z3389" s="7" t="s">
        <v>49</v>
      </c>
      <c r="AA3389" s="7" t="s">
        <v>50</v>
      </c>
      <c r="AB3389" s="7" t="s">
        <v>51</v>
      </c>
      <c r="AC3389" s="7" t="s">
        <v>52</v>
      </c>
      <c r="AD3389" s="7" t="s">
        <v>1950</v>
      </c>
      <c r="AE3389" s="7" t="s">
        <v>716</v>
      </c>
      <c r="AF3389" s="7" t="s">
        <v>1951</v>
      </c>
      <c r="AG3389" s="7" t="s">
        <v>56</v>
      </c>
      <c r="AH3389" s="7" t="s">
        <v>1952</v>
      </c>
      <c r="AI3389" s="7" t="s">
        <v>24310</v>
      </c>
      <c r="AJ3389" s="7" t="s">
        <v>1950</v>
      </c>
      <c r="AK3389" s="7" t="s">
        <v>204</v>
      </c>
      <c r="AL3389" s="7" t="s">
        <v>1951</v>
      </c>
      <c r="AM3389" s="10" t="s">
        <v>59</v>
      </c>
      <c r="AN3389" s="5" t="str">
        <f>+VLOOKUP(D3389,'[1]Listado de Establecimientos'!$A$1:$P$65536,16,FALSE)</f>
        <v>RIOJA</v>
      </c>
      <c r="AO3389" s="5" t="str">
        <f>+VLOOKUP(D3389,'[1]Listado de Establecimientos'!$A$1:$Q$65536,17,FALSE)</f>
        <v>NO PERTENECE A NINGUNA MICRORED</v>
      </c>
      <c r="AP3389" s="5">
        <f t="shared" si="53"/>
        <v>4</v>
      </c>
    </row>
    <row r="3390" spans="1:42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33435</v>
      </c>
      <c r="R3390" s="7" t="s">
        <v>30218</v>
      </c>
      <c r="S3390" s="7" t="s">
        <v>24214</v>
      </c>
      <c r="T3390" s="7" t="s">
        <v>3302</v>
      </c>
      <c r="U3390" s="7" t="s">
        <v>64</v>
      </c>
      <c r="V3390" s="7" t="s">
        <v>24314</v>
      </c>
      <c r="W3390" s="7" t="s">
        <v>1852</v>
      </c>
      <c r="X3390" s="7" t="s">
        <v>48</v>
      </c>
      <c r="Y3390" s="7" t="s">
        <v>9256</v>
      </c>
      <c r="Z3390" s="7" t="s">
        <v>2956</v>
      </c>
      <c r="AA3390" s="7" t="s">
        <v>50</v>
      </c>
      <c r="AB3390" s="7" t="s">
        <v>51</v>
      </c>
      <c r="AC3390" s="7" t="s">
        <v>52</v>
      </c>
      <c r="AD3390" s="7" t="s">
        <v>800</v>
      </c>
      <c r="AE3390" s="7" t="s">
        <v>801</v>
      </c>
      <c r="AF3390" s="7" t="s">
        <v>802</v>
      </c>
      <c r="AG3390" s="7" t="s">
        <v>56</v>
      </c>
      <c r="AH3390" s="7" t="s">
        <v>803</v>
      </c>
      <c r="AI3390" s="7" t="s">
        <v>24315</v>
      </c>
      <c r="AJ3390" s="7" t="s">
        <v>800</v>
      </c>
      <c r="AK3390" s="7" t="s">
        <v>805</v>
      </c>
      <c r="AL3390" s="7" t="s">
        <v>802</v>
      </c>
      <c r="AM3390" s="10" t="s">
        <v>59</v>
      </c>
      <c r="AN3390" s="5" t="str">
        <f>+VLOOKUP(D3390,'[1]Listado de Establecimientos'!$A$1:$P$65536,16,FALSE)</f>
        <v>MOYOBAMBA</v>
      </c>
      <c r="AO3390" s="5" t="str">
        <f>+VLOOKUP(D3390,'[1]Listado de Establecimientos'!$A$1:$Q$65536,17,FALSE)</f>
        <v>NO PERTENECE A NINGUNA MICRORED</v>
      </c>
      <c r="AP3390" s="5">
        <f t="shared" si="53"/>
        <v>4</v>
      </c>
    </row>
    <row r="3391" spans="1:42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33436</v>
      </c>
      <c r="R3391" s="7" t="s">
        <v>30289</v>
      </c>
      <c r="S3391" s="7" t="s">
        <v>24214</v>
      </c>
      <c r="T3391" s="7" t="s">
        <v>6067</v>
      </c>
      <c r="U3391" s="7" t="s">
        <v>46</v>
      </c>
      <c r="V3391" s="7" t="s">
        <v>19489</v>
      </c>
      <c r="W3391" s="7" t="s">
        <v>5850</v>
      </c>
      <c r="X3391" s="7" t="s">
        <v>48</v>
      </c>
      <c r="Y3391" s="7" t="s">
        <v>3708</v>
      </c>
      <c r="Z3391" s="7" t="s">
        <v>3862</v>
      </c>
      <c r="AA3391" s="7" t="s">
        <v>50</v>
      </c>
      <c r="AB3391" s="7" t="s">
        <v>51</v>
      </c>
      <c r="AC3391" s="7" t="s">
        <v>52</v>
      </c>
      <c r="AD3391" s="7" t="s">
        <v>800</v>
      </c>
      <c r="AE3391" s="7" t="s">
        <v>801</v>
      </c>
      <c r="AF3391" s="7" t="s">
        <v>802</v>
      </c>
      <c r="AG3391" s="7" t="s">
        <v>56</v>
      </c>
      <c r="AH3391" s="7" t="s">
        <v>803</v>
      </c>
      <c r="AI3391" s="7" t="s">
        <v>24321</v>
      </c>
      <c r="AJ3391" s="7" t="s">
        <v>800</v>
      </c>
      <c r="AK3391" s="7" t="s">
        <v>805</v>
      </c>
      <c r="AL3391" s="7" t="s">
        <v>802</v>
      </c>
      <c r="AM3391" s="10" t="s">
        <v>59</v>
      </c>
      <c r="AN3391" s="5" t="str">
        <f>+VLOOKUP(D3391,'[1]Listado de Establecimientos'!$A$1:$P$65536,16,FALSE)</f>
        <v>MOYOBAMBA</v>
      </c>
      <c r="AO3391" s="5" t="str">
        <f>+VLOOKUP(D3391,'[1]Listado de Establecimientos'!$A$1:$Q$65536,17,FALSE)</f>
        <v>NO PERTENECE A NINGUNA MICRORED</v>
      </c>
      <c r="AP3391" s="5">
        <f t="shared" si="53"/>
        <v>4</v>
      </c>
    </row>
    <row r="3392" spans="1:42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32605</v>
      </c>
      <c r="R3392" s="7" t="s">
        <v>30179</v>
      </c>
      <c r="S3392" s="7" t="s">
        <v>24214</v>
      </c>
      <c r="T3392" s="7" t="s">
        <v>7270</v>
      </c>
      <c r="U3392" s="7" t="s">
        <v>64</v>
      </c>
      <c r="V3392" s="7" t="s">
        <v>3289</v>
      </c>
      <c r="W3392" s="7" t="s">
        <v>73</v>
      </c>
      <c r="X3392" s="7" t="s">
        <v>13757</v>
      </c>
      <c r="Y3392" s="7" t="s">
        <v>107</v>
      </c>
      <c r="Z3392" s="7" t="s">
        <v>79</v>
      </c>
      <c r="AA3392" s="7" t="s">
        <v>50</v>
      </c>
      <c r="AB3392" s="7" t="s">
        <v>51</v>
      </c>
      <c r="AC3392" s="7" t="s">
        <v>52</v>
      </c>
      <c r="AD3392" s="7" t="s">
        <v>277</v>
      </c>
      <c r="AE3392" s="7" t="s">
        <v>278</v>
      </c>
      <c r="AF3392" s="7" t="s">
        <v>279</v>
      </c>
      <c r="AG3392" s="7" t="s">
        <v>56</v>
      </c>
      <c r="AH3392" s="7" t="s">
        <v>1447</v>
      </c>
      <c r="AI3392" s="7" t="s">
        <v>24326</v>
      </c>
      <c r="AJ3392" s="7" t="s">
        <v>277</v>
      </c>
      <c r="AK3392" s="7" t="s">
        <v>280</v>
      </c>
      <c r="AL3392" s="7" t="s">
        <v>279</v>
      </c>
      <c r="AM3392" s="10" t="s">
        <v>59</v>
      </c>
      <c r="AN3392" s="5" t="str">
        <f>+VLOOKUP(D3392,'[1]Listado de Establecimientos'!$A$1:$P$65536,16,FALSE)</f>
        <v>HUALLAGA</v>
      </c>
      <c r="AO3392" s="5" t="str">
        <f>+VLOOKUP(D3392,'[1]Listado de Establecimientos'!$A$1:$Q$65536,17,FALSE)</f>
        <v>SAPOSOA</v>
      </c>
      <c r="AP3392" s="5">
        <f t="shared" si="53"/>
        <v>4</v>
      </c>
    </row>
    <row r="3393" spans="1:42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33437</v>
      </c>
      <c r="R3393" s="7" t="s">
        <v>30185</v>
      </c>
      <c r="S3393" s="7" t="s">
        <v>24214</v>
      </c>
      <c r="T3393" s="7" t="s">
        <v>18013</v>
      </c>
      <c r="U3393" s="7" t="s">
        <v>64</v>
      </c>
      <c r="V3393" s="7" t="s">
        <v>2206</v>
      </c>
      <c r="W3393" s="7" t="s">
        <v>230</v>
      </c>
      <c r="X3393" s="7" t="s">
        <v>66</v>
      </c>
      <c r="Y3393" s="7" t="s">
        <v>49</v>
      </c>
      <c r="Z3393" s="7" t="s">
        <v>88</v>
      </c>
      <c r="AA3393" s="7" t="s">
        <v>50</v>
      </c>
      <c r="AB3393" s="7" t="s">
        <v>51</v>
      </c>
      <c r="AC3393" s="7" t="s">
        <v>52</v>
      </c>
      <c r="AD3393" s="7" t="s">
        <v>785</v>
      </c>
      <c r="AE3393" s="7" t="s">
        <v>1145</v>
      </c>
      <c r="AF3393" s="7" t="s">
        <v>786</v>
      </c>
      <c r="AG3393" s="7" t="s">
        <v>56</v>
      </c>
      <c r="AH3393" s="7" t="s">
        <v>1146</v>
      </c>
      <c r="AI3393" s="7" t="s">
        <v>24331</v>
      </c>
      <c r="AJ3393" s="7" t="s">
        <v>785</v>
      </c>
      <c r="AK3393" s="7" t="s">
        <v>785</v>
      </c>
      <c r="AL3393" s="7" t="s">
        <v>786</v>
      </c>
      <c r="AM3393" s="10" t="s">
        <v>59</v>
      </c>
      <c r="AN3393" s="5" t="str">
        <f>+VLOOKUP(D3393,'[1]Listado de Establecimientos'!$A$1:$P$65536,16,FALSE)</f>
        <v>SAN MARTIN</v>
      </c>
      <c r="AO3393" s="5" t="str">
        <f>+VLOOKUP(D3393,'[1]Listado de Establecimientos'!$A$1:$Q$65536,17,FALSE)</f>
        <v>BANDA DE SHILCAYO</v>
      </c>
      <c r="AP3393" s="5">
        <f t="shared" ref="AP3393:AP3456" si="54">MONTH(AI3393)</f>
        <v>4</v>
      </c>
    </row>
    <row r="3394" spans="1:42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33438</v>
      </c>
      <c r="R3394" s="7" t="s">
        <v>30249</v>
      </c>
      <c r="S3394" s="7" t="s">
        <v>24214</v>
      </c>
      <c r="T3394" s="7" t="s">
        <v>2954</v>
      </c>
      <c r="U3394" s="7" t="s">
        <v>64</v>
      </c>
      <c r="V3394" s="7" t="s">
        <v>5492</v>
      </c>
      <c r="W3394" s="7" t="s">
        <v>73</v>
      </c>
      <c r="X3394" s="7" t="s">
        <v>48</v>
      </c>
      <c r="Y3394" s="7" t="s">
        <v>88</v>
      </c>
      <c r="Z3394" s="7" t="s">
        <v>88</v>
      </c>
      <c r="AA3394" s="7" t="s">
        <v>50</v>
      </c>
      <c r="AB3394" s="7" t="s">
        <v>51</v>
      </c>
      <c r="AC3394" s="7" t="s">
        <v>52</v>
      </c>
      <c r="AD3394" s="7" t="s">
        <v>1465</v>
      </c>
      <c r="AE3394" s="7" t="s">
        <v>1470</v>
      </c>
      <c r="AF3394" s="7" t="s">
        <v>1467</v>
      </c>
      <c r="AG3394" s="7" t="s">
        <v>56</v>
      </c>
      <c r="AH3394" s="7" t="s">
        <v>1468</v>
      </c>
      <c r="AI3394" s="7" t="s">
        <v>24336</v>
      </c>
      <c r="AJ3394" s="7" t="s">
        <v>1465</v>
      </c>
      <c r="AK3394" s="7" t="s">
        <v>1470</v>
      </c>
      <c r="AL3394" s="7" t="s">
        <v>1467</v>
      </c>
      <c r="AM3394" s="10" t="s">
        <v>59</v>
      </c>
      <c r="AN3394" s="5" t="str">
        <f>+VLOOKUP(D3394,'[1]Listado de Establecimientos'!$A$1:$P$65536,16,FALSE)</f>
        <v>TOCACHE</v>
      </c>
      <c r="AO3394" s="5" t="str">
        <f>+VLOOKUP(D3394,'[1]Listado de Establecimientos'!$A$1:$Q$65536,17,FALSE)</f>
        <v>NO PERTENECE A NINGUNA MICRORED</v>
      </c>
      <c r="AP3394" s="5">
        <f t="shared" si="54"/>
        <v>4</v>
      </c>
    </row>
    <row r="3395" spans="1:42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30688</v>
      </c>
      <c r="R3395" s="7" t="s">
        <v>30285</v>
      </c>
      <c r="S3395" s="7" t="s">
        <v>24214</v>
      </c>
      <c r="T3395" s="7" t="s">
        <v>845</v>
      </c>
      <c r="U3395" s="7" t="s">
        <v>64</v>
      </c>
      <c r="V3395" s="7" t="s">
        <v>7674</v>
      </c>
      <c r="W3395" s="7" t="s">
        <v>188</v>
      </c>
      <c r="X3395" s="7" t="s">
        <v>48</v>
      </c>
      <c r="Y3395" s="7" t="s">
        <v>88</v>
      </c>
      <c r="Z3395" s="7" t="s">
        <v>94</v>
      </c>
      <c r="AA3395" s="7" t="s">
        <v>50</v>
      </c>
      <c r="AB3395" s="7" t="s">
        <v>51</v>
      </c>
      <c r="AC3395" s="7" t="s">
        <v>52</v>
      </c>
      <c r="AD3395" s="7" t="s">
        <v>1465</v>
      </c>
      <c r="AE3395" s="7" t="s">
        <v>1466</v>
      </c>
      <c r="AF3395" s="7" t="s">
        <v>1467</v>
      </c>
      <c r="AG3395" s="7" t="s">
        <v>56</v>
      </c>
      <c r="AH3395" s="7" t="s">
        <v>1468</v>
      </c>
      <c r="AI3395" s="7" t="s">
        <v>24341</v>
      </c>
      <c r="AJ3395" s="7" t="s">
        <v>1465</v>
      </c>
      <c r="AK3395" s="7" t="s">
        <v>1470</v>
      </c>
      <c r="AL3395" s="7" t="s">
        <v>1467</v>
      </c>
      <c r="AM3395" s="10" t="s">
        <v>59</v>
      </c>
      <c r="AN3395" s="5" t="str">
        <f>+VLOOKUP(D3395,'[1]Listado de Establecimientos'!$A$1:$P$65536,16,FALSE)</f>
        <v>TOCACHE</v>
      </c>
      <c r="AO3395" s="5" t="str">
        <f>+VLOOKUP(D3395,'[1]Listado de Establecimientos'!$A$1:$Q$65536,17,FALSE)</f>
        <v>NO PERTENECE A NINGUNA MICRORED</v>
      </c>
      <c r="AP3395" s="5">
        <f t="shared" si="54"/>
        <v>4</v>
      </c>
    </row>
    <row r="3396" spans="1:42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33439</v>
      </c>
      <c r="R3396" s="7" t="s">
        <v>30287</v>
      </c>
      <c r="S3396" s="7" t="s">
        <v>24214</v>
      </c>
      <c r="T3396" s="7" t="s">
        <v>12785</v>
      </c>
      <c r="U3396" s="7" t="s">
        <v>64</v>
      </c>
      <c r="V3396" s="7" t="s">
        <v>798</v>
      </c>
      <c r="W3396" s="7" t="s">
        <v>106</v>
      </c>
      <c r="X3396" s="7" t="s">
        <v>159</v>
      </c>
      <c r="Y3396" s="7" t="s">
        <v>88</v>
      </c>
      <c r="Z3396" s="7" t="s">
        <v>49</v>
      </c>
      <c r="AA3396" s="7" t="s">
        <v>50</v>
      </c>
      <c r="AB3396" s="7" t="s">
        <v>51</v>
      </c>
      <c r="AC3396" s="7" t="s">
        <v>52</v>
      </c>
      <c r="AD3396" s="7" t="s">
        <v>246</v>
      </c>
      <c r="AE3396" s="7" t="s">
        <v>250</v>
      </c>
      <c r="AF3396" s="7" t="s">
        <v>282</v>
      </c>
      <c r="AG3396" s="7" t="s">
        <v>56</v>
      </c>
      <c r="AH3396" s="7" t="s">
        <v>283</v>
      </c>
      <c r="AI3396" s="7" t="s">
        <v>24346</v>
      </c>
      <c r="AJ3396" s="7" t="s">
        <v>246</v>
      </c>
      <c r="AK3396" s="7" t="s">
        <v>284</v>
      </c>
      <c r="AL3396" s="7" t="s">
        <v>282</v>
      </c>
      <c r="AM3396" s="10" t="s">
        <v>59</v>
      </c>
      <c r="AN3396" s="5" t="str">
        <f>+VLOOKUP(D3396,'[1]Listado de Establecimientos'!$A$1:$P$65536,16,FALSE)</f>
        <v>NO PERTENECE A NINGUNA RED</v>
      </c>
      <c r="AO3396" s="5" t="str">
        <f>+VLOOKUP(D3396,'[1]Listado de Establecimientos'!$A$1:$Q$65536,17,FALSE)</f>
        <v>NO PERTENECE A NINGUNA MICRORED</v>
      </c>
      <c r="AP3396" s="5">
        <f t="shared" si="54"/>
        <v>4</v>
      </c>
    </row>
    <row r="3397" spans="1:42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33440</v>
      </c>
      <c r="R3397" s="7" t="s">
        <v>30285</v>
      </c>
      <c r="S3397" s="7" t="s">
        <v>24351</v>
      </c>
      <c r="T3397" s="7" t="s">
        <v>4985</v>
      </c>
      <c r="U3397" s="7" t="s">
        <v>64</v>
      </c>
      <c r="V3397" s="7" t="s">
        <v>7704</v>
      </c>
      <c r="W3397" s="7" t="s">
        <v>188</v>
      </c>
      <c r="X3397" s="7" t="s">
        <v>48</v>
      </c>
      <c r="Y3397" s="7" t="s">
        <v>88</v>
      </c>
      <c r="Z3397" s="7" t="s">
        <v>114</v>
      </c>
      <c r="AA3397" s="7" t="s">
        <v>50</v>
      </c>
      <c r="AB3397" s="7" t="s">
        <v>51</v>
      </c>
      <c r="AC3397" s="7" t="s">
        <v>52</v>
      </c>
      <c r="AD3397" s="7" t="s">
        <v>1465</v>
      </c>
      <c r="AE3397" s="7" t="s">
        <v>1466</v>
      </c>
      <c r="AF3397" s="7" t="s">
        <v>1467</v>
      </c>
      <c r="AG3397" s="7" t="s">
        <v>56</v>
      </c>
      <c r="AH3397" s="7" t="s">
        <v>1468</v>
      </c>
      <c r="AI3397" s="7" t="s">
        <v>24352</v>
      </c>
      <c r="AJ3397" s="7" t="s">
        <v>1465</v>
      </c>
      <c r="AK3397" s="7" t="s">
        <v>1470</v>
      </c>
      <c r="AL3397" s="7" t="s">
        <v>1467</v>
      </c>
      <c r="AM3397" s="10" t="s">
        <v>59</v>
      </c>
      <c r="AN3397" s="5" t="str">
        <f>+VLOOKUP(D3397,'[1]Listado de Establecimientos'!$A$1:$P$65536,16,FALSE)</f>
        <v>TOCACHE</v>
      </c>
      <c r="AO3397" s="5" t="str">
        <f>+VLOOKUP(D3397,'[1]Listado de Establecimientos'!$A$1:$Q$65536,17,FALSE)</f>
        <v>NO PERTENECE A NINGUNA MICRORED</v>
      </c>
      <c r="AP3397" s="5">
        <f t="shared" si="54"/>
        <v>4</v>
      </c>
    </row>
    <row r="3398" spans="1:42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33441</v>
      </c>
      <c r="R3398" s="7" t="s">
        <v>30340</v>
      </c>
      <c r="S3398" s="7" t="s">
        <v>24214</v>
      </c>
      <c r="T3398" s="7" t="s">
        <v>14379</v>
      </c>
      <c r="U3398" s="7" t="s">
        <v>46</v>
      </c>
      <c r="V3398" s="7" t="s">
        <v>846</v>
      </c>
      <c r="W3398" s="7" t="s">
        <v>65</v>
      </c>
      <c r="X3398" s="7" t="s">
        <v>66</v>
      </c>
      <c r="Y3398" s="7" t="s">
        <v>113</v>
      </c>
      <c r="Z3398" s="7" t="s">
        <v>88</v>
      </c>
      <c r="AA3398" s="7" t="s">
        <v>50</v>
      </c>
      <c r="AB3398" s="7" t="s">
        <v>51</v>
      </c>
      <c r="AC3398" s="7" t="s">
        <v>52</v>
      </c>
      <c r="AD3398" s="7" t="s">
        <v>4124</v>
      </c>
      <c r="AE3398" s="7" t="s">
        <v>1883</v>
      </c>
      <c r="AF3398" s="7" t="s">
        <v>8952</v>
      </c>
      <c r="AG3398" s="7" t="s">
        <v>56</v>
      </c>
      <c r="AH3398" s="7" t="s">
        <v>18630</v>
      </c>
      <c r="AI3398" s="7" t="s">
        <v>24359</v>
      </c>
      <c r="AJ3398" s="7" t="s">
        <v>4124</v>
      </c>
      <c r="AK3398" s="7" t="s">
        <v>4193</v>
      </c>
      <c r="AL3398" s="7" t="s">
        <v>8952</v>
      </c>
      <c r="AM3398" s="10" t="s">
        <v>59</v>
      </c>
      <c r="AN3398" s="5" t="str">
        <f>+VLOOKUP(D3398,'[1]Listado de Establecimientos'!$A$1:$P$65536,16,FALSE)</f>
        <v>MOYOBAMBA</v>
      </c>
      <c r="AO3398" s="5" t="str">
        <f>+VLOOKUP(D3398,'[1]Listado de Establecimientos'!$A$1:$Q$65536,17,FALSE)</f>
        <v>NO PERTENECE A NINGUNA MICRORED</v>
      </c>
      <c r="AP3398" s="5">
        <f t="shared" si="54"/>
        <v>4</v>
      </c>
    </row>
    <row r="3399" spans="1:42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33442</v>
      </c>
      <c r="R3399" s="7" t="s">
        <v>30189</v>
      </c>
      <c r="S3399" s="7" t="s">
        <v>24351</v>
      </c>
      <c r="T3399" s="7" t="s">
        <v>24364</v>
      </c>
      <c r="U3399" s="7" t="s">
        <v>64</v>
      </c>
      <c r="V3399" s="7" t="s">
        <v>997</v>
      </c>
      <c r="W3399" s="7" t="s">
        <v>73</v>
      </c>
      <c r="X3399" s="7" t="s">
        <v>159</v>
      </c>
      <c r="Y3399" s="7" t="s">
        <v>124</v>
      </c>
      <c r="Z3399" s="7" t="s">
        <v>49</v>
      </c>
      <c r="AA3399" s="7" t="s">
        <v>50</v>
      </c>
      <c r="AB3399" s="7" t="s">
        <v>51</v>
      </c>
      <c r="AC3399" s="7" t="s">
        <v>52</v>
      </c>
      <c r="AD3399" s="7" t="s">
        <v>4124</v>
      </c>
      <c r="AE3399" s="7" t="s">
        <v>1883</v>
      </c>
      <c r="AF3399" s="7" t="s">
        <v>8952</v>
      </c>
      <c r="AG3399" s="7" t="s">
        <v>56</v>
      </c>
      <c r="AH3399" s="7" t="s">
        <v>18630</v>
      </c>
      <c r="AI3399" s="7" t="s">
        <v>24365</v>
      </c>
      <c r="AJ3399" s="7" t="s">
        <v>4124</v>
      </c>
      <c r="AK3399" s="7" t="s">
        <v>4193</v>
      </c>
      <c r="AL3399" s="7" t="s">
        <v>8952</v>
      </c>
      <c r="AM3399" s="10" t="s">
        <v>59</v>
      </c>
      <c r="AN3399" s="5" t="str">
        <f>+VLOOKUP(D3399,'[1]Listado de Establecimientos'!$A$1:$P$65536,16,FALSE)</f>
        <v>MOYOBAMBA</v>
      </c>
      <c r="AO3399" s="5" t="str">
        <f>+VLOOKUP(D3399,'[1]Listado de Establecimientos'!$A$1:$Q$65536,17,FALSE)</f>
        <v>NO PERTENECE A NINGUNA MICRORED</v>
      </c>
      <c r="AP3399" s="5">
        <f t="shared" si="54"/>
        <v>4</v>
      </c>
    </row>
    <row r="3400" spans="1:42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33443</v>
      </c>
      <c r="R3400" s="7" t="s">
        <v>30196</v>
      </c>
      <c r="S3400" s="7" t="s">
        <v>24351</v>
      </c>
      <c r="T3400" s="7" t="s">
        <v>10997</v>
      </c>
      <c r="U3400" s="7" t="s">
        <v>64</v>
      </c>
      <c r="V3400" s="7" t="s">
        <v>4919</v>
      </c>
      <c r="W3400" s="7" t="s">
        <v>106</v>
      </c>
      <c r="X3400" s="7" t="s">
        <v>48</v>
      </c>
      <c r="Y3400" s="7" t="s">
        <v>79</v>
      </c>
      <c r="Z3400" s="7" t="s">
        <v>730</v>
      </c>
      <c r="AA3400" s="7" t="s">
        <v>50</v>
      </c>
      <c r="AB3400" s="7" t="s">
        <v>51</v>
      </c>
      <c r="AC3400" s="7" t="s">
        <v>52</v>
      </c>
      <c r="AD3400" s="7" t="s">
        <v>20825</v>
      </c>
      <c r="AE3400" s="7" t="s">
        <v>171</v>
      </c>
      <c r="AF3400" s="7" t="s">
        <v>22733</v>
      </c>
      <c r="AG3400" s="7" t="s">
        <v>56</v>
      </c>
      <c r="AH3400" s="7" t="s">
        <v>22734</v>
      </c>
      <c r="AI3400" s="7" t="s">
        <v>24372</v>
      </c>
      <c r="AJ3400" s="7" t="s">
        <v>20825</v>
      </c>
      <c r="AK3400" s="7" t="s">
        <v>171</v>
      </c>
      <c r="AL3400" s="7" t="s">
        <v>22733</v>
      </c>
      <c r="AM3400" s="10" t="s">
        <v>59</v>
      </c>
      <c r="AN3400" s="5" t="str">
        <f>+VLOOKUP(D3400,'[1]Listado de Establecimientos'!$A$1:$P$65536,16,FALSE)</f>
        <v>NO PERTENECE A NINGUNA RED</v>
      </c>
      <c r="AO3400" s="5" t="str">
        <f>+VLOOKUP(D3400,'[1]Listado de Establecimientos'!$A$1:$Q$65536,17,FALSE)</f>
        <v>NO PERTENECE A NINGUNA MICRORED</v>
      </c>
      <c r="AP3400" s="5">
        <f t="shared" si="54"/>
        <v>4</v>
      </c>
    </row>
    <row r="3401" spans="1:42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33444</v>
      </c>
      <c r="R3401" s="7" t="s">
        <v>30230</v>
      </c>
      <c r="S3401" s="7" t="s">
        <v>24351</v>
      </c>
      <c r="T3401" s="7" t="s">
        <v>15882</v>
      </c>
      <c r="U3401" s="7" t="s">
        <v>64</v>
      </c>
      <c r="V3401" s="7" t="s">
        <v>2221</v>
      </c>
      <c r="W3401" s="7" t="s">
        <v>106</v>
      </c>
      <c r="X3401" s="7" t="s">
        <v>66</v>
      </c>
      <c r="Y3401" s="7" t="s">
        <v>24377</v>
      </c>
      <c r="Z3401" s="7" t="s">
        <v>49</v>
      </c>
      <c r="AA3401" s="7" t="s">
        <v>50</v>
      </c>
      <c r="AB3401" s="7" t="s">
        <v>51</v>
      </c>
      <c r="AC3401" s="7" t="s">
        <v>52</v>
      </c>
      <c r="AD3401" s="7" t="s">
        <v>785</v>
      </c>
      <c r="AE3401" s="7" t="s">
        <v>1145</v>
      </c>
      <c r="AF3401" s="7" t="s">
        <v>786</v>
      </c>
      <c r="AG3401" s="7" t="s">
        <v>56</v>
      </c>
      <c r="AH3401" s="7" t="s">
        <v>1146</v>
      </c>
      <c r="AI3401" s="7" t="s">
        <v>24378</v>
      </c>
      <c r="AJ3401" s="7" t="s">
        <v>785</v>
      </c>
      <c r="AK3401" s="7" t="s">
        <v>785</v>
      </c>
      <c r="AL3401" s="7" t="s">
        <v>786</v>
      </c>
      <c r="AM3401" s="10" t="s">
        <v>59</v>
      </c>
      <c r="AN3401" s="5" t="str">
        <f>+VLOOKUP(D3401,'[1]Listado de Establecimientos'!$A$1:$P$65536,16,FALSE)</f>
        <v>SAN MARTIN</v>
      </c>
      <c r="AO3401" s="5" t="str">
        <f>+VLOOKUP(D3401,'[1]Listado de Establecimientos'!$A$1:$Q$65536,17,FALSE)</f>
        <v>BANDA DE SHILCAYO</v>
      </c>
      <c r="AP3401" s="5">
        <f t="shared" si="54"/>
        <v>4</v>
      </c>
    </row>
    <row r="3402" spans="1:42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30556</v>
      </c>
      <c r="R3402" s="7" t="s">
        <v>30183</v>
      </c>
      <c r="S3402" s="7" t="s">
        <v>24351</v>
      </c>
      <c r="T3402" s="7" t="s">
        <v>4287</v>
      </c>
      <c r="U3402" s="7" t="s">
        <v>64</v>
      </c>
      <c r="V3402" s="7" t="s">
        <v>771</v>
      </c>
      <c r="W3402" s="7" t="s">
        <v>106</v>
      </c>
      <c r="X3402" s="7" t="s">
        <v>153</v>
      </c>
      <c r="Y3402" s="7" t="s">
        <v>114</v>
      </c>
      <c r="Z3402" s="7" t="s">
        <v>94</v>
      </c>
      <c r="AA3402" s="7" t="s">
        <v>50</v>
      </c>
      <c r="AB3402" s="7" t="s">
        <v>51</v>
      </c>
      <c r="AC3402" s="7" t="s">
        <v>52</v>
      </c>
      <c r="AD3402" s="7" t="s">
        <v>172</v>
      </c>
      <c r="AE3402" s="7" t="s">
        <v>372</v>
      </c>
      <c r="AF3402" s="7" t="s">
        <v>174</v>
      </c>
      <c r="AG3402" s="7" t="s">
        <v>56</v>
      </c>
      <c r="AH3402" s="7" t="s">
        <v>373</v>
      </c>
      <c r="AI3402" s="7" t="s">
        <v>24382</v>
      </c>
      <c r="AJ3402" s="7" t="s">
        <v>172</v>
      </c>
      <c r="AK3402" s="7" t="s">
        <v>173</v>
      </c>
      <c r="AL3402" s="7" t="s">
        <v>174</v>
      </c>
      <c r="AM3402" s="10" t="s">
        <v>59</v>
      </c>
      <c r="AN3402" s="5" t="str">
        <f>+VLOOKUP(D3402,'[1]Listado de Establecimientos'!$A$1:$P$65536,16,FALSE)</f>
        <v>SAN MARTIN</v>
      </c>
      <c r="AO3402" s="5" t="str">
        <f>+VLOOKUP(D3402,'[1]Listado de Establecimientos'!$A$1:$Q$65536,17,FALSE)</f>
        <v>MORALES</v>
      </c>
      <c r="AP3402" s="5">
        <f t="shared" si="54"/>
        <v>4</v>
      </c>
    </row>
    <row r="3403" spans="1:42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33445</v>
      </c>
      <c r="R3403" s="7" t="s">
        <v>30230</v>
      </c>
      <c r="S3403" s="7" t="s">
        <v>24351</v>
      </c>
      <c r="T3403" s="7" t="s">
        <v>18915</v>
      </c>
      <c r="U3403" s="7" t="s">
        <v>64</v>
      </c>
      <c r="V3403" s="7" t="s">
        <v>3965</v>
      </c>
      <c r="W3403" s="7" t="s">
        <v>47</v>
      </c>
      <c r="X3403" s="7" t="s">
        <v>66</v>
      </c>
      <c r="Y3403" s="7" t="s">
        <v>97</v>
      </c>
      <c r="Z3403" s="7" t="s">
        <v>49</v>
      </c>
      <c r="AA3403" s="7" t="s">
        <v>50</v>
      </c>
      <c r="AB3403" s="7" t="s">
        <v>51</v>
      </c>
      <c r="AC3403" s="7" t="s">
        <v>52</v>
      </c>
      <c r="AD3403" s="7" t="s">
        <v>785</v>
      </c>
      <c r="AE3403" s="7" t="s">
        <v>1145</v>
      </c>
      <c r="AF3403" s="7" t="s">
        <v>786</v>
      </c>
      <c r="AG3403" s="7" t="s">
        <v>56</v>
      </c>
      <c r="AH3403" s="7" t="s">
        <v>1146</v>
      </c>
      <c r="AI3403" s="7" t="s">
        <v>24388</v>
      </c>
      <c r="AJ3403" s="7" t="s">
        <v>785</v>
      </c>
      <c r="AK3403" s="7" t="s">
        <v>785</v>
      </c>
      <c r="AL3403" s="7" t="s">
        <v>786</v>
      </c>
      <c r="AM3403" s="10" t="s">
        <v>59</v>
      </c>
      <c r="AN3403" s="5" t="str">
        <f>+VLOOKUP(D3403,'[1]Listado de Establecimientos'!$A$1:$P$65536,16,FALSE)</f>
        <v>SAN MARTIN</v>
      </c>
      <c r="AO3403" s="5" t="str">
        <f>+VLOOKUP(D3403,'[1]Listado de Establecimientos'!$A$1:$Q$65536,17,FALSE)</f>
        <v>BANDA DE SHILCAYO</v>
      </c>
      <c r="AP3403" s="5">
        <f t="shared" si="54"/>
        <v>4</v>
      </c>
    </row>
    <row r="3404" spans="1:42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33446</v>
      </c>
      <c r="R3404" s="7" t="s">
        <v>30230</v>
      </c>
      <c r="S3404" s="7" t="s">
        <v>24351</v>
      </c>
      <c r="T3404" s="7" t="s">
        <v>24226</v>
      </c>
      <c r="U3404" s="7" t="s">
        <v>46</v>
      </c>
      <c r="V3404" s="7" t="s">
        <v>2173</v>
      </c>
      <c r="W3404" s="7" t="s">
        <v>65</v>
      </c>
      <c r="X3404" s="7" t="s">
        <v>153</v>
      </c>
      <c r="Y3404" s="7" t="s">
        <v>94</v>
      </c>
      <c r="Z3404" s="7" t="s">
        <v>122</v>
      </c>
      <c r="AA3404" s="7" t="s">
        <v>50</v>
      </c>
      <c r="AB3404" s="7" t="s">
        <v>51</v>
      </c>
      <c r="AC3404" s="7" t="s">
        <v>52</v>
      </c>
      <c r="AD3404" s="7" t="s">
        <v>2454</v>
      </c>
      <c r="AE3404" s="7" t="s">
        <v>2455</v>
      </c>
      <c r="AF3404" s="7" t="s">
        <v>131</v>
      </c>
      <c r="AG3404" s="7" t="s">
        <v>56</v>
      </c>
      <c r="AH3404" s="7" t="s">
        <v>2456</v>
      </c>
      <c r="AI3404" s="7" t="s">
        <v>24394</v>
      </c>
      <c r="AJ3404" s="7" t="s">
        <v>1491</v>
      </c>
      <c r="AK3404" s="7" t="s">
        <v>1434</v>
      </c>
      <c r="AL3404" s="7" t="s">
        <v>1493</v>
      </c>
      <c r="AM3404" s="10" t="s">
        <v>59</v>
      </c>
      <c r="AN3404" s="5" t="str">
        <f>+VLOOKUP(D3404,'[1]Listado de Establecimientos'!$A$1:$P$65536,16,FALSE)</f>
        <v>NO PERTENECE A NINGUNA RED</v>
      </c>
      <c r="AO3404" s="5" t="str">
        <f>+VLOOKUP(D3404,'[1]Listado de Establecimientos'!$A$1:$Q$65536,17,FALSE)</f>
        <v>NO PERTENECE A NINGUNA MICRORED</v>
      </c>
      <c r="AP3404" s="5">
        <f t="shared" si="54"/>
        <v>4</v>
      </c>
    </row>
    <row r="3405" spans="1:42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33447</v>
      </c>
      <c r="R3405" s="7" t="s">
        <v>30277</v>
      </c>
      <c r="S3405" s="7" t="s">
        <v>24351</v>
      </c>
      <c r="T3405" s="7" t="s">
        <v>8930</v>
      </c>
      <c r="U3405" s="7" t="s">
        <v>46</v>
      </c>
      <c r="V3405" s="7" t="s">
        <v>17957</v>
      </c>
      <c r="W3405" s="7" t="s">
        <v>65</v>
      </c>
      <c r="X3405" s="7" t="s">
        <v>48</v>
      </c>
      <c r="Y3405" s="7" t="s">
        <v>94</v>
      </c>
      <c r="Z3405" s="7" t="s">
        <v>122</v>
      </c>
      <c r="AA3405" s="7" t="s">
        <v>50</v>
      </c>
      <c r="AB3405" s="7" t="s">
        <v>51</v>
      </c>
      <c r="AC3405" s="7" t="s">
        <v>52</v>
      </c>
      <c r="AD3405" s="7" t="s">
        <v>7693</v>
      </c>
      <c r="AE3405" s="7" t="s">
        <v>205</v>
      </c>
      <c r="AF3405" s="7" t="s">
        <v>6350</v>
      </c>
      <c r="AG3405" s="7" t="s">
        <v>56</v>
      </c>
      <c r="AH3405" s="7" t="s">
        <v>7694</v>
      </c>
      <c r="AI3405" s="7" t="s">
        <v>24399</v>
      </c>
      <c r="AJ3405" s="7" t="s">
        <v>1434</v>
      </c>
      <c r="AK3405" s="7" t="s">
        <v>1439</v>
      </c>
      <c r="AL3405" s="7" t="s">
        <v>1436</v>
      </c>
      <c r="AM3405" s="10" t="s">
        <v>59</v>
      </c>
      <c r="AN3405" s="5" t="str">
        <f>+VLOOKUP(D3405,'[1]Listado de Establecimientos'!$A$1:$P$65536,16,FALSE)</f>
        <v>LAMAS</v>
      </c>
      <c r="AO3405" s="5" t="str">
        <f>+VLOOKUP(D3405,'[1]Listado de Establecimientos'!$A$1:$Q$65536,17,FALSE)</f>
        <v>HOSPITAL LAMAS</v>
      </c>
      <c r="AP3405" s="5">
        <f t="shared" si="54"/>
        <v>4</v>
      </c>
    </row>
    <row r="3406" spans="1:42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30641</v>
      </c>
      <c r="R3406" s="7" t="s">
        <v>30220</v>
      </c>
      <c r="S3406" s="7" t="s">
        <v>24351</v>
      </c>
      <c r="T3406" s="7" t="s">
        <v>437</v>
      </c>
      <c r="U3406" s="7" t="s">
        <v>46</v>
      </c>
      <c r="V3406" s="7" t="s">
        <v>1328</v>
      </c>
      <c r="W3406" s="7" t="s">
        <v>87</v>
      </c>
      <c r="X3406" s="7" t="s">
        <v>159</v>
      </c>
      <c r="Y3406" s="7" t="s">
        <v>715</v>
      </c>
      <c r="Z3406" s="7" t="s">
        <v>124</v>
      </c>
      <c r="AA3406" s="7" t="s">
        <v>50</v>
      </c>
      <c r="AB3406" s="7" t="s">
        <v>51</v>
      </c>
      <c r="AC3406" s="7" t="s">
        <v>52</v>
      </c>
      <c r="AD3406" s="7" t="s">
        <v>242</v>
      </c>
      <c r="AE3406" s="7" t="s">
        <v>1340</v>
      </c>
      <c r="AF3406" s="7" t="s">
        <v>1341</v>
      </c>
      <c r="AG3406" s="7" t="s">
        <v>56</v>
      </c>
      <c r="AH3406" s="7" t="s">
        <v>1342</v>
      </c>
      <c r="AI3406" s="7" t="s">
        <v>24405</v>
      </c>
      <c r="AJ3406" s="7" t="s">
        <v>242</v>
      </c>
      <c r="AK3406" s="7" t="s">
        <v>324</v>
      </c>
      <c r="AL3406" s="7" t="s">
        <v>1341</v>
      </c>
      <c r="AM3406" s="10" t="s">
        <v>59</v>
      </c>
      <c r="AN3406" s="5" t="str">
        <f>+VLOOKUP(D3406,'[1]Listado de Establecimientos'!$A$1:$P$65536,16,FALSE)</f>
        <v>MOYOBAMBA</v>
      </c>
      <c r="AO3406" s="5" t="str">
        <f>+VLOOKUP(D3406,'[1]Listado de Establecimientos'!$A$1:$Q$65536,17,FALSE)</f>
        <v>SORITOR</v>
      </c>
      <c r="AP3406" s="5">
        <f t="shared" si="54"/>
        <v>4</v>
      </c>
    </row>
    <row r="3407" spans="1:42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33448</v>
      </c>
      <c r="R3407" s="7" t="s">
        <v>30230</v>
      </c>
      <c r="S3407" s="7" t="s">
        <v>24351</v>
      </c>
      <c r="T3407" s="7" t="s">
        <v>14093</v>
      </c>
      <c r="U3407" s="7" t="s">
        <v>64</v>
      </c>
      <c r="V3407" s="7" t="s">
        <v>1786</v>
      </c>
      <c r="W3407" s="7" t="s">
        <v>1224</v>
      </c>
      <c r="X3407" s="7" t="s">
        <v>48</v>
      </c>
      <c r="Y3407" s="7" t="s">
        <v>88</v>
      </c>
      <c r="Z3407" s="7" t="s">
        <v>67</v>
      </c>
      <c r="AA3407" s="7" t="s">
        <v>50</v>
      </c>
      <c r="AB3407" s="7" t="s">
        <v>51</v>
      </c>
      <c r="AC3407" s="7" t="s">
        <v>52</v>
      </c>
      <c r="AD3407" s="7" t="s">
        <v>3290</v>
      </c>
      <c r="AE3407" s="7" t="s">
        <v>216</v>
      </c>
      <c r="AF3407" s="7" t="s">
        <v>7122</v>
      </c>
      <c r="AG3407" s="7" t="s">
        <v>56</v>
      </c>
      <c r="AH3407" s="7" t="s">
        <v>7123</v>
      </c>
      <c r="AI3407" s="7" t="s">
        <v>24411</v>
      </c>
      <c r="AJ3407" s="7" t="s">
        <v>3290</v>
      </c>
      <c r="AK3407" s="7" t="s">
        <v>215</v>
      </c>
      <c r="AL3407" s="7" t="s">
        <v>7122</v>
      </c>
      <c r="AM3407" s="10" t="s">
        <v>59</v>
      </c>
      <c r="AN3407" s="5" t="str">
        <f>+VLOOKUP(D3407,'[1]Listado de Establecimientos'!$A$1:$P$65536,16,FALSE)</f>
        <v>NO PERTENECE A NINGUNA RED</v>
      </c>
      <c r="AO3407" s="5" t="str">
        <f>+VLOOKUP(D3407,'[1]Listado de Establecimientos'!$A$1:$Q$65536,17,FALSE)</f>
        <v>NO PERTENECE A NINGUNA MICRORED</v>
      </c>
      <c r="AP3407" s="5">
        <f t="shared" si="54"/>
        <v>4</v>
      </c>
    </row>
    <row r="3408" spans="1:42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33449</v>
      </c>
      <c r="R3408" s="7" t="s">
        <v>30189</v>
      </c>
      <c r="S3408" s="7" t="s">
        <v>24351</v>
      </c>
      <c r="T3408" s="7" t="s">
        <v>8804</v>
      </c>
      <c r="U3408" s="7" t="s">
        <v>64</v>
      </c>
      <c r="V3408" s="7" t="s">
        <v>4438</v>
      </c>
      <c r="W3408" s="7" t="s">
        <v>13341</v>
      </c>
      <c r="X3408" s="7" t="s">
        <v>48</v>
      </c>
      <c r="Y3408" s="7" t="s">
        <v>8047</v>
      </c>
      <c r="Z3408" s="7" t="s">
        <v>67</v>
      </c>
      <c r="AA3408" s="7" t="s">
        <v>50</v>
      </c>
      <c r="AB3408" s="7" t="s">
        <v>51</v>
      </c>
      <c r="AC3408" s="7" t="s">
        <v>52</v>
      </c>
      <c r="AD3408" s="7" t="s">
        <v>998</v>
      </c>
      <c r="AE3408" s="7" t="s">
        <v>1354</v>
      </c>
      <c r="AF3408" s="7" t="s">
        <v>7662</v>
      </c>
      <c r="AG3408" s="7" t="s">
        <v>56</v>
      </c>
      <c r="AH3408" s="7" t="s">
        <v>7663</v>
      </c>
      <c r="AI3408" s="7" t="s">
        <v>24416</v>
      </c>
      <c r="AJ3408" s="7" t="s">
        <v>998</v>
      </c>
      <c r="AK3408" s="7" t="s">
        <v>1225</v>
      </c>
      <c r="AL3408" s="7" t="s">
        <v>7662</v>
      </c>
      <c r="AM3408" s="10" t="s">
        <v>59</v>
      </c>
      <c r="AN3408" s="5" t="str">
        <f>+VLOOKUP(D3408,'[1]Listado de Establecimientos'!$A$1:$P$65536,16,FALSE)</f>
        <v>MOYOBAMBA</v>
      </c>
      <c r="AO3408" s="5" t="str">
        <f>+VLOOKUP(D3408,'[1]Listado de Establecimientos'!$A$1:$Q$65536,17,FALSE)</f>
        <v>NO PERTENECE A NINGUNA MICRORED</v>
      </c>
      <c r="AP3408" s="5">
        <f t="shared" si="54"/>
        <v>4</v>
      </c>
    </row>
    <row r="3409" spans="1:42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33450</v>
      </c>
      <c r="R3409" s="7" t="s">
        <v>30202</v>
      </c>
      <c r="S3409" s="7" t="s">
        <v>24351</v>
      </c>
      <c r="T3409" s="7" t="s">
        <v>11658</v>
      </c>
      <c r="U3409" s="7" t="s">
        <v>64</v>
      </c>
      <c r="V3409" s="7" t="s">
        <v>10672</v>
      </c>
      <c r="W3409" s="7" t="s">
        <v>1683</v>
      </c>
      <c r="X3409" s="7" t="s">
        <v>48</v>
      </c>
      <c r="Y3409" s="7" t="s">
        <v>88</v>
      </c>
      <c r="Z3409" s="7" t="s">
        <v>88</v>
      </c>
      <c r="AA3409" s="7" t="s">
        <v>50</v>
      </c>
      <c r="AB3409" s="7" t="s">
        <v>51</v>
      </c>
      <c r="AC3409" s="7" t="s">
        <v>52</v>
      </c>
      <c r="AD3409" s="7" t="s">
        <v>298</v>
      </c>
      <c r="AE3409" s="7" t="s">
        <v>1076</v>
      </c>
      <c r="AF3409" s="7" t="s">
        <v>299</v>
      </c>
      <c r="AG3409" s="7" t="s">
        <v>56</v>
      </c>
      <c r="AH3409" s="7" t="s">
        <v>300</v>
      </c>
      <c r="AI3409" s="7" t="s">
        <v>24422</v>
      </c>
      <c r="AJ3409" s="7" t="s">
        <v>18481</v>
      </c>
      <c r="AK3409" s="7" t="s">
        <v>18391</v>
      </c>
      <c r="AL3409" s="7" t="s">
        <v>18482</v>
      </c>
      <c r="AM3409" s="10" t="s">
        <v>59</v>
      </c>
      <c r="AN3409" s="5" t="str">
        <f>+VLOOKUP(D3409,'[1]Listado de Establecimientos'!$A$1:$P$65536,16,FALSE)</f>
        <v>TOCACHE</v>
      </c>
      <c r="AO3409" s="5" t="str">
        <f>+VLOOKUP(D3409,'[1]Listado de Establecimientos'!$A$1:$Q$65536,17,FALSE)</f>
        <v>NO PERTENECE A NINGUNA MICRORED</v>
      </c>
      <c r="AP3409" s="5">
        <f t="shared" si="54"/>
        <v>4</v>
      </c>
    </row>
    <row r="3410" spans="1:42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33451</v>
      </c>
      <c r="R3410" s="7" t="s">
        <v>30189</v>
      </c>
      <c r="S3410" s="7" t="s">
        <v>24351</v>
      </c>
      <c r="T3410" s="7" t="s">
        <v>23983</v>
      </c>
      <c r="U3410" s="7" t="s">
        <v>64</v>
      </c>
      <c r="V3410" s="7" t="s">
        <v>8221</v>
      </c>
      <c r="W3410" s="7" t="s">
        <v>73</v>
      </c>
      <c r="X3410" s="7" t="s">
        <v>78</v>
      </c>
      <c r="Y3410" s="7" t="s">
        <v>94</v>
      </c>
      <c r="Z3410" s="7" t="s">
        <v>49</v>
      </c>
      <c r="AA3410" s="7" t="s">
        <v>50</v>
      </c>
      <c r="AB3410" s="7" t="s">
        <v>51</v>
      </c>
      <c r="AC3410" s="7" t="s">
        <v>52</v>
      </c>
      <c r="AD3410" s="7" t="s">
        <v>998</v>
      </c>
      <c r="AE3410" s="7" t="s">
        <v>1354</v>
      </c>
      <c r="AF3410" s="7" t="s">
        <v>7662</v>
      </c>
      <c r="AG3410" s="7" t="s">
        <v>56</v>
      </c>
      <c r="AH3410" s="7" t="s">
        <v>7663</v>
      </c>
      <c r="AI3410" s="7" t="s">
        <v>24427</v>
      </c>
      <c r="AJ3410" s="7" t="s">
        <v>998</v>
      </c>
      <c r="AK3410" s="7" t="s">
        <v>1225</v>
      </c>
      <c r="AL3410" s="7" t="s">
        <v>7662</v>
      </c>
      <c r="AM3410" s="10" t="s">
        <v>59</v>
      </c>
      <c r="AN3410" s="5" t="str">
        <f>+VLOOKUP(D3410,'[1]Listado de Establecimientos'!$A$1:$P$65536,16,FALSE)</f>
        <v>MOYOBAMBA</v>
      </c>
      <c r="AO3410" s="5" t="str">
        <f>+VLOOKUP(D3410,'[1]Listado de Establecimientos'!$A$1:$Q$65536,17,FALSE)</f>
        <v>NO PERTENECE A NINGUNA MICRORED</v>
      </c>
      <c r="AP3410" s="5">
        <f t="shared" si="54"/>
        <v>4</v>
      </c>
    </row>
    <row r="3411" spans="1:42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30723</v>
      </c>
      <c r="R3411" s="7" t="s">
        <v>30210</v>
      </c>
      <c r="S3411" s="7" t="s">
        <v>24351</v>
      </c>
      <c r="T3411" s="7" t="s">
        <v>14020</v>
      </c>
      <c r="U3411" s="7" t="s">
        <v>46</v>
      </c>
      <c r="V3411" s="7" t="s">
        <v>325</v>
      </c>
      <c r="W3411" s="7" t="s">
        <v>1224</v>
      </c>
      <c r="X3411" s="7" t="s">
        <v>48</v>
      </c>
      <c r="Y3411" s="7" t="s">
        <v>88</v>
      </c>
      <c r="Z3411" s="7" t="s">
        <v>94</v>
      </c>
      <c r="AA3411" s="7" t="s">
        <v>50</v>
      </c>
      <c r="AB3411" s="7" t="s">
        <v>51</v>
      </c>
      <c r="AC3411" s="7" t="s">
        <v>52</v>
      </c>
      <c r="AD3411" s="7" t="s">
        <v>126</v>
      </c>
      <c r="AE3411" s="7" t="s">
        <v>7988</v>
      </c>
      <c r="AF3411" s="7" t="s">
        <v>7989</v>
      </c>
      <c r="AG3411" s="7" t="s">
        <v>56</v>
      </c>
      <c r="AH3411" s="7" t="s">
        <v>7990</v>
      </c>
      <c r="AI3411" s="7" t="s">
        <v>24431</v>
      </c>
      <c r="AJ3411" s="7" t="s">
        <v>5698</v>
      </c>
      <c r="AK3411" s="7" t="s">
        <v>346</v>
      </c>
      <c r="AL3411" s="7" t="s">
        <v>5699</v>
      </c>
      <c r="AM3411" s="10" t="s">
        <v>59</v>
      </c>
      <c r="AN3411" s="5" t="str">
        <f>+VLOOKUP(D3411,'[1]Listado de Establecimientos'!$A$1:$P$65536,16,FALSE)</f>
        <v>RIOJA</v>
      </c>
      <c r="AO3411" s="5" t="str">
        <f>+VLOOKUP(D3411,'[1]Listado de Establecimientos'!$A$1:$Q$65536,17,FALSE)</f>
        <v xml:space="preserve">NUEVA CAJAMARCA                                             </v>
      </c>
      <c r="AP3411" s="5">
        <f t="shared" si="54"/>
        <v>4</v>
      </c>
    </row>
    <row r="3412" spans="1:42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33452</v>
      </c>
      <c r="R3412" s="7" t="s">
        <v>30240</v>
      </c>
      <c r="S3412" s="7" t="s">
        <v>24351</v>
      </c>
      <c r="T3412" s="7" t="s">
        <v>13486</v>
      </c>
      <c r="U3412" s="7" t="s">
        <v>46</v>
      </c>
      <c r="V3412" s="7" t="s">
        <v>1776</v>
      </c>
      <c r="W3412" s="7" t="s">
        <v>230</v>
      </c>
      <c r="X3412" s="7" t="s">
        <v>66</v>
      </c>
      <c r="Y3412" s="7" t="s">
        <v>67</v>
      </c>
      <c r="Z3412" s="7" t="s">
        <v>122</v>
      </c>
      <c r="AA3412" s="7" t="s">
        <v>50</v>
      </c>
      <c r="AB3412" s="7" t="s">
        <v>51</v>
      </c>
      <c r="AC3412" s="7" t="s">
        <v>52</v>
      </c>
      <c r="AD3412" s="7" t="s">
        <v>2133</v>
      </c>
      <c r="AE3412" s="7" t="s">
        <v>2137</v>
      </c>
      <c r="AF3412" s="7" t="s">
        <v>1967</v>
      </c>
      <c r="AG3412" s="7" t="s">
        <v>56</v>
      </c>
      <c r="AH3412" s="7" t="s">
        <v>2135</v>
      </c>
      <c r="AI3412" s="7" t="s">
        <v>24437</v>
      </c>
      <c r="AJ3412" s="7" t="s">
        <v>2133</v>
      </c>
      <c r="AK3412" s="7" t="s">
        <v>2137</v>
      </c>
      <c r="AL3412" s="7" t="s">
        <v>1967</v>
      </c>
      <c r="AM3412" s="10" t="s">
        <v>59</v>
      </c>
      <c r="AN3412" s="5" t="str">
        <f>+VLOOKUP(D3412,'[1]Listado de Establecimientos'!$A$1:$P$65536,16,FALSE)</f>
        <v>NO PERTENECE A NINGUNA RED</v>
      </c>
      <c r="AO3412" s="5" t="str">
        <f>+VLOOKUP(D3412,'[1]Listado de Establecimientos'!$A$1:$Q$65536,17,FALSE)</f>
        <v>NO PERTENECE A NINGUNA MICRORED</v>
      </c>
      <c r="AP3412" s="5">
        <f t="shared" si="54"/>
        <v>4</v>
      </c>
    </row>
    <row r="3413" spans="1:42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33453</v>
      </c>
      <c r="R3413" s="7" t="s">
        <v>30230</v>
      </c>
      <c r="S3413" s="7" t="s">
        <v>24351</v>
      </c>
      <c r="T3413" s="7" t="s">
        <v>22389</v>
      </c>
      <c r="U3413" s="7" t="s">
        <v>64</v>
      </c>
      <c r="V3413" s="7" t="s">
        <v>2206</v>
      </c>
      <c r="W3413" s="7" t="s">
        <v>73</v>
      </c>
      <c r="X3413" s="7" t="s">
        <v>153</v>
      </c>
      <c r="Y3413" s="7" t="s">
        <v>94</v>
      </c>
      <c r="Z3413" s="7" t="s">
        <v>88</v>
      </c>
      <c r="AA3413" s="7" t="s">
        <v>50</v>
      </c>
      <c r="AB3413" s="7" t="s">
        <v>51</v>
      </c>
      <c r="AC3413" s="7" t="s">
        <v>52</v>
      </c>
      <c r="AD3413" s="7" t="s">
        <v>780</v>
      </c>
      <c r="AE3413" s="7" t="s">
        <v>781</v>
      </c>
      <c r="AF3413" s="7" t="s">
        <v>782</v>
      </c>
      <c r="AG3413" s="7" t="s">
        <v>56</v>
      </c>
      <c r="AH3413" s="7" t="s">
        <v>783</v>
      </c>
      <c r="AI3413" s="7" t="s">
        <v>24443</v>
      </c>
      <c r="AJ3413" s="7" t="s">
        <v>785</v>
      </c>
      <c r="AK3413" s="7" t="s">
        <v>785</v>
      </c>
      <c r="AL3413" s="7" t="s">
        <v>786</v>
      </c>
      <c r="AM3413" s="10" t="s">
        <v>59</v>
      </c>
      <c r="AN3413" s="5" t="str">
        <f>+VLOOKUP(D3413,'[1]Listado de Establecimientos'!$A$1:$P$65536,16,FALSE)</f>
        <v>SAN MARTIN</v>
      </c>
      <c r="AO3413" s="5" t="str">
        <f>+VLOOKUP(D3413,'[1]Listado de Establecimientos'!$A$1:$Q$65536,17,FALSE)</f>
        <v>BANDA DE SHILCAYO</v>
      </c>
      <c r="AP3413" s="5">
        <f t="shared" si="54"/>
        <v>4</v>
      </c>
    </row>
    <row r="3414" spans="1:42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33247</v>
      </c>
      <c r="R3414" s="7" t="s">
        <v>30287</v>
      </c>
      <c r="S3414" s="7" t="s">
        <v>24351</v>
      </c>
      <c r="T3414" s="7" t="s">
        <v>11291</v>
      </c>
      <c r="U3414" s="7" t="s">
        <v>64</v>
      </c>
      <c r="V3414" s="7" t="s">
        <v>779</v>
      </c>
      <c r="W3414" s="7" t="s">
        <v>106</v>
      </c>
      <c r="X3414" s="7" t="s">
        <v>153</v>
      </c>
      <c r="Y3414" s="7" t="s">
        <v>88</v>
      </c>
      <c r="Z3414" s="7" t="s">
        <v>122</v>
      </c>
      <c r="AA3414" s="7" t="s">
        <v>50</v>
      </c>
      <c r="AB3414" s="7" t="s">
        <v>51</v>
      </c>
      <c r="AC3414" s="7" t="s">
        <v>52</v>
      </c>
      <c r="AD3414" s="7" t="s">
        <v>912</v>
      </c>
      <c r="AE3414" s="7" t="s">
        <v>913</v>
      </c>
      <c r="AF3414" s="7" t="s">
        <v>914</v>
      </c>
      <c r="AG3414" s="7" t="s">
        <v>56</v>
      </c>
      <c r="AH3414" s="7" t="s">
        <v>915</v>
      </c>
      <c r="AI3414" s="7" t="s">
        <v>24448</v>
      </c>
      <c r="AJ3414" s="7" t="s">
        <v>912</v>
      </c>
      <c r="AK3414" s="7" t="s">
        <v>917</v>
      </c>
      <c r="AL3414" s="7" t="s">
        <v>914</v>
      </c>
      <c r="AM3414" s="10" t="s">
        <v>59</v>
      </c>
      <c r="AN3414" s="5" t="str">
        <f>+VLOOKUP(D3414,'[1]Listado de Establecimientos'!$A$1:$P$65536,16,FALSE)</f>
        <v>PICOTA</v>
      </c>
      <c r="AO3414" s="5" t="str">
        <f>+VLOOKUP(D3414,'[1]Listado de Establecimientos'!$A$1:$Q$65536,17,FALSE)</f>
        <v>PICOTA</v>
      </c>
      <c r="AP3414" s="5">
        <f t="shared" si="54"/>
        <v>4</v>
      </c>
    </row>
    <row r="3415" spans="1:42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33454</v>
      </c>
      <c r="R3415" s="7" t="s">
        <v>30240</v>
      </c>
      <c r="S3415" s="7" t="s">
        <v>24351</v>
      </c>
      <c r="T3415" s="7" t="s">
        <v>5838</v>
      </c>
      <c r="U3415" s="7" t="s">
        <v>64</v>
      </c>
      <c r="V3415" s="7" t="s">
        <v>953</v>
      </c>
      <c r="W3415" s="7" t="s">
        <v>47</v>
      </c>
      <c r="X3415" s="7" t="s">
        <v>66</v>
      </c>
      <c r="Y3415" s="7" t="s">
        <v>94</v>
      </c>
      <c r="Z3415" s="7" t="s">
        <v>67</v>
      </c>
      <c r="AA3415" s="7" t="s">
        <v>50</v>
      </c>
      <c r="AB3415" s="7" t="s">
        <v>51</v>
      </c>
      <c r="AC3415" s="7" t="s">
        <v>52</v>
      </c>
      <c r="AD3415" s="7" t="s">
        <v>402</v>
      </c>
      <c r="AE3415" s="7" t="s">
        <v>444</v>
      </c>
      <c r="AF3415" s="7" t="s">
        <v>824</v>
      </c>
      <c r="AG3415" s="7" t="s">
        <v>56</v>
      </c>
      <c r="AH3415" s="7" t="s">
        <v>825</v>
      </c>
      <c r="AI3415" s="7" t="s">
        <v>24454</v>
      </c>
      <c r="AJ3415" s="7" t="s">
        <v>402</v>
      </c>
      <c r="AK3415" s="7" t="s">
        <v>444</v>
      </c>
      <c r="AL3415" s="7" t="s">
        <v>824</v>
      </c>
      <c r="AM3415" s="10" t="s">
        <v>59</v>
      </c>
      <c r="AN3415" s="5" t="str">
        <f>+VLOOKUP(D3415,'[1]Listado de Establecimientos'!$A$1:$P$65536,16,FALSE)</f>
        <v>BELLAVISTA</v>
      </c>
      <c r="AO3415" s="5" t="str">
        <f>+VLOOKUP(D3415,'[1]Listado de Establecimientos'!$A$1:$Q$65536,17,FALSE)</f>
        <v>BELLAVISTA</v>
      </c>
      <c r="AP3415" s="5">
        <f t="shared" si="54"/>
        <v>4</v>
      </c>
    </row>
    <row r="3416" spans="1:42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33455</v>
      </c>
      <c r="R3416" s="7" t="s">
        <v>30253</v>
      </c>
      <c r="S3416" s="7" t="s">
        <v>24351</v>
      </c>
      <c r="T3416" s="7" t="s">
        <v>24459</v>
      </c>
      <c r="U3416" s="7" t="s">
        <v>46</v>
      </c>
      <c r="V3416" s="7" t="s">
        <v>17482</v>
      </c>
      <c r="W3416" s="7" t="s">
        <v>65</v>
      </c>
      <c r="X3416" s="7" t="s">
        <v>48</v>
      </c>
      <c r="Y3416" s="7" t="s">
        <v>5463</v>
      </c>
      <c r="Z3416" s="7" t="s">
        <v>107</v>
      </c>
      <c r="AA3416" s="7" t="s">
        <v>50</v>
      </c>
      <c r="AB3416" s="7" t="s">
        <v>51</v>
      </c>
      <c r="AC3416" s="7" t="s">
        <v>52</v>
      </c>
      <c r="AD3416" s="7" t="s">
        <v>108</v>
      </c>
      <c r="AE3416" s="7" t="s">
        <v>1354</v>
      </c>
      <c r="AF3416" s="7" t="s">
        <v>1355</v>
      </c>
      <c r="AG3416" s="7" t="s">
        <v>56</v>
      </c>
      <c r="AH3416" s="7" t="s">
        <v>1356</v>
      </c>
      <c r="AI3416" s="7" t="s">
        <v>24460</v>
      </c>
      <c r="AJ3416" s="7" t="s">
        <v>108</v>
      </c>
      <c r="AK3416" s="7" t="s">
        <v>1225</v>
      </c>
      <c r="AL3416" s="7" t="s">
        <v>1355</v>
      </c>
      <c r="AM3416" s="10" t="s">
        <v>59</v>
      </c>
      <c r="AN3416" s="5" t="str">
        <f>+VLOOKUP(D3416,'[1]Listado de Establecimientos'!$A$1:$P$65536,16,FALSE)</f>
        <v>NO PERTENECE A NINGUNA RED</v>
      </c>
      <c r="AO3416" s="5" t="str">
        <f>+VLOOKUP(D3416,'[1]Listado de Establecimientos'!$A$1:$Q$65536,17,FALSE)</f>
        <v>NO PERTENECE A NINGUNA MICRORED</v>
      </c>
      <c r="AP3416" s="5">
        <f t="shared" si="54"/>
        <v>4</v>
      </c>
    </row>
    <row r="3417" spans="1:42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33456</v>
      </c>
      <c r="R3417" s="7" t="s">
        <v>30351</v>
      </c>
      <c r="S3417" s="7" t="s">
        <v>24351</v>
      </c>
      <c r="T3417" s="7" t="s">
        <v>11712</v>
      </c>
      <c r="U3417" s="7" t="s">
        <v>46</v>
      </c>
      <c r="V3417" s="7" t="s">
        <v>105</v>
      </c>
      <c r="W3417" s="7" t="s">
        <v>740</v>
      </c>
      <c r="X3417" s="7" t="s">
        <v>48</v>
      </c>
      <c r="Y3417" s="7" t="s">
        <v>88</v>
      </c>
      <c r="Z3417" s="7" t="s">
        <v>49</v>
      </c>
      <c r="AA3417" s="7" t="s">
        <v>50</v>
      </c>
      <c r="AB3417" s="7" t="s">
        <v>51</v>
      </c>
      <c r="AC3417" s="7" t="s">
        <v>52</v>
      </c>
      <c r="AD3417" s="7" t="s">
        <v>18391</v>
      </c>
      <c r="AE3417" s="7" t="s">
        <v>7426</v>
      </c>
      <c r="AF3417" s="7" t="s">
        <v>18506</v>
      </c>
      <c r="AG3417" s="7" t="s">
        <v>56</v>
      </c>
      <c r="AH3417" s="7" t="s">
        <v>18507</v>
      </c>
      <c r="AI3417" s="7" t="s">
        <v>24465</v>
      </c>
      <c r="AJ3417" s="7" t="s">
        <v>18391</v>
      </c>
      <c r="AK3417" s="7" t="s">
        <v>3243</v>
      </c>
      <c r="AL3417" s="7" t="s">
        <v>18506</v>
      </c>
      <c r="AM3417" s="10" t="s">
        <v>59</v>
      </c>
      <c r="AN3417" s="5" t="str">
        <f>+VLOOKUP(D3417,'[1]Listado de Establecimientos'!$A$1:$P$65536,16,FALSE)</f>
        <v>MARISCAL CACERES</v>
      </c>
      <c r="AO3417" s="5" t="str">
        <f>+VLOOKUP(D3417,'[1]Listado de Establecimientos'!$A$1:$Q$65536,17,FALSE)</f>
        <v>NO PERTENECE A NINGUNA MICRORRED</v>
      </c>
      <c r="AP3417" s="5">
        <f t="shared" si="54"/>
        <v>4</v>
      </c>
    </row>
    <row r="3418" spans="1:42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31050</v>
      </c>
      <c r="R3418" s="7" t="s">
        <v>30334</v>
      </c>
      <c r="S3418" s="7" t="s">
        <v>24351</v>
      </c>
      <c r="T3418" s="7" t="s">
        <v>928</v>
      </c>
      <c r="U3418" s="7" t="s">
        <v>46</v>
      </c>
      <c r="V3418" s="7" t="s">
        <v>2905</v>
      </c>
      <c r="W3418" s="7" t="s">
        <v>73</v>
      </c>
      <c r="X3418" s="7" t="s">
        <v>48</v>
      </c>
      <c r="Y3418" s="7" t="s">
        <v>122</v>
      </c>
      <c r="Z3418" s="7" t="s">
        <v>88</v>
      </c>
      <c r="AA3418" s="7" t="s">
        <v>50</v>
      </c>
      <c r="AB3418" s="7" t="s">
        <v>51</v>
      </c>
      <c r="AC3418" s="7" t="s">
        <v>52</v>
      </c>
      <c r="AD3418" s="7" t="s">
        <v>390</v>
      </c>
      <c r="AE3418" s="7" t="s">
        <v>118</v>
      </c>
      <c r="AF3418" s="7" t="s">
        <v>391</v>
      </c>
      <c r="AG3418" s="7" t="s">
        <v>56</v>
      </c>
      <c r="AH3418" s="7" t="s">
        <v>392</v>
      </c>
      <c r="AI3418" s="7" t="s">
        <v>24468</v>
      </c>
      <c r="AJ3418" s="7" t="s">
        <v>390</v>
      </c>
      <c r="AK3418" s="7" t="s">
        <v>205</v>
      </c>
      <c r="AL3418" s="7" t="s">
        <v>391</v>
      </c>
      <c r="AM3418" s="10" t="s">
        <v>59</v>
      </c>
      <c r="AN3418" s="5" t="str">
        <f>+VLOOKUP(D3418,'[1]Listado de Establecimientos'!$A$1:$P$65536,16,FALSE)</f>
        <v>EL DORADO</v>
      </c>
      <c r="AO3418" s="5" t="str">
        <f>+VLOOKUP(D3418,'[1]Listado de Establecimientos'!$A$1:$Q$65536,17,FALSE)</f>
        <v>SAN JOSE DE SISA</v>
      </c>
      <c r="AP3418" s="5">
        <f t="shared" si="54"/>
        <v>4</v>
      </c>
    </row>
    <row r="3419" spans="1:42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33457</v>
      </c>
      <c r="R3419" s="7" t="s">
        <v>30185</v>
      </c>
      <c r="S3419" s="7" t="s">
        <v>24351</v>
      </c>
      <c r="T3419" s="7" t="s">
        <v>11371</v>
      </c>
      <c r="U3419" s="7" t="s">
        <v>46</v>
      </c>
      <c r="V3419" s="7" t="s">
        <v>4323</v>
      </c>
      <c r="W3419" s="7" t="s">
        <v>65</v>
      </c>
      <c r="X3419" s="7" t="s">
        <v>153</v>
      </c>
      <c r="Y3419" s="7" t="s">
        <v>107</v>
      </c>
      <c r="Z3419" s="7" t="s">
        <v>94</v>
      </c>
      <c r="AA3419" s="7" t="s">
        <v>50</v>
      </c>
      <c r="AB3419" s="7" t="s">
        <v>51</v>
      </c>
      <c r="AC3419" s="7" t="s">
        <v>52</v>
      </c>
      <c r="AD3419" s="7" t="s">
        <v>780</v>
      </c>
      <c r="AE3419" s="7" t="s">
        <v>781</v>
      </c>
      <c r="AF3419" s="7" t="s">
        <v>782</v>
      </c>
      <c r="AG3419" s="7" t="s">
        <v>56</v>
      </c>
      <c r="AH3419" s="7" t="s">
        <v>783</v>
      </c>
      <c r="AI3419" s="7" t="s">
        <v>24474</v>
      </c>
      <c r="AJ3419" s="7" t="s">
        <v>199</v>
      </c>
      <c r="AK3419" s="7" t="s">
        <v>701</v>
      </c>
      <c r="AL3419" s="7" t="s">
        <v>702</v>
      </c>
      <c r="AM3419" s="10" t="s">
        <v>59</v>
      </c>
      <c r="AN3419" s="5" t="str">
        <f>+VLOOKUP(D3419,'[1]Listado de Establecimientos'!$A$1:$P$65536,16,FALSE)</f>
        <v>SAN MARTIN</v>
      </c>
      <c r="AO3419" s="5" t="str">
        <f>+VLOOKUP(D3419,'[1]Listado de Establecimientos'!$A$1:$Q$65536,17,FALSE)</f>
        <v>BANDA DE SHILCAYO</v>
      </c>
      <c r="AP3419" s="5">
        <f t="shared" si="54"/>
        <v>4</v>
      </c>
    </row>
    <row r="3420" spans="1:42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33458</v>
      </c>
      <c r="R3420" s="7" t="s">
        <v>30520</v>
      </c>
      <c r="S3420" s="7" t="s">
        <v>24351</v>
      </c>
      <c r="T3420" s="7" t="s">
        <v>14736</v>
      </c>
      <c r="U3420" s="7" t="s">
        <v>46</v>
      </c>
      <c r="V3420" s="7" t="s">
        <v>13419</v>
      </c>
      <c r="W3420" s="7" t="s">
        <v>65</v>
      </c>
      <c r="X3420" s="7" t="s">
        <v>48</v>
      </c>
      <c r="Y3420" s="7" t="s">
        <v>44</v>
      </c>
      <c r="Z3420" s="7" t="s">
        <v>152</v>
      </c>
      <c r="AA3420" s="7" t="s">
        <v>50</v>
      </c>
      <c r="AB3420" s="7" t="s">
        <v>51</v>
      </c>
      <c r="AC3420" s="7" t="s">
        <v>52</v>
      </c>
      <c r="AD3420" s="7" t="s">
        <v>1389</v>
      </c>
      <c r="AE3420" s="7" t="s">
        <v>1145</v>
      </c>
      <c r="AF3420" s="7" t="s">
        <v>2469</v>
      </c>
      <c r="AG3420" s="7" t="s">
        <v>56</v>
      </c>
      <c r="AH3420" s="7" t="s">
        <v>24479</v>
      </c>
      <c r="AI3420" s="7" t="s">
        <v>24480</v>
      </c>
      <c r="AJ3420" s="7" t="s">
        <v>1389</v>
      </c>
      <c r="AK3420" s="7" t="s">
        <v>785</v>
      </c>
      <c r="AL3420" s="7" t="s">
        <v>2469</v>
      </c>
      <c r="AM3420" s="10" t="s">
        <v>59</v>
      </c>
      <c r="AN3420" s="5" t="str">
        <f>+VLOOKUP(D3420,'[1]Listado de Establecimientos'!$A$1:$P$65536,16,FALSE)</f>
        <v>MARISCAL CACERES</v>
      </c>
      <c r="AO3420" s="5" t="str">
        <f>+VLOOKUP(D3420,'[1]Listado de Establecimientos'!$A$1:$Q$65536,17,FALSE)</f>
        <v>NO PERTENECE A NINGUNA MICRORRED</v>
      </c>
      <c r="AP3420" s="5">
        <f t="shared" si="54"/>
        <v>4</v>
      </c>
    </row>
    <row r="3421" spans="1:42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33459</v>
      </c>
      <c r="R3421" s="7" t="s">
        <v>30230</v>
      </c>
      <c r="S3421" s="7" t="s">
        <v>24351</v>
      </c>
      <c r="T3421" s="7" t="s">
        <v>14736</v>
      </c>
      <c r="U3421" s="7" t="s">
        <v>46</v>
      </c>
      <c r="V3421" s="7" t="s">
        <v>6542</v>
      </c>
      <c r="W3421" s="7" t="s">
        <v>106</v>
      </c>
      <c r="X3421" s="7" t="s">
        <v>153</v>
      </c>
      <c r="Y3421" s="7" t="s">
        <v>94</v>
      </c>
      <c r="Z3421" s="7" t="s">
        <v>122</v>
      </c>
      <c r="AA3421" s="7" t="s">
        <v>50</v>
      </c>
      <c r="AB3421" s="7" t="s">
        <v>51</v>
      </c>
      <c r="AC3421" s="7" t="s">
        <v>52</v>
      </c>
      <c r="AD3421" s="7" t="s">
        <v>199</v>
      </c>
      <c r="AE3421" s="7" t="s">
        <v>697</v>
      </c>
      <c r="AF3421" s="7" t="s">
        <v>698</v>
      </c>
      <c r="AG3421" s="7" t="s">
        <v>56</v>
      </c>
      <c r="AH3421" s="7" t="s">
        <v>699</v>
      </c>
      <c r="AI3421" s="7" t="s">
        <v>24486</v>
      </c>
      <c r="AJ3421" s="7" t="s">
        <v>199</v>
      </c>
      <c r="AK3421" s="7" t="s">
        <v>701</v>
      </c>
      <c r="AL3421" s="7" t="s">
        <v>702</v>
      </c>
      <c r="AM3421" s="10" t="s">
        <v>59</v>
      </c>
      <c r="AN3421" s="5" t="str">
        <f>+VLOOKUP(D3421,'[1]Listado de Establecimientos'!$A$1:$P$65536,16,FALSE)</f>
        <v>SAN MARTIN</v>
      </c>
      <c r="AO3421" s="5" t="str">
        <f>+VLOOKUP(D3421,'[1]Listado de Establecimientos'!$A$1:$Q$65536,17,FALSE)</f>
        <v>BANDA DE SHILCAYO</v>
      </c>
      <c r="AP3421" s="5">
        <f t="shared" si="54"/>
        <v>4</v>
      </c>
    </row>
    <row r="3422" spans="1:42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33460</v>
      </c>
      <c r="R3422" s="7" t="s">
        <v>30316</v>
      </c>
      <c r="S3422" s="7" t="s">
        <v>24351</v>
      </c>
      <c r="T3422" s="7" t="s">
        <v>5123</v>
      </c>
      <c r="U3422" s="7" t="s">
        <v>64</v>
      </c>
      <c r="V3422" s="7" t="s">
        <v>2658</v>
      </c>
      <c r="W3422" s="7" t="s">
        <v>188</v>
      </c>
      <c r="X3422" s="7" t="s">
        <v>48</v>
      </c>
      <c r="Y3422" s="7" t="s">
        <v>88</v>
      </c>
      <c r="Z3422" s="7" t="s">
        <v>97</v>
      </c>
      <c r="AA3422" s="7" t="s">
        <v>50</v>
      </c>
      <c r="AB3422" s="7" t="s">
        <v>51</v>
      </c>
      <c r="AC3422" s="7" t="s">
        <v>52</v>
      </c>
      <c r="AD3422" s="7" t="s">
        <v>1389</v>
      </c>
      <c r="AE3422" s="7" t="s">
        <v>1145</v>
      </c>
      <c r="AF3422" s="7" t="s">
        <v>2469</v>
      </c>
      <c r="AG3422" s="7" t="s">
        <v>56</v>
      </c>
      <c r="AH3422" s="7" t="s">
        <v>24479</v>
      </c>
      <c r="AI3422" s="7" t="s">
        <v>24492</v>
      </c>
      <c r="AJ3422" s="7" t="s">
        <v>1389</v>
      </c>
      <c r="AK3422" s="7" t="s">
        <v>785</v>
      </c>
      <c r="AL3422" s="7" t="s">
        <v>2469</v>
      </c>
      <c r="AM3422" s="10" t="s">
        <v>59</v>
      </c>
      <c r="AN3422" s="5" t="str">
        <f>+VLOOKUP(D3422,'[1]Listado de Establecimientos'!$A$1:$P$65536,16,FALSE)</f>
        <v>MARISCAL CACERES</v>
      </c>
      <c r="AO3422" s="5" t="str">
        <f>+VLOOKUP(D3422,'[1]Listado de Establecimientos'!$A$1:$Q$65536,17,FALSE)</f>
        <v>NO PERTENECE A NINGUNA MICRORRED</v>
      </c>
      <c r="AP3422" s="5">
        <f t="shared" si="54"/>
        <v>4</v>
      </c>
    </row>
    <row r="3423" spans="1:42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32318</v>
      </c>
      <c r="R3423" s="7" t="s">
        <v>30316</v>
      </c>
      <c r="S3423" s="7" t="s">
        <v>24495</v>
      </c>
      <c r="T3423" s="7" t="s">
        <v>2734</v>
      </c>
      <c r="U3423" s="7" t="s">
        <v>46</v>
      </c>
      <c r="V3423" s="7" t="s">
        <v>3003</v>
      </c>
      <c r="W3423" s="7" t="s">
        <v>740</v>
      </c>
      <c r="X3423" s="7" t="s">
        <v>123</v>
      </c>
      <c r="Y3423" s="7" t="s">
        <v>94</v>
      </c>
      <c r="Z3423" s="7" t="s">
        <v>122</v>
      </c>
      <c r="AA3423" s="7" t="s">
        <v>50</v>
      </c>
      <c r="AB3423" s="7" t="s">
        <v>51</v>
      </c>
      <c r="AC3423" s="7" t="s">
        <v>52</v>
      </c>
      <c r="AD3423" s="7" t="s">
        <v>1389</v>
      </c>
      <c r="AE3423" s="7" t="s">
        <v>1145</v>
      </c>
      <c r="AF3423" s="7" t="s">
        <v>2469</v>
      </c>
      <c r="AG3423" s="7" t="s">
        <v>56</v>
      </c>
      <c r="AH3423" s="7" t="s">
        <v>24479</v>
      </c>
      <c r="AI3423" s="7" t="s">
        <v>24496</v>
      </c>
      <c r="AJ3423" s="7" t="s">
        <v>1389</v>
      </c>
      <c r="AK3423" s="7" t="s">
        <v>785</v>
      </c>
      <c r="AL3423" s="7" t="s">
        <v>2469</v>
      </c>
      <c r="AM3423" s="10" t="s">
        <v>59</v>
      </c>
      <c r="AN3423" s="5" t="str">
        <f>+VLOOKUP(D3423,'[1]Listado de Establecimientos'!$A$1:$P$65536,16,FALSE)</f>
        <v>MARISCAL CACERES</v>
      </c>
      <c r="AO3423" s="5" t="str">
        <f>+VLOOKUP(D3423,'[1]Listado de Establecimientos'!$A$1:$Q$65536,17,FALSE)</f>
        <v>NO PERTENECE A NINGUNA MICRORRED</v>
      </c>
      <c r="AP3423" s="5">
        <f t="shared" si="54"/>
        <v>4</v>
      </c>
    </row>
    <row r="3424" spans="1:42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33461</v>
      </c>
      <c r="R3424" s="7" t="s">
        <v>30185</v>
      </c>
      <c r="S3424" s="7" t="s">
        <v>24495</v>
      </c>
      <c r="T3424" s="7" t="s">
        <v>12616</v>
      </c>
      <c r="U3424" s="7" t="s">
        <v>64</v>
      </c>
      <c r="V3424" s="7" t="s">
        <v>10068</v>
      </c>
      <c r="W3424" s="7" t="s">
        <v>1224</v>
      </c>
      <c r="X3424" s="7" t="s">
        <v>48</v>
      </c>
      <c r="Y3424" s="7" t="s">
        <v>114</v>
      </c>
      <c r="Z3424" s="7" t="s">
        <v>88</v>
      </c>
      <c r="AA3424" s="7" t="s">
        <v>50</v>
      </c>
      <c r="AB3424" s="7" t="s">
        <v>51</v>
      </c>
      <c r="AC3424" s="7" t="s">
        <v>52</v>
      </c>
      <c r="AD3424" s="7" t="s">
        <v>98</v>
      </c>
      <c r="AE3424" s="7" t="s">
        <v>99</v>
      </c>
      <c r="AF3424" s="7" t="s">
        <v>100</v>
      </c>
      <c r="AG3424" s="7" t="s">
        <v>56</v>
      </c>
      <c r="AH3424" s="7" t="s">
        <v>101</v>
      </c>
      <c r="AI3424" s="7" t="s">
        <v>24501</v>
      </c>
      <c r="AJ3424" s="7" t="s">
        <v>98</v>
      </c>
      <c r="AK3424" s="7" t="s">
        <v>76</v>
      </c>
      <c r="AL3424" s="7" t="s">
        <v>100</v>
      </c>
      <c r="AM3424" s="10" t="s">
        <v>59</v>
      </c>
      <c r="AN3424" s="5" t="str">
        <f>+VLOOKUP(D3424,'[1]Listado de Establecimientos'!$A$1:$P$65536,16,FALSE)</f>
        <v>NO PERTENECE A NINGUNA RED</v>
      </c>
      <c r="AO3424" s="5" t="str">
        <f>+VLOOKUP(D3424,'[1]Listado de Establecimientos'!$A$1:$Q$65536,17,FALSE)</f>
        <v>NO PERTENECE A NINGUNA MICRORED</v>
      </c>
      <c r="AP3424" s="5">
        <f t="shared" si="54"/>
        <v>4</v>
      </c>
    </row>
    <row r="3425" spans="1:42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30711</v>
      </c>
      <c r="R3425" s="7" t="s">
        <v>30505</v>
      </c>
      <c r="S3425" s="7" t="s">
        <v>24495</v>
      </c>
      <c r="T3425" s="7" t="s">
        <v>14637</v>
      </c>
      <c r="U3425" s="7" t="s">
        <v>46</v>
      </c>
      <c r="V3425" s="7" t="s">
        <v>3760</v>
      </c>
      <c r="W3425" s="7" t="s">
        <v>188</v>
      </c>
      <c r="X3425" s="7" t="s">
        <v>48</v>
      </c>
      <c r="Y3425" s="7" t="s">
        <v>67</v>
      </c>
      <c r="Z3425" s="7" t="s">
        <v>114</v>
      </c>
      <c r="AA3425" s="7" t="s">
        <v>50</v>
      </c>
      <c r="AB3425" s="7" t="s">
        <v>51</v>
      </c>
      <c r="AC3425" s="7" t="s">
        <v>52</v>
      </c>
      <c r="AD3425" s="7" t="s">
        <v>205</v>
      </c>
      <c r="AE3425" s="7" t="s">
        <v>211</v>
      </c>
      <c r="AF3425" s="7" t="s">
        <v>1226</v>
      </c>
      <c r="AG3425" s="7" t="s">
        <v>56</v>
      </c>
      <c r="AH3425" s="7" t="s">
        <v>1684</v>
      </c>
      <c r="AI3425" s="7" t="s">
        <v>24506</v>
      </c>
      <c r="AJ3425" s="7" t="s">
        <v>205</v>
      </c>
      <c r="AK3425" s="7" t="s">
        <v>148</v>
      </c>
      <c r="AL3425" s="7" t="s">
        <v>1226</v>
      </c>
      <c r="AM3425" s="10" t="s">
        <v>59</v>
      </c>
      <c r="AN3425" s="5" t="str">
        <f>+VLOOKUP(D3425,'[1]Listado de Establecimientos'!$A$1:$P$65536,16,FALSE)</f>
        <v>PICOTA</v>
      </c>
      <c r="AO3425" s="5" t="str">
        <f>+VLOOKUP(D3425,'[1]Listado de Establecimientos'!$A$1:$Q$65536,17,FALSE)</f>
        <v>PICOTA</v>
      </c>
      <c r="AP3425" s="5">
        <f t="shared" si="54"/>
        <v>4</v>
      </c>
    </row>
    <row r="3426" spans="1:42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31980</v>
      </c>
      <c r="R3426" s="7" t="s">
        <v>30251</v>
      </c>
      <c r="S3426" s="7" t="s">
        <v>21799</v>
      </c>
      <c r="T3426" s="7" t="s">
        <v>8647</v>
      </c>
      <c r="U3426" s="7" t="s">
        <v>64</v>
      </c>
      <c r="V3426" s="7" t="s">
        <v>1283</v>
      </c>
      <c r="W3426" s="7" t="s">
        <v>106</v>
      </c>
      <c r="X3426" s="7" t="s">
        <v>78</v>
      </c>
      <c r="Y3426" s="7" t="s">
        <v>94</v>
      </c>
      <c r="Z3426" s="7" t="s">
        <v>94</v>
      </c>
      <c r="AA3426" s="7" t="s">
        <v>50</v>
      </c>
      <c r="AB3426" s="7" t="s">
        <v>51</v>
      </c>
      <c r="AC3426" s="7" t="s">
        <v>52</v>
      </c>
      <c r="AD3426" s="7" t="s">
        <v>154</v>
      </c>
      <c r="AE3426" s="7" t="s">
        <v>206</v>
      </c>
      <c r="AF3426" s="7" t="s">
        <v>310</v>
      </c>
      <c r="AG3426" s="7" t="s">
        <v>56</v>
      </c>
      <c r="AH3426" s="7" t="s">
        <v>311</v>
      </c>
      <c r="AI3426" s="7" t="s">
        <v>24513</v>
      </c>
      <c r="AJ3426" s="7" t="s">
        <v>154</v>
      </c>
      <c r="AK3426" s="7" t="s">
        <v>154</v>
      </c>
      <c r="AL3426" s="7" t="s">
        <v>310</v>
      </c>
      <c r="AM3426" s="10" t="s">
        <v>59</v>
      </c>
      <c r="AN3426" s="5" t="str">
        <f>+VLOOKUP(D3426,'[1]Listado de Establecimientos'!$A$1:$P$65536,16,FALSE)</f>
        <v>PICOTA</v>
      </c>
      <c r="AO3426" s="5" t="str">
        <f>+VLOOKUP(D3426,'[1]Listado de Establecimientos'!$A$1:$Q$65536,17,FALSE)</f>
        <v>LEONCIO PRADO</v>
      </c>
      <c r="AP3426" s="5">
        <f t="shared" si="54"/>
        <v>4</v>
      </c>
    </row>
    <row r="3427" spans="1:42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33462</v>
      </c>
      <c r="R3427" s="7" t="s">
        <v>33463</v>
      </c>
      <c r="S3427" s="7" t="s">
        <v>24351</v>
      </c>
      <c r="T3427" s="7" t="s">
        <v>24519</v>
      </c>
      <c r="U3427" s="7" t="s">
        <v>46</v>
      </c>
      <c r="V3427" s="7" t="s">
        <v>3598</v>
      </c>
      <c r="W3427" s="7" t="s">
        <v>2659</v>
      </c>
      <c r="X3427" s="7" t="s">
        <v>66</v>
      </c>
      <c r="Y3427" s="7" t="s">
        <v>94</v>
      </c>
      <c r="Z3427" s="7" t="s">
        <v>67</v>
      </c>
      <c r="AA3427" s="7" t="s">
        <v>50</v>
      </c>
      <c r="AB3427" s="7" t="s">
        <v>51</v>
      </c>
      <c r="AC3427" s="7" t="s">
        <v>52</v>
      </c>
      <c r="AD3427" s="7" t="s">
        <v>2174</v>
      </c>
      <c r="AE3427" s="7" t="s">
        <v>2175</v>
      </c>
      <c r="AF3427" s="7" t="s">
        <v>2176</v>
      </c>
      <c r="AG3427" s="7" t="s">
        <v>56</v>
      </c>
      <c r="AH3427" s="7" t="s">
        <v>2177</v>
      </c>
      <c r="AI3427" s="7" t="s">
        <v>24520</v>
      </c>
      <c r="AJ3427" s="7" t="s">
        <v>2174</v>
      </c>
      <c r="AK3427" s="7" t="s">
        <v>197</v>
      </c>
      <c r="AL3427" s="7" t="s">
        <v>2176</v>
      </c>
      <c r="AM3427" s="10" t="s">
        <v>59</v>
      </c>
      <c r="AN3427" s="5" t="str">
        <f>+VLOOKUP(D3427,'[1]Listado de Establecimientos'!$A$1:$P$65536,16,FALSE)</f>
        <v>BELLAVISTA</v>
      </c>
      <c r="AO3427" s="5" t="str">
        <f>+VLOOKUP(D3427,'[1]Listado de Establecimientos'!$A$1:$Q$65536,17,FALSE)</f>
        <v>BELLAVISTA</v>
      </c>
      <c r="AP3427" s="5">
        <f t="shared" si="54"/>
        <v>4</v>
      </c>
    </row>
    <row r="3428" spans="1:42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30540</v>
      </c>
      <c r="R3428" s="7" t="s">
        <v>30337</v>
      </c>
      <c r="S3428" s="7" t="s">
        <v>22111</v>
      </c>
      <c r="T3428" s="7" t="s">
        <v>8298</v>
      </c>
      <c r="U3428" s="7" t="s">
        <v>64</v>
      </c>
      <c r="V3428" s="7" t="s">
        <v>105</v>
      </c>
      <c r="W3428" s="7" t="s">
        <v>47</v>
      </c>
      <c r="X3428" s="7" t="s">
        <v>78</v>
      </c>
      <c r="Y3428" s="7" t="s">
        <v>49</v>
      </c>
      <c r="Z3428" s="7" t="s">
        <v>88</v>
      </c>
      <c r="AA3428" s="7" t="s">
        <v>50</v>
      </c>
      <c r="AB3428" s="7" t="s">
        <v>51</v>
      </c>
      <c r="AC3428" s="7" t="s">
        <v>52</v>
      </c>
      <c r="AD3428" s="7" t="s">
        <v>154</v>
      </c>
      <c r="AE3428" s="7" t="s">
        <v>206</v>
      </c>
      <c r="AF3428" s="7" t="s">
        <v>310</v>
      </c>
      <c r="AG3428" s="7" t="s">
        <v>56</v>
      </c>
      <c r="AH3428" s="7" t="s">
        <v>311</v>
      </c>
      <c r="AI3428" s="7" t="s">
        <v>24526</v>
      </c>
      <c r="AJ3428" s="7" t="s">
        <v>154</v>
      </c>
      <c r="AK3428" s="7" t="s">
        <v>154</v>
      </c>
      <c r="AL3428" s="7" t="s">
        <v>310</v>
      </c>
      <c r="AM3428" s="10" t="s">
        <v>59</v>
      </c>
      <c r="AN3428" s="5" t="str">
        <f>+VLOOKUP(D3428,'[1]Listado de Establecimientos'!$A$1:$P$65536,16,FALSE)</f>
        <v>PICOTA</v>
      </c>
      <c r="AO3428" s="5" t="str">
        <f>+VLOOKUP(D3428,'[1]Listado de Establecimientos'!$A$1:$Q$65536,17,FALSE)</f>
        <v>LEONCIO PRADO</v>
      </c>
      <c r="AP3428" s="5">
        <f t="shared" si="54"/>
        <v>4</v>
      </c>
    </row>
    <row r="3429" spans="1:42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30311</v>
      </c>
      <c r="R3429" s="7" t="s">
        <v>30312</v>
      </c>
      <c r="S3429" s="7" t="s">
        <v>24495</v>
      </c>
      <c r="T3429" s="7" t="s">
        <v>4522</v>
      </c>
      <c r="U3429" s="7" t="s">
        <v>64</v>
      </c>
      <c r="V3429" s="7" t="s">
        <v>1283</v>
      </c>
      <c r="W3429" s="7" t="s">
        <v>73</v>
      </c>
      <c r="X3429" s="7" t="s">
        <v>66</v>
      </c>
      <c r="Y3429" s="7" t="s">
        <v>49</v>
      </c>
      <c r="Z3429" s="7" t="s">
        <v>88</v>
      </c>
      <c r="AA3429" s="7" t="s">
        <v>50</v>
      </c>
      <c r="AB3429" s="7" t="s">
        <v>51</v>
      </c>
      <c r="AC3429" s="7" t="s">
        <v>52</v>
      </c>
      <c r="AD3429" s="7" t="s">
        <v>210</v>
      </c>
      <c r="AE3429" s="7" t="s">
        <v>1040</v>
      </c>
      <c r="AF3429" s="7" t="s">
        <v>1041</v>
      </c>
      <c r="AG3429" s="7" t="s">
        <v>56</v>
      </c>
      <c r="AH3429" s="7" t="s">
        <v>1042</v>
      </c>
      <c r="AI3429" s="7" t="s">
        <v>24532</v>
      </c>
      <c r="AJ3429" s="7" t="s">
        <v>210</v>
      </c>
      <c r="AK3429" s="7" t="s">
        <v>1044</v>
      </c>
      <c r="AL3429" s="7" t="s">
        <v>1041</v>
      </c>
      <c r="AM3429" s="10" t="s">
        <v>59</v>
      </c>
      <c r="AN3429" s="5" t="str">
        <f>+VLOOKUP(D3429,'[1]Listado de Establecimientos'!$A$1:$P$65536,16,FALSE)</f>
        <v>SAN MARTIN</v>
      </c>
      <c r="AO3429" s="5" t="str">
        <f>+VLOOKUP(D3429,'[1]Listado de Establecimientos'!$A$1:$Q$65536,17,FALSE)</f>
        <v>BANDA DE SHILCAYO</v>
      </c>
      <c r="AP3429" s="5">
        <f t="shared" si="54"/>
        <v>4</v>
      </c>
    </row>
    <row r="3430" spans="1:42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33464</v>
      </c>
      <c r="R3430" s="7" t="s">
        <v>30253</v>
      </c>
      <c r="S3430" s="7" t="s">
        <v>24495</v>
      </c>
      <c r="T3430" s="7" t="s">
        <v>3670</v>
      </c>
      <c r="U3430" s="7" t="s">
        <v>64</v>
      </c>
      <c r="V3430" s="7" t="s">
        <v>3213</v>
      </c>
      <c r="W3430" s="7" t="s">
        <v>714</v>
      </c>
      <c r="X3430" s="7" t="s">
        <v>48</v>
      </c>
      <c r="Y3430" s="7" t="s">
        <v>88</v>
      </c>
      <c r="Z3430" s="7" t="s">
        <v>88</v>
      </c>
      <c r="AA3430" s="7" t="s">
        <v>50</v>
      </c>
      <c r="AB3430" s="7" t="s">
        <v>51</v>
      </c>
      <c r="AC3430" s="7" t="s">
        <v>52</v>
      </c>
      <c r="AD3430" s="7" t="s">
        <v>7328</v>
      </c>
      <c r="AE3430" s="7" t="s">
        <v>2007</v>
      </c>
      <c r="AF3430" s="7" t="s">
        <v>7329</v>
      </c>
      <c r="AG3430" s="7" t="s">
        <v>56</v>
      </c>
      <c r="AH3430" s="7" t="s">
        <v>7575</v>
      </c>
      <c r="AI3430" s="7" t="s">
        <v>24538</v>
      </c>
      <c r="AJ3430" s="7" t="s">
        <v>7328</v>
      </c>
      <c r="AK3430" s="7" t="s">
        <v>9292</v>
      </c>
      <c r="AL3430" s="7" t="s">
        <v>7329</v>
      </c>
      <c r="AM3430" s="10" t="s">
        <v>59</v>
      </c>
      <c r="AN3430" s="5" t="str">
        <f>+VLOOKUP(D3430,'[1]Listado de Establecimientos'!$A$1:$P$65536,16,FALSE)</f>
        <v>RIOJA</v>
      </c>
      <c r="AO3430" s="5" t="str">
        <f>+VLOOKUP(D3430,'[1]Listado de Establecimientos'!$A$1:$Q$65536,17,FALSE)</f>
        <v xml:space="preserve">NUEVA CAJAMARCA                                             </v>
      </c>
      <c r="AP3430" s="5">
        <f t="shared" si="54"/>
        <v>4</v>
      </c>
    </row>
    <row r="3431" spans="1:42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33465</v>
      </c>
      <c r="R3431" s="7" t="s">
        <v>30287</v>
      </c>
      <c r="S3431" s="7" t="s">
        <v>24495</v>
      </c>
      <c r="T3431" s="7" t="s">
        <v>14915</v>
      </c>
      <c r="U3431" s="7" t="s">
        <v>46</v>
      </c>
      <c r="V3431" s="7" t="s">
        <v>23710</v>
      </c>
      <c r="W3431" s="7" t="s">
        <v>740</v>
      </c>
      <c r="X3431" s="7" t="s">
        <v>153</v>
      </c>
      <c r="Y3431" s="7" t="s">
        <v>24544</v>
      </c>
      <c r="Z3431" s="7" t="s">
        <v>44</v>
      </c>
      <c r="AA3431" s="7" t="s">
        <v>50</v>
      </c>
      <c r="AB3431" s="7" t="s">
        <v>51</v>
      </c>
      <c r="AC3431" s="7" t="s">
        <v>52</v>
      </c>
      <c r="AD3431" s="7" t="s">
        <v>140</v>
      </c>
      <c r="AE3431" s="7" t="s">
        <v>95</v>
      </c>
      <c r="AF3431" s="7" t="s">
        <v>141</v>
      </c>
      <c r="AG3431" s="7" t="s">
        <v>56</v>
      </c>
      <c r="AH3431" s="7" t="s">
        <v>142</v>
      </c>
      <c r="AI3431" s="7" t="s">
        <v>24545</v>
      </c>
      <c r="AJ3431" s="7" t="s">
        <v>140</v>
      </c>
      <c r="AK3431" s="7" t="s">
        <v>96</v>
      </c>
      <c r="AL3431" s="7" t="s">
        <v>141</v>
      </c>
      <c r="AM3431" s="10" t="s">
        <v>59</v>
      </c>
      <c r="AN3431" s="5" t="str">
        <f>+VLOOKUP(D3431,'[1]Listado de Establecimientos'!$A$1:$P$65536,16,FALSE)</f>
        <v>PICOTA</v>
      </c>
      <c r="AO3431" s="5" t="str">
        <f>+VLOOKUP(D3431,'[1]Listado de Establecimientos'!$A$1:$Q$65536,17,FALSE)</f>
        <v>PICOTA</v>
      </c>
      <c r="AP3431" s="5">
        <f t="shared" si="54"/>
        <v>4</v>
      </c>
    </row>
    <row r="3432" spans="1:42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33466</v>
      </c>
      <c r="R3432" s="7" t="s">
        <v>30191</v>
      </c>
      <c r="S3432" s="7" t="s">
        <v>24081</v>
      </c>
      <c r="T3432" s="7" t="s">
        <v>6428</v>
      </c>
      <c r="U3432" s="7" t="s">
        <v>64</v>
      </c>
      <c r="V3432" s="7" t="s">
        <v>234</v>
      </c>
      <c r="W3432" s="7" t="s">
        <v>106</v>
      </c>
      <c r="X3432" s="7" t="s">
        <v>153</v>
      </c>
      <c r="Y3432" s="7" t="s">
        <v>88</v>
      </c>
      <c r="Z3432" s="7" t="s">
        <v>122</v>
      </c>
      <c r="AA3432" s="7" t="s">
        <v>50</v>
      </c>
      <c r="AB3432" s="7" t="s">
        <v>51</v>
      </c>
      <c r="AC3432" s="7" t="s">
        <v>52</v>
      </c>
      <c r="AD3432" s="7" t="s">
        <v>5771</v>
      </c>
      <c r="AE3432" s="7" t="s">
        <v>1472</v>
      </c>
      <c r="AF3432" s="7" t="s">
        <v>5773</v>
      </c>
      <c r="AG3432" s="7" t="s">
        <v>56</v>
      </c>
      <c r="AH3432" s="7" t="s">
        <v>6457</v>
      </c>
      <c r="AI3432" s="7" t="s">
        <v>24551</v>
      </c>
      <c r="AJ3432" s="7" t="s">
        <v>5771</v>
      </c>
      <c r="AK3432" s="7" t="s">
        <v>5772</v>
      </c>
      <c r="AL3432" s="7" t="s">
        <v>5773</v>
      </c>
      <c r="AM3432" s="10" t="s">
        <v>59</v>
      </c>
      <c r="AN3432" s="5" t="str">
        <f>+VLOOKUP(D3432,'[1]Listado de Establecimientos'!$A$1:$P$65536,16,FALSE)</f>
        <v>TOCACHE</v>
      </c>
      <c r="AO3432" s="5" t="str">
        <f>+VLOOKUP(D3432,'[1]Listado de Establecimientos'!$A$1:$Q$65536,17,FALSE)</f>
        <v>UCHIZA</v>
      </c>
      <c r="AP3432" s="5">
        <f t="shared" si="54"/>
        <v>4</v>
      </c>
    </row>
    <row r="3433" spans="1:42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33467</v>
      </c>
      <c r="R3433" s="7" t="s">
        <v>30189</v>
      </c>
      <c r="S3433" s="7" t="s">
        <v>24495</v>
      </c>
      <c r="T3433" s="7" t="s">
        <v>1101</v>
      </c>
      <c r="U3433" s="7" t="s">
        <v>64</v>
      </c>
      <c r="V3433" s="7" t="s">
        <v>9951</v>
      </c>
      <c r="W3433" s="7" t="s">
        <v>65</v>
      </c>
      <c r="X3433" s="7" t="s">
        <v>48</v>
      </c>
      <c r="Y3433" s="7" t="s">
        <v>79</v>
      </c>
      <c r="Z3433" s="7" t="s">
        <v>122</v>
      </c>
      <c r="AA3433" s="7" t="s">
        <v>50</v>
      </c>
      <c r="AB3433" s="7" t="s">
        <v>51</v>
      </c>
      <c r="AC3433" s="7" t="s">
        <v>52</v>
      </c>
      <c r="AD3433" s="7" t="s">
        <v>324</v>
      </c>
      <c r="AE3433" s="7" t="s">
        <v>469</v>
      </c>
      <c r="AF3433" s="7" t="s">
        <v>364</v>
      </c>
      <c r="AG3433" s="7" t="s">
        <v>56</v>
      </c>
      <c r="AH3433" s="7" t="s">
        <v>479</v>
      </c>
      <c r="AI3433" s="7" t="s">
        <v>24558</v>
      </c>
      <c r="AJ3433" s="7" t="s">
        <v>324</v>
      </c>
      <c r="AK3433" s="7" t="s">
        <v>76</v>
      </c>
      <c r="AL3433" s="7" t="s">
        <v>364</v>
      </c>
      <c r="AM3433" s="10" t="s">
        <v>59</v>
      </c>
      <c r="AN3433" s="5" t="str">
        <f>+VLOOKUP(D3433,'[1]Listado de Establecimientos'!$A$1:$P$65536,16,FALSE)</f>
        <v>MOYOBAMBA</v>
      </c>
      <c r="AO3433" s="5" t="str">
        <f>+VLOOKUP(D3433,'[1]Listado de Establecimientos'!$A$1:$Q$65536,17,FALSE)</f>
        <v>NO PERTENECE A NINGUNA MICRORED</v>
      </c>
      <c r="AP3433" s="5">
        <f t="shared" si="54"/>
        <v>4</v>
      </c>
    </row>
    <row r="3434" spans="1:42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33468</v>
      </c>
      <c r="R3434" s="7" t="s">
        <v>30202</v>
      </c>
      <c r="S3434" s="7" t="s">
        <v>24495</v>
      </c>
      <c r="T3434" s="7" t="s">
        <v>6492</v>
      </c>
      <c r="U3434" s="7" t="s">
        <v>64</v>
      </c>
      <c r="V3434" s="7" t="s">
        <v>139</v>
      </c>
      <c r="W3434" s="7" t="s">
        <v>1284</v>
      </c>
      <c r="X3434" s="7" t="s">
        <v>48</v>
      </c>
      <c r="Y3434" s="7" t="s">
        <v>94</v>
      </c>
      <c r="Z3434" s="7" t="s">
        <v>122</v>
      </c>
      <c r="AA3434" s="7" t="s">
        <v>50</v>
      </c>
      <c r="AB3434" s="7" t="s">
        <v>51</v>
      </c>
      <c r="AC3434" s="7" t="s">
        <v>52</v>
      </c>
      <c r="AD3434" s="7" t="s">
        <v>298</v>
      </c>
      <c r="AE3434" s="7" t="s">
        <v>1076</v>
      </c>
      <c r="AF3434" s="7" t="s">
        <v>299</v>
      </c>
      <c r="AG3434" s="7" t="s">
        <v>56</v>
      </c>
      <c r="AH3434" s="7" t="s">
        <v>300</v>
      </c>
      <c r="AI3434" s="7" t="s">
        <v>24563</v>
      </c>
      <c r="AJ3434" s="7" t="s">
        <v>298</v>
      </c>
      <c r="AK3434" s="7" t="s">
        <v>179</v>
      </c>
      <c r="AL3434" s="7" t="s">
        <v>299</v>
      </c>
      <c r="AM3434" s="10" t="s">
        <v>59</v>
      </c>
      <c r="AN3434" s="5" t="str">
        <f>+VLOOKUP(D3434,'[1]Listado de Establecimientos'!$A$1:$P$65536,16,FALSE)</f>
        <v>TOCACHE</v>
      </c>
      <c r="AO3434" s="5" t="str">
        <f>+VLOOKUP(D3434,'[1]Listado de Establecimientos'!$A$1:$Q$65536,17,FALSE)</f>
        <v>NO PERTENECE A NINGUNA MICRORED</v>
      </c>
      <c r="AP3434" s="5">
        <f t="shared" si="54"/>
        <v>4</v>
      </c>
    </row>
    <row r="3435" spans="1:42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33469</v>
      </c>
      <c r="R3435" s="7" t="s">
        <v>30179</v>
      </c>
      <c r="S3435" s="7" t="s">
        <v>24495</v>
      </c>
      <c r="T3435" s="7" t="s">
        <v>8635</v>
      </c>
      <c r="U3435" s="7" t="s">
        <v>64</v>
      </c>
      <c r="V3435" s="7" t="s">
        <v>4645</v>
      </c>
      <c r="W3435" s="7" t="s">
        <v>1641</v>
      </c>
      <c r="X3435" s="7" t="s">
        <v>13757</v>
      </c>
      <c r="Y3435" s="7" t="s">
        <v>94</v>
      </c>
      <c r="Z3435" s="7" t="s">
        <v>122</v>
      </c>
      <c r="AA3435" s="7" t="s">
        <v>50</v>
      </c>
      <c r="AB3435" s="7" t="s">
        <v>125</v>
      </c>
      <c r="AC3435" s="7" t="s">
        <v>50</v>
      </c>
      <c r="AD3435" s="7" t="s">
        <v>140</v>
      </c>
      <c r="AE3435" s="7" t="s">
        <v>1145</v>
      </c>
      <c r="AF3435" s="7" t="s">
        <v>7195</v>
      </c>
      <c r="AG3435" s="7" t="s">
        <v>56</v>
      </c>
      <c r="AH3435" s="7" t="s">
        <v>7196</v>
      </c>
      <c r="AI3435" s="7" t="s">
        <v>24568</v>
      </c>
      <c r="AJ3435" s="7" t="s">
        <v>140</v>
      </c>
      <c r="AK3435" s="7" t="s">
        <v>785</v>
      </c>
      <c r="AL3435" s="7" t="s">
        <v>7195</v>
      </c>
      <c r="AM3435" s="10" t="s">
        <v>59</v>
      </c>
      <c r="AN3435" s="5" t="str">
        <f>+VLOOKUP(D3435,'[1]Listado de Establecimientos'!$A$1:$P$65536,16,FALSE)</f>
        <v>HUALLAGA</v>
      </c>
      <c r="AO3435" s="5" t="str">
        <f>+VLOOKUP(D3435,'[1]Listado de Establecimientos'!$A$1:$Q$65536,17,FALSE)</f>
        <v>SAPOSOA</v>
      </c>
      <c r="AP3435" s="5">
        <f t="shared" si="54"/>
        <v>4</v>
      </c>
    </row>
    <row r="3436" spans="1:42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32033</v>
      </c>
      <c r="R3436" s="7" t="s">
        <v>30458</v>
      </c>
      <c r="S3436" s="7" t="s">
        <v>21799</v>
      </c>
      <c r="T3436" s="7" t="s">
        <v>8647</v>
      </c>
      <c r="U3436" s="7" t="s">
        <v>46</v>
      </c>
      <c r="V3436" s="7" t="s">
        <v>756</v>
      </c>
      <c r="W3436" s="7" t="s">
        <v>65</v>
      </c>
      <c r="X3436" s="7" t="s">
        <v>159</v>
      </c>
      <c r="Y3436" s="7" t="s">
        <v>88</v>
      </c>
      <c r="Z3436" s="7" t="s">
        <v>94</v>
      </c>
      <c r="AA3436" s="7" t="s">
        <v>50</v>
      </c>
      <c r="AB3436" s="7" t="s">
        <v>125</v>
      </c>
      <c r="AC3436" s="7" t="s">
        <v>52</v>
      </c>
      <c r="AD3436" s="7" t="s">
        <v>3075</v>
      </c>
      <c r="AE3436" s="7" t="s">
        <v>11951</v>
      </c>
      <c r="AF3436" s="7" t="s">
        <v>881</v>
      </c>
      <c r="AG3436" s="7" t="s">
        <v>56</v>
      </c>
      <c r="AH3436" s="7" t="s">
        <v>15246</v>
      </c>
      <c r="AI3436" s="7" t="s">
        <v>24574</v>
      </c>
      <c r="AJ3436" s="7" t="s">
        <v>3075</v>
      </c>
      <c r="AK3436" s="7" t="s">
        <v>11951</v>
      </c>
      <c r="AL3436" s="7" t="s">
        <v>881</v>
      </c>
      <c r="AM3436" s="10" t="s">
        <v>59</v>
      </c>
      <c r="AN3436" s="5" t="str">
        <f>+VLOOKUP(D3436,'[1]Listado de Establecimientos'!$A$1:$P$65536,16,FALSE)</f>
        <v>SAN MARTIN</v>
      </c>
      <c r="AO3436" s="5" t="str">
        <f>+VLOOKUP(D3436,'[1]Listado de Establecimientos'!$A$1:$Q$65536,17,FALSE)</f>
        <v>HUIMBAYOC</v>
      </c>
      <c r="AP3436" s="5">
        <f t="shared" si="54"/>
        <v>4</v>
      </c>
    </row>
    <row r="3437" spans="1:42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30685</v>
      </c>
      <c r="R3437" s="7" t="s">
        <v>30257</v>
      </c>
      <c r="S3437" s="7" t="s">
        <v>24495</v>
      </c>
      <c r="T3437" s="7" t="s">
        <v>19898</v>
      </c>
      <c r="U3437" s="7" t="s">
        <v>46</v>
      </c>
      <c r="V3437" s="7" t="s">
        <v>860</v>
      </c>
      <c r="W3437" s="7" t="s">
        <v>73</v>
      </c>
      <c r="X3437" s="7" t="s">
        <v>48</v>
      </c>
      <c r="Y3437" s="7" t="s">
        <v>79</v>
      </c>
      <c r="Z3437" s="7" t="s">
        <v>79</v>
      </c>
      <c r="AA3437" s="7" t="s">
        <v>50</v>
      </c>
      <c r="AB3437" s="7" t="s">
        <v>51</v>
      </c>
      <c r="AC3437" s="7" t="s">
        <v>52</v>
      </c>
      <c r="AD3437" s="7" t="s">
        <v>1465</v>
      </c>
      <c r="AE3437" s="7" t="s">
        <v>1466</v>
      </c>
      <c r="AF3437" s="7" t="s">
        <v>1467</v>
      </c>
      <c r="AG3437" s="7" t="s">
        <v>56</v>
      </c>
      <c r="AH3437" s="7" t="s">
        <v>1468</v>
      </c>
      <c r="AI3437" s="7" t="s">
        <v>24579</v>
      </c>
      <c r="AJ3437" s="7" t="s">
        <v>1465</v>
      </c>
      <c r="AK3437" s="7" t="s">
        <v>1470</v>
      </c>
      <c r="AL3437" s="7" t="s">
        <v>1467</v>
      </c>
      <c r="AM3437" s="10" t="s">
        <v>59</v>
      </c>
      <c r="AN3437" s="5" t="str">
        <f>+VLOOKUP(D3437,'[1]Listado de Establecimientos'!$A$1:$P$65536,16,FALSE)</f>
        <v>TOCACHE</v>
      </c>
      <c r="AO3437" s="5" t="str">
        <f>+VLOOKUP(D3437,'[1]Listado de Establecimientos'!$A$1:$Q$65536,17,FALSE)</f>
        <v>NO PERTENECE A NINGUNA MICRORED</v>
      </c>
      <c r="AP3437" s="5">
        <f t="shared" si="54"/>
        <v>4</v>
      </c>
    </row>
    <row r="3438" spans="1:42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31968</v>
      </c>
      <c r="R3438" s="7" t="s">
        <v>30202</v>
      </c>
      <c r="S3438" s="7" t="s">
        <v>24495</v>
      </c>
      <c r="T3438" s="7" t="s">
        <v>1167</v>
      </c>
      <c r="U3438" s="7" t="s">
        <v>64</v>
      </c>
      <c r="V3438" s="7" t="s">
        <v>860</v>
      </c>
      <c r="W3438" s="7" t="s">
        <v>1641</v>
      </c>
      <c r="X3438" s="7" t="s">
        <v>48</v>
      </c>
      <c r="Y3438" s="7" t="s">
        <v>79</v>
      </c>
      <c r="Z3438" s="7" t="s">
        <v>122</v>
      </c>
      <c r="AA3438" s="7" t="s">
        <v>50</v>
      </c>
      <c r="AB3438" s="7" t="s">
        <v>51</v>
      </c>
      <c r="AC3438" s="7" t="s">
        <v>52</v>
      </c>
      <c r="AD3438" s="7" t="s">
        <v>1465</v>
      </c>
      <c r="AE3438" s="7" t="s">
        <v>1466</v>
      </c>
      <c r="AF3438" s="7" t="s">
        <v>1467</v>
      </c>
      <c r="AG3438" s="7" t="s">
        <v>56</v>
      </c>
      <c r="AH3438" s="7" t="s">
        <v>1468</v>
      </c>
      <c r="AI3438" s="7" t="s">
        <v>24585</v>
      </c>
      <c r="AJ3438" s="7" t="s">
        <v>1465</v>
      </c>
      <c r="AK3438" s="7" t="s">
        <v>1470</v>
      </c>
      <c r="AL3438" s="7" t="s">
        <v>1467</v>
      </c>
      <c r="AM3438" s="10" t="s">
        <v>59</v>
      </c>
      <c r="AN3438" s="5" t="str">
        <f>+VLOOKUP(D3438,'[1]Listado de Establecimientos'!$A$1:$P$65536,16,FALSE)</f>
        <v>TOCACHE</v>
      </c>
      <c r="AO3438" s="5" t="str">
        <f>+VLOOKUP(D3438,'[1]Listado de Establecimientos'!$A$1:$Q$65536,17,FALSE)</f>
        <v>NO PERTENECE A NINGUNA MICRORED</v>
      </c>
      <c r="AP3438" s="5">
        <f t="shared" si="54"/>
        <v>4</v>
      </c>
    </row>
    <row r="3439" spans="1:42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33470</v>
      </c>
      <c r="R3439" s="7" t="s">
        <v>30210</v>
      </c>
      <c r="S3439" s="7" t="s">
        <v>24495</v>
      </c>
      <c r="T3439" s="7" t="s">
        <v>13876</v>
      </c>
      <c r="U3439" s="7" t="s">
        <v>64</v>
      </c>
      <c r="V3439" s="7" t="s">
        <v>6884</v>
      </c>
      <c r="W3439" s="7" t="s">
        <v>47</v>
      </c>
      <c r="X3439" s="7" t="s">
        <v>66</v>
      </c>
      <c r="Y3439" s="7" t="s">
        <v>107</v>
      </c>
      <c r="Z3439" s="7" t="s">
        <v>152</v>
      </c>
      <c r="AA3439" s="7" t="s">
        <v>50</v>
      </c>
      <c r="AB3439" s="7" t="s">
        <v>51</v>
      </c>
      <c r="AC3439" s="7" t="s">
        <v>52</v>
      </c>
      <c r="AD3439" s="7" t="s">
        <v>5698</v>
      </c>
      <c r="AE3439" s="7" t="s">
        <v>3034</v>
      </c>
      <c r="AF3439" s="7" t="s">
        <v>5699</v>
      </c>
      <c r="AG3439" s="7" t="s">
        <v>56</v>
      </c>
      <c r="AH3439" s="7" t="s">
        <v>6587</v>
      </c>
      <c r="AI3439" s="7" t="s">
        <v>24591</v>
      </c>
      <c r="AJ3439" s="7" t="s">
        <v>5698</v>
      </c>
      <c r="AK3439" s="7" t="s">
        <v>346</v>
      </c>
      <c r="AL3439" s="7" t="s">
        <v>5699</v>
      </c>
      <c r="AM3439" s="10" t="s">
        <v>59</v>
      </c>
      <c r="AN3439" s="5" t="str">
        <f>+VLOOKUP(D3439,'[1]Listado de Establecimientos'!$A$1:$P$65536,16,FALSE)</f>
        <v>RIOJA</v>
      </c>
      <c r="AO3439" s="5" t="str">
        <f>+VLOOKUP(D3439,'[1]Listado de Establecimientos'!$A$1:$Q$65536,17,FALSE)</f>
        <v xml:space="preserve">NUEVA CAJAMARCA                                             </v>
      </c>
      <c r="AP3439" s="5">
        <f t="shared" si="54"/>
        <v>4</v>
      </c>
    </row>
    <row r="3440" spans="1:42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33471</v>
      </c>
      <c r="R3440" s="7" t="s">
        <v>30253</v>
      </c>
      <c r="S3440" s="7" t="s">
        <v>24495</v>
      </c>
      <c r="T3440" s="7" t="s">
        <v>12886</v>
      </c>
      <c r="U3440" s="7" t="s">
        <v>64</v>
      </c>
      <c r="V3440" s="7" t="s">
        <v>2474</v>
      </c>
      <c r="W3440" s="7" t="s">
        <v>106</v>
      </c>
      <c r="X3440" s="7" t="s">
        <v>66</v>
      </c>
      <c r="Y3440" s="7" t="s">
        <v>113</v>
      </c>
      <c r="Z3440" s="7" t="s">
        <v>88</v>
      </c>
      <c r="AA3440" s="7" t="s">
        <v>50</v>
      </c>
      <c r="AB3440" s="7" t="s">
        <v>51</v>
      </c>
      <c r="AC3440" s="7" t="s">
        <v>52</v>
      </c>
      <c r="AD3440" s="7" t="s">
        <v>115</v>
      </c>
      <c r="AE3440" s="7" t="s">
        <v>2486</v>
      </c>
      <c r="AF3440" s="7" t="s">
        <v>6233</v>
      </c>
      <c r="AG3440" s="7" t="s">
        <v>56</v>
      </c>
      <c r="AH3440" s="7" t="s">
        <v>6250</v>
      </c>
      <c r="AI3440" s="7" t="s">
        <v>24597</v>
      </c>
      <c r="AJ3440" s="7" t="s">
        <v>1132</v>
      </c>
      <c r="AK3440" s="7" t="s">
        <v>1574</v>
      </c>
      <c r="AL3440" s="7" t="s">
        <v>1134</v>
      </c>
      <c r="AM3440" s="10" t="s">
        <v>59</v>
      </c>
      <c r="AN3440" s="5" t="str">
        <f>+VLOOKUP(D3440,'[1]Listado de Establecimientos'!$A$1:$P$65536,16,FALSE)</f>
        <v>RIOJA</v>
      </c>
      <c r="AO3440" s="5" t="str">
        <f>+VLOOKUP(D3440,'[1]Listado de Establecimientos'!$A$1:$Q$65536,17,FALSE)</f>
        <v>NO PERTENECE A NINGUNA MICRORED</v>
      </c>
      <c r="AP3440" s="5">
        <f t="shared" si="54"/>
        <v>4</v>
      </c>
    </row>
    <row r="3441" spans="1:42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30774</v>
      </c>
      <c r="R3441" s="7" t="s">
        <v>30543</v>
      </c>
      <c r="S3441" s="7" t="s">
        <v>24495</v>
      </c>
      <c r="T3441" s="7" t="s">
        <v>24601</v>
      </c>
      <c r="U3441" s="7" t="s">
        <v>46</v>
      </c>
      <c r="V3441" s="7" t="s">
        <v>1353</v>
      </c>
      <c r="W3441" s="7" t="s">
        <v>188</v>
      </c>
      <c r="X3441" s="7" t="s">
        <v>48</v>
      </c>
      <c r="Y3441" s="7" t="s">
        <v>97</v>
      </c>
      <c r="Z3441" s="7" t="s">
        <v>88</v>
      </c>
      <c r="AA3441" s="7" t="s">
        <v>50</v>
      </c>
      <c r="AB3441" s="7" t="s">
        <v>51</v>
      </c>
      <c r="AC3441" s="7" t="s">
        <v>52</v>
      </c>
      <c r="AD3441" s="7" t="s">
        <v>111</v>
      </c>
      <c r="AE3441" s="7" t="s">
        <v>741</v>
      </c>
      <c r="AF3441" s="7" t="s">
        <v>742</v>
      </c>
      <c r="AG3441" s="7" t="s">
        <v>56</v>
      </c>
      <c r="AH3441" s="7" t="s">
        <v>743</v>
      </c>
      <c r="AI3441" s="7" t="s">
        <v>24602</v>
      </c>
      <c r="AJ3441" s="7" t="s">
        <v>2133</v>
      </c>
      <c r="AK3441" s="7" t="s">
        <v>2137</v>
      </c>
      <c r="AL3441" s="7" t="s">
        <v>1967</v>
      </c>
      <c r="AM3441" s="10" t="s">
        <v>59</v>
      </c>
      <c r="AN3441" s="5" t="str">
        <f>+VLOOKUP(D3441,'[1]Listado de Establecimientos'!$A$1:$P$65536,16,FALSE)</f>
        <v>NO PERTENECE A NINGUNA RED</v>
      </c>
      <c r="AO3441" s="5" t="str">
        <f>+VLOOKUP(D3441,'[1]Listado de Establecimientos'!$A$1:$Q$65536,17,FALSE)</f>
        <v>NO PERTENECE A NINGUNA MICRORED</v>
      </c>
      <c r="AP3441" s="5">
        <f t="shared" si="54"/>
        <v>4</v>
      </c>
    </row>
    <row r="3442" spans="1:42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32568</v>
      </c>
      <c r="R3442" s="7" t="s">
        <v>30212</v>
      </c>
      <c r="S3442" s="7" t="s">
        <v>24495</v>
      </c>
      <c r="T3442" s="7" t="s">
        <v>9840</v>
      </c>
      <c r="U3442" s="7" t="s">
        <v>46</v>
      </c>
      <c r="V3442" s="7" t="s">
        <v>184</v>
      </c>
      <c r="W3442" s="7" t="s">
        <v>188</v>
      </c>
      <c r="X3442" s="7" t="s">
        <v>48</v>
      </c>
      <c r="Y3442" s="7" t="s">
        <v>122</v>
      </c>
      <c r="Z3442" s="7" t="s">
        <v>94</v>
      </c>
      <c r="AA3442" s="7" t="s">
        <v>50</v>
      </c>
      <c r="AB3442" s="7" t="s">
        <v>51</v>
      </c>
      <c r="AC3442" s="7" t="s">
        <v>52</v>
      </c>
      <c r="AD3442" s="7" t="s">
        <v>3335</v>
      </c>
      <c r="AE3442" s="7" t="s">
        <v>22307</v>
      </c>
      <c r="AF3442" s="7" t="s">
        <v>24607</v>
      </c>
      <c r="AG3442" s="7" t="s">
        <v>56</v>
      </c>
      <c r="AH3442" s="7" t="s">
        <v>24608</v>
      </c>
      <c r="AI3442" s="7" t="s">
        <v>24609</v>
      </c>
      <c r="AJ3442" s="7" t="s">
        <v>1230</v>
      </c>
      <c r="AK3442" s="7" t="s">
        <v>5935</v>
      </c>
      <c r="AL3442" s="7" t="s">
        <v>5936</v>
      </c>
      <c r="AM3442" s="10" t="s">
        <v>59</v>
      </c>
      <c r="AN3442" s="5" t="str">
        <f>+VLOOKUP(D3442,'[1]Listado de Establecimientos'!$A$1:$P$65536,16,FALSE)</f>
        <v>BELLAVISTA</v>
      </c>
      <c r="AO3442" s="5" t="str">
        <f>+VLOOKUP(D3442,'[1]Listado de Establecimientos'!$A$1:$Q$65536,17,FALSE)</f>
        <v>ALTO BIAVO</v>
      </c>
      <c r="AP3442" s="5">
        <f t="shared" si="54"/>
        <v>4</v>
      </c>
    </row>
    <row r="3443" spans="1:42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33472</v>
      </c>
      <c r="R3443" s="7" t="s">
        <v>30212</v>
      </c>
      <c r="S3443" s="7" t="s">
        <v>22683</v>
      </c>
      <c r="T3443" s="7" t="s">
        <v>1502</v>
      </c>
      <c r="U3443" s="7" t="s">
        <v>64</v>
      </c>
      <c r="V3443" s="7" t="s">
        <v>24614</v>
      </c>
      <c r="W3443" s="7" t="s">
        <v>1641</v>
      </c>
      <c r="X3443" s="7" t="s">
        <v>159</v>
      </c>
      <c r="Y3443" s="7" t="s">
        <v>88</v>
      </c>
      <c r="Z3443" s="7" t="s">
        <v>152</v>
      </c>
      <c r="AA3443" s="7" t="s">
        <v>50</v>
      </c>
      <c r="AB3443" s="7" t="s">
        <v>51</v>
      </c>
      <c r="AC3443" s="7" t="s">
        <v>52</v>
      </c>
      <c r="AD3443" s="7" t="s">
        <v>213</v>
      </c>
      <c r="AE3443" s="7" t="s">
        <v>1545</v>
      </c>
      <c r="AF3443" s="7" t="s">
        <v>6195</v>
      </c>
      <c r="AG3443" s="7" t="s">
        <v>56</v>
      </c>
      <c r="AH3443" s="7" t="s">
        <v>7399</v>
      </c>
      <c r="AI3443" s="7" t="s">
        <v>24615</v>
      </c>
      <c r="AJ3443" s="7" t="s">
        <v>1230</v>
      </c>
      <c r="AK3443" s="7" t="s">
        <v>5935</v>
      </c>
      <c r="AL3443" s="7" t="s">
        <v>5936</v>
      </c>
      <c r="AM3443" s="10" t="s">
        <v>59</v>
      </c>
      <c r="AN3443" s="5" t="str">
        <f>+VLOOKUP(D3443,'[1]Listado de Establecimientos'!$A$1:$P$65536,16,FALSE)</f>
        <v>BELLAVISTA</v>
      </c>
      <c r="AO3443" s="5" t="str">
        <f>+VLOOKUP(D3443,'[1]Listado de Establecimientos'!$A$1:$Q$65536,17,FALSE)</f>
        <v>ALTO BIAVO</v>
      </c>
      <c r="AP3443" s="5">
        <f t="shared" si="54"/>
        <v>4</v>
      </c>
    </row>
    <row r="3444" spans="1:42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33473</v>
      </c>
      <c r="R3444" s="7" t="s">
        <v>30212</v>
      </c>
      <c r="S3444" s="7" t="s">
        <v>24214</v>
      </c>
      <c r="T3444" s="7" t="s">
        <v>3795</v>
      </c>
      <c r="U3444" s="7" t="s">
        <v>64</v>
      </c>
      <c r="V3444" s="7" t="s">
        <v>105</v>
      </c>
      <c r="W3444" s="7" t="s">
        <v>106</v>
      </c>
      <c r="X3444" s="7" t="s">
        <v>159</v>
      </c>
      <c r="Y3444" s="7" t="s">
        <v>97</v>
      </c>
      <c r="Z3444" s="7" t="s">
        <v>49</v>
      </c>
      <c r="AA3444" s="7" t="s">
        <v>50</v>
      </c>
      <c r="AB3444" s="7" t="s">
        <v>51</v>
      </c>
      <c r="AC3444" s="7" t="s">
        <v>52</v>
      </c>
      <c r="AD3444" s="7" t="s">
        <v>213</v>
      </c>
      <c r="AE3444" s="7" t="s">
        <v>1545</v>
      </c>
      <c r="AF3444" s="7" t="s">
        <v>6195</v>
      </c>
      <c r="AG3444" s="7" t="s">
        <v>56</v>
      </c>
      <c r="AH3444" s="7" t="s">
        <v>7399</v>
      </c>
      <c r="AI3444" s="7" t="s">
        <v>24620</v>
      </c>
      <c r="AJ3444" s="7" t="s">
        <v>1230</v>
      </c>
      <c r="AK3444" s="7" t="s">
        <v>5935</v>
      </c>
      <c r="AL3444" s="7" t="s">
        <v>5936</v>
      </c>
      <c r="AM3444" s="10" t="s">
        <v>59</v>
      </c>
      <c r="AN3444" s="5" t="str">
        <f>+VLOOKUP(D3444,'[1]Listado de Establecimientos'!$A$1:$P$65536,16,FALSE)</f>
        <v>BELLAVISTA</v>
      </c>
      <c r="AO3444" s="5" t="str">
        <f>+VLOOKUP(D3444,'[1]Listado de Establecimientos'!$A$1:$Q$65536,17,FALSE)</f>
        <v>ALTO BIAVO</v>
      </c>
      <c r="AP3444" s="5">
        <f t="shared" si="54"/>
        <v>4</v>
      </c>
    </row>
    <row r="3445" spans="1:42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33474</v>
      </c>
      <c r="R3445" s="7" t="s">
        <v>30277</v>
      </c>
      <c r="S3445" s="7" t="s">
        <v>24495</v>
      </c>
      <c r="T3445" s="7" t="s">
        <v>24626</v>
      </c>
      <c r="U3445" s="7" t="s">
        <v>64</v>
      </c>
      <c r="V3445" s="7" t="s">
        <v>5492</v>
      </c>
      <c r="W3445" s="7" t="s">
        <v>65</v>
      </c>
      <c r="X3445" s="7" t="s">
        <v>48</v>
      </c>
      <c r="Y3445" s="7" t="s">
        <v>122</v>
      </c>
      <c r="Z3445" s="7" t="s">
        <v>122</v>
      </c>
      <c r="AA3445" s="7" t="s">
        <v>50</v>
      </c>
      <c r="AB3445" s="7" t="s">
        <v>51</v>
      </c>
      <c r="AC3445" s="7" t="s">
        <v>52</v>
      </c>
      <c r="AD3445" s="7" t="s">
        <v>3290</v>
      </c>
      <c r="AE3445" s="7" t="s">
        <v>216</v>
      </c>
      <c r="AF3445" s="7" t="s">
        <v>7122</v>
      </c>
      <c r="AG3445" s="7" t="s">
        <v>56</v>
      </c>
      <c r="AH3445" s="7" t="s">
        <v>7123</v>
      </c>
      <c r="AI3445" s="7" t="s">
        <v>24627</v>
      </c>
      <c r="AJ3445" s="7" t="s">
        <v>3290</v>
      </c>
      <c r="AK3445" s="7" t="s">
        <v>215</v>
      </c>
      <c r="AL3445" s="7" t="s">
        <v>7122</v>
      </c>
      <c r="AM3445" s="10" t="s">
        <v>59</v>
      </c>
      <c r="AN3445" s="5" t="str">
        <f>+VLOOKUP(D3445,'[1]Listado de Establecimientos'!$A$1:$P$65536,16,FALSE)</f>
        <v>NO PERTENECE A NINGUNA RED</v>
      </c>
      <c r="AO3445" s="5" t="str">
        <f>+VLOOKUP(D3445,'[1]Listado de Establecimientos'!$A$1:$Q$65536,17,FALSE)</f>
        <v>NO PERTENECE A NINGUNA MICRORED</v>
      </c>
      <c r="AP3445" s="5">
        <f t="shared" si="54"/>
        <v>4</v>
      </c>
    </row>
    <row r="3446" spans="1:42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33475</v>
      </c>
      <c r="R3446" s="7" t="s">
        <v>30274</v>
      </c>
      <c r="S3446" s="7" t="s">
        <v>24495</v>
      </c>
      <c r="T3446" s="7" t="s">
        <v>24633</v>
      </c>
      <c r="U3446" s="7" t="s">
        <v>64</v>
      </c>
      <c r="V3446" s="7" t="s">
        <v>756</v>
      </c>
      <c r="W3446" s="7" t="s">
        <v>65</v>
      </c>
      <c r="X3446" s="7" t="s">
        <v>153</v>
      </c>
      <c r="Y3446" s="7" t="s">
        <v>122</v>
      </c>
      <c r="Z3446" s="7" t="s">
        <v>88</v>
      </c>
      <c r="AA3446" s="7" t="s">
        <v>50</v>
      </c>
      <c r="AB3446" s="7" t="s">
        <v>51</v>
      </c>
      <c r="AC3446" s="7" t="s">
        <v>52</v>
      </c>
      <c r="AD3446" s="7" t="s">
        <v>1966</v>
      </c>
      <c r="AE3446" s="7" t="s">
        <v>118</v>
      </c>
      <c r="AF3446" s="7" t="s">
        <v>15923</v>
      </c>
      <c r="AG3446" s="7" t="s">
        <v>56</v>
      </c>
      <c r="AH3446" s="7" t="s">
        <v>16676</v>
      </c>
      <c r="AI3446" s="7" t="s">
        <v>24634</v>
      </c>
      <c r="AJ3446" s="7" t="s">
        <v>1966</v>
      </c>
      <c r="AK3446" s="7" t="s">
        <v>205</v>
      </c>
      <c r="AL3446" s="7" t="s">
        <v>15923</v>
      </c>
      <c r="AM3446" s="10" t="s">
        <v>59</v>
      </c>
      <c r="AN3446" s="5" t="str">
        <f>+VLOOKUP(D3446,'[1]Listado de Establecimientos'!$A$1:$P$65536,16,FALSE)</f>
        <v>NO PERTENECE A NINGUNA RED</v>
      </c>
      <c r="AO3446" s="5" t="str">
        <f>+VLOOKUP(D3446,'[1]Listado de Establecimientos'!$A$1:$Q$65536,17,FALSE)</f>
        <v xml:space="preserve"> </v>
      </c>
      <c r="AP3446" s="5">
        <f t="shared" si="54"/>
        <v>4</v>
      </c>
    </row>
    <row r="3447" spans="1:42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32954</v>
      </c>
      <c r="R3447" s="7" t="s">
        <v>30702</v>
      </c>
      <c r="S3447" s="7" t="s">
        <v>24495</v>
      </c>
      <c r="T3447" s="7" t="s">
        <v>4246</v>
      </c>
      <c r="U3447" s="7" t="s">
        <v>46</v>
      </c>
      <c r="V3447" s="7" t="s">
        <v>8569</v>
      </c>
      <c r="W3447" s="7" t="s">
        <v>65</v>
      </c>
      <c r="X3447" s="7" t="s">
        <v>48</v>
      </c>
      <c r="Y3447" s="7" t="s">
        <v>122</v>
      </c>
      <c r="Z3447" s="7" t="s">
        <v>122</v>
      </c>
      <c r="AA3447" s="7" t="s">
        <v>50</v>
      </c>
      <c r="AB3447" s="7" t="s">
        <v>51</v>
      </c>
      <c r="AC3447" s="7" t="s">
        <v>52</v>
      </c>
      <c r="AD3447" s="7" t="s">
        <v>912</v>
      </c>
      <c r="AE3447" s="7" t="s">
        <v>913</v>
      </c>
      <c r="AF3447" s="7" t="s">
        <v>914</v>
      </c>
      <c r="AG3447" s="7" t="s">
        <v>56</v>
      </c>
      <c r="AH3447" s="7" t="s">
        <v>915</v>
      </c>
      <c r="AI3447" s="7" t="s">
        <v>24638</v>
      </c>
      <c r="AJ3447" s="7" t="s">
        <v>912</v>
      </c>
      <c r="AK3447" s="7" t="s">
        <v>917</v>
      </c>
      <c r="AL3447" s="7" t="s">
        <v>914</v>
      </c>
      <c r="AM3447" s="10" t="s">
        <v>59</v>
      </c>
      <c r="AN3447" s="5" t="str">
        <f>+VLOOKUP(D3447,'[1]Listado de Establecimientos'!$A$1:$P$65536,16,FALSE)</f>
        <v>PICOTA</v>
      </c>
      <c r="AO3447" s="5" t="str">
        <f>+VLOOKUP(D3447,'[1]Listado de Establecimientos'!$A$1:$Q$65536,17,FALSE)</f>
        <v>PICOTA</v>
      </c>
      <c r="AP3447" s="5">
        <f t="shared" si="54"/>
        <v>4</v>
      </c>
    </row>
    <row r="3448" spans="1:42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33476</v>
      </c>
      <c r="R3448" s="7" t="s">
        <v>33477</v>
      </c>
      <c r="S3448" s="7" t="s">
        <v>24495</v>
      </c>
      <c r="T3448" s="7" t="s">
        <v>12079</v>
      </c>
      <c r="U3448" s="7" t="s">
        <v>46</v>
      </c>
      <c r="V3448" s="7" t="s">
        <v>2670</v>
      </c>
      <c r="W3448" s="7" t="s">
        <v>73</v>
      </c>
      <c r="X3448" s="7" t="s">
        <v>66</v>
      </c>
      <c r="Y3448" s="7" t="s">
        <v>113</v>
      </c>
      <c r="Z3448" s="7" t="s">
        <v>88</v>
      </c>
      <c r="AA3448" s="7" t="s">
        <v>50</v>
      </c>
      <c r="AB3448" s="7" t="s">
        <v>51</v>
      </c>
      <c r="AC3448" s="7" t="s">
        <v>52</v>
      </c>
      <c r="AD3448" s="7" t="s">
        <v>1199</v>
      </c>
      <c r="AE3448" s="7" t="s">
        <v>1200</v>
      </c>
      <c r="AF3448" s="7" t="s">
        <v>1201</v>
      </c>
      <c r="AG3448" s="7" t="s">
        <v>56</v>
      </c>
      <c r="AH3448" s="7" t="s">
        <v>1262</v>
      </c>
      <c r="AI3448" s="7" t="s">
        <v>24646</v>
      </c>
      <c r="AJ3448" s="7" t="s">
        <v>1199</v>
      </c>
      <c r="AK3448" s="7" t="s">
        <v>1204</v>
      </c>
      <c r="AL3448" s="7" t="s">
        <v>1201</v>
      </c>
      <c r="AM3448" s="10" t="s">
        <v>59</v>
      </c>
      <c r="AN3448" s="5" t="str">
        <f>+VLOOKUP(D3448,'[1]Listado de Establecimientos'!$A$1:$P$65536,16,FALSE)</f>
        <v>MOYOBAMBA</v>
      </c>
      <c r="AO3448" s="5" t="str">
        <f>+VLOOKUP(D3448,'[1]Listado de Establecimientos'!$A$1:$Q$65536,17,FALSE)</f>
        <v>NO PERTENECE A NINGUNA MICRORED</v>
      </c>
      <c r="AP3448" s="5">
        <f t="shared" si="54"/>
        <v>4</v>
      </c>
    </row>
    <row r="3449" spans="1:42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32100</v>
      </c>
      <c r="R3449" s="7" t="s">
        <v>30257</v>
      </c>
      <c r="S3449" s="7" t="s">
        <v>24495</v>
      </c>
      <c r="T3449" s="7" t="s">
        <v>24652</v>
      </c>
      <c r="U3449" s="7" t="s">
        <v>64</v>
      </c>
      <c r="V3449" s="7" t="s">
        <v>9826</v>
      </c>
      <c r="W3449" s="7" t="s">
        <v>6097</v>
      </c>
      <c r="X3449" s="7" t="s">
        <v>66</v>
      </c>
      <c r="Y3449" s="7" t="s">
        <v>67</v>
      </c>
      <c r="Z3449" s="7" t="s">
        <v>49</v>
      </c>
      <c r="AA3449" s="7" t="s">
        <v>50</v>
      </c>
      <c r="AB3449" s="7" t="s">
        <v>51</v>
      </c>
      <c r="AC3449" s="7" t="s">
        <v>52</v>
      </c>
      <c r="AD3449" s="7" t="s">
        <v>1199</v>
      </c>
      <c r="AE3449" s="7" t="s">
        <v>1200</v>
      </c>
      <c r="AF3449" s="7" t="s">
        <v>1201</v>
      </c>
      <c r="AG3449" s="7" t="s">
        <v>56</v>
      </c>
      <c r="AH3449" s="7" t="s">
        <v>1202</v>
      </c>
      <c r="AI3449" s="7" t="s">
        <v>24653</v>
      </c>
      <c r="AJ3449" s="7" t="s">
        <v>1199</v>
      </c>
      <c r="AK3449" s="7" t="s">
        <v>1204</v>
      </c>
      <c r="AL3449" s="7" t="s">
        <v>1201</v>
      </c>
      <c r="AM3449" s="10" t="s">
        <v>59</v>
      </c>
      <c r="AN3449" s="5" t="str">
        <f>+VLOOKUP(D3449,'[1]Listado de Establecimientos'!$A$1:$P$65536,16,FALSE)</f>
        <v>MOYOBAMBA</v>
      </c>
      <c r="AO3449" s="5" t="str">
        <f>+VLOOKUP(D3449,'[1]Listado de Establecimientos'!$A$1:$Q$65536,17,FALSE)</f>
        <v>NO PERTENECE A NINGUNA MICRORED</v>
      </c>
      <c r="AP3449" s="5">
        <f t="shared" si="54"/>
        <v>4</v>
      </c>
    </row>
    <row r="3450" spans="1:42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33478</v>
      </c>
      <c r="R3450" s="7" t="s">
        <v>30222</v>
      </c>
      <c r="S3450" s="7" t="s">
        <v>24495</v>
      </c>
      <c r="T3450" s="7" t="s">
        <v>20796</v>
      </c>
      <c r="U3450" s="7" t="s">
        <v>64</v>
      </c>
      <c r="V3450" s="7" t="s">
        <v>360</v>
      </c>
      <c r="W3450" s="7" t="s">
        <v>106</v>
      </c>
      <c r="X3450" s="7" t="s">
        <v>153</v>
      </c>
      <c r="Y3450" s="7" t="s">
        <v>88</v>
      </c>
      <c r="Z3450" s="7" t="s">
        <v>49</v>
      </c>
      <c r="AA3450" s="7" t="s">
        <v>50</v>
      </c>
      <c r="AB3450" s="7" t="s">
        <v>51</v>
      </c>
      <c r="AC3450" s="7" t="s">
        <v>52</v>
      </c>
      <c r="AD3450" s="7" t="s">
        <v>2096</v>
      </c>
      <c r="AE3450" s="7" t="s">
        <v>8508</v>
      </c>
      <c r="AF3450" s="7" t="s">
        <v>8509</v>
      </c>
      <c r="AG3450" s="7" t="s">
        <v>56</v>
      </c>
      <c r="AH3450" s="7" t="s">
        <v>8510</v>
      </c>
      <c r="AI3450" s="7" t="s">
        <v>24660</v>
      </c>
      <c r="AJ3450" s="7" t="s">
        <v>2096</v>
      </c>
      <c r="AK3450" s="7" t="s">
        <v>8512</v>
      </c>
      <c r="AL3450" s="7" t="s">
        <v>8509</v>
      </c>
      <c r="AM3450" s="10" t="s">
        <v>59</v>
      </c>
      <c r="AN3450" s="5" t="str">
        <f>+VLOOKUP(D3450,'[1]Listado de Establecimientos'!$A$1:$P$65536,16,FALSE)</f>
        <v>MOYOBAMBA</v>
      </c>
      <c r="AO3450" s="5" t="str">
        <f>+VLOOKUP(D3450,'[1]Listado de Establecimientos'!$A$1:$Q$65536,17,FALSE)</f>
        <v>JERILLO</v>
      </c>
      <c r="AP3450" s="5">
        <f t="shared" si="54"/>
        <v>4</v>
      </c>
    </row>
    <row r="3451" spans="1:42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33479</v>
      </c>
      <c r="R3451" s="7" t="s">
        <v>30194</v>
      </c>
      <c r="S3451" s="7" t="s">
        <v>24665</v>
      </c>
      <c r="T3451" s="7" t="s">
        <v>3412</v>
      </c>
      <c r="U3451" s="7" t="s">
        <v>46</v>
      </c>
      <c r="V3451" s="7" t="s">
        <v>1682</v>
      </c>
      <c r="W3451" s="7" t="s">
        <v>230</v>
      </c>
      <c r="X3451" s="7" t="s">
        <v>123</v>
      </c>
      <c r="Y3451" s="7" t="s">
        <v>49</v>
      </c>
      <c r="Z3451" s="7" t="s">
        <v>97</v>
      </c>
      <c r="AA3451" s="7" t="s">
        <v>50</v>
      </c>
      <c r="AB3451" s="7" t="s">
        <v>51</v>
      </c>
      <c r="AC3451" s="7" t="s">
        <v>52</v>
      </c>
      <c r="AD3451" s="7" t="s">
        <v>1089</v>
      </c>
      <c r="AE3451" s="7" t="s">
        <v>23851</v>
      </c>
      <c r="AF3451" s="7" t="s">
        <v>7782</v>
      </c>
      <c r="AG3451" s="7" t="s">
        <v>56</v>
      </c>
      <c r="AH3451" s="7" t="s">
        <v>19180</v>
      </c>
      <c r="AI3451" s="7" t="s">
        <v>24666</v>
      </c>
      <c r="AJ3451" s="7" t="s">
        <v>164</v>
      </c>
      <c r="AK3451" s="7" t="s">
        <v>214</v>
      </c>
      <c r="AL3451" s="7" t="s">
        <v>847</v>
      </c>
      <c r="AM3451" s="10" t="s">
        <v>59</v>
      </c>
      <c r="AN3451" s="5" t="str">
        <f>+VLOOKUP(D3451,'[1]Listado de Establecimientos'!$A$1:$P$65536,16,FALSE)</f>
        <v>EL DORADO</v>
      </c>
      <c r="AO3451" s="5" t="str">
        <f>+VLOOKUP(D3451,'[1]Listado de Establecimientos'!$A$1:$Q$65536,17,FALSE)</f>
        <v>SAN JOSE DE SISA</v>
      </c>
      <c r="AP3451" s="5">
        <f t="shared" si="54"/>
        <v>4</v>
      </c>
    </row>
    <row r="3452" spans="1:42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33480</v>
      </c>
      <c r="R3452" s="7" t="s">
        <v>30277</v>
      </c>
      <c r="S3452" s="7" t="s">
        <v>24665</v>
      </c>
      <c r="T3452" s="7" t="s">
        <v>2823</v>
      </c>
      <c r="U3452" s="7" t="s">
        <v>64</v>
      </c>
      <c r="V3452" s="7" t="s">
        <v>3951</v>
      </c>
      <c r="W3452" s="7" t="s">
        <v>188</v>
      </c>
      <c r="X3452" s="7" t="s">
        <v>66</v>
      </c>
      <c r="Y3452" s="7" t="s">
        <v>67</v>
      </c>
      <c r="Z3452" s="7" t="s">
        <v>97</v>
      </c>
      <c r="AA3452" s="7" t="s">
        <v>50</v>
      </c>
      <c r="AB3452" s="7" t="s">
        <v>51</v>
      </c>
      <c r="AC3452" s="7" t="s">
        <v>52</v>
      </c>
      <c r="AD3452" s="7" t="s">
        <v>76</v>
      </c>
      <c r="AE3452" s="7" t="s">
        <v>1333</v>
      </c>
      <c r="AF3452" s="7" t="s">
        <v>221</v>
      </c>
      <c r="AG3452" s="7" t="s">
        <v>56</v>
      </c>
      <c r="AH3452" s="7" t="s">
        <v>2735</v>
      </c>
      <c r="AI3452" s="7" t="s">
        <v>24672</v>
      </c>
      <c r="AJ3452" s="7" t="s">
        <v>76</v>
      </c>
      <c r="AK3452" s="7" t="s">
        <v>121</v>
      </c>
      <c r="AL3452" s="7" t="s">
        <v>221</v>
      </c>
      <c r="AM3452" s="10" t="s">
        <v>59</v>
      </c>
      <c r="AN3452" s="5" t="str">
        <f>+VLOOKUP(D3452,'[1]Listado de Establecimientos'!$A$1:$P$65536,16,FALSE)</f>
        <v>LAMAS</v>
      </c>
      <c r="AO3452" s="5" t="str">
        <f>+VLOOKUP(D3452,'[1]Listado de Establecimientos'!$A$1:$Q$65536,17,FALSE)</f>
        <v>HOSPITAL LAMAS</v>
      </c>
      <c r="AP3452" s="5">
        <f t="shared" si="54"/>
        <v>4</v>
      </c>
    </row>
    <row r="3453" spans="1:42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30711</v>
      </c>
      <c r="R3453" s="7" t="s">
        <v>30334</v>
      </c>
      <c r="S3453" s="7" t="s">
        <v>24665</v>
      </c>
      <c r="T3453" s="7" t="s">
        <v>24678</v>
      </c>
      <c r="U3453" s="7" t="s">
        <v>64</v>
      </c>
      <c r="V3453" s="7" t="s">
        <v>234</v>
      </c>
      <c r="W3453" s="7" t="s">
        <v>10241</v>
      </c>
      <c r="X3453" s="7" t="s">
        <v>159</v>
      </c>
      <c r="Y3453" s="7" t="s">
        <v>107</v>
      </c>
      <c r="Z3453" s="7" t="s">
        <v>107</v>
      </c>
      <c r="AA3453" s="7" t="s">
        <v>50</v>
      </c>
      <c r="AB3453" s="7" t="s">
        <v>125</v>
      </c>
      <c r="AC3453" s="7" t="s">
        <v>52</v>
      </c>
      <c r="AD3453" s="7" t="s">
        <v>1089</v>
      </c>
      <c r="AE3453" s="7" t="s">
        <v>23851</v>
      </c>
      <c r="AF3453" s="7" t="s">
        <v>7782</v>
      </c>
      <c r="AG3453" s="7" t="s">
        <v>56</v>
      </c>
      <c r="AH3453" s="7" t="s">
        <v>19180</v>
      </c>
      <c r="AI3453" s="7" t="s">
        <v>24679</v>
      </c>
      <c r="AJ3453" s="7" t="s">
        <v>164</v>
      </c>
      <c r="AK3453" s="7" t="s">
        <v>214</v>
      </c>
      <c r="AL3453" s="7" t="s">
        <v>847</v>
      </c>
      <c r="AM3453" s="10" t="s">
        <v>59</v>
      </c>
      <c r="AN3453" s="5" t="str">
        <f>+VLOOKUP(D3453,'[1]Listado de Establecimientos'!$A$1:$P$65536,16,FALSE)</f>
        <v>EL DORADO</v>
      </c>
      <c r="AO3453" s="5" t="str">
        <f>+VLOOKUP(D3453,'[1]Listado de Establecimientos'!$A$1:$Q$65536,17,FALSE)</f>
        <v>SAN JOSE DE SISA</v>
      </c>
      <c r="AP3453" s="5">
        <f t="shared" si="54"/>
        <v>4</v>
      </c>
    </row>
    <row r="3454" spans="1:42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33481</v>
      </c>
      <c r="R3454" s="7" t="s">
        <v>30245</v>
      </c>
      <c r="S3454" s="7" t="s">
        <v>24665</v>
      </c>
      <c r="T3454" s="7" t="s">
        <v>23748</v>
      </c>
      <c r="U3454" s="7" t="s">
        <v>64</v>
      </c>
      <c r="V3454" s="7" t="s">
        <v>203</v>
      </c>
      <c r="W3454" s="7" t="s">
        <v>740</v>
      </c>
      <c r="X3454" s="7" t="s">
        <v>48</v>
      </c>
      <c r="Y3454" s="7" t="s">
        <v>94</v>
      </c>
      <c r="Z3454" s="7" t="s">
        <v>94</v>
      </c>
      <c r="AA3454" s="7" t="s">
        <v>50</v>
      </c>
      <c r="AB3454" s="7" t="s">
        <v>51</v>
      </c>
      <c r="AC3454" s="7" t="s">
        <v>52</v>
      </c>
      <c r="AD3454" s="7" t="s">
        <v>72</v>
      </c>
      <c r="AE3454" s="7" t="s">
        <v>1862</v>
      </c>
      <c r="AF3454" s="7" t="s">
        <v>1061</v>
      </c>
      <c r="AG3454" s="7" t="s">
        <v>56</v>
      </c>
      <c r="AH3454" s="7" t="s">
        <v>1863</v>
      </c>
      <c r="AI3454" s="7" t="s">
        <v>24683</v>
      </c>
      <c r="AJ3454" s="7" t="s">
        <v>72</v>
      </c>
      <c r="AK3454" s="7" t="s">
        <v>172</v>
      </c>
      <c r="AL3454" s="7" t="s">
        <v>1061</v>
      </c>
      <c r="AM3454" s="10" t="s">
        <v>59</v>
      </c>
      <c r="AN3454" s="5" t="str">
        <f>+VLOOKUP(D3454,'[1]Listado de Establecimientos'!$A$1:$P$65536,16,FALSE)</f>
        <v>SAN MARTIN</v>
      </c>
      <c r="AO3454" s="5" t="str">
        <f>+VLOOKUP(D3454,'[1]Listado de Establecimientos'!$A$1:$Q$65536,17,FALSE)</f>
        <v>CHAZUTA</v>
      </c>
      <c r="AP3454" s="5">
        <f t="shared" si="54"/>
        <v>4</v>
      </c>
    </row>
    <row r="3455" spans="1:42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33482</v>
      </c>
      <c r="R3455" s="7" t="s">
        <v>33483</v>
      </c>
      <c r="S3455" s="7" t="s">
        <v>24665</v>
      </c>
      <c r="T3455" s="7" t="s">
        <v>8180</v>
      </c>
      <c r="U3455" s="7" t="s">
        <v>46</v>
      </c>
      <c r="V3455" s="7" t="s">
        <v>12092</v>
      </c>
      <c r="W3455" s="7" t="s">
        <v>1284</v>
      </c>
      <c r="X3455" s="7" t="s">
        <v>48</v>
      </c>
      <c r="Y3455" s="7" t="s">
        <v>8031</v>
      </c>
      <c r="Z3455" s="7" t="s">
        <v>113</v>
      </c>
      <c r="AA3455" s="7" t="s">
        <v>50</v>
      </c>
      <c r="AB3455" s="7" t="s">
        <v>51</v>
      </c>
      <c r="AC3455" s="7" t="s">
        <v>52</v>
      </c>
      <c r="AD3455" s="7" t="s">
        <v>108</v>
      </c>
      <c r="AE3455" s="7" t="s">
        <v>1354</v>
      </c>
      <c r="AF3455" s="7" t="s">
        <v>1355</v>
      </c>
      <c r="AG3455" s="7" t="s">
        <v>56</v>
      </c>
      <c r="AH3455" s="7" t="s">
        <v>1356</v>
      </c>
      <c r="AI3455" s="7" t="s">
        <v>24690</v>
      </c>
      <c r="AJ3455" s="7" t="s">
        <v>108</v>
      </c>
      <c r="AK3455" s="7" t="s">
        <v>1225</v>
      </c>
      <c r="AL3455" s="7" t="s">
        <v>1355</v>
      </c>
      <c r="AM3455" s="10" t="s">
        <v>59</v>
      </c>
      <c r="AN3455" s="5" t="str">
        <f>+VLOOKUP(D3455,'[1]Listado de Establecimientos'!$A$1:$P$65536,16,FALSE)</f>
        <v>NO PERTENECE A NINGUNA RED</v>
      </c>
      <c r="AO3455" s="5" t="str">
        <f>+VLOOKUP(D3455,'[1]Listado de Establecimientos'!$A$1:$Q$65536,17,FALSE)</f>
        <v>NO PERTENECE A NINGUNA MICRORED</v>
      </c>
      <c r="AP3455" s="5">
        <f t="shared" si="54"/>
        <v>4</v>
      </c>
    </row>
    <row r="3456" spans="1:42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30660</v>
      </c>
      <c r="R3456" s="7" t="s">
        <v>30200</v>
      </c>
      <c r="S3456" s="7" t="s">
        <v>19693</v>
      </c>
      <c r="T3456" s="7" t="s">
        <v>3515</v>
      </c>
      <c r="U3456" s="7" t="s">
        <v>46</v>
      </c>
      <c r="V3456" s="7" t="s">
        <v>1283</v>
      </c>
      <c r="W3456" s="7" t="s">
        <v>188</v>
      </c>
      <c r="X3456" s="7" t="s">
        <v>78</v>
      </c>
      <c r="Y3456" s="7" t="s">
        <v>88</v>
      </c>
      <c r="Z3456" s="7" t="s">
        <v>94</v>
      </c>
      <c r="AA3456" s="7" t="s">
        <v>50</v>
      </c>
      <c r="AB3456" s="7" t="s">
        <v>51</v>
      </c>
      <c r="AC3456" s="7" t="s">
        <v>52</v>
      </c>
      <c r="AD3456" s="7" t="s">
        <v>154</v>
      </c>
      <c r="AE3456" s="7" t="s">
        <v>206</v>
      </c>
      <c r="AF3456" s="7" t="s">
        <v>310</v>
      </c>
      <c r="AG3456" s="7" t="s">
        <v>56</v>
      </c>
      <c r="AH3456" s="7" t="s">
        <v>311</v>
      </c>
      <c r="AI3456" s="7" t="s">
        <v>24696</v>
      </c>
      <c r="AJ3456" s="7" t="s">
        <v>154</v>
      </c>
      <c r="AK3456" s="7" t="s">
        <v>154</v>
      </c>
      <c r="AL3456" s="7" t="s">
        <v>310</v>
      </c>
      <c r="AM3456" s="10" t="s">
        <v>59</v>
      </c>
      <c r="AN3456" s="5" t="str">
        <f>+VLOOKUP(D3456,'[1]Listado de Establecimientos'!$A$1:$P$65536,16,FALSE)</f>
        <v>PICOTA</v>
      </c>
      <c r="AO3456" s="5" t="str">
        <f>+VLOOKUP(D3456,'[1]Listado de Establecimientos'!$A$1:$Q$65536,17,FALSE)</f>
        <v>LEONCIO PRADO</v>
      </c>
      <c r="AP3456" s="5">
        <f t="shared" si="54"/>
        <v>4</v>
      </c>
    </row>
    <row r="3457" spans="1:42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33484</v>
      </c>
      <c r="R3457" s="7" t="s">
        <v>30796</v>
      </c>
      <c r="S3457" s="7" t="s">
        <v>24665</v>
      </c>
      <c r="T3457" s="7" t="s">
        <v>24702</v>
      </c>
      <c r="U3457" s="7" t="s">
        <v>64</v>
      </c>
      <c r="V3457" s="7" t="s">
        <v>5105</v>
      </c>
      <c r="W3457" s="7" t="s">
        <v>73</v>
      </c>
      <c r="X3457" s="7" t="s">
        <v>153</v>
      </c>
      <c r="Y3457" s="7" t="s">
        <v>114</v>
      </c>
      <c r="Z3457" s="7" t="s">
        <v>113</v>
      </c>
      <c r="AA3457" s="7" t="s">
        <v>50</v>
      </c>
      <c r="AB3457" s="7" t="s">
        <v>51</v>
      </c>
      <c r="AC3457" s="7" t="s">
        <v>52</v>
      </c>
      <c r="AD3457" s="7" t="s">
        <v>780</v>
      </c>
      <c r="AE3457" s="7" t="s">
        <v>781</v>
      </c>
      <c r="AF3457" s="7" t="s">
        <v>782</v>
      </c>
      <c r="AG3457" s="7" t="s">
        <v>56</v>
      </c>
      <c r="AH3457" s="7" t="s">
        <v>783</v>
      </c>
      <c r="AI3457" s="7" t="s">
        <v>24703</v>
      </c>
      <c r="AJ3457" s="7" t="s">
        <v>785</v>
      </c>
      <c r="AK3457" s="7" t="s">
        <v>785</v>
      </c>
      <c r="AL3457" s="7" t="s">
        <v>786</v>
      </c>
      <c r="AM3457" s="10" t="s">
        <v>59</v>
      </c>
      <c r="AN3457" s="5" t="str">
        <f>+VLOOKUP(D3457,'[1]Listado de Establecimientos'!$A$1:$P$65536,16,FALSE)</f>
        <v>SAN MARTIN</v>
      </c>
      <c r="AO3457" s="5" t="str">
        <f>+VLOOKUP(D3457,'[1]Listado de Establecimientos'!$A$1:$Q$65536,17,FALSE)</f>
        <v>BANDA DE SHILCAYO</v>
      </c>
      <c r="AP3457" s="5">
        <f t="shared" ref="AP3457:AP3520" si="55">MONTH(AI3457)</f>
        <v>4</v>
      </c>
    </row>
    <row r="3458" spans="1:42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33485</v>
      </c>
      <c r="R3458" s="7" t="s">
        <v>30266</v>
      </c>
      <c r="S3458" s="7" t="s">
        <v>24665</v>
      </c>
      <c r="T3458" s="7" t="s">
        <v>11250</v>
      </c>
      <c r="U3458" s="7" t="s">
        <v>64</v>
      </c>
      <c r="V3458" s="7" t="s">
        <v>1503</v>
      </c>
      <c r="W3458" s="7" t="s">
        <v>65</v>
      </c>
      <c r="X3458" s="7" t="s">
        <v>66</v>
      </c>
      <c r="Y3458" s="7" t="s">
        <v>49</v>
      </c>
      <c r="Z3458" s="7" t="s">
        <v>97</v>
      </c>
      <c r="AA3458" s="7" t="s">
        <v>50</v>
      </c>
      <c r="AB3458" s="7" t="s">
        <v>51</v>
      </c>
      <c r="AC3458" s="7" t="s">
        <v>52</v>
      </c>
      <c r="AD3458" s="7" t="s">
        <v>2993</v>
      </c>
      <c r="AE3458" s="7" t="s">
        <v>8627</v>
      </c>
      <c r="AF3458" s="7" t="s">
        <v>2995</v>
      </c>
      <c r="AG3458" s="7" t="s">
        <v>56</v>
      </c>
      <c r="AH3458" s="7" t="s">
        <v>8628</v>
      </c>
      <c r="AI3458" s="7" t="s">
        <v>24708</v>
      </c>
      <c r="AJ3458" s="7" t="s">
        <v>2993</v>
      </c>
      <c r="AK3458" s="7" t="s">
        <v>2994</v>
      </c>
      <c r="AL3458" s="7" t="s">
        <v>2995</v>
      </c>
      <c r="AM3458" s="10" t="s">
        <v>59</v>
      </c>
      <c r="AN3458" s="5" t="str">
        <f>+VLOOKUP(D3458,'[1]Listado de Establecimientos'!$A$1:$P$65536,16,FALSE)</f>
        <v>RIOJA</v>
      </c>
      <c r="AO3458" s="5" t="str">
        <f>+VLOOKUP(D3458,'[1]Listado de Establecimientos'!$A$1:$Q$65536,17,FALSE)</f>
        <v xml:space="preserve">NARANJOS                                                    </v>
      </c>
      <c r="AP3458" s="5">
        <f t="shared" si="55"/>
        <v>4</v>
      </c>
    </row>
    <row r="3459" spans="1:42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33486</v>
      </c>
      <c r="R3459" s="7" t="s">
        <v>30179</v>
      </c>
      <c r="S3459" s="7" t="s">
        <v>23555</v>
      </c>
      <c r="T3459" s="7" t="s">
        <v>24713</v>
      </c>
      <c r="U3459" s="7" t="s">
        <v>64</v>
      </c>
      <c r="V3459" s="7" t="s">
        <v>203</v>
      </c>
      <c r="W3459" s="7" t="s">
        <v>188</v>
      </c>
      <c r="X3459" s="7" t="s">
        <v>48</v>
      </c>
      <c r="Y3459" s="7" t="s">
        <v>49</v>
      </c>
      <c r="Z3459" s="7" t="s">
        <v>94</v>
      </c>
      <c r="AA3459" s="7" t="s">
        <v>50</v>
      </c>
      <c r="AB3459" s="7" t="s">
        <v>51</v>
      </c>
      <c r="AC3459" s="7" t="s">
        <v>52</v>
      </c>
      <c r="AD3459" s="7" t="s">
        <v>108</v>
      </c>
      <c r="AE3459" s="7" t="s">
        <v>24714</v>
      </c>
      <c r="AF3459" s="7" t="s">
        <v>24715</v>
      </c>
      <c r="AG3459" s="7" t="s">
        <v>56</v>
      </c>
      <c r="AH3459" s="7" t="s">
        <v>24716</v>
      </c>
      <c r="AI3459" s="7" t="s">
        <v>24717</v>
      </c>
      <c r="AJ3459" s="7" t="s">
        <v>108</v>
      </c>
      <c r="AK3459" s="7" t="s">
        <v>24718</v>
      </c>
      <c r="AL3459" s="7" t="s">
        <v>24715</v>
      </c>
      <c r="AM3459" s="10" t="s">
        <v>59</v>
      </c>
      <c r="AN3459" s="5" t="str">
        <f>+VLOOKUP(D3459,'[1]Listado de Establecimientos'!$A$1:$P$65536,16,FALSE)</f>
        <v>NO PERTENECE A NINGUNA RED</v>
      </c>
      <c r="AO3459" s="5" t="str">
        <f>+VLOOKUP(D3459,'[1]Listado de Establecimientos'!$A$1:$Q$65536,17,FALSE)</f>
        <v>NO PERTENECE A NINGUNA MICRORED</v>
      </c>
      <c r="AP3459" s="5">
        <f t="shared" si="55"/>
        <v>4</v>
      </c>
    </row>
    <row r="3460" spans="1:42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33487</v>
      </c>
      <c r="R3460" s="7" t="s">
        <v>30334</v>
      </c>
      <c r="S3460" s="7" t="s">
        <v>24665</v>
      </c>
      <c r="T3460" s="7" t="s">
        <v>911</v>
      </c>
      <c r="U3460" s="7" t="s">
        <v>64</v>
      </c>
      <c r="V3460" s="7" t="s">
        <v>969</v>
      </c>
      <c r="W3460" s="7" t="s">
        <v>188</v>
      </c>
      <c r="X3460" s="7" t="s">
        <v>48</v>
      </c>
      <c r="Y3460" s="7" t="s">
        <v>715</v>
      </c>
      <c r="Z3460" s="7" t="s">
        <v>97</v>
      </c>
      <c r="AA3460" s="7" t="s">
        <v>50</v>
      </c>
      <c r="AB3460" s="7" t="s">
        <v>51</v>
      </c>
      <c r="AC3460" s="7" t="s">
        <v>52</v>
      </c>
      <c r="AD3460" s="7" t="s">
        <v>164</v>
      </c>
      <c r="AE3460" s="7" t="s">
        <v>192</v>
      </c>
      <c r="AF3460" s="7" t="s">
        <v>847</v>
      </c>
      <c r="AG3460" s="7" t="s">
        <v>56</v>
      </c>
      <c r="AH3460" s="7" t="s">
        <v>848</v>
      </c>
      <c r="AI3460" s="7" t="s">
        <v>24724</v>
      </c>
      <c r="AJ3460" s="7" t="s">
        <v>164</v>
      </c>
      <c r="AK3460" s="7" t="s">
        <v>214</v>
      </c>
      <c r="AL3460" s="7" t="s">
        <v>847</v>
      </c>
      <c r="AM3460" s="10" t="s">
        <v>59</v>
      </c>
      <c r="AN3460" s="5" t="str">
        <f>+VLOOKUP(D3460,'[1]Listado de Establecimientos'!$A$1:$P$65536,16,FALSE)</f>
        <v>EL DORADO</v>
      </c>
      <c r="AO3460" s="5" t="str">
        <f>+VLOOKUP(D3460,'[1]Listado de Establecimientos'!$A$1:$Q$65536,17,FALSE)</f>
        <v>SAN JOSE DE SISA</v>
      </c>
      <c r="AP3460" s="5">
        <f t="shared" si="55"/>
        <v>4</v>
      </c>
    </row>
    <row r="3461" spans="1:42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33488</v>
      </c>
      <c r="R3461" s="7" t="s">
        <v>30253</v>
      </c>
      <c r="S3461" s="7" t="s">
        <v>24665</v>
      </c>
      <c r="T3461" s="7" t="s">
        <v>24729</v>
      </c>
      <c r="U3461" s="7" t="s">
        <v>46</v>
      </c>
      <c r="V3461" s="7" t="s">
        <v>7704</v>
      </c>
      <c r="W3461" s="7" t="s">
        <v>1683</v>
      </c>
      <c r="X3461" s="7" t="s">
        <v>66</v>
      </c>
      <c r="Y3461" s="7" t="s">
        <v>67</v>
      </c>
      <c r="Z3461" s="7" t="s">
        <v>124</v>
      </c>
      <c r="AA3461" s="7" t="s">
        <v>50</v>
      </c>
      <c r="AB3461" s="7" t="s">
        <v>51</v>
      </c>
      <c r="AC3461" s="7" t="s">
        <v>52</v>
      </c>
      <c r="AD3461" s="7" t="s">
        <v>108</v>
      </c>
      <c r="AE3461" s="7" t="s">
        <v>109</v>
      </c>
      <c r="AF3461" s="7" t="s">
        <v>110</v>
      </c>
      <c r="AG3461" s="7" t="s">
        <v>56</v>
      </c>
      <c r="AH3461" s="7" t="s">
        <v>3527</v>
      </c>
      <c r="AI3461" s="7" t="s">
        <v>24730</v>
      </c>
      <c r="AJ3461" s="7" t="s">
        <v>108</v>
      </c>
      <c r="AK3461" s="7" t="s">
        <v>111</v>
      </c>
      <c r="AL3461" s="7" t="s">
        <v>110</v>
      </c>
      <c r="AM3461" s="10" t="s">
        <v>59</v>
      </c>
      <c r="AN3461" s="5" t="str">
        <f>+VLOOKUP(D3461,'[1]Listado de Establecimientos'!$A$1:$P$65536,16,FALSE)</f>
        <v>RIOJA</v>
      </c>
      <c r="AO3461" s="5" t="str">
        <f>+VLOOKUP(D3461,'[1]Listado de Establecimientos'!$A$1:$Q$65536,17,FALSE)</f>
        <v xml:space="preserve">NUEVA CAJAMARCA                                             </v>
      </c>
      <c r="AP3461" s="5">
        <f t="shared" si="55"/>
        <v>4</v>
      </c>
    </row>
    <row r="3462" spans="1:42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32052</v>
      </c>
      <c r="R3462" s="7" t="s">
        <v>30222</v>
      </c>
      <c r="S3462" s="7" t="s">
        <v>24665</v>
      </c>
      <c r="T3462" s="7" t="s">
        <v>5034</v>
      </c>
      <c r="U3462" s="7" t="s">
        <v>64</v>
      </c>
      <c r="V3462" s="7" t="s">
        <v>2764</v>
      </c>
      <c r="W3462" s="7" t="s">
        <v>87</v>
      </c>
      <c r="X3462" s="7" t="s">
        <v>159</v>
      </c>
      <c r="Y3462" s="7" t="s">
        <v>88</v>
      </c>
      <c r="Z3462" s="7" t="s">
        <v>114</v>
      </c>
      <c r="AA3462" s="7" t="s">
        <v>50</v>
      </c>
      <c r="AB3462" s="7" t="s">
        <v>51</v>
      </c>
      <c r="AC3462" s="7" t="s">
        <v>52</v>
      </c>
      <c r="AD3462" s="7" t="s">
        <v>215</v>
      </c>
      <c r="AE3462" s="7" t="s">
        <v>353</v>
      </c>
      <c r="AF3462" s="7" t="s">
        <v>354</v>
      </c>
      <c r="AG3462" s="7" t="s">
        <v>56</v>
      </c>
      <c r="AH3462" s="7" t="s">
        <v>355</v>
      </c>
      <c r="AI3462" s="7" t="s">
        <v>24737</v>
      </c>
      <c r="AJ3462" s="7" t="s">
        <v>215</v>
      </c>
      <c r="AK3462" s="7" t="s">
        <v>356</v>
      </c>
      <c r="AL3462" s="7" t="s">
        <v>354</v>
      </c>
      <c r="AM3462" s="10" t="s">
        <v>59</v>
      </c>
      <c r="AN3462" s="5" t="str">
        <f>+VLOOKUP(D3462,'[1]Listado de Establecimientos'!$A$1:$P$65536,16,FALSE)</f>
        <v>LAMAS</v>
      </c>
      <c r="AO3462" s="5" t="str">
        <f>+VLOOKUP(D3462,'[1]Listado de Establecimientos'!$A$1:$Q$65536,17,FALSE)</f>
        <v>TABALOSOS</v>
      </c>
      <c r="AP3462" s="5">
        <f t="shared" si="55"/>
        <v>4</v>
      </c>
    </row>
    <row r="3463" spans="1:42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33489</v>
      </c>
      <c r="R3463" s="7" t="s">
        <v>30185</v>
      </c>
      <c r="S3463" s="7" t="s">
        <v>24665</v>
      </c>
      <c r="T3463" s="7" t="s">
        <v>11832</v>
      </c>
      <c r="U3463" s="7" t="s">
        <v>46</v>
      </c>
      <c r="V3463" s="7" t="s">
        <v>6231</v>
      </c>
      <c r="W3463" s="7" t="s">
        <v>1224</v>
      </c>
      <c r="X3463" s="7" t="s">
        <v>48</v>
      </c>
      <c r="Y3463" s="7" t="s">
        <v>67</v>
      </c>
      <c r="Z3463" s="7" t="s">
        <v>124</v>
      </c>
      <c r="AA3463" s="7" t="s">
        <v>50</v>
      </c>
      <c r="AB3463" s="7" t="s">
        <v>51</v>
      </c>
      <c r="AC3463" s="7" t="s">
        <v>52</v>
      </c>
      <c r="AD3463" s="7" t="s">
        <v>1156</v>
      </c>
      <c r="AE3463" s="7" t="s">
        <v>1157</v>
      </c>
      <c r="AF3463" s="7" t="s">
        <v>1158</v>
      </c>
      <c r="AG3463" s="7" t="s">
        <v>56</v>
      </c>
      <c r="AH3463" s="7" t="s">
        <v>1159</v>
      </c>
      <c r="AI3463" s="7" t="s">
        <v>24742</v>
      </c>
      <c r="AJ3463" s="7" t="s">
        <v>1156</v>
      </c>
      <c r="AK3463" s="7" t="s">
        <v>1013</v>
      </c>
      <c r="AL3463" s="7" t="s">
        <v>1158</v>
      </c>
      <c r="AM3463" s="10" t="s">
        <v>59</v>
      </c>
      <c r="AN3463" s="5" t="str">
        <f>+VLOOKUP(D3463,'[1]Listado de Establecimientos'!$A$1:$P$65536,16,FALSE)</f>
        <v>NO PERTENECE A NINGUNA RED</v>
      </c>
      <c r="AO3463" s="5" t="str">
        <f>+VLOOKUP(D3463,'[1]Listado de Establecimientos'!$A$1:$Q$65536,17,FALSE)</f>
        <v>NO PERTENECE A NINGUNA MICRORED</v>
      </c>
      <c r="AP3463" s="5">
        <f t="shared" si="55"/>
        <v>4</v>
      </c>
    </row>
    <row r="3464" spans="1:42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30641</v>
      </c>
      <c r="R3464" s="7" t="s">
        <v>30220</v>
      </c>
      <c r="S3464" s="7" t="s">
        <v>24665</v>
      </c>
      <c r="T3464" s="7" t="s">
        <v>728</v>
      </c>
      <c r="U3464" s="7" t="s">
        <v>64</v>
      </c>
      <c r="V3464" s="7" t="s">
        <v>184</v>
      </c>
      <c r="W3464" s="7" t="s">
        <v>106</v>
      </c>
      <c r="X3464" s="7" t="s">
        <v>66</v>
      </c>
      <c r="Y3464" s="7" t="s">
        <v>88</v>
      </c>
      <c r="Z3464" s="7" t="s">
        <v>114</v>
      </c>
      <c r="AA3464" s="7" t="s">
        <v>50</v>
      </c>
      <c r="AB3464" s="7" t="s">
        <v>51</v>
      </c>
      <c r="AC3464" s="7" t="s">
        <v>52</v>
      </c>
      <c r="AD3464" s="7" t="s">
        <v>998</v>
      </c>
      <c r="AE3464" s="7" t="s">
        <v>741</v>
      </c>
      <c r="AF3464" s="7" t="s">
        <v>999</v>
      </c>
      <c r="AG3464" s="7" t="s">
        <v>56</v>
      </c>
      <c r="AH3464" s="7" t="s">
        <v>1000</v>
      </c>
      <c r="AI3464" s="7" t="s">
        <v>24747</v>
      </c>
      <c r="AJ3464" s="7" t="s">
        <v>998</v>
      </c>
      <c r="AK3464" s="7" t="s">
        <v>1002</v>
      </c>
      <c r="AL3464" s="7" t="s">
        <v>999</v>
      </c>
      <c r="AM3464" s="10" t="s">
        <v>59</v>
      </c>
      <c r="AN3464" s="5" t="str">
        <f>+VLOOKUP(D3464,'[1]Listado de Establecimientos'!$A$1:$P$65536,16,FALSE)</f>
        <v>MOYOBAMBA</v>
      </c>
      <c r="AO3464" s="5" t="str">
        <f>+VLOOKUP(D3464,'[1]Listado de Establecimientos'!$A$1:$Q$65536,17,FALSE)</f>
        <v>NO PERTENECE A NINGUNA MICRORED</v>
      </c>
      <c r="AP3464" s="5">
        <f t="shared" si="55"/>
        <v>4</v>
      </c>
    </row>
    <row r="3465" spans="1:42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33490</v>
      </c>
      <c r="R3465" s="7" t="s">
        <v>30369</v>
      </c>
      <c r="S3465" s="7" t="s">
        <v>24665</v>
      </c>
      <c r="T3465" s="7" t="s">
        <v>19262</v>
      </c>
      <c r="U3465" s="7" t="s">
        <v>64</v>
      </c>
      <c r="V3465" s="7" t="s">
        <v>798</v>
      </c>
      <c r="W3465" s="7" t="s">
        <v>65</v>
      </c>
      <c r="X3465" s="7" t="s">
        <v>153</v>
      </c>
      <c r="Y3465" s="7" t="s">
        <v>94</v>
      </c>
      <c r="Z3465" s="7" t="s">
        <v>88</v>
      </c>
      <c r="AA3465" s="7" t="s">
        <v>50</v>
      </c>
      <c r="AB3465" s="7" t="s">
        <v>51</v>
      </c>
      <c r="AC3465" s="7" t="s">
        <v>52</v>
      </c>
      <c r="AD3465" s="7" t="s">
        <v>1966</v>
      </c>
      <c r="AE3465" s="7" t="s">
        <v>244</v>
      </c>
      <c r="AF3465" s="7" t="s">
        <v>9975</v>
      </c>
      <c r="AG3465" s="7" t="s">
        <v>56</v>
      </c>
      <c r="AH3465" s="7" t="s">
        <v>19269</v>
      </c>
      <c r="AI3465" s="7" t="s">
        <v>24752</v>
      </c>
      <c r="AJ3465" s="7" t="s">
        <v>199</v>
      </c>
      <c r="AK3465" s="7" t="s">
        <v>701</v>
      </c>
      <c r="AL3465" s="7" t="s">
        <v>702</v>
      </c>
      <c r="AM3465" s="10" t="s">
        <v>59</v>
      </c>
      <c r="AN3465" s="5" t="str">
        <f>+VLOOKUP(D3465,'[1]Listado de Establecimientos'!$A$1:$P$65536,16,FALSE)</f>
        <v>SAN MARTIN</v>
      </c>
      <c r="AO3465" s="5" t="str">
        <f>+VLOOKUP(D3465,'[1]Listado de Establecimientos'!$A$1:$Q$65536,17,FALSE)</f>
        <v>BANDA DE SHILCAYO</v>
      </c>
      <c r="AP3465" s="5">
        <f t="shared" si="55"/>
        <v>4</v>
      </c>
    </row>
    <row r="3466" spans="1:42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33491</v>
      </c>
      <c r="R3466" s="7" t="s">
        <v>30230</v>
      </c>
      <c r="S3466" s="7" t="s">
        <v>24665</v>
      </c>
      <c r="T3466" s="7" t="s">
        <v>5380</v>
      </c>
      <c r="U3466" s="7" t="s">
        <v>64</v>
      </c>
      <c r="V3466" s="7" t="s">
        <v>7674</v>
      </c>
      <c r="W3466" s="7" t="s">
        <v>106</v>
      </c>
      <c r="X3466" s="7" t="s">
        <v>153</v>
      </c>
      <c r="Y3466" s="7" t="s">
        <v>88</v>
      </c>
      <c r="Z3466" s="7" t="s">
        <v>88</v>
      </c>
      <c r="AA3466" s="7" t="s">
        <v>50</v>
      </c>
      <c r="AB3466" s="7" t="s">
        <v>51</v>
      </c>
      <c r="AC3466" s="7" t="s">
        <v>52</v>
      </c>
      <c r="AD3466" s="7" t="s">
        <v>22416</v>
      </c>
      <c r="AE3466" s="7" t="s">
        <v>840</v>
      </c>
      <c r="AF3466" s="7" t="s">
        <v>24758</v>
      </c>
      <c r="AG3466" s="7" t="s">
        <v>56</v>
      </c>
      <c r="AH3466" s="7" t="s">
        <v>24759</v>
      </c>
      <c r="AI3466" s="7" t="s">
        <v>24760</v>
      </c>
      <c r="AJ3466" s="7" t="s">
        <v>199</v>
      </c>
      <c r="AK3466" s="7" t="s">
        <v>701</v>
      </c>
      <c r="AL3466" s="7" t="s">
        <v>702</v>
      </c>
      <c r="AM3466" s="10" t="s">
        <v>59</v>
      </c>
      <c r="AN3466" s="5" t="str">
        <f>+VLOOKUP(D3466,'[1]Listado de Establecimientos'!$A$1:$P$65536,16,FALSE)</f>
        <v>SAN MARTIN</v>
      </c>
      <c r="AO3466" s="5" t="str">
        <f>+VLOOKUP(D3466,'[1]Listado de Establecimientos'!$A$1:$Q$65536,17,FALSE)</f>
        <v>BANDA DE SHILCAYO</v>
      </c>
      <c r="AP3466" s="5">
        <f t="shared" si="55"/>
        <v>4</v>
      </c>
    </row>
    <row r="3467" spans="1:42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33492</v>
      </c>
      <c r="R3467" s="7" t="s">
        <v>30461</v>
      </c>
      <c r="S3467" s="7" t="s">
        <v>24665</v>
      </c>
      <c r="T3467" s="7" t="s">
        <v>24766</v>
      </c>
      <c r="U3467" s="7" t="s">
        <v>64</v>
      </c>
      <c r="V3467" s="7" t="s">
        <v>7276</v>
      </c>
      <c r="W3467" s="7" t="s">
        <v>47</v>
      </c>
      <c r="X3467" s="7" t="s">
        <v>153</v>
      </c>
      <c r="Y3467" s="7" t="s">
        <v>49</v>
      </c>
      <c r="Z3467" s="7" t="s">
        <v>97</v>
      </c>
      <c r="AA3467" s="7" t="s">
        <v>50</v>
      </c>
      <c r="AB3467" s="7" t="s">
        <v>51</v>
      </c>
      <c r="AC3467" s="7" t="s">
        <v>52</v>
      </c>
      <c r="AD3467" s="7" t="s">
        <v>22416</v>
      </c>
      <c r="AE3467" s="7" t="s">
        <v>840</v>
      </c>
      <c r="AF3467" s="7" t="s">
        <v>24758</v>
      </c>
      <c r="AG3467" s="7" t="s">
        <v>56</v>
      </c>
      <c r="AH3467" s="7" t="s">
        <v>24759</v>
      </c>
      <c r="AI3467" s="7" t="s">
        <v>24767</v>
      </c>
      <c r="AJ3467" s="7" t="s">
        <v>199</v>
      </c>
      <c r="AK3467" s="7" t="s">
        <v>701</v>
      </c>
      <c r="AL3467" s="7" t="s">
        <v>702</v>
      </c>
      <c r="AM3467" s="10" t="s">
        <v>59</v>
      </c>
      <c r="AN3467" s="5" t="str">
        <f>+VLOOKUP(D3467,'[1]Listado de Establecimientos'!$A$1:$P$65536,16,FALSE)</f>
        <v>SAN MARTIN</v>
      </c>
      <c r="AO3467" s="5" t="str">
        <f>+VLOOKUP(D3467,'[1]Listado de Establecimientos'!$A$1:$Q$65536,17,FALSE)</f>
        <v>BANDA DE SHILCAYO</v>
      </c>
      <c r="AP3467" s="5">
        <f t="shared" si="55"/>
        <v>4</v>
      </c>
    </row>
    <row r="3468" spans="1:42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33493</v>
      </c>
      <c r="R3468" s="7" t="s">
        <v>30505</v>
      </c>
      <c r="S3468" s="7" t="s">
        <v>24665</v>
      </c>
      <c r="T3468" s="7" t="s">
        <v>17055</v>
      </c>
      <c r="U3468" s="7" t="s">
        <v>64</v>
      </c>
      <c r="V3468" s="7" t="s">
        <v>6214</v>
      </c>
      <c r="W3468" s="7" t="s">
        <v>1641</v>
      </c>
      <c r="X3468" s="7" t="s">
        <v>48</v>
      </c>
      <c r="Y3468" s="7" t="s">
        <v>152</v>
      </c>
      <c r="Z3468" s="7" t="s">
        <v>44</v>
      </c>
      <c r="AA3468" s="7" t="s">
        <v>50</v>
      </c>
      <c r="AB3468" s="7" t="s">
        <v>51</v>
      </c>
      <c r="AC3468" s="7" t="s">
        <v>52</v>
      </c>
      <c r="AD3468" s="7" t="s">
        <v>1985</v>
      </c>
      <c r="AE3468" s="7" t="s">
        <v>17108</v>
      </c>
      <c r="AF3468" s="7" t="s">
        <v>17109</v>
      </c>
      <c r="AG3468" s="7" t="s">
        <v>56</v>
      </c>
      <c r="AH3468" s="7" t="s">
        <v>17110</v>
      </c>
      <c r="AI3468" s="7" t="s">
        <v>24772</v>
      </c>
      <c r="AJ3468" s="7" t="s">
        <v>2498</v>
      </c>
      <c r="AK3468" s="7" t="s">
        <v>111</v>
      </c>
      <c r="AL3468" s="7" t="s">
        <v>2499</v>
      </c>
      <c r="AM3468" s="10" t="s">
        <v>59</v>
      </c>
      <c r="AN3468" s="5" t="str">
        <f>+VLOOKUP(D3468,'[1]Listado de Establecimientos'!$A$1:$P$65536,16,FALSE)</f>
        <v>PICOTA</v>
      </c>
      <c r="AO3468" s="5" t="str">
        <f>+VLOOKUP(D3468,'[1]Listado de Establecimientos'!$A$1:$Q$65536,17,FALSE)</f>
        <v>PICOTA</v>
      </c>
      <c r="AP3468" s="5">
        <f t="shared" si="55"/>
        <v>4</v>
      </c>
    </row>
    <row r="3469" spans="1:42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33494</v>
      </c>
      <c r="R3469" s="7" t="s">
        <v>30287</v>
      </c>
      <c r="S3469" s="7" t="s">
        <v>24665</v>
      </c>
      <c r="T3469" s="7" t="s">
        <v>8118</v>
      </c>
      <c r="U3469" s="7" t="s">
        <v>64</v>
      </c>
      <c r="V3469" s="7" t="s">
        <v>3423</v>
      </c>
      <c r="W3469" s="7" t="s">
        <v>106</v>
      </c>
      <c r="X3469" s="7" t="s">
        <v>48</v>
      </c>
      <c r="Y3469" s="7" t="s">
        <v>113</v>
      </c>
      <c r="Z3469" s="7" t="s">
        <v>79</v>
      </c>
      <c r="AA3469" s="7" t="s">
        <v>50</v>
      </c>
      <c r="AB3469" s="7" t="s">
        <v>51</v>
      </c>
      <c r="AC3469" s="7" t="s">
        <v>52</v>
      </c>
      <c r="AD3469" s="7" t="s">
        <v>1985</v>
      </c>
      <c r="AE3469" s="7" t="s">
        <v>17108</v>
      </c>
      <c r="AF3469" s="7" t="s">
        <v>17109</v>
      </c>
      <c r="AG3469" s="7" t="s">
        <v>56</v>
      </c>
      <c r="AH3469" s="7" t="s">
        <v>17110</v>
      </c>
      <c r="AI3469" s="7" t="s">
        <v>24777</v>
      </c>
      <c r="AJ3469" s="7" t="s">
        <v>2498</v>
      </c>
      <c r="AK3469" s="7" t="s">
        <v>111</v>
      </c>
      <c r="AL3469" s="7" t="s">
        <v>2499</v>
      </c>
      <c r="AM3469" s="10" t="s">
        <v>59</v>
      </c>
      <c r="AN3469" s="5" t="str">
        <f>+VLOOKUP(D3469,'[1]Listado de Establecimientos'!$A$1:$P$65536,16,FALSE)</f>
        <v>PICOTA</v>
      </c>
      <c r="AO3469" s="5" t="str">
        <f>+VLOOKUP(D3469,'[1]Listado de Establecimientos'!$A$1:$Q$65536,17,FALSE)</f>
        <v>PICOTA</v>
      </c>
      <c r="AP3469" s="5">
        <f t="shared" si="55"/>
        <v>4</v>
      </c>
    </row>
    <row r="3470" spans="1:42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33495</v>
      </c>
      <c r="R3470" s="7" t="s">
        <v>30337</v>
      </c>
      <c r="S3470" s="7" t="s">
        <v>24665</v>
      </c>
      <c r="T3470" s="7" t="s">
        <v>14718</v>
      </c>
      <c r="U3470" s="7" t="s">
        <v>46</v>
      </c>
      <c r="V3470" s="7" t="s">
        <v>1682</v>
      </c>
      <c r="W3470" s="7" t="s">
        <v>1683</v>
      </c>
      <c r="X3470" s="7" t="s">
        <v>48</v>
      </c>
      <c r="Y3470" s="7" t="s">
        <v>152</v>
      </c>
      <c r="Z3470" s="7" t="s">
        <v>107</v>
      </c>
      <c r="AA3470" s="7" t="s">
        <v>50</v>
      </c>
      <c r="AB3470" s="7" t="s">
        <v>51</v>
      </c>
      <c r="AC3470" s="7" t="s">
        <v>52</v>
      </c>
      <c r="AD3470" s="7" t="s">
        <v>1985</v>
      </c>
      <c r="AE3470" s="7" t="s">
        <v>17108</v>
      </c>
      <c r="AF3470" s="7" t="s">
        <v>17109</v>
      </c>
      <c r="AG3470" s="7" t="s">
        <v>56</v>
      </c>
      <c r="AH3470" s="7" t="s">
        <v>17110</v>
      </c>
      <c r="AI3470" s="7" t="s">
        <v>24783</v>
      </c>
      <c r="AJ3470" s="7" t="s">
        <v>2498</v>
      </c>
      <c r="AK3470" s="7" t="s">
        <v>111</v>
      </c>
      <c r="AL3470" s="7" t="s">
        <v>2499</v>
      </c>
      <c r="AM3470" s="10" t="s">
        <v>59</v>
      </c>
      <c r="AN3470" s="5" t="str">
        <f>+VLOOKUP(D3470,'[1]Listado de Establecimientos'!$A$1:$P$65536,16,FALSE)</f>
        <v>PICOTA</v>
      </c>
      <c r="AO3470" s="5" t="str">
        <f>+VLOOKUP(D3470,'[1]Listado de Establecimientos'!$A$1:$Q$65536,17,FALSE)</f>
        <v>PICOTA</v>
      </c>
      <c r="AP3470" s="5">
        <f t="shared" si="55"/>
        <v>4</v>
      </c>
    </row>
    <row r="3471" spans="1:42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31598</v>
      </c>
      <c r="R3471" s="7" t="s">
        <v>30232</v>
      </c>
      <c r="S3471" s="7" t="s">
        <v>24665</v>
      </c>
      <c r="T3471" s="7" t="s">
        <v>10625</v>
      </c>
      <c r="U3471" s="7" t="s">
        <v>64</v>
      </c>
      <c r="V3471" s="7" t="s">
        <v>1328</v>
      </c>
      <c r="W3471" s="7" t="s">
        <v>1852</v>
      </c>
      <c r="X3471" s="7" t="s">
        <v>48</v>
      </c>
      <c r="Y3471" s="7" t="s">
        <v>124</v>
      </c>
      <c r="Z3471" s="7" t="s">
        <v>49</v>
      </c>
      <c r="AA3471" s="7" t="s">
        <v>50</v>
      </c>
      <c r="AB3471" s="7" t="s">
        <v>51</v>
      </c>
      <c r="AC3471" s="7" t="s">
        <v>52</v>
      </c>
      <c r="AD3471" s="7" t="s">
        <v>1225</v>
      </c>
      <c r="AE3471" s="7" t="s">
        <v>1553</v>
      </c>
      <c r="AF3471" s="7" t="s">
        <v>1226</v>
      </c>
      <c r="AG3471" s="7" t="s">
        <v>56</v>
      </c>
      <c r="AH3471" s="7" t="s">
        <v>1227</v>
      </c>
      <c r="AI3471" s="7" t="s">
        <v>24789</v>
      </c>
      <c r="AJ3471" s="7" t="s">
        <v>1225</v>
      </c>
      <c r="AK3471" s="7" t="s">
        <v>682</v>
      </c>
      <c r="AL3471" s="7" t="s">
        <v>1226</v>
      </c>
      <c r="AM3471" s="10" t="s">
        <v>59</v>
      </c>
      <c r="AN3471" s="5" t="str">
        <f>+VLOOKUP(D3471,'[1]Listado de Establecimientos'!$A$1:$P$65536,16,FALSE)</f>
        <v>TOCACHE</v>
      </c>
      <c r="AO3471" s="5" t="str">
        <f>+VLOOKUP(D3471,'[1]Listado de Establecimientos'!$A$1:$Q$65536,17,FALSE)</f>
        <v>NO PERTENECE A NINGUNA MICRORED</v>
      </c>
      <c r="AP3471" s="5">
        <f t="shared" si="55"/>
        <v>4</v>
      </c>
    </row>
    <row r="3472" spans="1:42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33496</v>
      </c>
      <c r="R3472" s="7" t="s">
        <v>30552</v>
      </c>
      <c r="S3472" s="7" t="s">
        <v>24665</v>
      </c>
      <c r="T3472" s="7" t="s">
        <v>3919</v>
      </c>
      <c r="U3472" s="7" t="s">
        <v>46</v>
      </c>
      <c r="V3472" s="7" t="s">
        <v>105</v>
      </c>
      <c r="W3472" s="7" t="s">
        <v>106</v>
      </c>
      <c r="X3472" s="7" t="s">
        <v>3424</v>
      </c>
      <c r="Y3472" s="7" t="s">
        <v>88</v>
      </c>
      <c r="Z3472" s="7" t="s">
        <v>94</v>
      </c>
      <c r="AA3472" s="7" t="s">
        <v>50</v>
      </c>
      <c r="AB3472" s="7" t="s">
        <v>51</v>
      </c>
      <c r="AC3472" s="7" t="s">
        <v>52</v>
      </c>
      <c r="AD3472" s="7" t="s">
        <v>3075</v>
      </c>
      <c r="AE3472" s="7" t="s">
        <v>15797</v>
      </c>
      <c r="AF3472" s="7" t="s">
        <v>881</v>
      </c>
      <c r="AG3472" s="7" t="s">
        <v>56</v>
      </c>
      <c r="AH3472" s="7" t="s">
        <v>15246</v>
      </c>
      <c r="AI3472" s="7" t="s">
        <v>24794</v>
      </c>
      <c r="AJ3472" s="7" t="s">
        <v>3075</v>
      </c>
      <c r="AK3472" s="7" t="s">
        <v>11951</v>
      </c>
      <c r="AL3472" s="7" t="s">
        <v>881</v>
      </c>
      <c r="AM3472" s="10" t="s">
        <v>59</v>
      </c>
      <c r="AN3472" s="5" t="str">
        <f>+VLOOKUP(D3472,'[1]Listado de Establecimientos'!$A$1:$P$65536,16,FALSE)</f>
        <v>SAN MARTIN</v>
      </c>
      <c r="AO3472" s="5" t="str">
        <f>+VLOOKUP(D3472,'[1]Listado de Establecimientos'!$A$1:$Q$65536,17,FALSE)</f>
        <v>HUIMBAYOC</v>
      </c>
      <c r="AP3472" s="5">
        <f t="shared" si="55"/>
        <v>4</v>
      </c>
    </row>
    <row r="3473" spans="1:42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30643</v>
      </c>
      <c r="R3473" s="7" t="s">
        <v>30175</v>
      </c>
      <c r="S3473" s="7" t="s">
        <v>24665</v>
      </c>
      <c r="T3473" s="7" t="s">
        <v>24801</v>
      </c>
      <c r="U3473" s="7" t="s">
        <v>46</v>
      </c>
      <c r="V3473" s="7" t="s">
        <v>3965</v>
      </c>
      <c r="W3473" s="7" t="s">
        <v>87</v>
      </c>
      <c r="X3473" s="7" t="s">
        <v>66</v>
      </c>
      <c r="Y3473" s="7" t="s">
        <v>122</v>
      </c>
      <c r="Z3473" s="7" t="s">
        <v>270</v>
      </c>
      <c r="AA3473" s="7" t="s">
        <v>50</v>
      </c>
      <c r="AB3473" s="7" t="s">
        <v>51</v>
      </c>
      <c r="AC3473" s="7" t="s">
        <v>52</v>
      </c>
      <c r="AD3473" s="7" t="s">
        <v>2174</v>
      </c>
      <c r="AE3473" s="7" t="s">
        <v>2175</v>
      </c>
      <c r="AF3473" s="7" t="s">
        <v>2176</v>
      </c>
      <c r="AG3473" s="7" t="s">
        <v>56</v>
      </c>
      <c r="AH3473" s="7" t="s">
        <v>2177</v>
      </c>
      <c r="AI3473" s="7" t="s">
        <v>24802</v>
      </c>
      <c r="AJ3473" s="7" t="s">
        <v>2174</v>
      </c>
      <c r="AK3473" s="7" t="s">
        <v>197</v>
      </c>
      <c r="AL3473" s="7" t="s">
        <v>2176</v>
      </c>
      <c r="AM3473" s="10" t="s">
        <v>59</v>
      </c>
      <c r="AN3473" s="5" t="str">
        <f>+VLOOKUP(D3473,'[1]Listado de Establecimientos'!$A$1:$P$65536,16,FALSE)</f>
        <v>BELLAVISTA</v>
      </c>
      <c r="AO3473" s="5" t="str">
        <f>+VLOOKUP(D3473,'[1]Listado de Establecimientos'!$A$1:$Q$65536,17,FALSE)</f>
        <v>BELLAVISTA</v>
      </c>
      <c r="AP3473" s="5">
        <f t="shared" si="55"/>
        <v>4</v>
      </c>
    </row>
    <row r="3474" spans="1:42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30451</v>
      </c>
      <c r="R3474" s="7" t="s">
        <v>30175</v>
      </c>
      <c r="S3474" s="7" t="s">
        <v>24665</v>
      </c>
      <c r="T3474" s="7" t="s">
        <v>8647</v>
      </c>
      <c r="U3474" s="7" t="s">
        <v>46</v>
      </c>
      <c r="V3474" s="7" t="s">
        <v>953</v>
      </c>
      <c r="W3474" s="7" t="s">
        <v>47</v>
      </c>
      <c r="X3474" s="7" t="s">
        <v>78</v>
      </c>
      <c r="Y3474" s="7" t="s">
        <v>122</v>
      </c>
      <c r="Z3474" s="7" t="s">
        <v>94</v>
      </c>
      <c r="AA3474" s="7" t="s">
        <v>50</v>
      </c>
      <c r="AB3474" s="7" t="s">
        <v>51</v>
      </c>
      <c r="AC3474" s="7" t="s">
        <v>52</v>
      </c>
      <c r="AD3474" s="7" t="s">
        <v>2498</v>
      </c>
      <c r="AE3474" s="7" t="s">
        <v>109</v>
      </c>
      <c r="AF3474" s="7" t="s">
        <v>2499</v>
      </c>
      <c r="AG3474" s="7" t="s">
        <v>56</v>
      </c>
      <c r="AH3474" s="7" t="s">
        <v>2500</v>
      </c>
      <c r="AI3474" s="7" t="s">
        <v>24807</v>
      </c>
      <c r="AJ3474" s="7" t="s">
        <v>2498</v>
      </c>
      <c r="AK3474" s="7" t="s">
        <v>111</v>
      </c>
      <c r="AL3474" s="7" t="s">
        <v>2499</v>
      </c>
      <c r="AM3474" s="10" t="s">
        <v>59</v>
      </c>
      <c r="AN3474" s="5" t="str">
        <f>+VLOOKUP(D3474,'[1]Listado de Establecimientos'!$A$1:$P$65536,16,FALSE)</f>
        <v>PICOTA</v>
      </c>
      <c r="AO3474" s="5" t="str">
        <f>+VLOOKUP(D3474,'[1]Listado de Establecimientos'!$A$1:$Q$65536,17,FALSE)</f>
        <v>PICOTA</v>
      </c>
      <c r="AP3474" s="5">
        <f t="shared" si="55"/>
        <v>4</v>
      </c>
    </row>
    <row r="3475" spans="1:42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30774</v>
      </c>
      <c r="R3475" s="7" t="s">
        <v>30196</v>
      </c>
      <c r="S3475" s="7" t="s">
        <v>24665</v>
      </c>
      <c r="T3475" s="7" t="s">
        <v>14761</v>
      </c>
      <c r="U3475" s="7" t="s">
        <v>46</v>
      </c>
      <c r="V3475" s="7" t="s">
        <v>2658</v>
      </c>
      <c r="W3475" s="7" t="s">
        <v>149</v>
      </c>
      <c r="X3475" s="7" t="s">
        <v>237</v>
      </c>
      <c r="Y3475" s="7" t="s">
        <v>88</v>
      </c>
      <c r="Z3475" s="7" t="s">
        <v>49</v>
      </c>
      <c r="AA3475" s="7" t="s">
        <v>50</v>
      </c>
      <c r="AB3475" s="7" t="s">
        <v>51</v>
      </c>
      <c r="AC3475" s="7" t="s">
        <v>52</v>
      </c>
      <c r="AD3475" s="7" t="s">
        <v>3290</v>
      </c>
      <c r="AE3475" s="7" t="s">
        <v>741</v>
      </c>
      <c r="AF3475" s="7" t="s">
        <v>12530</v>
      </c>
      <c r="AG3475" s="7" t="s">
        <v>56</v>
      </c>
      <c r="AH3475" s="7" t="s">
        <v>15252</v>
      </c>
      <c r="AI3475" s="7" t="s">
        <v>24811</v>
      </c>
      <c r="AJ3475" s="7" t="s">
        <v>3290</v>
      </c>
      <c r="AK3475" s="7" t="s">
        <v>1002</v>
      </c>
      <c r="AL3475" s="7" t="s">
        <v>12530</v>
      </c>
      <c r="AM3475" s="10" t="s">
        <v>59</v>
      </c>
      <c r="AN3475" s="5" t="str">
        <f>+VLOOKUP(D3475,'[1]Listado de Establecimientos'!$A$1:$P$65536,16,FALSE)</f>
        <v>SAN MARTIN</v>
      </c>
      <c r="AO3475" s="5" t="str">
        <f>+VLOOKUP(D3475,'[1]Listado de Establecimientos'!$A$1:$Q$65536,17,FALSE)</f>
        <v>MORALES</v>
      </c>
      <c r="AP3475" s="5">
        <f t="shared" si="55"/>
        <v>4</v>
      </c>
    </row>
    <row r="3476" spans="1:42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31276</v>
      </c>
      <c r="R3476" s="7" t="s">
        <v>30392</v>
      </c>
      <c r="S3476" s="7" t="s">
        <v>24817</v>
      </c>
      <c r="T3476" s="7" t="s">
        <v>16253</v>
      </c>
      <c r="U3476" s="7" t="s">
        <v>46</v>
      </c>
      <c r="V3476" s="7" t="s">
        <v>6542</v>
      </c>
      <c r="W3476" s="7" t="s">
        <v>73</v>
      </c>
      <c r="X3476" s="7" t="s">
        <v>48</v>
      </c>
      <c r="Y3476" s="7" t="s">
        <v>94</v>
      </c>
      <c r="Z3476" s="7" t="s">
        <v>114</v>
      </c>
      <c r="AA3476" s="7" t="s">
        <v>50</v>
      </c>
      <c r="AB3476" s="7" t="s">
        <v>51</v>
      </c>
      <c r="AC3476" s="7" t="s">
        <v>52</v>
      </c>
      <c r="AD3476" s="7" t="s">
        <v>2601</v>
      </c>
      <c r="AE3476" s="7" t="s">
        <v>716</v>
      </c>
      <c r="AF3476" s="7" t="s">
        <v>2602</v>
      </c>
      <c r="AG3476" s="7" t="s">
        <v>56</v>
      </c>
      <c r="AH3476" s="7" t="s">
        <v>2603</v>
      </c>
      <c r="AI3476" s="7" t="s">
        <v>24818</v>
      </c>
      <c r="AJ3476" s="7" t="s">
        <v>2601</v>
      </c>
      <c r="AK3476" s="7" t="s">
        <v>204</v>
      </c>
      <c r="AL3476" s="7" t="s">
        <v>2602</v>
      </c>
      <c r="AM3476" s="10" t="s">
        <v>59</v>
      </c>
      <c r="AN3476" s="5" t="str">
        <f>+VLOOKUP(D3476,'[1]Listado de Establecimientos'!$A$1:$P$65536,16,FALSE)</f>
        <v>NO PERTENECE A NINGUNA RED</v>
      </c>
      <c r="AO3476" s="5" t="str">
        <f>+VLOOKUP(D3476,'[1]Listado de Establecimientos'!$A$1:$Q$65536,17,FALSE)</f>
        <v>NO PERTENECE A NINGUNA MICRORED</v>
      </c>
      <c r="AP3476" s="5">
        <f t="shared" si="55"/>
        <v>4</v>
      </c>
    </row>
    <row r="3477" spans="1:42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33497</v>
      </c>
      <c r="R3477" s="7" t="s">
        <v>30230</v>
      </c>
      <c r="S3477" s="7" t="s">
        <v>24817</v>
      </c>
      <c r="T3477" s="7" t="s">
        <v>10451</v>
      </c>
      <c r="U3477" s="7" t="s">
        <v>46</v>
      </c>
      <c r="V3477" s="7" t="s">
        <v>9396</v>
      </c>
      <c r="W3477" s="7" t="s">
        <v>740</v>
      </c>
      <c r="X3477" s="7" t="s">
        <v>48</v>
      </c>
      <c r="Y3477" s="7" t="s">
        <v>122</v>
      </c>
      <c r="Z3477" s="7" t="s">
        <v>122</v>
      </c>
      <c r="AA3477" s="7" t="s">
        <v>50</v>
      </c>
      <c r="AB3477" s="7" t="s">
        <v>51</v>
      </c>
      <c r="AC3477" s="7" t="s">
        <v>52</v>
      </c>
      <c r="AD3477" s="7" t="s">
        <v>210</v>
      </c>
      <c r="AE3477" s="7" t="s">
        <v>1040</v>
      </c>
      <c r="AF3477" s="7" t="s">
        <v>1041</v>
      </c>
      <c r="AG3477" s="7" t="s">
        <v>56</v>
      </c>
      <c r="AH3477" s="7" t="s">
        <v>1042</v>
      </c>
      <c r="AI3477" s="7" t="s">
        <v>24823</v>
      </c>
      <c r="AJ3477" s="7" t="s">
        <v>210</v>
      </c>
      <c r="AK3477" s="7" t="s">
        <v>1044</v>
      </c>
      <c r="AL3477" s="7" t="s">
        <v>1041</v>
      </c>
      <c r="AM3477" s="10" t="s">
        <v>59</v>
      </c>
      <c r="AN3477" s="5" t="str">
        <f>+VLOOKUP(D3477,'[1]Listado de Establecimientos'!$A$1:$P$65536,16,FALSE)</f>
        <v>SAN MARTIN</v>
      </c>
      <c r="AO3477" s="5" t="str">
        <f>+VLOOKUP(D3477,'[1]Listado de Establecimientos'!$A$1:$Q$65536,17,FALSE)</f>
        <v>BANDA DE SHILCAYO</v>
      </c>
      <c r="AP3477" s="5">
        <f t="shared" si="55"/>
        <v>4</v>
      </c>
    </row>
    <row r="3478" spans="1:42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31265</v>
      </c>
      <c r="R3478" s="7" t="s">
        <v>30469</v>
      </c>
      <c r="S3478" s="7" t="s">
        <v>24817</v>
      </c>
      <c r="T3478" s="7" t="s">
        <v>1069</v>
      </c>
      <c r="U3478" s="7" t="s">
        <v>64</v>
      </c>
      <c r="V3478" s="7" t="s">
        <v>1682</v>
      </c>
      <c r="W3478" s="7" t="s">
        <v>714</v>
      </c>
      <c r="X3478" s="7" t="s">
        <v>153</v>
      </c>
      <c r="Y3478" s="7" t="s">
        <v>49</v>
      </c>
      <c r="Z3478" s="7" t="s">
        <v>88</v>
      </c>
      <c r="AA3478" s="7" t="s">
        <v>50</v>
      </c>
      <c r="AB3478" s="7" t="s">
        <v>51</v>
      </c>
      <c r="AC3478" s="7" t="s">
        <v>52</v>
      </c>
      <c r="AD3478" s="7" t="s">
        <v>210</v>
      </c>
      <c r="AE3478" s="7" t="s">
        <v>76</v>
      </c>
      <c r="AF3478" s="7" t="s">
        <v>10262</v>
      </c>
      <c r="AG3478" s="7" t="s">
        <v>56</v>
      </c>
      <c r="AH3478" s="7" t="s">
        <v>15229</v>
      </c>
      <c r="AI3478" s="7" t="s">
        <v>24828</v>
      </c>
      <c r="AJ3478" s="7" t="s">
        <v>210</v>
      </c>
      <c r="AK3478" s="7" t="s">
        <v>76</v>
      </c>
      <c r="AL3478" s="7" t="s">
        <v>10262</v>
      </c>
      <c r="AM3478" s="10" t="s">
        <v>59</v>
      </c>
      <c r="AN3478" s="5" t="str">
        <f>+VLOOKUP(D3478,'[1]Listado de Establecimientos'!$A$1:$P$65536,16,FALSE)</f>
        <v>MARISCAL CACERES</v>
      </c>
      <c r="AO3478" s="5" t="str">
        <f>+VLOOKUP(D3478,'[1]Listado de Establecimientos'!$A$1:$Q$65536,17,FALSE)</f>
        <v>NO PERTENECE A NINGUNA MICRORRED</v>
      </c>
      <c r="AP3478" s="5">
        <f t="shared" si="55"/>
        <v>4</v>
      </c>
    </row>
    <row r="3479" spans="1:42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31919</v>
      </c>
      <c r="R3479" s="7" t="s">
        <v>30189</v>
      </c>
      <c r="S3479" s="7" t="s">
        <v>24817</v>
      </c>
      <c r="T3479" s="7" t="s">
        <v>323</v>
      </c>
      <c r="U3479" s="7" t="s">
        <v>46</v>
      </c>
      <c r="V3479" s="7" t="s">
        <v>3182</v>
      </c>
      <c r="W3479" s="7" t="s">
        <v>230</v>
      </c>
      <c r="X3479" s="7" t="s">
        <v>159</v>
      </c>
      <c r="Y3479" s="7" t="s">
        <v>5823</v>
      </c>
      <c r="Z3479" s="7" t="s">
        <v>114</v>
      </c>
      <c r="AA3479" s="7" t="s">
        <v>50</v>
      </c>
      <c r="AB3479" s="7" t="s">
        <v>51</v>
      </c>
      <c r="AC3479" s="7" t="s">
        <v>52</v>
      </c>
      <c r="AD3479" s="7" t="s">
        <v>204</v>
      </c>
      <c r="AE3479" s="7" t="s">
        <v>716</v>
      </c>
      <c r="AF3479" s="7" t="s">
        <v>447</v>
      </c>
      <c r="AG3479" s="7" t="s">
        <v>56</v>
      </c>
      <c r="AH3479" s="7" t="s">
        <v>717</v>
      </c>
      <c r="AI3479" s="7" t="s">
        <v>24834</v>
      </c>
      <c r="AJ3479" s="7" t="s">
        <v>204</v>
      </c>
      <c r="AK3479" s="7" t="s">
        <v>204</v>
      </c>
      <c r="AL3479" s="7" t="s">
        <v>447</v>
      </c>
      <c r="AM3479" s="10" t="s">
        <v>59</v>
      </c>
      <c r="AN3479" s="5" t="str">
        <f>+VLOOKUP(D3479,'[1]Listado de Establecimientos'!$A$1:$P$65536,16,FALSE)</f>
        <v>MOYOBAMBA</v>
      </c>
      <c r="AO3479" s="5" t="str">
        <f>+VLOOKUP(D3479,'[1]Listado de Establecimientos'!$A$1:$Q$65536,17,FALSE)</f>
        <v>NO PERTENECE A NINGUNA MICRORED</v>
      </c>
      <c r="AP3479" s="5">
        <f t="shared" si="55"/>
        <v>4</v>
      </c>
    </row>
    <row r="3480" spans="1:42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33498</v>
      </c>
      <c r="R3480" s="7" t="s">
        <v>30520</v>
      </c>
      <c r="S3480" s="7" t="s">
        <v>24817</v>
      </c>
      <c r="T3480" s="7" t="s">
        <v>11773</v>
      </c>
      <c r="U3480" s="7" t="s">
        <v>64</v>
      </c>
      <c r="V3480" s="7" t="s">
        <v>1131</v>
      </c>
      <c r="W3480" s="7" t="s">
        <v>188</v>
      </c>
      <c r="X3480" s="7" t="s">
        <v>48</v>
      </c>
      <c r="Y3480" s="7" t="s">
        <v>94</v>
      </c>
      <c r="Z3480" s="7" t="s">
        <v>122</v>
      </c>
      <c r="AA3480" s="7" t="s">
        <v>50</v>
      </c>
      <c r="AB3480" s="7" t="s">
        <v>51</v>
      </c>
      <c r="AC3480" s="7" t="s">
        <v>52</v>
      </c>
      <c r="AD3480" s="7" t="s">
        <v>210</v>
      </c>
      <c r="AE3480" s="7" t="s">
        <v>99</v>
      </c>
      <c r="AF3480" s="7" t="s">
        <v>10262</v>
      </c>
      <c r="AG3480" s="7" t="s">
        <v>56</v>
      </c>
      <c r="AH3480" s="7" t="s">
        <v>15229</v>
      </c>
      <c r="AI3480" s="7" t="s">
        <v>24840</v>
      </c>
      <c r="AJ3480" s="7" t="s">
        <v>210</v>
      </c>
      <c r="AK3480" s="7" t="s">
        <v>76</v>
      </c>
      <c r="AL3480" s="7" t="s">
        <v>10262</v>
      </c>
      <c r="AM3480" s="10" t="s">
        <v>59</v>
      </c>
      <c r="AN3480" s="5" t="str">
        <f>+VLOOKUP(D3480,'[1]Listado de Establecimientos'!$A$1:$P$65536,16,FALSE)</f>
        <v>MARISCAL CACERES</v>
      </c>
      <c r="AO3480" s="5" t="str">
        <f>+VLOOKUP(D3480,'[1]Listado de Establecimientos'!$A$1:$Q$65536,17,FALSE)</f>
        <v>NO PERTENECE A NINGUNA MICRORRED</v>
      </c>
      <c r="AP3480" s="5">
        <f t="shared" si="55"/>
        <v>4</v>
      </c>
    </row>
    <row r="3481" spans="1:42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33499</v>
      </c>
      <c r="R3481" s="7" t="s">
        <v>30175</v>
      </c>
      <c r="S3481" s="7" t="s">
        <v>24351</v>
      </c>
      <c r="T3481" s="7" t="s">
        <v>2162</v>
      </c>
      <c r="U3481" s="7" t="s">
        <v>64</v>
      </c>
      <c r="V3481" s="7" t="s">
        <v>798</v>
      </c>
      <c r="W3481" s="7" t="s">
        <v>73</v>
      </c>
      <c r="X3481" s="7" t="s">
        <v>78</v>
      </c>
      <c r="Y3481" s="7" t="s">
        <v>97</v>
      </c>
      <c r="Z3481" s="7" t="s">
        <v>97</v>
      </c>
      <c r="AA3481" s="7" t="s">
        <v>50</v>
      </c>
      <c r="AB3481" s="7" t="s">
        <v>51</v>
      </c>
      <c r="AC3481" s="7" t="s">
        <v>50</v>
      </c>
      <c r="AD3481" s="7" t="s">
        <v>13984</v>
      </c>
      <c r="AE3481" s="7" t="s">
        <v>13985</v>
      </c>
      <c r="AF3481" s="7" t="s">
        <v>13986</v>
      </c>
      <c r="AG3481" s="7" t="s">
        <v>56</v>
      </c>
      <c r="AH3481" s="7" t="s">
        <v>15264</v>
      </c>
      <c r="AI3481" s="7" t="s">
        <v>24844</v>
      </c>
      <c r="AJ3481" s="7" t="s">
        <v>2507</v>
      </c>
      <c r="AK3481" s="7" t="s">
        <v>3520</v>
      </c>
      <c r="AL3481" s="7" t="s">
        <v>3517</v>
      </c>
      <c r="AM3481" s="10" t="s">
        <v>59</v>
      </c>
      <c r="AN3481" s="5" t="str">
        <f>+VLOOKUP(D3481,'[1]Listado de Establecimientos'!$A$1:$P$65536,16,FALSE)</f>
        <v>BELLAVISTA</v>
      </c>
      <c r="AO3481" s="5" t="str">
        <f>+VLOOKUP(D3481,'[1]Listado de Establecimientos'!$A$1:$Q$65536,17,FALSE)</f>
        <v>BAJO BIAVO</v>
      </c>
      <c r="AP3481" s="5">
        <f t="shared" si="55"/>
        <v>4</v>
      </c>
    </row>
    <row r="3482" spans="1:42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33500</v>
      </c>
      <c r="R3482" s="7" t="s">
        <v>30191</v>
      </c>
      <c r="S3482" s="7" t="s">
        <v>24817</v>
      </c>
      <c r="T3482" s="7" t="s">
        <v>15097</v>
      </c>
      <c r="U3482" s="7" t="s">
        <v>46</v>
      </c>
      <c r="V3482" s="7" t="s">
        <v>5647</v>
      </c>
      <c r="W3482" s="7" t="s">
        <v>1284</v>
      </c>
      <c r="X3482" s="7" t="s">
        <v>243</v>
      </c>
      <c r="Y3482" s="7" t="s">
        <v>122</v>
      </c>
      <c r="Z3482" s="7" t="s">
        <v>114</v>
      </c>
      <c r="AA3482" s="7" t="s">
        <v>50</v>
      </c>
      <c r="AB3482" s="7" t="s">
        <v>51</v>
      </c>
      <c r="AC3482" s="7" t="s">
        <v>52</v>
      </c>
      <c r="AD3482" s="7" t="s">
        <v>1465</v>
      </c>
      <c r="AE3482" s="7" t="s">
        <v>1466</v>
      </c>
      <c r="AF3482" s="7" t="s">
        <v>1467</v>
      </c>
      <c r="AG3482" s="7" t="s">
        <v>56</v>
      </c>
      <c r="AH3482" s="7" t="s">
        <v>1468</v>
      </c>
      <c r="AI3482" s="7" t="s">
        <v>24850</v>
      </c>
      <c r="AJ3482" s="7" t="s">
        <v>1465</v>
      </c>
      <c r="AK3482" s="7" t="s">
        <v>1470</v>
      </c>
      <c r="AL3482" s="7" t="s">
        <v>1467</v>
      </c>
      <c r="AM3482" s="10" t="s">
        <v>59</v>
      </c>
      <c r="AN3482" s="5" t="str">
        <f>+VLOOKUP(D3482,'[1]Listado de Establecimientos'!$A$1:$P$65536,16,FALSE)</f>
        <v>TOCACHE</v>
      </c>
      <c r="AO3482" s="5" t="str">
        <f>+VLOOKUP(D3482,'[1]Listado de Establecimientos'!$A$1:$Q$65536,17,FALSE)</f>
        <v>NO PERTENECE A NINGUNA MICRORED</v>
      </c>
      <c r="AP3482" s="5">
        <f t="shared" si="55"/>
        <v>4</v>
      </c>
    </row>
    <row r="3483" spans="1:42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30866</v>
      </c>
      <c r="R3483" s="7" t="s">
        <v>30285</v>
      </c>
      <c r="S3483" s="7" t="s">
        <v>24817</v>
      </c>
      <c r="T3483" s="7" t="s">
        <v>2753</v>
      </c>
      <c r="U3483" s="7" t="s">
        <v>64</v>
      </c>
      <c r="V3483" s="7" t="s">
        <v>321</v>
      </c>
      <c r="W3483" s="7" t="s">
        <v>73</v>
      </c>
      <c r="X3483" s="7" t="s">
        <v>48</v>
      </c>
      <c r="Y3483" s="7" t="s">
        <v>88</v>
      </c>
      <c r="Z3483" s="7" t="s">
        <v>97</v>
      </c>
      <c r="AA3483" s="7" t="s">
        <v>50</v>
      </c>
      <c r="AB3483" s="7" t="s">
        <v>51</v>
      </c>
      <c r="AC3483" s="7" t="s">
        <v>52</v>
      </c>
      <c r="AD3483" s="7" t="s">
        <v>1465</v>
      </c>
      <c r="AE3483" s="7" t="s">
        <v>1466</v>
      </c>
      <c r="AF3483" s="7" t="s">
        <v>1467</v>
      </c>
      <c r="AG3483" s="7" t="s">
        <v>56</v>
      </c>
      <c r="AH3483" s="7" t="s">
        <v>1468</v>
      </c>
      <c r="AI3483" s="7" t="s">
        <v>24855</v>
      </c>
      <c r="AJ3483" s="7" t="s">
        <v>1465</v>
      </c>
      <c r="AK3483" s="7" t="s">
        <v>1470</v>
      </c>
      <c r="AL3483" s="7" t="s">
        <v>1467</v>
      </c>
      <c r="AM3483" s="10" t="s">
        <v>59</v>
      </c>
      <c r="AN3483" s="5" t="str">
        <f>+VLOOKUP(D3483,'[1]Listado de Establecimientos'!$A$1:$P$65536,16,FALSE)</f>
        <v>TOCACHE</v>
      </c>
      <c r="AO3483" s="5" t="str">
        <f>+VLOOKUP(D3483,'[1]Listado de Establecimientos'!$A$1:$Q$65536,17,FALSE)</f>
        <v>NO PERTENECE A NINGUNA MICRORED</v>
      </c>
      <c r="AP3483" s="5">
        <f t="shared" si="55"/>
        <v>4</v>
      </c>
    </row>
    <row r="3484" spans="1:42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31821</v>
      </c>
      <c r="R3484" s="7" t="s">
        <v>30247</v>
      </c>
      <c r="S3484" s="7" t="s">
        <v>24495</v>
      </c>
      <c r="T3484" s="7" t="s">
        <v>24861</v>
      </c>
      <c r="U3484" s="7" t="s">
        <v>46</v>
      </c>
      <c r="V3484" s="7" t="s">
        <v>3423</v>
      </c>
      <c r="W3484" s="7" t="s">
        <v>73</v>
      </c>
      <c r="X3484" s="7" t="s">
        <v>153</v>
      </c>
      <c r="Y3484" s="7" t="s">
        <v>94</v>
      </c>
      <c r="Z3484" s="7" t="s">
        <v>113</v>
      </c>
      <c r="AA3484" s="7" t="s">
        <v>50</v>
      </c>
      <c r="AB3484" s="7" t="s">
        <v>51</v>
      </c>
      <c r="AC3484" s="7" t="s">
        <v>52</v>
      </c>
      <c r="AD3484" s="7" t="s">
        <v>2849</v>
      </c>
      <c r="AE3484" s="7" t="s">
        <v>2093</v>
      </c>
      <c r="AF3484" s="7" t="s">
        <v>2850</v>
      </c>
      <c r="AG3484" s="7" t="s">
        <v>56</v>
      </c>
      <c r="AH3484" s="7" t="s">
        <v>2851</v>
      </c>
      <c r="AI3484" s="7" t="s">
        <v>24862</v>
      </c>
      <c r="AJ3484" s="7" t="s">
        <v>17815</v>
      </c>
      <c r="AK3484" s="7" t="s">
        <v>195</v>
      </c>
      <c r="AL3484" s="7" t="s">
        <v>881</v>
      </c>
      <c r="AM3484" s="10" t="s">
        <v>59</v>
      </c>
      <c r="AN3484" s="5" t="str">
        <f>+VLOOKUP(D3484,'[1]Listado de Establecimientos'!$A$1:$P$65536,16,FALSE)</f>
        <v>BELLAVISTA</v>
      </c>
      <c r="AO3484" s="5" t="str">
        <f>+VLOOKUP(D3484,'[1]Listado de Establecimientos'!$A$1:$Q$65536,17,FALSE)</f>
        <v>BELLAVISTA</v>
      </c>
      <c r="AP3484" s="5">
        <f t="shared" si="55"/>
        <v>4</v>
      </c>
    </row>
    <row r="3485" spans="1:42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33501</v>
      </c>
      <c r="R3485" s="7" t="s">
        <v>30334</v>
      </c>
      <c r="S3485" s="7" t="s">
        <v>24817</v>
      </c>
      <c r="T3485" s="7" t="s">
        <v>11810</v>
      </c>
      <c r="U3485" s="7" t="s">
        <v>46</v>
      </c>
      <c r="V3485" s="7" t="s">
        <v>5492</v>
      </c>
      <c r="W3485" s="7" t="s">
        <v>73</v>
      </c>
      <c r="X3485" s="7" t="s">
        <v>159</v>
      </c>
      <c r="Y3485" s="7" t="s">
        <v>88</v>
      </c>
      <c r="Z3485" s="7" t="s">
        <v>49</v>
      </c>
      <c r="AA3485" s="7" t="s">
        <v>50</v>
      </c>
      <c r="AB3485" s="7" t="s">
        <v>125</v>
      </c>
      <c r="AC3485" s="7" t="s">
        <v>52</v>
      </c>
      <c r="AD3485" s="7" t="s">
        <v>13426</v>
      </c>
      <c r="AE3485" s="7" t="s">
        <v>4841</v>
      </c>
      <c r="AF3485" s="7" t="s">
        <v>13427</v>
      </c>
      <c r="AG3485" s="7" t="s">
        <v>56</v>
      </c>
      <c r="AH3485" s="7" t="s">
        <v>15258</v>
      </c>
      <c r="AI3485" s="7" t="s">
        <v>24868</v>
      </c>
      <c r="AJ3485" s="7" t="s">
        <v>6532</v>
      </c>
      <c r="AK3485" s="7" t="s">
        <v>4471</v>
      </c>
      <c r="AL3485" s="7" t="s">
        <v>6533</v>
      </c>
      <c r="AM3485" s="10" t="s">
        <v>59</v>
      </c>
      <c r="AN3485" s="5" t="str">
        <f>+VLOOKUP(D3485,'[1]Listado de Establecimientos'!$A$1:$P$65536,16,FALSE)</f>
        <v>EL DORADO</v>
      </c>
      <c r="AO3485" s="5" t="str">
        <f>+VLOOKUP(D3485,'[1]Listado de Establecimientos'!$A$1:$Q$65536,17,FALSE)</f>
        <v>SAN JOSE DE SISA</v>
      </c>
      <c r="AP3485" s="5">
        <f t="shared" si="55"/>
        <v>4</v>
      </c>
    </row>
    <row r="3486" spans="1:42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30332</v>
      </c>
      <c r="R3486" s="7" t="s">
        <v>30257</v>
      </c>
      <c r="S3486" s="7" t="s">
        <v>24817</v>
      </c>
      <c r="T3486" s="7" t="s">
        <v>7005</v>
      </c>
      <c r="U3486" s="7" t="s">
        <v>64</v>
      </c>
      <c r="V3486" s="7" t="s">
        <v>984</v>
      </c>
      <c r="W3486" s="7" t="s">
        <v>188</v>
      </c>
      <c r="X3486" s="7" t="s">
        <v>153</v>
      </c>
      <c r="Y3486" s="7" t="s">
        <v>94</v>
      </c>
      <c r="Z3486" s="7" t="s">
        <v>122</v>
      </c>
      <c r="AA3486" s="7" t="s">
        <v>50</v>
      </c>
      <c r="AB3486" s="7" t="s">
        <v>51</v>
      </c>
      <c r="AC3486" s="7" t="s">
        <v>52</v>
      </c>
      <c r="AD3486" s="7" t="s">
        <v>1626</v>
      </c>
      <c r="AE3486" s="7" t="s">
        <v>171</v>
      </c>
      <c r="AF3486" s="7" t="s">
        <v>1627</v>
      </c>
      <c r="AG3486" s="7" t="s">
        <v>56</v>
      </c>
      <c r="AH3486" s="7" t="s">
        <v>1628</v>
      </c>
      <c r="AI3486" s="7" t="s">
        <v>24873</v>
      </c>
      <c r="AJ3486" s="7" t="s">
        <v>1626</v>
      </c>
      <c r="AK3486" s="7" t="s">
        <v>171</v>
      </c>
      <c r="AL3486" s="7" t="s">
        <v>1627</v>
      </c>
      <c r="AM3486" s="10" t="s">
        <v>59</v>
      </c>
      <c r="AN3486" s="5" t="str">
        <f>+VLOOKUP(D3486,'[1]Listado de Establecimientos'!$A$1:$P$65536,16,FALSE)</f>
        <v>MOYOBAMBA</v>
      </c>
      <c r="AO3486" s="5" t="str">
        <f>+VLOOKUP(D3486,'[1]Listado de Establecimientos'!$A$1:$Q$65536,17,FALSE)</f>
        <v>JERILLO</v>
      </c>
      <c r="AP3486" s="5">
        <f t="shared" si="55"/>
        <v>4</v>
      </c>
    </row>
    <row r="3487" spans="1:42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33502</v>
      </c>
      <c r="R3487" s="7" t="s">
        <v>30424</v>
      </c>
      <c r="S3487" s="7" t="s">
        <v>22683</v>
      </c>
      <c r="T3487" s="7" t="s">
        <v>3958</v>
      </c>
      <c r="U3487" s="7" t="s">
        <v>46</v>
      </c>
      <c r="V3487" s="7" t="s">
        <v>3965</v>
      </c>
      <c r="W3487" s="7" t="s">
        <v>1339</v>
      </c>
      <c r="X3487" s="7" t="s">
        <v>48</v>
      </c>
      <c r="Y3487" s="7" t="s">
        <v>122</v>
      </c>
      <c r="Z3487" s="7" t="s">
        <v>122</v>
      </c>
      <c r="AA3487" s="7" t="s">
        <v>50</v>
      </c>
      <c r="AB3487" s="7" t="s">
        <v>125</v>
      </c>
      <c r="AC3487" s="7" t="s">
        <v>52</v>
      </c>
      <c r="AD3487" s="7" t="s">
        <v>874</v>
      </c>
      <c r="AE3487" s="7" t="s">
        <v>192</v>
      </c>
      <c r="AF3487" s="7" t="s">
        <v>875</v>
      </c>
      <c r="AG3487" s="7" t="s">
        <v>56</v>
      </c>
      <c r="AH3487" s="7" t="s">
        <v>876</v>
      </c>
      <c r="AI3487" s="7" t="s">
        <v>24878</v>
      </c>
      <c r="AJ3487" s="7" t="s">
        <v>874</v>
      </c>
      <c r="AK3487" s="7" t="s">
        <v>214</v>
      </c>
      <c r="AL3487" s="7" t="s">
        <v>875</v>
      </c>
      <c r="AM3487" s="10" t="s">
        <v>59</v>
      </c>
      <c r="AN3487" s="5" t="str">
        <f>+VLOOKUP(D3487,'[1]Listado de Establecimientos'!$A$1:$P$65536,16,FALSE)</f>
        <v>PICOTA</v>
      </c>
      <c r="AO3487" s="5" t="str">
        <f>+VLOOKUP(D3487,'[1]Listado de Establecimientos'!$A$1:$Q$65536,17,FALSE)</f>
        <v>PUCACACA</v>
      </c>
      <c r="AP3487" s="5">
        <f t="shared" si="55"/>
        <v>4</v>
      </c>
    </row>
    <row r="3488" spans="1:42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33503</v>
      </c>
      <c r="R3488" s="7" t="s">
        <v>30200</v>
      </c>
      <c r="S3488" s="7" t="s">
        <v>24817</v>
      </c>
      <c r="T3488" s="7" t="s">
        <v>10784</v>
      </c>
      <c r="U3488" s="7" t="s">
        <v>46</v>
      </c>
      <c r="V3488" s="7" t="s">
        <v>9409</v>
      </c>
      <c r="W3488" s="7" t="s">
        <v>740</v>
      </c>
      <c r="X3488" s="7" t="s">
        <v>48</v>
      </c>
      <c r="Y3488" s="7" t="s">
        <v>79</v>
      </c>
      <c r="Z3488" s="7" t="s">
        <v>107</v>
      </c>
      <c r="AA3488" s="7" t="s">
        <v>50</v>
      </c>
      <c r="AB3488" s="7" t="s">
        <v>51</v>
      </c>
      <c r="AC3488" s="7" t="s">
        <v>52</v>
      </c>
      <c r="AD3488" s="7" t="s">
        <v>1465</v>
      </c>
      <c r="AE3488" s="7" t="s">
        <v>1466</v>
      </c>
      <c r="AF3488" s="7" t="s">
        <v>1467</v>
      </c>
      <c r="AG3488" s="7" t="s">
        <v>56</v>
      </c>
      <c r="AH3488" s="7" t="s">
        <v>1468</v>
      </c>
      <c r="AI3488" s="7" t="s">
        <v>24885</v>
      </c>
      <c r="AJ3488" s="7" t="s">
        <v>1465</v>
      </c>
      <c r="AK3488" s="7" t="s">
        <v>1470</v>
      </c>
      <c r="AL3488" s="7" t="s">
        <v>1467</v>
      </c>
      <c r="AM3488" s="10" t="s">
        <v>59</v>
      </c>
      <c r="AN3488" s="5" t="str">
        <f>+VLOOKUP(D3488,'[1]Listado de Establecimientos'!$A$1:$P$65536,16,FALSE)</f>
        <v>TOCACHE</v>
      </c>
      <c r="AO3488" s="5" t="str">
        <f>+VLOOKUP(D3488,'[1]Listado de Establecimientos'!$A$1:$Q$65536,17,FALSE)</f>
        <v>NO PERTENECE A NINGUNA MICRORED</v>
      </c>
      <c r="AP3488" s="5">
        <f t="shared" si="55"/>
        <v>4</v>
      </c>
    </row>
    <row r="3489" spans="1:42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32677</v>
      </c>
      <c r="R3489" s="7" t="s">
        <v>30247</v>
      </c>
      <c r="S3489" s="7" t="s">
        <v>24817</v>
      </c>
      <c r="T3489" s="7" t="s">
        <v>19349</v>
      </c>
      <c r="U3489" s="7" t="s">
        <v>64</v>
      </c>
      <c r="V3489" s="7" t="s">
        <v>267</v>
      </c>
      <c r="W3489" s="7" t="s">
        <v>65</v>
      </c>
      <c r="X3489" s="7" t="s">
        <v>48</v>
      </c>
      <c r="Y3489" s="7" t="s">
        <v>122</v>
      </c>
      <c r="Z3489" s="7" t="s">
        <v>114</v>
      </c>
      <c r="AA3489" s="7" t="s">
        <v>50</v>
      </c>
      <c r="AB3489" s="7" t="s">
        <v>51</v>
      </c>
      <c r="AC3489" s="7" t="s">
        <v>52</v>
      </c>
      <c r="AD3489" s="7" t="s">
        <v>5433</v>
      </c>
      <c r="AE3489" s="7" t="s">
        <v>7930</v>
      </c>
      <c r="AF3489" s="7" t="s">
        <v>221</v>
      </c>
      <c r="AG3489" s="7" t="s">
        <v>56</v>
      </c>
      <c r="AH3489" s="7" t="s">
        <v>7931</v>
      </c>
      <c r="AI3489" s="7" t="s">
        <v>24890</v>
      </c>
      <c r="AJ3489" s="7" t="s">
        <v>5433</v>
      </c>
      <c r="AK3489" s="7" t="s">
        <v>7933</v>
      </c>
      <c r="AL3489" s="7" t="s">
        <v>221</v>
      </c>
      <c r="AM3489" s="10" t="s">
        <v>59</v>
      </c>
      <c r="AN3489" s="5" t="str">
        <f>+VLOOKUP(D3489,'[1]Listado de Establecimientos'!$A$1:$P$65536,16,FALSE)</f>
        <v>BELLAVISTA</v>
      </c>
      <c r="AO3489" s="5" t="str">
        <f>+VLOOKUP(D3489,'[1]Listado de Establecimientos'!$A$1:$Q$65536,17,FALSE)</f>
        <v>BELLAVISTA</v>
      </c>
      <c r="AP3489" s="5">
        <f t="shared" si="55"/>
        <v>4</v>
      </c>
    </row>
    <row r="3490" spans="1:42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33504</v>
      </c>
      <c r="R3490" s="7" t="s">
        <v>30185</v>
      </c>
      <c r="S3490" s="7" t="s">
        <v>24817</v>
      </c>
      <c r="T3490" s="7" t="s">
        <v>18090</v>
      </c>
      <c r="U3490" s="7" t="s">
        <v>46</v>
      </c>
      <c r="V3490" s="7" t="s">
        <v>2497</v>
      </c>
      <c r="W3490" s="7" t="s">
        <v>230</v>
      </c>
      <c r="X3490" s="7" t="s">
        <v>153</v>
      </c>
      <c r="Y3490" s="7" t="s">
        <v>122</v>
      </c>
      <c r="Z3490" s="7" t="s">
        <v>122</v>
      </c>
      <c r="AA3490" s="7" t="s">
        <v>50</v>
      </c>
      <c r="AB3490" s="7" t="s">
        <v>51</v>
      </c>
      <c r="AC3490" s="7" t="s">
        <v>52</v>
      </c>
      <c r="AD3490" s="7" t="s">
        <v>1491</v>
      </c>
      <c r="AE3490" s="7" t="s">
        <v>1492</v>
      </c>
      <c r="AF3490" s="7" t="s">
        <v>1493</v>
      </c>
      <c r="AG3490" s="7" t="s">
        <v>56</v>
      </c>
      <c r="AH3490" s="7" t="s">
        <v>1494</v>
      </c>
      <c r="AI3490" s="7" t="s">
        <v>24895</v>
      </c>
      <c r="AJ3490" s="7" t="s">
        <v>1491</v>
      </c>
      <c r="AK3490" s="7" t="s">
        <v>1434</v>
      </c>
      <c r="AL3490" s="7" t="s">
        <v>1493</v>
      </c>
      <c r="AM3490" s="10" t="s">
        <v>59</v>
      </c>
      <c r="AN3490" s="5" t="str">
        <f>+VLOOKUP(D3490,'[1]Listado de Establecimientos'!$A$1:$P$65536,16,FALSE)</f>
        <v>NO PERTENECE A NINGUNA RED</v>
      </c>
      <c r="AO3490" s="5" t="str">
        <f>+VLOOKUP(D3490,'[1]Listado de Establecimientos'!$A$1:$Q$65536,17,FALSE)</f>
        <v>NO PERTENECE A NINGUNA MICRORED</v>
      </c>
      <c r="AP3490" s="5">
        <f t="shared" si="55"/>
        <v>4</v>
      </c>
    </row>
    <row r="3491" spans="1:42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33505</v>
      </c>
      <c r="R3491" s="7" t="s">
        <v>30220</v>
      </c>
      <c r="S3491" s="7" t="s">
        <v>24817</v>
      </c>
      <c r="T3491" s="7" t="s">
        <v>209</v>
      </c>
      <c r="U3491" s="7" t="s">
        <v>64</v>
      </c>
      <c r="V3491" s="7" t="s">
        <v>2396</v>
      </c>
      <c r="W3491" s="7" t="s">
        <v>275</v>
      </c>
      <c r="X3491" s="7" t="s">
        <v>48</v>
      </c>
      <c r="Y3491" s="7" t="s">
        <v>715</v>
      </c>
      <c r="Z3491" s="7" t="s">
        <v>97</v>
      </c>
      <c r="AA3491" s="7" t="s">
        <v>50</v>
      </c>
      <c r="AB3491" s="7" t="s">
        <v>51</v>
      </c>
      <c r="AC3491" s="7" t="s">
        <v>50</v>
      </c>
      <c r="AD3491" s="7" t="s">
        <v>3290</v>
      </c>
      <c r="AE3491" s="7" t="s">
        <v>2175</v>
      </c>
      <c r="AF3491" s="7" t="s">
        <v>3291</v>
      </c>
      <c r="AG3491" s="7" t="s">
        <v>56</v>
      </c>
      <c r="AH3491" s="7" t="s">
        <v>3292</v>
      </c>
      <c r="AI3491" s="7" t="s">
        <v>24901</v>
      </c>
      <c r="AJ3491" s="7" t="s">
        <v>3290</v>
      </c>
      <c r="AK3491" s="7" t="s">
        <v>197</v>
      </c>
      <c r="AL3491" s="7" t="s">
        <v>3291</v>
      </c>
      <c r="AM3491" s="10" t="s">
        <v>59</v>
      </c>
      <c r="AN3491" s="5" t="str">
        <f>+VLOOKUP(D3491,'[1]Listado de Establecimientos'!$A$1:$P$65536,16,FALSE)</f>
        <v>MOYOBAMBA</v>
      </c>
      <c r="AO3491" s="5" t="str">
        <f>+VLOOKUP(D3491,'[1]Listado de Establecimientos'!$A$1:$Q$65536,17,FALSE)</f>
        <v>SORITOR</v>
      </c>
      <c r="AP3491" s="5">
        <f t="shared" si="55"/>
        <v>4</v>
      </c>
    </row>
    <row r="3492" spans="1:42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31738</v>
      </c>
      <c r="R3492" s="7" t="s">
        <v>30291</v>
      </c>
      <c r="S3492" s="7" t="s">
        <v>24817</v>
      </c>
      <c r="T3492" s="7" t="s">
        <v>928</v>
      </c>
      <c r="U3492" s="7" t="s">
        <v>64</v>
      </c>
      <c r="V3492" s="7" t="s">
        <v>3965</v>
      </c>
      <c r="W3492" s="7" t="s">
        <v>714</v>
      </c>
      <c r="X3492" s="7" t="s">
        <v>48</v>
      </c>
      <c r="Y3492" s="7" t="s">
        <v>49</v>
      </c>
      <c r="Z3492" s="7" t="s">
        <v>77</v>
      </c>
      <c r="AA3492" s="7" t="s">
        <v>50</v>
      </c>
      <c r="AB3492" s="7" t="s">
        <v>51</v>
      </c>
      <c r="AC3492" s="7" t="s">
        <v>52</v>
      </c>
      <c r="AD3492" s="7" t="s">
        <v>205</v>
      </c>
      <c r="AE3492" s="7" t="s">
        <v>8448</v>
      </c>
      <c r="AF3492" s="7" t="s">
        <v>8449</v>
      </c>
      <c r="AG3492" s="7" t="s">
        <v>56</v>
      </c>
      <c r="AH3492" s="7" t="s">
        <v>8450</v>
      </c>
      <c r="AI3492" s="7" t="s">
        <v>24909</v>
      </c>
      <c r="AJ3492" s="7" t="s">
        <v>179</v>
      </c>
      <c r="AK3492" s="7" t="s">
        <v>126</v>
      </c>
      <c r="AL3492" s="7" t="s">
        <v>4180</v>
      </c>
      <c r="AM3492" s="10" t="s">
        <v>59</v>
      </c>
      <c r="AN3492" s="5" t="str">
        <f>+VLOOKUP(D3492,'[1]Listado de Establecimientos'!$A$1:$P$65536,16,FALSE)</f>
        <v>RIOJA</v>
      </c>
      <c r="AO3492" s="5" t="str">
        <f>+VLOOKUP(D3492,'[1]Listado de Establecimientos'!$A$1:$Q$65536,17,FALSE)</f>
        <v>BAJO NARANJILLO</v>
      </c>
      <c r="AP3492" s="5">
        <f t="shared" si="55"/>
        <v>4</v>
      </c>
    </row>
    <row r="3493" spans="1:42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31256</v>
      </c>
      <c r="R3493" s="7" t="s">
        <v>30191</v>
      </c>
      <c r="S3493" s="7" t="s">
        <v>24817</v>
      </c>
      <c r="T3493" s="7" t="s">
        <v>20589</v>
      </c>
      <c r="U3493" s="7" t="s">
        <v>64</v>
      </c>
      <c r="V3493" s="7" t="s">
        <v>3760</v>
      </c>
      <c r="W3493" s="7" t="s">
        <v>47</v>
      </c>
      <c r="X3493" s="7" t="s">
        <v>48</v>
      </c>
      <c r="Y3493" s="7" t="s">
        <v>49</v>
      </c>
      <c r="Z3493" s="7" t="s">
        <v>94</v>
      </c>
      <c r="AA3493" s="7" t="s">
        <v>50</v>
      </c>
      <c r="AB3493" s="7" t="s">
        <v>51</v>
      </c>
      <c r="AC3493" s="7" t="s">
        <v>50</v>
      </c>
      <c r="AD3493" s="7" t="s">
        <v>1225</v>
      </c>
      <c r="AE3493" s="7" t="s">
        <v>1553</v>
      </c>
      <c r="AF3493" s="7" t="s">
        <v>1226</v>
      </c>
      <c r="AG3493" s="7" t="s">
        <v>56</v>
      </c>
      <c r="AH3493" s="7" t="s">
        <v>1227</v>
      </c>
      <c r="AI3493" s="7" t="s">
        <v>24916</v>
      </c>
      <c r="AJ3493" s="7" t="s">
        <v>1225</v>
      </c>
      <c r="AK3493" s="7" t="s">
        <v>682</v>
      </c>
      <c r="AL3493" s="7" t="s">
        <v>1226</v>
      </c>
      <c r="AM3493" s="10" t="s">
        <v>59</v>
      </c>
      <c r="AN3493" s="5" t="str">
        <f>+VLOOKUP(D3493,'[1]Listado de Establecimientos'!$A$1:$P$65536,16,FALSE)</f>
        <v>TOCACHE</v>
      </c>
      <c r="AO3493" s="5" t="str">
        <f>+VLOOKUP(D3493,'[1]Listado de Establecimientos'!$A$1:$Q$65536,17,FALSE)</f>
        <v>NO PERTENECE A NINGUNA MICRORED</v>
      </c>
      <c r="AP3493" s="5">
        <f t="shared" si="55"/>
        <v>4</v>
      </c>
    </row>
    <row r="3494" spans="1:42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33506</v>
      </c>
      <c r="R3494" s="7" t="s">
        <v>33507</v>
      </c>
      <c r="S3494" s="7" t="s">
        <v>24922</v>
      </c>
      <c r="T3494" s="7" t="s">
        <v>19714</v>
      </c>
      <c r="U3494" s="7" t="s">
        <v>64</v>
      </c>
      <c r="V3494" s="7" t="s">
        <v>6418</v>
      </c>
      <c r="W3494" s="7" t="s">
        <v>740</v>
      </c>
      <c r="X3494" s="7" t="s">
        <v>2048</v>
      </c>
      <c r="Y3494" s="7" t="s">
        <v>67</v>
      </c>
      <c r="Z3494" s="7" t="s">
        <v>49</v>
      </c>
      <c r="AA3494" s="7" t="s">
        <v>50</v>
      </c>
      <c r="AB3494" s="7" t="s">
        <v>51</v>
      </c>
      <c r="AC3494" s="7" t="s">
        <v>52</v>
      </c>
      <c r="AD3494" s="7" t="s">
        <v>121</v>
      </c>
      <c r="AE3494" s="7" t="s">
        <v>1138</v>
      </c>
      <c r="AF3494" s="7" t="s">
        <v>3059</v>
      </c>
      <c r="AG3494" s="7" t="s">
        <v>56</v>
      </c>
      <c r="AH3494" s="7" t="s">
        <v>15262</v>
      </c>
      <c r="AI3494" s="7" t="s">
        <v>24923</v>
      </c>
      <c r="AJ3494" s="7" t="s">
        <v>121</v>
      </c>
      <c r="AK3494" s="7" t="s">
        <v>13565</v>
      </c>
      <c r="AL3494" s="7" t="s">
        <v>3059</v>
      </c>
      <c r="AM3494" s="10" t="s">
        <v>59</v>
      </c>
      <c r="AN3494" s="5" t="str">
        <f>+VLOOKUP(D3494,'[1]Listado de Establecimientos'!$A$1:$P$65536,16,FALSE)</f>
        <v>MARISCAL CACERES</v>
      </c>
      <c r="AO3494" s="5" t="str">
        <f>+VLOOKUP(D3494,'[1]Listado de Establecimientos'!$A$1:$Q$65536,17,FALSE)</f>
        <v>NO PERTENECE A NINGUNA MICRORRED</v>
      </c>
      <c r="AP3494" s="5">
        <f t="shared" si="55"/>
        <v>4</v>
      </c>
    </row>
    <row r="3495" spans="1:42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33508</v>
      </c>
      <c r="R3495" s="7" t="s">
        <v>30196</v>
      </c>
      <c r="S3495" s="7" t="s">
        <v>24922</v>
      </c>
      <c r="T3495" s="7" t="s">
        <v>430</v>
      </c>
      <c r="U3495" s="7" t="s">
        <v>64</v>
      </c>
      <c r="V3495" s="7" t="s">
        <v>3936</v>
      </c>
      <c r="W3495" s="7" t="s">
        <v>230</v>
      </c>
      <c r="X3495" s="7" t="s">
        <v>237</v>
      </c>
      <c r="Y3495" s="7" t="s">
        <v>114</v>
      </c>
      <c r="Z3495" s="7" t="s">
        <v>94</v>
      </c>
      <c r="AA3495" s="7" t="s">
        <v>50</v>
      </c>
      <c r="AB3495" s="7" t="s">
        <v>51</v>
      </c>
      <c r="AC3495" s="7" t="s">
        <v>52</v>
      </c>
      <c r="AD3495" s="7" t="s">
        <v>1439</v>
      </c>
      <c r="AE3495" s="7" t="s">
        <v>109</v>
      </c>
      <c r="AF3495" s="7" t="s">
        <v>6363</v>
      </c>
      <c r="AG3495" s="7" t="s">
        <v>56</v>
      </c>
      <c r="AH3495" s="7" t="s">
        <v>6364</v>
      </c>
      <c r="AI3495" s="7" t="s">
        <v>24929</v>
      </c>
      <c r="AJ3495" s="7" t="s">
        <v>1439</v>
      </c>
      <c r="AK3495" s="7" t="s">
        <v>111</v>
      </c>
      <c r="AL3495" s="7" t="s">
        <v>6363</v>
      </c>
      <c r="AM3495" s="10" t="s">
        <v>59</v>
      </c>
      <c r="AN3495" s="5" t="str">
        <f>+VLOOKUP(D3495,'[1]Listado de Establecimientos'!$A$1:$P$65536,16,FALSE)</f>
        <v>SAN MARTIN</v>
      </c>
      <c r="AO3495" s="5" t="str">
        <f>+VLOOKUP(D3495,'[1]Listado de Establecimientos'!$A$1:$Q$65536,17,FALSE)</f>
        <v>MORALES</v>
      </c>
      <c r="AP3495" s="5">
        <f t="shared" si="55"/>
        <v>4</v>
      </c>
    </row>
    <row r="3496" spans="1:42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33509</v>
      </c>
      <c r="R3496" s="7" t="s">
        <v>30230</v>
      </c>
      <c r="S3496" s="7" t="s">
        <v>24817</v>
      </c>
      <c r="T3496" s="7" t="s">
        <v>14359</v>
      </c>
      <c r="U3496" s="7" t="s">
        <v>46</v>
      </c>
      <c r="V3496" s="7" t="s">
        <v>11460</v>
      </c>
      <c r="W3496" s="7" t="s">
        <v>47</v>
      </c>
      <c r="X3496" s="7" t="s">
        <v>153</v>
      </c>
      <c r="Y3496" s="7" t="s">
        <v>49</v>
      </c>
      <c r="Z3496" s="7" t="s">
        <v>88</v>
      </c>
      <c r="AA3496" s="7" t="s">
        <v>50</v>
      </c>
      <c r="AB3496" s="7" t="s">
        <v>51</v>
      </c>
      <c r="AC3496" s="7" t="s">
        <v>52</v>
      </c>
      <c r="AD3496" s="7" t="s">
        <v>1156</v>
      </c>
      <c r="AE3496" s="7" t="s">
        <v>1157</v>
      </c>
      <c r="AF3496" s="7" t="s">
        <v>1158</v>
      </c>
      <c r="AG3496" s="7" t="s">
        <v>56</v>
      </c>
      <c r="AH3496" s="7" t="s">
        <v>1159</v>
      </c>
      <c r="AI3496" s="7" t="s">
        <v>24934</v>
      </c>
      <c r="AJ3496" s="7" t="s">
        <v>1156</v>
      </c>
      <c r="AK3496" s="7" t="s">
        <v>1013</v>
      </c>
      <c r="AL3496" s="7" t="s">
        <v>1158</v>
      </c>
      <c r="AM3496" s="10" t="s">
        <v>59</v>
      </c>
      <c r="AN3496" s="5" t="str">
        <f>+VLOOKUP(D3496,'[1]Listado de Establecimientos'!$A$1:$P$65536,16,FALSE)</f>
        <v>NO PERTENECE A NINGUNA RED</v>
      </c>
      <c r="AO3496" s="5" t="str">
        <f>+VLOOKUP(D3496,'[1]Listado de Establecimientos'!$A$1:$Q$65536,17,FALSE)</f>
        <v>NO PERTENECE A NINGUNA MICRORED</v>
      </c>
      <c r="AP3496" s="5">
        <f t="shared" si="55"/>
        <v>4</v>
      </c>
    </row>
    <row r="3497" spans="1:42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349</v>
      </c>
      <c r="R3497" s="7" t="s">
        <v>30200</v>
      </c>
      <c r="S3497" s="7" t="s">
        <v>24922</v>
      </c>
      <c r="T3497" s="7" t="s">
        <v>20090</v>
      </c>
      <c r="U3497" s="7" t="s">
        <v>46</v>
      </c>
      <c r="V3497" s="7" t="s">
        <v>234</v>
      </c>
      <c r="W3497" s="7" t="s">
        <v>106</v>
      </c>
      <c r="X3497" s="7" t="s">
        <v>48</v>
      </c>
      <c r="Y3497" s="7" t="s">
        <v>1659</v>
      </c>
      <c r="Z3497" s="7" t="s">
        <v>7027</v>
      </c>
      <c r="AA3497" s="7" t="s">
        <v>50</v>
      </c>
      <c r="AB3497" s="7" t="s">
        <v>51</v>
      </c>
      <c r="AC3497" s="7" t="s">
        <v>52</v>
      </c>
      <c r="AD3497" s="7" t="s">
        <v>1985</v>
      </c>
      <c r="AE3497" s="7" t="s">
        <v>17108</v>
      </c>
      <c r="AF3497" s="7" t="s">
        <v>17109</v>
      </c>
      <c r="AG3497" s="7" t="s">
        <v>56</v>
      </c>
      <c r="AH3497" s="7" t="s">
        <v>17110</v>
      </c>
      <c r="AI3497" s="7" t="s">
        <v>24939</v>
      </c>
      <c r="AJ3497" s="7" t="s">
        <v>2498</v>
      </c>
      <c r="AK3497" s="7" t="s">
        <v>111</v>
      </c>
      <c r="AL3497" s="7" t="s">
        <v>2499</v>
      </c>
      <c r="AM3497" s="10" t="s">
        <v>59</v>
      </c>
      <c r="AN3497" s="5" t="str">
        <f>+VLOOKUP(D3497,'[1]Listado de Establecimientos'!$A$1:$P$65536,16,FALSE)</f>
        <v>PICOTA</v>
      </c>
      <c r="AO3497" s="5" t="str">
        <f>+VLOOKUP(D3497,'[1]Listado de Establecimientos'!$A$1:$Q$65536,17,FALSE)</f>
        <v>PICOTA</v>
      </c>
      <c r="AP3497" s="5">
        <f t="shared" si="55"/>
        <v>4</v>
      </c>
    </row>
    <row r="3498" spans="1:42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31334</v>
      </c>
      <c r="R3498" s="7" t="s">
        <v>30200</v>
      </c>
      <c r="S3498" s="7" t="s">
        <v>24817</v>
      </c>
      <c r="T3498" s="7" t="s">
        <v>212</v>
      </c>
      <c r="U3498" s="7" t="s">
        <v>64</v>
      </c>
      <c r="V3498" s="7" t="s">
        <v>5492</v>
      </c>
      <c r="W3498" s="7" t="s">
        <v>2659</v>
      </c>
      <c r="X3498" s="7" t="s">
        <v>66</v>
      </c>
      <c r="Y3498" s="7" t="s">
        <v>113</v>
      </c>
      <c r="Z3498" s="7" t="s">
        <v>114</v>
      </c>
      <c r="AA3498" s="7" t="s">
        <v>50</v>
      </c>
      <c r="AB3498" s="7" t="s">
        <v>51</v>
      </c>
      <c r="AC3498" s="7" t="s">
        <v>52</v>
      </c>
      <c r="AD3498" s="7" t="s">
        <v>5433</v>
      </c>
      <c r="AE3498" s="7" t="s">
        <v>7930</v>
      </c>
      <c r="AF3498" s="7" t="s">
        <v>221</v>
      </c>
      <c r="AG3498" s="7" t="s">
        <v>56</v>
      </c>
      <c r="AH3498" s="7" t="s">
        <v>7931</v>
      </c>
      <c r="AI3498" s="7" t="s">
        <v>24944</v>
      </c>
      <c r="AJ3498" s="7" t="s">
        <v>5433</v>
      </c>
      <c r="AK3498" s="7" t="s">
        <v>7933</v>
      </c>
      <c r="AL3498" s="7" t="s">
        <v>221</v>
      </c>
      <c r="AM3498" s="10" t="s">
        <v>59</v>
      </c>
      <c r="AN3498" s="5" t="str">
        <f>+VLOOKUP(D3498,'[1]Listado de Establecimientos'!$A$1:$P$65536,16,FALSE)</f>
        <v>BELLAVISTA</v>
      </c>
      <c r="AO3498" s="5" t="str">
        <f>+VLOOKUP(D3498,'[1]Listado de Establecimientos'!$A$1:$Q$65536,17,FALSE)</f>
        <v>BELLAVISTA</v>
      </c>
      <c r="AP3498" s="5">
        <f t="shared" si="55"/>
        <v>4</v>
      </c>
    </row>
    <row r="3499" spans="1:42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33510</v>
      </c>
      <c r="R3499" s="7" t="s">
        <v>32466</v>
      </c>
      <c r="S3499" s="7" t="s">
        <v>24817</v>
      </c>
      <c r="T3499" s="7" t="s">
        <v>8138</v>
      </c>
      <c r="U3499" s="7" t="s">
        <v>64</v>
      </c>
      <c r="V3499" s="7" t="s">
        <v>1671</v>
      </c>
      <c r="W3499" s="7" t="s">
        <v>106</v>
      </c>
      <c r="X3499" s="7" t="s">
        <v>48</v>
      </c>
      <c r="Y3499" s="7" t="s">
        <v>94</v>
      </c>
      <c r="Z3499" s="7" t="s">
        <v>88</v>
      </c>
      <c r="AA3499" s="7" t="s">
        <v>50</v>
      </c>
      <c r="AB3499" s="7" t="s">
        <v>51</v>
      </c>
      <c r="AC3499" s="7" t="s">
        <v>52</v>
      </c>
      <c r="AD3499" s="7" t="s">
        <v>108</v>
      </c>
      <c r="AE3499" s="7" t="s">
        <v>4279</v>
      </c>
      <c r="AF3499" s="7" t="s">
        <v>2401</v>
      </c>
      <c r="AG3499" s="7" t="s">
        <v>56</v>
      </c>
      <c r="AH3499" s="7" t="s">
        <v>4280</v>
      </c>
      <c r="AI3499" s="7" t="s">
        <v>24951</v>
      </c>
      <c r="AJ3499" s="7" t="s">
        <v>108</v>
      </c>
      <c r="AK3499" s="7" t="s">
        <v>2755</v>
      </c>
      <c r="AL3499" s="7" t="s">
        <v>2401</v>
      </c>
      <c r="AM3499" s="10" t="s">
        <v>59</v>
      </c>
      <c r="AN3499" s="5" t="str">
        <f>+VLOOKUP(D3499,'[1]Listado de Establecimientos'!$A$1:$P$65536,16,FALSE)</f>
        <v>RIOJA</v>
      </c>
      <c r="AO3499" s="5" t="str">
        <f>+VLOOKUP(D3499,'[1]Listado de Establecimientos'!$A$1:$Q$65536,17,FALSE)</f>
        <v xml:space="preserve">NUEVA CAJAMARCA                                             </v>
      </c>
      <c r="AP3499" s="5">
        <f t="shared" si="55"/>
        <v>4</v>
      </c>
    </row>
    <row r="3500" spans="1:42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30688</v>
      </c>
      <c r="R3500" s="7" t="s">
        <v>30253</v>
      </c>
      <c r="S3500" s="7" t="s">
        <v>24817</v>
      </c>
      <c r="T3500" s="7" t="s">
        <v>6354</v>
      </c>
      <c r="U3500" s="7" t="s">
        <v>46</v>
      </c>
      <c r="V3500" s="7" t="s">
        <v>1833</v>
      </c>
      <c r="W3500" s="7" t="s">
        <v>65</v>
      </c>
      <c r="X3500" s="7" t="s">
        <v>48</v>
      </c>
      <c r="Y3500" s="7" t="s">
        <v>88</v>
      </c>
      <c r="Z3500" s="7" t="s">
        <v>94</v>
      </c>
      <c r="AA3500" s="7" t="s">
        <v>50</v>
      </c>
      <c r="AB3500" s="7" t="s">
        <v>51</v>
      </c>
      <c r="AC3500" s="7" t="s">
        <v>52</v>
      </c>
      <c r="AD3500" s="7" t="s">
        <v>108</v>
      </c>
      <c r="AE3500" s="7" t="s">
        <v>4279</v>
      </c>
      <c r="AF3500" s="7" t="s">
        <v>2401</v>
      </c>
      <c r="AG3500" s="7" t="s">
        <v>56</v>
      </c>
      <c r="AH3500" s="7" t="s">
        <v>4280</v>
      </c>
      <c r="AI3500" s="7" t="s">
        <v>24957</v>
      </c>
      <c r="AJ3500" s="7" t="s">
        <v>108</v>
      </c>
      <c r="AK3500" s="7" t="s">
        <v>2755</v>
      </c>
      <c r="AL3500" s="7" t="s">
        <v>2401</v>
      </c>
      <c r="AM3500" s="10" t="s">
        <v>59</v>
      </c>
      <c r="AN3500" s="5" t="str">
        <f>+VLOOKUP(D3500,'[1]Listado de Establecimientos'!$A$1:$P$65536,16,FALSE)</f>
        <v>RIOJA</v>
      </c>
      <c r="AO3500" s="5" t="str">
        <f>+VLOOKUP(D3500,'[1]Listado de Establecimientos'!$A$1:$Q$65536,17,FALSE)</f>
        <v xml:space="preserve">NUEVA CAJAMARCA                                             </v>
      </c>
      <c r="AP3500" s="5">
        <f t="shared" si="55"/>
        <v>4</v>
      </c>
    </row>
    <row r="3501" spans="1:42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33511</v>
      </c>
      <c r="R3501" s="7" t="s">
        <v>30185</v>
      </c>
      <c r="S3501" s="7" t="s">
        <v>24922</v>
      </c>
      <c r="T3501" s="7" t="s">
        <v>8797</v>
      </c>
      <c r="U3501" s="7" t="s">
        <v>46</v>
      </c>
      <c r="V3501" s="7" t="s">
        <v>7032</v>
      </c>
      <c r="W3501" s="7" t="s">
        <v>65</v>
      </c>
      <c r="X3501" s="7" t="s">
        <v>48</v>
      </c>
      <c r="Y3501" s="7" t="s">
        <v>79</v>
      </c>
      <c r="Z3501" s="7" t="s">
        <v>107</v>
      </c>
      <c r="AA3501" s="7" t="s">
        <v>50</v>
      </c>
      <c r="AB3501" s="7" t="s">
        <v>51</v>
      </c>
      <c r="AC3501" s="7" t="s">
        <v>52</v>
      </c>
      <c r="AD3501" s="7" t="s">
        <v>98</v>
      </c>
      <c r="AE3501" s="7" t="s">
        <v>99</v>
      </c>
      <c r="AF3501" s="7" t="s">
        <v>100</v>
      </c>
      <c r="AG3501" s="7" t="s">
        <v>56</v>
      </c>
      <c r="AH3501" s="7" t="s">
        <v>101</v>
      </c>
      <c r="AI3501" s="7" t="s">
        <v>24963</v>
      </c>
      <c r="AJ3501" s="7" t="s">
        <v>98</v>
      </c>
      <c r="AK3501" s="7" t="s">
        <v>76</v>
      </c>
      <c r="AL3501" s="7" t="s">
        <v>100</v>
      </c>
      <c r="AM3501" s="10" t="s">
        <v>59</v>
      </c>
      <c r="AN3501" s="5" t="str">
        <f>+VLOOKUP(D3501,'[1]Listado de Establecimientos'!$A$1:$P$65536,16,FALSE)</f>
        <v>NO PERTENECE A NINGUNA RED</v>
      </c>
      <c r="AO3501" s="5" t="str">
        <f>+VLOOKUP(D3501,'[1]Listado de Establecimientos'!$A$1:$Q$65536,17,FALSE)</f>
        <v>NO PERTENECE A NINGUNA MICRORED</v>
      </c>
      <c r="AP3501" s="5">
        <f t="shared" si="55"/>
        <v>4</v>
      </c>
    </row>
    <row r="3502" spans="1:42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33512</v>
      </c>
      <c r="R3502" s="7" t="s">
        <v>30277</v>
      </c>
      <c r="S3502" s="7" t="s">
        <v>24922</v>
      </c>
      <c r="T3502" s="7" t="s">
        <v>1890</v>
      </c>
      <c r="U3502" s="7" t="s">
        <v>64</v>
      </c>
      <c r="V3502" s="7" t="s">
        <v>1786</v>
      </c>
      <c r="W3502" s="7" t="s">
        <v>149</v>
      </c>
      <c r="X3502" s="7" t="s">
        <v>48</v>
      </c>
      <c r="Y3502" s="7" t="s">
        <v>107</v>
      </c>
      <c r="Z3502" s="7" t="s">
        <v>113</v>
      </c>
      <c r="AA3502" s="7" t="s">
        <v>50</v>
      </c>
      <c r="AB3502" s="7" t="s">
        <v>51</v>
      </c>
      <c r="AC3502" s="7" t="s">
        <v>52</v>
      </c>
      <c r="AD3502" s="7" t="s">
        <v>210</v>
      </c>
      <c r="AE3502" s="7" t="s">
        <v>1333</v>
      </c>
      <c r="AF3502" s="7" t="s">
        <v>6368</v>
      </c>
      <c r="AG3502" s="7" t="s">
        <v>56</v>
      </c>
      <c r="AH3502" s="7" t="s">
        <v>16179</v>
      </c>
      <c r="AI3502" s="7" t="s">
        <v>24968</v>
      </c>
      <c r="AJ3502" s="7" t="s">
        <v>210</v>
      </c>
      <c r="AK3502" s="7" t="s">
        <v>121</v>
      </c>
      <c r="AL3502" s="7" t="s">
        <v>6368</v>
      </c>
      <c r="AM3502" s="10" t="s">
        <v>59</v>
      </c>
      <c r="AN3502" s="5" t="str">
        <f>+VLOOKUP(D3502,'[1]Listado de Establecimientos'!$A$1:$P$65536,16,FALSE)</f>
        <v>LAMAS</v>
      </c>
      <c r="AO3502" s="5" t="str">
        <f>+VLOOKUP(D3502,'[1]Listado de Establecimientos'!$A$1:$Q$65536,17,FALSE)</f>
        <v>HOSPITAL LAMAS</v>
      </c>
      <c r="AP3502" s="5">
        <f t="shared" si="55"/>
        <v>4</v>
      </c>
    </row>
    <row r="3503" spans="1:42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33513</v>
      </c>
      <c r="R3503" s="7" t="s">
        <v>30224</v>
      </c>
      <c r="S3503" s="7" t="s">
        <v>24922</v>
      </c>
      <c r="T3503" s="7" t="s">
        <v>8797</v>
      </c>
      <c r="U3503" s="7" t="s">
        <v>46</v>
      </c>
      <c r="V3503" s="7" t="s">
        <v>14506</v>
      </c>
      <c r="W3503" s="7" t="s">
        <v>740</v>
      </c>
      <c r="X3503" s="7" t="s">
        <v>123</v>
      </c>
      <c r="Y3503" s="7" t="s">
        <v>24974</v>
      </c>
      <c r="Z3503" s="7" t="s">
        <v>122</v>
      </c>
      <c r="AA3503" s="7" t="s">
        <v>50</v>
      </c>
      <c r="AB3503" s="7" t="s">
        <v>51</v>
      </c>
      <c r="AC3503" s="7" t="s">
        <v>52</v>
      </c>
      <c r="AD3503" s="7" t="s">
        <v>68</v>
      </c>
      <c r="AE3503" s="7" t="s">
        <v>1427</v>
      </c>
      <c r="AF3503" s="7" t="s">
        <v>3208</v>
      </c>
      <c r="AG3503" s="7" t="s">
        <v>56</v>
      </c>
      <c r="AH3503" s="7" t="s">
        <v>8649</v>
      </c>
      <c r="AI3503" s="7" t="s">
        <v>24975</v>
      </c>
      <c r="AJ3503" s="7" t="s">
        <v>68</v>
      </c>
      <c r="AK3503" s="7" t="s">
        <v>69</v>
      </c>
      <c r="AL3503" s="7" t="s">
        <v>3208</v>
      </c>
      <c r="AM3503" s="10" t="s">
        <v>59</v>
      </c>
      <c r="AN3503" s="5" t="str">
        <f>+VLOOKUP(D3503,'[1]Listado de Establecimientos'!$A$1:$P$65536,16,FALSE)</f>
        <v>LAMAS</v>
      </c>
      <c r="AO3503" s="5" t="str">
        <f>+VLOOKUP(D3503,'[1]Listado de Establecimientos'!$A$1:$Q$65536,17,FALSE)</f>
        <v>TABALOSOS</v>
      </c>
      <c r="AP3503" s="5">
        <f t="shared" si="55"/>
        <v>4</v>
      </c>
    </row>
    <row r="3504" spans="1:42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33514</v>
      </c>
      <c r="R3504" s="7" t="s">
        <v>30266</v>
      </c>
      <c r="S3504" s="7" t="s">
        <v>24922</v>
      </c>
      <c r="T3504" s="7" t="s">
        <v>11945</v>
      </c>
      <c r="U3504" s="7" t="s">
        <v>46</v>
      </c>
      <c r="V3504" s="7" t="s">
        <v>1490</v>
      </c>
      <c r="W3504" s="7" t="s">
        <v>106</v>
      </c>
      <c r="X3504" s="7" t="s">
        <v>48</v>
      </c>
      <c r="Y3504" s="7" t="s">
        <v>107</v>
      </c>
      <c r="Z3504" s="7" t="s">
        <v>122</v>
      </c>
      <c r="AA3504" s="7" t="s">
        <v>50</v>
      </c>
      <c r="AB3504" s="7" t="s">
        <v>51</v>
      </c>
      <c r="AC3504" s="7" t="s">
        <v>52</v>
      </c>
      <c r="AD3504" s="7" t="s">
        <v>3818</v>
      </c>
      <c r="AE3504" s="7" t="s">
        <v>2889</v>
      </c>
      <c r="AF3504" s="7" t="s">
        <v>3819</v>
      </c>
      <c r="AG3504" s="7" t="s">
        <v>56</v>
      </c>
      <c r="AH3504" s="7" t="s">
        <v>3820</v>
      </c>
      <c r="AI3504" s="7" t="s">
        <v>24981</v>
      </c>
      <c r="AJ3504" s="7" t="s">
        <v>3818</v>
      </c>
      <c r="AK3504" s="7" t="s">
        <v>3822</v>
      </c>
      <c r="AL3504" s="7" t="s">
        <v>3819</v>
      </c>
      <c r="AM3504" s="10" t="s">
        <v>59</v>
      </c>
      <c r="AN3504" s="5" t="str">
        <f>+VLOOKUP(D3504,'[1]Listado de Establecimientos'!$A$1:$P$65536,16,FALSE)</f>
        <v>RIOJA</v>
      </c>
      <c r="AO3504" s="5" t="str">
        <f>+VLOOKUP(D3504,'[1]Listado de Establecimientos'!$A$1:$Q$65536,17,FALSE)</f>
        <v xml:space="preserve">NARANJOS                                                    </v>
      </c>
      <c r="AP3504" s="5">
        <f t="shared" si="55"/>
        <v>4</v>
      </c>
    </row>
    <row r="3505" spans="1:42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33515</v>
      </c>
      <c r="R3505" s="7" t="s">
        <v>30214</v>
      </c>
      <c r="S3505" s="7" t="s">
        <v>24922</v>
      </c>
      <c r="T3505" s="7" t="s">
        <v>18312</v>
      </c>
      <c r="U3505" s="7" t="s">
        <v>64</v>
      </c>
      <c r="V3505" s="7" t="s">
        <v>984</v>
      </c>
      <c r="W3505" s="7" t="s">
        <v>106</v>
      </c>
      <c r="X3505" s="7" t="s">
        <v>66</v>
      </c>
      <c r="Y3505" s="7" t="s">
        <v>94</v>
      </c>
      <c r="Z3505" s="7" t="s">
        <v>122</v>
      </c>
      <c r="AA3505" s="7" t="s">
        <v>50</v>
      </c>
      <c r="AB3505" s="7" t="s">
        <v>51</v>
      </c>
      <c r="AC3505" s="7" t="s">
        <v>52</v>
      </c>
      <c r="AD3505" s="7" t="s">
        <v>1491</v>
      </c>
      <c r="AE3505" s="7" t="s">
        <v>411</v>
      </c>
      <c r="AF3505" s="7" t="s">
        <v>2576</v>
      </c>
      <c r="AG3505" s="7" t="s">
        <v>56</v>
      </c>
      <c r="AH3505" s="7" t="s">
        <v>2577</v>
      </c>
      <c r="AI3505" s="7" t="s">
        <v>24987</v>
      </c>
      <c r="AJ3505" s="7" t="s">
        <v>1491</v>
      </c>
      <c r="AK3505" s="7" t="s">
        <v>2579</v>
      </c>
      <c r="AL3505" s="7" t="s">
        <v>2576</v>
      </c>
      <c r="AM3505" s="10" t="s">
        <v>59</v>
      </c>
      <c r="AN3505" s="5" t="str">
        <f>+VLOOKUP(D3505,'[1]Listado de Establecimientos'!$A$1:$P$65536,16,FALSE)</f>
        <v>RIOJA</v>
      </c>
      <c r="AO3505" s="5" t="str">
        <f>+VLOOKUP(D3505,'[1]Listado de Establecimientos'!$A$1:$Q$65536,17,FALSE)</f>
        <v>NO PERTENECE A NINGUNA MICRORED</v>
      </c>
      <c r="AP3505" s="5">
        <f t="shared" si="55"/>
        <v>4</v>
      </c>
    </row>
    <row r="3506" spans="1:42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30854</v>
      </c>
      <c r="R3506" s="7" t="s">
        <v>30253</v>
      </c>
      <c r="S3506" s="7" t="s">
        <v>24922</v>
      </c>
      <c r="T3506" s="7" t="s">
        <v>4900</v>
      </c>
      <c r="U3506" s="7" t="s">
        <v>46</v>
      </c>
      <c r="V3506" s="7" t="s">
        <v>1131</v>
      </c>
      <c r="W3506" s="7" t="s">
        <v>73</v>
      </c>
      <c r="X3506" s="7" t="s">
        <v>66</v>
      </c>
      <c r="Y3506" s="7" t="s">
        <v>107</v>
      </c>
      <c r="Z3506" s="7" t="s">
        <v>88</v>
      </c>
      <c r="AA3506" s="7" t="s">
        <v>50</v>
      </c>
      <c r="AB3506" s="7" t="s">
        <v>125</v>
      </c>
      <c r="AC3506" s="7" t="s">
        <v>52</v>
      </c>
      <c r="AD3506" s="7" t="s">
        <v>1491</v>
      </c>
      <c r="AE3506" s="7" t="s">
        <v>411</v>
      </c>
      <c r="AF3506" s="7" t="s">
        <v>2576</v>
      </c>
      <c r="AG3506" s="7" t="s">
        <v>56</v>
      </c>
      <c r="AH3506" s="7" t="s">
        <v>2577</v>
      </c>
      <c r="AI3506" s="7" t="s">
        <v>24993</v>
      </c>
      <c r="AJ3506" s="7" t="s">
        <v>1491</v>
      </c>
      <c r="AK3506" s="7" t="s">
        <v>2579</v>
      </c>
      <c r="AL3506" s="7" t="s">
        <v>2576</v>
      </c>
      <c r="AM3506" s="10" t="s">
        <v>59</v>
      </c>
      <c r="AN3506" s="5" t="str">
        <f>+VLOOKUP(D3506,'[1]Listado de Establecimientos'!$A$1:$P$65536,16,FALSE)</f>
        <v>RIOJA</v>
      </c>
      <c r="AO3506" s="5" t="str">
        <f>+VLOOKUP(D3506,'[1]Listado de Establecimientos'!$A$1:$Q$65536,17,FALSE)</f>
        <v>NO PERTENECE A NINGUNA MICRORED</v>
      </c>
      <c r="AP3506" s="5">
        <f t="shared" si="55"/>
        <v>4</v>
      </c>
    </row>
    <row r="3507" spans="1:42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33516</v>
      </c>
      <c r="R3507" s="7" t="s">
        <v>30194</v>
      </c>
      <c r="S3507" s="7" t="s">
        <v>24922</v>
      </c>
      <c r="T3507" s="7" t="s">
        <v>11063</v>
      </c>
      <c r="U3507" s="7" t="s">
        <v>46</v>
      </c>
      <c r="V3507" s="7" t="s">
        <v>2727</v>
      </c>
      <c r="W3507" s="7" t="s">
        <v>106</v>
      </c>
      <c r="X3507" s="7" t="s">
        <v>66</v>
      </c>
      <c r="Y3507" s="7" t="s">
        <v>49</v>
      </c>
      <c r="Z3507" s="7" t="s">
        <v>94</v>
      </c>
      <c r="AA3507" s="7" t="s">
        <v>50</v>
      </c>
      <c r="AB3507" s="7" t="s">
        <v>51</v>
      </c>
      <c r="AC3507" s="7" t="s">
        <v>52</v>
      </c>
      <c r="AD3507" s="7" t="s">
        <v>164</v>
      </c>
      <c r="AE3507" s="7" t="s">
        <v>192</v>
      </c>
      <c r="AF3507" s="7" t="s">
        <v>847</v>
      </c>
      <c r="AG3507" s="7" t="s">
        <v>56</v>
      </c>
      <c r="AH3507" s="7" t="s">
        <v>848</v>
      </c>
      <c r="AI3507" s="7" t="s">
        <v>24999</v>
      </c>
      <c r="AJ3507" s="7" t="s">
        <v>164</v>
      </c>
      <c r="AK3507" s="7" t="s">
        <v>214</v>
      </c>
      <c r="AL3507" s="7" t="s">
        <v>847</v>
      </c>
      <c r="AM3507" s="10" t="s">
        <v>59</v>
      </c>
      <c r="AN3507" s="5" t="str">
        <f>+VLOOKUP(D3507,'[1]Listado de Establecimientos'!$A$1:$P$65536,16,FALSE)</f>
        <v>EL DORADO</v>
      </c>
      <c r="AO3507" s="5" t="str">
        <f>+VLOOKUP(D3507,'[1]Listado de Establecimientos'!$A$1:$Q$65536,17,FALSE)</f>
        <v>SAN JOSE DE SISA</v>
      </c>
      <c r="AP3507" s="5">
        <f t="shared" si="55"/>
        <v>4</v>
      </c>
    </row>
    <row r="3508" spans="1:42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33517</v>
      </c>
      <c r="R3508" s="7" t="s">
        <v>30422</v>
      </c>
      <c r="S3508" s="7" t="s">
        <v>24922</v>
      </c>
      <c r="T3508" s="7" t="s">
        <v>9208</v>
      </c>
      <c r="U3508" s="7" t="s">
        <v>64</v>
      </c>
      <c r="V3508" s="7" t="s">
        <v>1404</v>
      </c>
      <c r="W3508" s="7" t="s">
        <v>47</v>
      </c>
      <c r="X3508" s="7" t="s">
        <v>153</v>
      </c>
      <c r="Y3508" s="7" t="s">
        <v>94</v>
      </c>
      <c r="Z3508" s="7" t="s">
        <v>49</v>
      </c>
      <c r="AA3508" s="7" t="s">
        <v>50</v>
      </c>
      <c r="AB3508" s="7" t="s">
        <v>51</v>
      </c>
      <c r="AC3508" s="7" t="s">
        <v>52</v>
      </c>
      <c r="AD3508" s="7" t="s">
        <v>199</v>
      </c>
      <c r="AE3508" s="7" t="s">
        <v>697</v>
      </c>
      <c r="AF3508" s="7" t="s">
        <v>698</v>
      </c>
      <c r="AG3508" s="7" t="s">
        <v>56</v>
      </c>
      <c r="AH3508" s="7" t="s">
        <v>699</v>
      </c>
      <c r="AI3508" s="7" t="s">
        <v>25005</v>
      </c>
      <c r="AJ3508" s="7" t="s">
        <v>199</v>
      </c>
      <c r="AK3508" s="7" t="s">
        <v>701</v>
      </c>
      <c r="AL3508" s="7" t="s">
        <v>702</v>
      </c>
      <c r="AM3508" s="10" t="s">
        <v>59</v>
      </c>
      <c r="AN3508" s="5" t="str">
        <f>+VLOOKUP(D3508,'[1]Listado de Establecimientos'!$A$1:$P$65536,16,FALSE)</f>
        <v>SAN MARTIN</v>
      </c>
      <c r="AO3508" s="5" t="str">
        <f>+VLOOKUP(D3508,'[1]Listado de Establecimientos'!$A$1:$Q$65536,17,FALSE)</f>
        <v>BANDA DE SHILCAYO</v>
      </c>
      <c r="AP3508" s="5">
        <f t="shared" si="55"/>
        <v>4</v>
      </c>
    </row>
    <row r="3509" spans="1:42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33518</v>
      </c>
      <c r="R3509" s="7" t="s">
        <v>30224</v>
      </c>
      <c r="S3509" s="7" t="s">
        <v>24922</v>
      </c>
      <c r="T3509" s="7" t="s">
        <v>25011</v>
      </c>
      <c r="U3509" s="7" t="s">
        <v>46</v>
      </c>
      <c r="V3509" s="7" t="s">
        <v>18665</v>
      </c>
      <c r="W3509" s="7" t="s">
        <v>65</v>
      </c>
      <c r="X3509" s="7" t="s">
        <v>159</v>
      </c>
      <c r="Y3509" s="7" t="s">
        <v>152</v>
      </c>
      <c r="Z3509" s="7" t="s">
        <v>122</v>
      </c>
      <c r="AA3509" s="7" t="s">
        <v>50</v>
      </c>
      <c r="AB3509" s="7" t="s">
        <v>51</v>
      </c>
      <c r="AC3509" s="7" t="s">
        <v>52</v>
      </c>
      <c r="AD3509" s="7" t="s">
        <v>68</v>
      </c>
      <c r="AE3509" s="7" t="s">
        <v>1427</v>
      </c>
      <c r="AF3509" s="7" t="s">
        <v>3208</v>
      </c>
      <c r="AG3509" s="7" t="s">
        <v>56</v>
      </c>
      <c r="AH3509" s="7" t="s">
        <v>8649</v>
      </c>
      <c r="AI3509" s="7" t="s">
        <v>25012</v>
      </c>
      <c r="AJ3509" s="7" t="s">
        <v>68</v>
      </c>
      <c r="AK3509" s="7" t="s">
        <v>69</v>
      </c>
      <c r="AL3509" s="7" t="s">
        <v>3208</v>
      </c>
      <c r="AM3509" s="10" t="s">
        <v>59</v>
      </c>
      <c r="AN3509" s="5" t="str">
        <f>+VLOOKUP(D3509,'[1]Listado de Establecimientos'!$A$1:$P$65536,16,FALSE)</f>
        <v>LAMAS</v>
      </c>
      <c r="AO3509" s="5" t="str">
        <f>+VLOOKUP(D3509,'[1]Listado de Establecimientos'!$A$1:$Q$65536,17,FALSE)</f>
        <v>TABALOSOS</v>
      </c>
      <c r="AP3509" s="5">
        <f t="shared" si="55"/>
        <v>4</v>
      </c>
    </row>
    <row r="3510" spans="1:42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33519</v>
      </c>
      <c r="R3510" s="7" t="s">
        <v>30189</v>
      </c>
      <c r="S3510" s="7" t="s">
        <v>22428</v>
      </c>
      <c r="T3510" s="7" t="s">
        <v>8577</v>
      </c>
      <c r="U3510" s="7" t="s">
        <v>64</v>
      </c>
      <c r="V3510" s="7" t="s">
        <v>1446</v>
      </c>
      <c r="W3510" s="7" t="s">
        <v>47</v>
      </c>
      <c r="X3510" s="7" t="s">
        <v>1980</v>
      </c>
      <c r="Y3510" s="7" t="s">
        <v>114</v>
      </c>
      <c r="Z3510" s="7" t="s">
        <v>94</v>
      </c>
      <c r="AA3510" s="7" t="s">
        <v>50</v>
      </c>
      <c r="AB3510" s="7" t="s">
        <v>51</v>
      </c>
      <c r="AC3510" s="7" t="s">
        <v>50</v>
      </c>
      <c r="AD3510" s="7" t="s">
        <v>4225</v>
      </c>
      <c r="AE3510" s="7" t="s">
        <v>4226</v>
      </c>
      <c r="AF3510" s="7" t="s">
        <v>4027</v>
      </c>
      <c r="AG3510" s="7" t="s">
        <v>56</v>
      </c>
      <c r="AH3510" s="7" t="s">
        <v>4227</v>
      </c>
      <c r="AI3510" s="7" t="s">
        <v>25017</v>
      </c>
      <c r="AJ3510" s="7" t="s">
        <v>4225</v>
      </c>
      <c r="AK3510" s="7" t="s">
        <v>4229</v>
      </c>
      <c r="AL3510" s="7" t="s">
        <v>4027</v>
      </c>
      <c r="AM3510" s="10" t="s">
        <v>59</v>
      </c>
      <c r="AN3510" s="5" t="str">
        <f>+VLOOKUP(D3510,'[1]Listado de Establecimientos'!$A$1:$P$65536,16,FALSE)</f>
        <v>MOYOBAMBA</v>
      </c>
      <c r="AO3510" s="5" t="str">
        <f>+VLOOKUP(D3510,'[1]Listado de Establecimientos'!$A$1:$Q$65536,17,FALSE)</f>
        <v>NO PERTENECE A NINGUNA MICRORED</v>
      </c>
      <c r="AP3510" s="5">
        <f t="shared" si="55"/>
        <v>4</v>
      </c>
    </row>
    <row r="3511" spans="1:42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33520</v>
      </c>
      <c r="R3511" s="7" t="s">
        <v>30185</v>
      </c>
      <c r="S3511" s="7" t="s">
        <v>24922</v>
      </c>
      <c r="T3511" s="7" t="s">
        <v>7039</v>
      </c>
      <c r="U3511" s="7" t="s">
        <v>46</v>
      </c>
      <c r="V3511" s="7" t="s">
        <v>2206</v>
      </c>
      <c r="W3511" s="7" t="s">
        <v>106</v>
      </c>
      <c r="X3511" s="7" t="s">
        <v>153</v>
      </c>
      <c r="Y3511" s="7" t="s">
        <v>114</v>
      </c>
      <c r="Z3511" s="7" t="s">
        <v>3722</v>
      </c>
      <c r="AA3511" s="7" t="s">
        <v>50</v>
      </c>
      <c r="AB3511" s="7" t="s">
        <v>51</v>
      </c>
      <c r="AC3511" s="7" t="s">
        <v>52</v>
      </c>
      <c r="AD3511" s="7" t="s">
        <v>10642</v>
      </c>
      <c r="AE3511" s="7" t="s">
        <v>193</v>
      </c>
      <c r="AF3511" s="7" t="s">
        <v>10643</v>
      </c>
      <c r="AG3511" s="7" t="s">
        <v>56</v>
      </c>
      <c r="AH3511" s="7" t="s">
        <v>15233</v>
      </c>
      <c r="AI3511" s="7" t="s">
        <v>25023</v>
      </c>
      <c r="AJ3511" s="7" t="s">
        <v>10642</v>
      </c>
      <c r="AK3511" s="7" t="s">
        <v>1646</v>
      </c>
      <c r="AL3511" s="7" t="s">
        <v>10643</v>
      </c>
      <c r="AM3511" s="10" t="s">
        <v>59</v>
      </c>
      <c r="AN3511" s="5" t="str">
        <f>+VLOOKUP(D3511,'[1]Listado de Establecimientos'!$A$1:$P$65536,16,FALSE)</f>
        <v>HUALLAGA</v>
      </c>
      <c r="AO3511" s="5" t="str">
        <f>+VLOOKUP(D3511,'[1]Listado de Establecimientos'!$A$1:$Q$65536,17,FALSE)</f>
        <v>SAPOSOA</v>
      </c>
      <c r="AP3511" s="5">
        <f t="shared" si="55"/>
        <v>4</v>
      </c>
    </row>
    <row r="3512" spans="1:42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33521</v>
      </c>
      <c r="R3512" s="7" t="s">
        <v>30196</v>
      </c>
      <c r="S3512" s="7" t="s">
        <v>24922</v>
      </c>
      <c r="T3512" s="7" t="s">
        <v>4681</v>
      </c>
      <c r="U3512" s="7" t="s">
        <v>64</v>
      </c>
      <c r="V3512" s="7" t="s">
        <v>9365</v>
      </c>
      <c r="W3512" s="7" t="s">
        <v>188</v>
      </c>
      <c r="X3512" s="7" t="s">
        <v>153</v>
      </c>
      <c r="Y3512" s="7" t="s">
        <v>49</v>
      </c>
      <c r="Z3512" s="7" t="s">
        <v>97</v>
      </c>
      <c r="AA3512" s="7" t="s">
        <v>50</v>
      </c>
      <c r="AB3512" s="7" t="s">
        <v>51</v>
      </c>
      <c r="AC3512" s="7" t="s">
        <v>52</v>
      </c>
      <c r="AD3512" s="7" t="s">
        <v>2587</v>
      </c>
      <c r="AE3512" s="7" t="s">
        <v>2588</v>
      </c>
      <c r="AF3512" s="7" t="s">
        <v>2589</v>
      </c>
      <c r="AG3512" s="7" t="s">
        <v>56</v>
      </c>
      <c r="AH3512" s="7" t="s">
        <v>2590</v>
      </c>
      <c r="AI3512" s="7" t="s">
        <v>25029</v>
      </c>
      <c r="AJ3512" s="7" t="s">
        <v>2587</v>
      </c>
      <c r="AK3512" s="7" t="s">
        <v>121</v>
      </c>
      <c r="AL3512" s="7" t="s">
        <v>2589</v>
      </c>
      <c r="AM3512" s="10" t="s">
        <v>59</v>
      </c>
      <c r="AN3512" s="5" t="str">
        <f>+VLOOKUP(D3512,'[1]Listado de Establecimientos'!$A$1:$P$65536,16,FALSE)</f>
        <v>SAN MARTIN</v>
      </c>
      <c r="AO3512" s="5" t="str">
        <f>+VLOOKUP(D3512,'[1]Listado de Establecimientos'!$A$1:$Q$65536,17,FALSE)</f>
        <v>MORALES</v>
      </c>
      <c r="AP3512" s="5">
        <f t="shared" si="55"/>
        <v>4</v>
      </c>
    </row>
    <row r="3513" spans="1:42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32068</v>
      </c>
      <c r="R3513" s="7" t="s">
        <v>30179</v>
      </c>
      <c r="S3513" s="7" t="s">
        <v>25036</v>
      </c>
      <c r="T3513" s="7" t="s">
        <v>12302</v>
      </c>
      <c r="U3513" s="7" t="s">
        <v>64</v>
      </c>
      <c r="V3513" s="7" t="s">
        <v>1446</v>
      </c>
      <c r="W3513" s="7" t="s">
        <v>149</v>
      </c>
      <c r="X3513" s="7" t="s">
        <v>153</v>
      </c>
      <c r="Y3513" s="7" t="s">
        <v>94</v>
      </c>
      <c r="Z3513" s="7" t="s">
        <v>49</v>
      </c>
      <c r="AA3513" s="7" t="s">
        <v>50</v>
      </c>
      <c r="AB3513" s="7" t="s">
        <v>51</v>
      </c>
      <c r="AC3513" s="7" t="s">
        <v>52</v>
      </c>
      <c r="AD3513" s="7" t="s">
        <v>10642</v>
      </c>
      <c r="AE3513" s="7" t="s">
        <v>193</v>
      </c>
      <c r="AF3513" s="7" t="s">
        <v>10643</v>
      </c>
      <c r="AG3513" s="7" t="s">
        <v>56</v>
      </c>
      <c r="AH3513" s="7" t="s">
        <v>15233</v>
      </c>
      <c r="AI3513" s="7" t="s">
        <v>25037</v>
      </c>
      <c r="AJ3513" s="7" t="s">
        <v>10642</v>
      </c>
      <c r="AK3513" s="7" t="s">
        <v>1646</v>
      </c>
      <c r="AL3513" s="7" t="s">
        <v>10643</v>
      </c>
      <c r="AM3513" s="10" t="s">
        <v>59</v>
      </c>
      <c r="AN3513" s="5" t="str">
        <f>+VLOOKUP(D3513,'[1]Listado de Establecimientos'!$A$1:$P$65536,16,FALSE)</f>
        <v>HUALLAGA</v>
      </c>
      <c r="AO3513" s="5" t="str">
        <f>+VLOOKUP(D3513,'[1]Listado de Establecimientos'!$A$1:$Q$65536,17,FALSE)</f>
        <v>SAPOSOA</v>
      </c>
      <c r="AP3513" s="5">
        <f t="shared" si="55"/>
        <v>4</v>
      </c>
    </row>
    <row r="3514" spans="1:42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33522</v>
      </c>
      <c r="R3514" s="7" t="s">
        <v>30520</v>
      </c>
      <c r="S3514" s="7" t="s">
        <v>25036</v>
      </c>
      <c r="T3514" s="7" t="s">
        <v>7850</v>
      </c>
      <c r="U3514" s="7" t="s">
        <v>46</v>
      </c>
      <c r="V3514" s="7" t="s">
        <v>2764</v>
      </c>
      <c r="W3514" s="7" t="s">
        <v>73</v>
      </c>
      <c r="X3514" s="7" t="s">
        <v>48</v>
      </c>
      <c r="Y3514" s="7" t="s">
        <v>49</v>
      </c>
      <c r="Z3514" s="7" t="s">
        <v>67</v>
      </c>
      <c r="AA3514" s="7" t="s">
        <v>50</v>
      </c>
      <c r="AB3514" s="7" t="s">
        <v>51</v>
      </c>
      <c r="AC3514" s="7" t="s">
        <v>52</v>
      </c>
      <c r="AD3514" s="7" t="s">
        <v>130</v>
      </c>
      <c r="AE3514" s="7" t="s">
        <v>332</v>
      </c>
      <c r="AF3514" s="7" t="s">
        <v>25041</v>
      </c>
      <c r="AG3514" s="7" t="s">
        <v>56</v>
      </c>
      <c r="AH3514" s="7" t="s">
        <v>25042</v>
      </c>
      <c r="AI3514" s="7" t="s">
        <v>25043</v>
      </c>
      <c r="AJ3514" s="7" t="s">
        <v>130</v>
      </c>
      <c r="AK3514" s="7" t="s">
        <v>1950</v>
      </c>
      <c r="AL3514" s="7" t="s">
        <v>25041</v>
      </c>
      <c r="AM3514" s="10" t="s">
        <v>59</v>
      </c>
      <c r="AN3514" s="5" t="str">
        <f>+VLOOKUP(D3514,'[1]Listado de Establecimientos'!$A$1:$P$65536,16,FALSE)</f>
        <v>MARISCAL CACERES</v>
      </c>
      <c r="AO3514" s="5" t="str">
        <f>+VLOOKUP(D3514,'[1]Listado de Establecimientos'!$A$1:$Q$65536,17,FALSE)</f>
        <v>NO PERTENECE A NINGUNA MICRORRED</v>
      </c>
      <c r="AP3514" s="5">
        <f t="shared" si="55"/>
        <v>4</v>
      </c>
    </row>
    <row r="3515" spans="1:42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8173</v>
      </c>
      <c r="R3515" s="7" t="s">
        <v>30940</v>
      </c>
      <c r="S3515" s="7" t="s">
        <v>25036</v>
      </c>
      <c r="T3515" s="7" t="s">
        <v>24364</v>
      </c>
      <c r="U3515" s="7" t="s">
        <v>64</v>
      </c>
      <c r="V3515" s="7" t="s">
        <v>1155</v>
      </c>
      <c r="W3515" s="7" t="s">
        <v>188</v>
      </c>
      <c r="X3515" s="7" t="s">
        <v>66</v>
      </c>
      <c r="Y3515" s="7" t="s">
        <v>88</v>
      </c>
      <c r="Z3515" s="7" t="s">
        <v>94</v>
      </c>
      <c r="AA3515" s="7" t="s">
        <v>50</v>
      </c>
      <c r="AB3515" s="7" t="s">
        <v>51</v>
      </c>
      <c r="AC3515" s="7" t="s">
        <v>52</v>
      </c>
      <c r="AD3515" s="7" t="s">
        <v>861</v>
      </c>
      <c r="AE3515" s="7" t="s">
        <v>118</v>
      </c>
      <c r="AF3515" s="7" t="s">
        <v>862</v>
      </c>
      <c r="AG3515" s="7" t="s">
        <v>56</v>
      </c>
      <c r="AH3515" s="7" t="s">
        <v>863</v>
      </c>
      <c r="AI3515" s="7" t="s">
        <v>25049</v>
      </c>
      <c r="AJ3515" s="7" t="s">
        <v>6201</v>
      </c>
      <c r="AK3515" s="7" t="s">
        <v>2779</v>
      </c>
      <c r="AL3515" s="7" t="s">
        <v>18118</v>
      </c>
      <c r="AM3515" s="10" t="s">
        <v>59</v>
      </c>
      <c r="AN3515" s="5" t="str">
        <f>+VLOOKUP(D3515,'[1]Listado de Establecimientos'!$A$1:$P$65536,16,FALSE)</f>
        <v>RIOJA</v>
      </c>
      <c r="AO3515" s="5" t="str">
        <f>+VLOOKUP(D3515,'[1]Listado de Establecimientos'!$A$1:$Q$65536,17,FALSE)</f>
        <v>NO PERTENECE A NINGUNA MICRORED</v>
      </c>
      <c r="AP3515" s="5">
        <f t="shared" si="55"/>
        <v>4</v>
      </c>
    </row>
    <row r="3516" spans="1:42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31860</v>
      </c>
      <c r="R3516" s="7" t="s">
        <v>30194</v>
      </c>
      <c r="S3516" s="7" t="s">
        <v>25036</v>
      </c>
      <c r="T3516" s="7" t="s">
        <v>6981</v>
      </c>
      <c r="U3516" s="7" t="s">
        <v>64</v>
      </c>
      <c r="V3516" s="7" t="s">
        <v>4430</v>
      </c>
      <c r="W3516" s="7" t="s">
        <v>106</v>
      </c>
      <c r="X3516" s="7" t="s">
        <v>159</v>
      </c>
      <c r="Y3516" s="7" t="s">
        <v>94</v>
      </c>
      <c r="Z3516" s="7" t="s">
        <v>107</v>
      </c>
      <c r="AA3516" s="7" t="s">
        <v>50</v>
      </c>
      <c r="AB3516" s="7" t="s">
        <v>51</v>
      </c>
      <c r="AC3516" s="7" t="s">
        <v>52</v>
      </c>
      <c r="AD3516" s="7" t="s">
        <v>1491</v>
      </c>
      <c r="AE3516" s="7" t="s">
        <v>99</v>
      </c>
      <c r="AF3516" s="7" t="s">
        <v>2661</v>
      </c>
      <c r="AG3516" s="7" t="s">
        <v>56</v>
      </c>
      <c r="AH3516" s="7" t="s">
        <v>3230</v>
      </c>
      <c r="AI3516" s="7" t="s">
        <v>25053</v>
      </c>
      <c r="AJ3516" s="7" t="s">
        <v>1491</v>
      </c>
      <c r="AK3516" s="7" t="s">
        <v>76</v>
      </c>
      <c r="AL3516" s="7" t="s">
        <v>2661</v>
      </c>
      <c r="AM3516" s="10" t="s">
        <v>59</v>
      </c>
      <c r="AN3516" s="5" t="str">
        <f>+VLOOKUP(D3516,'[1]Listado de Establecimientos'!$A$1:$P$65536,16,FALSE)</f>
        <v>EL DORADO</v>
      </c>
      <c r="AO3516" s="5" t="str">
        <f>+VLOOKUP(D3516,'[1]Listado de Establecimientos'!$A$1:$Q$65536,17,FALSE)</f>
        <v>SAN JOSE DE SISA</v>
      </c>
      <c r="AP3516" s="5">
        <f t="shared" si="55"/>
        <v>4</v>
      </c>
    </row>
    <row r="3517" spans="1:42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33523</v>
      </c>
      <c r="R3517" s="7" t="s">
        <v>30196</v>
      </c>
      <c r="S3517" s="7" t="s">
        <v>25036</v>
      </c>
      <c r="T3517" s="7" t="s">
        <v>5565</v>
      </c>
      <c r="U3517" s="7" t="s">
        <v>46</v>
      </c>
      <c r="V3517" s="7" t="s">
        <v>5849</v>
      </c>
      <c r="W3517" s="7" t="s">
        <v>65</v>
      </c>
      <c r="X3517" s="7" t="s">
        <v>153</v>
      </c>
      <c r="Y3517" s="7" t="s">
        <v>94</v>
      </c>
      <c r="Z3517" s="7" t="s">
        <v>122</v>
      </c>
      <c r="AA3517" s="7" t="s">
        <v>50</v>
      </c>
      <c r="AB3517" s="7" t="s">
        <v>51</v>
      </c>
      <c r="AC3517" s="7" t="s">
        <v>52</v>
      </c>
      <c r="AD3517" s="7" t="s">
        <v>891</v>
      </c>
      <c r="AE3517" s="7" t="s">
        <v>170</v>
      </c>
      <c r="AF3517" s="7" t="s">
        <v>3004</v>
      </c>
      <c r="AG3517" s="7" t="s">
        <v>56</v>
      </c>
      <c r="AH3517" s="7" t="s">
        <v>3005</v>
      </c>
      <c r="AI3517" s="7" t="s">
        <v>25059</v>
      </c>
      <c r="AJ3517" s="7" t="s">
        <v>891</v>
      </c>
      <c r="AK3517" s="7" t="s">
        <v>108</v>
      </c>
      <c r="AL3517" s="7" t="s">
        <v>3004</v>
      </c>
      <c r="AM3517" s="10" t="s">
        <v>59</v>
      </c>
      <c r="AN3517" s="5" t="str">
        <f>+VLOOKUP(D3517,'[1]Listado de Establecimientos'!$A$1:$P$65536,16,FALSE)</f>
        <v>BELLAVISTA</v>
      </c>
      <c r="AO3517" s="5" t="str">
        <f>+VLOOKUP(D3517,'[1]Listado de Establecimientos'!$A$1:$Q$65536,17,FALSE)</f>
        <v>BELLAVISTA</v>
      </c>
      <c r="AP3517" s="5">
        <f t="shared" si="55"/>
        <v>4</v>
      </c>
    </row>
    <row r="3518" spans="1:42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33524</v>
      </c>
      <c r="R3518" s="7" t="s">
        <v>30202</v>
      </c>
      <c r="S3518" s="7" t="s">
        <v>24922</v>
      </c>
      <c r="T3518" s="7" t="s">
        <v>10811</v>
      </c>
      <c r="U3518" s="7" t="s">
        <v>46</v>
      </c>
      <c r="V3518" s="7" t="s">
        <v>191</v>
      </c>
      <c r="W3518" s="7" t="s">
        <v>106</v>
      </c>
      <c r="X3518" s="7" t="s">
        <v>48</v>
      </c>
      <c r="Y3518" s="7" t="s">
        <v>124</v>
      </c>
      <c r="Z3518" s="7" t="s">
        <v>124</v>
      </c>
      <c r="AA3518" s="7" t="s">
        <v>50</v>
      </c>
      <c r="AB3518" s="7" t="s">
        <v>51</v>
      </c>
      <c r="AC3518" s="7" t="s">
        <v>52</v>
      </c>
      <c r="AD3518" s="7" t="s">
        <v>1465</v>
      </c>
      <c r="AE3518" s="7" t="s">
        <v>1466</v>
      </c>
      <c r="AF3518" s="7" t="s">
        <v>1467</v>
      </c>
      <c r="AG3518" s="7" t="s">
        <v>56</v>
      </c>
      <c r="AH3518" s="7" t="s">
        <v>1468</v>
      </c>
      <c r="AI3518" s="7" t="s">
        <v>25065</v>
      </c>
      <c r="AJ3518" s="7" t="s">
        <v>1465</v>
      </c>
      <c r="AK3518" s="7" t="s">
        <v>1470</v>
      </c>
      <c r="AL3518" s="7" t="s">
        <v>1467</v>
      </c>
      <c r="AM3518" s="10" t="s">
        <v>59</v>
      </c>
      <c r="AN3518" s="5" t="str">
        <f>+VLOOKUP(D3518,'[1]Listado de Establecimientos'!$A$1:$P$65536,16,FALSE)</f>
        <v>TOCACHE</v>
      </c>
      <c r="AO3518" s="5" t="str">
        <f>+VLOOKUP(D3518,'[1]Listado de Establecimientos'!$A$1:$Q$65536,17,FALSE)</f>
        <v>NO PERTENECE A NINGUNA MICRORED</v>
      </c>
      <c r="AP3518" s="5">
        <f t="shared" si="55"/>
        <v>4</v>
      </c>
    </row>
    <row r="3519" spans="1:42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33525</v>
      </c>
      <c r="R3519" s="7" t="s">
        <v>30202</v>
      </c>
      <c r="S3519" s="7" t="s">
        <v>25036</v>
      </c>
      <c r="T3519" s="7" t="s">
        <v>24713</v>
      </c>
      <c r="U3519" s="7" t="s">
        <v>46</v>
      </c>
      <c r="V3519" s="7" t="s">
        <v>9409</v>
      </c>
      <c r="W3519" s="7" t="s">
        <v>2968</v>
      </c>
      <c r="X3519" s="7" t="s">
        <v>48</v>
      </c>
      <c r="Y3519" s="7" t="s">
        <v>94</v>
      </c>
      <c r="Z3519" s="7" t="s">
        <v>107</v>
      </c>
      <c r="AA3519" s="7" t="s">
        <v>50</v>
      </c>
      <c r="AB3519" s="7" t="s">
        <v>51</v>
      </c>
      <c r="AC3519" s="7" t="s">
        <v>52</v>
      </c>
      <c r="AD3519" s="7" t="s">
        <v>1465</v>
      </c>
      <c r="AE3519" s="7" t="s">
        <v>1466</v>
      </c>
      <c r="AF3519" s="7" t="s">
        <v>1467</v>
      </c>
      <c r="AG3519" s="7" t="s">
        <v>56</v>
      </c>
      <c r="AH3519" s="7" t="s">
        <v>1468</v>
      </c>
      <c r="AI3519" s="7" t="s">
        <v>25071</v>
      </c>
      <c r="AJ3519" s="7" t="s">
        <v>1465</v>
      </c>
      <c r="AK3519" s="7" t="s">
        <v>1470</v>
      </c>
      <c r="AL3519" s="7" t="s">
        <v>1467</v>
      </c>
      <c r="AM3519" s="10" t="s">
        <v>59</v>
      </c>
      <c r="AN3519" s="5" t="str">
        <f>+VLOOKUP(D3519,'[1]Listado de Establecimientos'!$A$1:$P$65536,16,FALSE)</f>
        <v>TOCACHE</v>
      </c>
      <c r="AO3519" s="5" t="str">
        <f>+VLOOKUP(D3519,'[1]Listado de Establecimientos'!$A$1:$Q$65536,17,FALSE)</f>
        <v>NO PERTENECE A NINGUNA MICRORED</v>
      </c>
      <c r="AP3519" s="5">
        <f t="shared" si="55"/>
        <v>4</v>
      </c>
    </row>
    <row r="3520" spans="1:42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33526</v>
      </c>
      <c r="R3520" s="7" t="s">
        <v>30202</v>
      </c>
      <c r="S3520" s="7" t="s">
        <v>25036</v>
      </c>
      <c r="T3520" s="7" t="s">
        <v>16185</v>
      </c>
      <c r="U3520" s="7" t="s">
        <v>46</v>
      </c>
      <c r="V3520" s="7" t="s">
        <v>294</v>
      </c>
      <c r="W3520" s="7" t="s">
        <v>230</v>
      </c>
      <c r="X3520" s="7" t="s">
        <v>48</v>
      </c>
      <c r="Y3520" s="7" t="s">
        <v>88</v>
      </c>
      <c r="Z3520" s="7" t="s">
        <v>107</v>
      </c>
      <c r="AA3520" s="7" t="s">
        <v>50</v>
      </c>
      <c r="AB3520" s="7" t="s">
        <v>51</v>
      </c>
      <c r="AC3520" s="7" t="s">
        <v>52</v>
      </c>
      <c r="AD3520" s="7" t="s">
        <v>1465</v>
      </c>
      <c r="AE3520" s="7" t="s">
        <v>1470</v>
      </c>
      <c r="AF3520" s="7" t="s">
        <v>1467</v>
      </c>
      <c r="AG3520" s="7" t="s">
        <v>56</v>
      </c>
      <c r="AH3520" s="7" t="s">
        <v>1468</v>
      </c>
      <c r="AI3520" s="7" t="s">
        <v>25076</v>
      </c>
      <c r="AJ3520" s="7" t="s">
        <v>1465</v>
      </c>
      <c r="AK3520" s="7" t="s">
        <v>1470</v>
      </c>
      <c r="AL3520" s="7" t="s">
        <v>1467</v>
      </c>
      <c r="AM3520" s="10" t="s">
        <v>59</v>
      </c>
      <c r="AN3520" s="5" t="str">
        <f>+VLOOKUP(D3520,'[1]Listado de Establecimientos'!$A$1:$P$65536,16,FALSE)</f>
        <v>TOCACHE</v>
      </c>
      <c r="AO3520" s="5" t="str">
        <f>+VLOOKUP(D3520,'[1]Listado de Establecimientos'!$A$1:$Q$65536,17,FALSE)</f>
        <v>NO PERTENECE A NINGUNA MICRORED</v>
      </c>
      <c r="AP3520" s="5">
        <f t="shared" si="55"/>
        <v>4</v>
      </c>
    </row>
    <row r="3521" spans="1:42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33527</v>
      </c>
      <c r="R3521" s="7" t="s">
        <v>30537</v>
      </c>
      <c r="S3521" s="7" t="s">
        <v>25036</v>
      </c>
      <c r="T3521" s="7" t="s">
        <v>12649</v>
      </c>
      <c r="U3521" s="7" t="s">
        <v>46</v>
      </c>
      <c r="V3521" s="7" t="s">
        <v>3550</v>
      </c>
      <c r="W3521" s="7" t="s">
        <v>740</v>
      </c>
      <c r="X3521" s="7" t="s">
        <v>48</v>
      </c>
      <c r="Y3521" s="7" t="s">
        <v>122</v>
      </c>
      <c r="Z3521" s="7" t="s">
        <v>107</v>
      </c>
      <c r="AA3521" s="7" t="s">
        <v>50</v>
      </c>
      <c r="AB3521" s="7" t="s">
        <v>51</v>
      </c>
      <c r="AC3521" s="7" t="s">
        <v>52</v>
      </c>
      <c r="AD3521" s="7" t="s">
        <v>1491</v>
      </c>
      <c r="AE3521" s="7" t="s">
        <v>99</v>
      </c>
      <c r="AF3521" s="7" t="s">
        <v>2661</v>
      </c>
      <c r="AG3521" s="7" t="s">
        <v>56</v>
      </c>
      <c r="AH3521" s="7" t="s">
        <v>3230</v>
      </c>
      <c r="AI3521" s="7" t="s">
        <v>25081</v>
      </c>
      <c r="AJ3521" s="7" t="s">
        <v>1491</v>
      </c>
      <c r="AK3521" s="7" t="s">
        <v>76</v>
      </c>
      <c r="AL3521" s="7" t="s">
        <v>2661</v>
      </c>
      <c r="AM3521" s="10" t="s">
        <v>59</v>
      </c>
      <c r="AN3521" s="5" t="str">
        <f>+VLOOKUP(D3521,'[1]Listado de Establecimientos'!$A$1:$P$65536,16,FALSE)</f>
        <v>EL DORADO</v>
      </c>
      <c r="AO3521" s="5" t="str">
        <f>+VLOOKUP(D3521,'[1]Listado de Establecimientos'!$A$1:$Q$65536,17,FALSE)</f>
        <v>SAN JOSE DE SISA</v>
      </c>
      <c r="AP3521" s="5">
        <f t="shared" ref="AP3521:AP3584" si="56">MONTH(AI3521)</f>
        <v>4</v>
      </c>
    </row>
    <row r="3522" spans="1:42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32982</v>
      </c>
      <c r="R3522" s="7" t="s">
        <v>30253</v>
      </c>
      <c r="S3522" s="7" t="s">
        <v>25036</v>
      </c>
      <c r="T3522" s="7" t="s">
        <v>3654</v>
      </c>
      <c r="U3522" s="7" t="s">
        <v>64</v>
      </c>
      <c r="V3522" s="7" t="s">
        <v>25086</v>
      </c>
      <c r="W3522" s="7" t="s">
        <v>88</v>
      </c>
      <c r="X3522" s="7" t="s">
        <v>13757</v>
      </c>
      <c r="Y3522" s="7" t="s">
        <v>185</v>
      </c>
      <c r="Z3522" s="7" t="s">
        <v>177</v>
      </c>
      <c r="AA3522" s="7" t="s">
        <v>50</v>
      </c>
      <c r="AB3522" s="7" t="s">
        <v>125</v>
      </c>
      <c r="AC3522" s="7" t="s">
        <v>50</v>
      </c>
      <c r="AD3522" s="7" t="s">
        <v>861</v>
      </c>
      <c r="AE3522" s="7" t="s">
        <v>118</v>
      </c>
      <c r="AF3522" s="7" t="s">
        <v>862</v>
      </c>
      <c r="AG3522" s="7" t="s">
        <v>56</v>
      </c>
      <c r="AH3522" s="7" t="s">
        <v>863</v>
      </c>
      <c r="AI3522" s="7" t="s">
        <v>25087</v>
      </c>
      <c r="AJ3522" s="7" t="s">
        <v>861</v>
      </c>
      <c r="AK3522" s="7" t="s">
        <v>205</v>
      </c>
      <c r="AL3522" s="7" t="s">
        <v>862</v>
      </c>
      <c r="AM3522" s="10" t="s">
        <v>59</v>
      </c>
      <c r="AN3522" s="5" t="str">
        <f>+VLOOKUP(D3522,'[1]Listado de Establecimientos'!$A$1:$P$65536,16,FALSE)</f>
        <v>RIOJA</v>
      </c>
      <c r="AO3522" s="5" t="str">
        <f>+VLOOKUP(D3522,'[1]Listado de Establecimientos'!$A$1:$Q$65536,17,FALSE)</f>
        <v>NO PERTENECE A NINGUNA MICRORED</v>
      </c>
      <c r="AP3522" s="5">
        <f t="shared" si="56"/>
        <v>4</v>
      </c>
    </row>
    <row r="3523" spans="1:42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32433</v>
      </c>
      <c r="R3523" s="7" t="s">
        <v>30185</v>
      </c>
      <c r="S3523" s="7" t="s">
        <v>25036</v>
      </c>
      <c r="T3523" s="7" t="s">
        <v>16185</v>
      </c>
      <c r="U3523" s="7" t="s">
        <v>46</v>
      </c>
      <c r="V3523" s="7" t="s">
        <v>14506</v>
      </c>
      <c r="W3523" s="7" t="s">
        <v>65</v>
      </c>
      <c r="X3523" s="7" t="s">
        <v>153</v>
      </c>
      <c r="Y3523" s="7" t="s">
        <v>113</v>
      </c>
      <c r="Z3523" s="7" t="s">
        <v>79</v>
      </c>
      <c r="AA3523" s="7" t="s">
        <v>50</v>
      </c>
      <c r="AB3523" s="7" t="s">
        <v>51</v>
      </c>
      <c r="AC3523" s="7" t="s">
        <v>52</v>
      </c>
      <c r="AD3523" s="7" t="s">
        <v>1491</v>
      </c>
      <c r="AE3523" s="7" t="s">
        <v>1492</v>
      </c>
      <c r="AF3523" s="7" t="s">
        <v>1493</v>
      </c>
      <c r="AG3523" s="7" t="s">
        <v>56</v>
      </c>
      <c r="AH3523" s="7" t="s">
        <v>1494</v>
      </c>
      <c r="AI3523" s="7" t="s">
        <v>25093</v>
      </c>
      <c r="AJ3523" s="7" t="s">
        <v>2133</v>
      </c>
      <c r="AK3523" s="7" t="s">
        <v>2137</v>
      </c>
      <c r="AL3523" s="7" t="s">
        <v>1967</v>
      </c>
      <c r="AM3523" s="10" t="s">
        <v>59</v>
      </c>
      <c r="AN3523" s="5" t="str">
        <f>+VLOOKUP(D3523,'[1]Listado de Establecimientos'!$A$1:$P$65536,16,FALSE)</f>
        <v>NO PERTENECE A NINGUNA RED</v>
      </c>
      <c r="AO3523" s="5" t="str">
        <f>+VLOOKUP(D3523,'[1]Listado de Establecimientos'!$A$1:$Q$65536,17,FALSE)</f>
        <v>NO PERTENECE A NINGUNA MICRORED</v>
      </c>
      <c r="AP3523" s="5">
        <f t="shared" si="56"/>
        <v>4</v>
      </c>
    </row>
    <row r="3524" spans="1:42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33528</v>
      </c>
      <c r="R3524" s="7" t="s">
        <v>30520</v>
      </c>
      <c r="S3524" s="7" t="s">
        <v>25036</v>
      </c>
      <c r="T3524" s="7" t="s">
        <v>4057</v>
      </c>
      <c r="U3524" s="7" t="s">
        <v>64</v>
      </c>
      <c r="V3524" s="7" t="s">
        <v>1786</v>
      </c>
      <c r="W3524" s="7" t="s">
        <v>106</v>
      </c>
      <c r="X3524" s="7" t="s">
        <v>48</v>
      </c>
      <c r="Y3524" s="7" t="s">
        <v>114</v>
      </c>
      <c r="Z3524" s="7" t="s">
        <v>88</v>
      </c>
      <c r="AA3524" s="7" t="s">
        <v>50</v>
      </c>
      <c r="AB3524" s="7" t="s">
        <v>125</v>
      </c>
      <c r="AC3524" s="7" t="s">
        <v>52</v>
      </c>
      <c r="AD3524" s="7" t="s">
        <v>18391</v>
      </c>
      <c r="AE3524" s="7" t="s">
        <v>7426</v>
      </c>
      <c r="AF3524" s="7" t="s">
        <v>18506</v>
      </c>
      <c r="AG3524" s="7" t="s">
        <v>56</v>
      </c>
      <c r="AH3524" s="7" t="s">
        <v>18507</v>
      </c>
      <c r="AI3524" s="7" t="s">
        <v>25098</v>
      </c>
      <c r="AJ3524" s="7" t="s">
        <v>18391</v>
      </c>
      <c r="AK3524" s="7" t="s">
        <v>3243</v>
      </c>
      <c r="AL3524" s="7" t="s">
        <v>18506</v>
      </c>
      <c r="AM3524" s="10" t="s">
        <v>59</v>
      </c>
      <c r="AN3524" s="5" t="str">
        <f>+VLOOKUP(D3524,'[1]Listado de Establecimientos'!$A$1:$P$65536,16,FALSE)</f>
        <v>MARISCAL CACERES</v>
      </c>
      <c r="AO3524" s="5" t="str">
        <f>+VLOOKUP(D3524,'[1]Listado de Establecimientos'!$A$1:$Q$65536,17,FALSE)</f>
        <v>NO PERTENECE A NINGUNA MICRORRED</v>
      </c>
      <c r="AP3524" s="5">
        <f t="shared" si="56"/>
        <v>4</v>
      </c>
    </row>
    <row r="3525" spans="1:42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33529</v>
      </c>
      <c r="R3525" s="7" t="s">
        <v>30189</v>
      </c>
      <c r="S3525" s="7" t="s">
        <v>25036</v>
      </c>
      <c r="T3525" s="7" t="s">
        <v>2823</v>
      </c>
      <c r="U3525" s="7" t="s">
        <v>46</v>
      </c>
      <c r="V3525" s="7" t="s">
        <v>984</v>
      </c>
      <c r="W3525" s="7" t="s">
        <v>106</v>
      </c>
      <c r="X3525" s="7" t="s">
        <v>48</v>
      </c>
      <c r="Y3525" s="7" t="s">
        <v>88</v>
      </c>
      <c r="Z3525" s="7" t="s">
        <v>94</v>
      </c>
      <c r="AA3525" s="7" t="s">
        <v>50</v>
      </c>
      <c r="AB3525" s="7" t="s">
        <v>51</v>
      </c>
      <c r="AC3525" s="7" t="s">
        <v>52</v>
      </c>
      <c r="AD3525" s="7" t="s">
        <v>96</v>
      </c>
      <c r="AE3525" s="7" t="s">
        <v>1340</v>
      </c>
      <c r="AF3525" s="7" t="s">
        <v>17255</v>
      </c>
      <c r="AG3525" s="7" t="s">
        <v>56</v>
      </c>
      <c r="AH3525" s="7" t="s">
        <v>25103</v>
      </c>
      <c r="AI3525" s="7" t="s">
        <v>25104</v>
      </c>
      <c r="AJ3525" s="7" t="s">
        <v>96</v>
      </c>
      <c r="AK3525" s="7" t="s">
        <v>324</v>
      </c>
      <c r="AL3525" s="7" t="s">
        <v>17255</v>
      </c>
      <c r="AM3525" s="10" t="s">
        <v>59</v>
      </c>
      <c r="AN3525" s="5" t="str">
        <f>+VLOOKUP(D3525,'[1]Listado de Establecimientos'!$A$1:$P$65536,16,FALSE)</f>
        <v>RIOJA</v>
      </c>
      <c r="AO3525" s="5" t="str">
        <f>+VLOOKUP(D3525,'[1]Listado de Establecimientos'!$A$1:$Q$65536,17,FALSE)</f>
        <v>YURAYACU</v>
      </c>
      <c r="AP3525" s="5">
        <f t="shared" si="56"/>
        <v>4</v>
      </c>
    </row>
    <row r="3526" spans="1:42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30723</v>
      </c>
      <c r="R3526" s="7" t="s">
        <v>30210</v>
      </c>
      <c r="S3526" s="7" t="s">
        <v>25036</v>
      </c>
      <c r="T3526" s="7" t="s">
        <v>1375</v>
      </c>
      <c r="U3526" s="7" t="s">
        <v>46</v>
      </c>
      <c r="V3526" s="7" t="s">
        <v>1671</v>
      </c>
      <c r="W3526" s="7" t="s">
        <v>106</v>
      </c>
      <c r="X3526" s="7" t="s">
        <v>159</v>
      </c>
      <c r="Y3526" s="7" t="s">
        <v>94</v>
      </c>
      <c r="Z3526" s="7" t="s">
        <v>94</v>
      </c>
      <c r="AA3526" s="7" t="s">
        <v>50</v>
      </c>
      <c r="AB3526" s="7" t="s">
        <v>125</v>
      </c>
      <c r="AC3526" s="7" t="s">
        <v>50</v>
      </c>
      <c r="AD3526" s="7" t="s">
        <v>11981</v>
      </c>
      <c r="AE3526" s="7" t="s">
        <v>11982</v>
      </c>
      <c r="AF3526" s="7" t="s">
        <v>11983</v>
      </c>
      <c r="AG3526" s="7" t="s">
        <v>56</v>
      </c>
      <c r="AH3526" s="7" t="s">
        <v>15247</v>
      </c>
      <c r="AI3526" s="7" t="s">
        <v>25109</v>
      </c>
      <c r="AJ3526" s="7" t="s">
        <v>11981</v>
      </c>
      <c r="AK3526" s="7" t="s">
        <v>25110</v>
      </c>
      <c r="AL3526" s="7" t="s">
        <v>11983</v>
      </c>
      <c r="AM3526" s="10" t="s">
        <v>59</v>
      </c>
      <c r="AN3526" s="5" t="str">
        <f>+VLOOKUP(D3526,'[1]Listado de Establecimientos'!$A$1:$P$65536,16,FALSE)</f>
        <v>RIOJA</v>
      </c>
      <c r="AO3526" s="5" t="str">
        <f>+VLOOKUP(D3526,'[1]Listado de Establecimientos'!$A$1:$Q$65536,17,FALSE)</f>
        <v>SEGUNDA JERUSALEN</v>
      </c>
      <c r="AP3526" s="5">
        <f t="shared" si="56"/>
        <v>4</v>
      </c>
    </row>
    <row r="3527" spans="1:42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30660</v>
      </c>
      <c r="R3527" s="7" t="s">
        <v>30200</v>
      </c>
      <c r="S3527" s="7" t="s">
        <v>19693</v>
      </c>
      <c r="T3527" s="7" t="s">
        <v>14745</v>
      </c>
      <c r="U3527" s="7" t="s">
        <v>46</v>
      </c>
      <c r="V3527" s="7" t="s">
        <v>756</v>
      </c>
      <c r="W3527" s="7" t="s">
        <v>73</v>
      </c>
      <c r="X3527" s="7" t="s">
        <v>78</v>
      </c>
      <c r="Y3527" s="7" t="s">
        <v>88</v>
      </c>
      <c r="Z3527" s="7" t="s">
        <v>94</v>
      </c>
      <c r="AA3527" s="7" t="s">
        <v>50</v>
      </c>
      <c r="AB3527" s="7" t="s">
        <v>51</v>
      </c>
      <c r="AC3527" s="7" t="s">
        <v>52</v>
      </c>
      <c r="AD3527" s="7" t="s">
        <v>154</v>
      </c>
      <c r="AE3527" s="7" t="s">
        <v>206</v>
      </c>
      <c r="AF3527" s="7" t="s">
        <v>310</v>
      </c>
      <c r="AG3527" s="7" t="s">
        <v>56</v>
      </c>
      <c r="AH3527" s="7" t="s">
        <v>311</v>
      </c>
      <c r="AI3527" s="7" t="s">
        <v>25115</v>
      </c>
      <c r="AJ3527" s="7" t="s">
        <v>154</v>
      </c>
      <c r="AK3527" s="7" t="s">
        <v>154</v>
      </c>
      <c r="AL3527" s="7" t="s">
        <v>310</v>
      </c>
      <c r="AM3527" s="10" t="s">
        <v>59</v>
      </c>
      <c r="AN3527" s="5" t="str">
        <f>+VLOOKUP(D3527,'[1]Listado de Establecimientos'!$A$1:$P$65536,16,FALSE)</f>
        <v>PICOTA</v>
      </c>
      <c r="AO3527" s="5" t="str">
        <f>+VLOOKUP(D3527,'[1]Listado de Establecimientos'!$A$1:$Q$65536,17,FALSE)</f>
        <v>LEONCIO PRADO</v>
      </c>
      <c r="AP3527" s="5">
        <f t="shared" si="56"/>
        <v>4</v>
      </c>
    </row>
    <row r="3528" spans="1:42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2547</v>
      </c>
      <c r="R3528" s="7" t="s">
        <v>31979</v>
      </c>
      <c r="S3528" s="7" t="s">
        <v>24351</v>
      </c>
      <c r="T3528" s="7" t="s">
        <v>928</v>
      </c>
      <c r="U3528" s="7" t="s">
        <v>46</v>
      </c>
      <c r="V3528" s="7" t="s">
        <v>2221</v>
      </c>
      <c r="W3528" s="7" t="s">
        <v>73</v>
      </c>
      <c r="X3528" s="7" t="s">
        <v>48</v>
      </c>
      <c r="Y3528" s="7" t="s">
        <v>49</v>
      </c>
      <c r="Z3528" s="7" t="s">
        <v>94</v>
      </c>
      <c r="AA3528" s="7" t="s">
        <v>50</v>
      </c>
      <c r="AB3528" s="7" t="s">
        <v>51</v>
      </c>
      <c r="AC3528" s="7" t="s">
        <v>52</v>
      </c>
      <c r="AD3528" s="7" t="s">
        <v>2536</v>
      </c>
      <c r="AE3528" s="7" t="s">
        <v>332</v>
      </c>
      <c r="AF3528" s="7" t="s">
        <v>2537</v>
      </c>
      <c r="AG3528" s="7" t="s">
        <v>56</v>
      </c>
      <c r="AH3528" s="7" t="s">
        <v>2538</v>
      </c>
      <c r="AI3528" s="7" t="s">
        <v>25120</v>
      </c>
      <c r="AJ3528" s="7" t="s">
        <v>2536</v>
      </c>
      <c r="AK3528" s="7" t="s">
        <v>1950</v>
      </c>
      <c r="AL3528" s="7" t="s">
        <v>2537</v>
      </c>
      <c r="AM3528" s="10" t="s">
        <v>59</v>
      </c>
      <c r="AN3528" s="5" t="str">
        <f>+VLOOKUP(D3528,'[1]Listado de Establecimientos'!$A$1:$P$65536,16,FALSE)</f>
        <v>MARISCAL CACERES</v>
      </c>
      <c r="AO3528" s="5" t="str">
        <f>+VLOOKUP(D3528,'[1]Listado de Establecimientos'!$A$1:$Q$65536,17,FALSE)</f>
        <v>HUICUNGO</v>
      </c>
      <c r="AP3528" s="5">
        <f t="shared" si="56"/>
        <v>4</v>
      </c>
    </row>
    <row r="3529" spans="1:42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33530</v>
      </c>
      <c r="R3529" s="7" t="s">
        <v>30287</v>
      </c>
      <c r="S3529" s="7" t="s">
        <v>25036</v>
      </c>
      <c r="T3529" s="7" t="s">
        <v>5024</v>
      </c>
      <c r="U3529" s="7" t="s">
        <v>46</v>
      </c>
      <c r="V3529" s="7" t="s">
        <v>4103</v>
      </c>
      <c r="W3529" s="7" t="s">
        <v>149</v>
      </c>
      <c r="X3529" s="7" t="s">
        <v>153</v>
      </c>
      <c r="Y3529" s="7" t="s">
        <v>122</v>
      </c>
      <c r="Z3529" s="7" t="s">
        <v>107</v>
      </c>
      <c r="AA3529" s="7" t="s">
        <v>50</v>
      </c>
      <c r="AB3529" s="7" t="s">
        <v>51</v>
      </c>
      <c r="AC3529" s="7" t="s">
        <v>52</v>
      </c>
      <c r="AD3529" s="7" t="s">
        <v>1985</v>
      </c>
      <c r="AE3529" s="7" t="s">
        <v>17108</v>
      </c>
      <c r="AF3529" s="7" t="s">
        <v>17109</v>
      </c>
      <c r="AG3529" s="7" t="s">
        <v>56</v>
      </c>
      <c r="AH3529" s="7" t="s">
        <v>17110</v>
      </c>
      <c r="AI3529" s="7" t="s">
        <v>25125</v>
      </c>
      <c r="AJ3529" s="7" t="s">
        <v>2498</v>
      </c>
      <c r="AK3529" s="7" t="s">
        <v>111</v>
      </c>
      <c r="AL3529" s="7" t="s">
        <v>2499</v>
      </c>
      <c r="AM3529" s="10" t="s">
        <v>59</v>
      </c>
      <c r="AN3529" s="5" t="str">
        <f>+VLOOKUP(D3529,'[1]Listado de Establecimientos'!$A$1:$P$65536,16,FALSE)</f>
        <v>PICOTA</v>
      </c>
      <c r="AO3529" s="5" t="str">
        <f>+VLOOKUP(D3529,'[1]Listado de Establecimientos'!$A$1:$Q$65536,17,FALSE)</f>
        <v>PICOTA</v>
      </c>
      <c r="AP3529" s="5">
        <f t="shared" si="56"/>
        <v>4</v>
      </c>
    </row>
    <row r="3530" spans="1:42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33531</v>
      </c>
      <c r="R3530" s="7" t="s">
        <v>30257</v>
      </c>
      <c r="S3530" s="7" t="s">
        <v>25036</v>
      </c>
      <c r="T3530" s="7" t="s">
        <v>16769</v>
      </c>
      <c r="U3530" s="7" t="s">
        <v>64</v>
      </c>
      <c r="V3530" s="7" t="s">
        <v>169</v>
      </c>
      <c r="W3530" s="7" t="s">
        <v>900</v>
      </c>
      <c r="X3530" s="7" t="s">
        <v>48</v>
      </c>
      <c r="Y3530" s="7" t="s">
        <v>114</v>
      </c>
      <c r="Z3530" s="7" t="s">
        <v>7027</v>
      </c>
      <c r="AA3530" s="7" t="s">
        <v>50</v>
      </c>
      <c r="AB3530" s="7" t="s">
        <v>51</v>
      </c>
      <c r="AC3530" s="7" t="s">
        <v>52</v>
      </c>
      <c r="AD3530" s="7" t="s">
        <v>886</v>
      </c>
      <c r="AE3530" s="7" t="s">
        <v>1553</v>
      </c>
      <c r="AF3530" s="7" t="s">
        <v>2696</v>
      </c>
      <c r="AG3530" s="7" t="s">
        <v>56</v>
      </c>
      <c r="AH3530" s="7" t="s">
        <v>6476</v>
      </c>
      <c r="AI3530" s="7" t="s">
        <v>25131</v>
      </c>
      <c r="AJ3530" s="7" t="s">
        <v>6316</v>
      </c>
      <c r="AK3530" s="7" t="s">
        <v>6321</v>
      </c>
      <c r="AL3530" s="7" t="s">
        <v>6318</v>
      </c>
      <c r="AM3530" s="10" t="s">
        <v>59</v>
      </c>
      <c r="AN3530" s="5" t="str">
        <f>+VLOOKUP(D3530,'[1]Listado de Establecimientos'!$A$1:$P$65536,16,FALSE)</f>
        <v>MOYOBAMBA</v>
      </c>
      <c r="AO3530" s="5" t="str">
        <f>+VLOOKUP(D3530,'[1]Listado de Establecimientos'!$A$1:$Q$65536,17,FALSE)</f>
        <v>ALONSO DE ALVARADO ROQUE</v>
      </c>
      <c r="AP3530" s="5">
        <f t="shared" si="56"/>
        <v>4</v>
      </c>
    </row>
    <row r="3531" spans="1:42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33532</v>
      </c>
      <c r="R3531" s="7" t="s">
        <v>30266</v>
      </c>
      <c r="S3531" s="7" t="s">
        <v>25036</v>
      </c>
      <c r="T3531" s="7" t="s">
        <v>5034</v>
      </c>
      <c r="U3531" s="7" t="s">
        <v>64</v>
      </c>
      <c r="V3531" s="7" t="s">
        <v>2173</v>
      </c>
      <c r="W3531" s="7" t="s">
        <v>740</v>
      </c>
      <c r="X3531" s="7" t="s">
        <v>66</v>
      </c>
      <c r="Y3531" s="7" t="s">
        <v>114</v>
      </c>
      <c r="Z3531" s="7" t="s">
        <v>94</v>
      </c>
      <c r="AA3531" s="7" t="s">
        <v>50</v>
      </c>
      <c r="AB3531" s="7" t="s">
        <v>51</v>
      </c>
      <c r="AC3531" s="7" t="s">
        <v>52</v>
      </c>
      <c r="AD3531" s="7" t="s">
        <v>2993</v>
      </c>
      <c r="AE3531" s="7" t="s">
        <v>8627</v>
      </c>
      <c r="AF3531" s="7" t="s">
        <v>2995</v>
      </c>
      <c r="AG3531" s="7" t="s">
        <v>56</v>
      </c>
      <c r="AH3531" s="7" t="s">
        <v>8628</v>
      </c>
      <c r="AI3531" s="7" t="s">
        <v>25137</v>
      </c>
      <c r="AJ3531" s="7" t="s">
        <v>2993</v>
      </c>
      <c r="AK3531" s="7" t="s">
        <v>2994</v>
      </c>
      <c r="AL3531" s="7" t="s">
        <v>2995</v>
      </c>
      <c r="AM3531" s="10" t="s">
        <v>59</v>
      </c>
      <c r="AN3531" s="5" t="str">
        <f>+VLOOKUP(D3531,'[1]Listado de Establecimientos'!$A$1:$P$65536,16,FALSE)</f>
        <v>RIOJA</v>
      </c>
      <c r="AO3531" s="5" t="str">
        <f>+VLOOKUP(D3531,'[1]Listado de Establecimientos'!$A$1:$Q$65536,17,FALSE)</f>
        <v xml:space="preserve">NARANJOS                                                    </v>
      </c>
      <c r="AP3531" s="5">
        <f t="shared" si="56"/>
        <v>4</v>
      </c>
    </row>
    <row r="3532" spans="1:42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33533</v>
      </c>
      <c r="R3532" s="7" t="s">
        <v>30194</v>
      </c>
      <c r="S3532" s="7" t="s">
        <v>25036</v>
      </c>
      <c r="T3532" s="7" t="s">
        <v>14589</v>
      </c>
      <c r="U3532" s="7" t="s">
        <v>46</v>
      </c>
      <c r="V3532" s="7" t="s">
        <v>2206</v>
      </c>
      <c r="W3532" s="7" t="s">
        <v>47</v>
      </c>
      <c r="X3532" s="7" t="s">
        <v>48</v>
      </c>
      <c r="Y3532" s="7" t="s">
        <v>49</v>
      </c>
      <c r="Z3532" s="7" t="s">
        <v>114</v>
      </c>
      <c r="AA3532" s="7" t="s">
        <v>50</v>
      </c>
      <c r="AB3532" s="7" t="s">
        <v>51</v>
      </c>
      <c r="AC3532" s="7" t="s">
        <v>52</v>
      </c>
      <c r="AD3532" s="7" t="s">
        <v>390</v>
      </c>
      <c r="AE3532" s="7" t="s">
        <v>118</v>
      </c>
      <c r="AF3532" s="7" t="s">
        <v>391</v>
      </c>
      <c r="AG3532" s="7" t="s">
        <v>56</v>
      </c>
      <c r="AH3532" s="7" t="s">
        <v>392</v>
      </c>
      <c r="AI3532" s="7" t="s">
        <v>25141</v>
      </c>
      <c r="AJ3532" s="7" t="s">
        <v>390</v>
      </c>
      <c r="AK3532" s="7" t="s">
        <v>205</v>
      </c>
      <c r="AL3532" s="7" t="s">
        <v>391</v>
      </c>
      <c r="AM3532" s="10" t="s">
        <v>59</v>
      </c>
      <c r="AN3532" s="5" t="str">
        <f>+VLOOKUP(D3532,'[1]Listado de Establecimientos'!$A$1:$P$65536,16,FALSE)</f>
        <v>EL DORADO</v>
      </c>
      <c r="AO3532" s="5" t="str">
        <f>+VLOOKUP(D3532,'[1]Listado de Establecimientos'!$A$1:$Q$65536,17,FALSE)</f>
        <v>SAN JOSE DE SISA</v>
      </c>
      <c r="AP3532" s="5">
        <f t="shared" si="56"/>
        <v>4</v>
      </c>
    </row>
    <row r="3533" spans="1:42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33534</v>
      </c>
      <c r="R3533" s="7" t="s">
        <v>30240</v>
      </c>
      <c r="S3533" s="7" t="s">
        <v>25036</v>
      </c>
      <c r="T3533" s="7" t="s">
        <v>8062</v>
      </c>
      <c r="U3533" s="7" t="s">
        <v>64</v>
      </c>
      <c r="V3533" s="7" t="s">
        <v>4430</v>
      </c>
      <c r="W3533" s="7" t="s">
        <v>14986</v>
      </c>
      <c r="X3533" s="7" t="s">
        <v>159</v>
      </c>
      <c r="Y3533" s="7" t="s">
        <v>5441</v>
      </c>
      <c r="Z3533" s="7" t="s">
        <v>67</v>
      </c>
      <c r="AA3533" s="7" t="s">
        <v>50</v>
      </c>
      <c r="AB3533" s="7" t="s">
        <v>125</v>
      </c>
      <c r="AC3533" s="7" t="s">
        <v>50</v>
      </c>
      <c r="AD3533" s="7" t="s">
        <v>148</v>
      </c>
      <c r="AE3533" s="7" t="s">
        <v>286</v>
      </c>
      <c r="AF3533" s="7" t="s">
        <v>389</v>
      </c>
      <c r="AG3533" s="7" t="s">
        <v>56</v>
      </c>
      <c r="AH3533" s="7" t="s">
        <v>15241</v>
      </c>
      <c r="AI3533" s="7" t="s">
        <v>25148</v>
      </c>
      <c r="AJ3533" s="7" t="s">
        <v>148</v>
      </c>
      <c r="AK3533" s="7" t="s">
        <v>919</v>
      </c>
      <c r="AL3533" s="7" t="s">
        <v>389</v>
      </c>
      <c r="AM3533" s="10" t="s">
        <v>59</v>
      </c>
      <c r="AN3533" s="5" t="str">
        <f>+VLOOKUP(D3533,'[1]Listado de Establecimientos'!$A$1:$P$65536,16,FALSE)</f>
        <v>BELLAVISTA</v>
      </c>
      <c r="AO3533" s="5" t="str">
        <f>+VLOOKUP(D3533,'[1]Listado de Establecimientos'!$A$1:$Q$65536,17,FALSE)</f>
        <v>BELLAVISTA</v>
      </c>
      <c r="AP3533" s="5">
        <f t="shared" si="56"/>
        <v>4</v>
      </c>
    </row>
    <row r="3534" spans="1:42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33535</v>
      </c>
      <c r="R3534" s="7" t="s">
        <v>30566</v>
      </c>
      <c r="S3534" s="7" t="s">
        <v>25036</v>
      </c>
      <c r="T3534" s="7" t="s">
        <v>4653</v>
      </c>
      <c r="U3534" s="7" t="s">
        <v>46</v>
      </c>
      <c r="V3534" s="7" t="s">
        <v>296</v>
      </c>
      <c r="W3534" s="7" t="s">
        <v>65</v>
      </c>
      <c r="X3534" s="7" t="s">
        <v>48</v>
      </c>
      <c r="Y3534" s="7" t="s">
        <v>79</v>
      </c>
      <c r="Z3534" s="7" t="s">
        <v>122</v>
      </c>
      <c r="AA3534" s="7" t="s">
        <v>50</v>
      </c>
      <c r="AB3534" s="7" t="s">
        <v>51</v>
      </c>
      <c r="AC3534" s="7" t="s">
        <v>52</v>
      </c>
      <c r="AD3534" s="7" t="s">
        <v>298</v>
      </c>
      <c r="AE3534" s="7" t="s">
        <v>1076</v>
      </c>
      <c r="AF3534" s="7" t="s">
        <v>299</v>
      </c>
      <c r="AG3534" s="7" t="s">
        <v>56</v>
      </c>
      <c r="AH3534" s="7" t="s">
        <v>300</v>
      </c>
      <c r="AI3534" s="7" t="s">
        <v>25156</v>
      </c>
      <c r="AJ3534" s="7" t="s">
        <v>298</v>
      </c>
      <c r="AK3534" s="7" t="s">
        <v>179</v>
      </c>
      <c r="AL3534" s="7" t="s">
        <v>299</v>
      </c>
      <c r="AM3534" s="10" t="s">
        <v>59</v>
      </c>
      <c r="AN3534" s="5" t="str">
        <f>+VLOOKUP(D3534,'[1]Listado de Establecimientos'!$A$1:$P$65536,16,FALSE)</f>
        <v>TOCACHE</v>
      </c>
      <c r="AO3534" s="5" t="str">
        <f>+VLOOKUP(D3534,'[1]Listado de Establecimientos'!$A$1:$Q$65536,17,FALSE)</f>
        <v>NO PERTENECE A NINGUNA MICRORED</v>
      </c>
      <c r="AP3534" s="5">
        <f t="shared" si="56"/>
        <v>4</v>
      </c>
    </row>
    <row r="3535" spans="1:42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33536</v>
      </c>
      <c r="R3535" s="7" t="s">
        <v>30230</v>
      </c>
      <c r="S3535" s="7" t="s">
        <v>25036</v>
      </c>
      <c r="T3535" s="7" t="s">
        <v>5041</v>
      </c>
      <c r="U3535" s="7" t="s">
        <v>64</v>
      </c>
      <c r="V3535" s="7" t="s">
        <v>941</v>
      </c>
      <c r="W3535" s="7" t="s">
        <v>106</v>
      </c>
      <c r="X3535" s="7" t="s">
        <v>153</v>
      </c>
      <c r="Y3535" s="7" t="s">
        <v>113</v>
      </c>
      <c r="Z3535" s="7" t="s">
        <v>49</v>
      </c>
      <c r="AA3535" s="7" t="s">
        <v>50</v>
      </c>
      <c r="AB3535" s="7" t="s">
        <v>51</v>
      </c>
      <c r="AC3535" s="7" t="s">
        <v>52</v>
      </c>
      <c r="AD3535" s="7" t="s">
        <v>780</v>
      </c>
      <c r="AE3535" s="7" t="s">
        <v>781</v>
      </c>
      <c r="AF3535" s="7" t="s">
        <v>782</v>
      </c>
      <c r="AG3535" s="7" t="s">
        <v>56</v>
      </c>
      <c r="AH3535" s="7" t="s">
        <v>783</v>
      </c>
      <c r="AI3535" s="7" t="s">
        <v>25161</v>
      </c>
      <c r="AJ3535" s="7" t="s">
        <v>785</v>
      </c>
      <c r="AK3535" s="7" t="s">
        <v>785</v>
      </c>
      <c r="AL3535" s="7" t="s">
        <v>786</v>
      </c>
      <c r="AM3535" s="10" t="s">
        <v>59</v>
      </c>
      <c r="AN3535" s="5" t="str">
        <f>+VLOOKUP(D3535,'[1]Listado de Establecimientos'!$A$1:$P$65536,16,FALSE)</f>
        <v>SAN MARTIN</v>
      </c>
      <c r="AO3535" s="5" t="str">
        <f>+VLOOKUP(D3535,'[1]Listado de Establecimientos'!$A$1:$Q$65536,17,FALSE)</f>
        <v>BANDA DE SHILCAYO</v>
      </c>
      <c r="AP3535" s="5">
        <f t="shared" si="56"/>
        <v>4</v>
      </c>
    </row>
    <row r="3536" spans="1:42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33537</v>
      </c>
      <c r="R3536" s="7" t="s">
        <v>30230</v>
      </c>
      <c r="S3536" s="7" t="s">
        <v>25036</v>
      </c>
      <c r="T3536" s="7" t="s">
        <v>1752</v>
      </c>
      <c r="U3536" s="7" t="s">
        <v>64</v>
      </c>
      <c r="V3536" s="7" t="s">
        <v>6264</v>
      </c>
      <c r="W3536" s="7" t="s">
        <v>47</v>
      </c>
      <c r="X3536" s="7" t="s">
        <v>66</v>
      </c>
      <c r="Y3536" s="7" t="s">
        <v>114</v>
      </c>
      <c r="Z3536" s="7" t="s">
        <v>94</v>
      </c>
      <c r="AA3536" s="7" t="s">
        <v>50</v>
      </c>
      <c r="AB3536" s="7" t="s">
        <v>51</v>
      </c>
      <c r="AC3536" s="7" t="s">
        <v>52</v>
      </c>
      <c r="AD3536" s="7" t="s">
        <v>2133</v>
      </c>
      <c r="AE3536" s="7" t="s">
        <v>2134</v>
      </c>
      <c r="AF3536" s="7" t="s">
        <v>1967</v>
      </c>
      <c r="AG3536" s="7" t="s">
        <v>56</v>
      </c>
      <c r="AH3536" s="7" t="s">
        <v>2135</v>
      </c>
      <c r="AI3536" s="7" t="s">
        <v>25167</v>
      </c>
      <c r="AJ3536" s="7" t="s">
        <v>2133</v>
      </c>
      <c r="AK3536" s="7" t="s">
        <v>2137</v>
      </c>
      <c r="AL3536" s="7" t="s">
        <v>1967</v>
      </c>
      <c r="AM3536" s="10" t="s">
        <v>59</v>
      </c>
      <c r="AN3536" s="5" t="str">
        <f>+VLOOKUP(D3536,'[1]Listado de Establecimientos'!$A$1:$P$65536,16,FALSE)</f>
        <v>NO PERTENECE A NINGUNA RED</v>
      </c>
      <c r="AO3536" s="5" t="str">
        <f>+VLOOKUP(D3536,'[1]Listado de Establecimientos'!$A$1:$Q$65536,17,FALSE)</f>
        <v>NO PERTENECE A NINGUNA MICRORED</v>
      </c>
      <c r="AP3536" s="5">
        <f t="shared" si="56"/>
        <v>4</v>
      </c>
    </row>
    <row r="3537" spans="1:42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31302</v>
      </c>
      <c r="R3537" s="7" t="s">
        <v>30303</v>
      </c>
      <c r="S3537" s="7" t="s">
        <v>25036</v>
      </c>
      <c r="T3537" s="7" t="s">
        <v>12198</v>
      </c>
      <c r="U3537" s="7" t="s">
        <v>64</v>
      </c>
      <c r="V3537" s="7" t="s">
        <v>7021</v>
      </c>
      <c r="W3537" s="7" t="s">
        <v>3796</v>
      </c>
      <c r="X3537" s="7" t="s">
        <v>48</v>
      </c>
      <c r="Y3537" s="7" t="s">
        <v>94</v>
      </c>
      <c r="Z3537" s="7" t="s">
        <v>7449</v>
      </c>
      <c r="AA3537" s="7" t="s">
        <v>50</v>
      </c>
      <c r="AB3537" s="7" t="s">
        <v>51</v>
      </c>
      <c r="AC3537" s="7" t="s">
        <v>52</v>
      </c>
      <c r="AD3537" s="7" t="s">
        <v>402</v>
      </c>
      <c r="AE3537" s="7" t="s">
        <v>403</v>
      </c>
      <c r="AF3537" s="7" t="s">
        <v>824</v>
      </c>
      <c r="AG3537" s="7" t="s">
        <v>56</v>
      </c>
      <c r="AH3537" s="7" t="s">
        <v>825</v>
      </c>
      <c r="AI3537" s="7" t="s">
        <v>25172</v>
      </c>
      <c r="AJ3537" s="7" t="s">
        <v>402</v>
      </c>
      <c r="AK3537" s="7" t="s">
        <v>444</v>
      </c>
      <c r="AL3537" s="7" t="s">
        <v>824</v>
      </c>
      <c r="AM3537" s="10" t="s">
        <v>59</v>
      </c>
      <c r="AN3537" s="5" t="str">
        <f>+VLOOKUP(D3537,'[1]Listado de Establecimientos'!$A$1:$P$65536,16,FALSE)</f>
        <v>BELLAVISTA</v>
      </c>
      <c r="AO3537" s="5" t="str">
        <f>+VLOOKUP(D3537,'[1]Listado de Establecimientos'!$A$1:$Q$65536,17,FALSE)</f>
        <v>BELLAVISTA</v>
      </c>
      <c r="AP3537" s="5">
        <f t="shared" si="56"/>
        <v>4</v>
      </c>
    </row>
    <row r="3538" spans="1:42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32896</v>
      </c>
      <c r="R3538" s="7" t="s">
        <v>30503</v>
      </c>
      <c r="S3538" s="7" t="s">
        <v>25036</v>
      </c>
      <c r="T3538" s="7" t="s">
        <v>20768</v>
      </c>
      <c r="U3538" s="7" t="s">
        <v>46</v>
      </c>
      <c r="V3538" s="7" t="s">
        <v>10419</v>
      </c>
      <c r="W3538" s="7" t="s">
        <v>188</v>
      </c>
      <c r="X3538" s="7" t="s">
        <v>48</v>
      </c>
      <c r="Y3538" s="7" t="s">
        <v>88</v>
      </c>
      <c r="Z3538" s="7" t="s">
        <v>97</v>
      </c>
      <c r="AA3538" s="7" t="s">
        <v>50</v>
      </c>
      <c r="AB3538" s="7" t="s">
        <v>51</v>
      </c>
      <c r="AC3538" s="7" t="s">
        <v>52</v>
      </c>
      <c r="AD3538" s="7" t="s">
        <v>68</v>
      </c>
      <c r="AE3538" s="7" t="s">
        <v>3536</v>
      </c>
      <c r="AF3538" s="7" t="s">
        <v>3662</v>
      </c>
      <c r="AG3538" s="7" t="s">
        <v>56</v>
      </c>
      <c r="AH3538" s="7" t="s">
        <v>3663</v>
      </c>
      <c r="AI3538" s="7" t="s">
        <v>25178</v>
      </c>
      <c r="AJ3538" s="7" t="s">
        <v>68</v>
      </c>
      <c r="AK3538" s="7" t="s">
        <v>1909</v>
      </c>
      <c r="AL3538" s="7" t="s">
        <v>3662</v>
      </c>
      <c r="AM3538" s="10" t="s">
        <v>59</v>
      </c>
      <c r="AN3538" s="5" t="str">
        <f>+VLOOKUP(D3538,'[1]Listado de Establecimientos'!$A$1:$P$65536,16,FALSE)</f>
        <v>LAMAS</v>
      </c>
      <c r="AO3538" s="5" t="str">
        <f>+VLOOKUP(D3538,'[1]Listado de Establecimientos'!$A$1:$Q$65536,17,FALSE)</f>
        <v>TABALOSOS</v>
      </c>
      <c r="AP3538" s="5">
        <f t="shared" si="56"/>
        <v>4</v>
      </c>
    </row>
    <row r="3539" spans="1:42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32871</v>
      </c>
      <c r="R3539" s="7" t="s">
        <v>30194</v>
      </c>
      <c r="S3539" s="7" t="s">
        <v>25036</v>
      </c>
      <c r="T3539" s="7" t="s">
        <v>5067</v>
      </c>
      <c r="U3539" s="7" t="s">
        <v>46</v>
      </c>
      <c r="V3539" s="7" t="s">
        <v>2841</v>
      </c>
      <c r="W3539" s="7" t="s">
        <v>73</v>
      </c>
      <c r="X3539" s="7" t="s">
        <v>66</v>
      </c>
      <c r="Y3539" s="7" t="s">
        <v>122</v>
      </c>
      <c r="Z3539" s="7" t="s">
        <v>113</v>
      </c>
      <c r="AA3539" s="7" t="s">
        <v>50</v>
      </c>
      <c r="AB3539" s="7" t="s">
        <v>51</v>
      </c>
      <c r="AC3539" s="7" t="s">
        <v>52</v>
      </c>
      <c r="AD3539" s="7" t="s">
        <v>390</v>
      </c>
      <c r="AE3539" s="7" t="s">
        <v>118</v>
      </c>
      <c r="AF3539" s="7" t="s">
        <v>391</v>
      </c>
      <c r="AG3539" s="7" t="s">
        <v>56</v>
      </c>
      <c r="AH3539" s="7" t="s">
        <v>392</v>
      </c>
      <c r="AI3539" s="7" t="s">
        <v>25184</v>
      </c>
      <c r="AJ3539" s="7" t="s">
        <v>390</v>
      </c>
      <c r="AK3539" s="7" t="s">
        <v>205</v>
      </c>
      <c r="AL3539" s="7" t="s">
        <v>391</v>
      </c>
      <c r="AM3539" s="10" t="s">
        <v>59</v>
      </c>
      <c r="AN3539" s="5" t="str">
        <f>+VLOOKUP(D3539,'[1]Listado de Establecimientos'!$A$1:$P$65536,16,FALSE)</f>
        <v>EL DORADO</v>
      </c>
      <c r="AO3539" s="5" t="str">
        <f>+VLOOKUP(D3539,'[1]Listado de Establecimientos'!$A$1:$Q$65536,17,FALSE)</f>
        <v>SAN JOSE DE SISA</v>
      </c>
      <c r="AP3539" s="5">
        <f t="shared" si="56"/>
        <v>4</v>
      </c>
    </row>
    <row r="3540" spans="1:42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33538</v>
      </c>
      <c r="R3540" s="7" t="s">
        <v>30191</v>
      </c>
      <c r="S3540" s="7" t="s">
        <v>25036</v>
      </c>
      <c r="T3540" s="7" t="s">
        <v>15444</v>
      </c>
      <c r="U3540" s="7" t="s">
        <v>64</v>
      </c>
      <c r="V3540" s="7" t="s">
        <v>14817</v>
      </c>
      <c r="W3540" s="7" t="s">
        <v>73</v>
      </c>
      <c r="X3540" s="7" t="s">
        <v>153</v>
      </c>
      <c r="Y3540" s="7" t="s">
        <v>94</v>
      </c>
      <c r="Z3540" s="7" t="s">
        <v>94</v>
      </c>
      <c r="AA3540" s="7" t="s">
        <v>50</v>
      </c>
      <c r="AB3540" s="7" t="s">
        <v>51</v>
      </c>
      <c r="AC3540" s="7" t="s">
        <v>52</v>
      </c>
      <c r="AD3540" s="7" t="s">
        <v>5771</v>
      </c>
      <c r="AE3540" s="7" t="s">
        <v>1472</v>
      </c>
      <c r="AF3540" s="7" t="s">
        <v>5773</v>
      </c>
      <c r="AG3540" s="7" t="s">
        <v>56</v>
      </c>
      <c r="AH3540" s="7" t="s">
        <v>6457</v>
      </c>
      <c r="AI3540" s="7" t="s">
        <v>25191</v>
      </c>
      <c r="AJ3540" s="7" t="s">
        <v>5771</v>
      </c>
      <c r="AK3540" s="7" t="s">
        <v>5772</v>
      </c>
      <c r="AL3540" s="7" t="s">
        <v>5773</v>
      </c>
      <c r="AM3540" s="10" t="s">
        <v>59</v>
      </c>
      <c r="AN3540" s="5" t="str">
        <f>+VLOOKUP(D3540,'[1]Listado de Establecimientos'!$A$1:$P$65536,16,FALSE)</f>
        <v>TOCACHE</v>
      </c>
      <c r="AO3540" s="5" t="str">
        <f>+VLOOKUP(D3540,'[1]Listado de Establecimientos'!$A$1:$Q$65536,17,FALSE)</f>
        <v>UCHIZA</v>
      </c>
      <c r="AP3540" s="5">
        <f t="shared" si="56"/>
        <v>4</v>
      </c>
    </row>
    <row r="3541" spans="1:42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33539</v>
      </c>
      <c r="R3541" s="7" t="s">
        <v>30191</v>
      </c>
      <c r="S3541" s="7" t="s">
        <v>25036</v>
      </c>
      <c r="T3541" s="7" t="s">
        <v>14086</v>
      </c>
      <c r="U3541" s="7" t="s">
        <v>46</v>
      </c>
      <c r="V3541" s="7" t="s">
        <v>2785</v>
      </c>
      <c r="W3541" s="7" t="s">
        <v>73</v>
      </c>
      <c r="X3541" s="7" t="s">
        <v>153</v>
      </c>
      <c r="Y3541" s="7" t="s">
        <v>122</v>
      </c>
      <c r="Z3541" s="7" t="s">
        <v>94</v>
      </c>
      <c r="AA3541" s="7" t="s">
        <v>50</v>
      </c>
      <c r="AB3541" s="7" t="s">
        <v>51</v>
      </c>
      <c r="AC3541" s="7" t="s">
        <v>52</v>
      </c>
      <c r="AD3541" s="7" t="s">
        <v>5771</v>
      </c>
      <c r="AE3541" s="7" t="s">
        <v>1472</v>
      </c>
      <c r="AF3541" s="7" t="s">
        <v>5773</v>
      </c>
      <c r="AG3541" s="7" t="s">
        <v>56</v>
      </c>
      <c r="AH3541" s="7" t="s">
        <v>6457</v>
      </c>
      <c r="AI3541" s="7" t="s">
        <v>25197</v>
      </c>
      <c r="AJ3541" s="7" t="s">
        <v>5771</v>
      </c>
      <c r="AK3541" s="7" t="s">
        <v>5772</v>
      </c>
      <c r="AL3541" s="7" t="s">
        <v>5773</v>
      </c>
      <c r="AM3541" s="10" t="s">
        <v>59</v>
      </c>
      <c r="AN3541" s="5" t="str">
        <f>+VLOOKUP(D3541,'[1]Listado de Establecimientos'!$A$1:$P$65536,16,FALSE)</f>
        <v>TOCACHE</v>
      </c>
      <c r="AO3541" s="5" t="str">
        <f>+VLOOKUP(D3541,'[1]Listado de Establecimientos'!$A$1:$Q$65536,17,FALSE)</f>
        <v>UCHIZA</v>
      </c>
      <c r="AP3541" s="5">
        <f t="shared" si="56"/>
        <v>4</v>
      </c>
    </row>
    <row r="3542" spans="1:42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33540</v>
      </c>
      <c r="R3542" s="7" t="s">
        <v>30253</v>
      </c>
      <c r="S3542" s="7" t="s">
        <v>25036</v>
      </c>
      <c r="T3542" s="7" t="s">
        <v>25203</v>
      </c>
      <c r="U3542" s="7" t="s">
        <v>64</v>
      </c>
      <c r="V3542" s="7" t="s">
        <v>2611</v>
      </c>
      <c r="W3542" s="7" t="s">
        <v>106</v>
      </c>
      <c r="X3542" s="7" t="s">
        <v>48</v>
      </c>
      <c r="Y3542" s="7" t="s">
        <v>114</v>
      </c>
      <c r="Z3542" s="7" t="s">
        <v>94</v>
      </c>
      <c r="AA3542" s="7" t="s">
        <v>50</v>
      </c>
      <c r="AB3542" s="7" t="s">
        <v>51</v>
      </c>
      <c r="AC3542" s="7" t="s">
        <v>52</v>
      </c>
      <c r="AD3542" s="7" t="s">
        <v>108</v>
      </c>
      <c r="AE3542" s="7" t="s">
        <v>4279</v>
      </c>
      <c r="AF3542" s="7" t="s">
        <v>2401</v>
      </c>
      <c r="AG3542" s="7" t="s">
        <v>56</v>
      </c>
      <c r="AH3542" s="7" t="s">
        <v>4280</v>
      </c>
      <c r="AI3542" s="7" t="s">
        <v>25204</v>
      </c>
      <c r="AJ3542" s="7" t="s">
        <v>108</v>
      </c>
      <c r="AK3542" s="7" t="s">
        <v>2755</v>
      </c>
      <c r="AL3542" s="7" t="s">
        <v>2401</v>
      </c>
      <c r="AM3542" s="10" t="s">
        <v>59</v>
      </c>
      <c r="AN3542" s="5" t="str">
        <f>+VLOOKUP(D3542,'[1]Listado de Establecimientos'!$A$1:$P$65536,16,FALSE)</f>
        <v>RIOJA</v>
      </c>
      <c r="AO3542" s="5" t="str">
        <f>+VLOOKUP(D3542,'[1]Listado de Establecimientos'!$A$1:$Q$65536,17,FALSE)</f>
        <v xml:space="preserve">NUEVA CAJAMARCA                                             </v>
      </c>
      <c r="AP3542" s="5">
        <f t="shared" si="56"/>
        <v>4</v>
      </c>
    </row>
    <row r="3543" spans="1:42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33541</v>
      </c>
      <c r="R3543" s="7" t="s">
        <v>30230</v>
      </c>
      <c r="S3543" s="7" t="s">
        <v>25036</v>
      </c>
      <c r="T3543" s="7" t="s">
        <v>20589</v>
      </c>
      <c r="U3543" s="7" t="s">
        <v>46</v>
      </c>
      <c r="V3543" s="7" t="s">
        <v>4247</v>
      </c>
      <c r="W3543" s="7" t="s">
        <v>87</v>
      </c>
      <c r="X3543" s="7" t="s">
        <v>48</v>
      </c>
      <c r="Y3543" s="7" t="s">
        <v>97</v>
      </c>
      <c r="Z3543" s="7" t="s">
        <v>49</v>
      </c>
      <c r="AA3543" s="7" t="s">
        <v>50</v>
      </c>
      <c r="AB3543" s="7" t="s">
        <v>51</v>
      </c>
      <c r="AC3543" s="7" t="s">
        <v>52</v>
      </c>
      <c r="AD3543" s="7" t="s">
        <v>1780</v>
      </c>
      <c r="AE3543" s="7" t="s">
        <v>259</v>
      </c>
      <c r="AF3543" s="7" t="s">
        <v>1149</v>
      </c>
      <c r="AG3543" s="7" t="s">
        <v>56</v>
      </c>
      <c r="AH3543" s="7" t="s">
        <v>1803</v>
      </c>
      <c r="AI3543" s="7" t="s">
        <v>25209</v>
      </c>
      <c r="AJ3543" s="7" t="s">
        <v>1780</v>
      </c>
      <c r="AK3543" s="7" t="s">
        <v>213</v>
      </c>
      <c r="AL3543" s="7" t="s">
        <v>1149</v>
      </c>
      <c r="AM3543" s="10" t="s">
        <v>59</v>
      </c>
      <c r="AN3543" s="5" t="str">
        <f>+VLOOKUP(D3543,'[1]Listado de Establecimientos'!$A$1:$P$65536,16,FALSE)</f>
        <v>NO PERTENECE A NINGUNA RED</v>
      </c>
      <c r="AO3543" s="5" t="str">
        <f>+VLOOKUP(D3543,'[1]Listado de Establecimientos'!$A$1:$Q$65536,17,FALSE)</f>
        <v>NO PERTENECE A NINGUNA MICRORED</v>
      </c>
      <c r="AP3543" s="5">
        <f t="shared" si="56"/>
        <v>4</v>
      </c>
    </row>
    <row r="3544" spans="1:42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33542</v>
      </c>
      <c r="R3544" s="7" t="s">
        <v>30189</v>
      </c>
      <c r="S3544" s="7" t="s">
        <v>25036</v>
      </c>
      <c r="T3544" s="7" t="s">
        <v>6381</v>
      </c>
      <c r="U3544" s="7" t="s">
        <v>46</v>
      </c>
      <c r="V3544" s="7" t="s">
        <v>6483</v>
      </c>
      <c r="W3544" s="7" t="s">
        <v>73</v>
      </c>
      <c r="X3544" s="7" t="s">
        <v>66</v>
      </c>
      <c r="Y3544" s="7" t="s">
        <v>114</v>
      </c>
      <c r="Z3544" s="7" t="s">
        <v>94</v>
      </c>
      <c r="AA3544" s="7" t="s">
        <v>50</v>
      </c>
      <c r="AB3544" s="7" t="s">
        <v>51</v>
      </c>
      <c r="AC3544" s="7" t="s">
        <v>52</v>
      </c>
      <c r="AD3544" s="7" t="s">
        <v>121</v>
      </c>
      <c r="AE3544" s="7" t="s">
        <v>887</v>
      </c>
      <c r="AF3544" s="7" t="s">
        <v>2187</v>
      </c>
      <c r="AG3544" s="7" t="s">
        <v>56</v>
      </c>
      <c r="AH3544" s="7" t="s">
        <v>2188</v>
      </c>
      <c r="AI3544" s="7" t="s">
        <v>25215</v>
      </c>
      <c r="AJ3544" s="7" t="s">
        <v>121</v>
      </c>
      <c r="AK3544" s="7" t="s">
        <v>891</v>
      </c>
      <c r="AL3544" s="7" t="s">
        <v>2187</v>
      </c>
      <c r="AM3544" s="10" t="s">
        <v>59</v>
      </c>
      <c r="AN3544" s="5" t="str">
        <f>+VLOOKUP(D3544,'[1]Listado de Establecimientos'!$A$1:$P$65536,16,FALSE)</f>
        <v>NO PERTENECE A NINGUNA RED</v>
      </c>
      <c r="AO3544" s="5" t="str">
        <f>+VLOOKUP(D3544,'[1]Listado de Establecimientos'!$A$1:$Q$65536,17,FALSE)</f>
        <v>NO PERTENECE A NINGUNA MICRORED</v>
      </c>
      <c r="AP3544" s="5">
        <f t="shared" si="56"/>
        <v>4</v>
      </c>
    </row>
    <row r="3545" spans="1:42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30391</v>
      </c>
      <c r="R3545" s="7" t="s">
        <v>30303</v>
      </c>
      <c r="S3545" s="7" t="s">
        <v>25221</v>
      </c>
      <c r="T3545" s="7" t="s">
        <v>10962</v>
      </c>
      <c r="U3545" s="7" t="s">
        <v>64</v>
      </c>
      <c r="V3545" s="7" t="s">
        <v>235</v>
      </c>
      <c r="W3545" s="7" t="s">
        <v>1641</v>
      </c>
      <c r="X3545" s="7" t="s">
        <v>48</v>
      </c>
      <c r="Y3545" s="7" t="s">
        <v>88</v>
      </c>
      <c r="Z3545" s="7" t="s">
        <v>107</v>
      </c>
      <c r="AA3545" s="7" t="s">
        <v>50</v>
      </c>
      <c r="AB3545" s="7" t="s">
        <v>51</v>
      </c>
      <c r="AC3545" s="7" t="s">
        <v>52</v>
      </c>
      <c r="AD3545" s="7" t="s">
        <v>390</v>
      </c>
      <c r="AE3545" s="7" t="s">
        <v>118</v>
      </c>
      <c r="AF3545" s="7" t="s">
        <v>391</v>
      </c>
      <c r="AG3545" s="7" t="s">
        <v>56</v>
      </c>
      <c r="AH3545" s="7" t="s">
        <v>392</v>
      </c>
      <c r="AI3545" s="7" t="s">
        <v>25222</v>
      </c>
      <c r="AJ3545" s="7" t="s">
        <v>390</v>
      </c>
      <c r="AK3545" s="7" t="s">
        <v>205</v>
      </c>
      <c r="AL3545" s="7" t="s">
        <v>391</v>
      </c>
      <c r="AM3545" s="10" t="s">
        <v>59</v>
      </c>
      <c r="AN3545" s="5" t="str">
        <f>+VLOOKUP(D3545,'[1]Listado de Establecimientos'!$A$1:$P$65536,16,FALSE)</f>
        <v>EL DORADO</v>
      </c>
      <c r="AO3545" s="5" t="str">
        <f>+VLOOKUP(D3545,'[1]Listado de Establecimientos'!$A$1:$Q$65536,17,FALSE)</f>
        <v>SAN JOSE DE SISA</v>
      </c>
      <c r="AP3545" s="5">
        <f t="shared" si="56"/>
        <v>4</v>
      </c>
    </row>
    <row r="3546" spans="1:42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33543</v>
      </c>
      <c r="R3546" s="7" t="s">
        <v>30503</v>
      </c>
      <c r="S3546" s="7" t="s">
        <v>25221</v>
      </c>
      <c r="T3546" s="7" t="s">
        <v>8152</v>
      </c>
      <c r="U3546" s="7" t="s">
        <v>64</v>
      </c>
      <c r="V3546" s="7" t="s">
        <v>4365</v>
      </c>
      <c r="W3546" s="7" t="s">
        <v>740</v>
      </c>
      <c r="X3546" s="7" t="s">
        <v>48</v>
      </c>
      <c r="Y3546" s="7" t="s">
        <v>79</v>
      </c>
      <c r="Z3546" s="7" t="s">
        <v>107</v>
      </c>
      <c r="AA3546" s="7" t="s">
        <v>50</v>
      </c>
      <c r="AB3546" s="7" t="s">
        <v>51</v>
      </c>
      <c r="AC3546" s="7" t="s">
        <v>52</v>
      </c>
      <c r="AD3546" s="7" t="s">
        <v>1780</v>
      </c>
      <c r="AE3546" s="7" t="s">
        <v>259</v>
      </c>
      <c r="AF3546" s="7" t="s">
        <v>1149</v>
      </c>
      <c r="AG3546" s="7" t="s">
        <v>56</v>
      </c>
      <c r="AH3546" s="7" t="s">
        <v>1803</v>
      </c>
      <c r="AI3546" s="7" t="s">
        <v>25228</v>
      </c>
      <c r="AJ3546" s="7" t="s">
        <v>1780</v>
      </c>
      <c r="AK3546" s="7" t="s">
        <v>213</v>
      </c>
      <c r="AL3546" s="7" t="s">
        <v>1149</v>
      </c>
      <c r="AM3546" s="10" t="s">
        <v>59</v>
      </c>
      <c r="AN3546" s="5" t="str">
        <f>+VLOOKUP(D3546,'[1]Listado de Establecimientos'!$A$1:$P$65536,16,FALSE)</f>
        <v>NO PERTENECE A NINGUNA RED</v>
      </c>
      <c r="AO3546" s="5" t="str">
        <f>+VLOOKUP(D3546,'[1]Listado de Establecimientos'!$A$1:$Q$65536,17,FALSE)</f>
        <v>NO PERTENECE A NINGUNA MICRORED</v>
      </c>
      <c r="AP3546" s="5">
        <f t="shared" si="56"/>
        <v>4</v>
      </c>
    </row>
    <row r="3547" spans="1:42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33544</v>
      </c>
      <c r="R3547" s="7" t="s">
        <v>30212</v>
      </c>
      <c r="S3547" s="7" t="s">
        <v>25221</v>
      </c>
      <c r="T3547" s="7" t="s">
        <v>25233</v>
      </c>
      <c r="U3547" s="7" t="s">
        <v>46</v>
      </c>
      <c r="V3547" s="7" t="s">
        <v>3365</v>
      </c>
      <c r="W3547" s="7" t="s">
        <v>188</v>
      </c>
      <c r="X3547" s="7" t="s">
        <v>48</v>
      </c>
      <c r="Y3547" s="7" t="s">
        <v>124</v>
      </c>
      <c r="Z3547" s="7" t="s">
        <v>77</v>
      </c>
      <c r="AA3547" s="7" t="s">
        <v>50</v>
      </c>
      <c r="AB3547" s="7" t="s">
        <v>51</v>
      </c>
      <c r="AC3547" s="7" t="s">
        <v>52</v>
      </c>
      <c r="AD3547" s="7" t="s">
        <v>402</v>
      </c>
      <c r="AE3547" s="7" t="s">
        <v>403</v>
      </c>
      <c r="AF3547" s="7" t="s">
        <v>824</v>
      </c>
      <c r="AG3547" s="7" t="s">
        <v>56</v>
      </c>
      <c r="AH3547" s="7" t="s">
        <v>825</v>
      </c>
      <c r="AI3547" s="7" t="s">
        <v>25234</v>
      </c>
      <c r="AJ3547" s="7" t="s">
        <v>402</v>
      </c>
      <c r="AK3547" s="7" t="s">
        <v>444</v>
      </c>
      <c r="AL3547" s="7" t="s">
        <v>824</v>
      </c>
      <c r="AM3547" s="10" t="s">
        <v>59</v>
      </c>
      <c r="AN3547" s="5" t="str">
        <f>+VLOOKUP(D3547,'[1]Listado de Establecimientos'!$A$1:$P$65536,16,FALSE)</f>
        <v>BELLAVISTA</v>
      </c>
      <c r="AO3547" s="5" t="str">
        <f>+VLOOKUP(D3547,'[1]Listado de Establecimientos'!$A$1:$Q$65536,17,FALSE)</f>
        <v>BELLAVISTA</v>
      </c>
      <c r="AP3547" s="5">
        <f t="shared" si="56"/>
        <v>4</v>
      </c>
    </row>
    <row r="3548" spans="1:42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33545</v>
      </c>
      <c r="R3548" s="7" t="s">
        <v>30754</v>
      </c>
      <c r="S3548" s="7" t="s">
        <v>25221</v>
      </c>
      <c r="T3548" s="7" t="s">
        <v>5612</v>
      </c>
      <c r="U3548" s="7" t="s">
        <v>64</v>
      </c>
      <c r="V3548" s="7" t="s">
        <v>1102</v>
      </c>
      <c r="W3548" s="7" t="s">
        <v>188</v>
      </c>
      <c r="X3548" s="7" t="s">
        <v>48</v>
      </c>
      <c r="Y3548" s="7" t="s">
        <v>88</v>
      </c>
      <c r="Z3548" s="7" t="s">
        <v>49</v>
      </c>
      <c r="AA3548" s="7" t="s">
        <v>50</v>
      </c>
      <c r="AB3548" s="7" t="s">
        <v>51</v>
      </c>
      <c r="AC3548" s="7" t="s">
        <v>52</v>
      </c>
      <c r="AD3548" s="7" t="s">
        <v>148</v>
      </c>
      <c r="AE3548" s="7" t="s">
        <v>286</v>
      </c>
      <c r="AF3548" s="7" t="s">
        <v>389</v>
      </c>
      <c r="AG3548" s="7" t="s">
        <v>56</v>
      </c>
      <c r="AH3548" s="7" t="s">
        <v>15241</v>
      </c>
      <c r="AI3548" s="7" t="s">
        <v>25239</v>
      </c>
      <c r="AJ3548" s="7" t="s">
        <v>148</v>
      </c>
      <c r="AK3548" s="7" t="s">
        <v>919</v>
      </c>
      <c r="AL3548" s="7" t="s">
        <v>389</v>
      </c>
      <c r="AM3548" s="10" t="s">
        <v>59</v>
      </c>
      <c r="AN3548" s="5" t="str">
        <f>+VLOOKUP(D3548,'[1]Listado de Establecimientos'!$A$1:$P$65536,16,FALSE)</f>
        <v>BELLAVISTA</v>
      </c>
      <c r="AO3548" s="5" t="str">
        <f>+VLOOKUP(D3548,'[1]Listado de Establecimientos'!$A$1:$Q$65536,17,FALSE)</f>
        <v>BELLAVISTA</v>
      </c>
      <c r="AP3548" s="5">
        <f t="shared" si="56"/>
        <v>4</v>
      </c>
    </row>
    <row r="3549" spans="1:42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33003</v>
      </c>
      <c r="R3549" s="7" t="s">
        <v>30334</v>
      </c>
      <c r="S3549" s="7" t="s">
        <v>25221</v>
      </c>
      <c r="T3549" s="7" t="s">
        <v>7120</v>
      </c>
      <c r="U3549" s="7" t="s">
        <v>64</v>
      </c>
      <c r="V3549" s="7" t="s">
        <v>997</v>
      </c>
      <c r="W3549" s="7" t="s">
        <v>106</v>
      </c>
      <c r="X3549" s="7" t="s">
        <v>153</v>
      </c>
      <c r="Y3549" s="7" t="s">
        <v>88</v>
      </c>
      <c r="Z3549" s="7" t="s">
        <v>49</v>
      </c>
      <c r="AA3549" s="7" t="s">
        <v>50</v>
      </c>
      <c r="AB3549" s="7" t="s">
        <v>51</v>
      </c>
      <c r="AC3549" s="7" t="s">
        <v>52</v>
      </c>
      <c r="AD3549" s="7" t="s">
        <v>681</v>
      </c>
      <c r="AE3549" s="7" t="s">
        <v>211</v>
      </c>
      <c r="AF3549" s="7" t="s">
        <v>9622</v>
      </c>
      <c r="AG3549" s="7" t="s">
        <v>9623</v>
      </c>
      <c r="AH3549" s="7" t="s">
        <v>25244</v>
      </c>
      <c r="AI3549" s="7" t="s">
        <v>25245</v>
      </c>
      <c r="AJ3549" s="7" t="s">
        <v>204</v>
      </c>
      <c r="AK3549" s="7" t="s">
        <v>126</v>
      </c>
      <c r="AL3549" s="7" t="s">
        <v>5321</v>
      </c>
      <c r="AM3549" s="10" t="s">
        <v>59</v>
      </c>
      <c r="AN3549" s="5" t="str">
        <f>+VLOOKUP(D3549,'[1]Listado de Establecimientos'!$A$1:$P$65536,16,FALSE)</f>
        <v>EL DORADO</v>
      </c>
      <c r="AO3549" s="5" t="str">
        <f>+VLOOKUP(D3549,'[1]Listado de Establecimientos'!$A$1:$Q$65536,17,FALSE)</f>
        <v xml:space="preserve">SAN MARTIN ALAO                                             </v>
      </c>
      <c r="AP3549" s="5">
        <f t="shared" si="56"/>
        <v>4</v>
      </c>
    </row>
    <row r="3550" spans="1:42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30845</v>
      </c>
      <c r="R3550" s="7" t="s">
        <v>30245</v>
      </c>
      <c r="S3550" s="7" t="s">
        <v>25036</v>
      </c>
      <c r="T3550" s="7" t="s">
        <v>6230</v>
      </c>
      <c r="U3550" s="7" t="s">
        <v>64</v>
      </c>
      <c r="V3550" s="7" t="s">
        <v>1464</v>
      </c>
      <c r="W3550" s="7" t="s">
        <v>73</v>
      </c>
      <c r="X3550" s="7" t="s">
        <v>1980</v>
      </c>
      <c r="Y3550" s="7" t="s">
        <v>114</v>
      </c>
      <c r="Z3550" s="7" t="s">
        <v>94</v>
      </c>
      <c r="AA3550" s="7" t="s">
        <v>50</v>
      </c>
      <c r="AB3550" s="7" t="s">
        <v>125</v>
      </c>
      <c r="AC3550" s="7" t="s">
        <v>52</v>
      </c>
      <c r="AD3550" s="7" t="s">
        <v>6321</v>
      </c>
      <c r="AE3550" s="7" t="s">
        <v>14094</v>
      </c>
      <c r="AF3550" s="7" t="s">
        <v>13155</v>
      </c>
      <c r="AG3550" s="7" t="s">
        <v>56</v>
      </c>
      <c r="AH3550" s="7" t="s">
        <v>15267</v>
      </c>
      <c r="AI3550" s="7" t="s">
        <v>25251</v>
      </c>
      <c r="AJ3550" s="7" t="s">
        <v>72</v>
      </c>
      <c r="AK3550" s="7" t="s">
        <v>172</v>
      </c>
      <c r="AL3550" s="7" t="s">
        <v>1061</v>
      </c>
      <c r="AM3550" s="10" t="s">
        <v>59</v>
      </c>
      <c r="AN3550" s="5" t="str">
        <f>+VLOOKUP(D3550,'[1]Listado de Establecimientos'!$A$1:$P$65536,16,FALSE)</f>
        <v>SAN MARTIN</v>
      </c>
      <c r="AO3550" s="5" t="str">
        <f>+VLOOKUP(D3550,'[1]Listado de Establecimientos'!$A$1:$Q$65536,17,FALSE)</f>
        <v>CHAZUTA</v>
      </c>
      <c r="AP3550" s="5">
        <f t="shared" si="56"/>
        <v>4</v>
      </c>
    </row>
    <row r="3551" spans="1:42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33546</v>
      </c>
      <c r="R3551" s="7" t="s">
        <v>30245</v>
      </c>
      <c r="S3551" s="7" t="s">
        <v>25036</v>
      </c>
      <c r="T3551" s="7" t="s">
        <v>5822</v>
      </c>
      <c r="U3551" s="7" t="s">
        <v>46</v>
      </c>
      <c r="V3551" s="7" t="s">
        <v>1786</v>
      </c>
      <c r="W3551" s="7" t="s">
        <v>106</v>
      </c>
      <c r="X3551" s="7" t="s">
        <v>48</v>
      </c>
      <c r="Y3551" s="7" t="s">
        <v>49</v>
      </c>
      <c r="Z3551" s="7" t="s">
        <v>88</v>
      </c>
      <c r="AA3551" s="7" t="s">
        <v>50</v>
      </c>
      <c r="AB3551" s="7" t="s">
        <v>51</v>
      </c>
      <c r="AC3551" s="7" t="s">
        <v>52</v>
      </c>
      <c r="AD3551" s="7" t="s">
        <v>6321</v>
      </c>
      <c r="AE3551" s="7" t="s">
        <v>14094</v>
      </c>
      <c r="AF3551" s="7" t="s">
        <v>13155</v>
      </c>
      <c r="AG3551" s="7" t="s">
        <v>56</v>
      </c>
      <c r="AH3551" s="7" t="s">
        <v>15267</v>
      </c>
      <c r="AI3551" s="7" t="s">
        <v>25257</v>
      </c>
      <c r="AJ3551" s="7" t="s">
        <v>72</v>
      </c>
      <c r="AK3551" s="7" t="s">
        <v>172</v>
      </c>
      <c r="AL3551" s="7" t="s">
        <v>1061</v>
      </c>
      <c r="AM3551" s="10" t="s">
        <v>59</v>
      </c>
      <c r="AN3551" s="5" t="str">
        <f>+VLOOKUP(D3551,'[1]Listado de Establecimientos'!$A$1:$P$65536,16,FALSE)</f>
        <v>SAN MARTIN</v>
      </c>
      <c r="AO3551" s="5" t="str">
        <f>+VLOOKUP(D3551,'[1]Listado de Establecimientos'!$A$1:$Q$65536,17,FALSE)</f>
        <v>CHAZUTA</v>
      </c>
      <c r="AP3551" s="5">
        <f t="shared" si="56"/>
        <v>4</v>
      </c>
    </row>
    <row r="3552" spans="1:42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31824</v>
      </c>
      <c r="R3552" s="7" t="s">
        <v>30200</v>
      </c>
      <c r="S3552" s="7" t="s">
        <v>25036</v>
      </c>
      <c r="T3552" s="7" t="s">
        <v>4057</v>
      </c>
      <c r="U3552" s="7" t="s">
        <v>64</v>
      </c>
      <c r="V3552" s="7" t="s">
        <v>8345</v>
      </c>
      <c r="W3552" s="7" t="s">
        <v>106</v>
      </c>
      <c r="X3552" s="7" t="s">
        <v>48</v>
      </c>
      <c r="Y3552" s="7" t="s">
        <v>94</v>
      </c>
      <c r="Z3552" s="7" t="s">
        <v>122</v>
      </c>
      <c r="AA3552" s="7" t="s">
        <v>50</v>
      </c>
      <c r="AB3552" s="7" t="s">
        <v>51</v>
      </c>
      <c r="AC3552" s="7" t="s">
        <v>52</v>
      </c>
      <c r="AD3552" s="7" t="s">
        <v>154</v>
      </c>
      <c r="AE3552" s="7" t="s">
        <v>154</v>
      </c>
      <c r="AF3552" s="7" t="s">
        <v>310</v>
      </c>
      <c r="AG3552" s="7" t="s">
        <v>56</v>
      </c>
      <c r="AH3552" s="7" t="s">
        <v>311</v>
      </c>
      <c r="AI3552" s="7" t="s">
        <v>25263</v>
      </c>
      <c r="AJ3552" s="7" t="s">
        <v>154</v>
      </c>
      <c r="AK3552" s="7" t="s">
        <v>154</v>
      </c>
      <c r="AL3552" s="7" t="s">
        <v>310</v>
      </c>
      <c r="AM3552" s="10" t="s">
        <v>59</v>
      </c>
      <c r="AN3552" s="5" t="str">
        <f>+VLOOKUP(D3552,'[1]Listado de Establecimientos'!$A$1:$P$65536,16,FALSE)</f>
        <v>PICOTA</v>
      </c>
      <c r="AO3552" s="5" t="str">
        <f>+VLOOKUP(D3552,'[1]Listado de Establecimientos'!$A$1:$Q$65536,17,FALSE)</f>
        <v>LEONCIO PRADO</v>
      </c>
      <c r="AP3552" s="5">
        <f t="shared" si="56"/>
        <v>4</v>
      </c>
    </row>
    <row r="3553" spans="1:42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33547</v>
      </c>
      <c r="R3553" s="7" t="s">
        <v>30505</v>
      </c>
      <c r="S3553" s="7" t="s">
        <v>25221</v>
      </c>
      <c r="T3553" s="7" t="s">
        <v>1394</v>
      </c>
      <c r="U3553" s="7" t="s">
        <v>46</v>
      </c>
      <c r="V3553" s="7" t="s">
        <v>4288</v>
      </c>
      <c r="W3553" s="7" t="s">
        <v>1852</v>
      </c>
      <c r="X3553" s="7" t="s">
        <v>48</v>
      </c>
      <c r="Y3553" s="7" t="s">
        <v>79</v>
      </c>
      <c r="Z3553" s="7" t="s">
        <v>114</v>
      </c>
      <c r="AA3553" s="7" t="s">
        <v>50</v>
      </c>
      <c r="AB3553" s="7" t="s">
        <v>51</v>
      </c>
      <c r="AC3553" s="7" t="s">
        <v>52</v>
      </c>
      <c r="AD3553" s="7" t="s">
        <v>912</v>
      </c>
      <c r="AE3553" s="7" t="s">
        <v>913</v>
      </c>
      <c r="AF3553" s="7" t="s">
        <v>914</v>
      </c>
      <c r="AG3553" s="7" t="s">
        <v>56</v>
      </c>
      <c r="AH3553" s="7" t="s">
        <v>915</v>
      </c>
      <c r="AI3553" s="7" t="s">
        <v>25267</v>
      </c>
      <c r="AJ3553" s="7" t="s">
        <v>912</v>
      </c>
      <c r="AK3553" s="7" t="s">
        <v>917</v>
      </c>
      <c r="AL3553" s="7" t="s">
        <v>914</v>
      </c>
      <c r="AM3553" s="10" t="s">
        <v>59</v>
      </c>
      <c r="AN3553" s="5" t="str">
        <f>+VLOOKUP(D3553,'[1]Listado de Establecimientos'!$A$1:$P$65536,16,FALSE)</f>
        <v>PICOTA</v>
      </c>
      <c r="AO3553" s="5" t="str">
        <f>+VLOOKUP(D3553,'[1]Listado de Establecimientos'!$A$1:$Q$65536,17,FALSE)</f>
        <v>PICOTA</v>
      </c>
      <c r="AP3553" s="5">
        <f t="shared" si="56"/>
        <v>4</v>
      </c>
    </row>
    <row r="3554" spans="1:42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33548</v>
      </c>
      <c r="R3554" s="7" t="s">
        <v>30191</v>
      </c>
      <c r="S3554" s="7" t="s">
        <v>25221</v>
      </c>
      <c r="T3554" s="7" t="s">
        <v>8194</v>
      </c>
      <c r="U3554" s="7" t="s">
        <v>64</v>
      </c>
      <c r="V3554" s="7" t="s">
        <v>139</v>
      </c>
      <c r="W3554" s="7" t="s">
        <v>65</v>
      </c>
      <c r="X3554" s="7" t="s">
        <v>48</v>
      </c>
      <c r="Y3554" s="7" t="s">
        <v>122</v>
      </c>
      <c r="Z3554" s="7" t="s">
        <v>79</v>
      </c>
      <c r="AA3554" s="7" t="s">
        <v>50</v>
      </c>
      <c r="AB3554" s="7" t="s">
        <v>51</v>
      </c>
      <c r="AC3554" s="7" t="s">
        <v>52</v>
      </c>
      <c r="AD3554" s="7" t="s">
        <v>1225</v>
      </c>
      <c r="AE3554" s="7" t="s">
        <v>1553</v>
      </c>
      <c r="AF3554" s="7" t="s">
        <v>1226</v>
      </c>
      <c r="AG3554" s="7" t="s">
        <v>56</v>
      </c>
      <c r="AH3554" s="7" t="s">
        <v>1227</v>
      </c>
      <c r="AI3554" s="7" t="s">
        <v>25273</v>
      </c>
      <c r="AJ3554" s="7" t="s">
        <v>1225</v>
      </c>
      <c r="AK3554" s="7" t="s">
        <v>682</v>
      </c>
      <c r="AL3554" s="7" t="s">
        <v>1226</v>
      </c>
      <c r="AM3554" s="10" t="s">
        <v>59</v>
      </c>
      <c r="AN3554" s="5" t="str">
        <f>+VLOOKUP(D3554,'[1]Listado de Establecimientos'!$A$1:$P$65536,16,FALSE)</f>
        <v>TOCACHE</v>
      </c>
      <c r="AO3554" s="5" t="str">
        <f>+VLOOKUP(D3554,'[1]Listado de Establecimientos'!$A$1:$Q$65536,17,FALSE)</f>
        <v>NO PERTENECE A NINGUNA MICRORED</v>
      </c>
      <c r="AP3554" s="5">
        <f t="shared" si="56"/>
        <v>4</v>
      </c>
    </row>
    <row r="3555" spans="1:42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33549</v>
      </c>
      <c r="R3555" s="7" t="s">
        <v>30266</v>
      </c>
      <c r="S3555" s="7" t="s">
        <v>25221</v>
      </c>
      <c r="T3555" s="7" t="s">
        <v>25280</v>
      </c>
      <c r="U3555" s="7" t="s">
        <v>64</v>
      </c>
      <c r="V3555" s="7" t="s">
        <v>953</v>
      </c>
      <c r="W3555" s="7" t="s">
        <v>47</v>
      </c>
      <c r="X3555" s="7" t="s">
        <v>66</v>
      </c>
      <c r="Y3555" s="7" t="s">
        <v>94</v>
      </c>
      <c r="Z3555" s="7" t="s">
        <v>49</v>
      </c>
      <c r="AA3555" s="7" t="s">
        <v>50</v>
      </c>
      <c r="AB3555" s="7" t="s">
        <v>51</v>
      </c>
      <c r="AC3555" s="7" t="s">
        <v>52</v>
      </c>
      <c r="AD3555" s="7" t="s">
        <v>2988</v>
      </c>
      <c r="AE3555" s="7" t="s">
        <v>2989</v>
      </c>
      <c r="AF3555" s="7" t="s">
        <v>2990</v>
      </c>
      <c r="AG3555" s="7" t="s">
        <v>56</v>
      </c>
      <c r="AH3555" s="7" t="s">
        <v>2991</v>
      </c>
      <c r="AI3555" s="7" t="s">
        <v>25281</v>
      </c>
      <c r="AJ3555" s="7" t="s">
        <v>2988</v>
      </c>
      <c r="AK3555" s="7" t="s">
        <v>3674</v>
      </c>
      <c r="AL3555" s="7" t="s">
        <v>2990</v>
      </c>
      <c r="AM3555" s="10" t="s">
        <v>59</v>
      </c>
      <c r="AN3555" s="5" t="str">
        <f>+VLOOKUP(D3555,'[1]Listado de Establecimientos'!$A$1:$P$65536,16,FALSE)</f>
        <v>RIOJA</v>
      </c>
      <c r="AO3555" s="5" t="str">
        <f>+VLOOKUP(D3555,'[1]Listado de Establecimientos'!$A$1:$Q$65536,17,FALSE)</f>
        <v xml:space="preserve">NARANJOS                                                    </v>
      </c>
      <c r="AP3555" s="5">
        <f t="shared" si="56"/>
        <v>4</v>
      </c>
    </row>
    <row r="3556" spans="1:42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31935</v>
      </c>
      <c r="R3556" s="7" t="s">
        <v>30281</v>
      </c>
      <c r="S3556" s="7" t="s">
        <v>25221</v>
      </c>
      <c r="T3556" s="7" t="s">
        <v>13035</v>
      </c>
      <c r="U3556" s="7" t="s">
        <v>46</v>
      </c>
      <c r="V3556" s="7" t="s">
        <v>1056</v>
      </c>
      <c r="W3556" s="7" t="s">
        <v>106</v>
      </c>
      <c r="X3556" s="7" t="s">
        <v>153</v>
      </c>
      <c r="Y3556" s="7" t="s">
        <v>97</v>
      </c>
      <c r="Z3556" s="7" t="s">
        <v>49</v>
      </c>
      <c r="AA3556" s="7" t="s">
        <v>50</v>
      </c>
      <c r="AB3556" s="7" t="s">
        <v>51</v>
      </c>
      <c r="AC3556" s="7" t="s">
        <v>52</v>
      </c>
      <c r="AD3556" s="7" t="s">
        <v>204</v>
      </c>
      <c r="AE3556" s="7" t="s">
        <v>129</v>
      </c>
      <c r="AF3556" s="7" t="s">
        <v>5321</v>
      </c>
      <c r="AG3556" s="7" t="s">
        <v>56</v>
      </c>
      <c r="AH3556" s="7" t="s">
        <v>5582</v>
      </c>
      <c r="AI3556" s="7" t="s">
        <v>25287</v>
      </c>
      <c r="AJ3556" s="7" t="s">
        <v>204</v>
      </c>
      <c r="AK3556" s="7" t="s">
        <v>126</v>
      </c>
      <c r="AL3556" s="7" t="s">
        <v>5321</v>
      </c>
      <c r="AM3556" s="10" t="s">
        <v>59</v>
      </c>
      <c r="AN3556" s="5" t="str">
        <f>+VLOOKUP(D3556,'[1]Listado de Establecimientos'!$A$1:$P$65536,16,FALSE)</f>
        <v>EL DORADO</v>
      </c>
      <c r="AO3556" s="5" t="str">
        <f>+VLOOKUP(D3556,'[1]Listado de Establecimientos'!$A$1:$Q$65536,17,FALSE)</f>
        <v xml:space="preserve">SAN MARTIN ALAO                                             </v>
      </c>
      <c r="AP3556" s="5">
        <f t="shared" si="56"/>
        <v>4</v>
      </c>
    </row>
    <row r="3557" spans="1:42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33550</v>
      </c>
      <c r="R3557" s="7" t="s">
        <v>30257</v>
      </c>
      <c r="S3557" s="7" t="s">
        <v>25221</v>
      </c>
      <c r="T3557" s="7" t="s">
        <v>13008</v>
      </c>
      <c r="U3557" s="7" t="s">
        <v>46</v>
      </c>
      <c r="V3557" s="7" t="s">
        <v>953</v>
      </c>
      <c r="W3557" s="7" t="s">
        <v>47</v>
      </c>
      <c r="X3557" s="7" t="s">
        <v>66</v>
      </c>
      <c r="Y3557" s="7" t="s">
        <v>25293</v>
      </c>
      <c r="Z3557" s="7" t="s">
        <v>7449</v>
      </c>
      <c r="AA3557" s="7" t="s">
        <v>50</v>
      </c>
      <c r="AB3557" s="7" t="s">
        <v>51</v>
      </c>
      <c r="AC3557" s="7" t="s">
        <v>52</v>
      </c>
      <c r="AD3557" s="7" t="s">
        <v>25294</v>
      </c>
      <c r="AE3557" s="7" t="s">
        <v>741</v>
      </c>
      <c r="AF3557" s="7" t="s">
        <v>25295</v>
      </c>
      <c r="AG3557" s="7" t="s">
        <v>56</v>
      </c>
      <c r="AH3557" s="7" t="s">
        <v>25296</v>
      </c>
      <c r="AI3557" s="7" t="s">
        <v>25297</v>
      </c>
      <c r="AJ3557" s="7" t="s">
        <v>76</v>
      </c>
      <c r="AK3557" s="7" t="s">
        <v>121</v>
      </c>
      <c r="AL3557" s="7" t="s">
        <v>221</v>
      </c>
      <c r="AM3557" s="10" t="s">
        <v>59</v>
      </c>
      <c r="AN3557" s="5" t="str">
        <f>+VLOOKUP(D3557,'[1]Listado de Establecimientos'!$A$1:$P$65536,16,FALSE)</f>
        <v>LAMAS</v>
      </c>
      <c r="AO3557" s="5" t="str">
        <f>+VLOOKUP(D3557,'[1]Listado de Establecimientos'!$A$1:$Q$65536,17,FALSE)</f>
        <v>HOSPITAL LAMAS</v>
      </c>
      <c r="AP3557" s="5">
        <f t="shared" si="56"/>
        <v>4</v>
      </c>
    </row>
    <row r="3558" spans="1:42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33551</v>
      </c>
      <c r="R3558" s="7" t="s">
        <v>30206</v>
      </c>
      <c r="S3558" s="7" t="s">
        <v>25221</v>
      </c>
      <c r="T3558" s="7" t="s">
        <v>712</v>
      </c>
      <c r="U3558" s="7" t="s">
        <v>64</v>
      </c>
      <c r="V3558" s="7" t="s">
        <v>2206</v>
      </c>
      <c r="W3558" s="7" t="s">
        <v>23779</v>
      </c>
      <c r="X3558" s="7" t="s">
        <v>66</v>
      </c>
      <c r="Y3558" s="7" t="s">
        <v>1659</v>
      </c>
      <c r="Z3558" s="7" t="s">
        <v>107</v>
      </c>
      <c r="AA3558" s="7" t="s">
        <v>50</v>
      </c>
      <c r="AB3558" s="7" t="s">
        <v>51</v>
      </c>
      <c r="AC3558" s="7" t="s">
        <v>52</v>
      </c>
      <c r="AD3558" s="7" t="s">
        <v>25294</v>
      </c>
      <c r="AE3558" s="7" t="s">
        <v>741</v>
      </c>
      <c r="AF3558" s="7" t="s">
        <v>25295</v>
      </c>
      <c r="AG3558" s="7" t="s">
        <v>56</v>
      </c>
      <c r="AH3558" s="7" t="s">
        <v>25296</v>
      </c>
      <c r="AI3558" s="7" t="s">
        <v>25303</v>
      </c>
      <c r="AJ3558" s="7" t="s">
        <v>76</v>
      </c>
      <c r="AK3558" s="7" t="s">
        <v>121</v>
      </c>
      <c r="AL3558" s="7" t="s">
        <v>221</v>
      </c>
      <c r="AM3558" s="10" t="s">
        <v>59</v>
      </c>
      <c r="AN3558" s="5" t="str">
        <f>+VLOOKUP(D3558,'[1]Listado de Establecimientos'!$A$1:$P$65536,16,FALSE)</f>
        <v>LAMAS</v>
      </c>
      <c r="AO3558" s="5" t="str">
        <f>+VLOOKUP(D3558,'[1]Listado de Establecimientos'!$A$1:$Q$65536,17,FALSE)</f>
        <v>HOSPITAL LAMAS</v>
      </c>
      <c r="AP3558" s="5">
        <f t="shared" si="56"/>
        <v>4</v>
      </c>
    </row>
    <row r="3559" spans="1:42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33552</v>
      </c>
      <c r="R3559" s="7" t="s">
        <v>30222</v>
      </c>
      <c r="S3559" s="7" t="s">
        <v>25221</v>
      </c>
      <c r="T3559" s="7" t="s">
        <v>11782</v>
      </c>
      <c r="U3559" s="7" t="s">
        <v>64</v>
      </c>
      <c r="V3559" s="7" t="s">
        <v>2658</v>
      </c>
      <c r="W3559" s="7" t="s">
        <v>106</v>
      </c>
      <c r="X3559" s="7" t="s">
        <v>48</v>
      </c>
      <c r="Y3559" s="7" t="s">
        <v>122</v>
      </c>
      <c r="Z3559" s="7" t="s">
        <v>88</v>
      </c>
      <c r="AA3559" s="7" t="s">
        <v>50</v>
      </c>
      <c r="AB3559" s="7" t="s">
        <v>51</v>
      </c>
      <c r="AC3559" s="7" t="s">
        <v>52</v>
      </c>
      <c r="AD3559" s="7" t="s">
        <v>3541</v>
      </c>
      <c r="AE3559" s="7" t="s">
        <v>7224</v>
      </c>
      <c r="AF3559" s="7" t="s">
        <v>10917</v>
      </c>
      <c r="AG3559" s="7" t="s">
        <v>56</v>
      </c>
      <c r="AH3559" s="7" t="s">
        <v>15239</v>
      </c>
      <c r="AI3559" s="7" t="s">
        <v>25308</v>
      </c>
      <c r="AJ3559" s="7" t="s">
        <v>68</v>
      </c>
      <c r="AK3559" s="7" t="s">
        <v>1909</v>
      </c>
      <c r="AL3559" s="7" t="s">
        <v>3662</v>
      </c>
      <c r="AM3559" s="10" t="s">
        <v>59</v>
      </c>
      <c r="AN3559" s="5" t="str">
        <f>+VLOOKUP(D3559,'[1]Listado de Establecimientos'!$A$1:$P$65536,16,FALSE)</f>
        <v>LAMAS</v>
      </c>
      <c r="AO3559" s="5" t="str">
        <f>+VLOOKUP(D3559,'[1]Listado de Establecimientos'!$A$1:$Q$65536,17,FALSE)</f>
        <v>TABALOSOS</v>
      </c>
      <c r="AP3559" s="5">
        <f t="shared" si="56"/>
        <v>4</v>
      </c>
    </row>
    <row r="3560" spans="1:42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33553</v>
      </c>
      <c r="R3560" s="7" t="s">
        <v>30224</v>
      </c>
      <c r="S3560" s="7" t="s">
        <v>25221</v>
      </c>
      <c r="T3560" s="7" t="s">
        <v>15329</v>
      </c>
      <c r="U3560" s="7" t="s">
        <v>46</v>
      </c>
      <c r="V3560" s="7" t="s">
        <v>133</v>
      </c>
      <c r="W3560" s="7" t="s">
        <v>1224</v>
      </c>
      <c r="X3560" s="7" t="s">
        <v>48</v>
      </c>
      <c r="Y3560" s="7" t="s">
        <v>67</v>
      </c>
      <c r="Z3560" s="7" t="s">
        <v>67</v>
      </c>
      <c r="AA3560" s="7" t="s">
        <v>50</v>
      </c>
      <c r="AB3560" s="7" t="s">
        <v>51</v>
      </c>
      <c r="AC3560" s="7" t="s">
        <v>52</v>
      </c>
      <c r="AD3560" s="7" t="s">
        <v>53</v>
      </c>
      <c r="AE3560" s="7" t="s">
        <v>54</v>
      </c>
      <c r="AF3560" s="7" t="s">
        <v>55</v>
      </c>
      <c r="AG3560" s="7" t="s">
        <v>56</v>
      </c>
      <c r="AH3560" s="7" t="s">
        <v>57</v>
      </c>
      <c r="AI3560" s="7" t="s">
        <v>25312</v>
      </c>
      <c r="AJ3560" s="7" t="s">
        <v>53</v>
      </c>
      <c r="AK3560" s="7" t="s">
        <v>58</v>
      </c>
      <c r="AL3560" s="7" t="s">
        <v>55</v>
      </c>
      <c r="AM3560" s="10" t="s">
        <v>59</v>
      </c>
      <c r="AN3560" s="5" t="str">
        <f>+VLOOKUP(D3560,'[1]Listado de Establecimientos'!$A$1:$P$65536,16,FALSE)</f>
        <v>NO PERTENECE A NINGUNA RED</v>
      </c>
      <c r="AO3560" s="5" t="str">
        <f>+VLOOKUP(D3560,'[1]Listado de Establecimientos'!$A$1:$Q$65536,17,FALSE)</f>
        <v>NO PERTENECE A NINGUNA MICRORED</v>
      </c>
      <c r="AP3560" s="5">
        <f t="shared" si="56"/>
        <v>4</v>
      </c>
    </row>
    <row r="3561" spans="1:42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33554</v>
      </c>
      <c r="R3561" s="7" t="s">
        <v>30189</v>
      </c>
      <c r="S3561" s="7" t="s">
        <v>25221</v>
      </c>
      <c r="T3561" s="7" t="s">
        <v>23516</v>
      </c>
      <c r="U3561" s="7" t="s">
        <v>64</v>
      </c>
      <c r="V3561" s="7" t="s">
        <v>4994</v>
      </c>
      <c r="W3561" s="7" t="s">
        <v>65</v>
      </c>
      <c r="X3561" s="7" t="s">
        <v>48</v>
      </c>
      <c r="Y3561" s="7" t="s">
        <v>88</v>
      </c>
      <c r="Z3561" s="7" t="s">
        <v>122</v>
      </c>
      <c r="AA3561" s="7" t="s">
        <v>50</v>
      </c>
      <c r="AB3561" s="7" t="s">
        <v>51</v>
      </c>
      <c r="AC3561" s="7" t="s">
        <v>52</v>
      </c>
      <c r="AD3561" s="7" t="s">
        <v>324</v>
      </c>
      <c r="AE3561" s="7" t="s">
        <v>469</v>
      </c>
      <c r="AF3561" s="7" t="s">
        <v>364</v>
      </c>
      <c r="AG3561" s="7" t="s">
        <v>56</v>
      </c>
      <c r="AH3561" s="7" t="s">
        <v>479</v>
      </c>
      <c r="AI3561" s="7" t="s">
        <v>25318</v>
      </c>
      <c r="AJ3561" s="7" t="s">
        <v>324</v>
      </c>
      <c r="AK3561" s="7" t="s">
        <v>76</v>
      </c>
      <c r="AL3561" s="7" t="s">
        <v>364</v>
      </c>
      <c r="AM3561" s="10" t="s">
        <v>59</v>
      </c>
      <c r="AN3561" s="5" t="str">
        <f>+VLOOKUP(D3561,'[1]Listado de Establecimientos'!$A$1:$P$65536,16,FALSE)</f>
        <v>MOYOBAMBA</v>
      </c>
      <c r="AO3561" s="5" t="str">
        <f>+VLOOKUP(D3561,'[1]Listado de Establecimientos'!$A$1:$Q$65536,17,FALSE)</f>
        <v>NO PERTENECE A NINGUNA MICRORED</v>
      </c>
      <c r="AP3561" s="5">
        <f t="shared" si="56"/>
        <v>4</v>
      </c>
    </row>
    <row r="3562" spans="1:42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30512</v>
      </c>
      <c r="R3562" s="7" t="s">
        <v>30392</v>
      </c>
      <c r="S3562" s="7" t="s">
        <v>25221</v>
      </c>
      <c r="T3562" s="7" t="s">
        <v>17501</v>
      </c>
      <c r="U3562" s="7" t="s">
        <v>64</v>
      </c>
      <c r="V3562" s="7" t="s">
        <v>4847</v>
      </c>
      <c r="W3562" s="7" t="s">
        <v>106</v>
      </c>
      <c r="X3562" s="7" t="s">
        <v>48</v>
      </c>
      <c r="Y3562" s="7" t="s">
        <v>97</v>
      </c>
      <c r="Z3562" s="7" t="s">
        <v>67</v>
      </c>
      <c r="AA3562" s="7" t="s">
        <v>50</v>
      </c>
      <c r="AB3562" s="7" t="s">
        <v>51</v>
      </c>
      <c r="AC3562" s="7" t="s">
        <v>52</v>
      </c>
      <c r="AD3562" s="7" t="s">
        <v>53</v>
      </c>
      <c r="AE3562" s="7" t="s">
        <v>54</v>
      </c>
      <c r="AF3562" s="7" t="s">
        <v>55</v>
      </c>
      <c r="AG3562" s="7" t="s">
        <v>56</v>
      </c>
      <c r="AH3562" s="7" t="s">
        <v>57</v>
      </c>
      <c r="AI3562" s="7" t="s">
        <v>25324</v>
      </c>
      <c r="AJ3562" s="7" t="s">
        <v>53</v>
      </c>
      <c r="AK3562" s="7" t="s">
        <v>58</v>
      </c>
      <c r="AL3562" s="7" t="s">
        <v>55</v>
      </c>
      <c r="AM3562" s="10" t="s">
        <v>59</v>
      </c>
      <c r="AN3562" s="5" t="str">
        <f>+VLOOKUP(D3562,'[1]Listado de Establecimientos'!$A$1:$P$65536,16,FALSE)</f>
        <v>NO PERTENECE A NINGUNA RED</v>
      </c>
      <c r="AO3562" s="5" t="str">
        <f>+VLOOKUP(D3562,'[1]Listado de Establecimientos'!$A$1:$Q$65536,17,FALSE)</f>
        <v>NO PERTENECE A NINGUNA MICRORED</v>
      </c>
      <c r="AP3562" s="5">
        <f t="shared" si="56"/>
        <v>4</v>
      </c>
    </row>
    <row r="3563" spans="1:42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31909</v>
      </c>
      <c r="R3563" s="7" t="s">
        <v>30287</v>
      </c>
      <c r="S3563" s="7" t="s">
        <v>25221</v>
      </c>
      <c r="T3563" s="7" t="s">
        <v>23686</v>
      </c>
      <c r="U3563" s="7" t="s">
        <v>64</v>
      </c>
      <c r="V3563" s="7" t="s">
        <v>4373</v>
      </c>
      <c r="W3563" s="7" t="s">
        <v>1852</v>
      </c>
      <c r="X3563" s="7" t="s">
        <v>153</v>
      </c>
      <c r="Y3563" s="7" t="s">
        <v>94</v>
      </c>
      <c r="Z3563" s="7" t="s">
        <v>67</v>
      </c>
      <c r="AA3563" s="7" t="s">
        <v>50</v>
      </c>
      <c r="AB3563" s="7" t="s">
        <v>51</v>
      </c>
      <c r="AC3563" s="7" t="s">
        <v>52</v>
      </c>
      <c r="AD3563" s="7" t="s">
        <v>912</v>
      </c>
      <c r="AE3563" s="7" t="s">
        <v>913</v>
      </c>
      <c r="AF3563" s="7" t="s">
        <v>914</v>
      </c>
      <c r="AG3563" s="7" t="s">
        <v>56</v>
      </c>
      <c r="AH3563" s="7" t="s">
        <v>915</v>
      </c>
      <c r="AI3563" s="7" t="s">
        <v>25330</v>
      </c>
      <c r="AJ3563" s="7" t="s">
        <v>912</v>
      </c>
      <c r="AK3563" s="7" t="s">
        <v>917</v>
      </c>
      <c r="AL3563" s="7" t="s">
        <v>914</v>
      </c>
      <c r="AM3563" s="10" t="s">
        <v>59</v>
      </c>
      <c r="AN3563" s="5" t="str">
        <f>+VLOOKUP(D3563,'[1]Listado de Establecimientos'!$A$1:$P$65536,16,FALSE)</f>
        <v>PICOTA</v>
      </c>
      <c r="AO3563" s="5" t="str">
        <f>+VLOOKUP(D3563,'[1]Listado de Establecimientos'!$A$1:$Q$65536,17,FALSE)</f>
        <v>PICOTA</v>
      </c>
      <c r="AP3563" s="5">
        <f t="shared" si="56"/>
        <v>4</v>
      </c>
    </row>
    <row r="3564" spans="1:42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33555</v>
      </c>
      <c r="R3564" s="7" t="s">
        <v>30232</v>
      </c>
      <c r="S3564" s="7" t="s">
        <v>25221</v>
      </c>
      <c r="T3564" s="7" t="s">
        <v>2021</v>
      </c>
      <c r="U3564" s="7" t="s">
        <v>46</v>
      </c>
      <c r="V3564" s="7" t="s">
        <v>899</v>
      </c>
      <c r="W3564" s="7" t="s">
        <v>47</v>
      </c>
      <c r="X3564" s="7" t="s">
        <v>48</v>
      </c>
      <c r="Y3564" s="7" t="s">
        <v>49</v>
      </c>
      <c r="Z3564" s="7" t="s">
        <v>49</v>
      </c>
      <c r="AA3564" s="7" t="s">
        <v>50</v>
      </c>
      <c r="AB3564" s="7" t="s">
        <v>125</v>
      </c>
      <c r="AC3564" s="7" t="s">
        <v>50</v>
      </c>
      <c r="AD3564" s="7" t="s">
        <v>298</v>
      </c>
      <c r="AE3564" s="7" t="s">
        <v>1076</v>
      </c>
      <c r="AF3564" s="7" t="s">
        <v>299</v>
      </c>
      <c r="AG3564" s="7" t="s">
        <v>56</v>
      </c>
      <c r="AH3564" s="7" t="s">
        <v>300</v>
      </c>
      <c r="AI3564" s="7" t="s">
        <v>25338</v>
      </c>
      <c r="AJ3564" s="7" t="s">
        <v>298</v>
      </c>
      <c r="AK3564" s="7" t="s">
        <v>179</v>
      </c>
      <c r="AL3564" s="7" t="s">
        <v>299</v>
      </c>
      <c r="AM3564" s="10" t="s">
        <v>59</v>
      </c>
      <c r="AN3564" s="5" t="str">
        <f>+VLOOKUP(D3564,'[1]Listado de Establecimientos'!$A$1:$P$65536,16,FALSE)</f>
        <v>TOCACHE</v>
      </c>
      <c r="AO3564" s="5" t="str">
        <f>+VLOOKUP(D3564,'[1]Listado de Establecimientos'!$A$1:$Q$65536,17,FALSE)</f>
        <v>NO PERTENECE A NINGUNA MICRORED</v>
      </c>
      <c r="AP3564" s="5">
        <f t="shared" si="56"/>
        <v>4</v>
      </c>
    </row>
    <row r="3565" spans="1:42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33556</v>
      </c>
      <c r="R3565" s="7" t="s">
        <v>30189</v>
      </c>
      <c r="S3565" s="7" t="s">
        <v>25221</v>
      </c>
      <c r="T3565" s="7" t="s">
        <v>15104</v>
      </c>
      <c r="U3565" s="7" t="s">
        <v>46</v>
      </c>
      <c r="V3565" s="7" t="s">
        <v>17122</v>
      </c>
      <c r="W3565" s="7" t="s">
        <v>25343</v>
      </c>
      <c r="X3565" s="7" t="s">
        <v>48</v>
      </c>
      <c r="Y3565" s="7" t="s">
        <v>9256</v>
      </c>
      <c r="Z3565" s="7" t="s">
        <v>97</v>
      </c>
      <c r="AA3565" s="7" t="s">
        <v>50</v>
      </c>
      <c r="AB3565" s="7" t="s">
        <v>51</v>
      </c>
      <c r="AC3565" s="7" t="s">
        <v>52</v>
      </c>
      <c r="AD3565" s="7" t="s">
        <v>998</v>
      </c>
      <c r="AE3565" s="7" t="s">
        <v>1354</v>
      </c>
      <c r="AF3565" s="7" t="s">
        <v>7662</v>
      </c>
      <c r="AG3565" s="7" t="s">
        <v>56</v>
      </c>
      <c r="AH3565" s="7" t="s">
        <v>7663</v>
      </c>
      <c r="AI3565" s="7" t="s">
        <v>25344</v>
      </c>
      <c r="AJ3565" s="7" t="s">
        <v>998</v>
      </c>
      <c r="AK3565" s="7" t="s">
        <v>1225</v>
      </c>
      <c r="AL3565" s="7" t="s">
        <v>7662</v>
      </c>
      <c r="AM3565" s="10" t="s">
        <v>59</v>
      </c>
      <c r="AN3565" s="5" t="str">
        <f>+VLOOKUP(D3565,'[1]Listado de Establecimientos'!$A$1:$P$65536,16,FALSE)</f>
        <v>MOYOBAMBA</v>
      </c>
      <c r="AO3565" s="5" t="str">
        <f>+VLOOKUP(D3565,'[1]Listado de Establecimientos'!$A$1:$Q$65536,17,FALSE)</f>
        <v>NO PERTENECE A NINGUNA MICRORED</v>
      </c>
      <c r="AP3565" s="5">
        <f t="shared" si="56"/>
        <v>4</v>
      </c>
    </row>
    <row r="3566" spans="1:42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33557</v>
      </c>
      <c r="R3566" s="7" t="s">
        <v>30179</v>
      </c>
      <c r="S3566" s="7" t="s">
        <v>25221</v>
      </c>
      <c r="T3566" s="7" t="s">
        <v>2172</v>
      </c>
      <c r="U3566" s="7" t="s">
        <v>46</v>
      </c>
      <c r="V3566" s="7" t="s">
        <v>169</v>
      </c>
      <c r="W3566" s="7" t="s">
        <v>10241</v>
      </c>
      <c r="X3566" s="7" t="s">
        <v>48</v>
      </c>
      <c r="Y3566" s="7" t="s">
        <v>94</v>
      </c>
      <c r="Z3566" s="7" t="s">
        <v>122</v>
      </c>
      <c r="AA3566" s="7" t="s">
        <v>50</v>
      </c>
      <c r="AB3566" s="7" t="s">
        <v>51</v>
      </c>
      <c r="AC3566" s="7" t="s">
        <v>52</v>
      </c>
      <c r="AD3566" s="7" t="s">
        <v>3366</v>
      </c>
      <c r="AE3566" s="7" t="s">
        <v>411</v>
      </c>
      <c r="AF3566" s="7" t="s">
        <v>3367</v>
      </c>
      <c r="AG3566" s="7" t="s">
        <v>56</v>
      </c>
      <c r="AH3566" s="7" t="s">
        <v>3368</v>
      </c>
      <c r="AI3566" s="7" t="s">
        <v>25350</v>
      </c>
      <c r="AJ3566" s="7" t="s">
        <v>3366</v>
      </c>
      <c r="AK3566" s="7" t="s">
        <v>2579</v>
      </c>
      <c r="AL3566" s="7" t="s">
        <v>3367</v>
      </c>
      <c r="AM3566" s="10" t="s">
        <v>59</v>
      </c>
      <c r="AN3566" s="5" t="str">
        <f>+VLOOKUP(D3566,'[1]Listado de Establecimientos'!$A$1:$P$65536,16,FALSE)</f>
        <v>HUALLAGA</v>
      </c>
      <c r="AO3566" s="5" t="str">
        <f>+VLOOKUP(D3566,'[1]Listado de Establecimientos'!$A$1:$Q$65536,17,FALSE)</f>
        <v>SAPOSOA</v>
      </c>
      <c r="AP3566" s="5">
        <f t="shared" si="56"/>
        <v>4</v>
      </c>
    </row>
    <row r="3567" spans="1:42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33558</v>
      </c>
      <c r="R3567" s="7" t="s">
        <v>30187</v>
      </c>
      <c r="S3567" s="7" t="s">
        <v>25356</v>
      </c>
      <c r="T3567" s="7" t="s">
        <v>20090</v>
      </c>
      <c r="U3567" s="7" t="s">
        <v>46</v>
      </c>
      <c r="V3567" s="7" t="s">
        <v>1283</v>
      </c>
      <c r="W3567" s="7" t="s">
        <v>73</v>
      </c>
      <c r="X3567" s="7" t="s">
        <v>48</v>
      </c>
      <c r="Y3567" s="7" t="s">
        <v>67</v>
      </c>
      <c r="Z3567" s="7" t="s">
        <v>1659</v>
      </c>
      <c r="AA3567" s="7" t="s">
        <v>50</v>
      </c>
      <c r="AB3567" s="7" t="s">
        <v>51</v>
      </c>
      <c r="AC3567" s="7" t="s">
        <v>52</v>
      </c>
      <c r="AD3567" s="7" t="s">
        <v>18391</v>
      </c>
      <c r="AE3567" s="7" t="s">
        <v>7426</v>
      </c>
      <c r="AF3567" s="7" t="s">
        <v>18506</v>
      </c>
      <c r="AG3567" s="7" t="s">
        <v>56</v>
      </c>
      <c r="AH3567" s="7" t="s">
        <v>18507</v>
      </c>
      <c r="AI3567" s="7" t="s">
        <v>25357</v>
      </c>
      <c r="AJ3567" s="7" t="s">
        <v>18391</v>
      </c>
      <c r="AK3567" s="7" t="s">
        <v>3243</v>
      </c>
      <c r="AL3567" s="7" t="s">
        <v>18506</v>
      </c>
      <c r="AM3567" s="10" t="s">
        <v>59</v>
      </c>
      <c r="AN3567" s="5" t="str">
        <f>+VLOOKUP(D3567,'[1]Listado de Establecimientos'!$A$1:$P$65536,16,FALSE)</f>
        <v>MARISCAL CACERES</v>
      </c>
      <c r="AO3567" s="5" t="str">
        <f>+VLOOKUP(D3567,'[1]Listado de Establecimientos'!$A$1:$Q$65536,17,FALSE)</f>
        <v>NO PERTENECE A NINGUNA MICRORRED</v>
      </c>
      <c r="AP3567" s="5">
        <f t="shared" si="56"/>
        <v>4</v>
      </c>
    </row>
    <row r="3568" spans="1:42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33053</v>
      </c>
      <c r="R3568" s="7" t="s">
        <v>30220</v>
      </c>
      <c r="S3568" s="7" t="s">
        <v>25356</v>
      </c>
      <c r="T3568" s="7" t="s">
        <v>4985</v>
      </c>
      <c r="U3568" s="7" t="s">
        <v>64</v>
      </c>
      <c r="V3568" s="7" t="s">
        <v>5230</v>
      </c>
      <c r="W3568" s="7" t="s">
        <v>47</v>
      </c>
      <c r="X3568" s="7" t="s">
        <v>48</v>
      </c>
      <c r="Y3568" s="7" t="s">
        <v>114</v>
      </c>
      <c r="Z3568" s="7" t="s">
        <v>94</v>
      </c>
      <c r="AA3568" s="7" t="s">
        <v>50</v>
      </c>
      <c r="AB3568" s="7" t="s">
        <v>51</v>
      </c>
      <c r="AC3568" s="7" t="s">
        <v>52</v>
      </c>
      <c r="AD3568" s="7" t="s">
        <v>2415</v>
      </c>
      <c r="AE3568" s="7" t="s">
        <v>193</v>
      </c>
      <c r="AF3568" s="7" t="s">
        <v>7791</v>
      </c>
      <c r="AG3568" s="7" t="s">
        <v>56</v>
      </c>
      <c r="AH3568" s="7" t="s">
        <v>7792</v>
      </c>
      <c r="AI3568" s="7" t="s">
        <v>25362</v>
      </c>
      <c r="AJ3568" s="7" t="s">
        <v>2415</v>
      </c>
      <c r="AK3568" s="7" t="s">
        <v>1646</v>
      </c>
      <c r="AL3568" s="7" t="s">
        <v>7791</v>
      </c>
      <c r="AM3568" s="10" t="s">
        <v>59</v>
      </c>
      <c r="AN3568" s="5" t="str">
        <f>+VLOOKUP(D3568,'[1]Listado de Establecimientos'!$A$1:$P$65536,16,FALSE)</f>
        <v>MOYOBAMBA</v>
      </c>
      <c r="AO3568" s="5" t="str">
        <f>+VLOOKUP(D3568,'[1]Listado de Establecimientos'!$A$1:$Q$65536,17,FALSE)</f>
        <v>SORITOR</v>
      </c>
      <c r="AP3568" s="5">
        <f t="shared" si="56"/>
        <v>4</v>
      </c>
    </row>
    <row r="3569" spans="1:42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33559</v>
      </c>
      <c r="R3569" s="7" t="s">
        <v>30185</v>
      </c>
      <c r="S3569" s="7" t="s">
        <v>25356</v>
      </c>
      <c r="T3569" s="7" t="s">
        <v>2561</v>
      </c>
      <c r="U3569" s="7" t="s">
        <v>64</v>
      </c>
      <c r="V3569" s="7" t="s">
        <v>1891</v>
      </c>
      <c r="W3569" s="7" t="s">
        <v>230</v>
      </c>
      <c r="X3569" s="7" t="s">
        <v>66</v>
      </c>
      <c r="Y3569" s="7" t="s">
        <v>94</v>
      </c>
      <c r="Z3569" s="7" t="s">
        <v>114</v>
      </c>
      <c r="AA3569" s="7" t="s">
        <v>50</v>
      </c>
      <c r="AB3569" s="7" t="s">
        <v>51</v>
      </c>
      <c r="AC3569" s="7" t="s">
        <v>52</v>
      </c>
      <c r="AD3569" s="7" t="s">
        <v>2133</v>
      </c>
      <c r="AE3569" s="7" t="s">
        <v>2134</v>
      </c>
      <c r="AF3569" s="7" t="s">
        <v>1967</v>
      </c>
      <c r="AG3569" s="7" t="s">
        <v>56</v>
      </c>
      <c r="AH3569" s="7" t="s">
        <v>2135</v>
      </c>
      <c r="AI3569" s="7" t="s">
        <v>25370</v>
      </c>
      <c r="AJ3569" s="7" t="s">
        <v>2133</v>
      </c>
      <c r="AK3569" s="7" t="s">
        <v>2137</v>
      </c>
      <c r="AL3569" s="7" t="s">
        <v>1967</v>
      </c>
      <c r="AM3569" s="10" t="s">
        <v>59</v>
      </c>
      <c r="AN3569" s="5" t="str">
        <f>+VLOOKUP(D3569,'[1]Listado de Establecimientos'!$A$1:$P$65536,16,FALSE)</f>
        <v>NO PERTENECE A NINGUNA RED</v>
      </c>
      <c r="AO3569" s="5" t="str">
        <f>+VLOOKUP(D3569,'[1]Listado de Establecimientos'!$A$1:$Q$65536,17,FALSE)</f>
        <v>NO PERTENECE A NINGUNA MICRORED</v>
      </c>
      <c r="AP3569" s="5">
        <f t="shared" si="56"/>
        <v>4</v>
      </c>
    </row>
    <row r="3570" spans="1:42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33560</v>
      </c>
      <c r="R3570" s="7" t="s">
        <v>30266</v>
      </c>
      <c r="S3570" s="7" t="s">
        <v>25221</v>
      </c>
      <c r="T3570" s="7" t="s">
        <v>25376</v>
      </c>
      <c r="U3570" s="7" t="s">
        <v>46</v>
      </c>
      <c r="V3570" s="7" t="s">
        <v>3671</v>
      </c>
      <c r="W3570" s="7" t="s">
        <v>73</v>
      </c>
      <c r="X3570" s="7" t="s">
        <v>66</v>
      </c>
      <c r="Y3570" s="7" t="s">
        <v>122</v>
      </c>
      <c r="Z3570" s="7" t="s">
        <v>152</v>
      </c>
      <c r="AA3570" s="7" t="s">
        <v>50</v>
      </c>
      <c r="AB3570" s="7" t="s">
        <v>51</v>
      </c>
      <c r="AC3570" s="7" t="s">
        <v>52</v>
      </c>
      <c r="AD3570" s="7" t="s">
        <v>25377</v>
      </c>
      <c r="AE3570" s="7" t="s">
        <v>25378</v>
      </c>
      <c r="AF3570" s="7" t="s">
        <v>25379</v>
      </c>
      <c r="AG3570" s="7" t="s">
        <v>56</v>
      </c>
      <c r="AH3570" s="7" t="s">
        <v>25380</v>
      </c>
      <c r="AI3570" s="7" t="s">
        <v>25381</v>
      </c>
      <c r="AJ3570" s="7" t="s">
        <v>25377</v>
      </c>
      <c r="AK3570" s="7" t="s">
        <v>24276</v>
      </c>
      <c r="AL3570" s="7" t="s">
        <v>25379</v>
      </c>
      <c r="AM3570" s="10" t="s">
        <v>59</v>
      </c>
      <c r="AN3570" s="5" t="str">
        <f>+VLOOKUP(D3570,'[1]Listado de Establecimientos'!$A$1:$P$65536,16,FALSE)</f>
        <v>RIOJA</v>
      </c>
      <c r="AO3570" s="5" t="str">
        <f>+VLOOKUP(D3570,'[1]Listado de Establecimientos'!$A$1:$Q$65536,17,FALSE)</f>
        <v xml:space="preserve">NARANJOS                                                    </v>
      </c>
      <c r="AP3570" s="5">
        <f t="shared" si="56"/>
        <v>4</v>
      </c>
    </row>
    <row r="3571" spans="1:42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33555</v>
      </c>
      <c r="R3571" s="7" t="s">
        <v>30232</v>
      </c>
      <c r="S3571" s="7" t="s">
        <v>25221</v>
      </c>
      <c r="T3571" s="7" t="s">
        <v>911</v>
      </c>
      <c r="U3571" s="7" t="s">
        <v>46</v>
      </c>
      <c r="V3571" s="7" t="s">
        <v>899</v>
      </c>
      <c r="W3571" s="7" t="s">
        <v>47</v>
      </c>
      <c r="X3571" s="7" t="s">
        <v>159</v>
      </c>
      <c r="Y3571" s="7" t="s">
        <v>49</v>
      </c>
      <c r="Z3571" s="7" t="s">
        <v>49</v>
      </c>
      <c r="AA3571" s="7" t="s">
        <v>50</v>
      </c>
      <c r="AB3571" s="7" t="s">
        <v>125</v>
      </c>
      <c r="AC3571" s="7" t="s">
        <v>50</v>
      </c>
      <c r="AD3571" s="7" t="s">
        <v>255</v>
      </c>
      <c r="AE3571" s="7" t="s">
        <v>757</v>
      </c>
      <c r="AF3571" s="7" t="s">
        <v>758</v>
      </c>
      <c r="AG3571" s="7" t="s">
        <v>56</v>
      </c>
      <c r="AH3571" s="7" t="s">
        <v>759</v>
      </c>
      <c r="AI3571" s="7" t="s">
        <v>25385</v>
      </c>
      <c r="AJ3571" s="7" t="s">
        <v>255</v>
      </c>
      <c r="AK3571" s="7" t="s">
        <v>761</v>
      </c>
      <c r="AL3571" s="7" t="s">
        <v>758</v>
      </c>
      <c r="AM3571" s="10" t="s">
        <v>59</v>
      </c>
      <c r="AN3571" s="5" t="str">
        <f>+VLOOKUP(D3571,'[1]Listado de Establecimientos'!$A$1:$P$65536,16,FALSE)</f>
        <v>TOCACHE</v>
      </c>
      <c r="AO3571" s="5" t="str">
        <f>+VLOOKUP(D3571,'[1]Listado de Establecimientos'!$A$1:$Q$65536,17,FALSE)</f>
        <v>NO PERTENECE A NINGUNA MICRORED</v>
      </c>
      <c r="AP3571" s="5">
        <f t="shared" si="56"/>
        <v>4</v>
      </c>
    </row>
    <row r="3572" spans="1:42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33561</v>
      </c>
      <c r="R3572" s="7" t="s">
        <v>30202</v>
      </c>
      <c r="S3572" s="7" t="s">
        <v>25356</v>
      </c>
      <c r="T3572" s="7" t="s">
        <v>9614</v>
      </c>
      <c r="U3572" s="7" t="s">
        <v>64</v>
      </c>
      <c r="V3572" s="7" t="s">
        <v>3365</v>
      </c>
      <c r="W3572" s="7" t="s">
        <v>87</v>
      </c>
      <c r="X3572" s="7" t="s">
        <v>153</v>
      </c>
      <c r="Y3572" s="7" t="s">
        <v>97</v>
      </c>
      <c r="Z3572" s="7" t="s">
        <v>77</v>
      </c>
      <c r="AA3572" s="7" t="s">
        <v>50</v>
      </c>
      <c r="AB3572" s="7" t="s">
        <v>51</v>
      </c>
      <c r="AC3572" s="7" t="s">
        <v>52</v>
      </c>
      <c r="AD3572" s="7" t="s">
        <v>1465</v>
      </c>
      <c r="AE3572" s="7" t="s">
        <v>1466</v>
      </c>
      <c r="AF3572" s="7" t="s">
        <v>1467</v>
      </c>
      <c r="AG3572" s="7" t="s">
        <v>56</v>
      </c>
      <c r="AH3572" s="7" t="s">
        <v>1468</v>
      </c>
      <c r="AI3572" s="7" t="s">
        <v>25391</v>
      </c>
      <c r="AJ3572" s="7" t="s">
        <v>1465</v>
      </c>
      <c r="AK3572" s="7" t="s">
        <v>1470</v>
      </c>
      <c r="AL3572" s="7" t="s">
        <v>1467</v>
      </c>
      <c r="AM3572" s="10" t="s">
        <v>59</v>
      </c>
      <c r="AN3572" s="5" t="str">
        <f>+VLOOKUP(D3572,'[1]Listado de Establecimientos'!$A$1:$P$65536,16,FALSE)</f>
        <v>TOCACHE</v>
      </c>
      <c r="AO3572" s="5" t="str">
        <f>+VLOOKUP(D3572,'[1]Listado de Establecimientos'!$A$1:$Q$65536,17,FALSE)</f>
        <v>NO PERTENECE A NINGUNA MICRORED</v>
      </c>
      <c r="AP3572" s="5">
        <f t="shared" si="56"/>
        <v>4</v>
      </c>
    </row>
    <row r="3573" spans="1:42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33562</v>
      </c>
      <c r="R3573" s="7" t="s">
        <v>30906</v>
      </c>
      <c r="S3573" s="7" t="s">
        <v>25356</v>
      </c>
      <c r="T3573" s="7" t="s">
        <v>13334</v>
      </c>
      <c r="U3573" s="7" t="s">
        <v>64</v>
      </c>
      <c r="V3573" s="7" t="s">
        <v>9278</v>
      </c>
      <c r="W3573" s="7" t="s">
        <v>73</v>
      </c>
      <c r="X3573" s="7" t="s">
        <v>48</v>
      </c>
      <c r="Y3573" s="7" t="s">
        <v>67</v>
      </c>
      <c r="Z3573" s="7" t="s">
        <v>114</v>
      </c>
      <c r="AA3573" s="7" t="s">
        <v>50</v>
      </c>
      <c r="AB3573" s="7" t="s">
        <v>125</v>
      </c>
      <c r="AC3573" s="7" t="s">
        <v>52</v>
      </c>
      <c r="AD3573" s="7" t="s">
        <v>998</v>
      </c>
      <c r="AE3573" s="7" t="s">
        <v>741</v>
      </c>
      <c r="AF3573" s="7" t="s">
        <v>999</v>
      </c>
      <c r="AG3573" s="7" t="s">
        <v>56</v>
      </c>
      <c r="AH3573" s="7" t="s">
        <v>1000</v>
      </c>
      <c r="AI3573" s="7" t="s">
        <v>25396</v>
      </c>
      <c r="AJ3573" s="7" t="s">
        <v>998</v>
      </c>
      <c r="AK3573" s="7" t="s">
        <v>1002</v>
      </c>
      <c r="AL3573" s="7" t="s">
        <v>999</v>
      </c>
      <c r="AM3573" s="10" t="s">
        <v>59</v>
      </c>
      <c r="AN3573" s="5" t="str">
        <f>+VLOOKUP(D3573,'[1]Listado de Establecimientos'!$A$1:$P$65536,16,FALSE)</f>
        <v>MOYOBAMBA</v>
      </c>
      <c r="AO3573" s="5" t="str">
        <f>+VLOOKUP(D3573,'[1]Listado de Establecimientos'!$A$1:$Q$65536,17,FALSE)</f>
        <v>NO PERTENECE A NINGUNA MICRORED</v>
      </c>
      <c r="AP3573" s="5">
        <f t="shared" si="56"/>
        <v>4</v>
      </c>
    </row>
    <row r="3574" spans="1:42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33563</v>
      </c>
      <c r="R3574" s="7" t="s">
        <v>30189</v>
      </c>
      <c r="S3574" s="7" t="s">
        <v>25356</v>
      </c>
      <c r="T3574" s="7" t="s">
        <v>11972</v>
      </c>
      <c r="U3574" s="7" t="s">
        <v>46</v>
      </c>
      <c r="V3574" s="7" t="s">
        <v>3003</v>
      </c>
      <c r="W3574" s="7" t="s">
        <v>73</v>
      </c>
      <c r="X3574" s="7" t="s">
        <v>48</v>
      </c>
      <c r="Y3574" s="7" t="s">
        <v>113</v>
      </c>
      <c r="Z3574" s="7" t="s">
        <v>113</v>
      </c>
      <c r="AA3574" s="7" t="s">
        <v>50</v>
      </c>
      <c r="AB3574" s="7" t="s">
        <v>51</v>
      </c>
      <c r="AC3574" s="7" t="s">
        <v>52</v>
      </c>
      <c r="AD3574" s="7" t="s">
        <v>998</v>
      </c>
      <c r="AE3574" s="7" t="s">
        <v>741</v>
      </c>
      <c r="AF3574" s="7" t="s">
        <v>999</v>
      </c>
      <c r="AG3574" s="7" t="s">
        <v>56</v>
      </c>
      <c r="AH3574" s="7" t="s">
        <v>1000</v>
      </c>
      <c r="AI3574" s="7" t="s">
        <v>25401</v>
      </c>
      <c r="AJ3574" s="7" t="s">
        <v>998</v>
      </c>
      <c r="AK3574" s="7" t="s">
        <v>1002</v>
      </c>
      <c r="AL3574" s="7" t="s">
        <v>999</v>
      </c>
      <c r="AM3574" s="10" t="s">
        <v>59</v>
      </c>
      <c r="AN3574" s="5" t="str">
        <f>+VLOOKUP(D3574,'[1]Listado de Establecimientos'!$A$1:$P$65536,16,FALSE)</f>
        <v>MOYOBAMBA</v>
      </c>
      <c r="AO3574" s="5" t="str">
        <f>+VLOOKUP(D3574,'[1]Listado de Establecimientos'!$A$1:$Q$65536,17,FALSE)</f>
        <v>NO PERTENECE A NINGUNA MICRORED</v>
      </c>
      <c r="AP3574" s="5">
        <f t="shared" si="56"/>
        <v>4</v>
      </c>
    </row>
    <row r="3575" spans="1:42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33564</v>
      </c>
      <c r="R3575" s="7" t="s">
        <v>30245</v>
      </c>
      <c r="S3575" s="7" t="s">
        <v>25356</v>
      </c>
      <c r="T3575" s="7" t="s">
        <v>6417</v>
      </c>
      <c r="U3575" s="7" t="s">
        <v>64</v>
      </c>
      <c r="V3575" s="7" t="s">
        <v>713</v>
      </c>
      <c r="W3575" s="7" t="s">
        <v>188</v>
      </c>
      <c r="X3575" s="7" t="s">
        <v>66</v>
      </c>
      <c r="Y3575" s="7" t="s">
        <v>49</v>
      </c>
      <c r="Z3575" s="7" t="s">
        <v>49</v>
      </c>
      <c r="AA3575" s="7" t="s">
        <v>50</v>
      </c>
      <c r="AB3575" s="7" t="s">
        <v>51</v>
      </c>
      <c r="AC3575" s="7" t="s">
        <v>52</v>
      </c>
      <c r="AD3575" s="7" t="s">
        <v>22416</v>
      </c>
      <c r="AE3575" s="7" t="s">
        <v>840</v>
      </c>
      <c r="AF3575" s="7" t="s">
        <v>24758</v>
      </c>
      <c r="AG3575" s="7" t="s">
        <v>56</v>
      </c>
      <c r="AH3575" s="7" t="s">
        <v>24759</v>
      </c>
      <c r="AI3575" s="7" t="s">
        <v>25407</v>
      </c>
      <c r="AJ3575" s="7" t="s">
        <v>785</v>
      </c>
      <c r="AK3575" s="7" t="s">
        <v>785</v>
      </c>
      <c r="AL3575" s="7" t="s">
        <v>786</v>
      </c>
      <c r="AM3575" s="10" t="s">
        <v>59</v>
      </c>
      <c r="AN3575" s="5" t="str">
        <f>+VLOOKUP(D3575,'[1]Listado de Establecimientos'!$A$1:$P$65536,16,FALSE)</f>
        <v>SAN MARTIN</v>
      </c>
      <c r="AO3575" s="5" t="str">
        <f>+VLOOKUP(D3575,'[1]Listado de Establecimientos'!$A$1:$Q$65536,17,FALSE)</f>
        <v>BANDA DE SHILCAYO</v>
      </c>
      <c r="AP3575" s="5">
        <f t="shared" si="56"/>
        <v>4</v>
      </c>
    </row>
    <row r="3576" spans="1:42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33565</v>
      </c>
      <c r="R3576" s="7" t="s">
        <v>30187</v>
      </c>
      <c r="S3576" s="7" t="s">
        <v>25356</v>
      </c>
      <c r="T3576" s="7" t="s">
        <v>14573</v>
      </c>
      <c r="U3576" s="7" t="s">
        <v>64</v>
      </c>
      <c r="V3576" s="7" t="s">
        <v>1131</v>
      </c>
      <c r="W3576" s="7" t="s">
        <v>740</v>
      </c>
      <c r="X3576" s="7" t="s">
        <v>48</v>
      </c>
      <c r="Y3576" s="7" t="s">
        <v>49</v>
      </c>
      <c r="Z3576" s="7" t="s">
        <v>79</v>
      </c>
      <c r="AA3576" s="7" t="s">
        <v>50</v>
      </c>
      <c r="AB3576" s="7" t="s">
        <v>51</v>
      </c>
      <c r="AC3576" s="7" t="s">
        <v>52</v>
      </c>
      <c r="AD3576" s="7" t="s">
        <v>1465</v>
      </c>
      <c r="AE3576" s="7" t="s">
        <v>1466</v>
      </c>
      <c r="AF3576" s="7" t="s">
        <v>1467</v>
      </c>
      <c r="AG3576" s="7" t="s">
        <v>56</v>
      </c>
      <c r="AH3576" s="7" t="s">
        <v>1468</v>
      </c>
      <c r="AI3576" s="7" t="s">
        <v>25412</v>
      </c>
      <c r="AJ3576" s="7" t="s">
        <v>1465</v>
      </c>
      <c r="AK3576" s="7" t="s">
        <v>1470</v>
      </c>
      <c r="AL3576" s="7" t="s">
        <v>1467</v>
      </c>
      <c r="AM3576" s="10" t="s">
        <v>59</v>
      </c>
      <c r="AN3576" s="5" t="str">
        <f>+VLOOKUP(D3576,'[1]Listado de Establecimientos'!$A$1:$P$65536,16,FALSE)</f>
        <v>TOCACHE</v>
      </c>
      <c r="AO3576" s="5" t="str">
        <f>+VLOOKUP(D3576,'[1]Listado de Establecimientos'!$A$1:$Q$65536,17,FALSE)</f>
        <v>NO PERTENECE A NINGUNA MICRORED</v>
      </c>
      <c r="AP3576" s="5">
        <f t="shared" si="56"/>
        <v>4</v>
      </c>
    </row>
    <row r="3577" spans="1:42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31362</v>
      </c>
      <c r="R3577" s="7" t="s">
        <v>30177</v>
      </c>
      <c r="S3577" s="7" t="s">
        <v>25356</v>
      </c>
      <c r="T3577" s="7" t="s">
        <v>1422</v>
      </c>
      <c r="U3577" s="7" t="s">
        <v>64</v>
      </c>
      <c r="V3577" s="7" t="s">
        <v>1283</v>
      </c>
      <c r="W3577" s="7" t="s">
        <v>230</v>
      </c>
      <c r="X3577" s="7" t="s">
        <v>48</v>
      </c>
      <c r="Y3577" s="7" t="s">
        <v>94</v>
      </c>
      <c r="Z3577" s="7" t="s">
        <v>94</v>
      </c>
      <c r="AA3577" s="7" t="s">
        <v>50</v>
      </c>
      <c r="AB3577" s="7" t="s">
        <v>51</v>
      </c>
      <c r="AC3577" s="7" t="s">
        <v>52</v>
      </c>
      <c r="AD3577" s="7" t="s">
        <v>1465</v>
      </c>
      <c r="AE3577" s="7" t="s">
        <v>1466</v>
      </c>
      <c r="AF3577" s="7" t="s">
        <v>1467</v>
      </c>
      <c r="AG3577" s="7" t="s">
        <v>56</v>
      </c>
      <c r="AH3577" s="7" t="s">
        <v>1468</v>
      </c>
      <c r="AI3577" s="7" t="s">
        <v>25417</v>
      </c>
      <c r="AJ3577" s="7" t="s">
        <v>1465</v>
      </c>
      <c r="AK3577" s="7" t="s">
        <v>1470</v>
      </c>
      <c r="AL3577" s="7" t="s">
        <v>1467</v>
      </c>
      <c r="AM3577" s="10" t="s">
        <v>59</v>
      </c>
      <c r="AN3577" s="5" t="str">
        <f>+VLOOKUP(D3577,'[1]Listado de Establecimientos'!$A$1:$P$65536,16,FALSE)</f>
        <v>TOCACHE</v>
      </c>
      <c r="AO3577" s="5" t="str">
        <f>+VLOOKUP(D3577,'[1]Listado de Establecimientos'!$A$1:$Q$65536,17,FALSE)</f>
        <v>NO PERTENECE A NINGUNA MICRORED</v>
      </c>
      <c r="AP3577" s="5">
        <f t="shared" si="56"/>
        <v>4</v>
      </c>
    </row>
    <row r="3578" spans="1:42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33566</v>
      </c>
      <c r="R3578" s="7" t="s">
        <v>30185</v>
      </c>
      <c r="S3578" s="7" t="s">
        <v>25356</v>
      </c>
      <c r="T3578" s="7" t="s">
        <v>2110</v>
      </c>
      <c r="U3578" s="7" t="s">
        <v>64</v>
      </c>
      <c r="V3578" s="7" t="s">
        <v>1671</v>
      </c>
      <c r="W3578" s="7" t="s">
        <v>47</v>
      </c>
      <c r="X3578" s="7" t="s">
        <v>66</v>
      </c>
      <c r="Y3578" s="7" t="s">
        <v>94</v>
      </c>
      <c r="Z3578" s="7" t="s">
        <v>94</v>
      </c>
      <c r="AA3578" s="7" t="s">
        <v>50</v>
      </c>
      <c r="AB3578" s="7" t="s">
        <v>51</v>
      </c>
      <c r="AC3578" s="7" t="s">
        <v>52</v>
      </c>
      <c r="AD3578" s="7" t="s">
        <v>5678</v>
      </c>
      <c r="AE3578" s="7" t="s">
        <v>54</v>
      </c>
      <c r="AF3578" s="7" t="s">
        <v>5679</v>
      </c>
      <c r="AG3578" s="7" t="s">
        <v>56</v>
      </c>
      <c r="AH3578" s="7" t="s">
        <v>5680</v>
      </c>
      <c r="AI3578" s="7" t="s">
        <v>25422</v>
      </c>
      <c r="AJ3578" s="7" t="s">
        <v>5678</v>
      </c>
      <c r="AK3578" s="7" t="s">
        <v>58</v>
      </c>
      <c r="AL3578" s="7" t="s">
        <v>5679</v>
      </c>
      <c r="AM3578" s="10" t="s">
        <v>59</v>
      </c>
      <c r="AN3578" s="5" t="str">
        <f>+VLOOKUP(D3578,'[1]Listado de Establecimientos'!$A$1:$P$65536,16,FALSE)</f>
        <v>NO PERTENECE A NINGUNA RED</v>
      </c>
      <c r="AO3578" s="5" t="str">
        <f>+VLOOKUP(D3578,'[1]Listado de Establecimientos'!$A$1:$Q$65536,17,FALSE)</f>
        <v>NO PERTENECE A NINGUNA MICRORED</v>
      </c>
      <c r="AP3578" s="5">
        <f t="shared" si="56"/>
        <v>4</v>
      </c>
    </row>
    <row r="3579" spans="1:42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33567</v>
      </c>
      <c r="R3579" s="7" t="s">
        <v>30189</v>
      </c>
      <c r="S3579" s="7" t="s">
        <v>25356</v>
      </c>
      <c r="T3579" s="7" t="s">
        <v>16393</v>
      </c>
      <c r="U3579" s="7" t="s">
        <v>46</v>
      </c>
      <c r="V3579" s="7" t="s">
        <v>2004</v>
      </c>
      <c r="W3579" s="7" t="s">
        <v>106</v>
      </c>
      <c r="X3579" s="7" t="s">
        <v>66</v>
      </c>
      <c r="Y3579" s="7" t="s">
        <v>94</v>
      </c>
      <c r="Z3579" s="7" t="s">
        <v>67</v>
      </c>
      <c r="AA3579" s="7" t="s">
        <v>50</v>
      </c>
      <c r="AB3579" s="7" t="s">
        <v>51</v>
      </c>
      <c r="AC3579" s="7" t="s">
        <v>52</v>
      </c>
      <c r="AD3579" s="7" t="s">
        <v>998</v>
      </c>
      <c r="AE3579" s="7" t="s">
        <v>741</v>
      </c>
      <c r="AF3579" s="7" t="s">
        <v>999</v>
      </c>
      <c r="AG3579" s="7" t="s">
        <v>56</v>
      </c>
      <c r="AH3579" s="7" t="s">
        <v>1000</v>
      </c>
      <c r="AI3579" s="7" t="s">
        <v>25428</v>
      </c>
      <c r="AJ3579" s="7" t="s">
        <v>998</v>
      </c>
      <c r="AK3579" s="7" t="s">
        <v>1002</v>
      </c>
      <c r="AL3579" s="7" t="s">
        <v>999</v>
      </c>
      <c r="AM3579" s="10" t="s">
        <v>59</v>
      </c>
      <c r="AN3579" s="5" t="str">
        <f>+VLOOKUP(D3579,'[1]Listado de Establecimientos'!$A$1:$P$65536,16,FALSE)</f>
        <v>MOYOBAMBA</v>
      </c>
      <c r="AO3579" s="5" t="str">
        <f>+VLOOKUP(D3579,'[1]Listado de Establecimientos'!$A$1:$Q$65536,17,FALSE)</f>
        <v>NO PERTENECE A NINGUNA MICRORED</v>
      </c>
      <c r="AP3579" s="5">
        <f t="shared" si="56"/>
        <v>4</v>
      </c>
    </row>
    <row r="3580" spans="1:42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33568</v>
      </c>
      <c r="R3580" s="7" t="s">
        <v>30185</v>
      </c>
      <c r="S3580" s="7" t="s">
        <v>25356</v>
      </c>
      <c r="T3580" s="7" t="s">
        <v>11371</v>
      </c>
      <c r="U3580" s="7" t="s">
        <v>46</v>
      </c>
      <c r="V3580" s="7" t="s">
        <v>6418</v>
      </c>
      <c r="W3580" s="7" t="s">
        <v>73</v>
      </c>
      <c r="X3580" s="7" t="s">
        <v>48</v>
      </c>
      <c r="Y3580" s="7" t="s">
        <v>94</v>
      </c>
      <c r="Z3580" s="7" t="s">
        <v>88</v>
      </c>
      <c r="AA3580" s="7" t="s">
        <v>50</v>
      </c>
      <c r="AB3580" s="7" t="s">
        <v>51</v>
      </c>
      <c r="AC3580" s="7" t="s">
        <v>52</v>
      </c>
      <c r="AD3580" s="7" t="s">
        <v>1156</v>
      </c>
      <c r="AE3580" s="7" t="s">
        <v>1157</v>
      </c>
      <c r="AF3580" s="7" t="s">
        <v>1158</v>
      </c>
      <c r="AG3580" s="7" t="s">
        <v>56</v>
      </c>
      <c r="AH3580" s="7" t="s">
        <v>1159</v>
      </c>
      <c r="AI3580" s="7" t="s">
        <v>25434</v>
      </c>
      <c r="AJ3580" s="7" t="s">
        <v>1156</v>
      </c>
      <c r="AK3580" s="7" t="s">
        <v>1013</v>
      </c>
      <c r="AL3580" s="7" t="s">
        <v>1158</v>
      </c>
      <c r="AM3580" s="10" t="s">
        <v>59</v>
      </c>
      <c r="AN3580" s="5" t="str">
        <f>+VLOOKUP(D3580,'[1]Listado de Establecimientos'!$A$1:$P$65536,16,FALSE)</f>
        <v>NO PERTENECE A NINGUNA RED</v>
      </c>
      <c r="AO3580" s="5" t="str">
        <f>+VLOOKUP(D3580,'[1]Listado de Establecimientos'!$A$1:$Q$65536,17,FALSE)</f>
        <v>NO PERTENECE A NINGUNA MICRORED</v>
      </c>
      <c r="AP3580" s="5">
        <f t="shared" si="56"/>
        <v>4</v>
      </c>
    </row>
    <row r="3581" spans="1:42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33569</v>
      </c>
      <c r="R3581" s="7" t="s">
        <v>30458</v>
      </c>
      <c r="S3581" s="7" t="s">
        <v>25221</v>
      </c>
      <c r="T3581" s="7" t="s">
        <v>6776</v>
      </c>
      <c r="U3581" s="7" t="s">
        <v>46</v>
      </c>
      <c r="V3581" s="7" t="s">
        <v>1197</v>
      </c>
      <c r="W3581" s="7" t="s">
        <v>47</v>
      </c>
      <c r="X3581" s="7" t="s">
        <v>2057</v>
      </c>
      <c r="Y3581" s="7" t="s">
        <v>94</v>
      </c>
      <c r="Z3581" s="7" t="s">
        <v>94</v>
      </c>
      <c r="AA3581" s="7" t="s">
        <v>50</v>
      </c>
      <c r="AB3581" s="7" t="s">
        <v>125</v>
      </c>
      <c r="AC3581" s="7" t="s">
        <v>52</v>
      </c>
      <c r="AD3581" s="7" t="s">
        <v>3075</v>
      </c>
      <c r="AE3581" s="7" t="s">
        <v>15797</v>
      </c>
      <c r="AF3581" s="7" t="s">
        <v>881</v>
      </c>
      <c r="AG3581" s="7" t="s">
        <v>56</v>
      </c>
      <c r="AH3581" s="7" t="s">
        <v>15246</v>
      </c>
      <c r="AI3581" s="7" t="s">
        <v>25439</v>
      </c>
      <c r="AJ3581" s="7" t="s">
        <v>3075</v>
      </c>
      <c r="AK3581" s="7" t="s">
        <v>11951</v>
      </c>
      <c r="AL3581" s="7" t="s">
        <v>881</v>
      </c>
      <c r="AM3581" s="10" t="s">
        <v>59</v>
      </c>
      <c r="AN3581" s="5" t="str">
        <f>+VLOOKUP(D3581,'[1]Listado de Establecimientos'!$A$1:$P$65536,16,FALSE)</f>
        <v>SAN MARTIN</v>
      </c>
      <c r="AO3581" s="5" t="str">
        <f>+VLOOKUP(D3581,'[1]Listado de Establecimientos'!$A$1:$Q$65536,17,FALSE)</f>
        <v>HUIMBAYOC</v>
      </c>
      <c r="AP3581" s="5">
        <f t="shared" si="56"/>
        <v>4</v>
      </c>
    </row>
    <row r="3582" spans="1:42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33570</v>
      </c>
      <c r="R3582" s="7" t="s">
        <v>30191</v>
      </c>
      <c r="S3582" s="7" t="s">
        <v>25356</v>
      </c>
      <c r="T3582" s="7" t="s">
        <v>25444</v>
      </c>
      <c r="U3582" s="7" t="s">
        <v>64</v>
      </c>
      <c r="V3582" s="7" t="s">
        <v>105</v>
      </c>
      <c r="W3582" s="7" t="s">
        <v>188</v>
      </c>
      <c r="X3582" s="7" t="s">
        <v>153</v>
      </c>
      <c r="Y3582" s="7" t="s">
        <v>88</v>
      </c>
      <c r="Z3582" s="7" t="s">
        <v>88</v>
      </c>
      <c r="AA3582" s="7" t="s">
        <v>50</v>
      </c>
      <c r="AB3582" s="7" t="s">
        <v>51</v>
      </c>
      <c r="AC3582" s="7" t="s">
        <v>52</v>
      </c>
      <c r="AD3582" s="7" t="s">
        <v>5771</v>
      </c>
      <c r="AE3582" s="7" t="s">
        <v>1472</v>
      </c>
      <c r="AF3582" s="7" t="s">
        <v>5773</v>
      </c>
      <c r="AG3582" s="7" t="s">
        <v>56</v>
      </c>
      <c r="AH3582" s="7" t="s">
        <v>6457</v>
      </c>
      <c r="AI3582" s="7" t="s">
        <v>25445</v>
      </c>
      <c r="AJ3582" s="7" t="s">
        <v>5771</v>
      </c>
      <c r="AK3582" s="7" t="s">
        <v>5772</v>
      </c>
      <c r="AL3582" s="7" t="s">
        <v>5773</v>
      </c>
      <c r="AM3582" s="10" t="s">
        <v>59</v>
      </c>
      <c r="AN3582" s="5" t="str">
        <f>+VLOOKUP(D3582,'[1]Listado de Establecimientos'!$A$1:$P$65536,16,FALSE)</f>
        <v>TOCACHE</v>
      </c>
      <c r="AO3582" s="5" t="str">
        <f>+VLOOKUP(D3582,'[1]Listado de Establecimientos'!$A$1:$Q$65536,17,FALSE)</f>
        <v>UCHIZA</v>
      </c>
      <c r="AP3582" s="5">
        <f t="shared" si="56"/>
        <v>4</v>
      </c>
    </row>
    <row r="3583" spans="1:42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33571</v>
      </c>
      <c r="R3583" s="7" t="s">
        <v>30287</v>
      </c>
      <c r="S3583" s="7" t="s">
        <v>25356</v>
      </c>
      <c r="T3583" s="7" t="s">
        <v>1517</v>
      </c>
      <c r="U3583" s="7" t="s">
        <v>64</v>
      </c>
      <c r="V3583" s="7" t="s">
        <v>232</v>
      </c>
      <c r="W3583" s="7" t="s">
        <v>73</v>
      </c>
      <c r="X3583" s="7" t="s">
        <v>48</v>
      </c>
      <c r="Y3583" s="7" t="s">
        <v>88</v>
      </c>
      <c r="Z3583" s="7" t="s">
        <v>88</v>
      </c>
      <c r="AA3583" s="7" t="s">
        <v>50</v>
      </c>
      <c r="AB3583" s="7" t="s">
        <v>51</v>
      </c>
      <c r="AC3583" s="7" t="s">
        <v>52</v>
      </c>
      <c r="AD3583" s="7" t="s">
        <v>912</v>
      </c>
      <c r="AE3583" s="7" t="s">
        <v>913</v>
      </c>
      <c r="AF3583" s="7" t="s">
        <v>914</v>
      </c>
      <c r="AG3583" s="7" t="s">
        <v>56</v>
      </c>
      <c r="AH3583" s="7" t="s">
        <v>915</v>
      </c>
      <c r="AI3583" s="7" t="s">
        <v>25452</v>
      </c>
      <c r="AJ3583" s="7" t="s">
        <v>4471</v>
      </c>
      <c r="AK3583" s="7" t="s">
        <v>179</v>
      </c>
      <c r="AL3583" s="7" t="s">
        <v>10812</v>
      </c>
      <c r="AM3583" s="10" t="s">
        <v>59</v>
      </c>
      <c r="AN3583" s="5" t="str">
        <f>+VLOOKUP(D3583,'[1]Listado de Establecimientos'!$A$1:$P$65536,16,FALSE)</f>
        <v>PICOTA</v>
      </c>
      <c r="AO3583" s="5" t="str">
        <f>+VLOOKUP(D3583,'[1]Listado de Establecimientos'!$A$1:$Q$65536,17,FALSE)</f>
        <v>PICOTA</v>
      </c>
      <c r="AP3583" s="5">
        <f t="shared" si="56"/>
        <v>4</v>
      </c>
    </row>
    <row r="3584" spans="1:42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33572</v>
      </c>
      <c r="R3584" s="7" t="s">
        <v>30612</v>
      </c>
      <c r="S3584" s="7" t="s">
        <v>25356</v>
      </c>
      <c r="T3584" s="7" t="s">
        <v>1991</v>
      </c>
      <c r="U3584" s="7" t="s">
        <v>64</v>
      </c>
      <c r="V3584" s="7" t="s">
        <v>5647</v>
      </c>
      <c r="W3584" s="7" t="s">
        <v>106</v>
      </c>
      <c r="X3584" s="7" t="s">
        <v>66</v>
      </c>
      <c r="Y3584" s="7" t="s">
        <v>114</v>
      </c>
      <c r="Z3584" s="7" t="s">
        <v>114</v>
      </c>
      <c r="AA3584" s="7" t="s">
        <v>50</v>
      </c>
      <c r="AB3584" s="7" t="s">
        <v>51</v>
      </c>
      <c r="AC3584" s="7" t="s">
        <v>52</v>
      </c>
      <c r="AD3584" s="7" t="s">
        <v>148</v>
      </c>
      <c r="AE3584" s="7" t="s">
        <v>286</v>
      </c>
      <c r="AF3584" s="7" t="s">
        <v>389</v>
      </c>
      <c r="AG3584" s="7" t="s">
        <v>56</v>
      </c>
      <c r="AH3584" s="7" t="s">
        <v>15241</v>
      </c>
      <c r="AI3584" s="7" t="s">
        <v>25456</v>
      </c>
      <c r="AJ3584" s="7" t="s">
        <v>148</v>
      </c>
      <c r="AK3584" s="7" t="s">
        <v>919</v>
      </c>
      <c r="AL3584" s="7" t="s">
        <v>389</v>
      </c>
      <c r="AM3584" s="10" t="s">
        <v>59</v>
      </c>
      <c r="AN3584" s="5" t="str">
        <f>+VLOOKUP(D3584,'[1]Listado de Establecimientos'!$A$1:$P$65536,16,FALSE)</f>
        <v>BELLAVISTA</v>
      </c>
      <c r="AO3584" s="5" t="str">
        <f>+VLOOKUP(D3584,'[1]Listado de Establecimientos'!$A$1:$Q$65536,17,FALSE)</f>
        <v>BELLAVISTA</v>
      </c>
      <c r="AP3584" s="5">
        <f t="shared" si="56"/>
        <v>4</v>
      </c>
    </row>
    <row r="3585" spans="1:42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33573</v>
      </c>
      <c r="R3585" s="7" t="s">
        <v>30204</v>
      </c>
      <c r="S3585" s="7" t="s">
        <v>25462</v>
      </c>
      <c r="T3585" s="7" t="s">
        <v>25463</v>
      </c>
      <c r="U3585" s="7" t="s">
        <v>64</v>
      </c>
      <c r="V3585" s="7" t="s">
        <v>9365</v>
      </c>
      <c r="W3585" s="7" t="s">
        <v>87</v>
      </c>
      <c r="X3585" s="7" t="s">
        <v>66</v>
      </c>
      <c r="Y3585" s="7" t="s">
        <v>49</v>
      </c>
      <c r="Z3585" s="7" t="s">
        <v>97</v>
      </c>
      <c r="AA3585" s="7" t="s">
        <v>50</v>
      </c>
      <c r="AB3585" s="7" t="s">
        <v>51</v>
      </c>
      <c r="AC3585" s="7" t="s">
        <v>52</v>
      </c>
      <c r="AD3585" s="7" t="s">
        <v>1225</v>
      </c>
      <c r="AE3585" s="7" t="s">
        <v>1553</v>
      </c>
      <c r="AF3585" s="7" t="s">
        <v>1226</v>
      </c>
      <c r="AG3585" s="7" t="s">
        <v>56</v>
      </c>
      <c r="AH3585" s="7" t="s">
        <v>78</v>
      </c>
      <c r="AI3585" s="7" t="s">
        <v>25464</v>
      </c>
      <c r="AJ3585" s="7" t="s">
        <v>1225</v>
      </c>
      <c r="AK3585" s="7" t="s">
        <v>682</v>
      </c>
      <c r="AL3585" s="7" t="s">
        <v>1226</v>
      </c>
      <c r="AM3585" s="10" t="s">
        <v>59</v>
      </c>
      <c r="AN3585" s="5" t="str">
        <f>+VLOOKUP(D3585,'[1]Listado de Establecimientos'!$A$1:$P$65536,16,FALSE)</f>
        <v>TOCACHE</v>
      </c>
      <c r="AO3585" s="5" t="str">
        <f>+VLOOKUP(D3585,'[1]Listado de Establecimientos'!$A$1:$Q$65536,17,FALSE)</f>
        <v>NO PERTENECE A NINGUNA MICRORED</v>
      </c>
      <c r="AP3585" s="5">
        <f t="shared" ref="AP3585:AP3648" si="57">MONTH(AI3585)</f>
        <v>4</v>
      </c>
    </row>
    <row r="3586" spans="1:42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33574</v>
      </c>
      <c r="R3586" s="7" t="s">
        <v>30189</v>
      </c>
      <c r="S3586" s="7" t="s">
        <v>25462</v>
      </c>
      <c r="T3586" s="7" t="s">
        <v>3935</v>
      </c>
      <c r="U3586" s="7" t="s">
        <v>64</v>
      </c>
      <c r="V3586" s="7" t="s">
        <v>7032</v>
      </c>
      <c r="W3586" s="7" t="s">
        <v>2774</v>
      </c>
      <c r="X3586" s="7" t="s">
        <v>1980</v>
      </c>
      <c r="Y3586" s="7" t="s">
        <v>114</v>
      </c>
      <c r="Z3586" s="7" t="s">
        <v>107</v>
      </c>
      <c r="AA3586" s="7" t="s">
        <v>50</v>
      </c>
      <c r="AB3586" s="7" t="s">
        <v>125</v>
      </c>
      <c r="AC3586" s="7" t="s">
        <v>52</v>
      </c>
      <c r="AD3586" s="7" t="s">
        <v>324</v>
      </c>
      <c r="AE3586" s="7" t="s">
        <v>469</v>
      </c>
      <c r="AF3586" s="7" t="s">
        <v>364</v>
      </c>
      <c r="AG3586" s="7" t="s">
        <v>56</v>
      </c>
      <c r="AH3586" s="7" t="s">
        <v>479</v>
      </c>
      <c r="AI3586" s="7" t="s">
        <v>25470</v>
      </c>
      <c r="AJ3586" s="7" t="s">
        <v>324</v>
      </c>
      <c r="AK3586" s="7" t="s">
        <v>76</v>
      </c>
      <c r="AL3586" s="7" t="s">
        <v>364</v>
      </c>
      <c r="AM3586" s="10" t="s">
        <v>59</v>
      </c>
      <c r="AN3586" s="5" t="str">
        <f>+VLOOKUP(D3586,'[1]Listado de Establecimientos'!$A$1:$P$65536,16,FALSE)</f>
        <v>MOYOBAMBA</v>
      </c>
      <c r="AO3586" s="5" t="str">
        <f>+VLOOKUP(D3586,'[1]Listado de Establecimientos'!$A$1:$Q$65536,17,FALSE)</f>
        <v>NO PERTENECE A NINGUNA MICRORED</v>
      </c>
      <c r="AP3586" s="5">
        <f t="shared" si="57"/>
        <v>4</v>
      </c>
    </row>
    <row r="3587" spans="1:42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33575</v>
      </c>
      <c r="R3587" s="7" t="s">
        <v>30189</v>
      </c>
      <c r="S3587" s="7" t="s">
        <v>25462</v>
      </c>
      <c r="T3587" s="7" t="s">
        <v>25476</v>
      </c>
      <c r="U3587" s="7" t="s">
        <v>46</v>
      </c>
      <c r="V3587" s="7" t="s">
        <v>2848</v>
      </c>
      <c r="W3587" s="7" t="s">
        <v>65</v>
      </c>
      <c r="X3587" s="7" t="s">
        <v>3424</v>
      </c>
      <c r="Y3587" s="7" t="s">
        <v>113</v>
      </c>
      <c r="Z3587" s="7" t="s">
        <v>113</v>
      </c>
      <c r="AA3587" s="7" t="s">
        <v>50</v>
      </c>
      <c r="AB3587" s="7" t="s">
        <v>51</v>
      </c>
      <c r="AC3587" s="7" t="s">
        <v>52</v>
      </c>
      <c r="AD3587" s="7" t="s">
        <v>324</v>
      </c>
      <c r="AE3587" s="7" t="s">
        <v>469</v>
      </c>
      <c r="AF3587" s="7" t="s">
        <v>364</v>
      </c>
      <c r="AG3587" s="7" t="s">
        <v>56</v>
      </c>
      <c r="AH3587" s="7" t="s">
        <v>479</v>
      </c>
      <c r="AI3587" s="7" t="s">
        <v>25477</v>
      </c>
      <c r="AJ3587" s="7" t="s">
        <v>324</v>
      </c>
      <c r="AK3587" s="7" t="s">
        <v>76</v>
      </c>
      <c r="AL3587" s="7" t="s">
        <v>364</v>
      </c>
      <c r="AM3587" s="10" t="s">
        <v>59</v>
      </c>
      <c r="AN3587" s="5" t="str">
        <f>+VLOOKUP(D3587,'[1]Listado de Establecimientos'!$A$1:$P$65536,16,FALSE)</f>
        <v>MOYOBAMBA</v>
      </c>
      <c r="AO3587" s="5" t="str">
        <f>+VLOOKUP(D3587,'[1]Listado de Establecimientos'!$A$1:$Q$65536,17,FALSE)</f>
        <v>NO PERTENECE A NINGUNA MICRORED</v>
      </c>
      <c r="AP3587" s="5">
        <f t="shared" si="57"/>
        <v>4</v>
      </c>
    </row>
    <row r="3588" spans="1:42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33576</v>
      </c>
      <c r="R3588" s="7" t="s">
        <v>33577</v>
      </c>
      <c r="S3588" s="7" t="s">
        <v>25462</v>
      </c>
      <c r="T3588" s="7" t="s">
        <v>10997</v>
      </c>
      <c r="U3588" s="7" t="s">
        <v>64</v>
      </c>
      <c r="V3588" s="7" t="s">
        <v>1583</v>
      </c>
      <c r="W3588" s="7" t="s">
        <v>149</v>
      </c>
      <c r="X3588" s="7" t="s">
        <v>66</v>
      </c>
      <c r="Y3588" s="7" t="s">
        <v>67</v>
      </c>
      <c r="Z3588" s="7" t="s">
        <v>49</v>
      </c>
      <c r="AA3588" s="7" t="s">
        <v>50</v>
      </c>
      <c r="AB3588" s="7" t="s">
        <v>51</v>
      </c>
      <c r="AC3588" s="7" t="s">
        <v>52</v>
      </c>
      <c r="AD3588" s="7" t="s">
        <v>2415</v>
      </c>
      <c r="AE3588" s="7" t="s">
        <v>193</v>
      </c>
      <c r="AF3588" s="7" t="s">
        <v>7791</v>
      </c>
      <c r="AG3588" s="7" t="s">
        <v>56</v>
      </c>
      <c r="AH3588" s="7" t="s">
        <v>7792</v>
      </c>
      <c r="AI3588" s="7" t="s">
        <v>25482</v>
      </c>
      <c r="AJ3588" s="7" t="s">
        <v>2415</v>
      </c>
      <c r="AK3588" s="7" t="s">
        <v>1646</v>
      </c>
      <c r="AL3588" s="7" t="s">
        <v>7791</v>
      </c>
      <c r="AM3588" s="10" t="s">
        <v>59</v>
      </c>
      <c r="AN3588" s="5" t="str">
        <f>+VLOOKUP(D3588,'[1]Listado de Establecimientos'!$A$1:$P$65536,16,FALSE)</f>
        <v>MOYOBAMBA</v>
      </c>
      <c r="AO3588" s="5" t="str">
        <f>+VLOOKUP(D3588,'[1]Listado de Establecimientos'!$A$1:$Q$65536,17,FALSE)</f>
        <v>SORITOR</v>
      </c>
      <c r="AP3588" s="5">
        <f t="shared" si="57"/>
        <v>4</v>
      </c>
    </row>
    <row r="3589" spans="1:42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33578</v>
      </c>
      <c r="R3589" s="7" t="s">
        <v>30277</v>
      </c>
      <c r="S3589" s="7" t="s">
        <v>25462</v>
      </c>
      <c r="T3589" s="7" t="s">
        <v>13240</v>
      </c>
      <c r="U3589" s="7" t="s">
        <v>64</v>
      </c>
      <c r="V3589" s="7" t="s">
        <v>1671</v>
      </c>
      <c r="W3589" s="7" t="s">
        <v>1683</v>
      </c>
      <c r="X3589" s="7" t="s">
        <v>48</v>
      </c>
      <c r="Y3589" s="7" t="s">
        <v>2077</v>
      </c>
      <c r="Z3589" s="7" t="s">
        <v>152</v>
      </c>
      <c r="AA3589" s="7" t="s">
        <v>50</v>
      </c>
      <c r="AB3589" s="7" t="s">
        <v>51</v>
      </c>
      <c r="AC3589" s="7" t="s">
        <v>52</v>
      </c>
      <c r="AD3589" s="7" t="s">
        <v>785</v>
      </c>
      <c r="AE3589" s="7" t="s">
        <v>6091</v>
      </c>
      <c r="AF3589" s="7" t="s">
        <v>10843</v>
      </c>
      <c r="AG3589" s="7" t="s">
        <v>56</v>
      </c>
      <c r="AH3589" s="7" t="s">
        <v>15237</v>
      </c>
      <c r="AI3589" s="7" t="s">
        <v>25487</v>
      </c>
      <c r="AJ3589" s="7" t="s">
        <v>785</v>
      </c>
      <c r="AK3589" s="7" t="s">
        <v>208</v>
      </c>
      <c r="AL3589" s="7" t="s">
        <v>10843</v>
      </c>
      <c r="AM3589" s="10" t="s">
        <v>59</v>
      </c>
      <c r="AN3589" s="5" t="str">
        <f>+VLOOKUP(D3589,'[1]Listado de Establecimientos'!$A$1:$P$65536,16,FALSE)</f>
        <v>LAMAS</v>
      </c>
      <c r="AO3589" s="5" t="str">
        <f>+VLOOKUP(D3589,'[1]Listado de Establecimientos'!$A$1:$Q$65536,17,FALSE)</f>
        <v>HOSPITAL LAMAS</v>
      </c>
      <c r="AP3589" s="5">
        <f t="shared" si="57"/>
        <v>4</v>
      </c>
    </row>
    <row r="3590" spans="1:42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31367</v>
      </c>
      <c r="R3590" s="7" t="s">
        <v>30257</v>
      </c>
      <c r="S3590" s="7" t="s">
        <v>25356</v>
      </c>
      <c r="T3590" s="7" t="s">
        <v>1394</v>
      </c>
      <c r="U3590" s="7" t="s">
        <v>64</v>
      </c>
      <c r="V3590" s="7" t="s">
        <v>6593</v>
      </c>
      <c r="W3590" s="7" t="s">
        <v>740</v>
      </c>
      <c r="X3590" s="7" t="s">
        <v>48</v>
      </c>
      <c r="Y3590" s="7" t="s">
        <v>88</v>
      </c>
      <c r="Z3590" s="7" t="s">
        <v>94</v>
      </c>
      <c r="AA3590" s="7" t="s">
        <v>50</v>
      </c>
      <c r="AB3590" s="7" t="s">
        <v>51</v>
      </c>
      <c r="AC3590" s="7" t="s">
        <v>52</v>
      </c>
      <c r="AD3590" s="7" t="s">
        <v>886</v>
      </c>
      <c r="AE3590" s="7" t="s">
        <v>1553</v>
      </c>
      <c r="AF3590" s="7" t="s">
        <v>2696</v>
      </c>
      <c r="AG3590" s="7" t="s">
        <v>56</v>
      </c>
      <c r="AH3590" s="7" t="s">
        <v>6476</v>
      </c>
      <c r="AI3590" s="7" t="s">
        <v>25492</v>
      </c>
      <c r="AJ3590" s="7" t="s">
        <v>1696</v>
      </c>
      <c r="AK3590" s="7" t="s">
        <v>18495</v>
      </c>
      <c r="AL3590" s="7" t="s">
        <v>13668</v>
      </c>
      <c r="AM3590" s="10" t="s">
        <v>59</v>
      </c>
      <c r="AN3590" s="5" t="str">
        <f>+VLOOKUP(D3590,'[1]Listado de Establecimientos'!$A$1:$P$65536,16,FALSE)</f>
        <v>MOYOBAMBA</v>
      </c>
      <c r="AO3590" s="5" t="str">
        <f>+VLOOKUP(D3590,'[1]Listado de Establecimientos'!$A$1:$Q$65536,17,FALSE)</f>
        <v>ALONSO DE ALVARADO ROQUE</v>
      </c>
      <c r="AP3590" s="5">
        <f t="shared" si="57"/>
        <v>4</v>
      </c>
    </row>
    <row r="3591" spans="1:42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32841</v>
      </c>
      <c r="R3591" s="7" t="s">
        <v>30325</v>
      </c>
      <c r="S3591" s="7" t="s">
        <v>25462</v>
      </c>
      <c r="T3591" s="7" t="s">
        <v>17166</v>
      </c>
      <c r="U3591" s="7" t="s">
        <v>64</v>
      </c>
      <c r="V3591" s="7" t="s">
        <v>11460</v>
      </c>
      <c r="W3591" s="7" t="s">
        <v>47</v>
      </c>
      <c r="X3591" s="7" t="s">
        <v>2048</v>
      </c>
      <c r="Y3591" s="7" t="s">
        <v>94</v>
      </c>
      <c r="Z3591" s="7" t="s">
        <v>94</v>
      </c>
      <c r="AA3591" s="7" t="s">
        <v>50</v>
      </c>
      <c r="AB3591" s="7" t="s">
        <v>51</v>
      </c>
      <c r="AC3591" s="7" t="s">
        <v>52</v>
      </c>
      <c r="AD3591" s="7" t="s">
        <v>5771</v>
      </c>
      <c r="AE3591" s="7" t="s">
        <v>5772</v>
      </c>
      <c r="AF3591" s="7" t="s">
        <v>5773</v>
      </c>
      <c r="AG3591" s="7" t="s">
        <v>56</v>
      </c>
      <c r="AH3591" s="7" t="s">
        <v>6457</v>
      </c>
      <c r="AI3591" s="7" t="s">
        <v>25492</v>
      </c>
      <c r="AJ3591" s="7" t="s">
        <v>5771</v>
      </c>
      <c r="AK3591" s="7" t="s">
        <v>5772</v>
      </c>
      <c r="AL3591" s="7" t="s">
        <v>5773</v>
      </c>
      <c r="AM3591" s="10" t="s">
        <v>59</v>
      </c>
      <c r="AN3591" s="5" t="str">
        <f>+VLOOKUP(D3591,'[1]Listado de Establecimientos'!$A$1:$P$65536,16,FALSE)</f>
        <v>TOCACHE</v>
      </c>
      <c r="AO3591" s="5" t="str">
        <f>+VLOOKUP(D3591,'[1]Listado de Establecimientos'!$A$1:$Q$65536,17,FALSE)</f>
        <v>UCHIZA</v>
      </c>
      <c r="AP3591" s="5">
        <f t="shared" si="57"/>
        <v>4</v>
      </c>
    </row>
    <row r="3592" spans="1:42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30397</v>
      </c>
      <c r="R3592" s="7" t="s">
        <v>30392</v>
      </c>
      <c r="S3592" s="7" t="s">
        <v>25462</v>
      </c>
      <c r="T3592" s="7" t="s">
        <v>16604</v>
      </c>
      <c r="U3592" s="7" t="s">
        <v>64</v>
      </c>
      <c r="V3592" s="7" t="s">
        <v>899</v>
      </c>
      <c r="W3592" s="7" t="s">
        <v>47</v>
      </c>
      <c r="X3592" s="7" t="s">
        <v>66</v>
      </c>
      <c r="Y3592" s="7" t="s">
        <v>97</v>
      </c>
      <c r="Z3592" s="7" t="s">
        <v>49</v>
      </c>
      <c r="AA3592" s="7" t="s">
        <v>50</v>
      </c>
      <c r="AB3592" s="7" t="s">
        <v>51</v>
      </c>
      <c r="AC3592" s="7" t="s">
        <v>52</v>
      </c>
      <c r="AD3592" s="7" t="s">
        <v>210</v>
      </c>
      <c r="AE3592" s="7" t="s">
        <v>1040</v>
      </c>
      <c r="AF3592" s="7" t="s">
        <v>1041</v>
      </c>
      <c r="AG3592" s="7" t="s">
        <v>56</v>
      </c>
      <c r="AH3592" s="7" t="s">
        <v>1042</v>
      </c>
      <c r="AI3592" s="7" t="s">
        <v>25501</v>
      </c>
      <c r="AJ3592" s="7" t="s">
        <v>785</v>
      </c>
      <c r="AK3592" s="7" t="s">
        <v>785</v>
      </c>
      <c r="AL3592" s="7" t="s">
        <v>786</v>
      </c>
      <c r="AM3592" s="10" t="s">
        <v>59</v>
      </c>
      <c r="AN3592" s="5" t="str">
        <f>+VLOOKUP(D3592,'[1]Listado de Establecimientos'!$A$1:$P$65536,16,FALSE)</f>
        <v>SAN MARTIN</v>
      </c>
      <c r="AO3592" s="5" t="str">
        <f>+VLOOKUP(D3592,'[1]Listado de Establecimientos'!$A$1:$Q$65536,17,FALSE)</f>
        <v>BANDA DE SHILCAYO</v>
      </c>
      <c r="AP3592" s="5">
        <f t="shared" si="57"/>
        <v>4</v>
      </c>
    </row>
    <row r="3593" spans="1:42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31874</v>
      </c>
      <c r="R3593" s="7" t="s">
        <v>30222</v>
      </c>
      <c r="S3593" s="7" t="s">
        <v>25462</v>
      </c>
      <c r="T3593" s="7" t="s">
        <v>25507</v>
      </c>
      <c r="U3593" s="7" t="s">
        <v>46</v>
      </c>
      <c r="V3593" s="7" t="s">
        <v>2173</v>
      </c>
      <c r="W3593" s="7" t="s">
        <v>73</v>
      </c>
      <c r="X3593" s="7" t="s">
        <v>48</v>
      </c>
      <c r="Y3593" s="7" t="s">
        <v>49</v>
      </c>
      <c r="Z3593" s="7" t="s">
        <v>94</v>
      </c>
      <c r="AA3593" s="7" t="s">
        <v>50</v>
      </c>
      <c r="AB3593" s="7" t="s">
        <v>51</v>
      </c>
      <c r="AC3593" s="7" t="s">
        <v>52</v>
      </c>
      <c r="AD3593" s="7" t="s">
        <v>205</v>
      </c>
      <c r="AE3593" s="7" t="s">
        <v>840</v>
      </c>
      <c r="AF3593" s="7" t="s">
        <v>4022</v>
      </c>
      <c r="AG3593" s="7" t="s">
        <v>56</v>
      </c>
      <c r="AH3593" s="7" t="s">
        <v>4023</v>
      </c>
      <c r="AI3593" s="7" t="s">
        <v>25508</v>
      </c>
      <c r="AJ3593" s="7" t="s">
        <v>205</v>
      </c>
      <c r="AK3593" s="7" t="s">
        <v>195</v>
      </c>
      <c r="AL3593" s="7" t="s">
        <v>4022</v>
      </c>
      <c r="AM3593" s="10" t="s">
        <v>59</v>
      </c>
      <c r="AN3593" s="5" t="str">
        <f>+VLOOKUP(D3593,'[1]Listado de Establecimientos'!$A$1:$P$65536,16,FALSE)</f>
        <v>MOYOBAMBA</v>
      </c>
      <c r="AO3593" s="5" t="str">
        <f>+VLOOKUP(D3593,'[1]Listado de Establecimientos'!$A$1:$Q$65536,17,FALSE)</f>
        <v>PUEBLO LIBRE</v>
      </c>
      <c r="AP3593" s="5">
        <f t="shared" si="57"/>
        <v>4</v>
      </c>
    </row>
    <row r="3594" spans="1:42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33579</v>
      </c>
      <c r="R3594" s="7" t="s">
        <v>30220</v>
      </c>
      <c r="S3594" s="7" t="s">
        <v>25462</v>
      </c>
      <c r="T3594" s="7" t="s">
        <v>22700</v>
      </c>
      <c r="U3594" s="7" t="s">
        <v>46</v>
      </c>
      <c r="V3594" s="7" t="s">
        <v>771</v>
      </c>
      <c r="W3594" s="7" t="s">
        <v>188</v>
      </c>
      <c r="X3594" s="7" t="s">
        <v>48</v>
      </c>
      <c r="Y3594" s="7" t="s">
        <v>49</v>
      </c>
      <c r="Z3594" s="7" t="s">
        <v>88</v>
      </c>
      <c r="AA3594" s="7" t="s">
        <v>50</v>
      </c>
      <c r="AB3594" s="7" t="s">
        <v>51</v>
      </c>
      <c r="AC3594" s="7" t="s">
        <v>52</v>
      </c>
      <c r="AD3594" s="7" t="s">
        <v>2415</v>
      </c>
      <c r="AE3594" s="7" t="s">
        <v>193</v>
      </c>
      <c r="AF3594" s="7" t="s">
        <v>7791</v>
      </c>
      <c r="AG3594" s="7" t="s">
        <v>56</v>
      </c>
      <c r="AH3594" s="7" t="s">
        <v>7792</v>
      </c>
      <c r="AI3594" s="7" t="s">
        <v>25512</v>
      </c>
      <c r="AJ3594" s="7" t="s">
        <v>2415</v>
      </c>
      <c r="AK3594" s="7" t="s">
        <v>1646</v>
      </c>
      <c r="AL3594" s="7" t="s">
        <v>7791</v>
      </c>
      <c r="AM3594" s="10" t="s">
        <v>59</v>
      </c>
      <c r="AN3594" s="5" t="str">
        <f>+VLOOKUP(D3594,'[1]Listado de Establecimientos'!$A$1:$P$65536,16,FALSE)</f>
        <v>MOYOBAMBA</v>
      </c>
      <c r="AO3594" s="5" t="str">
        <f>+VLOOKUP(D3594,'[1]Listado de Establecimientos'!$A$1:$Q$65536,17,FALSE)</f>
        <v>SORITOR</v>
      </c>
      <c r="AP3594" s="5">
        <f t="shared" si="57"/>
        <v>4</v>
      </c>
    </row>
    <row r="3595" spans="1:42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33580</v>
      </c>
      <c r="R3595" s="7" t="s">
        <v>30435</v>
      </c>
      <c r="S3595" s="7" t="s">
        <v>25462</v>
      </c>
      <c r="T3595" s="7" t="s">
        <v>25517</v>
      </c>
      <c r="U3595" s="7" t="s">
        <v>64</v>
      </c>
      <c r="V3595" s="7" t="s">
        <v>454</v>
      </c>
      <c r="W3595" s="7" t="s">
        <v>1683</v>
      </c>
      <c r="X3595" s="7" t="s">
        <v>48</v>
      </c>
      <c r="Y3595" s="7" t="s">
        <v>77</v>
      </c>
      <c r="Z3595" s="7" t="s">
        <v>77</v>
      </c>
      <c r="AA3595" s="7" t="s">
        <v>50</v>
      </c>
      <c r="AB3595" s="7" t="s">
        <v>51</v>
      </c>
      <c r="AC3595" s="7" t="s">
        <v>52</v>
      </c>
      <c r="AD3595" s="7" t="s">
        <v>246</v>
      </c>
      <c r="AE3595" s="7" t="s">
        <v>250</v>
      </c>
      <c r="AF3595" s="7" t="s">
        <v>282</v>
      </c>
      <c r="AG3595" s="7" t="s">
        <v>56</v>
      </c>
      <c r="AH3595" s="7" t="s">
        <v>283</v>
      </c>
      <c r="AI3595" s="7" t="s">
        <v>25518</v>
      </c>
      <c r="AJ3595" s="7" t="s">
        <v>246</v>
      </c>
      <c r="AK3595" s="7" t="s">
        <v>284</v>
      </c>
      <c r="AL3595" s="7" t="s">
        <v>282</v>
      </c>
      <c r="AM3595" s="10" t="s">
        <v>59</v>
      </c>
      <c r="AN3595" s="5" t="str">
        <f>+VLOOKUP(D3595,'[1]Listado de Establecimientos'!$A$1:$P$65536,16,FALSE)</f>
        <v>NO PERTENECE A NINGUNA RED</v>
      </c>
      <c r="AO3595" s="5" t="str">
        <f>+VLOOKUP(D3595,'[1]Listado de Establecimientos'!$A$1:$Q$65536,17,FALSE)</f>
        <v>NO PERTENECE A NINGUNA MICRORED</v>
      </c>
      <c r="AP3595" s="5">
        <f t="shared" si="57"/>
        <v>4</v>
      </c>
    </row>
    <row r="3596" spans="1:42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7096</v>
      </c>
      <c r="R3596" s="7" t="s">
        <v>30185</v>
      </c>
      <c r="S3596" s="7" t="s">
        <v>25462</v>
      </c>
      <c r="T3596" s="7" t="s">
        <v>25517</v>
      </c>
      <c r="U3596" s="7" t="s">
        <v>64</v>
      </c>
      <c r="V3596" s="7" t="s">
        <v>454</v>
      </c>
      <c r="W3596" s="7" t="s">
        <v>1683</v>
      </c>
      <c r="X3596" s="7" t="s">
        <v>48</v>
      </c>
      <c r="Y3596" s="7" t="s">
        <v>77</v>
      </c>
      <c r="Z3596" s="7" t="s">
        <v>77</v>
      </c>
      <c r="AA3596" s="7" t="s">
        <v>50</v>
      </c>
      <c r="AB3596" s="7" t="s">
        <v>51</v>
      </c>
      <c r="AC3596" s="7" t="s">
        <v>52</v>
      </c>
      <c r="AD3596" s="7" t="s">
        <v>246</v>
      </c>
      <c r="AE3596" s="7" t="s">
        <v>250</v>
      </c>
      <c r="AF3596" s="7" t="s">
        <v>282</v>
      </c>
      <c r="AG3596" s="7" t="s">
        <v>56</v>
      </c>
      <c r="AH3596" s="7" t="s">
        <v>283</v>
      </c>
      <c r="AI3596" s="7" t="s">
        <v>25522</v>
      </c>
      <c r="AJ3596" s="7" t="s">
        <v>246</v>
      </c>
      <c r="AK3596" s="7" t="s">
        <v>284</v>
      </c>
      <c r="AL3596" s="7" t="s">
        <v>282</v>
      </c>
      <c r="AM3596" s="10" t="s">
        <v>59</v>
      </c>
      <c r="AN3596" s="5" t="str">
        <f>+VLOOKUP(D3596,'[1]Listado de Establecimientos'!$A$1:$P$65536,16,FALSE)</f>
        <v>NO PERTENECE A NINGUNA RED</v>
      </c>
      <c r="AO3596" s="5" t="str">
        <f>+VLOOKUP(D3596,'[1]Listado de Establecimientos'!$A$1:$Q$65536,17,FALSE)</f>
        <v>NO PERTENECE A NINGUNA MICRORED</v>
      </c>
      <c r="AP3596" s="5">
        <f t="shared" si="57"/>
        <v>4</v>
      </c>
    </row>
    <row r="3597" spans="1:42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33581</v>
      </c>
      <c r="R3597" s="7" t="s">
        <v>30321</v>
      </c>
      <c r="S3597" s="7" t="s">
        <v>25356</v>
      </c>
      <c r="T3597" s="7" t="s">
        <v>8647</v>
      </c>
      <c r="U3597" s="7" t="s">
        <v>46</v>
      </c>
      <c r="V3597" s="7" t="s">
        <v>5390</v>
      </c>
      <c r="W3597" s="7" t="s">
        <v>86</v>
      </c>
      <c r="X3597" s="7" t="s">
        <v>48</v>
      </c>
      <c r="Y3597" s="7" t="s">
        <v>77</v>
      </c>
      <c r="Z3597" s="7" t="s">
        <v>144</v>
      </c>
      <c r="AA3597" s="7" t="s">
        <v>50</v>
      </c>
      <c r="AB3597" s="7" t="s">
        <v>51</v>
      </c>
      <c r="AC3597" s="7" t="s">
        <v>52</v>
      </c>
      <c r="AD3597" s="7" t="s">
        <v>2886</v>
      </c>
      <c r="AE3597" s="7" t="s">
        <v>170</v>
      </c>
      <c r="AF3597" s="7" t="s">
        <v>2887</v>
      </c>
      <c r="AG3597" s="7" t="s">
        <v>56</v>
      </c>
      <c r="AH3597" s="7" t="s">
        <v>15226</v>
      </c>
      <c r="AI3597" s="7" t="s">
        <v>25527</v>
      </c>
      <c r="AJ3597" s="7" t="s">
        <v>2886</v>
      </c>
      <c r="AK3597" s="7" t="s">
        <v>108</v>
      </c>
      <c r="AL3597" s="7" t="s">
        <v>2887</v>
      </c>
      <c r="AM3597" s="10" t="s">
        <v>59</v>
      </c>
      <c r="AN3597" s="5" t="str">
        <f>+VLOOKUP(D3597,'[1]Listado de Establecimientos'!$A$1:$P$65536,16,FALSE)</f>
        <v>SAN MARTIN</v>
      </c>
      <c r="AO3597" s="5" t="str">
        <f>+VLOOKUP(D3597,'[1]Listado de Establecimientos'!$A$1:$Q$65536,17,FALSE)</f>
        <v>PAPAPLAYA</v>
      </c>
      <c r="AP3597" s="5">
        <f t="shared" si="57"/>
        <v>4</v>
      </c>
    </row>
    <row r="3598" spans="1:42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32175</v>
      </c>
      <c r="R3598" s="7" t="s">
        <v>30200</v>
      </c>
      <c r="S3598" s="7" t="s">
        <v>25462</v>
      </c>
      <c r="T3598" s="7" t="s">
        <v>25532</v>
      </c>
      <c r="U3598" s="7" t="s">
        <v>64</v>
      </c>
      <c r="V3598" s="7" t="s">
        <v>203</v>
      </c>
      <c r="W3598" s="7" t="s">
        <v>47</v>
      </c>
      <c r="X3598" s="7" t="s">
        <v>159</v>
      </c>
      <c r="Y3598" s="7" t="s">
        <v>88</v>
      </c>
      <c r="Z3598" s="7" t="s">
        <v>94</v>
      </c>
      <c r="AA3598" s="7" t="s">
        <v>50</v>
      </c>
      <c r="AB3598" s="7" t="s">
        <v>51</v>
      </c>
      <c r="AC3598" s="7" t="s">
        <v>52</v>
      </c>
      <c r="AD3598" s="7" t="s">
        <v>154</v>
      </c>
      <c r="AE3598" s="7" t="s">
        <v>206</v>
      </c>
      <c r="AF3598" s="7" t="s">
        <v>310</v>
      </c>
      <c r="AG3598" s="7" t="s">
        <v>56</v>
      </c>
      <c r="AH3598" s="7" t="s">
        <v>311</v>
      </c>
      <c r="AI3598" s="7" t="s">
        <v>25533</v>
      </c>
      <c r="AJ3598" s="7" t="s">
        <v>154</v>
      </c>
      <c r="AK3598" s="7" t="s">
        <v>154</v>
      </c>
      <c r="AL3598" s="7" t="s">
        <v>310</v>
      </c>
      <c r="AM3598" s="10" t="s">
        <v>59</v>
      </c>
      <c r="AN3598" s="5" t="str">
        <f>+VLOOKUP(D3598,'[1]Listado de Establecimientos'!$A$1:$P$65536,16,FALSE)</f>
        <v>PICOTA</v>
      </c>
      <c r="AO3598" s="5" t="str">
        <f>+VLOOKUP(D3598,'[1]Listado de Establecimientos'!$A$1:$Q$65536,17,FALSE)</f>
        <v>LEONCIO PRADO</v>
      </c>
      <c r="AP3598" s="5">
        <f t="shared" si="57"/>
        <v>4</v>
      </c>
    </row>
    <row r="3599" spans="1:42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30577</v>
      </c>
      <c r="R3599" s="7" t="s">
        <v>30422</v>
      </c>
      <c r="S3599" s="7" t="s">
        <v>25462</v>
      </c>
      <c r="T3599" s="7" t="s">
        <v>2743</v>
      </c>
      <c r="U3599" s="7" t="s">
        <v>64</v>
      </c>
      <c r="V3599" s="7" t="s">
        <v>3920</v>
      </c>
      <c r="W3599" s="7" t="s">
        <v>106</v>
      </c>
      <c r="X3599" s="7" t="s">
        <v>153</v>
      </c>
      <c r="Y3599" s="7" t="s">
        <v>94</v>
      </c>
      <c r="Z3599" s="7" t="s">
        <v>88</v>
      </c>
      <c r="AA3599" s="7" t="s">
        <v>50</v>
      </c>
      <c r="AB3599" s="7" t="s">
        <v>51</v>
      </c>
      <c r="AC3599" s="7" t="s">
        <v>52</v>
      </c>
      <c r="AD3599" s="7" t="s">
        <v>1002</v>
      </c>
      <c r="AE3599" s="7" t="s">
        <v>2281</v>
      </c>
      <c r="AF3599" s="7" t="s">
        <v>15308</v>
      </c>
      <c r="AG3599" s="7" t="s">
        <v>56</v>
      </c>
      <c r="AH3599" s="7" t="s">
        <v>15309</v>
      </c>
      <c r="AI3599" s="7" t="s">
        <v>25539</v>
      </c>
      <c r="AJ3599" s="7" t="s">
        <v>1002</v>
      </c>
      <c r="AK3599" s="7" t="s">
        <v>1618</v>
      </c>
      <c r="AL3599" s="7" t="s">
        <v>15308</v>
      </c>
      <c r="AM3599" s="10" t="s">
        <v>59</v>
      </c>
      <c r="AN3599" s="5" t="str">
        <f>+VLOOKUP(D3599,'[1]Listado de Establecimientos'!$A$1:$P$65536,16,FALSE)</f>
        <v>SAN MARTIN</v>
      </c>
      <c r="AO3599" s="5" t="str">
        <f>+VLOOKUP(D3599,'[1]Listado de Establecimientos'!$A$1:$Q$65536,17,FALSE)</f>
        <v>SAUCE</v>
      </c>
      <c r="AP3599" s="5">
        <f t="shared" si="57"/>
        <v>4</v>
      </c>
    </row>
    <row r="3600" spans="1:42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30733</v>
      </c>
      <c r="R3600" s="7" t="s">
        <v>30458</v>
      </c>
      <c r="S3600" s="7" t="s">
        <v>25462</v>
      </c>
      <c r="T3600" s="7" t="s">
        <v>11658</v>
      </c>
      <c r="U3600" s="7" t="s">
        <v>64</v>
      </c>
      <c r="V3600" s="7" t="s">
        <v>3760</v>
      </c>
      <c r="W3600" s="7" t="s">
        <v>106</v>
      </c>
      <c r="X3600" s="7" t="s">
        <v>66</v>
      </c>
      <c r="Y3600" s="7" t="s">
        <v>124</v>
      </c>
      <c r="Z3600" s="7" t="s">
        <v>5441</v>
      </c>
      <c r="AA3600" s="7" t="s">
        <v>50</v>
      </c>
      <c r="AB3600" s="7" t="s">
        <v>51</v>
      </c>
      <c r="AC3600" s="7" t="s">
        <v>52</v>
      </c>
      <c r="AD3600" s="7" t="s">
        <v>785</v>
      </c>
      <c r="AE3600" s="7" t="s">
        <v>1145</v>
      </c>
      <c r="AF3600" s="7" t="s">
        <v>786</v>
      </c>
      <c r="AG3600" s="7" t="s">
        <v>56</v>
      </c>
      <c r="AH3600" s="7" t="s">
        <v>1146</v>
      </c>
      <c r="AI3600" s="7" t="s">
        <v>25544</v>
      </c>
      <c r="AJ3600" s="7" t="s">
        <v>785</v>
      </c>
      <c r="AK3600" s="7" t="s">
        <v>785</v>
      </c>
      <c r="AL3600" s="7" t="s">
        <v>786</v>
      </c>
      <c r="AM3600" s="10" t="s">
        <v>59</v>
      </c>
      <c r="AN3600" s="5" t="str">
        <f>+VLOOKUP(D3600,'[1]Listado de Establecimientos'!$A$1:$P$65536,16,FALSE)</f>
        <v>SAN MARTIN</v>
      </c>
      <c r="AO3600" s="5" t="str">
        <f>+VLOOKUP(D3600,'[1]Listado de Establecimientos'!$A$1:$Q$65536,17,FALSE)</f>
        <v>BANDA DE SHILCAYO</v>
      </c>
      <c r="AP3600" s="5">
        <f t="shared" si="57"/>
        <v>4</v>
      </c>
    </row>
    <row r="3601" spans="1:42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33582</v>
      </c>
      <c r="R3601" s="7" t="s">
        <v>30369</v>
      </c>
      <c r="S3601" s="7" t="s">
        <v>25462</v>
      </c>
      <c r="T3601" s="7" t="s">
        <v>7661</v>
      </c>
      <c r="U3601" s="7" t="s">
        <v>64</v>
      </c>
      <c r="V3601" s="7" t="s">
        <v>1131</v>
      </c>
      <c r="W3601" s="7" t="s">
        <v>230</v>
      </c>
      <c r="X3601" s="7" t="s">
        <v>66</v>
      </c>
      <c r="Y3601" s="7" t="s">
        <v>3722</v>
      </c>
      <c r="Z3601" s="7" t="s">
        <v>94</v>
      </c>
      <c r="AA3601" s="7" t="s">
        <v>50</v>
      </c>
      <c r="AB3601" s="7" t="s">
        <v>51</v>
      </c>
      <c r="AC3601" s="7" t="s">
        <v>52</v>
      </c>
      <c r="AD3601" s="7" t="s">
        <v>785</v>
      </c>
      <c r="AE3601" s="7" t="s">
        <v>1145</v>
      </c>
      <c r="AF3601" s="7" t="s">
        <v>786</v>
      </c>
      <c r="AG3601" s="7" t="s">
        <v>56</v>
      </c>
      <c r="AH3601" s="7" t="s">
        <v>1146</v>
      </c>
      <c r="AI3601" s="7" t="s">
        <v>25550</v>
      </c>
      <c r="AJ3601" s="7" t="s">
        <v>785</v>
      </c>
      <c r="AK3601" s="7" t="s">
        <v>785</v>
      </c>
      <c r="AL3601" s="7" t="s">
        <v>786</v>
      </c>
      <c r="AM3601" s="10" t="s">
        <v>59</v>
      </c>
      <c r="AN3601" s="5" t="str">
        <f>+VLOOKUP(D3601,'[1]Listado de Establecimientos'!$A$1:$P$65536,16,FALSE)</f>
        <v>SAN MARTIN</v>
      </c>
      <c r="AO3601" s="5" t="str">
        <f>+VLOOKUP(D3601,'[1]Listado de Establecimientos'!$A$1:$Q$65536,17,FALSE)</f>
        <v>BANDA DE SHILCAYO</v>
      </c>
      <c r="AP3601" s="5">
        <f t="shared" si="57"/>
        <v>4</v>
      </c>
    </row>
    <row r="3602" spans="1:42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32100</v>
      </c>
      <c r="R3602" s="7" t="s">
        <v>30224</v>
      </c>
      <c r="S3602" s="7" t="s">
        <v>25462</v>
      </c>
      <c r="T3602" s="7" t="s">
        <v>18280</v>
      </c>
      <c r="U3602" s="7" t="s">
        <v>64</v>
      </c>
      <c r="V3602" s="7" t="s">
        <v>10672</v>
      </c>
      <c r="W3602" s="7" t="s">
        <v>5962</v>
      </c>
      <c r="X3602" s="7" t="s">
        <v>8578</v>
      </c>
      <c r="Y3602" s="7" t="s">
        <v>94</v>
      </c>
      <c r="Z3602" s="7" t="s">
        <v>49</v>
      </c>
      <c r="AA3602" s="7" t="s">
        <v>50</v>
      </c>
      <c r="AB3602" s="7" t="s">
        <v>51</v>
      </c>
      <c r="AC3602" s="7" t="s">
        <v>50</v>
      </c>
      <c r="AD3602" s="7" t="s">
        <v>68</v>
      </c>
      <c r="AE3602" s="7" t="s">
        <v>1427</v>
      </c>
      <c r="AF3602" s="7" t="s">
        <v>3208</v>
      </c>
      <c r="AG3602" s="7" t="s">
        <v>56</v>
      </c>
      <c r="AH3602" s="7" t="s">
        <v>8649</v>
      </c>
      <c r="AI3602" s="7" t="s">
        <v>25556</v>
      </c>
      <c r="AJ3602" s="7" t="s">
        <v>68</v>
      </c>
      <c r="AK3602" s="7" t="s">
        <v>69</v>
      </c>
      <c r="AL3602" s="7" t="s">
        <v>3208</v>
      </c>
      <c r="AM3602" s="10" t="s">
        <v>59</v>
      </c>
      <c r="AN3602" s="5" t="str">
        <f>+VLOOKUP(D3602,'[1]Listado de Establecimientos'!$A$1:$P$65536,16,FALSE)</f>
        <v>LAMAS</v>
      </c>
      <c r="AO3602" s="5" t="str">
        <f>+VLOOKUP(D3602,'[1]Listado de Establecimientos'!$A$1:$Q$65536,17,FALSE)</f>
        <v>TABALOSOS</v>
      </c>
      <c r="AP3602" s="5">
        <f t="shared" si="57"/>
        <v>4</v>
      </c>
    </row>
    <row r="3603" spans="1:42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33583</v>
      </c>
      <c r="R3603" s="7" t="s">
        <v>30303</v>
      </c>
      <c r="S3603" s="7" t="s">
        <v>25462</v>
      </c>
      <c r="T3603" s="7" t="s">
        <v>5034</v>
      </c>
      <c r="U3603" s="7" t="s">
        <v>46</v>
      </c>
      <c r="V3603" s="7" t="s">
        <v>7704</v>
      </c>
      <c r="W3603" s="7" t="s">
        <v>47</v>
      </c>
      <c r="X3603" s="7" t="s">
        <v>159</v>
      </c>
      <c r="Y3603" s="7" t="s">
        <v>49</v>
      </c>
      <c r="Z3603" s="7" t="s">
        <v>94</v>
      </c>
      <c r="AA3603" s="7" t="s">
        <v>50</v>
      </c>
      <c r="AB3603" s="7" t="s">
        <v>125</v>
      </c>
      <c r="AC3603" s="7" t="s">
        <v>52</v>
      </c>
      <c r="AD3603" s="7" t="s">
        <v>1491</v>
      </c>
      <c r="AE3603" s="7" t="s">
        <v>99</v>
      </c>
      <c r="AF3603" s="7" t="s">
        <v>2661</v>
      </c>
      <c r="AG3603" s="7" t="s">
        <v>56</v>
      </c>
      <c r="AH3603" s="7" t="s">
        <v>3230</v>
      </c>
      <c r="AI3603" s="7" t="s">
        <v>25561</v>
      </c>
      <c r="AJ3603" s="7" t="s">
        <v>1491</v>
      </c>
      <c r="AK3603" s="7" t="s">
        <v>76</v>
      </c>
      <c r="AL3603" s="7" t="s">
        <v>2661</v>
      </c>
      <c r="AM3603" s="10" t="s">
        <v>59</v>
      </c>
      <c r="AN3603" s="5" t="str">
        <f>+VLOOKUP(D3603,'[1]Listado de Establecimientos'!$A$1:$P$65536,16,FALSE)</f>
        <v>EL DORADO</v>
      </c>
      <c r="AO3603" s="5" t="str">
        <f>+VLOOKUP(D3603,'[1]Listado de Establecimientos'!$A$1:$Q$65536,17,FALSE)</f>
        <v>SAN JOSE DE SISA</v>
      </c>
      <c r="AP3603" s="5">
        <f t="shared" si="57"/>
        <v>4</v>
      </c>
    </row>
    <row r="3604" spans="1:42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32690</v>
      </c>
      <c r="R3604" s="7" t="s">
        <v>30194</v>
      </c>
      <c r="S3604" s="7" t="s">
        <v>25356</v>
      </c>
      <c r="T3604" s="7" t="s">
        <v>3221</v>
      </c>
      <c r="U3604" s="7" t="s">
        <v>46</v>
      </c>
      <c r="V3604" s="7" t="s">
        <v>7276</v>
      </c>
      <c r="W3604" s="7" t="s">
        <v>47</v>
      </c>
      <c r="X3604" s="7" t="s">
        <v>78</v>
      </c>
      <c r="Y3604" s="7" t="s">
        <v>49</v>
      </c>
      <c r="Z3604" s="7" t="s">
        <v>77</v>
      </c>
      <c r="AA3604" s="7" t="s">
        <v>50</v>
      </c>
      <c r="AB3604" s="7" t="s">
        <v>51</v>
      </c>
      <c r="AC3604" s="7" t="s">
        <v>52</v>
      </c>
      <c r="AD3604" s="7" t="s">
        <v>1491</v>
      </c>
      <c r="AE3604" s="7" t="s">
        <v>99</v>
      </c>
      <c r="AF3604" s="7" t="s">
        <v>2661</v>
      </c>
      <c r="AG3604" s="7" t="s">
        <v>56</v>
      </c>
      <c r="AH3604" s="7" t="s">
        <v>3230</v>
      </c>
      <c r="AI3604" s="7" t="s">
        <v>25565</v>
      </c>
      <c r="AJ3604" s="7" t="s">
        <v>1491</v>
      </c>
      <c r="AK3604" s="7" t="s">
        <v>76</v>
      </c>
      <c r="AL3604" s="7" t="s">
        <v>2661</v>
      </c>
      <c r="AM3604" s="10" t="s">
        <v>59</v>
      </c>
      <c r="AN3604" s="5" t="str">
        <f>+VLOOKUP(D3604,'[1]Listado de Establecimientos'!$A$1:$P$65536,16,FALSE)</f>
        <v>EL DORADO</v>
      </c>
      <c r="AO3604" s="5" t="str">
        <f>+VLOOKUP(D3604,'[1]Listado de Establecimientos'!$A$1:$Q$65536,17,FALSE)</f>
        <v>SAN JOSE DE SISA</v>
      </c>
      <c r="AP3604" s="5">
        <f t="shared" si="57"/>
        <v>4</v>
      </c>
    </row>
    <row r="3605" spans="1:42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33584</v>
      </c>
      <c r="R3605" s="7" t="s">
        <v>30240</v>
      </c>
      <c r="S3605" s="7" t="s">
        <v>25462</v>
      </c>
      <c r="T3605" s="7" t="s">
        <v>7914</v>
      </c>
      <c r="U3605" s="7" t="s">
        <v>46</v>
      </c>
      <c r="V3605" s="7" t="s">
        <v>2206</v>
      </c>
      <c r="W3605" s="7" t="s">
        <v>149</v>
      </c>
      <c r="X3605" s="7" t="s">
        <v>48</v>
      </c>
      <c r="Y3605" s="7" t="s">
        <v>114</v>
      </c>
      <c r="Z3605" s="7" t="s">
        <v>49</v>
      </c>
      <c r="AA3605" s="7" t="s">
        <v>50</v>
      </c>
      <c r="AB3605" s="7" t="s">
        <v>51</v>
      </c>
      <c r="AC3605" s="7" t="s">
        <v>52</v>
      </c>
      <c r="AD3605" s="7" t="s">
        <v>5433</v>
      </c>
      <c r="AE3605" s="7" t="s">
        <v>7930</v>
      </c>
      <c r="AF3605" s="7" t="s">
        <v>221</v>
      </c>
      <c r="AG3605" s="7" t="s">
        <v>56</v>
      </c>
      <c r="AH3605" s="7" t="s">
        <v>7931</v>
      </c>
      <c r="AI3605" s="7" t="s">
        <v>25571</v>
      </c>
      <c r="AJ3605" s="7" t="s">
        <v>5433</v>
      </c>
      <c r="AK3605" s="7" t="s">
        <v>7933</v>
      </c>
      <c r="AL3605" s="7" t="s">
        <v>221</v>
      </c>
      <c r="AM3605" s="10" t="s">
        <v>59</v>
      </c>
      <c r="AN3605" s="5" t="str">
        <f>+VLOOKUP(D3605,'[1]Listado de Establecimientos'!$A$1:$P$65536,16,FALSE)</f>
        <v>BELLAVISTA</v>
      </c>
      <c r="AO3605" s="5" t="str">
        <f>+VLOOKUP(D3605,'[1]Listado de Establecimientos'!$A$1:$Q$65536,17,FALSE)</f>
        <v>BELLAVISTA</v>
      </c>
      <c r="AP3605" s="5">
        <f t="shared" si="57"/>
        <v>4</v>
      </c>
    </row>
    <row r="3606" spans="1:42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33585</v>
      </c>
      <c r="R3606" s="7" t="s">
        <v>30228</v>
      </c>
      <c r="S3606" s="7" t="s">
        <v>25462</v>
      </c>
      <c r="T3606" s="7" t="s">
        <v>178</v>
      </c>
      <c r="U3606" s="7" t="s">
        <v>46</v>
      </c>
      <c r="V3606" s="7" t="s">
        <v>3550</v>
      </c>
      <c r="W3606" s="7" t="s">
        <v>1284</v>
      </c>
      <c r="X3606" s="7" t="s">
        <v>48</v>
      </c>
      <c r="Y3606" s="7" t="s">
        <v>107</v>
      </c>
      <c r="Z3606" s="7" t="s">
        <v>122</v>
      </c>
      <c r="AA3606" s="7" t="s">
        <v>50</v>
      </c>
      <c r="AB3606" s="7" t="s">
        <v>51</v>
      </c>
      <c r="AC3606" s="7" t="s">
        <v>52</v>
      </c>
      <c r="AD3606" s="7" t="s">
        <v>1646</v>
      </c>
      <c r="AE3606" s="7" t="s">
        <v>1333</v>
      </c>
      <c r="AF3606" s="7" t="s">
        <v>9820</v>
      </c>
      <c r="AG3606" s="7" t="s">
        <v>56</v>
      </c>
      <c r="AH3606" s="7" t="s">
        <v>15224</v>
      </c>
      <c r="AI3606" s="7" t="s">
        <v>25576</v>
      </c>
      <c r="AJ3606" s="7" t="s">
        <v>1225</v>
      </c>
      <c r="AK3606" s="7" t="s">
        <v>14342</v>
      </c>
      <c r="AL3606" s="7" t="s">
        <v>14340</v>
      </c>
      <c r="AM3606" s="10" t="s">
        <v>59</v>
      </c>
      <c r="AN3606" s="5" t="str">
        <f>+VLOOKUP(D3606,'[1]Listado de Establecimientos'!$A$1:$P$65536,16,FALSE)</f>
        <v>RIOJA</v>
      </c>
      <c r="AO3606" s="5" t="str">
        <f>+VLOOKUP(D3606,'[1]Listado de Establecimientos'!$A$1:$Q$65536,17,FALSE)</f>
        <v xml:space="preserve">NUEVA CAJAMARCA                                             </v>
      </c>
      <c r="AP3606" s="5">
        <f t="shared" si="57"/>
        <v>4</v>
      </c>
    </row>
    <row r="3607" spans="1:42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33586</v>
      </c>
      <c r="R3607" s="7" t="s">
        <v>30210</v>
      </c>
      <c r="S3607" s="7" t="s">
        <v>25462</v>
      </c>
      <c r="T3607" s="7" t="s">
        <v>3549</v>
      </c>
      <c r="U3607" s="7" t="s">
        <v>46</v>
      </c>
      <c r="V3607" s="7" t="s">
        <v>232</v>
      </c>
      <c r="W3607" s="7" t="s">
        <v>65</v>
      </c>
      <c r="X3607" s="7" t="s">
        <v>48</v>
      </c>
      <c r="Y3607" s="7" t="s">
        <v>79</v>
      </c>
      <c r="Z3607" s="7" t="s">
        <v>114</v>
      </c>
      <c r="AA3607" s="7" t="s">
        <v>50</v>
      </c>
      <c r="AB3607" s="7" t="s">
        <v>51</v>
      </c>
      <c r="AC3607" s="7" t="s">
        <v>52</v>
      </c>
      <c r="AD3607" s="7" t="s">
        <v>1646</v>
      </c>
      <c r="AE3607" s="7" t="s">
        <v>1333</v>
      </c>
      <c r="AF3607" s="7" t="s">
        <v>9820</v>
      </c>
      <c r="AG3607" s="7" t="s">
        <v>56</v>
      </c>
      <c r="AH3607" s="7" t="s">
        <v>15224</v>
      </c>
      <c r="AI3607" s="7" t="s">
        <v>25583</v>
      </c>
      <c r="AJ3607" s="7" t="s">
        <v>1225</v>
      </c>
      <c r="AK3607" s="7" t="s">
        <v>14342</v>
      </c>
      <c r="AL3607" s="7" t="s">
        <v>14340</v>
      </c>
      <c r="AM3607" s="10" t="s">
        <v>59</v>
      </c>
      <c r="AN3607" s="5" t="str">
        <f>+VLOOKUP(D3607,'[1]Listado de Establecimientos'!$A$1:$P$65536,16,FALSE)</f>
        <v>RIOJA</v>
      </c>
      <c r="AO3607" s="5" t="str">
        <f>+VLOOKUP(D3607,'[1]Listado de Establecimientos'!$A$1:$Q$65536,17,FALSE)</f>
        <v xml:space="preserve">NUEVA CAJAMARCA                                             </v>
      </c>
      <c r="AP3607" s="5">
        <f t="shared" si="57"/>
        <v>4</v>
      </c>
    </row>
    <row r="3608" spans="1:42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33587</v>
      </c>
      <c r="R3608" s="7" t="s">
        <v>30809</v>
      </c>
      <c r="S3608" s="7" t="s">
        <v>25462</v>
      </c>
      <c r="T3608" s="7" t="s">
        <v>3229</v>
      </c>
      <c r="U3608" s="7" t="s">
        <v>64</v>
      </c>
      <c r="V3608" s="7" t="s">
        <v>779</v>
      </c>
      <c r="W3608" s="7" t="s">
        <v>47</v>
      </c>
      <c r="X3608" s="7" t="s">
        <v>48</v>
      </c>
      <c r="Y3608" s="7" t="s">
        <v>94</v>
      </c>
      <c r="Z3608" s="7" t="s">
        <v>88</v>
      </c>
      <c r="AA3608" s="7" t="s">
        <v>50</v>
      </c>
      <c r="AB3608" s="7" t="s">
        <v>51</v>
      </c>
      <c r="AC3608" s="7" t="s">
        <v>52</v>
      </c>
      <c r="AD3608" s="7" t="s">
        <v>1646</v>
      </c>
      <c r="AE3608" s="7" t="s">
        <v>1333</v>
      </c>
      <c r="AF3608" s="7" t="s">
        <v>9820</v>
      </c>
      <c r="AG3608" s="7" t="s">
        <v>56</v>
      </c>
      <c r="AH3608" s="7" t="s">
        <v>15224</v>
      </c>
      <c r="AI3608" s="7" t="s">
        <v>25588</v>
      </c>
      <c r="AJ3608" s="7" t="s">
        <v>1225</v>
      </c>
      <c r="AK3608" s="7" t="s">
        <v>14342</v>
      </c>
      <c r="AL3608" s="7" t="s">
        <v>14340</v>
      </c>
      <c r="AM3608" s="10" t="s">
        <v>59</v>
      </c>
      <c r="AN3608" s="5" t="str">
        <f>+VLOOKUP(D3608,'[1]Listado de Establecimientos'!$A$1:$P$65536,16,FALSE)</f>
        <v>RIOJA</v>
      </c>
      <c r="AO3608" s="5" t="str">
        <f>+VLOOKUP(D3608,'[1]Listado de Establecimientos'!$A$1:$Q$65536,17,FALSE)</f>
        <v xml:space="preserve">NUEVA CAJAMARCA                                             </v>
      </c>
      <c r="AP3608" s="5">
        <f t="shared" si="57"/>
        <v>4</v>
      </c>
    </row>
    <row r="3609" spans="1:42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33588</v>
      </c>
      <c r="R3609" s="7" t="s">
        <v>30253</v>
      </c>
      <c r="S3609" s="7" t="s">
        <v>25462</v>
      </c>
      <c r="T3609" s="7" t="s">
        <v>336</v>
      </c>
      <c r="U3609" s="7" t="s">
        <v>64</v>
      </c>
      <c r="V3609" s="7" t="s">
        <v>1029</v>
      </c>
      <c r="W3609" s="7" t="s">
        <v>1284</v>
      </c>
      <c r="X3609" s="7" t="s">
        <v>48</v>
      </c>
      <c r="Y3609" s="7" t="s">
        <v>122</v>
      </c>
      <c r="Z3609" s="7" t="s">
        <v>107</v>
      </c>
      <c r="AA3609" s="7" t="s">
        <v>50</v>
      </c>
      <c r="AB3609" s="7" t="s">
        <v>51</v>
      </c>
      <c r="AC3609" s="7" t="s">
        <v>52</v>
      </c>
      <c r="AD3609" s="7" t="s">
        <v>1646</v>
      </c>
      <c r="AE3609" s="7" t="s">
        <v>1333</v>
      </c>
      <c r="AF3609" s="7" t="s">
        <v>9820</v>
      </c>
      <c r="AG3609" s="7" t="s">
        <v>56</v>
      </c>
      <c r="AH3609" s="7" t="s">
        <v>15224</v>
      </c>
      <c r="AI3609" s="7" t="s">
        <v>25594</v>
      </c>
      <c r="AJ3609" s="7" t="s">
        <v>1225</v>
      </c>
      <c r="AK3609" s="7" t="s">
        <v>14342</v>
      </c>
      <c r="AL3609" s="7" t="s">
        <v>14340</v>
      </c>
      <c r="AM3609" s="10" t="s">
        <v>59</v>
      </c>
      <c r="AN3609" s="5" t="str">
        <f>+VLOOKUP(D3609,'[1]Listado de Establecimientos'!$A$1:$P$65536,16,FALSE)</f>
        <v>RIOJA</v>
      </c>
      <c r="AO3609" s="5" t="str">
        <f>+VLOOKUP(D3609,'[1]Listado de Establecimientos'!$A$1:$Q$65536,17,FALSE)</f>
        <v xml:space="preserve">NUEVA CAJAMARCA                                             </v>
      </c>
      <c r="AP3609" s="5">
        <f t="shared" si="57"/>
        <v>4</v>
      </c>
    </row>
    <row r="3610" spans="1:42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33589</v>
      </c>
      <c r="R3610" s="7" t="s">
        <v>30245</v>
      </c>
      <c r="S3610" s="7" t="s">
        <v>25462</v>
      </c>
      <c r="T3610" s="7" t="s">
        <v>4246</v>
      </c>
      <c r="U3610" s="7" t="s">
        <v>46</v>
      </c>
      <c r="V3610" s="7" t="s">
        <v>137</v>
      </c>
      <c r="W3610" s="7" t="s">
        <v>73</v>
      </c>
      <c r="X3610" s="7" t="s">
        <v>48</v>
      </c>
      <c r="Y3610" s="7" t="s">
        <v>94</v>
      </c>
      <c r="Z3610" s="7" t="s">
        <v>94</v>
      </c>
      <c r="AA3610" s="7" t="s">
        <v>50</v>
      </c>
      <c r="AB3610" s="7" t="s">
        <v>51</v>
      </c>
      <c r="AC3610" s="7" t="s">
        <v>52</v>
      </c>
      <c r="AD3610" s="7" t="s">
        <v>1002</v>
      </c>
      <c r="AE3610" s="7" t="s">
        <v>3536</v>
      </c>
      <c r="AF3610" s="7" t="s">
        <v>3537</v>
      </c>
      <c r="AG3610" s="7" t="s">
        <v>56</v>
      </c>
      <c r="AH3610" s="7" t="s">
        <v>15221</v>
      </c>
      <c r="AI3610" s="7" t="s">
        <v>25601</v>
      </c>
      <c r="AJ3610" s="7" t="s">
        <v>72</v>
      </c>
      <c r="AK3610" s="7" t="s">
        <v>172</v>
      </c>
      <c r="AL3610" s="7" t="s">
        <v>1061</v>
      </c>
      <c r="AM3610" s="10" t="s">
        <v>59</v>
      </c>
      <c r="AN3610" s="5" t="str">
        <f>+VLOOKUP(D3610,'[1]Listado de Establecimientos'!$A$1:$P$65536,16,FALSE)</f>
        <v>SAN MARTIN</v>
      </c>
      <c r="AO3610" s="5" t="str">
        <f>+VLOOKUP(D3610,'[1]Listado de Establecimientos'!$A$1:$Q$65536,17,FALSE)</f>
        <v>CHAZUTA</v>
      </c>
      <c r="AP3610" s="5">
        <f t="shared" si="57"/>
        <v>4</v>
      </c>
    </row>
    <row r="3611" spans="1:42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31790</v>
      </c>
      <c r="R3611" s="7" t="s">
        <v>33590</v>
      </c>
      <c r="S3611" s="7" t="s">
        <v>25462</v>
      </c>
      <c r="T3611" s="7" t="s">
        <v>25607</v>
      </c>
      <c r="U3611" s="7" t="s">
        <v>64</v>
      </c>
      <c r="V3611" s="7" t="s">
        <v>198</v>
      </c>
      <c r="W3611" s="7" t="s">
        <v>230</v>
      </c>
      <c r="X3611" s="7" t="s">
        <v>48</v>
      </c>
      <c r="Y3611" s="7" t="s">
        <v>122</v>
      </c>
      <c r="Z3611" s="7" t="s">
        <v>107</v>
      </c>
      <c r="AA3611" s="7" t="s">
        <v>50</v>
      </c>
      <c r="AB3611" s="7" t="s">
        <v>51</v>
      </c>
      <c r="AC3611" s="7" t="s">
        <v>52</v>
      </c>
      <c r="AD3611" s="7" t="s">
        <v>108</v>
      </c>
      <c r="AE3611" s="7" t="s">
        <v>109</v>
      </c>
      <c r="AF3611" s="7" t="s">
        <v>110</v>
      </c>
      <c r="AG3611" s="7" t="s">
        <v>56</v>
      </c>
      <c r="AH3611" s="7" t="s">
        <v>3527</v>
      </c>
      <c r="AI3611" s="7" t="s">
        <v>25608</v>
      </c>
      <c r="AJ3611" s="7" t="s">
        <v>108</v>
      </c>
      <c r="AK3611" s="7" t="s">
        <v>111</v>
      </c>
      <c r="AL3611" s="7" t="s">
        <v>110</v>
      </c>
      <c r="AM3611" s="10" t="s">
        <v>59</v>
      </c>
      <c r="AN3611" s="5" t="str">
        <f>+VLOOKUP(D3611,'[1]Listado de Establecimientos'!$A$1:$P$65536,16,FALSE)</f>
        <v>RIOJA</v>
      </c>
      <c r="AO3611" s="5" t="str">
        <f>+VLOOKUP(D3611,'[1]Listado de Establecimientos'!$A$1:$Q$65536,17,FALSE)</f>
        <v xml:space="preserve">NUEVA CAJAMARCA                                             </v>
      </c>
      <c r="AP3611" s="5">
        <f t="shared" si="57"/>
        <v>4</v>
      </c>
    </row>
    <row r="3612" spans="1:42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33591</v>
      </c>
      <c r="R3612" s="7" t="s">
        <v>30281</v>
      </c>
      <c r="S3612" s="7" t="s">
        <v>25462</v>
      </c>
      <c r="T3612" s="7" t="s">
        <v>2420</v>
      </c>
      <c r="U3612" s="7" t="s">
        <v>46</v>
      </c>
      <c r="V3612" s="7" t="s">
        <v>25613</v>
      </c>
      <c r="W3612" s="7" t="s">
        <v>1578</v>
      </c>
      <c r="X3612" s="7" t="s">
        <v>48</v>
      </c>
      <c r="Y3612" s="7" t="s">
        <v>77</v>
      </c>
      <c r="Z3612" s="7" t="s">
        <v>147</v>
      </c>
      <c r="AA3612" s="7" t="s">
        <v>50</v>
      </c>
      <c r="AB3612" s="7" t="s">
        <v>125</v>
      </c>
      <c r="AC3612" s="7" t="s">
        <v>50</v>
      </c>
      <c r="AD3612" s="7" t="s">
        <v>6235</v>
      </c>
      <c r="AE3612" s="7" t="s">
        <v>8216</v>
      </c>
      <c r="AF3612" s="7" t="s">
        <v>6813</v>
      </c>
      <c r="AG3612" s="7" t="s">
        <v>56</v>
      </c>
      <c r="AH3612" s="7" t="s">
        <v>15251</v>
      </c>
      <c r="AI3612" s="7" t="s">
        <v>25614</v>
      </c>
      <c r="AJ3612" s="7" t="s">
        <v>1646</v>
      </c>
      <c r="AK3612" s="7" t="s">
        <v>1647</v>
      </c>
      <c r="AL3612" s="7" t="s">
        <v>1648</v>
      </c>
      <c r="AM3612" s="10" t="s">
        <v>59</v>
      </c>
      <c r="AN3612" s="5" t="str">
        <f>+VLOOKUP(D3612,'[1]Listado de Establecimientos'!$A$1:$P$65536,16,FALSE)</f>
        <v>EL DORADO</v>
      </c>
      <c r="AO3612" s="5" t="str">
        <f>+VLOOKUP(D3612,'[1]Listado de Establecimientos'!$A$1:$Q$65536,17,FALSE)</f>
        <v xml:space="preserve">SAN MARTIN ALAO                                             </v>
      </c>
      <c r="AP3612" s="5">
        <f t="shared" si="57"/>
        <v>4</v>
      </c>
    </row>
    <row r="3613" spans="1:42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33592</v>
      </c>
      <c r="R3613" s="7" t="s">
        <v>30204</v>
      </c>
      <c r="S3613" s="7" t="s">
        <v>25462</v>
      </c>
      <c r="T3613" s="7" t="s">
        <v>3958</v>
      </c>
      <c r="U3613" s="7" t="s">
        <v>64</v>
      </c>
      <c r="V3613" s="7" t="s">
        <v>291</v>
      </c>
      <c r="W3613" s="7" t="s">
        <v>106</v>
      </c>
      <c r="X3613" s="7" t="s">
        <v>48</v>
      </c>
      <c r="Y3613" s="7" t="s">
        <v>88</v>
      </c>
      <c r="Z3613" s="7" t="s">
        <v>88</v>
      </c>
      <c r="AA3613" s="7" t="s">
        <v>50</v>
      </c>
      <c r="AB3613" s="7" t="s">
        <v>51</v>
      </c>
      <c r="AC3613" s="7" t="s">
        <v>52</v>
      </c>
      <c r="AD3613" s="7" t="s">
        <v>136</v>
      </c>
      <c r="AE3613" s="7" t="s">
        <v>954</v>
      </c>
      <c r="AF3613" s="7" t="s">
        <v>955</v>
      </c>
      <c r="AG3613" s="7" t="s">
        <v>56</v>
      </c>
      <c r="AH3613" s="7" t="s">
        <v>956</v>
      </c>
      <c r="AI3613" s="7" t="s">
        <v>25619</v>
      </c>
      <c r="AJ3613" s="7" t="s">
        <v>136</v>
      </c>
      <c r="AK3613" s="7" t="s">
        <v>958</v>
      </c>
      <c r="AL3613" s="7" t="s">
        <v>955</v>
      </c>
      <c r="AM3613" s="10" t="s">
        <v>59</v>
      </c>
      <c r="AN3613" s="5" t="str">
        <f>+VLOOKUP(D3613,'[1]Listado de Establecimientos'!$A$1:$P$65536,16,FALSE)</f>
        <v>TOCACHE</v>
      </c>
      <c r="AO3613" s="5" t="str">
        <f>+VLOOKUP(D3613,'[1]Listado de Establecimientos'!$A$1:$Q$65536,17,FALSE)</f>
        <v>NO PERTENECE A NINGUNA MICRORED</v>
      </c>
      <c r="AP3613" s="5">
        <f t="shared" si="57"/>
        <v>4</v>
      </c>
    </row>
    <row r="3614" spans="1:42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33593</v>
      </c>
      <c r="R3614" s="7" t="s">
        <v>30220</v>
      </c>
      <c r="S3614" s="7" t="s">
        <v>25624</v>
      </c>
      <c r="T3614" s="7" t="s">
        <v>22240</v>
      </c>
      <c r="U3614" s="7" t="s">
        <v>64</v>
      </c>
      <c r="V3614" s="7" t="s">
        <v>729</v>
      </c>
      <c r="W3614" s="7" t="s">
        <v>740</v>
      </c>
      <c r="X3614" s="7" t="s">
        <v>66</v>
      </c>
      <c r="Y3614" s="7" t="s">
        <v>122</v>
      </c>
      <c r="Z3614" s="7" t="s">
        <v>94</v>
      </c>
      <c r="AA3614" s="7" t="s">
        <v>50</v>
      </c>
      <c r="AB3614" s="7" t="s">
        <v>51</v>
      </c>
      <c r="AC3614" s="7" t="s">
        <v>52</v>
      </c>
      <c r="AD3614" s="7" t="s">
        <v>998</v>
      </c>
      <c r="AE3614" s="7" t="s">
        <v>741</v>
      </c>
      <c r="AF3614" s="7" t="s">
        <v>999</v>
      </c>
      <c r="AG3614" s="7" t="s">
        <v>56</v>
      </c>
      <c r="AH3614" s="7" t="s">
        <v>1000</v>
      </c>
      <c r="AI3614" s="7" t="s">
        <v>25625</v>
      </c>
      <c r="AJ3614" s="7" t="s">
        <v>998</v>
      </c>
      <c r="AK3614" s="7" t="s">
        <v>1002</v>
      </c>
      <c r="AL3614" s="7" t="s">
        <v>999</v>
      </c>
      <c r="AM3614" s="10" t="s">
        <v>59</v>
      </c>
      <c r="AN3614" s="5" t="str">
        <f>+VLOOKUP(D3614,'[1]Listado de Establecimientos'!$A$1:$P$65536,16,FALSE)</f>
        <v>MOYOBAMBA</v>
      </c>
      <c r="AO3614" s="5" t="str">
        <f>+VLOOKUP(D3614,'[1]Listado de Establecimientos'!$A$1:$Q$65536,17,FALSE)</f>
        <v>NO PERTENECE A NINGUNA MICRORED</v>
      </c>
      <c r="AP3614" s="5">
        <f t="shared" si="57"/>
        <v>4</v>
      </c>
    </row>
    <row r="3615" spans="1:42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33594</v>
      </c>
      <c r="R3615" s="7" t="s">
        <v>30253</v>
      </c>
      <c r="S3615" s="7" t="s">
        <v>25624</v>
      </c>
      <c r="T3615" s="7" t="s">
        <v>5565</v>
      </c>
      <c r="U3615" s="7" t="s">
        <v>64</v>
      </c>
      <c r="V3615" s="7" t="s">
        <v>1404</v>
      </c>
      <c r="W3615" s="7" t="s">
        <v>47</v>
      </c>
      <c r="X3615" s="7" t="s">
        <v>66</v>
      </c>
      <c r="Y3615" s="7" t="s">
        <v>88</v>
      </c>
      <c r="Z3615" s="7" t="s">
        <v>97</v>
      </c>
      <c r="AA3615" s="7" t="s">
        <v>50</v>
      </c>
      <c r="AB3615" s="7" t="s">
        <v>51</v>
      </c>
      <c r="AC3615" s="7" t="s">
        <v>52</v>
      </c>
      <c r="AD3615" s="7" t="s">
        <v>303</v>
      </c>
      <c r="AE3615" s="7" t="s">
        <v>215</v>
      </c>
      <c r="AF3615" s="7" t="s">
        <v>295</v>
      </c>
      <c r="AG3615" s="7" t="s">
        <v>56</v>
      </c>
      <c r="AH3615" s="7" t="s">
        <v>25631</v>
      </c>
      <c r="AI3615" s="7" t="s">
        <v>25632</v>
      </c>
      <c r="AJ3615" s="7" t="s">
        <v>303</v>
      </c>
      <c r="AK3615" s="7" t="s">
        <v>215</v>
      </c>
      <c r="AL3615" s="7" t="s">
        <v>295</v>
      </c>
      <c r="AM3615" s="10" t="s">
        <v>59</v>
      </c>
      <c r="AN3615" s="5" t="str">
        <f>+VLOOKUP(D3615,'[1]Listado de Establecimientos'!$A$1:$P$65536,16,FALSE)</f>
        <v>RIOJA</v>
      </c>
      <c r="AO3615" s="5" t="str">
        <f>+VLOOKUP(D3615,'[1]Listado de Establecimientos'!$A$1:$Q$65536,17,FALSE)</f>
        <v>NO PERTENECE A NINGUNA MICRORED</v>
      </c>
      <c r="AP3615" s="5">
        <f t="shared" si="57"/>
        <v>4</v>
      </c>
    </row>
    <row r="3616" spans="1:42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33595</v>
      </c>
      <c r="R3616" s="7" t="s">
        <v>30210</v>
      </c>
      <c r="S3616" s="7" t="s">
        <v>25624</v>
      </c>
      <c r="T3616" s="7" t="s">
        <v>9264</v>
      </c>
      <c r="U3616" s="7" t="s">
        <v>64</v>
      </c>
      <c r="V3616" s="7" t="s">
        <v>4021</v>
      </c>
      <c r="W3616" s="7" t="s">
        <v>714</v>
      </c>
      <c r="X3616" s="7" t="s">
        <v>48</v>
      </c>
      <c r="Y3616" s="7" t="s">
        <v>67</v>
      </c>
      <c r="Z3616" s="7" t="s">
        <v>88</v>
      </c>
      <c r="AA3616" s="7" t="s">
        <v>50</v>
      </c>
      <c r="AB3616" s="7" t="s">
        <v>51</v>
      </c>
      <c r="AC3616" s="7" t="s">
        <v>52</v>
      </c>
      <c r="AD3616" s="7" t="s">
        <v>108</v>
      </c>
      <c r="AE3616" s="7" t="s">
        <v>109</v>
      </c>
      <c r="AF3616" s="7" t="s">
        <v>110</v>
      </c>
      <c r="AG3616" s="7" t="s">
        <v>56</v>
      </c>
      <c r="AH3616" s="7" t="s">
        <v>3527</v>
      </c>
      <c r="AI3616" s="7" t="s">
        <v>25638</v>
      </c>
      <c r="AJ3616" s="7" t="s">
        <v>108</v>
      </c>
      <c r="AK3616" s="7" t="s">
        <v>111</v>
      </c>
      <c r="AL3616" s="7" t="s">
        <v>110</v>
      </c>
      <c r="AM3616" s="10" t="s">
        <v>59</v>
      </c>
      <c r="AN3616" s="5" t="str">
        <f>+VLOOKUP(D3616,'[1]Listado de Establecimientos'!$A$1:$P$65536,16,FALSE)</f>
        <v>RIOJA</v>
      </c>
      <c r="AO3616" s="5" t="str">
        <f>+VLOOKUP(D3616,'[1]Listado de Establecimientos'!$A$1:$Q$65536,17,FALSE)</f>
        <v xml:space="preserve">NUEVA CAJAMARCA                                             </v>
      </c>
      <c r="AP3616" s="5">
        <f t="shared" si="57"/>
        <v>4</v>
      </c>
    </row>
    <row r="3617" spans="1:42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33596</v>
      </c>
      <c r="R3617" s="7" t="s">
        <v>30206</v>
      </c>
      <c r="S3617" s="7" t="s">
        <v>25624</v>
      </c>
      <c r="T3617" s="7" t="s">
        <v>25643</v>
      </c>
      <c r="U3617" s="7" t="s">
        <v>46</v>
      </c>
      <c r="V3617" s="7" t="s">
        <v>137</v>
      </c>
      <c r="W3617" s="7" t="s">
        <v>1224</v>
      </c>
      <c r="X3617" s="7" t="s">
        <v>237</v>
      </c>
      <c r="Y3617" s="7" t="s">
        <v>49</v>
      </c>
      <c r="Z3617" s="7" t="s">
        <v>67</v>
      </c>
      <c r="AA3617" s="7" t="s">
        <v>50</v>
      </c>
      <c r="AB3617" s="7" t="s">
        <v>51</v>
      </c>
      <c r="AC3617" s="7" t="s">
        <v>52</v>
      </c>
      <c r="AD3617" s="7" t="s">
        <v>1439</v>
      </c>
      <c r="AE3617" s="7" t="s">
        <v>109</v>
      </c>
      <c r="AF3617" s="7" t="s">
        <v>6363</v>
      </c>
      <c r="AG3617" s="7" t="s">
        <v>56</v>
      </c>
      <c r="AH3617" s="7" t="s">
        <v>6364</v>
      </c>
      <c r="AI3617" s="7" t="s">
        <v>25644</v>
      </c>
      <c r="AJ3617" s="7" t="s">
        <v>1439</v>
      </c>
      <c r="AK3617" s="7" t="s">
        <v>111</v>
      </c>
      <c r="AL3617" s="7" t="s">
        <v>6363</v>
      </c>
      <c r="AM3617" s="10" t="s">
        <v>59</v>
      </c>
      <c r="AN3617" s="5" t="str">
        <f>+VLOOKUP(D3617,'[1]Listado de Establecimientos'!$A$1:$P$65536,16,FALSE)</f>
        <v>SAN MARTIN</v>
      </c>
      <c r="AO3617" s="5" t="str">
        <f>+VLOOKUP(D3617,'[1]Listado de Establecimientos'!$A$1:$Q$65536,17,FALSE)</f>
        <v>MORALES</v>
      </c>
      <c r="AP3617" s="5">
        <f t="shared" si="57"/>
        <v>4</v>
      </c>
    </row>
    <row r="3618" spans="1:42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33597</v>
      </c>
      <c r="R3618" s="7" t="s">
        <v>30277</v>
      </c>
      <c r="S3618" s="7" t="s">
        <v>25624</v>
      </c>
      <c r="T3618" s="7" t="s">
        <v>24702</v>
      </c>
      <c r="U3618" s="7" t="s">
        <v>46</v>
      </c>
      <c r="V3618" s="7" t="s">
        <v>5105</v>
      </c>
      <c r="W3618" s="7" t="s">
        <v>106</v>
      </c>
      <c r="X3618" s="7" t="s">
        <v>48</v>
      </c>
      <c r="Y3618" s="7" t="s">
        <v>114</v>
      </c>
      <c r="Z3618" s="7" t="s">
        <v>122</v>
      </c>
      <c r="AA3618" s="7" t="s">
        <v>50</v>
      </c>
      <c r="AB3618" s="7" t="s">
        <v>51</v>
      </c>
      <c r="AC3618" s="7" t="s">
        <v>52</v>
      </c>
      <c r="AD3618" s="7" t="s">
        <v>18416</v>
      </c>
      <c r="AE3618" s="7" t="s">
        <v>361</v>
      </c>
      <c r="AF3618" s="7" t="s">
        <v>18417</v>
      </c>
      <c r="AG3618" s="7" t="s">
        <v>56</v>
      </c>
      <c r="AH3618" s="7" t="s">
        <v>18418</v>
      </c>
      <c r="AI3618" s="7" t="s">
        <v>25650</v>
      </c>
      <c r="AJ3618" s="7" t="s">
        <v>1434</v>
      </c>
      <c r="AK3618" s="7" t="s">
        <v>1439</v>
      </c>
      <c r="AL3618" s="7" t="s">
        <v>1436</v>
      </c>
      <c r="AM3618" s="10" t="s">
        <v>59</v>
      </c>
      <c r="AN3618" s="5" t="str">
        <f>+VLOOKUP(D3618,'[1]Listado de Establecimientos'!$A$1:$P$65536,16,FALSE)</f>
        <v>LAMAS</v>
      </c>
      <c r="AO3618" s="5" t="str">
        <f>+VLOOKUP(D3618,'[1]Listado de Establecimientos'!$A$1:$Q$65536,17,FALSE)</f>
        <v>HOSPITAL LAMAS</v>
      </c>
      <c r="AP3618" s="5">
        <f t="shared" si="57"/>
        <v>4</v>
      </c>
    </row>
    <row r="3619" spans="1:42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33598</v>
      </c>
      <c r="R3619" s="7" t="s">
        <v>30185</v>
      </c>
      <c r="S3619" s="7" t="s">
        <v>25624</v>
      </c>
      <c r="T3619" s="7" t="s">
        <v>10962</v>
      </c>
      <c r="U3619" s="7" t="s">
        <v>46</v>
      </c>
      <c r="V3619" s="7" t="s">
        <v>6542</v>
      </c>
      <c r="W3619" s="7" t="s">
        <v>73</v>
      </c>
      <c r="X3619" s="7" t="s">
        <v>66</v>
      </c>
      <c r="Y3619" s="7" t="s">
        <v>88</v>
      </c>
      <c r="Z3619" s="7" t="s">
        <v>88</v>
      </c>
      <c r="AA3619" s="7" t="s">
        <v>50</v>
      </c>
      <c r="AB3619" s="7" t="s">
        <v>51</v>
      </c>
      <c r="AC3619" s="7" t="s">
        <v>52</v>
      </c>
      <c r="AD3619" s="7" t="s">
        <v>22416</v>
      </c>
      <c r="AE3619" s="7" t="s">
        <v>195</v>
      </c>
      <c r="AF3619" s="7" t="s">
        <v>24758</v>
      </c>
      <c r="AG3619" s="7" t="s">
        <v>56</v>
      </c>
      <c r="AH3619" s="7" t="s">
        <v>24759</v>
      </c>
      <c r="AI3619" s="7" t="s">
        <v>25656</v>
      </c>
      <c r="AJ3619" s="7" t="s">
        <v>199</v>
      </c>
      <c r="AK3619" s="7" t="s">
        <v>701</v>
      </c>
      <c r="AL3619" s="7" t="s">
        <v>702</v>
      </c>
      <c r="AM3619" s="10" t="s">
        <v>59</v>
      </c>
      <c r="AN3619" s="5" t="str">
        <f>+VLOOKUP(D3619,'[1]Listado de Establecimientos'!$A$1:$P$65536,16,FALSE)</f>
        <v>SAN MARTIN</v>
      </c>
      <c r="AO3619" s="5" t="str">
        <f>+VLOOKUP(D3619,'[1]Listado de Establecimientos'!$A$1:$Q$65536,17,FALSE)</f>
        <v>BANDA DE SHILCAYO</v>
      </c>
      <c r="AP3619" s="5">
        <f t="shared" si="57"/>
        <v>4</v>
      </c>
    </row>
    <row r="3620" spans="1:42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33599</v>
      </c>
      <c r="R3620" s="7" t="s">
        <v>30245</v>
      </c>
      <c r="S3620" s="7" t="s">
        <v>25624</v>
      </c>
      <c r="T3620" s="7" t="s">
        <v>25661</v>
      </c>
      <c r="U3620" s="7" t="s">
        <v>46</v>
      </c>
      <c r="V3620" s="7" t="s">
        <v>2658</v>
      </c>
      <c r="W3620" s="7" t="s">
        <v>73</v>
      </c>
      <c r="X3620" s="7" t="s">
        <v>159</v>
      </c>
      <c r="Y3620" s="7" t="s">
        <v>88</v>
      </c>
      <c r="Z3620" s="7" t="s">
        <v>88</v>
      </c>
      <c r="AA3620" s="7" t="s">
        <v>50</v>
      </c>
      <c r="AB3620" s="7" t="s">
        <v>51</v>
      </c>
      <c r="AC3620" s="7" t="s">
        <v>52</v>
      </c>
      <c r="AD3620" s="7" t="s">
        <v>6321</v>
      </c>
      <c r="AE3620" s="7" t="s">
        <v>14094</v>
      </c>
      <c r="AF3620" s="7" t="s">
        <v>13155</v>
      </c>
      <c r="AG3620" s="7" t="s">
        <v>56</v>
      </c>
      <c r="AH3620" s="7" t="s">
        <v>15267</v>
      </c>
      <c r="AI3620" s="7" t="s">
        <v>25662</v>
      </c>
      <c r="AJ3620" s="7" t="s">
        <v>72</v>
      </c>
      <c r="AK3620" s="7" t="s">
        <v>172</v>
      </c>
      <c r="AL3620" s="7" t="s">
        <v>1061</v>
      </c>
      <c r="AM3620" s="10" t="s">
        <v>59</v>
      </c>
      <c r="AN3620" s="5" t="str">
        <f>+VLOOKUP(D3620,'[1]Listado de Establecimientos'!$A$1:$P$65536,16,FALSE)</f>
        <v>SAN MARTIN</v>
      </c>
      <c r="AO3620" s="5" t="str">
        <f>+VLOOKUP(D3620,'[1]Listado de Establecimientos'!$A$1:$Q$65536,17,FALSE)</f>
        <v>CHAZUTA</v>
      </c>
      <c r="AP3620" s="5">
        <f t="shared" si="57"/>
        <v>4</v>
      </c>
    </row>
    <row r="3621" spans="1:42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33600</v>
      </c>
      <c r="R3621" s="7" t="s">
        <v>30175</v>
      </c>
      <c r="S3621" s="7" t="s">
        <v>25462</v>
      </c>
      <c r="T3621" s="7" t="s">
        <v>377</v>
      </c>
      <c r="U3621" s="7" t="s">
        <v>64</v>
      </c>
      <c r="V3621" s="7" t="s">
        <v>1682</v>
      </c>
      <c r="W3621" s="7" t="s">
        <v>87</v>
      </c>
      <c r="X3621" s="7" t="s">
        <v>48</v>
      </c>
      <c r="Y3621" s="7" t="s">
        <v>88</v>
      </c>
      <c r="Z3621" s="7" t="s">
        <v>94</v>
      </c>
      <c r="AA3621" s="7" t="s">
        <v>50</v>
      </c>
      <c r="AB3621" s="7" t="s">
        <v>51</v>
      </c>
      <c r="AC3621" s="7" t="s">
        <v>52</v>
      </c>
      <c r="AD3621" s="7" t="s">
        <v>1696</v>
      </c>
      <c r="AE3621" s="7" t="s">
        <v>244</v>
      </c>
      <c r="AF3621" s="7" t="s">
        <v>12126</v>
      </c>
      <c r="AG3621" s="7" t="s">
        <v>56</v>
      </c>
      <c r="AH3621" s="7" t="s">
        <v>15248</v>
      </c>
      <c r="AI3621" s="7" t="s">
        <v>25667</v>
      </c>
      <c r="AJ3621" s="7" t="s">
        <v>2507</v>
      </c>
      <c r="AK3621" s="7" t="s">
        <v>3520</v>
      </c>
      <c r="AL3621" s="7" t="s">
        <v>3517</v>
      </c>
      <c r="AM3621" s="10" t="s">
        <v>59</v>
      </c>
      <c r="AN3621" s="5" t="str">
        <f>+VLOOKUP(D3621,'[1]Listado de Establecimientos'!$A$1:$P$65536,16,FALSE)</f>
        <v>BELLAVISTA</v>
      </c>
      <c r="AO3621" s="5" t="str">
        <f>+VLOOKUP(D3621,'[1]Listado de Establecimientos'!$A$1:$Q$65536,17,FALSE)</f>
        <v>BAJO BIAVO</v>
      </c>
      <c r="AP3621" s="5">
        <f t="shared" si="57"/>
        <v>4</v>
      </c>
    </row>
    <row r="3622" spans="1:42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33601</v>
      </c>
      <c r="R3622" s="7" t="s">
        <v>30266</v>
      </c>
      <c r="S3622" s="7" t="s">
        <v>25624</v>
      </c>
      <c r="T3622" s="7" t="s">
        <v>22266</v>
      </c>
      <c r="U3622" s="7" t="s">
        <v>64</v>
      </c>
      <c r="V3622" s="7" t="s">
        <v>5308</v>
      </c>
      <c r="W3622" s="7" t="s">
        <v>87</v>
      </c>
      <c r="X3622" s="7" t="s">
        <v>48</v>
      </c>
      <c r="Y3622" s="7" t="s">
        <v>114</v>
      </c>
      <c r="Z3622" s="7" t="s">
        <v>88</v>
      </c>
      <c r="AA3622" s="7" t="s">
        <v>50</v>
      </c>
      <c r="AB3622" s="7" t="s">
        <v>51</v>
      </c>
      <c r="AC3622" s="7" t="s">
        <v>52</v>
      </c>
      <c r="AD3622" s="7" t="s">
        <v>2993</v>
      </c>
      <c r="AE3622" s="7" t="s">
        <v>8627</v>
      </c>
      <c r="AF3622" s="7" t="s">
        <v>2995</v>
      </c>
      <c r="AG3622" s="7" t="s">
        <v>56</v>
      </c>
      <c r="AH3622" s="7" t="s">
        <v>8628</v>
      </c>
      <c r="AI3622" s="7" t="s">
        <v>25672</v>
      </c>
      <c r="AJ3622" s="7" t="s">
        <v>2993</v>
      </c>
      <c r="AK3622" s="7" t="s">
        <v>2994</v>
      </c>
      <c r="AL3622" s="7" t="s">
        <v>2995</v>
      </c>
      <c r="AM3622" s="10" t="s">
        <v>59</v>
      </c>
      <c r="AN3622" s="5" t="str">
        <f>+VLOOKUP(D3622,'[1]Listado de Establecimientos'!$A$1:$P$65536,16,FALSE)</f>
        <v>RIOJA</v>
      </c>
      <c r="AO3622" s="5" t="str">
        <f>+VLOOKUP(D3622,'[1]Listado de Establecimientos'!$A$1:$Q$65536,17,FALSE)</f>
        <v xml:space="preserve">NARANJOS                                                    </v>
      </c>
      <c r="AP3622" s="5">
        <f t="shared" si="57"/>
        <v>4</v>
      </c>
    </row>
    <row r="3623" spans="1:42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33602</v>
      </c>
      <c r="R3623" s="7" t="s">
        <v>30240</v>
      </c>
      <c r="S3623" s="7" t="s">
        <v>25036</v>
      </c>
      <c r="T3623" s="7" t="s">
        <v>4816</v>
      </c>
      <c r="U3623" s="7" t="s">
        <v>64</v>
      </c>
      <c r="V3623" s="7" t="s">
        <v>105</v>
      </c>
      <c r="W3623" s="7" t="s">
        <v>106</v>
      </c>
      <c r="X3623" s="7" t="s">
        <v>78</v>
      </c>
      <c r="Y3623" s="7" t="s">
        <v>44</v>
      </c>
      <c r="Z3623" s="7" t="s">
        <v>122</v>
      </c>
      <c r="AA3623" s="7" t="s">
        <v>50</v>
      </c>
      <c r="AB3623" s="7" t="s">
        <v>125</v>
      </c>
      <c r="AC3623" s="7" t="s">
        <v>50</v>
      </c>
      <c r="AD3623" s="7" t="s">
        <v>10558</v>
      </c>
      <c r="AE3623" s="7" t="s">
        <v>683</v>
      </c>
      <c r="AF3623" s="7" t="s">
        <v>6435</v>
      </c>
      <c r="AG3623" s="7" t="s">
        <v>21668</v>
      </c>
      <c r="AH3623" s="7" t="s">
        <v>78</v>
      </c>
      <c r="AI3623" s="7" t="s">
        <v>25676</v>
      </c>
      <c r="AJ3623" s="7" t="s">
        <v>2507</v>
      </c>
      <c r="AK3623" s="7" t="s">
        <v>3520</v>
      </c>
      <c r="AL3623" s="7" t="s">
        <v>3517</v>
      </c>
      <c r="AM3623" s="10" t="s">
        <v>59</v>
      </c>
      <c r="AN3623" s="5" t="str">
        <f>+VLOOKUP(D3623,'[1]Listado de Establecimientos'!$A$1:$P$65536,16,FALSE)</f>
        <v>BELLAVISTA</v>
      </c>
      <c r="AO3623" s="5" t="str">
        <f>+VLOOKUP(D3623,'[1]Listado de Establecimientos'!$A$1:$Q$65536,17,FALSE)</f>
        <v>BAJO BIAVO</v>
      </c>
      <c r="AP3623" s="5">
        <f t="shared" si="57"/>
        <v>4</v>
      </c>
    </row>
    <row r="3624" spans="1:42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33603</v>
      </c>
      <c r="R3624" s="7" t="s">
        <v>30559</v>
      </c>
      <c r="S3624" s="7" t="s">
        <v>25624</v>
      </c>
      <c r="T3624" s="7" t="s">
        <v>1775</v>
      </c>
      <c r="U3624" s="7" t="s">
        <v>46</v>
      </c>
      <c r="V3624" s="7" t="s">
        <v>3598</v>
      </c>
      <c r="W3624" s="7" t="s">
        <v>106</v>
      </c>
      <c r="X3624" s="7" t="s">
        <v>159</v>
      </c>
      <c r="Y3624" s="7" t="s">
        <v>88</v>
      </c>
      <c r="Z3624" s="7" t="s">
        <v>49</v>
      </c>
      <c r="AA3624" s="7" t="s">
        <v>50</v>
      </c>
      <c r="AB3624" s="7" t="s">
        <v>51</v>
      </c>
      <c r="AC3624" s="7" t="s">
        <v>52</v>
      </c>
      <c r="AD3624" s="7" t="s">
        <v>233</v>
      </c>
      <c r="AE3624" s="7" t="s">
        <v>2688</v>
      </c>
      <c r="AF3624" s="7" t="s">
        <v>2689</v>
      </c>
      <c r="AG3624" s="7" t="s">
        <v>56</v>
      </c>
      <c r="AH3624" s="7" t="s">
        <v>2690</v>
      </c>
      <c r="AI3624" s="7" t="s">
        <v>25684</v>
      </c>
      <c r="AJ3624" s="7" t="s">
        <v>233</v>
      </c>
      <c r="AK3624" s="7" t="s">
        <v>2692</v>
      </c>
      <c r="AL3624" s="7" t="s">
        <v>2689</v>
      </c>
      <c r="AM3624" s="10" t="s">
        <v>59</v>
      </c>
      <c r="AN3624" s="5" t="str">
        <f>+VLOOKUP(D3624,'[1]Listado de Establecimientos'!$A$1:$P$65536,16,FALSE)</f>
        <v>TOCACHE</v>
      </c>
      <c r="AO3624" s="5" t="str">
        <f>+VLOOKUP(D3624,'[1]Listado de Establecimientos'!$A$1:$Q$65536,17,FALSE)</f>
        <v>NO PERTENECE A NINGUNA MICRORED</v>
      </c>
      <c r="AP3624" s="5">
        <f t="shared" si="57"/>
        <v>4</v>
      </c>
    </row>
    <row r="3625" spans="1:42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30768</v>
      </c>
      <c r="R3625" s="7" t="s">
        <v>30212</v>
      </c>
      <c r="S3625" s="7" t="s">
        <v>24665</v>
      </c>
      <c r="T3625" s="7" t="s">
        <v>7673</v>
      </c>
      <c r="U3625" s="7" t="s">
        <v>64</v>
      </c>
      <c r="V3625" s="7" t="s">
        <v>4994</v>
      </c>
      <c r="W3625" s="7" t="s">
        <v>65</v>
      </c>
      <c r="X3625" s="7" t="s">
        <v>1980</v>
      </c>
      <c r="Y3625" s="7" t="s">
        <v>88</v>
      </c>
      <c r="Z3625" s="7" t="s">
        <v>49</v>
      </c>
      <c r="AA3625" s="7" t="s">
        <v>50</v>
      </c>
      <c r="AB3625" s="7" t="s">
        <v>51</v>
      </c>
      <c r="AC3625" s="7" t="s">
        <v>52</v>
      </c>
      <c r="AD3625" s="7" t="s">
        <v>1103</v>
      </c>
      <c r="AE3625" s="7" t="s">
        <v>958</v>
      </c>
      <c r="AF3625" s="7" t="s">
        <v>15436</v>
      </c>
      <c r="AG3625" s="7" t="s">
        <v>56</v>
      </c>
      <c r="AH3625" s="7" t="s">
        <v>15437</v>
      </c>
      <c r="AI3625" s="7" t="s">
        <v>25689</v>
      </c>
      <c r="AJ3625" s="7" t="s">
        <v>1103</v>
      </c>
      <c r="AK3625" s="7" t="s">
        <v>958</v>
      </c>
      <c r="AL3625" s="7" t="s">
        <v>15436</v>
      </c>
      <c r="AM3625" s="10" t="s">
        <v>59</v>
      </c>
      <c r="AN3625" s="5" t="str">
        <f>+VLOOKUP(D3625,'[1]Listado de Establecimientos'!$A$1:$P$65536,16,FALSE)</f>
        <v>MARISCAL CACERES</v>
      </c>
      <c r="AO3625" s="5" t="str">
        <f>+VLOOKUP(D3625,'[1]Listado de Establecimientos'!$A$1:$Q$65536,17,FALSE)</f>
        <v>COSTA RICA</v>
      </c>
      <c r="AP3625" s="5">
        <f t="shared" si="57"/>
        <v>4</v>
      </c>
    </row>
    <row r="3626" spans="1:42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33604</v>
      </c>
      <c r="R3626" s="7" t="s">
        <v>30185</v>
      </c>
      <c r="S3626" s="7" t="s">
        <v>25624</v>
      </c>
      <c r="T3626" s="7" t="s">
        <v>17535</v>
      </c>
      <c r="U3626" s="7" t="s">
        <v>64</v>
      </c>
      <c r="V3626" s="7" t="s">
        <v>6542</v>
      </c>
      <c r="W3626" s="7" t="s">
        <v>73</v>
      </c>
      <c r="X3626" s="7" t="s">
        <v>2048</v>
      </c>
      <c r="Y3626" s="7" t="s">
        <v>88</v>
      </c>
      <c r="Z3626" s="7" t="s">
        <v>88</v>
      </c>
      <c r="AA3626" s="7" t="s">
        <v>50</v>
      </c>
      <c r="AB3626" s="7" t="s">
        <v>51</v>
      </c>
      <c r="AC3626" s="7" t="s">
        <v>52</v>
      </c>
      <c r="AD3626" s="7" t="s">
        <v>199</v>
      </c>
      <c r="AE3626" s="7" t="s">
        <v>697</v>
      </c>
      <c r="AF3626" s="7" t="s">
        <v>698</v>
      </c>
      <c r="AG3626" s="7" t="s">
        <v>56</v>
      </c>
      <c r="AH3626" s="7" t="s">
        <v>25694</v>
      </c>
      <c r="AI3626" s="7" t="s">
        <v>25695</v>
      </c>
      <c r="AJ3626" s="7" t="s">
        <v>199</v>
      </c>
      <c r="AK3626" s="7" t="s">
        <v>701</v>
      </c>
      <c r="AL3626" s="7" t="s">
        <v>702</v>
      </c>
      <c r="AM3626" s="10" t="s">
        <v>59</v>
      </c>
      <c r="AN3626" s="5" t="str">
        <f>+VLOOKUP(D3626,'[1]Listado de Establecimientos'!$A$1:$P$65536,16,FALSE)</f>
        <v>SAN MARTIN</v>
      </c>
      <c r="AO3626" s="5" t="str">
        <f>+VLOOKUP(D3626,'[1]Listado de Establecimientos'!$A$1:$Q$65536,17,FALSE)</f>
        <v>BANDA DE SHILCAYO</v>
      </c>
      <c r="AP3626" s="5">
        <f t="shared" si="57"/>
        <v>4</v>
      </c>
    </row>
    <row r="3627" spans="1:42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33605</v>
      </c>
      <c r="R3627" s="7" t="s">
        <v>30189</v>
      </c>
      <c r="S3627" s="7" t="s">
        <v>25624</v>
      </c>
      <c r="T3627" s="7" t="s">
        <v>2860</v>
      </c>
      <c r="U3627" s="7" t="s">
        <v>46</v>
      </c>
      <c r="V3627" s="7" t="s">
        <v>14464</v>
      </c>
      <c r="W3627" s="7" t="s">
        <v>73</v>
      </c>
      <c r="X3627" s="7" t="s">
        <v>66</v>
      </c>
      <c r="Y3627" s="7" t="s">
        <v>122</v>
      </c>
      <c r="Z3627" s="7" t="s">
        <v>730</v>
      </c>
      <c r="AA3627" s="7" t="s">
        <v>50</v>
      </c>
      <c r="AB3627" s="7" t="s">
        <v>51</v>
      </c>
      <c r="AC3627" s="7" t="s">
        <v>52</v>
      </c>
      <c r="AD3627" s="7" t="s">
        <v>204</v>
      </c>
      <c r="AE3627" s="7" t="s">
        <v>716</v>
      </c>
      <c r="AF3627" s="7" t="s">
        <v>447</v>
      </c>
      <c r="AG3627" s="7" t="s">
        <v>56</v>
      </c>
      <c r="AH3627" s="7" t="s">
        <v>717</v>
      </c>
      <c r="AI3627" s="7" t="s">
        <v>25701</v>
      </c>
      <c r="AJ3627" s="7" t="s">
        <v>204</v>
      </c>
      <c r="AK3627" s="7" t="s">
        <v>204</v>
      </c>
      <c r="AL3627" s="7" t="s">
        <v>447</v>
      </c>
      <c r="AM3627" s="10" t="s">
        <v>59</v>
      </c>
      <c r="AN3627" s="5" t="str">
        <f>+VLOOKUP(D3627,'[1]Listado de Establecimientos'!$A$1:$P$65536,16,FALSE)</f>
        <v>MOYOBAMBA</v>
      </c>
      <c r="AO3627" s="5" t="str">
        <f>+VLOOKUP(D3627,'[1]Listado de Establecimientos'!$A$1:$Q$65536,17,FALSE)</f>
        <v>NO PERTENECE A NINGUNA MICRORED</v>
      </c>
      <c r="AP3627" s="5">
        <f t="shared" si="57"/>
        <v>4</v>
      </c>
    </row>
    <row r="3628" spans="1:42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33606</v>
      </c>
      <c r="R3628" s="12" t="s">
        <v>30321</v>
      </c>
      <c r="S3628" s="12" t="s">
        <v>25624</v>
      </c>
      <c r="T3628" s="12" t="s">
        <v>8647</v>
      </c>
      <c r="U3628" s="12" t="s">
        <v>64</v>
      </c>
      <c r="V3628" s="12" t="s">
        <v>78</v>
      </c>
      <c r="W3628" s="12" t="s">
        <v>47</v>
      </c>
      <c r="X3628" s="12" t="s">
        <v>153</v>
      </c>
      <c r="Y3628" s="12" t="s">
        <v>88</v>
      </c>
      <c r="Z3628" s="12" t="s">
        <v>97</v>
      </c>
      <c r="AA3628" s="12" t="s">
        <v>50</v>
      </c>
      <c r="AB3628" s="12" t="s">
        <v>51</v>
      </c>
      <c r="AC3628" s="12" t="s">
        <v>52</v>
      </c>
      <c r="AD3628" s="12" t="s">
        <v>2886</v>
      </c>
      <c r="AE3628" s="12" t="s">
        <v>170</v>
      </c>
      <c r="AF3628" s="12" t="s">
        <v>2887</v>
      </c>
      <c r="AG3628" s="12" t="s">
        <v>56</v>
      </c>
      <c r="AH3628" s="12" t="s">
        <v>15226</v>
      </c>
      <c r="AI3628" s="12" t="s">
        <v>25705</v>
      </c>
      <c r="AJ3628" s="12" t="s">
        <v>2886</v>
      </c>
      <c r="AK3628" s="12" t="s">
        <v>108</v>
      </c>
      <c r="AL3628" s="12" t="s">
        <v>2887</v>
      </c>
      <c r="AM3628" s="10" t="s">
        <v>59</v>
      </c>
      <c r="AN3628" s="5" t="str">
        <f>+VLOOKUP(D3628,'[1]Listado de Establecimientos'!$A$1:$P$65536,16,FALSE)</f>
        <v>SAN MARTIN</v>
      </c>
      <c r="AO3628" s="5" t="str">
        <f>+VLOOKUP(D3628,'[1]Listado de Establecimientos'!$A$1:$Q$65536,17,FALSE)</f>
        <v>PAPAPLAYA</v>
      </c>
      <c r="AP3628" s="5">
        <f t="shared" si="57"/>
        <v>4</v>
      </c>
    </row>
    <row r="3629" spans="1:42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33607</v>
      </c>
      <c r="R3629" s="7" t="s">
        <v>30266</v>
      </c>
      <c r="S3629" s="7" t="s">
        <v>25624</v>
      </c>
      <c r="T3629" s="7" t="s">
        <v>9133</v>
      </c>
      <c r="U3629" s="7" t="s">
        <v>64</v>
      </c>
      <c r="V3629" s="7" t="s">
        <v>4919</v>
      </c>
      <c r="W3629" s="7" t="s">
        <v>73</v>
      </c>
      <c r="X3629" s="7" t="s">
        <v>66</v>
      </c>
      <c r="Y3629" s="7" t="s">
        <v>49</v>
      </c>
      <c r="Z3629" s="7" t="s">
        <v>730</v>
      </c>
      <c r="AA3629" s="7" t="s">
        <v>50</v>
      </c>
      <c r="AB3629" s="7" t="s">
        <v>51</v>
      </c>
      <c r="AC3629" s="7" t="s">
        <v>52</v>
      </c>
      <c r="AD3629" s="7" t="s">
        <v>1491</v>
      </c>
      <c r="AE3629" s="7" t="s">
        <v>411</v>
      </c>
      <c r="AF3629" s="7" t="s">
        <v>2576</v>
      </c>
      <c r="AG3629" s="7" t="s">
        <v>56</v>
      </c>
      <c r="AH3629" s="7" t="s">
        <v>2577</v>
      </c>
      <c r="AI3629" s="7" t="s">
        <v>25710</v>
      </c>
      <c r="AJ3629" s="7" t="s">
        <v>1491</v>
      </c>
      <c r="AK3629" s="7" t="s">
        <v>2579</v>
      </c>
      <c r="AL3629" s="7" t="s">
        <v>2576</v>
      </c>
      <c r="AM3629" s="10" t="s">
        <v>59</v>
      </c>
      <c r="AN3629" s="5" t="str">
        <f>+VLOOKUP(D3629,'[1]Listado de Establecimientos'!$A$1:$P$65536,16,FALSE)</f>
        <v>RIOJA</v>
      </c>
      <c r="AO3629" s="5" t="str">
        <f>+VLOOKUP(D3629,'[1]Listado de Establecimientos'!$A$1:$Q$65536,17,FALSE)</f>
        <v>NO PERTENECE A NINGUNA MICRORED</v>
      </c>
      <c r="AP3629" s="5">
        <f t="shared" si="57"/>
        <v>4</v>
      </c>
    </row>
    <row r="3630" spans="1:42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33608</v>
      </c>
      <c r="R3630" s="7" t="s">
        <v>30287</v>
      </c>
      <c r="S3630" s="7" t="s">
        <v>25624</v>
      </c>
      <c r="T3630" s="7" t="s">
        <v>7222</v>
      </c>
      <c r="U3630" s="7" t="s">
        <v>64</v>
      </c>
      <c r="V3630" s="7" t="s">
        <v>1713</v>
      </c>
      <c r="W3630" s="7" t="s">
        <v>73</v>
      </c>
      <c r="X3630" s="7" t="s">
        <v>48</v>
      </c>
      <c r="Y3630" s="7" t="s">
        <v>122</v>
      </c>
      <c r="Z3630" s="7" t="s">
        <v>122</v>
      </c>
      <c r="AA3630" s="7" t="s">
        <v>50</v>
      </c>
      <c r="AB3630" s="7" t="s">
        <v>51</v>
      </c>
      <c r="AC3630" s="7" t="s">
        <v>52</v>
      </c>
      <c r="AD3630" s="7" t="s">
        <v>1985</v>
      </c>
      <c r="AE3630" s="7" t="s">
        <v>17108</v>
      </c>
      <c r="AF3630" s="7" t="s">
        <v>17109</v>
      </c>
      <c r="AG3630" s="7" t="s">
        <v>56</v>
      </c>
      <c r="AH3630" s="7" t="s">
        <v>17110</v>
      </c>
      <c r="AI3630" s="7" t="s">
        <v>25718</v>
      </c>
      <c r="AJ3630" s="7" t="s">
        <v>701</v>
      </c>
      <c r="AK3630" s="7" t="s">
        <v>5888</v>
      </c>
      <c r="AL3630" s="7" t="s">
        <v>1261</v>
      </c>
      <c r="AM3630" s="10" t="s">
        <v>59</v>
      </c>
      <c r="AN3630" s="5" t="str">
        <f>+VLOOKUP(D3630,'[1]Listado de Establecimientos'!$A$1:$P$65536,16,FALSE)</f>
        <v>PICOTA</v>
      </c>
      <c r="AO3630" s="5" t="str">
        <f>+VLOOKUP(D3630,'[1]Listado de Establecimientos'!$A$1:$Q$65536,17,FALSE)</f>
        <v>PICOTA</v>
      </c>
      <c r="AP3630" s="5">
        <f t="shared" si="57"/>
        <v>4</v>
      </c>
    </row>
    <row r="3631" spans="1:42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31506</v>
      </c>
      <c r="R3631" s="7" t="s">
        <v>30257</v>
      </c>
      <c r="S3631" s="7" t="s">
        <v>25624</v>
      </c>
      <c r="T3631" s="7" t="s">
        <v>292</v>
      </c>
      <c r="U3631" s="7" t="s">
        <v>64</v>
      </c>
      <c r="V3631" s="7" t="s">
        <v>232</v>
      </c>
      <c r="W3631" s="7" t="s">
        <v>4458</v>
      </c>
      <c r="X3631" s="7" t="s">
        <v>48</v>
      </c>
      <c r="Y3631" s="7" t="s">
        <v>1659</v>
      </c>
      <c r="Z3631" s="7" t="s">
        <v>88</v>
      </c>
      <c r="AA3631" s="7" t="s">
        <v>50</v>
      </c>
      <c r="AB3631" s="7" t="s">
        <v>51</v>
      </c>
      <c r="AC3631" s="7" t="s">
        <v>52</v>
      </c>
      <c r="AD3631" s="7" t="s">
        <v>204</v>
      </c>
      <c r="AE3631" s="7" t="s">
        <v>716</v>
      </c>
      <c r="AF3631" s="7" t="s">
        <v>447</v>
      </c>
      <c r="AG3631" s="7" t="s">
        <v>56</v>
      </c>
      <c r="AH3631" s="7" t="s">
        <v>717</v>
      </c>
      <c r="AI3631" s="7" t="s">
        <v>25723</v>
      </c>
      <c r="AJ3631" s="7" t="s">
        <v>204</v>
      </c>
      <c r="AK3631" s="7" t="s">
        <v>204</v>
      </c>
      <c r="AL3631" s="7" t="s">
        <v>447</v>
      </c>
      <c r="AM3631" s="10" t="s">
        <v>59</v>
      </c>
      <c r="AN3631" s="5" t="str">
        <f>+VLOOKUP(D3631,'[1]Listado de Establecimientos'!$A$1:$P$65536,16,FALSE)</f>
        <v>MOYOBAMBA</v>
      </c>
      <c r="AO3631" s="5" t="str">
        <f>+VLOOKUP(D3631,'[1]Listado de Establecimientos'!$A$1:$Q$65536,17,FALSE)</f>
        <v>NO PERTENECE A NINGUNA MICRORED</v>
      </c>
      <c r="AP3631" s="5">
        <f t="shared" si="57"/>
        <v>4</v>
      </c>
    </row>
    <row r="3632" spans="1:42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33609</v>
      </c>
      <c r="R3632" s="7" t="s">
        <v>30274</v>
      </c>
      <c r="S3632" s="7" t="s">
        <v>25624</v>
      </c>
      <c r="T3632" s="7" t="s">
        <v>11509</v>
      </c>
      <c r="U3632" s="7" t="s">
        <v>46</v>
      </c>
      <c r="V3632" s="7" t="s">
        <v>3829</v>
      </c>
      <c r="W3632" s="7" t="s">
        <v>106</v>
      </c>
      <c r="X3632" s="7" t="s">
        <v>66</v>
      </c>
      <c r="Y3632" s="7" t="s">
        <v>49</v>
      </c>
      <c r="Z3632" s="7" t="s">
        <v>77</v>
      </c>
      <c r="AA3632" s="7" t="s">
        <v>50</v>
      </c>
      <c r="AB3632" s="7" t="s">
        <v>51</v>
      </c>
      <c r="AC3632" s="7" t="s">
        <v>50</v>
      </c>
      <c r="AD3632" s="7" t="s">
        <v>1491</v>
      </c>
      <c r="AE3632" s="7" t="s">
        <v>411</v>
      </c>
      <c r="AF3632" s="7" t="s">
        <v>2576</v>
      </c>
      <c r="AG3632" s="7" t="s">
        <v>56</v>
      </c>
      <c r="AH3632" s="7" t="s">
        <v>2577</v>
      </c>
      <c r="AI3632" s="7" t="s">
        <v>25728</v>
      </c>
      <c r="AJ3632" s="7" t="s">
        <v>1491</v>
      </c>
      <c r="AK3632" s="7" t="s">
        <v>2579</v>
      </c>
      <c r="AL3632" s="7" t="s">
        <v>2576</v>
      </c>
      <c r="AM3632" s="10" t="s">
        <v>59</v>
      </c>
      <c r="AN3632" s="5" t="str">
        <f>+VLOOKUP(D3632,'[1]Listado de Establecimientos'!$A$1:$P$65536,16,FALSE)</f>
        <v>RIOJA</v>
      </c>
      <c r="AO3632" s="5" t="str">
        <f>+VLOOKUP(D3632,'[1]Listado de Establecimientos'!$A$1:$Q$65536,17,FALSE)</f>
        <v>NO PERTENECE A NINGUNA MICRORED</v>
      </c>
      <c r="AP3632" s="5">
        <f t="shared" si="57"/>
        <v>4</v>
      </c>
    </row>
    <row r="3633" spans="1:42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33610</v>
      </c>
      <c r="R3633" s="7" t="s">
        <v>30422</v>
      </c>
      <c r="S3633" s="7" t="s">
        <v>25624</v>
      </c>
      <c r="T3633" s="7" t="s">
        <v>3515</v>
      </c>
      <c r="U3633" s="7" t="s">
        <v>46</v>
      </c>
      <c r="V3633" s="7" t="s">
        <v>5492</v>
      </c>
      <c r="W3633" s="7" t="s">
        <v>1578</v>
      </c>
      <c r="X3633" s="7" t="s">
        <v>48</v>
      </c>
      <c r="Y3633" s="7" t="s">
        <v>49</v>
      </c>
      <c r="Z3633" s="7" t="s">
        <v>88</v>
      </c>
      <c r="AA3633" s="7" t="s">
        <v>50</v>
      </c>
      <c r="AB3633" s="7" t="s">
        <v>51</v>
      </c>
      <c r="AC3633" s="7" t="s">
        <v>50</v>
      </c>
      <c r="AD3633" s="7" t="s">
        <v>205</v>
      </c>
      <c r="AE3633" s="7" t="s">
        <v>206</v>
      </c>
      <c r="AF3633" s="7" t="s">
        <v>745</v>
      </c>
      <c r="AG3633" s="7" t="s">
        <v>56</v>
      </c>
      <c r="AH3633" s="7" t="s">
        <v>1777</v>
      </c>
      <c r="AI3633" s="7" t="s">
        <v>25733</v>
      </c>
      <c r="AJ3633" s="7" t="s">
        <v>205</v>
      </c>
      <c r="AK3633" s="7" t="s">
        <v>154</v>
      </c>
      <c r="AL3633" s="7" t="s">
        <v>745</v>
      </c>
      <c r="AM3633" s="10" t="s">
        <v>59</v>
      </c>
      <c r="AN3633" s="5" t="str">
        <f>+VLOOKUP(D3633,'[1]Listado de Establecimientos'!$A$1:$P$65536,16,FALSE)</f>
        <v>NO PERTENECE A NINGUNA RED</v>
      </c>
      <c r="AO3633" s="5" t="str">
        <f>+VLOOKUP(D3633,'[1]Listado de Establecimientos'!$A$1:$Q$65536,17,FALSE)</f>
        <v>NO PERTENECE A NINGUNA MICRORED</v>
      </c>
      <c r="AP3633" s="5">
        <f t="shared" si="57"/>
        <v>4</v>
      </c>
    </row>
    <row r="3634" spans="1:42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33611</v>
      </c>
      <c r="R3634" s="7" t="s">
        <v>30261</v>
      </c>
      <c r="S3634" s="7" t="s">
        <v>25624</v>
      </c>
      <c r="T3634" s="7" t="s">
        <v>1752</v>
      </c>
      <c r="U3634" s="7" t="s">
        <v>64</v>
      </c>
      <c r="V3634" s="7" t="s">
        <v>232</v>
      </c>
      <c r="W3634" s="7" t="s">
        <v>106</v>
      </c>
      <c r="X3634" s="7" t="s">
        <v>48</v>
      </c>
      <c r="Y3634" s="7" t="s">
        <v>122</v>
      </c>
      <c r="Z3634" s="7" t="s">
        <v>79</v>
      </c>
      <c r="AA3634" s="7" t="s">
        <v>50</v>
      </c>
      <c r="AB3634" s="7" t="s">
        <v>51</v>
      </c>
      <c r="AC3634" s="7" t="s">
        <v>52</v>
      </c>
      <c r="AD3634" s="7" t="s">
        <v>1389</v>
      </c>
      <c r="AE3634" s="7" t="s">
        <v>1145</v>
      </c>
      <c r="AF3634" s="7" t="s">
        <v>2469</v>
      </c>
      <c r="AG3634" s="7" t="s">
        <v>56</v>
      </c>
      <c r="AH3634" s="7" t="s">
        <v>24479</v>
      </c>
      <c r="AI3634" s="7" t="s">
        <v>25741</v>
      </c>
      <c r="AJ3634" s="7" t="s">
        <v>1389</v>
      </c>
      <c r="AK3634" s="7" t="s">
        <v>785</v>
      </c>
      <c r="AL3634" s="7" t="s">
        <v>2469</v>
      </c>
      <c r="AM3634" s="10" t="s">
        <v>59</v>
      </c>
      <c r="AN3634" s="5" t="str">
        <f>+VLOOKUP(D3634,'[1]Listado de Establecimientos'!$A$1:$P$65536,16,FALSE)</f>
        <v>MARISCAL CACERES</v>
      </c>
      <c r="AO3634" s="5" t="str">
        <f>+VLOOKUP(D3634,'[1]Listado de Establecimientos'!$A$1:$Q$65536,17,FALSE)</f>
        <v>NO PERTENECE A NINGUNA MICRORRED</v>
      </c>
      <c r="AP3634" s="5">
        <f t="shared" si="57"/>
        <v>4</v>
      </c>
    </row>
    <row r="3635" spans="1:42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33612</v>
      </c>
      <c r="R3635" s="7" t="s">
        <v>30189</v>
      </c>
      <c r="S3635" s="7" t="s">
        <v>25624</v>
      </c>
      <c r="T3635" s="7" t="s">
        <v>19114</v>
      </c>
      <c r="U3635" s="7" t="s">
        <v>46</v>
      </c>
      <c r="V3635" s="7" t="s">
        <v>137</v>
      </c>
      <c r="W3635" s="7" t="s">
        <v>18032</v>
      </c>
      <c r="X3635" s="7" t="s">
        <v>66</v>
      </c>
      <c r="Y3635" s="7" t="s">
        <v>49</v>
      </c>
      <c r="Z3635" s="7" t="s">
        <v>49</v>
      </c>
      <c r="AA3635" s="7" t="s">
        <v>50</v>
      </c>
      <c r="AB3635" s="7" t="s">
        <v>51</v>
      </c>
      <c r="AC3635" s="7" t="s">
        <v>52</v>
      </c>
      <c r="AD3635" s="7" t="s">
        <v>204</v>
      </c>
      <c r="AE3635" s="7" t="s">
        <v>716</v>
      </c>
      <c r="AF3635" s="7" t="s">
        <v>447</v>
      </c>
      <c r="AG3635" s="7" t="s">
        <v>56</v>
      </c>
      <c r="AH3635" s="7" t="s">
        <v>717</v>
      </c>
      <c r="AI3635" s="7" t="s">
        <v>25747</v>
      </c>
      <c r="AJ3635" s="7" t="s">
        <v>204</v>
      </c>
      <c r="AK3635" s="7" t="s">
        <v>204</v>
      </c>
      <c r="AL3635" s="7" t="s">
        <v>447</v>
      </c>
      <c r="AM3635" s="10" t="s">
        <v>59</v>
      </c>
      <c r="AN3635" s="5" t="str">
        <f>+VLOOKUP(D3635,'[1]Listado de Establecimientos'!$A$1:$P$65536,16,FALSE)</f>
        <v>MOYOBAMBA</v>
      </c>
      <c r="AO3635" s="5" t="str">
        <f>+VLOOKUP(D3635,'[1]Listado de Establecimientos'!$A$1:$Q$65536,17,FALSE)</f>
        <v>NO PERTENECE A NINGUNA MICRORED</v>
      </c>
      <c r="AP3635" s="5">
        <f t="shared" si="57"/>
        <v>4</v>
      </c>
    </row>
    <row r="3636" spans="1:42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33613</v>
      </c>
      <c r="R3636" s="7" t="s">
        <v>30206</v>
      </c>
      <c r="S3636" s="7" t="s">
        <v>25624</v>
      </c>
      <c r="T3636" s="7" t="s">
        <v>2453</v>
      </c>
      <c r="U3636" s="7" t="s">
        <v>64</v>
      </c>
      <c r="V3636" s="7" t="s">
        <v>2321</v>
      </c>
      <c r="W3636" s="7" t="s">
        <v>73</v>
      </c>
      <c r="X3636" s="7" t="s">
        <v>48</v>
      </c>
      <c r="Y3636" s="7" t="s">
        <v>113</v>
      </c>
      <c r="Z3636" s="7" t="s">
        <v>113</v>
      </c>
      <c r="AA3636" s="7" t="s">
        <v>50</v>
      </c>
      <c r="AB3636" s="7" t="s">
        <v>51</v>
      </c>
      <c r="AC3636" s="7" t="s">
        <v>52</v>
      </c>
      <c r="AD3636" s="7" t="s">
        <v>98</v>
      </c>
      <c r="AE3636" s="7" t="s">
        <v>99</v>
      </c>
      <c r="AF3636" s="7" t="s">
        <v>100</v>
      </c>
      <c r="AG3636" s="7" t="s">
        <v>56</v>
      </c>
      <c r="AH3636" s="7" t="s">
        <v>101</v>
      </c>
      <c r="AI3636" s="7" t="s">
        <v>25754</v>
      </c>
      <c r="AJ3636" s="7" t="s">
        <v>98</v>
      </c>
      <c r="AK3636" s="7" t="s">
        <v>76</v>
      </c>
      <c r="AL3636" s="7" t="s">
        <v>100</v>
      </c>
      <c r="AM3636" s="10" t="s">
        <v>59</v>
      </c>
      <c r="AN3636" s="5" t="str">
        <f>+VLOOKUP(D3636,'[1]Listado de Establecimientos'!$A$1:$P$65536,16,FALSE)</f>
        <v>NO PERTENECE A NINGUNA RED</v>
      </c>
      <c r="AO3636" s="5" t="str">
        <f>+VLOOKUP(D3636,'[1]Listado de Establecimientos'!$A$1:$Q$65536,17,FALSE)</f>
        <v>NO PERTENECE A NINGUNA MICRORED</v>
      </c>
      <c r="AP3636" s="5">
        <f t="shared" si="57"/>
        <v>4</v>
      </c>
    </row>
    <row r="3637" spans="1:42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31980</v>
      </c>
      <c r="R3637" s="7" t="s">
        <v>30175</v>
      </c>
      <c r="S3637" s="7" t="s">
        <v>25624</v>
      </c>
      <c r="T3637" s="7" t="s">
        <v>22941</v>
      </c>
      <c r="U3637" s="7" t="s">
        <v>46</v>
      </c>
      <c r="V3637" s="7" t="s">
        <v>203</v>
      </c>
      <c r="W3637" s="7" t="s">
        <v>1683</v>
      </c>
      <c r="X3637" s="7" t="s">
        <v>48</v>
      </c>
      <c r="Y3637" s="7" t="s">
        <v>49</v>
      </c>
      <c r="Z3637" s="7" t="s">
        <v>49</v>
      </c>
      <c r="AA3637" s="7" t="s">
        <v>50</v>
      </c>
      <c r="AB3637" s="7" t="s">
        <v>51</v>
      </c>
      <c r="AC3637" s="7" t="s">
        <v>52</v>
      </c>
      <c r="AD3637" s="7" t="s">
        <v>891</v>
      </c>
      <c r="AE3637" s="7" t="s">
        <v>170</v>
      </c>
      <c r="AF3637" s="7" t="s">
        <v>3004</v>
      </c>
      <c r="AG3637" s="7" t="s">
        <v>56</v>
      </c>
      <c r="AH3637" s="7" t="s">
        <v>3005</v>
      </c>
      <c r="AI3637" s="7" t="s">
        <v>25759</v>
      </c>
      <c r="AJ3637" s="7" t="s">
        <v>891</v>
      </c>
      <c r="AK3637" s="7" t="s">
        <v>108</v>
      </c>
      <c r="AL3637" s="7" t="s">
        <v>3004</v>
      </c>
      <c r="AM3637" s="10" t="s">
        <v>59</v>
      </c>
      <c r="AN3637" s="5" t="str">
        <f>+VLOOKUP(D3637,'[1]Listado de Establecimientos'!$A$1:$P$65536,16,FALSE)</f>
        <v>BELLAVISTA</v>
      </c>
      <c r="AO3637" s="5" t="str">
        <f>+VLOOKUP(D3637,'[1]Listado de Establecimientos'!$A$1:$Q$65536,17,FALSE)</f>
        <v>BELLAVISTA</v>
      </c>
      <c r="AP3637" s="5">
        <f t="shared" si="57"/>
        <v>4</v>
      </c>
    </row>
    <row r="3638" spans="1:42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30389</v>
      </c>
      <c r="R3638" s="7" t="s">
        <v>30253</v>
      </c>
      <c r="S3638" s="7" t="s">
        <v>25624</v>
      </c>
      <c r="T3638" s="7" t="s">
        <v>25764</v>
      </c>
      <c r="U3638" s="7" t="s">
        <v>46</v>
      </c>
      <c r="V3638" s="7" t="s">
        <v>8359</v>
      </c>
      <c r="W3638" s="7" t="s">
        <v>65</v>
      </c>
      <c r="X3638" s="7" t="s">
        <v>48</v>
      </c>
      <c r="Y3638" s="7" t="s">
        <v>5463</v>
      </c>
      <c r="Z3638" s="7" t="s">
        <v>107</v>
      </c>
      <c r="AA3638" s="7" t="s">
        <v>50</v>
      </c>
      <c r="AB3638" s="7" t="s">
        <v>51</v>
      </c>
      <c r="AC3638" s="7" t="s">
        <v>52</v>
      </c>
      <c r="AD3638" s="7" t="s">
        <v>1225</v>
      </c>
      <c r="AE3638" s="7" t="s">
        <v>14339</v>
      </c>
      <c r="AF3638" s="7" t="s">
        <v>14340</v>
      </c>
      <c r="AG3638" s="7" t="s">
        <v>56</v>
      </c>
      <c r="AH3638" s="7" t="s">
        <v>15268</v>
      </c>
      <c r="AI3638" s="7" t="s">
        <v>25765</v>
      </c>
      <c r="AJ3638" s="7" t="s">
        <v>1225</v>
      </c>
      <c r="AK3638" s="7" t="s">
        <v>14342</v>
      </c>
      <c r="AL3638" s="7" t="s">
        <v>14340</v>
      </c>
      <c r="AM3638" s="10" t="s">
        <v>59</v>
      </c>
      <c r="AN3638" s="5" t="str">
        <f>+VLOOKUP(D3638,'[1]Listado de Establecimientos'!$A$1:$P$65536,16,FALSE)</f>
        <v>RIOJA</v>
      </c>
      <c r="AO3638" s="5" t="str">
        <f>+VLOOKUP(D3638,'[1]Listado de Establecimientos'!$A$1:$Q$65536,17,FALSE)</f>
        <v xml:space="preserve">NUEVA CAJAMARCA                                             </v>
      </c>
      <c r="AP3638" s="5">
        <f t="shared" si="57"/>
        <v>4</v>
      </c>
    </row>
    <row r="3639" spans="1:42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33614</v>
      </c>
      <c r="R3639" s="7" t="s">
        <v>33615</v>
      </c>
      <c r="S3639" s="7" t="s">
        <v>25624</v>
      </c>
      <c r="T3639" s="7" t="s">
        <v>2172</v>
      </c>
      <c r="U3639" s="7" t="s">
        <v>64</v>
      </c>
      <c r="V3639" s="7" t="s">
        <v>1213</v>
      </c>
      <c r="W3639" s="7" t="s">
        <v>106</v>
      </c>
      <c r="X3639" s="7" t="s">
        <v>48</v>
      </c>
      <c r="Y3639" s="7" t="s">
        <v>94</v>
      </c>
      <c r="Z3639" s="7" t="s">
        <v>79</v>
      </c>
      <c r="AA3639" s="7" t="s">
        <v>50</v>
      </c>
      <c r="AB3639" s="7" t="s">
        <v>51</v>
      </c>
      <c r="AC3639" s="7" t="s">
        <v>52</v>
      </c>
      <c r="AD3639" s="7" t="s">
        <v>1225</v>
      </c>
      <c r="AE3639" s="7" t="s">
        <v>14339</v>
      </c>
      <c r="AF3639" s="7" t="s">
        <v>14340</v>
      </c>
      <c r="AG3639" s="7" t="s">
        <v>56</v>
      </c>
      <c r="AH3639" s="7" t="s">
        <v>15268</v>
      </c>
      <c r="AI3639" s="7" t="s">
        <v>25770</v>
      </c>
      <c r="AJ3639" s="7" t="s">
        <v>1225</v>
      </c>
      <c r="AK3639" s="7" t="s">
        <v>14342</v>
      </c>
      <c r="AL3639" s="7" t="s">
        <v>14340</v>
      </c>
      <c r="AM3639" s="10" t="s">
        <v>59</v>
      </c>
      <c r="AN3639" s="5" t="str">
        <f>+VLOOKUP(D3639,'[1]Listado de Establecimientos'!$A$1:$P$65536,16,FALSE)</f>
        <v>RIOJA</v>
      </c>
      <c r="AO3639" s="5" t="str">
        <f>+VLOOKUP(D3639,'[1]Listado de Establecimientos'!$A$1:$Q$65536,17,FALSE)</f>
        <v xml:space="preserve">NUEVA CAJAMARCA                                             </v>
      </c>
      <c r="AP3639" s="5">
        <f t="shared" si="57"/>
        <v>4</v>
      </c>
    </row>
    <row r="3640" spans="1:42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31518</v>
      </c>
      <c r="R3640" s="7" t="s">
        <v>30187</v>
      </c>
      <c r="S3640" s="7" t="s">
        <v>25624</v>
      </c>
      <c r="T3640" s="7" t="s">
        <v>7063</v>
      </c>
      <c r="U3640" s="7" t="s">
        <v>46</v>
      </c>
      <c r="V3640" s="7" t="s">
        <v>7615</v>
      </c>
      <c r="W3640" s="7" t="s">
        <v>47</v>
      </c>
      <c r="X3640" s="7" t="s">
        <v>48</v>
      </c>
      <c r="Y3640" s="7" t="s">
        <v>49</v>
      </c>
      <c r="Z3640" s="7" t="s">
        <v>77</v>
      </c>
      <c r="AA3640" s="7" t="s">
        <v>50</v>
      </c>
      <c r="AB3640" s="7" t="s">
        <v>125</v>
      </c>
      <c r="AC3640" s="7" t="s">
        <v>52</v>
      </c>
      <c r="AD3640" s="7" t="s">
        <v>130</v>
      </c>
      <c r="AE3640" s="7" t="s">
        <v>332</v>
      </c>
      <c r="AF3640" s="7" t="s">
        <v>25041</v>
      </c>
      <c r="AG3640" s="7" t="s">
        <v>56</v>
      </c>
      <c r="AH3640" s="7" t="s">
        <v>25042</v>
      </c>
      <c r="AI3640" s="7" t="s">
        <v>25775</v>
      </c>
      <c r="AJ3640" s="7" t="s">
        <v>130</v>
      </c>
      <c r="AK3640" s="7" t="s">
        <v>1950</v>
      </c>
      <c r="AL3640" s="7" t="s">
        <v>25041</v>
      </c>
      <c r="AM3640" s="10" t="s">
        <v>59</v>
      </c>
      <c r="AN3640" s="5" t="str">
        <f>+VLOOKUP(D3640,'[1]Listado de Establecimientos'!$A$1:$P$65536,16,FALSE)</f>
        <v>MARISCAL CACERES</v>
      </c>
      <c r="AO3640" s="5" t="str">
        <f>+VLOOKUP(D3640,'[1]Listado de Establecimientos'!$A$1:$Q$65536,17,FALSE)</f>
        <v>NO PERTENECE A NINGUNA MICRORRED</v>
      </c>
      <c r="AP3640" s="5">
        <f t="shared" si="57"/>
        <v>4</v>
      </c>
    </row>
    <row r="3641" spans="1:42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33616</v>
      </c>
      <c r="R3641" s="7" t="s">
        <v>33617</v>
      </c>
      <c r="S3641" s="7" t="s">
        <v>25780</v>
      </c>
      <c r="T3641" s="7" t="s">
        <v>9834</v>
      </c>
      <c r="U3641" s="7" t="s">
        <v>46</v>
      </c>
      <c r="V3641" s="7" t="s">
        <v>191</v>
      </c>
      <c r="W3641" s="7" t="s">
        <v>106</v>
      </c>
      <c r="X3641" s="7" t="s">
        <v>48</v>
      </c>
      <c r="Y3641" s="7" t="s">
        <v>124</v>
      </c>
      <c r="Z3641" s="7" t="s">
        <v>49</v>
      </c>
      <c r="AA3641" s="7" t="s">
        <v>50</v>
      </c>
      <c r="AB3641" s="7" t="s">
        <v>51</v>
      </c>
      <c r="AC3641" s="7" t="s">
        <v>52</v>
      </c>
      <c r="AD3641" s="7" t="s">
        <v>1465</v>
      </c>
      <c r="AE3641" s="7" t="s">
        <v>1466</v>
      </c>
      <c r="AF3641" s="7" t="s">
        <v>1467</v>
      </c>
      <c r="AG3641" s="7" t="s">
        <v>56</v>
      </c>
      <c r="AH3641" s="7" t="s">
        <v>1468</v>
      </c>
      <c r="AI3641" s="7" t="s">
        <v>25781</v>
      </c>
      <c r="AJ3641" s="7" t="s">
        <v>1465</v>
      </c>
      <c r="AK3641" s="7" t="s">
        <v>1470</v>
      </c>
      <c r="AL3641" s="7" t="s">
        <v>1467</v>
      </c>
      <c r="AM3641" s="10" t="s">
        <v>59</v>
      </c>
      <c r="AN3641" s="5" t="str">
        <f>+VLOOKUP(D3641,'[1]Listado de Establecimientos'!$A$1:$P$65536,16,FALSE)</f>
        <v>TOCACHE</v>
      </c>
      <c r="AO3641" s="5" t="str">
        <f>+VLOOKUP(D3641,'[1]Listado de Establecimientos'!$A$1:$Q$65536,17,FALSE)</f>
        <v>NO PERTENECE A NINGUNA MICRORED</v>
      </c>
      <c r="AP3641" s="5">
        <f t="shared" si="57"/>
        <v>4</v>
      </c>
    </row>
    <row r="3642" spans="1:42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33618</v>
      </c>
      <c r="R3642" s="7" t="s">
        <v>30303</v>
      </c>
      <c r="S3642" s="7" t="s">
        <v>25780</v>
      </c>
      <c r="T3642" s="7" t="s">
        <v>9979</v>
      </c>
      <c r="U3642" s="7" t="s">
        <v>46</v>
      </c>
      <c r="V3642" s="7" t="s">
        <v>25785</v>
      </c>
      <c r="W3642" s="7" t="s">
        <v>5850</v>
      </c>
      <c r="X3642" s="7" t="s">
        <v>48</v>
      </c>
      <c r="Y3642" s="7" t="s">
        <v>107</v>
      </c>
      <c r="Z3642" s="7" t="s">
        <v>43</v>
      </c>
      <c r="AA3642" s="7" t="s">
        <v>50</v>
      </c>
      <c r="AB3642" s="7" t="s">
        <v>125</v>
      </c>
      <c r="AC3642" s="7" t="s">
        <v>52</v>
      </c>
      <c r="AD3642" s="7" t="s">
        <v>1491</v>
      </c>
      <c r="AE3642" s="7" t="s">
        <v>99</v>
      </c>
      <c r="AF3642" s="7" t="s">
        <v>2661</v>
      </c>
      <c r="AG3642" s="7" t="s">
        <v>56</v>
      </c>
      <c r="AH3642" s="7" t="s">
        <v>3230</v>
      </c>
      <c r="AI3642" s="7" t="s">
        <v>25786</v>
      </c>
      <c r="AJ3642" s="7" t="s">
        <v>1491</v>
      </c>
      <c r="AK3642" s="7" t="s">
        <v>76</v>
      </c>
      <c r="AL3642" s="7" t="s">
        <v>2661</v>
      </c>
      <c r="AM3642" s="10" t="s">
        <v>59</v>
      </c>
      <c r="AN3642" s="5" t="str">
        <f>+VLOOKUP(D3642,'[1]Listado de Establecimientos'!$A$1:$P$65536,16,FALSE)</f>
        <v>EL DORADO</v>
      </c>
      <c r="AO3642" s="5" t="str">
        <f>+VLOOKUP(D3642,'[1]Listado de Establecimientos'!$A$1:$Q$65536,17,FALSE)</f>
        <v>SAN JOSE DE SISA</v>
      </c>
      <c r="AP3642" s="5">
        <f t="shared" si="57"/>
        <v>4</v>
      </c>
    </row>
    <row r="3643" spans="1:42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33619</v>
      </c>
      <c r="R3643" s="7" t="s">
        <v>30206</v>
      </c>
      <c r="S3643" s="7" t="s">
        <v>25780</v>
      </c>
      <c r="T3643" s="7" t="s">
        <v>13250</v>
      </c>
      <c r="U3643" s="7" t="s">
        <v>64</v>
      </c>
      <c r="V3643" s="7" t="s">
        <v>7276</v>
      </c>
      <c r="W3643" s="7" t="s">
        <v>275</v>
      </c>
      <c r="X3643" s="7" t="s">
        <v>66</v>
      </c>
      <c r="Y3643" s="7" t="s">
        <v>77</v>
      </c>
      <c r="Z3643" s="7" t="s">
        <v>270</v>
      </c>
      <c r="AA3643" s="7" t="s">
        <v>50</v>
      </c>
      <c r="AB3643" s="7" t="s">
        <v>51</v>
      </c>
      <c r="AC3643" s="7" t="s">
        <v>52</v>
      </c>
      <c r="AD3643" s="7" t="s">
        <v>7693</v>
      </c>
      <c r="AE3643" s="7" t="s">
        <v>118</v>
      </c>
      <c r="AF3643" s="7" t="s">
        <v>6350</v>
      </c>
      <c r="AG3643" s="7" t="s">
        <v>56</v>
      </c>
      <c r="AH3643" s="7" t="s">
        <v>7694</v>
      </c>
      <c r="AI3643" s="7" t="s">
        <v>25791</v>
      </c>
      <c r="AJ3643" s="7" t="s">
        <v>1434</v>
      </c>
      <c r="AK3643" s="7" t="s">
        <v>1439</v>
      </c>
      <c r="AL3643" s="7" t="s">
        <v>1436</v>
      </c>
      <c r="AM3643" s="10" t="s">
        <v>59</v>
      </c>
      <c r="AN3643" s="5" t="str">
        <f>+VLOOKUP(D3643,'[1]Listado de Establecimientos'!$A$1:$P$65536,16,FALSE)</f>
        <v>LAMAS</v>
      </c>
      <c r="AO3643" s="5" t="str">
        <f>+VLOOKUP(D3643,'[1]Listado de Establecimientos'!$A$1:$Q$65536,17,FALSE)</f>
        <v>HOSPITAL LAMAS</v>
      </c>
      <c r="AP3643" s="5">
        <f t="shared" si="57"/>
        <v>4</v>
      </c>
    </row>
    <row r="3644" spans="1:42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2953</v>
      </c>
      <c r="R3644" s="7" t="s">
        <v>30412</v>
      </c>
      <c r="S3644" s="7" t="s">
        <v>25624</v>
      </c>
      <c r="T3644" s="7" t="s">
        <v>8030</v>
      </c>
      <c r="U3644" s="7" t="s">
        <v>46</v>
      </c>
      <c r="V3644" s="7" t="s">
        <v>105</v>
      </c>
      <c r="W3644" s="7" t="s">
        <v>188</v>
      </c>
      <c r="X3644" s="7" t="s">
        <v>48</v>
      </c>
      <c r="Y3644" s="7" t="s">
        <v>49</v>
      </c>
      <c r="Z3644" s="7" t="s">
        <v>88</v>
      </c>
      <c r="AA3644" s="7" t="s">
        <v>50</v>
      </c>
      <c r="AB3644" s="7" t="s">
        <v>51</v>
      </c>
      <c r="AC3644" s="7" t="s">
        <v>52</v>
      </c>
      <c r="AD3644" s="7" t="s">
        <v>2563</v>
      </c>
      <c r="AE3644" s="7" t="s">
        <v>4059</v>
      </c>
      <c r="AF3644" s="7" t="s">
        <v>2565</v>
      </c>
      <c r="AG3644" s="7" t="s">
        <v>56</v>
      </c>
      <c r="AH3644" s="7" t="s">
        <v>2566</v>
      </c>
      <c r="AI3644" s="7" t="s">
        <v>25797</v>
      </c>
      <c r="AJ3644" s="7" t="s">
        <v>2563</v>
      </c>
      <c r="AK3644" s="7" t="s">
        <v>4059</v>
      </c>
      <c r="AL3644" s="7" t="s">
        <v>2565</v>
      </c>
      <c r="AM3644" s="10" t="s">
        <v>59</v>
      </c>
      <c r="AN3644" s="5" t="str">
        <f>+VLOOKUP(D3644,'[1]Listado de Establecimientos'!$A$1:$P$65536,16,FALSE)</f>
        <v>LAMAS</v>
      </c>
      <c r="AO3644" s="5" t="str">
        <f>+VLOOKUP(D3644,'[1]Listado de Establecimientos'!$A$1:$Q$65536,17,FALSE)</f>
        <v>CAYNARACHI</v>
      </c>
      <c r="AP3644" s="5">
        <f t="shared" si="57"/>
        <v>4</v>
      </c>
    </row>
    <row r="3645" spans="1:42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33620</v>
      </c>
      <c r="R3645" s="7" t="s">
        <v>30257</v>
      </c>
      <c r="S3645" s="7" t="s">
        <v>25624</v>
      </c>
      <c r="T3645" s="7" t="s">
        <v>10744</v>
      </c>
      <c r="U3645" s="7" t="s">
        <v>46</v>
      </c>
      <c r="V3645" s="7" t="s">
        <v>4438</v>
      </c>
      <c r="W3645" s="7" t="s">
        <v>47</v>
      </c>
      <c r="X3645" s="7" t="s">
        <v>48</v>
      </c>
      <c r="Y3645" s="7" t="s">
        <v>5441</v>
      </c>
      <c r="Z3645" s="7" t="s">
        <v>88</v>
      </c>
      <c r="AA3645" s="7" t="s">
        <v>50</v>
      </c>
      <c r="AB3645" s="7" t="s">
        <v>51</v>
      </c>
      <c r="AC3645" s="7" t="s">
        <v>52</v>
      </c>
      <c r="AD3645" s="7" t="s">
        <v>1696</v>
      </c>
      <c r="AE3645" s="7" t="s">
        <v>25802</v>
      </c>
      <c r="AF3645" s="7" t="s">
        <v>13668</v>
      </c>
      <c r="AG3645" s="7" t="s">
        <v>56</v>
      </c>
      <c r="AH3645" s="7" t="s">
        <v>18496</v>
      </c>
      <c r="AI3645" s="7" t="s">
        <v>25803</v>
      </c>
      <c r="AJ3645" s="7" t="s">
        <v>1696</v>
      </c>
      <c r="AK3645" s="7" t="s">
        <v>18495</v>
      </c>
      <c r="AL3645" s="7" t="s">
        <v>13668</v>
      </c>
      <c r="AM3645" s="10" t="s">
        <v>59</v>
      </c>
      <c r="AN3645" s="5" t="str">
        <f>+VLOOKUP(D3645,'[1]Listado de Establecimientos'!$A$1:$P$65536,16,FALSE)</f>
        <v>MOYOBAMBA</v>
      </c>
      <c r="AO3645" s="5" t="str">
        <f>+VLOOKUP(D3645,'[1]Listado de Establecimientos'!$A$1:$Q$65536,17,FALSE)</f>
        <v>ALONSO DE ALVARADO ROQUE</v>
      </c>
      <c r="AP3645" s="5">
        <f t="shared" si="57"/>
        <v>4</v>
      </c>
    </row>
    <row r="3646" spans="1:42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33621</v>
      </c>
      <c r="R3646" s="7" t="s">
        <v>30202</v>
      </c>
      <c r="S3646" s="7" t="s">
        <v>25780</v>
      </c>
      <c r="T3646" s="7" t="s">
        <v>25233</v>
      </c>
      <c r="U3646" s="7" t="s">
        <v>46</v>
      </c>
      <c r="V3646" s="7" t="s">
        <v>2987</v>
      </c>
      <c r="W3646" s="7" t="s">
        <v>73</v>
      </c>
      <c r="X3646" s="7" t="s">
        <v>48</v>
      </c>
      <c r="Y3646" s="7" t="s">
        <v>113</v>
      </c>
      <c r="Z3646" s="7" t="s">
        <v>730</v>
      </c>
      <c r="AA3646" s="7" t="s">
        <v>50</v>
      </c>
      <c r="AB3646" s="7" t="s">
        <v>51</v>
      </c>
      <c r="AC3646" s="7" t="s">
        <v>52</v>
      </c>
      <c r="AD3646" s="7" t="s">
        <v>1465</v>
      </c>
      <c r="AE3646" s="7" t="s">
        <v>1466</v>
      </c>
      <c r="AF3646" s="7" t="s">
        <v>1467</v>
      </c>
      <c r="AG3646" s="7" t="s">
        <v>56</v>
      </c>
      <c r="AH3646" s="7" t="s">
        <v>1468</v>
      </c>
      <c r="AI3646" s="7" t="s">
        <v>25808</v>
      </c>
      <c r="AJ3646" s="7" t="s">
        <v>1465</v>
      </c>
      <c r="AK3646" s="7" t="s">
        <v>1470</v>
      </c>
      <c r="AL3646" s="7" t="s">
        <v>1467</v>
      </c>
      <c r="AM3646" s="10" t="s">
        <v>59</v>
      </c>
      <c r="AN3646" s="5" t="str">
        <f>+VLOOKUP(D3646,'[1]Listado de Establecimientos'!$A$1:$P$65536,16,FALSE)</f>
        <v>TOCACHE</v>
      </c>
      <c r="AO3646" s="5" t="str">
        <f>+VLOOKUP(D3646,'[1]Listado de Establecimientos'!$A$1:$Q$65536,17,FALSE)</f>
        <v>NO PERTENECE A NINGUNA MICRORED</v>
      </c>
      <c r="AP3646" s="5">
        <f t="shared" si="57"/>
        <v>4</v>
      </c>
    </row>
    <row r="3647" spans="1:42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30397</v>
      </c>
      <c r="R3647" s="7" t="s">
        <v>30194</v>
      </c>
      <c r="S3647" s="7" t="s">
        <v>25780</v>
      </c>
      <c r="T3647" s="7" t="s">
        <v>15796</v>
      </c>
      <c r="U3647" s="7" t="s">
        <v>46</v>
      </c>
      <c r="V3647" s="7" t="s">
        <v>1713</v>
      </c>
      <c r="W3647" s="7" t="s">
        <v>65</v>
      </c>
      <c r="X3647" s="7" t="s">
        <v>48</v>
      </c>
      <c r="Y3647" s="7" t="s">
        <v>114</v>
      </c>
      <c r="Z3647" s="7" t="s">
        <v>122</v>
      </c>
      <c r="AA3647" s="7" t="s">
        <v>50</v>
      </c>
      <c r="AB3647" s="7" t="s">
        <v>51</v>
      </c>
      <c r="AC3647" s="7" t="s">
        <v>52</v>
      </c>
      <c r="AD3647" s="7" t="s">
        <v>390</v>
      </c>
      <c r="AE3647" s="7" t="s">
        <v>118</v>
      </c>
      <c r="AF3647" s="7" t="s">
        <v>391</v>
      </c>
      <c r="AG3647" s="7" t="s">
        <v>56</v>
      </c>
      <c r="AH3647" s="7" t="s">
        <v>392</v>
      </c>
      <c r="AI3647" s="7" t="s">
        <v>25813</v>
      </c>
      <c r="AJ3647" s="7" t="s">
        <v>390</v>
      </c>
      <c r="AK3647" s="7" t="s">
        <v>205</v>
      </c>
      <c r="AL3647" s="7" t="s">
        <v>391</v>
      </c>
      <c r="AM3647" s="10" t="s">
        <v>59</v>
      </c>
      <c r="AN3647" s="5" t="str">
        <f>+VLOOKUP(D3647,'[1]Listado de Establecimientos'!$A$1:$P$65536,16,FALSE)</f>
        <v>EL DORADO</v>
      </c>
      <c r="AO3647" s="5" t="str">
        <f>+VLOOKUP(D3647,'[1]Listado de Establecimientos'!$A$1:$Q$65536,17,FALSE)</f>
        <v>SAN JOSE DE SISA</v>
      </c>
      <c r="AP3647" s="5">
        <f t="shared" si="57"/>
        <v>4</v>
      </c>
    </row>
    <row r="3648" spans="1:42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33622</v>
      </c>
      <c r="R3648" s="7" t="s">
        <v>30210</v>
      </c>
      <c r="S3648" s="7" t="s">
        <v>25780</v>
      </c>
      <c r="T3648" s="7" t="s">
        <v>13953</v>
      </c>
      <c r="U3648" s="7" t="s">
        <v>64</v>
      </c>
      <c r="V3648" s="7" t="s">
        <v>846</v>
      </c>
      <c r="W3648" s="7" t="s">
        <v>106</v>
      </c>
      <c r="X3648" s="7" t="s">
        <v>78</v>
      </c>
      <c r="Y3648" s="7" t="s">
        <v>79</v>
      </c>
      <c r="Z3648" s="7" t="s">
        <v>88</v>
      </c>
      <c r="AA3648" s="7" t="s">
        <v>50</v>
      </c>
      <c r="AB3648" s="7" t="s">
        <v>51</v>
      </c>
      <c r="AC3648" s="7" t="s">
        <v>52</v>
      </c>
      <c r="AD3648" s="7" t="s">
        <v>5698</v>
      </c>
      <c r="AE3648" s="7" t="s">
        <v>346</v>
      </c>
      <c r="AF3648" s="7" t="s">
        <v>5699</v>
      </c>
      <c r="AG3648" s="7" t="s">
        <v>56</v>
      </c>
      <c r="AH3648" s="7" t="s">
        <v>6587</v>
      </c>
      <c r="AI3648" s="7" t="s">
        <v>25820</v>
      </c>
      <c r="AJ3648" s="7" t="s">
        <v>5698</v>
      </c>
      <c r="AK3648" s="7" t="s">
        <v>346</v>
      </c>
      <c r="AL3648" s="7" t="s">
        <v>5699</v>
      </c>
      <c r="AM3648" s="10" t="s">
        <v>59</v>
      </c>
      <c r="AN3648" s="5" t="str">
        <f>+VLOOKUP(D3648,'[1]Listado de Establecimientos'!$A$1:$P$65536,16,FALSE)</f>
        <v>RIOJA</v>
      </c>
      <c r="AO3648" s="5" t="str">
        <f>+VLOOKUP(D3648,'[1]Listado de Establecimientos'!$A$1:$Q$65536,17,FALSE)</f>
        <v xml:space="preserve">NUEVA CAJAMARCA                                             </v>
      </c>
      <c r="AP3648" s="5">
        <f t="shared" si="57"/>
        <v>4</v>
      </c>
    </row>
    <row r="3649" spans="1:42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33623</v>
      </c>
      <c r="R3649" s="7" t="s">
        <v>30185</v>
      </c>
      <c r="S3649" s="7" t="s">
        <v>25780</v>
      </c>
      <c r="T3649" s="7" t="s">
        <v>11606</v>
      </c>
      <c r="U3649" s="7" t="s">
        <v>64</v>
      </c>
      <c r="V3649" s="7" t="s">
        <v>5308</v>
      </c>
      <c r="W3649" s="7" t="s">
        <v>740</v>
      </c>
      <c r="X3649" s="7" t="s">
        <v>13757</v>
      </c>
      <c r="Y3649" s="7" t="s">
        <v>97</v>
      </c>
      <c r="Z3649" s="7" t="s">
        <v>97</v>
      </c>
      <c r="AA3649" s="7" t="s">
        <v>50</v>
      </c>
      <c r="AB3649" s="7" t="s">
        <v>125</v>
      </c>
      <c r="AC3649" s="7" t="s">
        <v>50</v>
      </c>
      <c r="AD3649" s="7" t="s">
        <v>1646</v>
      </c>
      <c r="AE3649" s="7" t="s">
        <v>12205</v>
      </c>
      <c r="AF3649" s="7" t="s">
        <v>1648</v>
      </c>
      <c r="AG3649" s="7" t="s">
        <v>56</v>
      </c>
      <c r="AH3649" s="7" t="s">
        <v>15250</v>
      </c>
      <c r="AI3649" s="7" t="s">
        <v>25828</v>
      </c>
      <c r="AJ3649" s="7" t="s">
        <v>1646</v>
      </c>
      <c r="AK3649" s="7" t="s">
        <v>1647</v>
      </c>
      <c r="AL3649" s="7" t="s">
        <v>1648</v>
      </c>
      <c r="AM3649" s="10" t="s">
        <v>59</v>
      </c>
      <c r="AN3649" s="5" t="str">
        <f>+VLOOKUP(D3649,'[1]Listado de Establecimientos'!$A$1:$P$65536,16,FALSE)</f>
        <v>EL DORADO</v>
      </c>
      <c r="AO3649" s="5" t="str">
        <f>+VLOOKUP(D3649,'[1]Listado de Establecimientos'!$A$1:$Q$65536,17,FALSE)</f>
        <v xml:space="preserve">SAN MARTIN ALAO                                             </v>
      </c>
      <c r="AP3649" s="5">
        <f t="shared" ref="AP3649:AP3712" si="58">MONTH(AI3649)</f>
        <v>4</v>
      </c>
    </row>
    <row r="3650" spans="1:42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33624</v>
      </c>
      <c r="R3650" s="7" t="s">
        <v>31200</v>
      </c>
      <c r="S3650" s="7" t="s">
        <v>25780</v>
      </c>
      <c r="T3650" s="7" t="s">
        <v>5440</v>
      </c>
      <c r="U3650" s="7" t="s">
        <v>46</v>
      </c>
      <c r="V3650" s="7" t="s">
        <v>1283</v>
      </c>
      <c r="W3650" s="7" t="s">
        <v>73</v>
      </c>
      <c r="X3650" s="7" t="s">
        <v>48</v>
      </c>
      <c r="Y3650" s="7" t="s">
        <v>88</v>
      </c>
      <c r="Z3650" s="7" t="s">
        <v>94</v>
      </c>
      <c r="AA3650" s="7" t="s">
        <v>50</v>
      </c>
      <c r="AB3650" s="7" t="s">
        <v>51</v>
      </c>
      <c r="AC3650" s="7" t="s">
        <v>52</v>
      </c>
      <c r="AD3650" s="7" t="s">
        <v>1132</v>
      </c>
      <c r="AE3650" s="7" t="s">
        <v>1133</v>
      </c>
      <c r="AF3650" s="7" t="s">
        <v>1134</v>
      </c>
      <c r="AG3650" s="7" t="s">
        <v>56</v>
      </c>
      <c r="AH3650" s="7" t="s">
        <v>1135</v>
      </c>
      <c r="AI3650" s="7" t="s">
        <v>25833</v>
      </c>
      <c r="AJ3650" s="7" t="s">
        <v>1132</v>
      </c>
      <c r="AK3650" s="7" t="s">
        <v>1574</v>
      </c>
      <c r="AL3650" s="7" t="s">
        <v>1134</v>
      </c>
      <c r="AM3650" s="10" t="s">
        <v>59</v>
      </c>
      <c r="AN3650" s="5" t="str">
        <f>+VLOOKUP(D3650,'[1]Listado de Establecimientos'!$A$1:$P$65536,16,FALSE)</f>
        <v>RIOJA</v>
      </c>
      <c r="AO3650" s="5" t="str">
        <f>+VLOOKUP(D3650,'[1]Listado de Establecimientos'!$A$1:$Q$65536,17,FALSE)</f>
        <v>NO PERTENECE A NINGUNA MICRORED</v>
      </c>
      <c r="AP3650" s="5">
        <f t="shared" si="58"/>
        <v>4</v>
      </c>
    </row>
    <row r="3651" spans="1:42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33625</v>
      </c>
      <c r="R3651" s="7" t="s">
        <v>33626</v>
      </c>
      <c r="S3651" s="7" t="s">
        <v>25780</v>
      </c>
      <c r="T3651" s="7" t="s">
        <v>10144</v>
      </c>
      <c r="U3651" s="7" t="s">
        <v>64</v>
      </c>
      <c r="V3651" s="7" t="s">
        <v>2004</v>
      </c>
      <c r="W3651" s="7" t="s">
        <v>47</v>
      </c>
      <c r="X3651" s="7" t="s">
        <v>2048</v>
      </c>
      <c r="Y3651" s="7" t="s">
        <v>94</v>
      </c>
      <c r="Z3651" s="7" t="s">
        <v>88</v>
      </c>
      <c r="AA3651" s="7" t="s">
        <v>50</v>
      </c>
      <c r="AB3651" s="7" t="s">
        <v>51</v>
      </c>
      <c r="AC3651" s="7" t="s">
        <v>52</v>
      </c>
      <c r="AD3651" s="7" t="s">
        <v>5771</v>
      </c>
      <c r="AE3651" s="7" t="s">
        <v>1472</v>
      </c>
      <c r="AF3651" s="7" t="s">
        <v>5773</v>
      </c>
      <c r="AG3651" s="7" t="s">
        <v>56</v>
      </c>
      <c r="AH3651" s="7" t="s">
        <v>6457</v>
      </c>
      <c r="AI3651" s="7" t="s">
        <v>25840</v>
      </c>
      <c r="AJ3651" s="7" t="s">
        <v>5771</v>
      </c>
      <c r="AK3651" s="7" t="s">
        <v>5772</v>
      </c>
      <c r="AL3651" s="7" t="s">
        <v>5773</v>
      </c>
      <c r="AM3651" s="10" t="s">
        <v>59</v>
      </c>
      <c r="AN3651" s="5" t="str">
        <f>+VLOOKUP(D3651,'[1]Listado de Establecimientos'!$A$1:$P$65536,16,FALSE)</f>
        <v>TOCACHE</v>
      </c>
      <c r="AO3651" s="5" t="str">
        <f>+VLOOKUP(D3651,'[1]Listado de Establecimientos'!$A$1:$Q$65536,17,FALSE)</f>
        <v>UCHIZA</v>
      </c>
      <c r="AP3651" s="5">
        <f t="shared" si="58"/>
        <v>4</v>
      </c>
    </row>
    <row r="3652" spans="1:42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33627</v>
      </c>
      <c r="R3652" s="7" t="s">
        <v>30247</v>
      </c>
      <c r="S3652" s="7" t="s">
        <v>25780</v>
      </c>
      <c r="T3652" s="7" t="s">
        <v>22593</v>
      </c>
      <c r="U3652" s="7" t="s">
        <v>46</v>
      </c>
      <c r="V3652" s="7" t="s">
        <v>6222</v>
      </c>
      <c r="W3652" s="7" t="s">
        <v>43</v>
      </c>
      <c r="X3652" s="7" t="s">
        <v>2048</v>
      </c>
      <c r="Y3652" s="7" t="s">
        <v>147</v>
      </c>
      <c r="Z3652" s="7" t="s">
        <v>93</v>
      </c>
      <c r="AA3652" s="7" t="s">
        <v>50</v>
      </c>
      <c r="AB3652" s="7" t="s">
        <v>125</v>
      </c>
      <c r="AC3652" s="7" t="s">
        <v>50</v>
      </c>
      <c r="AD3652" s="7" t="s">
        <v>2849</v>
      </c>
      <c r="AE3652" s="7" t="s">
        <v>2468</v>
      </c>
      <c r="AF3652" s="7" t="s">
        <v>2850</v>
      </c>
      <c r="AG3652" s="7" t="s">
        <v>56</v>
      </c>
      <c r="AH3652" s="7" t="s">
        <v>2851</v>
      </c>
      <c r="AI3652" s="7" t="s">
        <v>25844</v>
      </c>
      <c r="AJ3652" s="7" t="s">
        <v>108</v>
      </c>
      <c r="AK3652" s="7" t="s">
        <v>958</v>
      </c>
      <c r="AL3652" s="7" t="s">
        <v>2853</v>
      </c>
      <c r="AM3652" s="10" t="s">
        <v>59</v>
      </c>
      <c r="AN3652" s="5" t="str">
        <f>+VLOOKUP(D3652,'[1]Listado de Establecimientos'!$A$1:$P$65536,16,FALSE)</f>
        <v>BELLAVISTA</v>
      </c>
      <c r="AO3652" s="5" t="str">
        <f>+VLOOKUP(D3652,'[1]Listado de Establecimientos'!$A$1:$Q$65536,17,FALSE)</f>
        <v>BELLAVISTA</v>
      </c>
      <c r="AP3652" s="5">
        <f t="shared" si="58"/>
        <v>4</v>
      </c>
    </row>
    <row r="3653" spans="1:42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30813</v>
      </c>
      <c r="R3653" s="7" t="s">
        <v>30303</v>
      </c>
      <c r="S3653" s="7" t="s">
        <v>25780</v>
      </c>
      <c r="T3653" s="7" t="s">
        <v>1932</v>
      </c>
      <c r="U3653" s="7" t="s">
        <v>46</v>
      </c>
      <c r="V3653" s="7" t="s">
        <v>305</v>
      </c>
      <c r="W3653" s="7" t="s">
        <v>65</v>
      </c>
      <c r="X3653" s="7" t="s">
        <v>48</v>
      </c>
      <c r="Y3653" s="7" t="s">
        <v>88</v>
      </c>
      <c r="Z3653" s="7" t="s">
        <v>94</v>
      </c>
      <c r="AA3653" s="7" t="s">
        <v>50</v>
      </c>
      <c r="AB3653" s="7" t="s">
        <v>51</v>
      </c>
      <c r="AC3653" s="7" t="s">
        <v>52</v>
      </c>
      <c r="AD3653" s="7" t="s">
        <v>390</v>
      </c>
      <c r="AE3653" s="7" t="s">
        <v>118</v>
      </c>
      <c r="AF3653" s="7" t="s">
        <v>391</v>
      </c>
      <c r="AG3653" s="7" t="s">
        <v>56</v>
      </c>
      <c r="AH3653" s="7" t="s">
        <v>392</v>
      </c>
      <c r="AI3653" s="7" t="s">
        <v>25849</v>
      </c>
      <c r="AJ3653" s="7" t="s">
        <v>390</v>
      </c>
      <c r="AK3653" s="7" t="s">
        <v>205</v>
      </c>
      <c r="AL3653" s="7" t="s">
        <v>391</v>
      </c>
      <c r="AM3653" s="10" t="s">
        <v>59</v>
      </c>
      <c r="AN3653" s="5" t="str">
        <f>+VLOOKUP(D3653,'[1]Listado de Establecimientos'!$A$1:$P$65536,16,FALSE)</f>
        <v>EL DORADO</v>
      </c>
      <c r="AO3653" s="5" t="str">
        <f>+VLOOKUP(D3653,'[1]Listado de Establecimientos'!$A$1:$Q$65536,17,FALSE)</f>
        <v>SAN JOSE DE SISA</v>
      </c>
      <c r="AP3653" s="5">
        <f t="shared" si="58"/>
        <v>4</v>
      </c>
    </row>
    <row r="3654" spans="1:42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32766</v>
      </c>
      <c r="R3654" s="7" t="s">
        <v>30187</v>
      </c>
      <c r="S3654" s="7" t="s">
        <v>25462</v>
      </c>
      <c r="T3654" s="7" t="s">
        <v>379</v>
      </c>
      <c r="U3654" s="7" t="s">
        <v>64</v>
      </c>
      <c r="V3654" s="7" t="s">
        <v>184</v>
      </c>
      <c r="W3654" s="7" t="s">
        <v>47</v>
      </c>
      <c r="X3654" s="7" t="s">
        <v>48</v>
      </c>
      <c r="Y3654" s="7" t="s">
        <v>67</v>
      </c>
      <c r="Z3654" s="7" t="s">
        <v>49</v>
      </c>
      <c r="AA3654" s="7" t="s">
        <v>50</v>
      </c>
      <c r="AB3654" s="7" t="s">
        <v>51</v>
      </c>
      <c r="AC3654" s="7" t="s">
        <v>52</v>
      </c>
      <c r="AD3654" s="7" t="s">
        <v>1103</v>
      </c>
      <c r="AE3654" s="7" t="s">
        <v>954</v>
      </c>
      <c r="AF3654" s="7" t="s">
        <v>15436</v>
      </c>
      <c r="AG3654" s="7" t="s">
        <v>56</v>
      </c>
      <c r="AH3654" s="7" t="s">
        <v>15437</v>
      </c>
      <c r="AI3654" s="7" t="s">
        <v>25854</v>
      </c>
      <c r="AJ3654" s="7" t="s">
        <v>1103</v>
      </c>
      <c r="AK3654" s="7" t="s">
        <v>958</v>
      </c>
      <c r="AL3654" s="7" t="s">
        <v>15436</v>
      </c>
      <c r="AM3654" s="10" t="s">
        <v>59</v>
      </c>
      <c r="AN3654" s="5" t="str">
        <f>+VLOOKUP(D3654,'[1]Listado de Establecimientos'!$A$1:$P$65536,16,FALSE)</f>
        <v>MARISCAL CACERES</v>
      </c>
      <c r="AO3654" s="5" t="str">
        <f>+VLOOKUP(D3654,'[1]Listado de Establecimientos'!$A$1:$Q$65536,17,FALSE)</f>
        <v>COSTA RICA</v>
      </c>
      <c r="AP3654" s="5">
        <f t="shared" si="58"/>
        <v>4</v>
      </c>
    </row>
    <row r="3655" spans="1:42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30355</v>
      </c>
      <c r="R3655" s="7" t="s">
        <v>30228</v>
      </c>
      <c r="S3655" s="7" t="s">
        <v>25780</v>
      </c>
      <c r="T3655" s="7" t="s">
        <v>8998</v>
      </c>
      <c r="U3655" s="7" t="s">
        <v>64</v>
      </c>
      <c r="V3655" s="7" t="s">
        <v>267</v>
      </c>
      <c r="W3655" s="7" t="s">
        <v>65</v>
      </c>
      <c r="X3655" s="7" t="s">
        <v>66</v>
      </c>
      <c r="Y3655" s="7" t="s">
        <v>113</v>
      </c>
      <c r="Z3655" s="7" t="s">
        <v>113</v>
      </c>
      <c r="AA3655" s="7" t="s">
        <v>50</v>
      </c>
      <c r="AB3655" s="7" t="s">
        <v>51</v>
      </c>
      <c r="AC3655" s="7" t="s">
        <v>52</v>
      </c>
      <c r="AD3655" s="7" t="s">
        <v>1434</v>
      </c>
      <c r="AE3655" s="7" t="s">
        <v>7705</v>
      </c>
      <c r="AF3655" s="7" t="s">
        <v>7706</v>
      </c>
      <c r="AG3655" s="7" t="s">
        <v>56</v>
      </c>
      <c r="AH3655" s="7" t="s">
        <v>7707</v>
      </c>
      <c r="AI3655" s="7" t="s">
        <v>25859</v>
      </c>
      <c r="AJ3655" s="7" t="s">
        <v>205</v>
      </c>
      <c r="AK3655" s="7" t="s">
        <v>195</v>
      </c>
      <c r="AL3655" s="7" t="s">
        <v>4022</v>
      </c>
      <c r="AM3655" s="10" t="s">
        <v>59</v>
      </c>
      <c r="AN3655" s="5" t="str">
        <f>+VLOOKUP(D3655,'[1]Listado de Establecimientos'!$A$1:$P$65536,16,FALSE)</f>
        <v>MOYOBAMBA</v>
      </c>
      <c r="AO3655" s="5" t="str">
        <f>+VLOOKUP(D3655,'[1]Listado de Establecimientos'!$A$1:$Q$65536,17,FALSE)</f>
        <v>PUEBLO LIBRE</v>
      </c>
      <c r="AP3655" s="5">
        <f t="shared" si="58"/>
        <v>4</v>
      </c>
    </row>
    <row r="3656" spans="1:42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33628</v>
      </c>
      <c r="R3656" s="7" t="s">
        <v>30253</v>
      </c>
      <c r="S3656" s="7" t="s">
        <v>25780</v>
      </c>
      <c r="T3656" s="7" t="s">
        <v>5130</v>
      </c>
      <c r="U3656" s="7" t="s">
        <v>64</v>
      </c>
      <c r="V3656" s="7" t="s">
        <v>1464</v>
      </c>
      <c r="W3656" s="7" t="s">
        <v>106</v>
      </c>
      <c r="X3656" s="7" t="s">
        <v>66</v>
      </c>
      <c r="Y3656" s="7" t="s">
        <v>94</v>
      </c>
      <c r="Z3656" s="7" t="s">
        <v>114</v>
      </c>
      <c r="AA3656" s="7" t="s">
        <v>50</v>
      </c>
      <c r="AB3656" s="7" t="s">
        <v>51</v>
      </c>
      <c r="AC3656" s="7" t="s">
        <v>52</v>
      </c>
      <c r="AD3656" s="7" t="s">
        <v>108</v>
      </c>
      <c r="AE3656" s="7" t="s">
        <v>1225</v>
      </c>
      <c r="AF3656" s="7" t="s">
        <v>1355</v>
      </c>
      <c r="AG3656" s="7" t="s">
        <v>56</v>
      </c>
      <c r="AH3656" s="7" t="s">
        <v>1356</v>
      </c>
      <c r="AI3656" s="7" t="s">
        <v>25865</v>
      </c>
      <c r="AJ3656" s="7" t="s">
        <v>108</v>
      </c>
      <c r="AK3656" s="7" t="s">
        <v>1225</v>
      </c>
      <c r="AL3656" s="7" t="s">
        <v>1355</v>
      </c>
      <c r="AM3656" s="10" t="s">
        <v>59</v>
      </c>
      <c r="AN3656" s="5" t="str">
        <f>+VLOOKUP(D3656,'[1]Listado de Establecimientos'!$A$1:$P$65536,16,FALSE)</f>
        <v>NO PERTENECE A NINGUNA RED</v>
      </c>
      <c r="AO3656" s="5" t="str">
        <f>+VLOOKUP(D3656,'[1]Listado de Establecimientos'!$A$1:$Q$65536,17,FALSE)</f>
        <v>NO PERTENECE A NINGUNA MICRORED</v>
      </c>
      <c r="AP3656" s="5">
        <f t="shared" si="58"/>
        <v>4</v>
      </c>
    </row>
    <row r="3657" spans="1:42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33074</v>
      </c>
      <c r="R3657" s="7" t="s">
        <v>30202</v>
      </c>
      <c r="S3657" s="7" t="s">
        <v>25780</v>
      </c>
      <c r="T3657" s="7" t="s">
        <v>5353</v>
      </c>
      <c r="U3657" s="7" t="s">
        <v>46</v>
      </c>
      <c r="V3657" s="7" t="s">
        <v>5492</v>
      </c>
      <c r="W3657" s="7" t="s">
        <v>106</v>
      </c>
      <c r="X3657" s="7" t="s">
        <v>153</v>
      </c>
      <c r="Y3657" s="7" t="s">
        <v>94</v>
      </c>
      <c r="Z3657" s="7" t="s">
        <v>88</v>
      </c>
      <c r="AA3657" s="7" t="s">
        <v>50</v>
      </c>
      <c r="AB3657" s="7" t="s">
        <v>51</v>
      </c>
      <c r="AC3657" s="7" t="s">
        <v>52</v>
      </c>
      <c r="AD3657" s="7" t="s">
        <v>5771</v>
      </c>
      <c r="AE3657" s="7" t="s">
        <v>1472</v>
      </c>
      <c r="AF3657" s="7" t="s">
        <v>5773</v>
      </c>
      <c r="AG3657" s="7" t="s">
        <v>56</v>
      </c>
      <c r="AH3657" s="7" t="s">
        <v>6457</v>
      </c>
      <c r="AI3657" s="7" t="s">
        <v>25870</v>
      </c>
      <c r="AJ3657" s="7" t="s">
        <v>5771</v>
      </c>
      <c r="AK3657" s="7" t="s">
        <v>5772</v>
      </c>
      <c r="AL3657" s="7" t="s">
        <v>5773</v>
      </c>
      <c r="AM3657" s="10" t="s">
        <v>59</v>
      </c>
      <c r="AN3657" s="5" t="str">
        <f>+VLOOKUP(D3657,'[1]Listado de Establecimientos'!$A$1:$P$65536,16,FALSE)</f>
        <v>TOCACHE</v>
      </c>
      <c r="AO3657" s="5" t="str">
        <f>+VLOOKUP(D3657,'[1]Listado de Establecimientos'!$A$1:$Q$65536,17,FALSE)</f>
        <v>UCHIZA</v>
      </c>
      <c r="AP3657" s="5">
        <f t="shared" si="58"/>
        <v>4</v>
      </c>
    </row>
    <row r="3658" spans="1:42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31992</v>
      </c>
      <c r="R3658" s="7" t="s">
        <v>30224</v>
      </c>
      <c r="S3658" s="7" t="s">
        <v>25780</v>
      </c>
      <c r="T3658" s="7" t="s">
        <v>12876</v>
      </c>
      <c r="U3658" s="7" t="s">
        <v>64</v>
      </c>
      <c r="V3658" s="7" t="s">
        <v>4438</v>
      </c>
      <c r="W3658" s="7" t="s">
        <v>73</v>
      </c>
      <c r="X3658" s="7" t="s">
        <v>48</v>
      </c>
      <c r="Y3658" s="7" t="s">
        <v>49</v>
      </c>
      <c r="Z3658" s="7" t="s">
        <v>88</v>
      </c>
      <c r="AA3658" s="7" t="s">
        <v>52</v>
      </c>
      <c r="AB3658" s="7" t="s">
        <v>51</v>
      </c>
      <c r="AC3658" s="7" t="s">
        <v>52</v>
      </c>
      <c r="AD3658" s="7" t="s">
        <v>53</v>
      </c>
      <c r="AE3658" s="7" t="s">
        <v>54</v>
      </c>
      <c r="AF3658" s="7" t="s">
        <v>55</v>
      </c>
      <c r="AG3658" s="7" t="s">
        <v>56</v>
      </c>
      <c r="AH3658" s="7" t="s">
        <v>57</v>
      </c>
      <c r="AI3658" s="7" t="s">
        <v>25875</v>
      </c>
      <c r="AJ3658" s="7" t="s">
        <v>53</v>
      </c>
      <c r="AK3658" s="7" t="s">
        <v>58</v>
      </c>
      <c r="AL3658" s="7" t="s">
        <v>55</v>
      </c>
      <c r="AM3658" s="10" t="s">
        <v>59</v>
      </c>
      <c r="AN3658" s="5" t="str">
        <f>+VLOOKUP(D3658,'[1]Listado de Establecimientos'!$A$1:$P$65536,16,FALSE)</f>
        <v>NO PERTENECE A NINGUNA RED</v>
      </c>
      <c r="AO3658" s="5" t="str">
        <f>+VLOOKUP(D3658,'[1]Listado de Establecimientos'!$A$1:$Q$65536,17,FALSE)</f>
        <v>NO PERTENECE A NINGUNA MICRORED</v>
      </c>
      <c r="AP3658" s="5">
        <f t="shared" si="58"/>
        <v>4</v>
      </c>
    </row>
    <row r="3659" spans="1:42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31366</v>
      </c>
      <c r="R3659" s="7" t="s">
        <v>30179</v>
      </c>
      <c r="S3659" s="7" t="s">
        <v>25780</v>
      </c>
      <c r="T3659" s="7" t="s">
        <v>2548</v>
      </c>
      <c r="U3659" s="7" t="s">
        <v>46</v>
      </c>
      <c r="V3659" s="7" t="s">
        <v>1386</v>
      </c>
      <c r="W3659" s="7" t="s">
        <v>106</v>
      </c>
      <c r="X3659" s="7" t="s">
        <v>48</v>
      </c>
      <c r="Y3659" s="7" t="s">
        <v>122</v>
      </c>
      <c r="Z3659" s="7" t="s">
        <v>88</v>
      </c>
      <c r="AA3659" s="7" t="s">
        <v>50</v>
      </c>
      <c r="AB3659" s="7" t="s">
        <v>51</v>
      </c>
      <c r="AC3659" s="7" t="s">
        <v>52</v>
      </c>
      <c r="AD3659" s="7" t="s">
        <v>195</v>
      </c>
      <c r="AE3659" s="7" t="s">
        <v>1238</v>
      </c>
      <c r="AF3659" s="7" t="s">
        <v>410</v>
      </c>
      <c r="AG3659" s="7" t="s">
        <v>56</v>
      </c>
      <c r="AH3659" s="7" t="s">
        <v>15228</v>
      </c>
      <c r="AI3659" s="7" t="s">
        <v>25881</v>
      </c>
      <c r="AJ3659" s="7" t="s">
        <v>195</v>
      </c>
      <c r="AK3659" s="7" t="s">
        <v>115</v>
      </c>
      <c r="AL3659" s="7" t="s">
        <v>410</v>
      </c>
      <c r="AM3659" s="10" t="s">
        <v>59</v>
      </c>
      <c r="AN3659" s="5" t="str">
        <f>+VLOOKUP(D3659,'[1]Listado de Establecimientos'!$A$1:$P$65536,16,FALSE)</f>
        <v>HUALLAGA</v>
      </c>
      <c r="AO3659" s="5" t="str">
        <f>+VLOOKUP(D3659,'[1]Listado de Establecimientos'!$A$1:$Q$65536,17,FALSE)</f>
        <v>SAPOSOA</v>
      </c>
      <c r="AP3659" s="5">
        <f t="shared" si="58"/>
        <v>4</v>
      </c>
    </row>
    <row r="3660" spans="1:42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30356</v>
      </c>
      <c r="R3660" s="7" t="s">
        <v>30187</v>
      </c>
      <c r="S3660" s="7" t="s">
        <v>25780</v>
      </c>
      <c r="T3660" s="7" t="s">
        <v>3549</v>
      </c>
      <c r="U3660" s="7" t="s">
        <v>64</v>
      </c>
      <c r="V3660" s="7" t="s">
        <v>941</v>
      </c>
      <c r="W3660" s="7" t="s">
        <v>1224</v>
      </c>
      <c r="X3660" s="7" t="s">
        <v>159</v>
      </c>
      <c r="Y3660" s="7" t="s">
        <v>88</v>
      </c>
      <c r="Z3660" s="7" t="s">
        <v>88</v>
      </c>
      <c r="AA3660" s="7" t="s">
        <v>50</v>
      </c>
      <c r="AB3660" s="7" t="s">
        <v>51</v>
      </c>
      <c r="AC3660" s="7" t="s">
        <v>52</v>
      </c>
      <c r="AD3660" s="7" t="s">
        <v>298</v>
      </c>
      <c r="AE3660" s="7" t="s">
        <v>1076</v>
      </c>
      <c r="AF3660" s="7" t="s">
        <v>299</v>
      </c>
      <c r="AG3660" s="7" t="s">
        <v>56</v>
      </c>
      <c r="AH3660" s="7" t="s">
        <v>300</v>
      </c>
      <c r="AI3660" s="7" t="s">
        <v>25886</v>
      </c>
      <c r="AJ3660" s="7" t="s">
        <v>1646</v>
      </c>
      <c r="AK3660" s="7" t="s">
        <v>3507</v>
      </c>
      <c r="AL3660" s="7" t="s">
        <v>25887</v>
      </c>
      <c r="AM3660" s="10" t="s">
        <v>59</v>
      </c>
      <c r="AN3660" s="5" t="str">
        <f>+VLOOKUP(D3660,'[1]Listado de Establecimientos'!$A$1:$P$65536,16,FALSE)</f>
        <v>TOCACHE</v>
      </c>
      <c r="AO3660" s="5" t="str">
        <f>+VLOOKUP(D3660,'[1]Listado de Establecimientos'!$A$1:$Q$65536,17,FALSE)</f>
        <v>NO PERTENECE A NINGUNA MICRORED</v>
      </c>
      <c r="AP3660" s="5">
        <f t="shared" si="58"/>
        <v>4</v>
      </c>
    </row>
    <row r="3661" spans="1:42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33629</v>
      </c>
      <c r="R3661" s="7" t="s">
        <v>30218</v>
      </c>
      <c r="S3661" s="7" t="s">
        <v>25780</v>
      </c>
      <c r="T3661" s="7" t="s">
        <v>2657</v>
      </c>
      <c r="U3661" s="7" t="s">
        <v>46</v>
      </c>
      <c r="V3661" s="7" t="s">
        <v>2497</v>
      </c>
      <c r="W3661" s="7" t="s">
        <v>65</v>
      </c>
      <c r="X3661" s="7" t="s">
        <v>48</v>
      </c>
      <c r="Y3661" s="7" t="s">
        <v>122</v>
      </c>
      <c r="Z3661" s="7" t="s">
        <v>107</v>
      </c>
      <c r="AA3661" s="7" t="s">
        <v>50</v>
      </c>
      <c r="AB3661" s="7" t="s">
        <v>51</v>
      </c>
      <c r="AC3661" s="7" t="s">
        <v>52</v>
      </c>
      <c r="AD3661" s="7" t="s">
        <v>242</v>
      </c>
      <c r="AE3661" s="7" t="s">
        <v>1340</v>
      </c>
      <c r="AF3661" s="7" t="s">
        <v>1341</v>
      </c>
      <c r="AG3661" s="7" t="s">
        <v>56</v>
      </c>
      <c r="AH3661" s="7" t="s">
        <v>1342</v>
      </c>
      <c r="AI3661" s="7" t="s">
        <v>25893</v>
      </c>
      <c r="AJ3661" s="7" t="s">
        <v>242</v>
      </c>
      <c r="AK3661" s="7" t="s">
        <v>324</v>
      </c>
      <c r="AL3661" s="7" t="s">
        <v>1341</v>
      </c>
      <c r="AM3661" s="10" t="s">
        <v>59</v>
      </c>
      <c r="AN3661" s="5" t="str">
        <f>+VLOOKUP(D3661,'[1]Listado de Establecimientos'!$A$1:$P$65536,16,FALSE)</f>
        <v>MOYOBAMBA</v>
      </c>
      <c r="AO3661" s="5" t="str">
        <f>+VLOOKUP(D3661,'[1]Listado de Establecimientos'!$A$1:$Q$65536,17,FALSE)</f>
        <v>SORITOR</v>
      </c>
      <c r="AP3661" s="5">
        <f t="shared" si="58"/>
        <v>4</v>
      </c>
    </row>
    <row r="3662" spans="1:42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33630</v>
      </c>
      <c r="R3662" s="7" t="s">
        <v>30185</v>
      </c>
      <c r="S3662" s="7" t="s">
        <v>25780</v>
      </c>
      <c r="T3662" s="7" t="s">
        <v>13521</v>
      </c>
      <c r="U3662" s="7" t="s">
        <v>64</v>
      </c>
      <c r="V3662" s="7" t="s">
        <v>360</v>
      </c>
      <c r="W3662" s="7" t="s">
        <v>149</v>
      </c>
      <c r="X3662" s="7" t="s">
        <v>48</v>
      </c>
      <c r="Y3662" s="7" t="s">
        <v>88</v>
      </c>
      <c r="Z3662" s="7" t="s">
        <v>88</v>
      </c>
      <c r="AA3662" s="7" t="s">
        <v>50</v>
      </c>
      <c r="AB3662" s="7" t="s">
        <v>51</v>
      </c>
      <c r="AC3662" s="7" t="s">
        <v>52</v>
      </c>
      <c r="AD3662" s="7" t="s">
        <v>1156</v>
      </c>
      <c r="AE3662" s="7" t="s">
        <v>1157</v>
      </c>
      <c r="AF3662" s="7" t="s">
        <v>1158</v>
      </c>
      <c r="AG3662" s="7" t="s">
        <v>56</v>
      </c>
      <c r="AH3662" s="7" t="s">
        <v>1494</v>
      </c>
      <c r="AI3662" s="7" t="s">
        <v>25899</v>
      </c>
      <c r="AJ3662" s="7" t="s">
        <v>1156</v>
      </c>
      <c r="AK3662" s="7" t="s">
        <v>1013</v>
      </c>
      <c r="AL3662" s="7" t="s">
        <v>1158</v>
      </c>
      <c r="AM3662" s="10" t="s">
        <v>59</v>
      </c>
      <c r="AN3662" s="5" t="str">
        <f>+VLOOKUP(D3662,'[1]Listado de Establecimientos'!$A$1:$P$65536,16,FALSE)</f>
        <v>NO PERTENECE A NINGUNA RED</v>
      </c>
      <c r="AO3662" s="5" t="str">
        <f>+VLOOKUP(D3662,'[1]Listado de Establecimientos'!$A$1:$Q$65536,17,FALSE)</f>
        <v>NO PERTENECE A NINGUNA MICRORED</v>
      </c>
      <c r="AP3662" s="5">
        <f t="shared" si="58"/>
        <v>4</v>
      </c>
    </row>
    <row r="3663" spans="1:42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33631</v>
      </c>
      <c r="R3663" s="7" t="s">
        <v>32754</v>
      </c>
      <c r="S3663" s="7" t="s">
        <v>25780</v>
      </c>
      <c r="T3663" s="7" t="s">
        <v>14949</v>
      </c>
      <c r="U3663" s="7" t="s">
        <v>46</v>
      </c>
      <c r="V3663" s="7" t="s">
        <v>984</v>
      </c>
      <c r="W3663" s="7" t="s">
        <v>106</v>
      </c>
      <c r="X3663" s="7" t="s">
        <v>159</v>
      </c>
      <c r="Y3663" s="7" t="s">
        <v>94</v>
      </c>
      <c r="Z3663" s="7" t="s">
        <v>122</v>
      </c>
      <c r="AA3663" s="7" t="s">
        <v>50</v>
      </c>
      <c r="AB3663" s="7" t="s">
        <v>51</v>
      </c>
      <c r="AC3663" s="7" t="s">
        <v>52</v>
      </c>
      <c r="AD3663" s="7" t="s">
        <v>205</v>
      </c>
      <c r="AE3663" s="7" t="s">
        <v>8448</v>
      </c>
      <c r="AF3663" s="7" t="s">
        <v>8449</v>
      </c>
      <c r="AG3663" s="7" t="s">
        <v>56</v>
      </c>
      <c r="AH3663" s="7" t="s">
        <v>8450</v>
      </c>
      <c r="AI3663" s="7" t="s">
        <v>25907</v>
      </c>
      <c r="AJ3663" s="7" t="s">
        <v>205</v>
      </c>
      <c r="AK3663" s="7" t="s">
        <v>390</v>
      </c>
      <c r="AL3663" s="7" t="s">
        <v>8449</v>
      </c>
      <c r="AM3663" s="10" t="s">
        <v>59</v>
      </c>
      <c r="AN3663" s="5" t="str">
        <f>+VLOOKUP(D3663,'[1]Listado de Establecimientos'!$A$1:$P$65536,16,FALSE)</f>
        <v>RIOJA</v>
      </c>
      <c r="AO3663" s="5" t="str">
        <f>+VLOOKUP(D3663,'[1]Listado de Establecimientos'!$A$1:$Q$65536,17,FALSE)</f>
        <v>BAJO NARANJILLO</v>
      </c>
      <c r="AP3663" s="5">
        <f t="shared" si="58"/>
        <v>4</v>
      </c>
    </row>
    <row r="3664" spans="1:42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32147</v>
      </c>
      <c r="R3664" s="7" t="s">
        <v>30179</v>
      </c>
      <c r="S3664" s="7" t="s">
        <v>25780</v>
      </c>
      <c r="T3664" s="7" t="s">
        <v>19878</v>
      </c>
      <c r="U3664" s="7" t="s">
        <v>64</v>
      </c>
      <c r="V3664" s="7" t="s">
        <v>1518</v>
      </c>
      <c r="W3664" s="7" t="s">
        <v>87</v>
      </c>
      <c r="X3664" s="7" t="s">
        <v>159</v>
      </c>
      <c r="Y3664" s="7" t="s">
        <v>114</v>
      </c>
      <c r="Z3664" s="7" t="s">
        <v>49</v>
      </c>
      <c r="AA3664" s="7" t="s">
        <v>52</v>
      </c>
      <c r="AB3664" s="7" t="s">
        <v>51</v>
      </c>
      <c r="AC3664" s="7" t="s">
        <v>52</v>
      </c>
      <c r="AD3664" s="7" t="s">
        <v>7726</v>
      </c>
      <c r="AE3664" s="7" t="s">
        <v>17139</v>
      </c>
      <c r="AF3664" s="7" t="s">
        <v>17140</v>
      </c>
      <c r="AG3664" s="7" t="s">
        <v>56</v>
      </c>
      <c r="AH3664" s="7" t="s">
        <v>17141</v>
      </c>
      <c r="AI3664" s="7" t="s">
        <v>25911</v>
      </c>
      <c r="AJ3664" s="7" t="s">
        <v>418</v>
      </c>
      <c r="AK3664" s="7" t="s">
        <v>8008</v>
      </c>
      <c r="AL3664" s="7" t="s">
        <v>8009</v>
      </c>
      <c r="AM3664" s="10" t="s">
        <v>59</v>
      </c>
      <c r="AN3664" s="5" t="str">
        <f>+VLOOKUP(D3664,'[1]Listado de Establecimientos'!$A$1:$P$65536,16,FALSE)</f>
        <v>HUALLAGA</v>
      </c>
      <c r="AO3664" s="5" t="str">
        <f>+VLOOKUP(D3664,'[1]Listado de Establecimientos'!$A$1:$Q$65536,17,FALSE)</f>
        <v>SAPOSOA</v>
      </c>
      <c r="AP3664" s="5">
        <f t="shared" si="58"/>
        <v>4</v>
      </c>
    </row>
    <row r="3665" spans="1:42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33632</v>
      </c>
      <c r="R3665" s="7" t="s">
        <v>30185</v>
      </c>
      <c r="S3665" s="7" t="s">
        <v>25780</v>
      </c>
      <c r="T3665" s="7" t="s">
        <v>25917</v>
      </c>
      <c r="U3665" s="7" t="s">
        <v>64</v>
      </c>
      <c r="V3665" s="7" t="s">
        <v>941</v>
      </c>
      <c r="W3665" s="7" t="s">
        <v>47</v>
      </c>
      <c r="X3665" s="7" t="s">
        <v>153</v>
      </c>
      <c r="Y3665" s="7" t="s">
        <v>88</v>
      </c>
      <c r="Z3665" s="7" t="s">
        <v>49</v>
      </c>
      <c r="AA3665" s="7" t="s">
        <v>50</v>
      </c>
      <c r="AB3665" s="7" t="s">
        <v>51</v>
      </c>
      <c r="AC3665" s="7" t="s">
        <v>52</v>
      </c>
      <c r="AD3665" s="7" t="s">
        <v>2587</v>
      </c>
      <c r="AE3665" s="7" t="s">
        <v>2588</v>
      </c>
      <c r="AF3665" s="7" t="s">
        <v>2589</v>
      </c>
      <c r="AG3665" s="7" t="s">
        <v>56</v>
      </c>
      <c r="AH3665" s="7" t="s">
        <v>2590</v>
      </c>
      <c r="AI3665" s="7" t="s">
        <v>25918</v>
      </c>
      <c r="AJ3665" s="7" t="s">
        <v>2587</v>
      </c>
      <c r="AK3665" s="7" t="s">
        <v>121</v>
      </c>
      <c r="AL3665" s="7" t="s">
        <v>2589</v>
      </c>
      <c r="AM3665" s="10" t="s">
        <v>59</v>
      </c>
      <c r="AN3665" s="5" t="str">
        <f>+VLOOKUP(D3665,'[1]Listado de Establecimientos'!$A$1:$P$65536,16,FALSE)</f>
        <v>SAN MARTIN</v>
      </c>
      <c r="AO3665" s="5" t="str">
        <f>+VLOOKUP(D3665,'[1]Listado de Establecimientos'!$A$1:$Q$65536,17,FALSE)</f>
        <v>MORALES</v>
      </c>
      <c r="AP3665" s="5">
        <f t="shared" si="58"/>
        <v>4</v>
      </c>
    </row>
    <row r="3666" spans="1:42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33633</v>
      </c>
      <c r="R3666" s="7" t="s">
        <v>30196</v>
      </c>
      <c r="S3666" s="7" t="s">
        <v>25780</v>
      </c>
      <c r="T3666" s="7" t="s">
        <v>1752</v>
      </c>
      <c r="U3666" s="7" t="s">
        <v>46</v>
      </c>
      <c r="V3666" s="7" t="s">
        <v>234</v>
      </c>
      <c r="W3666" s="7" t="s">
        <v>1284</v>
      </c>
      <c r="X3666" s="7" t="s">
        <v>2048</v>
      </c>
      <c r="Y3666" s="7" t="s">
        <v>94</v>
      </c>
      <c r="Z3666" s="7" t="s">
        <v>94</v>
      </c>
      <c r="AA3666" s="7" t="s">
        <v>50</v>
      </c>
      <c r="AB3666" s="7" t="s">
        <v>51</v>
      </c>
      <c r="AC3666" s="7" t="s">
        <v>52</v>
      </c>
      <c r="AD3666" s="7" t="s">
        <v>2587</v>
      </c>
      <c r="AE3666" s="7" t="s">
        <v>2588</v>
      </c>
      <c r="AF3666" s="7" t="s">
        <v>2589</v>
      </c>
      <c r="AG3666" s="7" t="s">
        <v>56</v>
      </c>
      <c r="AH3666" s="7" t="s">
        <v>2590</v>
      </c>
      <c r="AI3666" s="7" t="s">
        <v>25924</v>
      </c>
      <c r="AJ3666" s="7" t="s">
        <v>2587</v>
      </c>
      <c r="AK3666" s="7" t="s">
        <v>121</v>
      </c>
      <c r="AL3666" s="7" t="s">
        <v>2589</v>
      </c>
      <c r="AM3666" s="10" t="s">
        <v>59</v>
      </c>
      <c r="AN3666" s="5" t="str">
        <f>+VLOOKUP(D3666,'[1]Listado de Establecimientos'!$A$1:$P$65536,16,FALSE)</f>
        <v>SAN MARTIN</v>
      </c>
      <c r="AO3666" s="5" t="str">
        <f>+VLOOKUP(D3666,'[1]Listado de Establecimientos'!$A$1:$Q$65536,17,FALSE)</f>
        <v>MORALES</v>
      </c>
      <c r="AP3666" s="5">
        <f t="shared" si="58"/>
        <v>4</v>
      </c>
    </row>
    <row r="3667" spans="1:42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33634</v>
      </c>
      <c r="R3667" s="7" t="s">
        <v>30274</v>
      </c>
      <c r="S3667" s="7" t="s">
        <v>25780</v>
      </c>
      <c r="T3667" s="7" t="s">
        <v>1850</v>
      </c>
      <c r="U3667" s="7" t="s">
        <v>64</v>
      </c>
      <c r="V3667" s="7" t="s">
        <v>1102</v>
      </c>
      <c r="W3667" s="7" t="s">
        <v>188</v>
      </c>
      <c r="X3667" s="7" t="s">
        <v>153</v>
      </c>
      <c r="Y3667" s="7" t="s">
        <v>122</v>
      </c>
      <c r="Z3667" s="7" t="s">
        <v>88</v>
      </c>
      <c r="AA3667" s="7" t="s">
        <v>50</v>
      </c>
      <c r="AB3667" s="7" t="s">
        <v>51</v>
      </c>
      <c r="AC3667" s="7" t="s">
        <v>52</v>
      </c>
      <c r="AD3667" s="7" t="s">
        <v>23721</v>
      </c>
      <c r="AE3667" s="7" t="s">
        <v>99</v>
      </c>
      <c r="AF3667" s="7" t="s">
        <v>25930</v>
      </c>
      <c r="AG3667" s="7" t="s">
        <v>56</v>
      </c>
      <c r="AH3667" s="7" t="s">
        <v>25931</v>
      </c>
      <c r="AI3667" s="7" t="s">
        <v>25932</v>
      </c>
      <c r="AJ3667" s="7" t="s">
        <v>1966</v>
      </c>
      <c r="AK3667" s="7" t="s">
        <v>205</v>
      </c>
      <c r="AL3667" s="7" t="s">
        <v>15923</v>
      </c>
      <c r="AM3667" s="10" t="s">
        <v>59</v>
      </c>
      <c r="AN3667" s="5" t="str">
        <f>+VLOOKUP(D3667,'[1]Listado de Establecimientos'!$A$1:$P$65536,16,FALSE)</f>
        <v>NO PERTENECE A NINGUNA RED</v>
      </c>
      <c r="AO3667" s="5" t="str">
        <f>+VLOOKUP(D3667,'[1]Listado de Establecimientos'!$A$1:$Q$65536,17,FALSE)</f>
        <v xml:space="preserve"> </v>
      </c>
      <c r="AP3667" s="5">
        <f t="shared" si="58"/>
        <v>4</v>
      </c>
    </row>
    <row r="3668" spans="1:42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33635</v>
      </c>
      <c r="R3668" s="7" t="s">
        <v>30185</v>
      </c>
      <c r="S3668" s="7" t="s">
        <v>25780</v>
      </c>
      <c r="T3668" s="7" t="s">
        <v>14603</v>
      </c>
      <c r="U3668" s="7" t="s">
        <v>64</v>
      </c>
      <c r="V3668" s="7" t="s">
        <v>8317</v>
      </c>
      <c r="W3668" s="7" t="s">
        <v>87</v>
      </c>
      <c r="X3668" s="7" t="s">
        <v>48</v>
      </c>
      <c r="Y3668" s="7" t="s">
        <v>77</v>
      </c>
      <c r="Z3668" s="7" t="s">
        <v>147</v>
      </c>
      <c r="AA3668" s="7" t="s">
        <v>50</v>
      </c>
      <c r="AB3668" s="7" t="s">
        <v>51</v>
      </c>
      <c r="AC3668" s="7" t="s">
        <v>52</v>
      </c>
      <c r="AD3668" s="7" t="s">
        <v>205</v>
      </c>
      <c r="AE3668" s="7" t="s">
        <v>206</v>
      </c>
      <c r="AF3668" s="7" t="s">
        <v>745</v>
      </c>
      <c r="AG3668" s="7" t="s">
        <v>56</v>
      </c>
      <c r="AH3668" s="7" t="s">
        <v>1777</v>
      </c>
      <c r="AI3668" s="7" t="s">
        <v>25937</v>
      </c>
      <c r="AJ3668" s="7" t="s">
        <v>205</v>
      </c>
      <c r="AK3668" s="7" t="s">
        <v>154</v>
      </c>
      <c r="AL3668" s="7" t="s">
        <v>745</v>
      </c>
      <c r="AM3668" s="10" t="s">
        <v>59</v>
      </c>
      <c r="AN3668" s="5" t="str">
        <f>+VLOOKUP(D3668,'[1]Listado de Establecimientos'!$A$1:$P$65536,16,FALSE)</f>
        <v>NO PERTENECE A NINGUNA RED</v>
      </c>
      <c r="AO3668" s="5" t="str">
        <f>+VLOOKUP(D3668,'[1]Listado de Establecimientos'!$A$1:$Q$65536,17,FALSE)</f>
        <v>NO PERTENECE A NINGUNA MICRORED</v>
      </c>
      <c r="AP3668" s="5">
        <f t="shared" si="58"/>
        <v>4</v>
      </c>
    </row>
    <row r="3669" spans="1:42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33636</v>
      </c>
      <c r="R3669" s="7" t="s">
        <v>30230</v>
      </c>
      <c r="S3669" s="7" t="s">
        <v>25780</v>
      </c>
      <c r="T3669" s="7" t="s">
        <v>6428</v>
      </c>
      <c r="U3669" s="7" t="s">
        <v>46</v>
      </c>
      <c r="V3669" s="7" t="s">
        <v>756</v>
      </c>
      <c r="W3669" s="7" t="s">
        <v>65</v>
      </c>
      <c r="X3669" s="7" t="s">
        <v>153</v>
      </c>
      <c r="Y3669" s="7" t="s">
        <v>88</v>
      </c>
      <c r="Z3669" s="7" t="s">
        <v>88</v>
      </c>
      <c r="AA3669" s="7" t="s">
        <v>50</v>
      </c>
      <c r="AB3669" s="7" t="s">
        <v>51</v>
      </c>
      <c r="AC3669" s="7" t="s">
        <v>52</v>
      </c>
      <c r="AD3669" s="7" t="s">
        <v>199</v>
      </c>
      <c r="AE3669" s="7" t="s">
        <v>697</v>
      </c>
      <c r="AF3669" s="7" t="s">
        <v>698</v>
      </c>
      <c r="AG3669" s="7" t="s">
        <v>56</v>
      </c>
      <c r="AH3669" s="7" t="s">
        <v>699</v>
      </c>
      <c r="AI3669" s="7" t="s">
        <v>25944</v>
      </c>
      <c r="AJ3669" s="7" t="s">
        <v>199</v>
      </c>
      <c r="AK3669" s="7" t="s">
        <v>701</v>
      </c>
      <c r="AL3669" s="7" t="s">
        <v>702</v>
      </c>
      <c r="AM3669" s="10" t="s">
        <v>59</v>
      </c>
      <c r="AN3669" s="5" t="str">
        <f>+VLOOKUP(D3669,'[1]Listado de Establecimientos'!$A$1:$P$65536,16,FALSE)</f>
        <v>SAN MARTIN</v>
      </c>
      <c r="AO3669" s="5" t="str">
        <f>+VLOOKUP(D3669,'[1]Listado de Establecimientos'!$A$1:$Q$65536,17,FALSE)</f>
        <v>BANDA DE SHILCAYO</v>
      </c>
      <c r="AP3669" s="5">
        <f t="shared" si="58"/>
        <v>4</v>
      </c>
    </row>
    <row r="3670" spans="1:42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33637</v>
      </c>
      <c r="R3670" s="7" t="s">
        <v>30340</v>
      </c>
      <c r="S3670" s="7" t="s">
        <v>25780</v>
      </c>
      <c r="T3670" s="7" t="s">
        <v>14505</v>
      </c>
      <c r="U3670" s="7" t="s">
        <v>46</v>
      </c>
      <c r="V3670" s="7" t="s">
        <v>4604</v>
      </c>
      <c r="W3670" s="7" t="s">
        <v>2968</v>
      </c>
      <c r="X3670" s="7" t="s">
        <v>48</v>
      </c>
      <c r="Y3670" s="7" t="s">
        <v>122</v>
      </c>
      <c r="Z3670" s="7" t="s">
        <v>122</v>
      </c>
      <c r="AA3670" s="7" t="s">
        <v>50</v>
      </c>
      <c r="AB3670" s="7" t="s">
        <v>51</v>
      </c>
      <c r="AC3670" s="7" t="s">
        <v>52</v>
      </c>
      <c r="AD3670" s="7" t="s">
        <v>204</v>
      </c>
      <c r="AE3670" s="7" t="s">
        <v>716</v>
      </c>
      <c r="AF3670" s="7" t="s">
        <v>447</v>
      </c>
      <c r="AG3670" s="7" t="s">
        <v>56</v>
      </c>
      <c r="AH3670" s="7" t="s">
        <v>717</v>
      </c>
      <c r="AI3670" s="7" t="s">
        <v>25949</v>
      </c>
      <c r="AJ3670" s="7" t="s">
        <v>204</v>
      </c>
      <c r="AK3670" s="7" t="s">
        <v>204</v>
      </c>
      <c r="AL3670" s="7" t="s">
        <v>447</v>
      </c>
      <c r="AM3670" s="10" t="s">
        <v>59</v>
      </c>
      <c r="AN3670" s="5" t="str">
        <f>+VLOOKUP(D3670,'[1]Listado de Establecimientos'!$A$1:$P$65536,16,FALSE)</f>
        <v>MOYOBAMBA</v>
      </c>
      <c r="AO3670" s="5" t="str">
        <f>+VLOOKUP(D3670,'[1]Listado de Establecimientos'!$A$1:$Q$65536,17,FALSE)</f>
        <v>NO PERTENECE A NINGUNA MICRORED</v>
      </c>
      <c r="AP3670" s="5">
        <f t="shared" si="58"/>
        <v>4</v>
      </c>
    </row>
    <row r="3671" spans="1:42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31290</v>
      </c>
      <c r="R3671" s="7" t="s">
        <v>30266</v>
      </c>
      <c r="S3671" s="7" t="s">
        <v>25780</v>
      </c>
      <c r="T3671" s="7" t="s">
        <v>2420</v>
      </c>
      <c r="U3671" s="7" t="s">
        <v>64</v>
      </c>
      <c r="V3671" s="7" t="s">
        <v>6786</v>
      </c>
      <c r="W3671" s="7" t="s">
        <v>47</v>
      </c>
      <c r="X3671" s="7" t="s">
        <v>66</v>
      </c>
      <c r="Y3671" s="7" t="s">
        <v>88</v>
      </c>
      <c r="Z3671" s="7" t="s">
        <v>107</v>
      </c>
      <c r="AA3671" s="7" t="s">
        <v>50</v>
      </c>
      <c r="AB3671" s="7" t="s">
        <v>51</v>
      </c>
      <c r="AC3671" s="7" t="s">
        <v>52</v>
      </c>
      <c r="AD3671" s="7" t="s">
        <v>2988</v>
      </c>
      <c r="AE3671" s="7" t="s">
        <v>2989</v>
      </c>
      <c r="AF3671" s="7" t="s">
        <v>2990</v>
      </c>
      <c r="AG3671" s="7" t="s">
        <v>56</v>
      </c>
      <c r="AH3671" s="7" t="s">
        <v>2991</v>
      </c>
      <c r="AI3671" s="7" t="s">
        <v>25955</v>
      </c>
      <c r="AJ3671" s="7" t="s">
        <v>2988</v>
      </c>
      <c r="AK3671" s="7" t="s">
        <v>3674</v>
      </c>
      <c r="AL3671" s="7" t="s">
        <v>2990</v>
      </c>
      <c r="AM3671" s="10" t="s">
        <v>59</v>
      </c>
      <c r="AN3671" s="5" t="str">
        <f>+VLOOKUP(D3671,'[1]Listado de Establecimientos'!$A$1:$P$65536,16,FALSE)</f>
        <v>RIOJA</v>
      </c>
      <c r="AO3671" s="5" t="str">
        <f>+VLOOKUP(D3671,'[1]Listado de Establecimientos'!$A$1:$Q$65536,17,FALSE)</f>
        <v xml:space="preserve">NARANJOS                                                    </v>
      </c>
      <c r="AP3671" s="5">
        <f t="shared" si="58"/>
        <v>4</v>
      </c>
    </row>
    <row r="3672" spans="1:42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30854</v>
      </c>
      <c r="R3672" s="7" t="s">
        <v>30740</v>
      </c>
      <c r="S3672" s="7" t="s">
        <v>25780</v>
      </c>
      <c r="T3672" s="7" t="s">
        <v>20796</v>
      </c>
      <c r="U3672" s="7" t="s">
        <v>64</v>
      </c>
      <c r="V3672" s="7" t="s">
        <v>4288</v>
      </c>
      <c r="W3672" s="7" t="s">
        <v>65</v>
      </c>
      <c r="X3672" s="7" t="s">
        <v>243</v>
      </c>
      <c r="Y3672" s="7" t="s">
        <v>124</v>
      </c>
      <c r="Z3672" s="7" t="s">
        <v>49</v>
      </c>
      <c r="AA3672" s="7" t="s">
        <v>50</v>
      </c>
      <c r="AB3672" s="7" t="s">
        <v>51</v>
      </c>
      <c r="AC3672" s="7" t="s">
        <v>50</v>
      </c>
      <c r="AD3672" s="7" t="s">
        <v>1389</v>
      </c>
      <c r="AE3672" s="7" t="s">
        <v>1145</v>
      </c>
      <c r="AF3672" s="7" t="s">
        <v>2469</v>
      </c>
      <c r="AG3672" s="7" t="s">
        <v>56</v>
      </c>
      <c r="AH3672" s="7" t="s">
        <v>24479</v>
      </c>
      <c r="AI3672" s="7" t="s">
        <v>25959</v>
      </c>
      <c r="AJ3672" s="7" t="s">
        <v>1389</v>
      </c>
      <c r="AK3672" s="7" t="s">
        <v>785</v>
      </c>
      <c r="AL3672" s="7" t="s">
        <v>2469</v>
      </c>
      <c r="AM3672" s="10" t="s">
        <v>59</v>
      </c>
      <c r="AN3672" s="5" t="str">
        <f>+VLOOKUP(D3672,'[1]Listado de Establecimientos'!$A$1:$P$65536,16,FALSE)</f>
        <v>MARISCAL CACERES</v>
      </c>
      <c r="AO3672" s="5" t="str">
        <f>+VLOOKUP(D3672,'[1]Listado de Establecimientos'!$A$1:$Q$65536,17,FALSE)</f>
        <v>NO PERTENECE A NINGUNA MICRORRED</v>
      </c>
      <c r="AP3672" s="5">
        <f t="shared" si="58"/>
        <v>4</v>
      </c>
    </row>
    <row r="3673" spans="1:42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33638</v>
      </c>
      <c r="R3673" s="7" t="s">
        <v>30295</v>
      </c>
      <c r="S3673" s="7" t="s">
        <v>25780</v>
      </c>
      <c r="T3673" s="7" t="s">
        <v>6354</v>
      </c>
      <c r="U3673" s="7" t="s">
        <v>46</v>
      </c>
      <c r="V3673" s="7" t="s">
        <v>1283</v>
      </c>
      <c r="W3673" s="7" t="s">
        <v>1224</v>
      </c>
      <c r="X3673" s="7" t="s">
        <v>159</v>
      </c>
      <c r="Y3673" s="7" t="s">
        <v>94</v>
      </c>
      <c r="Z3673" s="7" t="s">
        <v>94</v>
      </c>
      <c r="AA3673" s="7" t="s">
        <v>50</v>
      </c>
      <c r="AB3673" s="7" t="s">
        <v>51</v>
      </c>
      <c r="AC3673" s="7" t="s">
        <v>52</v>
      </c>
      <c r="AD3673" s="7" t="s">
        <v>233</v>
      </c>
      <c r="AE3673" s="7" t="s">
        <v>2688</v>
      </c>
      <c r="AF3673" s="7" t="s">
        <v>2689</v>
      </c>
      <c r="AG3673" s="7" t="s">
        <v>56</v>
      </c>
      <c r="AH3673" s="7" t="s">
        <v>2690</v>
      </c>
      <c r="AI3673" s="7" t="s">
        <v>25965</v>
      </c>
      <c r="AJ3673" s="7" t="s">
        <v>233</v>
      </c>
      <c r="AK3673" s="7" t="s">
        <v>2692</v>
      </c>
      <c r="AL3673" s="7" t="s">
        <v>2689</v>
      </c>
      <c r="AM3673" s="10" t="s">
        <v>59</v>
      </c>
      <c r="AN3673" s="5" t="str">
        <f>+VLOOKUP(D3673,'[1]Listado de Establecimientos'!$A$1:$P$65536,16,FALSE)</f>
        <v>TOCACHE</v>
      </c>
      <c r="AO3673" s="5" t="str">
        <f>+VLOOKUP(D3673,'[1]Listado de Establecimientos'!$A$1:$Q$65536,17,FALSE)</f>
        <v>NO PERTENECE A NINGUNA MICRORED</v>
      </c>
      <c r="AP3673" s="5">
        <f t="shared" si="58"/>
        <v>4</v>
      </c>
    </row>
    <row r="3674" spans="1:42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30660</v>
      </c>
      <c r="R3674" s="7" t="s">
        <v>30257</v>
      </c>
      <c r="S3674" s="7" t="s">
        <v>25780</v>
      </c>
      <c r="T3674" s="7" t="s">
        <v>9751</v>
      </c>
      <c r="U3674" s="7" t="s">
        <v>64</v>
      </c>
      <c r="V3674" s="7" t="s">
        <v>2353</v>
      </c>
      <c r="W3674" s="7" t="s">
        <v>1433</v>
      </c>
      <c r="X3674" s="7" t="s">
        <v>66</v>
      </c>
      <c r="Y3674" s="7" t="s">
        <v>88</v>
      </c>
      <c r="Z3674" s="7" t="s">
        <v>49</v>
      </c>
      <c r="AA3674" s="7" t="s">
        <v>50</v>
      </c>
      <c r="AB3674" s="7" t="s">
        <v>51</v>
      </c>
      <c r="AC3674" s="7" t="s">
        <v>52</v>
      </c>
      <c r="AD3674" s="7" t="s">
        <v>204</v>
      </c>
      <c r="AE3674" s="7" t="s">
        <v>716</v>
      </c>
      <c r="AF3674" s="7" t="s">
        <v>447</v>
      </c>
      <c r="AG3674" s="7" t="s">
        <v>56</v>
      </c>
      <c r="AH3674" s="7" t="s">
        <v>717</v>
      </c>
      <c r="AI3674" s="7" t="s">
        <v>25969</v>
      </c>
      <c r="AJ3674" s="7" t="s">
        <v>204</v>
      </c>
      <c r="AK3674" s="7" t="s">
        <v>204</v>
      </c>
      <c r="AL3674" s="7" t="s">
        <v>447</v>
      </c>
      <c r="AM3674" s="10" t="s">
        <v>59</v>
      </c>
      <c r="AN3674" s="5" t="str">
        <f>+VLOOKUP(D3674,'[1]Listado de Establecimientos'!$A$1:$P$65536,16,FALSE)</f>
        <v>MOYOBAMBA</v>
      </c>
      <c r="AO3674" s="5" t="str">
        <f>+VLOOKUP(D3674,'[1]Listado de Establecimientos'!$A$1:$Q$65536,17,FALSE)</f>
        <v>NO PERTENECE A NINGUNA MICRORED</v>
      </c>
      <c r="AP3674" s="5">
        <f t="shared" si="58"/>
        <v>4</v>
      </c>
    </row>
    <row r="3675" spans="1:42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33639</v>
      </c>
      <c r="R3675" s="7" t="s">
        <v>30505</v>
      </c>
      <c r="S3675" s="7" t="s">
        <v>25975</v>
      </c>
      <c r="T3675" s="7" t="s">
        <v>25976</v>
      </c>
      <c r="U3675" s="7" t="s">
        <v>64</v>
      </c>
      <c r="V3675" s="7" t="s">
        <v>3661</v>
      </c>
      <c r="W3675" s="7" t="s">
        <v>47</v>
      </c>
      <c r="X3675" s="7" t="s">
        <v>48</v>
      </c>
      <c r="Y3675" s="7" t="s">
        <v>107</v>
      </c>
      <c r="Z3675" s="7" t="s">
        <v>113</v>
      </c>
      <c r="AA3675" s="7" t="s">
        <v>50</v>
      </c>
      <c r="AB3675" s="7" t="s">
        <v>51</v>
      </c>
      <c r="AC3675" s="7" t="s">
        <v>52</v>
      </c>
      <c r="AD3675" s="7" t="s">
        <v>1780</v>
      </c>
      <c r="AE3675" s="7" t="s">
        <v>259</v>
      </c>
      <c r="AF3675" s="7" t="s">
        <v>1149</v>
      </c>
      <c r="AG3675" s="7" t="s">
        <v>56</v>
      </c>
      <c r="AH3675" s="7" t="s">
        <v>1803</v>
      </c>
      <c r="AI3675" s="7" t="s">
        <v>25977</v>
      </c>
      <c r="AJ3675" s="7" t="s">
        <v>1780</v>
      </c>
      <c r="AK3675" s="7" t="s">
        <v>213</v>
      </c>
      <c r="AL3675" s="7" t="s">
        <v>1149</v>
      </c>
      <c r="AM3675" s="10" t="s">
        <v>59</v>
      </c>
      <c r="AN3675" s="5" t="str">
        <f>+VLOOKUP(D3675,'[1]Listado de Establecimientos'!$A$1:$P$65536,16,FALSE)</f>
        <v>NO PERTENECE A NINGUNA RED</v>
      </c>
      <c r="AO3675" s="5" t="str">
        <f>+VLOOKUP(D3675,'[1]Listado de Establecimientos'!$A$1:$Q$65536,17,FALSE)</f>
        <v>NO PERTENECE A NINGUNA MICRORED</v>
      </c>
      <c r="AP3675" s="5">
        <f t="shared" si="58"/>
        <v>4</v>
      </c>
    </row>
    <row r="3676" spans="1:42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33640</v>
      </c>
      <c r="R3676" s="7" t="s">
        <v>30210</v>
      </c>
      <c r="S3676" s="7" t="s">
        <v>25975</v>
      </c>
      <c r="T3676" s="7" t="s">
        <v>18334</v>
      </c>
      <c r="U3676" s="7" t="s">
        <v>46</v>
      </c>
      <c r="V3676" s="7" t="s">
        <v>7790</v>
      </c>
      <c r="W3676" s="7" t="s">
        <v>73</v>
      </c>
      <c r="X3676" s="7" t="s">
        <v>66</v>
      </c>
      <c r="Y3676" s="7" t="s">
        <v>97</v>
      </c>
      <c r="Z3676" s="7" t="s">
        <v>94</v>
      </c>
      <c r="AA3676" s="7" t="s">
        <v>50</v>
      </c>
      <c r="AB3676" s="7" t="s">
        <v>51</v>
      </c>
      <c r="AC3676" s="7" t="s">
        <v>52</v>
      </c>
      <c r="AD3676" s="7" t="s">
        <v>1491</v>
      </c>
      <c r="AE3676" s="7" t="s">
        <v>411</v>
      </c>
      <c r="AF3676" s="7" t="s">
        <v>2576</v>
      </c>
      <c r="AG3676" s="7" t="s">
        <v>56</v>
      </c>
      <c r="AH3676" s="7" t="s">
        <v>2577</v>
      </c>
      <c r="AI3676" s="7" t="s">
        <v>25983</v>
      </c>
      <c r="AJ3676" s="7" t="s">
        <v>1491</v>
      </c>
      <c r="AK3676" s="7" t="s">
        <v>2579</v>
      </c>
      <c r="AL3676" s="7" t="s">
        <v>2576</v>
      </c>
      <c r="AM3676" s="10" t="s">
        <v>59</v>
      </c>
      <c r="AN3676" s="5" t="str">
        <f>+VLOOKUP(D3676,'[1]Listado de Establecimientos'!$A$1:$P$65536,16,FALSE)</f>
        <v>RIOJA</v>
      </c>
      <c r="AO3676" s="5" t="str">
        <f>+VLOOKUP(D3676,'[1]Listado de Establecimientos'!$A$1:$Q$65536,17,FALSE)</f>
        <v>NO PERTENECE A NINGUNA MICRORED</v>
      </c>
      <c r="AP3676" s="5">
        <f t="shared" si="58"/>
        <v>4</v>
      </c>
    </row>
    <row r="3677" spans="1:42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33515</v>
      </c>
      <c r="R3677" s="7" t="s">
        <v>30214</v>
      </c>
      <c r="S3677" s="7" t="s">
        <v>25975</v>
      </c>
      <c r="T3677" s="7" t="s">
        <v>2561</v>
      </c>
      <c r="U3677" s="7" t="s">
        <v>46</v>
      </c>
      <c r="V3677" s="7" t="s">
        <v>2586</v>
      </c>
      <c r="W3677" s="7" t="s">
        <v>73</v>
      </c>
      <c r="X3677" s="7" t="s">
        <v>48</v>
      </c>
      <c r="Y3677" s="7" t="s">
        <v>152</v>
      </c>
      <c r="Z3677" s="7" t="s">
        <v>152</v>
      </c>
      <c r="AA3677" s="7" t="s">
        <v>50</v>
      </c>
      <c r="AB3677" s="7" t="s">
        <v>51</v>
      </c>
      <c r="AC3677" s="7" t="s">
        <v>52</v>
      </c>
      <c r="AD3677" s="7" t="s">
        <v>1491</v>
      </c>
      <c r="AE3677" s="7" t="s">
        <v>411</v>
      </c>
      <c r="AF3677" s="7" t="s">
        <v>2576</v>
      </c>
      <c r="AG3677" s="7" t="s">
        <v>56</v>
      </c>
      <c r="AH3677" s="7" t="s">
        <v>2577</v>
      </c>
      <c r="AI3677" s="7" t="s">
        <v>25988</v>
      </c>
      <c r="AJ3677" s="7" t="s">
        <v>1491</v>
      </c>
      <c r="AK3677" s="7" t="s">
        <v>2579</v>
      </c>
      <c r="AL3677" s="7" t="s">
        <v>2576</v>
      </c>
      <c r="AM3677" s="10" t="s">
        <v>59</v>
      </c>
      <c r="AN3677" s="5" t="str">
        <f>+VLOOKUP(D3677,'[1]Listado de Establecimientos'!$A$1:$P$65536,16,FALSE)</f>
        <v>RIOJA</v>
      </c>
      <c r="AO3677" s="5" t="str">
        <f>+VLOOKUP(D3677,'[1]Listado de Establecimientos'!$A$1:$Q$65536,17,FALSE)</f>
        <v>NO PERTENECE A NINGUNA MICRORED</v>
      </c>
      <c r="AP3677" s="5">
        <f t="shared" si="58"/>
        <v>4</v>
      </c>
    </row>
    <row r="3678" spans="1:42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33545</v>
      </c>
      <c r="R3678" s="7" t="s">
        <v>30754</v>
      </c>
      <c r="S3678" s="7" t="s">
        <v>25975</v>
      </c>
      <c r="T3678" s="7" t="s">
        <v>14195</v>
      </c>
      <c r="U3678" s="7" t="s">
        <v>46</v>
      </c>
      <c r="V3678" s="7" t="s">
        <v>2321</v>
      </c>
      <c r="W3678" s="7" t="s">
        <v>65</v>
      </c>
      <c r="X3678" s="7" t="s">
        <v>66</v>
      </c>
      <c r="Y3678" s="7" t="s">
        <v>122</v>
      </c>
      <c r="Z3678" s="7" t="s">
        <v>122</v>
      </c>
      <c r="AA3678" s="7" t="s">
        <v>50</v>
      </c>
      <c r="AB3678" s="7" t="s">
        <v>51</v>
      </c>
      <c r="AC3678" s="7" t="s">
        <v>52</v>
      </c>
      <c r="AD3678" s="7" t="s">
        <v>1780</v>
      </c>
      <c r="AE3678" s="7" t="s">
        <v>259</v>
      </c>
      <c r="AF3678" s="7" t="s">
        <v>1149</v>
      </c>
      <c r="AG3678" s="7" t="s">
        <v>56</v>
      </c>
      <c r="AH3678" s="7" t="s">
        <v>1803</v>
      </c>
      <c r="AI3678" s="7" t="s">
        <v>25992</v>
      </c>
      <c r="AJ3678" s="7" t="s">
        <v>1780</v>
      </c>
      <c r="AK3678" s="7" t="s">
        <v>213</v>
      </c>
      <c r="AL3678" s="7" t="s">
        <v>1149</v>
      </c>
      <c r="AM3678" s="10" t="s">
        <v>59</v>
      </c>
      <c r="AN3678" s="5" t="str">
        <f>+VLOOKUP(D3678,'[1]Listado de Establecimientos'!$A$1:$P$65536,16,FALSE)</f>
        <v>NO PERTENECE A NINGUNA RED</v>
      </c>
      <c r="AO3678" s="5" t="str">
        <f>+VLOOKUP(D3678,'[1]Listado de Establecimientos'!$A$1:$Q$65536,17,FALSE)</f>
        <v>NO PERTENECE A NINGUNA MICRORED</v>
      </c>
      <c r="AP3678" s="5">
        <f t="shared" si="58"/>
        <v>4</v>
      </c>
    </row>
    <row r="3679" spans="1:42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33641</v>
      </c>
      <c r="R3679" s="7" t="s">
        <v>30253</v>
      </c>
      <c r="S3679" s="7" t="s">
        <v>25780</v>
      </c>
      <c r="T3679" s="7" t="s">
        <v>25998</v>
      </c>
      <c r="U3679" s="7" t="s">
        <v>64</v>
      </c>
      <c r="V3679" s="7" t="s">
        <v>254</v>
      </c>
      <c r="W3679" s="7" t="s">
        <v>714</v>
      </c>
      <c r="X3679" s="7" t="s">
        <v>66</v>
      </c>
      <c r="Y3679" s="7" t="s">
        <v>94</v>
      </c>
      <c r="Z3679" s="7" t="s">
        <v>5131</v>
      </c>
      <c r="AA3679" s="7" t="s">
        <v>50</v>
      </c>
      <c r="AB3679" s="7" t="s">
        <v>51</v>
      </c>
      <c r="AC3679" s="7" t="s">
        <v>52</v>
      </c>
      <c r="AD3679" s="7" t="s">
        <v>108</v>
      </c>
      <c r="AE3679" s="7" t="s">
        <v>109</v>
      </c>
      <c r="AF3679" s="7" t="s">
        <v>110</v>
      </c>
      <c r="AG3679" s="7" t="s">
        <v>56</v>
      </c>
      <c r="AH3679" s="7" t="s">
        <v>3527</v>
      </c>
      <c r="AI3679" s="7" t="s">
        <v>25999</v>
      </c>
      <c r="AJ3679" s="7" t="s">
        <v>108</v>
      </c>
      <c r="AK3679" s="7" t="s">
        <v>111</v>
      </c>
      <c r="AL3679" s="7" t="s">
        <v>110</v>
      </c>
      <c r="AM3679" s="10" t="s">
        <v>59</v>
      </c>
      <c r="AN3679" s="5" t="str">
        <f>+VLOOKUP(D3679,'[1]Listado de Establecimientos'!$A$1:$P$65536,16,FALSE)</f>
        <v>RIOJA</v>
      </c>
      <c r="AO3679" s="5" t="str">
        <f>+VLOOKUP(D3679,'[1]Listado de Establecimientos'!$A$1:$Q$65536,17,FALSE)</f>
        <v xml:space="preserve">NUEVA CAJAMARCA                                             </v>
      </c>
      <c r="AP3679" s="5">
        <f t="shared" si="58"/>
        <v>4</v>
      </c>
    </row>
    <row r="3680" spans="1:42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33642</v>
      </c>
      <c r="R3680" s="7" t="s">
        <v>30189</v>
      </c>
      <c r="S3680" s="7" t="s">
        <v>25975</v>
      </c>
      <c r="T3680" s="7" t="s">
        <v>6981</v>
      </c>
      <c r="U3680" s="7" t="s">
        <v>46</v>
      </c>
      <c r="V3680" s="7" t="s">
        <v>6418</v>
      </c>
      <c r="W3680" s="7" t="s">
        <v>87</v>
      </c>
      <c r="X3680" s="7" t="s">
        <v>48</v>
      </c>
      <c r="Y3680" s="7" t="s">
        <v>114</v>
      </c>
      <c r="Z3680" s="7" t="s">
        <v>94</v>
      </c>
      <c r="AA3680" s="7" t="s">
        <v>50</v>
      </c>
      <c r="AB3680" s="7" t="s">
        <v>51</v>
      </c>
      <c r="AC3680" s="7" t="s">
        <v>52</v>
      </c>
      <c r="AD3680" s="7" t="s">
        <v>108</v>
      </c>
      <c r="AE3680" s="7" t="s">
        <v>109</v>
      </c>
      <c r="AF3680" s="7" t="s">
        <v>110</v>
      </c>
      <c r="AG3680" s="7" t="s">
        <v>56</v>
      </c>
      <c r="AH3680" s="7" t="s">
        <v>3527</v>
      </c>
      <c r="AI3680" s="7" t="s">
        <v>26005</v>
      </c>
      <c r="AJ3680" s="7" t="s">
        <v>108</v>
      </c>
      <c r="AK3680" s="7" t="s">
        <v>111</v>
      </c>
      <c r="AL3680" s="7" t="s">
        <v>110</v>
      </c>
      <c r="AM3680" s="10" t="s">
        <v>59</v>
      </c>
      <c r="AN3680" s="5" t="str">
        <f>+VLOOKUP(D3680,'[1]Listado de Establecimientos'!$A$1:$P$65536,16,FALSE)</f>
        <v>RIOJA</v>
      </c>
      <c r="AO3680" s="5" t="str">
        <f>+VLOOKUP(D3680,'[1]Listado de Establecimientos'!$A$1:$Q$65536,17,FALSE)</f>
        <v xml:space="preserve">NUEVA CAJAMARCA                                             </v>
      </c>
      <c r="AP3680" s="5">
        <f t="shared" si="58"/>
        <v>4</v>
      </c>
    </row>
    <row r="3681" spans="1:42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30208</v>
      </c>
      <c r="R3681" s="7" t="s">
        <v>30758</v>
      </c>
      <c r="S3681" s="7" t="s">
        <v>25975</v>
      </c>
      <c r="T3681" s="7" t="s">
        <v>26012</v>
      </c>
      <c r="U3681" s="7" t="s">
        <v>64</v>
      </c>
      <c r="V3681" s="7" t="s">
        <v>9396</v>
      </c>
      <c r="W3681" s="7" t="s">
        <v>106</v>
      </c>
      <c r="X3681" s="7" t="s">
        <v>66</v>
      </c>
      <c r="Y3681" s="7" t="s">
        <v>79</v>
      </c>
      <c r="Z3681" s="7" t="s">
        <v>730</v>
      </c>
      <c r="AA3681" s="7" t="s">
        <v>50</v>
      </c>
      <c r="AB3681" s="7" t="s">
        <v>51</v>
      </c>
      <c r="AC3681" s="7" t="s">
        <v>52</v>
      </c>
      <c r="AD3681" s="7" t="s">
        <v>2415</v>
      </c>
      <c r="AE3681" s="7" t="s">
        <v>193</v>
      </c>
      <c r="AF3681" s="7" t="s">
        <v>7791</v>
      </c>
      <c r="AG3681" s="7" t="s">
        <v>56</v>
      </c>
      <c r="AH3681" s="7" t="s">
        <v>7792</v>
      </c>
      <c r="AI3681" s="7" t="s">
        <v>26013</v>
      </c>
      <c r="AJ3681" s="7" t="s">
        <v>2415</v>
      </c>
      <c r="AK3681" s="7" t="s">
        <v>1646</v>
      </c>
      <c r="AL3681" s="7" t="s">
        <v>7791</v>
      </c>
      <c r="AM3681" s="10" t="s">
        <v>59</v>
      </c>
      <c r="AN3681" s="5" t="str">
        <f>+VLOOKUP(D3681,'[1]Listado de Establecimientos'!$A$1:$P$65536,16,FALSE)</f>
        <v>MOYOBAMBA</v>
      </c>
      <c r="AO3681" s="5" t="str">
        <f>+VLOOKUP(D3681,'[1]Listado de Establecimientos'!$A$1:$Q$65536,17,FALSE)</f>
        <v>SORITOR</v>
      </c>
      <c r="AP3681" s="5">
        <f t="shared" si="58"/>
        <v>4</v>
      </c>
    </row>
    <row r="3682" spans="1:42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33643</v>
      </c>
      <c r="R3682" s="7" t="s">
        <v>30230</v>
      </c>
      <c r="S3682" s="7" t="s">
        <v>25975</v>
      </c>
      <c r="T3682" s="7" t="s">
        <v>7614</v>
      </c>
      <c r="U3682" s="7" t="s">
        <v>46</v>
      </c>
      <c r="V3682" s="7" t="s">
        <v>984</v>
      </c>
      <c r="W3682" s="7" t="s">
        <v>106</v>
      </c>
      <c r="X3682" s="7" t="s">
        <v>48</v>
      </c>
      <c r="Y3682" s="7" t="s">
        <v>49</v>
      </c>
      <c r="Z3682" s="7" t="s">
        <v>88</v>
      </c>
      <c r="AA3682" s="7" t="s">
        <v>50</v>
      </c>
      <c r="AB3682" s="7" t="s">
        <v>51</v>
      </c>
      <c r="AC3682" s="7" t="s">
        <v>52</v>
      </c>
      <c r="AD3682" s="7" t="s">
        <v>210</v>
      </c>
      <c r="AE3682" s="7" t="s">
        <v>1040</v>
      </c>
      <c r="AF3682" s="7" t="s">
        <v>1041</v>
      </c>
      <c r="AG3682" s="7" t="s">
        <v>56</v>
      </c>
      <c r="AH3682" s="7" t="s">
        <v>1042</v>
      </c>
      <c r="AI3682" s="7" t="s">
        <v>26018</v>
      </c>
      <c r="AJ3682" s="7" t="s">
        <v>210</v>
      </c>
      <c r="AK3682" s="7" t="s">
        <v>1044</v>
      </c>
      <c r="AL3682" s="7" t="s">
        <v>1041</v>
      </c>
      <c r="AM3682" s="10" t="s">
        <v>59</v>
      </c>
      <c r="AN3682" s="5" t="str">
        <f>+VLOOKUP(D3682,'[1]Listado de Establecimientos'!$A$1:$P$65536,16,FALSE)</f>
        <v>SAN MARTIN</v>
      </c>
      <c r="AO3682" s="5" t="str">
        <f>+VLOOKUP(D3682,'[1]Listado de Establecimientos'!$A$1:$Q$65536,17,FALSE)</f>
        <v>BANDA DE SHILCAYO</v>
      </c>
      <c r="AP3682" s="5">
        <f t="shared" si="58"/>
        <v>4</v>
      </c>
    </row>
    <row r="3683" spans="1:42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33644</v>
      </c>
      <c r="R3683" s="7" t="s">
        <v>30202</v>
      </c>
      <c r="S3683" s="7" t="s">
        <v>25975</v>
      </c>
      <c r="T3683" s="7" t="s">
        <v>26024</v>
      </c>
      <c r="U3683" s="7" t="s">
        <v>46</v>
      </c>
      <c r="V3683" s="7" t="s">
        <v>2198</v>
      </c>
      <c r="W3683" s="7" t="s">
        <v>740</v>
      </c>
      <c r="X3683" s="7" t="s">
        <v>48</v>
      </c>
      <c r="Y3683" s="7" t="s">
        <v>94</v>
      </c>
      <c r="Z3683" s="7" t="s">
        <v>107</v>
      </c>
      <c r="AA3683" s="7" t="s">
        <v>50</v>
      </c>
      <c r="AB3683" s="7" t="s">
        <v>51</v>
      </c>
      <c r="AC3683" s="7" t="s">
        <v>52</v>
      </c>
      <c r="AD3683" s="7" t="s">
        <v>136</v>
      </c>
      <c r="AE3683" s="7" t="s">
        <v>954</v>
      </c>
      <c r="AF3683" s="7" t="s">
        <v>955</v>
      </c>
      <c r="AG3683" s="7" t="s">
        <v>56</v>
      </c>
      <c r="AH3683" s="7" t="s">
        <v>956</v>
      </c>
      <c r="AI3683" s="7" t="s">
        <v>26025</v>
      </c>
      <c r="AJ3683" s="7" t="s">
        <v>136</v>
      </c>
      <c r="AK3683" s="7" t="s">
        <v>958</v>
      </c>
      <c r="AL3683" s="7" t="s">
        <v>955</v>
      </c>
      <c r="AM3683" s="10" t="s">
        <v>59</v>
      </c>
      <c r="AN3683" s="5" t="str">
        <f>+VLOOKUP(D3683,'[1]Listado de Establecimientos'!$A$1:$P$65536,16,FALSE)</f>
        <v>TOCACHE</v>
      </c>
      <c r="AO3683" s="5" t="str">
        <f>+VLOOKUP(D3683,'[1]Listado de Establecimientos'!$A$1:$Q$65536,17,FALSE)</f>
        <v>NO PERTENECE A NINGUNA MICRORED</v>
      </c>
      <c r="AP3683" s="5">
        <f t="shared" si="58"/>
        <v>4</v>
      </c>
    </row>
    <row r="3684" spans="1:42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31651</v>
      </c>
      <c r="R3684" s="7" t="s">
        <v>30179</v>
      </c>
      <c r="S3684" s="7" t="s">
        <v>25975</v>
      </c>
      <c r="T3684" s="7" t="s">
        <v>6995</v>
      </c>
      <c r="U3684" s="7" t="s">
        <v>64</v>
      </c>
      <c r="V3684" s="7" t="s">
        <v>17122</v>
      </c>
      <c r="W3684" s="7" t="s">
        <v>188</v>
      </c>
      <c r="X3684" s="7" t="s">
        <v>48</v>
      </c>
      <c r="Y3684" s="7" t="s">
        <v>49</v>
      </c>
      <c r="Z3684" s="7" t="s">
        <v>49</v>
      </c>
      <c r="AA3684" s="7" t="s">
        <v>50</v>
      </c>
      <c r="AB3684" s="7" t="s">
        <v>51</v>
      </c>
      <c r="AC3684" s="7" t="s">
        <v>52</v>
      </c>
      <c r="AD3684" s="7" t="s">
        <v>1504</v>
      </c>
      <c r="AE3684" s="7" t="s">
        <v>200</v>
      </c>
      <c r="AF3684" s="7" t="s">
        <v>1505</v>
      </c>
      <c r="AG3684" s="7" t="s">
        <v>56</v>
      </c>
      <c r="AH3684" s="7" t="s">
        <v>1506</v>
      </c>
      <c r="AI3684" s="7" t="s">
        <v>26030</v>
      </c>
      <c r="AJ3684" s="7" t="s">
        <v>1504</v>
      </c>
      <c r="AK3684" s="7" t="s">
        <v>1508</v>
      </c>
      <c r="AL3684" s="7" t="s">
        <v>1505</v>
      </c>
      <c r="AM3684" s="10" t="s">
        <v>59</v>
      </c>
      <c r="AN3684" s="5" t="str">
        <f>+VLOOKUP(D3684,'[1]Listado de Establecimientos'!$A$1:$P$65536,16,FALSE)</f>
        <v>HUALLAGA</v>
      </c>
      <c r="AO3684" s="5" t="str">
        <f>+VLOOKUP(D3684,'[1]Listado de Establecimientos'!$A$1:$Q$65536,17,FALSE)</f>
        <v>SAPOSOA</v>
      </c>
      <c r="AP3684" s="5">
        <f t="shared" si="58"/>
        <v>4</v>
      </c>
    </row>
    <row r="3685" spans="1:42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33645</v>
      </c>
      <c r="R3685" s="7" t="s">
        <v>32911</v>
      </c>
      <c r="S3685" s="7" t="s">
        <v>25975</v>
      </c>
      <c r="T3685" s="7" t="s">
        <v>8949</v>
      </c>
      <c r="U3685" s="7" t="s">
        <v>64</v>
      </c>
      <c r="V3685" s="7" t="s">
        <v>1682</v>
      </c>
      <c r="W3685" s="7" t="s">
        <v>5567</v>
      </c>
      <c r="X3685" s="7" t="s">
        <v>153</v>
      </c>
      <c r="Y3685" s="7" t="s">
        <v>19847</v>
      </c>
      <c r="Z3685" s="7" t="s">
        <v>67</v>
      </c>
      <c r="AA3685" s="7" t="s">
        <v>50</v>
      </c>
      <c r="AB3685" s="7" t="s">
        <v>51</v>
      </c>
      <c r="AC3685" s="7" t="s">
        <v>52</v>
      </c>
      <c r="AD3685" s="7" t="s">
        <v>2174</v>
      </c>
      <c r="AE3685" s="7" t="s">
        <v>2175</v>
      </c>
      <c r="AF3685" s="7" t="s">
        <v>2176</v>
      </c>
      <c r="AG3685" s="7" t="s">
        <v>56</v>
      </c>
      <c r="AH3685" s="7" t="s">
        <v>2177</v>
      </c>
      <c r="AI3685" s="7" t="s">
        <v>26036</v>
      </c>
      <c r="AJ3685" s="7" t="s">
        <v>2174</v>
      </c>
      <c r="AK3685" s="7" t="s">
        <v>197</v>
      </c>
      <c r="AL3685" s="7" t="s">
        <v>2176</v>
      </c>
      <c r="AM3685" s="10" t="s">
        <v>59</v>
      </c>
      <c r="AN3685" s="5" t="str">
        <f>+VLOOKUP(D3685,'[1]Listado de Establecimientos'!$A$1:$P$65536,16,FALSE)</f>
        <v>BELLAVISTA</v>
      </c>
      <c r="AO3685" s="5" t="str">
        <f>+VLOOKUP(D3685,'[1]Listado de Establecimientos'!$A$1:$Q$65536,17,FALSE)</f>
        <v>BELLAVISTA</v>
      </c>
      <c r="AP3685" s="5">
        <f t="shared" si="58"/>
        <v>4</v>
      </c>
    </row>
    <row r="3686" spans="1:42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33646</v>
      </c>
      <c r="R3686" s="7" t="s">
        <v>30230</v>
      </c>
      <c r="S3686" s="7" t="s">
        <v>25975</v>
      </c>
      <c r="T3686" s="7" t="s">
        <v>11999</v>
      </c>
      <c r="U3686" s="7" t="s">
        <v>64</v>
      </c>
      <c r="V3686" s="7" t="s">
        <v>11460</v>
      </c>
      <c r="W3686" s="7" t="s">
        <v>188</v>
      </c>
      <c r="X3686" s="7" t="s">
        <v>48</v>
      </c>
      <c r="Y3686" s="7" t="s">
        <v>67</v>
      </c>
      <c r="Z3686" s="7" t="s">
        <v>88</v>
      </c>
      <c r="AA3686" s="7" t="s">
        <v>50</v>
      </c>
      <c r="AB3686" s="7" t="s">
        <v>51</v>
      </c>
      <c r="AC3686" s="7" t="s">
        <v>52</v>
      </c>
      <c r="AD3686" s="7" t="s">
        <v>2601</v>
      </c>
      <c r="AE3686" s="7" t="s">
        <v>716</v>
      </c>
      <c r="AF3686" s="7" t="s">
        <v>2602</v>
      </c>
      <c r="AG3686" s="7" t="s">
        <v>56</v>
      </c>
      <c r="AH3686" s="7" t="s">
        <v>2603</v>
      </c>
      <c r="AI3686" s="7" t="s">
        <v>26041</v>
      </c>
      <c r="AJ3686" s="7" t="s">
        <v>2601</v>
      </c>
      <c r="AK3686" s="7" t="s">
        <v>204</v>
      </c>
      <c r="AL3686" s="7" t="s">
        <v>2602</v>
      </c>
      <c r="AM3686" s="10" t="s">
        <v>59</v>
      </c>
      <c r="AN3686" s="5" t="str">
        <f>+VLOOKUP(D3686,'[1]Listado de Establecimientos'!$A$1:$P$65536,16,FALSE)</f>
        <v>NO PERTENECE A NINGUNA RED</v>
      </c>
      <c r="AO3686" s="5" t="str">
        <f>+VLOOKUP(D3686,'[1]Listado de Establecimientos'!$A$1:$Q$65536,17,FALSE)</f>
        <v>NO PERTENECE A NINGUNA MICRORED</v>
      </c>
      <c r="AP3686" s="5">
        <f t="shared" si="58"/>
        <v>4</v>
      </c>
    </row>
    <row r="3687" spans="1:42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33647</v>
      </c>
      <c r="R3687" s="7" t="s">
        <v>30185</v>
      </c>
      <c r="S3687" s="7" t="s">
        <v>25975</v>
      </c>
      <c r="T3687" s="7" t="s">
        <v>14858</v>
      </c>
      <c r="U3687" s="7" t="s">
        <v>46</v>
      </c>
      <c r="V3687" s="7" t="s">
        <v>6542</v>
      </c>
      <c r="W3687" s="7" t="s">
        <v>73</v>
      </c>
      <c r="X3687" s="7" t="s">
        <v>48</v>
      </c>
      <c r="Y3687" s="7" t="s">
        <v>107</v>
      </c>
      <c r="Z3687" s="7" t="s">
        <v>122</v>
      </c>
      <c r="AA3687" s="7" t="s">
        <v>50</v>
      </c>
      <c r="AB3687" s="7" t="s">
        <v>51</v>
      </c>
      <c r="AC3687" s="7" t="s">
        <v>52</v>
      </c>
      <c r="AD3687" s="7" t="s">
        <v>2601</v>
      </c>
      <c r="AE3687" s="7" t="s">
        <v>716</v>
      </c>
      <c r="AF3687" s="7" t="s">
        <v>2602</v>
      </c>
      <c r="AG3687" s="7" t="s">
        <v>56</v>
      </c>
      <c r="AH3687" s="7" t="s">
        <v>2603</v>
      </c>
      <c r="AI3687" s="7" t="s">
        <v>26047</v>
      </c>
      <c r="AJ3687" s="7" t="s">
        <v>2601</v>
      </c>
      <c r="AK3687" s="7" t="s">
        <v>204</v>
      </c>
      <c r="AL3687" s="7" t="s">
        <v>2602</v>
      </c>
      <c r="AM3687" s="10" t="s">
        <v>59</v>
      </c>
      <c r="AN3687" s="5" t="str">
        <f>+VLOOKUP(D3687,'[1]Listado de Establecimientos'!$A$1:$P$65536,16,FALSE)</f>
        <v>NO PERTENECE A NINGUNA RED</v>
      </c>
      <c r="AO3687" s="5" t="str">
        <f>+VLOOKUP(D3687,'[1]Listado de Establecimientos'!$A$1:$Q$65536,17,FALSE)</f>
        <v>NO PERTENECE A NINGUNA MICRORED</v>
      </c>
      <c r="AP3687" s="5">
        <f t="shared" si="58"/>
        <v>4</v>
      </c>
    </row>
    <row r="3688" spans="1:42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31639</v>
      </c>
      <c r="R3688" s="7" t="s">
        <v>30287</v>
      </c>
      <c r="S3688" s="7" t="s">
        <v>25975</v>
      </c>
      <c r="T3688" s="7" t="s">
        <v>2131</v>
      </c>
      <c r="U3688" s="7" t="s">
        <v>64</v>
      </c>
      <c r="V3688" s="7" t="s">
        <v>26054</v>
      </c>
      <c r="W3688" s="7" t="s">
        <v>63</v>
      </c>
      <c r="X3688" s="7" t="s">
        <v>13757</v>
      </c>
      <c r="Y3688" s="7" t="s">
        <v>93</v>
      </c>
      <c r="Z3688" s="7" t="s">
        <v>138</v>
      </c>
      <c r="AA3688" s="7" t="s">
        <v>50</v>
      </c>
      <c r="AB3688" s="7" t="s">
        <v>51</v>
      </c>
      <c r="AC3688" s="7" t="s">
        <v>50</v>
      </c>
      <c r="AD3688" s="7" t="s">
        <v>205</v>
      </c>
      <c r="AE3688" s="7" t="s">
        <v>148</v>
      </c>
      <c r="AF3688" s="7" t="s">
        <v>1226</v>
      </c>
      <c r="AG3688" s="7" t="s">
        <v>56</v>
      </c>
      <c r="AH3688" s="7" t="s">
        <v>1684</v>
      </c>
      <c r="AI3688" s="7" t="s">
        <v>26055</v>
      </c>
      <c r="AJ3688" s="7" t="s">
        <v>205</v>
      </c>
      <c r="AK3688" s="7" t="s">
        <v>148</v>
      </c>
      <c r="AL3688" s="7" t="s">
        <v>1226</v>
      </c>
      <c r="AM3688" s="10" t="s">
        <v>59</v>
      </c>
      <c r="AN3688" s="5" t="str">
        <f>+VLOOKUP(D3688,'[1]Listado de Establecimientos'!$A$1:$P$65536,16,FALSE)</f>
        <v>PICOTA</v>
      </c>
      <c r="AO3688" s="5" t="str">
        <f>+VLOOKUP(D3688,'[1]Listado de Establecimientos'!$A$1:$Q$65536,17,FALSE)</f>
        <v>PICOTA</v>
      </c>
      <c r="AP3688" s="5">
        <f t="shared" si="58"/>
        <v>4</v>
      </c>
    </row>
    <row r="3689" spans="1:42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33648</v>
      </c>
      <c r="R3689" s="7" t="s">
        <v>30230</v>
      </c>
      <c r="S3689" s="7" t="s">
        <v>25975</v>
      </c>
      <c r="T3689" s="7" t="s">
        <v>17404</v>
      </c>
      <c r="U3689" s="7" t="s">
        <v>64</v>
      </c>
      <c r="V3689" s="7" t="s">
        <v>1563</v>
      </c>
      <c r="W3689" s="7" t="s">
        <v>73</v>
      </c>
      <c r="X3689" s="7" t="s">
        <v>153</v>
      </c>
      <c r="Y3689" s="7" t="s">
        <v>122</v>
      </c>
      <c r="Z3689" s="7" t="s">
        <v>94</v>
      </c>
      <c r="AA3689" s="7" t="s">
        <v>50</v>
      </c>
      <c r="AB3689" s="7" t="s">
        <v>51</v>
      </c>
      <c r="AC3689" s="7" t="s">
        <v>52</v>
      </c>
      <c r="AD3689" s="7" t="s">
        <v>111</v>
      </c>
      <c r="AE3689" s="7" t="s">
        <v>1002</v>
      </c>
      <c r="AF3689" s="7" t="s">
        <v>742</v>
      </c>
      <c r="AG3689" s="7" t="s">
        <v>56</v>
      </c>
      <c r="AH3689" s="7" t="s">
        <v>743</v>
      </c>
      <c r="AI3689" s="7" t="s">
        <v>26061</v>
      </c>
      <c r="AJ3689" s="7" t="s">
        <v>111</v>
      </c>
      <c r="AK3689" s="7" t="s">
        <v>1002</v>
      </c>
      <c r="AL3689" s="7" t="s">
        <v>742</v>
      </c>
      <c r="AM3689" s="10" t="s">
        <v>59</v>
      </c>
      <c r="AN3689" s="5" t="str">
        <f>+VLOOKUP(D3689,'[1]Listado de Establecimientos'!$A$1:$P$65536,16,FALSE)</f>
        <v>NO PERTENECE A NINGUNA RED</v>
      </c>
      <c r="AO3689" s="5" t="str">
        <f>+VLOOKUP(D3689,'[1]Listado de Establecimientos'!$A$1:$Q$65536,17,FALSE)</f>
        <v>NO PERTENECE A NINGUNA MICRORED</v>
      </c>
      <c r="AP3689" s="5">
        <f t="shared" si="58"/>
        <v>4</v>
      </c>
    </row>
    <row r="3690" spans="1:42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33649</v>
      </c>
      <c r="R3690" s="7" t="s">
        <v>30412</v>
      </c>
      <c r="S3690" s="7" t="s">
        <v>25975</v>
      </c>
      <c r="T3690" s="7" t="s">
        <v>3080</v>
      </c>
      <c r="U3690" s="7" t="s">
        <v>64</v>
      </c>
      <c r="V3690" s="7" t="s">
        <v>3365</v>
      </c>
      <c r="W3690" s="7" t="s">
        <v>275</v>
      </c>
      <c r="X3690" s="7" t="s">
        <v>48</v>
      </c>
      <c r="Y3690" s="7" t="s">
        <v>77</v>
      </c>
      <c r="Z3690" s="7" t="s">
        <v>119</v>
      </c>
      <c r="AA3690" s="7" t="s">
        <v>50</v>
      </c>
      <c r="AB3690" s="7" t="s">
        <v>51</v>
      </c>
      <c r="AC3690" s="7" t="s">
        <v>52</v>
      </c>
      <c r="AD3690" s="7" t="s">
        <v>2563</v>
      </c>
      <c r="AE3690" s="7" t="s">
        <v>2564</v>
      </c>
      <c r="AF3690" s="7" t="s">
        <v>2565</v>
      </c>
      <c r="AG3690" s="7" t="s">
        <v>56</v>
      </c>
      <c r="AH3690" s="7" t="s">
        <v>2566</v>
      </c>
      <c r="AI3690" s="7" t="s">
        <v>26069</v>
      </c>
      <c r="AJ3690" s="7" t="s">
        <v>2563</v>
      </c>
      <c r="AK3690" s="7" t="s">
        <v>4059</v>
      </c>
      <c r="AL3690" s="7" t="s">
        <v>2565</v>
      </c>
      <c r="AM3690" s="10" t="s">
        <v>59</v>
      </c>
      <c r="AN3690" s="5" t="str">
        <f>+VLOOKUP(D3690,'[1]Listado de Establecimientos'!$A$1:$P$65536,16,FALSE)</f>
        <v>LAMAS</v>
      </c>
      <c r="AO3690" s="5" t="str">
        <f>+VLOOKUP(D3690,'[1]Listado de Establecimientos'!$A$1:$Q$65536,17,FALSE)</f>
        <v>CAYNARACHI</v>
      </c>
      <c r="AP3690" s="5">
        <f t="shared" si="58"/>
        <v>4</v>
      </c>
    </row>
    <row r="3691" spans="1:42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33650</v>
      </c>
      <c r="R3691" s="7" t="s">
        <v>30369</v>
      </c>
      <c r="S3691" s="7" t="s">
        <v>25975</v>
      </c>
      <c r="T3691" s="7" t="s">
        <v>21765</v>
      </c>
      <c r="U3691" s="7" t="s">
        <v>46</v>
      </c>
      <c r="V3691" s="7" t="s">
        <v>2221</v>
      </c>
      <c r="W3691" s="7" t="s">
        <v>106</v>
      </c>
      <c r="X3691" s="7" t="s">
        <v>48</v>
      </c>
      <c r="Y3691" s="7" t="s">
        <v>97</v>
      </c>
      <c r="Z3691" s="7" t="s">
        <v>49</v>
      </c>
      <c r="AA3691" s="7" t="s">
        <v>50</v>
      </c>
      <c r="AB3691" s="7" t="s">
        <v>51</v>
      </c>
      <c r="AC3691" s="7" t="s">
        <v>52</v>
      </c>
      <c r="AD3691" s="7" t="s">
        <v>2563</v>
      </c>
      <c r="AE3691" s="7" t="s">
        <v>2564</v>
      </c>
      <c r="AF3691" s="7" t="s">
        <v>2565</v>
      </c>
      <c r="AG3691" s="7" t="s">
        <v>56</v>
      </c>
      <c r="AH3691" s="7" t="s">
        <v>2566</v>
      </c>
      <c r="AI3691" s="7" t="s">
        <v>26076</v>
      </c>
      <c r="AJ3691" s="7" t="s">
        <v>2563</v>
      </c>
      <c r="AK3691" s="7" t="s">
        <v>4059</v>
      </c>
      <c r="AL3691" s="7" t="s">
        <v>2565</v>
      </c>
      <c r="AM3691" s="10" t="s">
        <v>59</v>
      </c>
      <c r="AN3691" s="5" t="str">
        <f>+VLOOKUP(D3691,'[1]Listado de Establecimientos'!$A$1:$P$65536,16,FALSE)</f>
        <v>LAMAS</v>
      </c>
      <c r="AO3691" s="5" t="str">
        <f>+VLOOKUP(D3691,'[1]Listado de Establecimientos'!$A$1:$Q$65536,17,FALSE)</f>
        <v>CAYNARACHI</v>
      </c>
      <c r="AP3691" s="5">
        <f t="shared" si="58"/>
        <v>4</v>
      </c>
    </row>
    <row r="3692" spans="1:42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33651</v>
      </c>
      <c r="R3692" s="7" t="s">
        <v>30520</v>
      </c>
      <c r="S3692" s="7" t="s">
        <v>25975</v>
      </c>
      <c r="T3692" s="7" t="s">
        <v>20203</v>
      </c>
      <c r="U3692" s="7" t="s">
        <v>64</v>
      </c>
      <c r="V3692" s="7" t="s">
        <v>26081</v>
      </c>
      <c r="W3692" s="7" t="s">
        <v>188</v>
      </c>
      <c r="X3692" s="7" t="s">
        <v>153</v>
      </c>
      <c r="Y3692" s="7" t="s">
        <v>124</v>
      </c>
      <c r="Z3692" s="7" t="s">
        <v>715</v>
      </c>
      <c r="AA3692" s="7" t="s">
        <v>50</v>
      </c>
      <c r="AB3692" s="7" t="s">
        <v>51</v>
      </c>
      <c r="AC3692" s="7" t="s">
        <v>52</v>
      </c>
      <c r="AD3692" s="7" t="s">
        <v>18391</v>
      </c>
      <c r="AE3692" s="7" t="s">
        <v>7426</v>
      </c>
      <c r="AF3692" s="7" t="s">
        <v>18506</v>
      </c>
      <c r="AG3692" s="7" t="s">
        <v>56</v>
      </c>
      <c r="AH3692" s="7" t="s">
        <v>18507</v>
      </c>
      <c r="AI3692" s="7" t="s">
        <v>26082</v>
      </c>
      <c r="AJ3692" s="7" t="s">
        <v>18391</v>
      </c>
      <c r="AK3692" s="7" t="s">
        <v>3243</v>
      </c>
      <c r="AL3692" s="7" t="s">
        <v>18506</v>
      </c>
      <c r="AM3692" s="10" t="s">
        <v>59</v>
      </c>
      <c r="AN3692" s="5" t="str">
        <f>+VLOOKUP(D3692,'[1]Listado de Establecimientos'!$A$1:$P$65536,16,FALSE)</f>
        <v>MARISCAL CACERES</v>
      </c>
      <c r="AO3692" s="5" t="str">
        <f>+VLOOKUP(D3692,'[1]Listado de Establecimientos'!$A$1:$Q$65536,17,FALSE)</f>
        <v>NO PERTENECE A NINGUNA MICRORRED</v>
      </c>
      <c r="AP3692" s="5">
        <f t="shared" si="58"/>
        <v>4</v>
      </c>
    </row>
    <row r="3693" spans="1:42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33652</v>
      </c>
      <c r="R3693" s="7" t="s">
        <v>30318</v>
      </c>
      <c r="S3693" s="7" t="s">
        <v>25975</v>
      </c>
      <c r="T3693" s="7" t="s">
        <v>26088</v>
      </c>
      <c r="U3693" s="7" t="s">
        <v>64</v>
      </c>
      <c r="V3693" s="7" t="s">
        <v>1490</v>
      </c>
      <c r="W3693" s="7" t="s">
        <v>740</v>
      </c>
      <c r="X3693" s="7" t="s">
        <v>243</v>
      </c>
      <c r="Y3693" s="7" t="s">
        <v>49</v>
      </c>
      <c r="Z3693" s="7" t="s">
        <v>88</v>
      </c>
      <c r="AA3693" s="7" t="s">
        <v>50</v>
      </c>
      <c r="AB3693" s="7" t="s">
        <v>51</v>
      </c>
      <c r="AC3693" s="7" t="s">
        <v>52</v>
      </c>
      <c r="AD3693" s="7" t="s">
        <v>3290</v>
      </c>
      <c r="AE3693" s="7" t="s">
        <v>216</v>
      </c>
      <c r="AF3693" s="7" t="s">
        <v>7122</v>
      </c>
      <c r="AG3693" s="7" t="s">
        <v>56</v>
      </c>
      <c r="AH3693" s="7" t="s">
        <v>7123</v>
      </c>
      <c r="AI3693" s="7" t="s">
        <v>26089</v>
      </c>
      <c r="AJ3693" s="7" t="s">
        <v>3290</v>
      </c>
      <c r="AK3693" s="7" t="s">
        <v>215</v>
      </c>
      <c r="AL3693" s="7" t="s">
        <v>7122</v>
      </c>
      <c r="AM3693" s="10" t="s">
        <v>59</v>
      </c>
      <c r="AN3693" s="5" t="str">
        <f>+VLOOKUP(D3693,'[1]Listado de Establecimientos'!$A$1:$P$65536,16,FALSE)</f>
        <v>NO PERTENECE A NINGUNA RED</v>
      </c>
      <c r="AO3693" s="5" t="str">
        <f>+VLOOKUP(D3693,'[1]Listado de Establecimientos'!$A$1:$Q$65536,17,FALSE)</f>
        <v>NO PERTENECE A NINGUNA MICRORED</v>
      </c>
      <c r="AP3693" s="5">
        <f t="shared" si="58"/>
        <v>4</v>
      </c>
    </row>
    <row r="3694" spans="1:42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32570</v>
      </c>
      <c r="R3694" s="7" t="s">
        <v>30222</v>
      </c>
      <c r="S3694" s="7" t="s">
        <v>25975</v>
      </c>
      <c r="T3694" s="7" t="s">
        <v>11325</v>
      </c>
      <c r="U3694" s="7" t="s">
        <v>46</v>
      </c>
      <c r="V3694" s="7" t="s">
        <v>2670</v>
      </c>
      <c r="W3694" s="7" t="s">
        <v>106</v>
      </c>
      <c r="X3694" s="7" t="s">
        <v>159</v>
      </c>
      <c r="Y3694" s="7" t="s">
        <v>94</v>
      </c>
      <c r="Z3694" s="7" t="s">
        <v>94</v>
      </c>
      <c r="AA3694" s="7" t="s">
        <v>50</v>
      </c>
      <c r="AB3694" s="7" t="s">
        <v>51</v>
      </c>
      <c r="AC3694" s="7" t="s">
        <v>52</v>
      </c>
      <c r="AD3694" s="7" t="s">
        <v>2096</v>
      </c>
      <c r="AE3694" s="7" t="s">
        <v>8508</v>
      </c>
      <c r="AF3694" s="7" t="s">
        <v>8509</v>
      </c>
      <c r="AG3694" s="7" t="s">
        <v>56</v>
      </c>
      <c r="AH3694" s="7" t="s">
        <v>8510</v>
      </c>
      <c r="AI3694" s="7" t="s">
        <v>26095</v>
      </c>
      <c r="AJ3694" s="7" t="s">
        <v>2096</v>
      </c>
      <c r="AK3694" s="7" t="s">
        <v>8512</v>
      </c>
      <c r="AL3694" s="7" t="s">
        <v>8509</v>
      </c>
      <c r="AM3694" s="10" t="s">
        <v>59</v>
      </c>
      <c r="AN3694" s="5" t="str">
        <f>+VLOOKUP(D3694,'[1]Listado de Establecimientos'!$A$1:$P$65536,16,FALSE)</f>
        <v>MOYOBAMBA</v>
      </c>
      <c r="AO3694" s="5" t="str">
        <f>+VLOOKUP(D3694,'[1]Listado de Establecimientos'!$A$1:$Q$65536,17,FALSE)</f>
        <v>JERILLO</v>
      </c>
      <c r="AP3694" s="5">
        <f t="shared" si="58"/>
        <v>4</v>
      </c>
    </row>
    <row r="3695" spans="1:42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33653</v>
      </c>
      <c r="R3695" s="7" t="s">
        <v>30253</v>
      </c>
      <c r="S3695" s="7" t="s">
        <v>26102</v>
      </c>
      <c r="T3695" s="7" t="s">
        <v>6640</v>
      </c>
      <c r="U3695" s="7" t="s">
        <v>64</v>
      </c>
      <c r="V3695" s="7" t="s">
        <v>6777</v>
      </c>
      <c r="W3695" s="7" t="s">
        <v>47</v>
      </c>
      <c r="X3695" s="7" t="s">
        <v>66</v>
      </c>
      <c r="Y3695" s="7" t="s">
        <v>67</v>
      </c>
      <c r="Z3695" s="7" t="s">
        <v>77</v>
      </c>
      <c r="AA3695" s="7" t="s">
        <v>50</v>
      </c>
      <c r="AB3695" s="7" t="s">
        <v>51</v>
      </c>
      <c r="AC3695" s="7" t="s">
        <v>52</v>
      </c>
      <c r="AD3695" s="7" t="s">
        <v>1132</v>
      </c>
      <c r="AE3695" s="7" t="s">
        <v>1133</v>
      </c>
      <c r="AF3695" s="7" t="s">
        <v>1134</v>
      </c>
      <c r="AG3695" s="7" t="s">
        <v>56</v>
      </c>
      <c r="AH3695" s="7" t="s">
        <v>1135</v>
      </c>
      <c r="AI3695" s="7" t="s">
        <v>26103</v>
      </c>
      <c r="AJ3695" s="7" t="s">
        <v>1132</v>
      </c>
      <c r="AK3695" s="7" t="s">
        <v>1574</v>
      </c>
      <c r="AL3695" s="7" t="s">
        <v>1134</v>
      </c>
      <c r="AM3695" s="10" t="s">
        <v>59</v>
      </c>
      <c r="AN3695" s="5" t="str">
        <f>+VLOOKUP(D3695,'[1]Listado de Establecimientos'!$A$1:$P$65536,16,FALSE)</f>
        <v>RIOJA</v>
      </c>
      <c r="AO3695" s="5" t="str">
        <f>+VLOOKUP(D3695,'[1]Listado de Establecimientos'!$A$1:$Q$65536,17,FALSE)</f>
        <v>NO PERTENECE A NINGUNA MICRORED</v>
      </c>
      <c r="AP3695" s="5">
        <f t="shared" si="58"/>
        <v>4</v>
      </c>
    </row>
    <row r="3696" spans="1:42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30529</v>
      </c>
      <c r="R3696" s="7" t="s">
        <v>30503</v>
      </c>
      <c r="S3696" s="7" t="s">
        <v>25975</v>
      </c>
      <c r="T3696" s="7" t="s">
        <v>26108</v>
      </c>
      <c r="U3696" s="7" t="s">
        <v>64</v>
      </c>
      <c r="V3696" s="7" t="s">
        <v>1529</v>
      </c>
      <c r="W3696" s="7" t="s">
        <v>65</v>
      </c>
      <c r="X3696" s="7" t="s">
        <v>66</v>
      </c>
      <c r="Y3696" s="7" t="s">
        <v>88</v>
      </c>
      <c r="Z3696" s="7" t="s">
        <v>114</v>
      </c>
      <c r="AA3696" s="7" t="s">
        <v>50</v>
      </c>
      <c r="AB3696" s="7" t="s">
        <v>51</v>
      </c>
      <c r="AC3696" s="7" t="s">
        <v>52</v>
      </c>
      <c r="AD3696" s="7" t="s">
        <v>2795</v>
      </c>
      <c r="AE3696" s="7" t="s">
        <v>5483</v>
      </c>
      <c r="AF3696" s="7" t="s">
        <v>4957</v>
      </c>
      <c r="AG3696" s="7" t="s">
        <v>56</v>
      </c>
      <c r="AH3696" s="7" t="s">
        <v>5484</v>
      </c>
      <c r="AI3696" s="7" t="s">
        <v>26109</v>
      </c>
      <c r="AJ3696" s="7" t="s">
        <v>2795</v>
      </c>
      <c r="AK3696" s="7" t="s">
        <v>2214</v>
      </c>
      <c r="AL3696" s="7" t="s">
        <v>4957</v>
      </c>
      <c r="AM3696" s="10" t="s">
        <v>59</v>
      </c>
      <c r="AN3696" s="5" t="str">
        <f>+VLOOKUP(D3696,'[1]Listado de Establecimientos'!$A$1:$P$65536,16,FALSE)</f>
        <v>NO PERTENECE A NINGUNA RED</v>
      </c>
      <c r="AO3696" s="5" t="str">
        <f>+VLOOKUP(D3696,'[1]Listado de Establecimientos'!$A$1:$Q$65536,17,FALSE)</f>
        <v>NO PERTENECE A NINGUNA MICRORED</v>
      </c>
      <c r="AP3696" s="5">
        <f t="shared" si="58"/>
        <v>4</v>
      </c>
    </row>
    <row r="3697" spans="1:42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33654</v>
      </c>
      <c r="R3697" s="7" t="s">
        <v>30185</v>
      </c>
      <c r="S3697" s="7" t="s">
        <v>26102</v>
      </c>
      <c r="T3697" s="7" t="s">
        <v>26114</v>
      </c>
      <c r="U3697" s="7" t="s">
        <v>46</v>
      </c>
      <c r="V3697" s="7" t="s">
        <v>6418</v>
      </c>
      <c r="W3697" s="7" t="s">
        <v>106</v>
      </c>
      <c r="X3697" s="7" t="s">
        <v>153</v>
      </c>
      <c r="Y3697" s="7" t="s">
        <v>88</v>
      </c>
      <c r="Z3697" s="7" t="s">
        <v>94</v>
      </c>
      <c r="AA3697" s="7" t="s">
        <v>50</v>
      </c>
      <c r="AB3697" s="7" t="s">
        <v>51</v>
      </c>
      <c r="AC3697" s="7" t="s">
        <v>52</v>
      </c>
      <c r="AD3697" s="7" t="s">
        <v>2587</v>
      </c>
      <c r="AE3697" s="7" t="s">
        <v>2588</v>
      </c>
      <c r="AF3697" s="7" t="s">
        <v>2589</v>
      </c>
      <c r="AG3697" s="7" t="s">
        <v>56</v>
      </c>
      <c r="AH3697" s="7" t="s">
        <v>2590</v>
      </c>
      <c r="AI3697" s="7" t="s">
        <v>26115</v>
      </c>
      <c r="AJ3697" s="7" t="s">
        <v>2587</v>
      </c>
      <c r="AK3697" s="7" t="s">
        <v>121</v>
      </c>
      <c r="AL3697" s="7" t="s">
        <v>2589</v>
      </c>
      <c r="AM3697" s="10" t="s">
        <v>59</v>
      </c>
      <c r="AN3697" s="5" t="str">
        <f>+VLOOKUP(D3697,'[1]Listado de Establecimientos'!$A$1:$P$65536,16,FALSE)</f>
        <v>SAN MARTIN</v>
      </c>
      <c r="AO3697" s="5" t="str">
        <f>+VLOOKUP(D3697,'[1]Listado de Establecimientos'!$A$1:$Q$65536,17,FALSE)</f>
        <v>MORALES</v>
      </c>
      <c r="AP3697" s="5">
        <f t="shared" si="58"/>
        <v>4</v>
      </c>
    </row>
    <row r="3698" spans="1:42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33655</v>
      </c>
      <c r="R3698" s="7" t="s">
        <v>30520</v>
      </c>
      <c r="S3698" s="7" t="s">
        <v>26102</v>
      </c>
      <c r="T3698" s="7" t="s">
        <v>26120</v>
      </c>
      <c r="U3698" s="7" t="s">
        <v>46</v>
      </c>
      <c r="V3698" s="7" t="s">
        <v>3598</v>
      </c>
      <c r="W3698" s="7" t="s">
        <v>65</v>
      </c>
      <c r="X3698" s="7" t="s">
        <v>2048</v>
      </c>
      <c r="Y3698" s="7" t="s">
        <v>113</v>
      </c>
      <c r="Z3698" s="7" t="s">
        <v>94</v>
      </c>
      <c r="AA3698" s="7" t="s">
        <v>50</v>
      </c>
      <c r="AB3698" s="7" t="s">
        <v>51</v>
      </c>
      <c r="AC3698" s="7" t="s">
        <v>52</v>
      </c>
      <c r="AD3698" s="7" t="s">
        <v>18391</v>
      </c>
      <c r="AE3698" s="7" t="s">
        <v>7426</v>
      </c>
      <c r="AF3698" s="7" t="s">
        <v>18506</v>
      </c>
      <c r="AG3698" s="7" t="s">
        <v>56</v>
      </c>
      <c r="AH3698" s="7" t="s">
        <v>18507</v>
      </c>
      <c r="AI3698" s="7" t="s">
        <v>26121</v>
      </c>
      <c r="AJ3698" s="7" t="s">
        <v>18391</v>
      </c>
      <c r="AK3698" s="7" t="s">
        <v>3243</v>
      </c>
      <c r="AL3698" s="7" t="s">
        <v>18506</v>
      </c>
      <c r="AM3698" s="10" t="s">
        <v>59</v>
      </c>
      <c r="AN3698" s="5" t="str">
        <f>+VLOOKUP(D3698,'[1]Listado de Establecimientos'!$A$1:$P$65536,16,FALSE)</f>
        <v>MARISCAL CACERES</v>
      </c>
      <c r="AO3698" s="5" t="str">
        <f>+VLOOKUP(D3698,'[1]Listado de Establecimientos'!$A$1:$Q$65536,17,FALSE)</f>
        <v>NO PERTENECE A NINGUNA MICRORRED</v>
      </c>
      <c r="AP3698" s="5">
        <f t="shared" si="58"/>
        <v>4</v>
      </c>
    </row>
    <row r="3699" spans="1:42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33656</v>
      </c>
      <c r="R3699" s="7" t="s">
        <v>30220</v>
      </c>
      <c r="S3699" s="7" t="s">
        <v>26102</v>
      </c>
      <c r="T3699" s="7" t="s">
        <v>26127</v>
      </c>
      <c r="U3699" s="7" t="s">
        <v>46</v>
      </c>
      <c r="V3699" s="7" t="s">
        <v>10406</v>
      </c>
      <c r="W3699" s="7" t="s">
        <v>106</v>
      </c>
      <c r="X3699" s="7" t="s">
        <v>66</v>
      </c>
      <c r="Y3699" s="7" t="s">
        <v>7560</v>
      </c>
      <c r="Z3699" s="7" t="s">
        <v>77</v>
      </c>
      <c r="AA3699" s="7" t="s">
        <v>50</v>
      </c>
      <c r="AB3699" s="7" t="s">
        <v>51</v>
      </c>
      <c r="AC3699" s="7" t="s">
        <v>52</v>
      </c>
      <c r="AD3699" s="7" t="s">
        <v>1199</v>
      </c>
      <c r="AE3699" s="7" t="s">
        <v>1200</v>
      </c>
      <c r="AF3699" s="7" t="s">
        <v>1201</v>
      </c>
      <c r="AG3699" s="7" t="s">
        <v>56</v>
      </c>
      <c r="AH3699" s="7" t="s">
        <v>1202</v>
      </c>
      <c r="AI3699" s="7" t="s">
        <v>26128</v>
      </c>
      <c r="AJ3699" s="7" t="s">
        <v>1199</v>
      </c>
      <c r="AK3699" s="7" t="s">
        <v>1204</v>
      </c>
      <c r="AL3699" s="7" t="s">
        <v>1201</v>
      </c>
      <c r="AM3699" s="10" t="s">
        <v>59</v>
      </c>
      <c r="AN3699" s="5" t="str">
        <f>+VLOOKUP(D3699,'[1]Listado de Establecimientos'!$A$1:$P$65536,16,FALSE)</f>
        <v>MOYOBAMBA</v>
      </c>
      <c r="AO3699" s="5" t="str">
        <f>+VLOOKUP(D3699,'[1]Listado de Establecimientos'!$A$1:$Q$65536,17,FALSE)</f>
        <v>NO PERTENECE A NINGUNA MICRORED</v>
      </c>
      <c r="AP3699" s="5">
        <f t="shared" si="58"/>
        <v>4</v>
      </c>
    </row>
    <row r="3700" spans="1:42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33657</v>
      </c>
      <c r="R3700" s="7" t="s">
        <v>30249</v>
      </c>
      <c r="S3700" s="7" t="s">
        <v>26102</v>
      </c>
      <c r="T3700" s="7" t="s">
        <v>26133</v>
      </c>
      <c r="U3700" s="7" t="s">
        <v>46</v>
      </c>
      <c r="V3700" s="7" t="s">
        <v>10726</v>
      </c>
      <c r="W3700" s="7" t="s">
        <v>1284</v>
      </c>
      <c r="X3700" s="7" t="s">
        <v>66</v>
      </c>
      <c r="Y3700" s="7" t="s">
        <v>79</v>
      </c>
      <c r="Z3700" s="7" t="s">
        <v>730</v>
      </c>
      <c r="AA3700" s="7" t="s">
        <v>50</v>
      </c>
      <c r="AB3700" s="7" t="s">
        <v>51</v>
      </c>
      <c r="AC3700" s="7" t="s">
        <v>52</v>
      </c>
      <c r="AD3700" s="7" t="s">
        <v>1199</v>
      </c>
      <c r="AE3700" s="7" t="s">
        <v>1200</v>
      </c>
      <c r="AF3700" s="7" t="s">
        <v>1201</v>
      </c>
      <c r="AG3700" s="7" t="s">
        <v>56</v>
      </c>
      <c r="AH3700" s="7" t="s">
        <v>1202</v>
      </c>
      <c r="AI3700" s="7" t="s">
        <v>26134</v>
      </c>
      <c r="AJ3700" s="7" t="s">
        <v>1199</v>
      </c>
      <c r="AK3700" s="7" t="s">
        <v>1204</v>
      </c>
      <c r="AL3700" s="7" t="s">
        <v>1201</v>
      </c>
      <c r="AM3700" s="10" t="s">
        <v>59</v>
      </c>
      <c r="AN3700" s="5" t="str">
        <f>+VLOOKUP(D3700,'[1]Listado de Establecimientos'!$A$1:$P$65536,16,FALSE)</f>
        <v>MOYOBAMBA</v>
      </c>
      <c r="AO3700" s="5" t="str">
        <f>+VLOOKUP(D3700,'[1]Listado de Establecimientos'!$A$1:$Q$65536,17,FALSE)</f>
        <v>NO PERTENECE A NINGUNA MICRORED</v>
      </c>
      <c r="AP3700" s="5">
        <f t="shared" si="58"/>
        <v>4</v>
      </c>
    </row>
    <row r="3701" spans="1:42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30355</v>
      </c>
      <c r="R3701" s="7" t="s">
        <v>30228</v>
      </c>
      <c r="S3701" s="7" t="s">
        <v>26102</v>
      </c>
      <c r="T3701" s="7" t="s">
        <v>17236</v>
      </c>
      <c r="U3701" s="7" t="s">
        <v>64</v>
      </c>
      <c r="V3701" s="7" t="s">
        <v>997</v>
      </c>
      <c r="W3701" s="7" t="s">
        <v>106</v>
      </c>
      <c r="X3701" s="7" t="s">
        <v>48</v>
      </c>
      <c r="Y3701" s="7" t="s">
        <v>113</v>
      </c>
      <c r="Z3701" s="7" t="s">
        <v>88</v>
      </c>
      <c r="AA3701" s="7" t="s">
        <v>50</v>
      </c>
      <c r="AB3701" s="7" t="s">
        <v>51</v>
      </c>
      <c r="AC3701" s="7" t="s">
        <v>52</v>
      </c>
      <c r="AD3701" s="7" t="s">
        <v>1199</v>
      </c>
      <c r="AE3701" s="7" t="s">
        <v>1200</v>
      </c>
      <c r="AF3701" s="7" t="s">
        <v>1201</v>
      </c>
      <c r="AG3701" s="7" t="s">
        <v>56</v>
      </c>
      <c r="AH3701" s="7" t="s">
        <v>1202</v>
      </c>
      <c r="AI3701" s="7" t="s">
        <v>26139</v>
      </c>
      <c r="AJ3701" s="7" t="s">
        <v>1199</v>
      </c>
      <c r="AK3701" s="7" t="s">
        <v>1204</v>
      </c>
      <c r="AL3701" s="7" t="s">
        <v>1201</v>
      </c>
      <c r="AM3701" s="10" t="s">
        <v>59</v>
      </c>
      <c r="AN3701" s="5" t="str">
        <f>+VLOOKUP(D3701,'[1]Listado de Establecimientos'!$A$1:$P$65536,16,FALSE)</f>
        <v>MOYOBAMBA</v>
      </c>
      <c r="AO3701" s="5" t="str">
        <f>+VLOOKUP(D3701,'[1]Listado de Establecimientos'!$A$1:$Q$65536,17,FALSE)</f>
        <v>NO PERTENECE A NINGUNA MICRORED</v>
      </c>
      <c r="AP3701" s="5">
        <f t="shared" si="58"/>
        <v>4</v>
      </c>
    </row>
    <row r="3702" spans="1:42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33658</v>
      </c>
      <c r="R3702" s="7" t="s">
        <v>30210</v>
      </c>
      <c r="S3702" s="7" t="s">
        <v>25975</v>
      </c>
      <c r="T3702" s="7" t="s">
        <v>18582</v>
      </c>
      <c r="U3702" s="7" t="s">
        <v>64</v>
      </c>
      <c r="V3702" s="7" t="s">
        <v>2321</v>
      </c>
      <c r="W3702" s="7" t="s">
        <v>1433</v>
      </c>
      <c r="X3702" s="7" t="s">
        <v>48</v>
      </c>
      <c r="Y3702" s="7" t="s">
        <v>114</v>
      </c>
      <c r="Z3702" s="7" t="s">
        <v>94</v>
      </c>
      <c r="AA3702" s="7" t="s">
        <v>50</v>
      </c>
      <c r="AB3702" s="7" t="s">
        <v>51</v>
      </c>
      <c r="AC3702" s="7" t="s">
        <v>52</v>
      </c>
      <c r="AD3702" s="7" t="s">
        <v>108</v>
      </c>
      <c r="AE3702" s="7" t="s">
        <v>4279</v>
      </c>
      <c r="AF3702" s="7" t="s">
        <v>2401</v>
      </c>
      <c r="AG3702" s="7" t="s">
        <v>56</v>
      </c>
      <c r="AH3702" s="7" t="s">
        <v>4280</v>
      </c>
      <c r="AI3702" s="7" t="s">
        <v>26144</v>
      </c>
      <c r="AJ3702" s="7" t="s">
        <v>108</v>
      </c>
      <c r="AK3702" s="7" t="s">
        <v>2755</v>
      </c>
      <c r="AL3702" s="7" t="s">
        <v>2401</v>
      </c>
      <c r="AM3702" s="10" t="s">
        <v>59</v>
      </c>
      <c r="AN3702" s="5" t="str">
        <f>+VLOOKUP(D3702,'[1]Listado de Establecimientos'!$A$1:$P$65536,16,FALSE)</f>
        <v>RIOJA</v>
      </c>
      <c r="AO3702" s="5" t="str">
        <f>+VLOOKUP(D3702,'[1]Listado de Establecimientos'!$A$1:$Q$65536,17,FALSE)</f>
        <v xml:space="preserve">NUEVA CAJAMARCA                                             </v>
      </c>
      <c r="AP3702" s="5">
        <f t="shared" si="58"/>
        <v>4</v>
      </c>
    </row>
    <row r="3703" spans="1:42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33659</v>
      </c>
      <c r="R3703" s="7" t="s">
        <v>30240</v>
      </c>
      <c r="S3703" s="7" t="s">
        <v>26102</v>
      </c>
      <c r="T3703" s="7" t="s">
        <v>11606</v>
      </c>
      <c r="U3703" s="7" t="s">
        <v>46</v>
      </c>
      <c r="V3703" s="7" t="s">
        <v>2658</v>
      </c>
      <c r="W3703" s="7" t="s">
        <v>14993</v>
      </c>
      <c r="X3703" s="7" t="s">
        <v>48</v>
      </c>
      <c r="Y3703" s="7" t="s">
        <v>113</v>
      </c>
      <c r="Z3703" s="7" t="s">
        <v>5441</v>
      </c>
      <c r="AA3703" s="7" t="s">
        <v>50</v>
      </c>
      <c r="AB3703" s="7" t="s">
        <v>51</v>
      </c>
      <c r="AC3703" s="7" t="s">
        <v>52</v>
      </c>
      <c r="AD3703" s="7" t="s">
        <v>891</v>
      </c>
      <c r="AE3703" s="7" t="s">
        <v>170</v>
      </c>
      <c r="AF3703" s="7" t="s">
        <v>3004</v>
      </c>
      <c r="AG3703" s="7" t="s">
        <v>56</v>
      </c>
      <c r="AH3703" s="7" t="s">
        <v>3005</v>
      </c>
      <c r="AI3703" s="7" t="s">
        <v>26148</v>
      </c>
      <c r="AJ3703" s="7" t="s">
        <v>891</v>
      </c>
      <c r="AK3703" s="7" t="s">
        <v>108</v>
      </c>
      <c r="AL3703" s="7" t="s">
        <v>3004</v>
      </c>
      <c r="AM3703" s="10" t="s">
        <v>59</v>
      </c>
      <c r="AN3703" s="5" t="str">
        <f>+VLOOKUP(D3703,'[1]Listado de Establecimientos'!$A$1:$P$65536,16,FALSE)</f>
        <v>BELLAVISTA</v>
      </c>
      <c r="AO3703" s="5" t="str">
        <f>+VLOOKUP(D3703,'[1]Listado de Establecimientos'!$A$1:$Q$65536,17,FALSE)</f>
        <v>BELLAVISTA</v>
      </c>
      <c r="AP3703" s="5">
        <f t="shared" si="58"/>
        <v>4</v>
      </c>
    </row>
    <row r="3704" spans="1:42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33660</v>
      </c>
      <c r="R3704" s="7" t="s">
        <v>30185</v>
      </c>
      <c r="S3704" s="7" t="s">
        <v>26102</v>
      </c>
      <c r="T3704" s="7" t="s">
        <v>6701</v>
      </c>
      <c r="U3704" s="7" t="s">
        <v>46</v>
      </c>
      <c r="V3704" s="7" t="s">
        <v>1965</v>
      </c>
      <c r="W3704" s="7" t="s">
        <v>106</v>
      </c>
      <c r="X3704" s="7" t="s">
        <v>66</v>
      </c>
      <c r="Y3704" s="7" t="s">
        <v>88</v>
      </c>
      <c r="Z3704" s="7" t="s">
        <v>49</v>
      </c>
      <c r="AA3704" s="7" t="s">
        <v>50</v>
      </c>
      <c r="AB3704" s="7" t="s">
        <v>51</v>
      </c>
      <c r="AC3704" s="7" t="s">
        <v>52</v>
      </c>
      <c r="AD3704" s="7" t="s">
        <v>1156</v>
      </c>
      <c r="AE3704" s="7" t="s">
        <v>1157</v>
      </c>
      <c r="AF3704" s="7" t="s">
        <v>1158</v>
      </c>
      <c r="AG3704" s="7" t="s">
        <v>56</v>
      </c>
      <c r="AH3704" s="7" t="s">
        <v>1159</v>
      </c>
      <c r="AI3704" s="7" t="s">
        <v>26154</v>
      </c>
      <c r="AJ3704" s="7" t="s">
        <v>1156</v>
      </c>
      <c r="AK3704" s="7" t="s">
        <v>1013</v>
      </c>
      <c r="AL3704" s="7" t="s">
        <v>1158</v>
      </c>
      <c r="AM3704" s="10" t="s">
        <v>59</v>
      </c>
      <c r="AN3704" s="5" t="str">
        <f>+VLOOKUP(D3704,'[1]Listado de Establecimientos'!$A$1:$P$65536,16,FALSE)</f>
        <v>NO PERTENECE A NINGUNA RED</v>
      </c>
      <c r="AO3704" s="5" t="str">
        <f>+VLOOKUP(D3704,'[1]Listado de Establecimientos'!$A$1:$Q$65536,17,FALSE)</f>
        <v>NO PERTENECE A NINGUNA MICRORED</v>
      </c>
      <c r="AP3704" s="5">
        <f t="shared" si="58"/>
        <v>4</v>
      </c>
    </row>
    <row r="3705" spans="1:42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33661</v>
      </c>
      <c r="R3705" s="7" t="s">
        <v>30194</v>
      </c>
      <c r="S3705" s="7" t="s">
        <v>26102</v>
      </c>
      <c r="T3705" s="7" t="s">
        <v>417</v>
      </c>
      <c r="U3705" s="7" t="s">
        <v>46</v>
      </c>
      <c r="V3705" s="7" t="s">
        <v>2396</v>
      </c>
      <c r="W3705" s="7" t="s">
        <v>188</v>
      </c>
      <c r="X3705" s="7" t="s">
        <v>48</v>
      </c>
      <c r="Y3705" s="7" t="s">
        <v>94</v>
      </c>
      <c r="Z3705" s="7" t="s">
        <v>77</v>
      </c>
      <c r="AA3705" s="7" t="s">
        <v>50</v>
      </c>
      <c r="AB3705" s="7" t="s">
        <v>51</v>
      </c>
      <c r="AC3705" s="7" t="s">
        <v>52</v>
      </c>
      <c r="AD3705" s="7" t="s">
        <v>1491</v>
      </c>
      <c r="AE3705" s="7" t="s">
        <v>76</v>
      </c>
      <c r="AF3705" s="7" t="s">
        <v>2661</v>
      </c>
      <c r="AG3705" s="7" t="s">
        <v>56</v>
      </c>
      <c r="AH3705" s="7" t="s">
        <v>3230</v>
      </c>
      <c r="AI3705" s="7" t="s">
        <v>26160</v>
      </c>
      <c r="AJ3705" s="7" t="s">
        <v>1491</v>
      </c>
      <c r="AK3705" s="7" t="s">
        <v>76</v>
      </c>
      <c r="AL3705" s="7" t="s">
        <v>2661</v>
      </c>
      <c r="AM3705" s="10" t="s">
        <v>59</v>
      </c>
      <c r="AN3705" s="5" t="str">
        <f>+VLOOKUP(D3705,'[1]Listado de Establecimientos'!$A$1:$P$65536,16,FALSE)</f>
        <v>EL DORADO</v>
      </c>
      <c r="AO3705" s="5" t="str">
        <f>+VLOOKUP(D3705,'[1]Listado de Establecimientos'!$A$1:$Q$65536,17,FALSE)</f>
        <v>SAN JOSE DE SISA</v>
      </c>
      <c r="AP3705" s="5">
        <f t="shared" si="58"/>
        <v>4</v>
      </c>
    </row>
    <row r="3706" spans="1:42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33532</v>
      </c>
      <c r="R3706" s="7" t="s">
        <v>30204</v>
      </c>
      <c r="S3706" s="7" t="s">
        <v>26102</v>
      </c>
      <c r="T3706" s="7" t="s">
        <v>13008</v>
      </c>
      <c r="U3706" s="7" t="s">
        <v>64</v>
      </c>
      <c r="V3706" s="7" t="s">
        <v>997</v>
      </c>
      <c r="W3706" s="7" t="s">
        <v>73</v>
      </c>
      <c r="X3706" s="7" t="s">
        <v>48</v>
      </c>
      <c r="Y3706" s="7" t="s">
        <v>94</v>
      </c>
      <c r="Z3706" s="7" t="s">
        <v>114</v>
      </c>
      <c r="AA3706" s="7" t="s">
        <v>50</v>
      </c>
      <c r="AB3706" s="7" t="s">
        <v>51</v>
      </c>
      <c r="AC3706" s="7" t="s">
        <v>50</v>
      </c>
      <c r="AD3706" s="7" t="s">
        <v>1225</v>
      </c>
      <c r="AE3706" s="7" t="s">
        <v>1553</v>
      </c>
      <c r="AF3706" s="7" t="s">
        <v>1226</v>
      </c>
      <c r="AG3706" s="7" t="s">
        <v>56</v>
      </c>
      <c r="AH3706" s="7" t="s">
        <v>1227</v>
      </c>
      <c r="AI3706" s="7" t="s">
        <v>26166</v>
      </c>
      <c r="AJ3706" s="7" t="s">
        <v>1225</v>
      </c>
      <c r="AK3706" s="7" t="s">
        <v>682</v>
      </c>
      <c r="AL3706" s="7" t="s">
        <v>1226</v>
      </c>
      <c r="AM3706" s="10" t="s">
        <v>59</v>
      </c>
      <c r="AN3706" s="5" t="str">
        <f>+VLOOKUP(D3706,'[1]Listado de Establecimientos'!$A$1:$P$65536,16,FALSE)</f>
        <v>TOCACHE</v>
      </c>
      <c r="AO3706" s="5" t="str">
        <f>+VLOOKUP(D3706,'[1]Listado de Establecimientos'!$A$1:$Q$65536,17,FALSE)</f>
        <v>NO PERTENECE A NINGUNA MICRORED</v>
      </c>
      <c r="AP3706" s="5">
        <f t="shared" si="58"/>
        <v>4</v>
      </c>
    </row>
    <row r="3707" spans="1:42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33662</v>
      </c>
      <c r="R3707" s="7" t="s">
        <v>30175</v>
      </c>
      <c r="S3707" s="7" t="s">
        <v>26102</v>
      </c>
      <c r="T3707" s="7" t="s">
        <v>12934</v>
      </c>
      <c r="U3707" s="7" t="s">
        <v>64</v>
      </c>
      <c r="V3707" s="7" t="s">
        <v>5839</v>
      </c>
      <c r="W3707" s="7" t="s">
        <v>7629</v>
      </c>
      <c r="X3707" s="7" t="s">
        <v>48</v>
      </c>
      <c r="Y3707" s="7" t="s">
        <v>49</v>
      </c>
      <c r="Z3707" s="7" t="s">
        <v>97</v>
      </c>
      <c r="AA3707" s="7" t="s">
        <v>50</v>
      </c>
      <c r="AB3707" s="7" t="s">
        <v>51</v>
      </c>
      <c r="AC3707" s="7" t="s">
        <v>52</v>
      </c>
      <c r="AD3707" s="7" t="s">
        <v>891</v>
      </c>
      <c r="AE3707" s="7" t="s">
        <v>170</v>
      </c>
      <c r="AF3707" s="7" t="s">
        <v>3004</v>
      </c>
      <c r="AG3707" s="7" t="s">
        <v>56</v>
      </c>
      <c r="AH3707" s="7" t="s">
        <v>3005</v>
      </c>
      <c r="AI3707" s="7" t="s">
        <v>26173</v>
      </c>
      <c r="AJ3707" s="7" t="s">
        <v>891</v>
      </c>
      <c r="AK3707" s="7" t="s">
        <v>108</v>
      </c>
      <c r="AL3707" s="7" t="s">
        <v>3004</v>
      </c>
      <c r="AM3707" s="10" t="s">
        <v>59</v>
      </c>
      <c r="AN3707" s="5" t="str">
        <f>+VLOOKUP(D3707,'[1]Listado de Establecimientos'!$A$1:$P$65536,16,FALSE)</f>
        <v>BELLAVISTA</v>
      </c>
      <c r="AO3707" s="5" t="str">
        <f>+VLOOKUP(D3707,'[1]Listado de Establecimientos'!$A$1:$Q$65536,17,FALSE)</f>
        <v>BELLAVISTA</v>
      </c>
      <c r="AP3707" s="5">
        <f t="shared" si="58"/>
        <v>4</v>
      </c>
    </row>
    <row r="3708" spans="1:42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33663</v>
      </c>
      <c r="R3708" s="7" t="s">
        <v>30291</v>
      </c>
      <c r="S3708" s="7" t="s">
        <v>26102</v>
      </c>
      <c r="T3708" s="7" t="s">
        <v>8055</v>
      </c>
      <c r="U3708" s="7" t="s">
        <v>64</v>
      </c>
      <c r="V3708" s="7" t="s">
        <v>13665</v>
      </c>
      <c r="W3708" s="7" t="s">
        <v>47</v>
      </c>
      <c r="X3708" s="7" t="s">
        <v>66</v>
      </c>
      <c r="Y3708" s="7" t="s">
        <v>94</v>
      </c>
      <c r="Z3708" s="7" t="s">
        <v>44</v>
      </c>
      <c r="AA3708" s="7" t="s">
        <v>50</v>
      </c>
      <c r="AB3708" s="7" t="s">
        <v>51</v>
      </c>
      <c r="AC3708" s="7" t="s">
        <v>52</v>
      </c>
      <c r="AD3708" s="7" t="s">
        <v>861</v>
      </c>
      <c r="AE3708" s="7" t="s">
        <v>118</v>
      </c>
      <c r="AF3708" s="7" t="s">
        <v>862</v>
      </c>
      <c r="AG3708" s="7" t="s">
        <v>56</v>
      </c>
      <c r="AH3708" s="7" t="s">
        <v>863</v>
      </c>
      <c r="AI3708" s="7" t="s">
        <v>26177</v>
      </c>
      <c r="AJ3708" s="7" t="s">
        <v>861</v>
      </c>
      <c r="AK3708" s="7" t="s">
        <v>205</v>
      </c>
      <c r="AL3708" s="7" t="s">
        <v>862</v>
      </c>
      <c r="AM3708" s="10" t="s">
        <v>59</v>
      </c>
      <c r="AN3708" s="5" t="str">
        <f>+VLOOKUP(D3708,'[1]Listado de Establecimientos'!$A$1:$P$65536,16,FALSE)</f>
        <v>RIOJA</v>
      </c>
      <c r="AO3708" s="5" t="str">
        <f>+VLOOKUP(D3708,'[1]Listado de Establecimientos'!$A$1:$Q$65536,17,FALSE)</f>
        <v>NO PERTENECE A NINGUNA MICRORED</v>
      </c>
      <c r="AP3708" s="5">
        <f t="shared" si="58"/>
        <v>4</v>
      </c>
    </row>
    <row r="3709" spans="1:42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33664</v>
      </c>
      <c r="R3709" s="7" t="s">
        <v>30224</v>
      </c>
      <c r="S3709" s="7" t="s">
        <v>26102</v>
      </c>
      <c r="T3709" s="7" t="s">
        <v>7661</v>
      </c>
      <c r="U3709" s="7" t="s">
        <v>64</v>
      </c>
      <c r="V3709" s="7" t="s">
        <v>3385</v>
      </c>
      <c r="W3709" s="7" t="s">
        <v>87</v>
      </c>
      <c r="X3709" s="7" t="s">
        <v>48</v>
      </c>
      <c r="Y3709" s="7" t="s">
        <v>715</v>
      </c>
      <c r="Z3709" s="7" t="s">
        <v>49</v>
      </c>
      <c r="AA3709" s="7" t="s">
        <v>50</v>
      </c>
      <c r="AB3709" s="7" t="s">
        <v>51</v>
      </c>
      <c r="AC3709" s="7" t="s">
        <v>52</v>
      </c>
      <c r="AD3709" s="7" t="s">
        <v>7223</v>
      </c>
      <c r="AE3709" s="7" t="s">
        <v>7224</v>
      </c>
      <c r="AF3709" s="7" t="s">
        <v>7225</v>
      </c>
      <c r="AG3709" s="7" t="s">
        <v>56</v>
      </c>
      <c r="AH3709" s="7" t="s">
        <v>7226</v>
      </c>
      <c r="AI3709" s="7" t="s">
        <v>26183</v>
      </c>
      <c r="AJ3709" s="7" t="s">
        <v>7223</v>
      </c>
      <c r="AK3709" s="7" t="s">
        <v>1646</v>
      </c>
      <c r="AL3709" s="7" t="s">
        <v>7225</v>
      </c>
      <c r="AM3709" s="10" t="s">
        <v>59</v>
      </c>
      <c r="AN3709" s="5" t="str">
        <f>+VLOOKUP(D3709,'[1]Listado de Establecimientos'!$A$1:$P$65536,16,FALSE)</f>
        <v>NO PERTENECE A NINGUNA RED</v>
      </c>
      <c r="AO3709" s="5" t="str">
        <f>+VLOOKUP(D3709,'[1]Listado de Establecimientos'!$A$1:$Q$65536,17,FALSE)</f>
        <v>NO PERTENECE A NINGUNA MICRORED</v>
      </c>
      <c r="AP3709" s="5">
        <f t="shared" si="58"/>
        <v>4</v>
      </c>
    </row>
    <row r="3710" spans="1:42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31804</v>
      </c>
      <c r="R3710" s="7" t="s">
        <v>30187</v>
      </c>
      <c r="S3710" s="7" t="s">
        <v>26102</v>
      </c>
      <c r="T3710" s="7" t="s">
        <v>8813</v>
      </c>
      <c r="U3710" s="7" t="s">
        <v>64</v>
      </c>
      <c r="V3710" s="7" t="s">
        <v>899</v>
      </c>
      <c r="W3710" s="7" t="s">
        <v>87</v>
      </c>
      <c r="X3710" s="7" t="s">
        <v>48</v>
      </c>
      <c r="Y3710" s="7" t="s">
        <v>49</v>
      </c>
      <c r="Z3710" s="7" t="s">
        <v>77</v>
      </c>
      <c r="AA3710" s="7" t="s">
        <v>50</v>
      </c>
      <c r="AB3710" s="7" t="s">
        <v>51</v>
      </c>
      <c r="AC3710" s="7" t="s">
        <v>52</v>
      </c>
      <c r="AD3710" s="7" t="s">
        <v>121</v>
      </c>
      <c r="AE3710" s="7" t="s">
        <v>1138</v>
      </c>
      <c r="AF3710" s="7" t="s">
        <v>3059</v>
      </c>
      <c r="AG3710" s="7" t="s">
        <v>56</v>
      </c>
      <c r="AH3710" s="7" t="s">
        <v>15262</v>
      </c>
      <c r="AI3710" s="7" t="s">
        <v>26189</v>
      </c>
      <c r="AJ3710" s="7" t="s">
        <v>121</v>
      </c>
      <c r="AK3710" s="7" t="s">
        <v>13565</v>
      </c>
      <c r="AL3710" s="7" t="s">
        <v>3059</v>
      </c>
      <c r="AM3710" s="10" t="s">
        <v>59</v>
      </c>
      <c r="AN3710" s="5" t="str">
        <f>+VLOOKUP(D3710,'[1]Listado de Establecimientos'!$A$1:$P$65536,16,FALSE)</f>
        <v>MARISCAL CACERES</v>
      </c>
      <c r="AO3710" s="5" t="str">
        <f>+VLOOKUP(D3710,'[1]Listado de Establecimientos'!$A$1:$Q$65536,17,FALSE)</f>
        <v>NO PERTENECE A NINGUNA MICRORRED</v>
      </c>
      <c r="AP3710" s="5">
        <f t="shared" si="58"/>
        <v>4</v>
      </c>
    </row>
    <row r="3711" spans="1:42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31789</v>
      </c>
      <c r="R3711" s="7" t="s">
        <v>30222</v>
      </c>
      <c r="S3711" s="7" t="s">
        <v>26102</v>
      </c>
      <c r="T3711" s="7" t="s">
        <v>6524</v>
      </c>
      <c r="U3711" s="7" t="s">
        <v>64</v>
      </c>
      <c r="V3711" s="7" t="s">
        <v>5647</v>
      </c>
      <c r="W3711" s="7" t="s">
        <v>73</v>
      </c>
      <c r="X3711" s="7" t="s">
        <v>66</v>
      </c>
      <c r="Y3711" s="7" t="s">
        <v>113</v>
      </c>
      <c r="Z3711" s="7" t="s">
        <v>114</v>
      </c>
      <c r="AA3711" s="7" t="s">
        <v>50</v>
      </c>
      <c r="AB3711" s="7" t="s">
        <v>51</v>
      </c>
      <c r="AC3711" s="7" t="s">
        <v>52</v>
      </c>
      <c r="AD3711" s="7" t="s">
        <v>4124</v>
      </c>
      <c r="AE3711" s="7" t="s">
        <v>4193</v>
      </c>
      <c r="AF3711" s="7" t="s">
        <v>8952</v>
      </c>
      <c r="AG3711" s="7" t="s">
        <v>56</v>
      </c>
      <c r="AH3711" s="7" t="s">
        <v>18630</v>
      </c>
      <c r="AI3711" s="7" t="s">
        <v>26194</v>
      </c>
      <c r="AJ3711" s="7" t="s">
        <v>4124</v>
      </c>
      <c r="AK3711" s="7" t="s">
        <v>4193</v>
      </c>
      <c r="AL3711" s="7" t="s">
        <v>8952</v>
      </c>
      <c r="AM3711" s="10" t="s">
        <v>59</v>
      </c>
      <c r="AN3711" s="5" t="str">
        <f>+VLOOKUP(D3711,'[1]Listado de Establecimientos'!$A$1:$P$65536,16,FALSE)</f>
        <v>MOYOBAMBA</v>
      </c>
      <c r="AO3711" s="5" t="str">
        <f>+VLOOKUP(D3711,'[1]Listado de Establecimientos'!$A$1:$Q$65536,17,FALSE)</f>
        <v>NO PERTENECE A NINGUNA MICRORED</v>
      </c>
      <c r="AP3711" s="5">
        <f t="shared" si="58"/>
        <v>4</v>
      </c>
    </row>
    <row r="3712" spans="1:42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33665</v>
      </c>
      <c r="R3712" s="7" t="s">
        <v>30185</v>
      </c>
      <c r="S3712" s="7" t="s">
        <v>26102</v>
      </c>
      <c r="T3712" s="7" t="s">
        <v>17984</v>
      </c>
      <c r="U3712" s="7" t="s">
        <v>64</v>
      </c>
      <c r="V3712" s="7" t="s">
        <v>2056</v>
      </c>
      <c r="W3712" s="7" t="s">
        <v>275</v>
      </c>
      <c r="X3712" s="7" t="s">
        <v>123</v>
      </c>
      <c r="Y3712" s="7" t="s">
        <v>77</v>
      </c>
      <c r="Z3712" s="7" t="s">
        <v>147</v>
      </c>
      <c r="AA3712" s="7" t="s">
        <v>50</v>
      </c>
      <c r="AB3712" s="7" t="s">
        <v>51</v>
      </c>
      <c r="AC3712" s="7" t="s">
        <v>52</v>
      </c>
      <c r="AD3712" s="7" t="s">
        <v>1156</v>
      </c>
      <c r="AE3712" s="7" t="s">
        <v>1157</v>
      </c>
      <c r="AF3712" s="7" t="s">
        <v>1158</v>
      </c>
      <c r="AG3712" s="7" t="s">
        <v>56</v>
      </c>
      <c r="AH3712" s="7" t="s">
        <v>1159</v>
      </c>
      <c r="AI3712" s="7" t="s">
        <v>26199</v>
      </c>
      <c r="AJ3712" s="7" t="s">
        <v>1156</v>
      </c>
      <c r="AK3712" s="7" t="s">
        <v>1013</v>
      </c>
      <c r="AL3712" s="7" t="s">
        <v>1158</v>
      </c>
      <c r="AM3712" s="10" t="s">
        <v>59</v>
      </c>
      <c r="AN3712" s="5" t="str">
        <f>+VLOOKUP(D3712,'[1]Listado de Establecimientos'!$A$1:$P$65536,16,FALSE)</f>
        <v>NO PERTENECE A NINGUNA RED</v>
      </c>
      <c r="AO3712" s="5" t="str">
        <f>+VLOOKUP(D3712,'[1]Listado de Establecimientos'!$A$1:$Q$65536,17,FALSE)</f>
        <v>NO PERTENECE A NINGUNA MICRORED</v>
      </c>
      <c r="AP3712" s="5">
        <f t="shared" si="58"/>
        <v>4</v>
      </c>
    </row>
    <row r="3713" spans="1:42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33666</v>
      </c>
      <c r="R3713" s="7" t="s">
        <v>30274</v>
      </c>
      <c r="S3713" s="7" t="s">
        <v>26102</v>
      </c>
      <c r="T3713" s="7" t="s">
        <v>4201</v>
      </c>
      <c r="U3713" s="7" t="s">
        <v>46</v>
      </c>
      <c r="V3713" s="7" t="s">
        <v>9278</v>
      </c>
      <c r="W3713" s="7" t="s">
        <v>65</v>
      </c>
      <c r="X3713" s="7" t="s">
        <v>66</v>
      </c>
      <c r="Y3713" s="7" t="s">
        <v>122</v>
      </c>
      <c r="Z3713" s="7" t="s">
        <v>88</v>
      </c>
      <c r="AA3713" s="7" t="s">
        <v>50</v>
      </c>
      <c r="AB3713" s="7" t="s">
        <v>51</v>
      </c>
      <c r="AC3713" s="7" t="s">
        <v>52</v>
      </c>
      <c r="AD3713" s="7" t="s">
        <v>861</v>
      </c>
      <c r="AE3713" s="7" t="s">
        <v>118</v>
      </c>
      <c r="AF3713" s="7" t="s">
        <v>862</v>
      </c>
      <c r="AG3713" s="7" t="s">
        <v>56</v>
      </c>
      <c r="AH3713" s="7" t="s">
        <v>863</v>
      </c>
      <c r="AI3713" s="7" t="s">
        <v>26205</v>
      </c>
      <c r="AJ3713" s="7" t="s">
        <v>861</v>
      </c>
      <c r="AK3713" s="7" t="s">
        <v>205</v>
      </c>
      <c r="AL3713" s="7" t="s">
        <v>862</v>
      </c>
      <c r="AM3713" s="10" t="s">
        <v>59</v>
      </c>
      <c r="AN3713" s="5" t="str">
        <f>+VLOOKUP(D3713,'[1]Listado de Establecimientos'!$A$1:$P$65536,16,FALSE)</f>
        <v>RIOJA</v>
      </c>
      <c r="AO3713" s="5" t="str">
        <f>+VLOOKUP(D3713,'[1]Listado de Establecimientos'!$A$1:$Q$65536,17,FALSE)</f>
        <v>NO PERTENECE A NINGUNA MICRORED</v>
      </c>
      <c r="AP3713" s="5">
        <f t="shared" ref="AP3713:AP3776" si="59">MONTH(AI3713)</f>
        <v>4</v>
      </c>
    </row>
    <row r="3714" spans="1:42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32955</v>
      </c>
      <c r="R3714" s="7" t="s">
        <v>30200</v>
      </c>
      <c r="S3714" s="7" t="s">
        <v>26102</v>
      </c>
      <c r="T3714" s="7" t="s">
        <v>11992</v>
      </c>
      <c r="U3714" s="7" t="s">
        <v>64</v>
      </c>
      <c r="V3714" s="7" t="s">
        <v>696</v>
      </c>
      <c r="W3714" s="7" t="s">
        <v>47</v>
      </c>
      <c r="X3714" s="7" t="s">
        <v>48</v>
      </c>
      <c r="Y3714" s="7" t="s">
        <v>49</v>
      </c>
      <c r="Z3714" s="7" t="s">
        <v>49</v>
      </c>
      <c r="AA3714" s="7" t="s">
        <v>50</v>
      </c>
      <c r="AB3714" s="7" t="s">
        <v>125</v>
      </c>
      <c r="AC3714" s="7" t="s">
        <v>52</v>
      </c>
      <c r="AD3714" s="7" t="s">
        <v>22416</v>
      </c>
      <c r="AE3714" s="7" t="s">
        <v>840</v>
      </c>
      <c r="AF3714" s="7" t="s">
        <v>24758</v>
      </c>
      <c r="AG3714" s="7" t="s">
        <v>56</v>
      </c>
      <c r="AH3714" s="7" t="s">
        <v>24759</v>
      </c>
      <c r="AI3714" s="7" t="s">
        <v>26210</v>
      </c>
      <c r="AJ3714" s="7" t="s">
        <v>210</v>
      </c>
      <c r="AK3714" s="7" t="s">
        <v>1044</v>
      </c>
      <c r="AL3714" s="7" t="s">
        <v>1041</v>
      </c>
      <c r="AM3714" s="10" t="s">
        <v>59</v>
      </c>
      <c r="AN3714" s="5" t="str">
        <f>+VLOOKUP(D3714,'[1]Listado de Establecimientos'!$A$1:$P$65536,16,FALSE)</f>
        <v>SAN MARTIN</v>
      </c>
      <c r="AO3714" s="5" t="str">
        <f>+VLOOKUP(D3714,'[1]Listado de Establecimientos'!$A$1:$Q$65536,17,FALSE)</f>
        <v>BANDA DE SHILCAYO</v>
      </c>
      <c r="AP3714" s="5">
        <f t="shared" si="59"/>
        <v>4</v>
      </c>
    </row>
    <row r="3715" spans="1:42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33667</v>
      </c>
      <c r="R3715" s="7" t="s">
        <v>33668</v>
      </c>
      <c r="S3715" s="7" t="s">
        <v>26102</v>
      </c>
      <c r="T3715" s="7" t="s">
        <v>14338</v>
      </c>
      <c r="U3715" s="7" t="s">
        <v>64</v>
      </c>
      <c r="V3715" s="7" t="s">
        <v>1786</v>
      </c>
      <c r="W3715" s="7" t="s">
        <v>73</v>
      </c>
      <c r="X3715" s="7" t="s">
        <v>159</v>
      </c>
      <c r="Y3715" s="7" t="s">
        <v>88</v>
      </c>
      <c r="Z3715" s="7" t="s">
        <v>94</v>
      </c>
      <c r="AA3715" s="7" t="s">
        <v>50</v>
      </c>
      <c r="AB3715" s="7" t="s">
        <v>125</v>
      </c>
      <c r="AC3715" s="7" t="s">
        <v>50</v>
      </c>
      <c r="AD3715" s="7" t="s">
        <v>1225</v>
      </c>
      <c r="AE3715" s="7" t="s">
        <v>1553</v>
      </c>
      <c r="AF3715" s="7" t="s">
        <v>1226</v>
      </c>
      <c r="AG3715" s="7" t="s">
        <v>56</v>
      </c>
      <c r="AH3715" s="7" t="s">
        <v>1227</v>
      </c>
      <c r="AI3715" s="7" t="s">
        <v>26215</v>
      </c>
      <c r="AJ3715" s="7" t="s">
        <v>1225</v>
      </c>
      <c r="AK3715" s="7" t="s">
        <v>682</v>
      </c>
      <c r="AL3715" s="7" t="s">
        <v>1226</v>
      </c>
      <c r="AM3715" s="10" t="s">
        <v>59</v>
      </c>
      <c r="AN3715" s="5" t="str">
        <f>+VLOOKUP(D3715,'[1]Listado de Establecimientos'!$A$1:$P$65536,16,FALSE)</f>
        <v>TOCACHE</v>
      </c>
      <c r="AO3715" s="5" t="str">
        <f>+VLOOKUP(D3715,'[1]Listado de Establecimientos'!$A$1:$Q$65536,17,FALSE)</f>
        <v>NO PERTENECE A NINGUNA MICRORED</v>
      </c>
      <c r="AP3715" s="5">
        <f t="shared" si="59"/>
        <v>4</v>
      </c>
    </row>
    <row r="3716" spans="1:42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33669</v>
      </c>
      <c r="R3716" s="7" t="s">
        <v>30175</v>
      </c>
      <c r="S3716" s="7" t="s">
        <v>26102</v>
      </c>
      <c r="T3716" s="7" t="s">
        <v>6762</v>
      </c>
      <c r="U3716" s="7" t="s">
        <v>64</v>
      </c>
      <c r="V3716" s="7" t="s">
        <v>191</v>
      </c>
      <c r="W3716" s="7" t="s">
        <v>6097</v>
      </c>
      <c r="X3716" s="7" t="s">
        <v>153</v>
      </c>
      <c r="Y3716" s="7" t="s">
        <v>9326</v>
      </c>
      <c r="Z3716" s="7" t="s">
        <v>124</v>
      </c>
      <c r="AA3716" s="7" t="s">
        <v>50</v>
      </c>
      <c r="AB3716" s="7" t="s">
        <v>51</v>
      </c>
      <c r="AC3716" s="7" t="s">
        <v>52</v>
      </c>
      <c r="AD3716" s="7" t="s">
        <v>148</v>
      </c>
      <c r="AE3716" s="7" t="s">
        <v>286</v>
      </c>
      <c r="AF3716" s="7" t="s">
        <v>389</v>
      </c>
      <c r="AG3716" s="7" t="s">
        <v>56</v>
      </c>
      <c r="AH3716" s="7" t="s">
        <v>15241</v>
      </c>
      <c r="AI3716" s="7" t="s">
        <v>26220</v>
      </c>
      <c r="AJ3716" s="7" t="s">
        <v>148</v>
      </c>
      <c r="AK3716" s="7" t="s">
        <v>919</v>
      </c>
      <c r="AL3716" s="7" t="s">
        <v>389</v>
      </c>
      <c r="AM3716" s="10" t="s">
        <v>59</v>
      </c>
      <c r="AN3716" s="5" t="str">
        <f>+VLOOKUP(D3716,'[1]Listado de Establecimientos'!$A$1:$P$65536,16,FALSE)</f>
        <v>BELLAVISTA</v>
      </c>
      <c r="AO3716" s="5" t="str">
        <f>+VLOOKUP(D3716,'[1]Listado de Establecimientos'!$A$1:$Q$65536,17,FALSE)</f>
        <v>BELLAVISTA</v>
      </c>
      <c r="AP3716" s="5">
        <f t="shared" si="59"/>
        <v>4</v>
      </c>
    </row>
    <row r="3717" spans="1:42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33670</v>
      </c>
      <c r="R3717" s="7" t="s">
        <v>30191</v>
      </c>
      <c r="S3717" s="7" t="s">
        <v>26102</v>
      </c>
      <c r="T3717" s="7" t="s">
        <v>11621</v>
      </c>
      <c r="U3717" s="7" t="s">
        <v>46</v>
      </c>
      <c r="V3717" s="7" t="s">
        <v>3936</v>
      </c>
      <c r="W3717" s="7" t="s">
        <v>106</v>
      </c>
      <c r="X3717" s="7" t="s">
        <v>153</v>
      </c>
      <c r="Y3717" s="7" t="s">
        <v>122</v>
      </c>
      <c r="Z3717" s="7" t="s">
        <v>94</v>
      </c>
      <c r="AA3717" s="7" t="s">
        <v>50</v>
      </c>
      <c r="AB3717" s="7" t="s">
        <v>51</v>
      </c>
      <c r="AC3717" s="7" t="s">
        <v>52</v>
      </c>
      <c r="AD3717" s="7" t="s">
        <v>5771</v>
      </c>
      <c r="AE3717" s="7" t="s">
        <v>5772</v>
      </c>
      <c r="AF3717" s="7" t="s">
        <v>5773</v>
      </c>
      <c r="AG3717" s="7" t="s">
        <v>56</v>
      </c>
      <c r="AH3717" s="7" t="s">
        <v>6457</v>
      </c>
      <c r="AI3717" s="7" t="s">
        <v>26227</v>
      </c>
      <c r="AJ3717" s="7" t="s">
        <v>5771</v>
      </c>
      <c r="AK3717" s="7" t="s">
        <v>5772</v>
      </c>
      <c r="AL3717" s="7" t="s">
        <v>5773</v>
      </c>
      <c r="AM3717" s="10" t="s">
        <v>59</v>
      </c>
      <c r="AN3717" s="5" t="str">
        <f>+VLOOKUP(D3717,'[1]Listado de Establecimientos'!$A$1:$P$65536,16,FALSE)</f>
        <v>TOCACHE</v>
      </c>
      <c r="AO3717" s="5" t="str">
        <f>+VLOOKUP(D3717,'[1]Listado de Establecimientos'!$A$1:$Q$65536,17,FALSE)</f>
        <v>UCHIZA</v>
      </c>
      <c r="AP3717" s="5">
        <f t="shared" si="59"/>
        <v>4</v>
      </c>
    </row>
    <row r="3718" spans="1:42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33671</v>
      </c>
      <c r="R3718" s="7" t="s">
        <v>30189</v>
      </c>
      <c r="S3718" s="7" t="s">
        <v>26102</v>
      </c>
      <c r="T3718" s="7" t="s">
        <v>12886</v>
      </c>
      <c r="U3718" s="7" t="s">
        <v>46</v>
      </c>
      <c r="V3718" s="7" t="s">
        <v>26232</v>
      </c>
      <c r="W3718" s="7" t="s">
        <v>106</v>
      </c>
      <c r="X3718" s="7" t="s">
        <v>48</v>
      </c>
      <c r="Y3718" s="7" t="s">
        <v>94</v>
      </c>
      <c r="Z3718" s="7" t="s">
        <v>67</v>
      </c>
      <c r="AA3718" s="7" t="s">
        <v>50</v>
      </c>
      <c r="AB3718" s="7" t="s">
        <v>51</v>
      </c>
      <c r="AC3718" s="7" t="s">
        <v>52</v>
      </c>
      <c r="AD3718" s="7" t="s">
        <v>121</v>
      </c>
      <c r="AE3718" s="7" t="s">
        <v>887</v>
      </c>
      <c r="AF3718" s="7" t="s">
        <v>2187</v>
      </c>
      <c r="AG3718" s="7" t="s">
        <v>56</v>
      </c>
      <c r="AH3718" s="7" t="s">
        <v>2188</v>
      </c>
      <c r="AI3718" s="7" t="s">
        <v>26233</v>
      </c>
      <c r="AJ3718" s="7" t="s">
        <v>121</v>
      </c>
      <c r="AK3718" s="7" t="s">
        <v>891</v>
      </c>
      <c r="AL3718" s="7" t="s">
        <v>2187</v>
      </c>
      <c r="AM3718" s="10" t="s">
        <v>59</v>
      </c>
      <c r="AN3718" s="5" t="str">
        <f>+VLOOKUP(D3718,'[1]Listado de Establecimientos'!$A$1:$P$65536,16,FALSE)</f>
        <v>NO PERTENECE A NINGUNA RED</v>
      </c>
      <c r="AO3718" s="5" t="str">
        <f>+VLOOKUP(D3718,'[1]Listado de Establecimientos'!$A$1:$Q$65536,17,FALSE)</f>
        <v>NO PERTENECE A NINGUNA MICRORED</v>
      </c>
      <c r="AP3718" s="5">
        <f t="shared" si="59"/>
        <v>4</v>
      </c>
    </row>
    <row r="3719" spans="1:42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33672</v>
      </c>
      <c r="R3719" s="7" t="s">
        <v>30185</v>
      </c>
      <c r="S3719" s="7" t="s">
        <v>26239</v>
      </c>
      <c r="T3719" s="7" t="s">
        <v>12302</v>
      </c>
      <c r="U3719" s="7" t="s">
        <v>64</v>
      </c>
      <c r="V3719" s="7" t="s">
        <v>13182</v>
      </c>
      <c r="W3719" s="7" t="s">
        <v>1683</v>
      </c>
      <c r="X3719" s="7" t="s">
        <v>48</v>
      </c>
      <c r="Y3719" s="7" t="s">
        <v>67</v>
      </c>
      <c r="Z3719" s="7" t="s">
        <v>94</v>
      </c>
      <c r="AA3719" s="7" t="s">
        <v>50</v>
      </c>
      <c r="AB3719" s="7" t="s">
        <v>51</v>
      </c>
      <c r="AC3719" s="7" t="s">
        <v>52</v>
      </c>
      <c r="AD3719" s="7" t="s">
        <v>2601</v>
      </c>
      <c r="AE3719" s="7" t="s">
        <v>716</v>
      </c>
      <c r="AF3719" s="7" t="s">
        <v>2602</v>
      </c>
      <c r="AG3719" s="7" t="s">
        <v>56</v>
      </c>
      <c r="AH3719" s="7" t="s">
        <v>2603</v>
      </c>
      <c r="AI3719" s="7" t="s">
        <v>26240</v>
      </c>
      <c r="AJ3719" s="7" t="s">
        <v>2601</v>
      </c>
      <c r="AK3719" s="7" t="s">
        <v>204</v>
      </c>
      <c r="AL3719" s="7" t="s">
        <v>2602</v>
      </c>
      <c r="AM3719" s="10" t="s">
        <v>59</v>
      </c>
      <c r="AN3719" s="5" t="str">
        <f>+VLOOKUP(D3719,'[1]Listado de Establecimientos'!$A$1:$P$65536,16,FALSE)</f>
        <v>NO PERTENECE A NINGUNA RED</v>
      </c>
      <c r="AO3719" s="5" t="str">
        <f>+VLOOKUP(D3719,'[1]Listado de Establecimientos'!$A$1:$Q$65536,17,FALSE)</f>
        <v>NO PERTENECE A NINGUNA MICRORED</v>
      </c>
      <c r="AP3719" s="5">
        <f t="shared" si="59"/>
        <v>4</v>
      </c>
    </row>
    <row r="3720" spans="1:42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33673</v>
      </c>
      <c r="R3720" s="7" t="s">
        <v>30277</v>
      </c>
      <c r="S3720" s="7" t="s">
        <v>26102</v>
      </c>
      <c r="T3720" s="7" t="s">
        <v>18994</v>
      </c>
      <c r="U3720" s="7" t="s">
        <v>64</v>
      </c>
      <c r="V3720" s="7" t="s">
        <v>5416</v>
      </c>
      <c r="W3720" s="7" t="s">
        <v>47</v>
      </c>
      <c r="X3720" s="7" t="s">
        <v>48</v>
      </c>
      <c r="Y3720" s="7" t="s">
        <v>97</v>
      </c>
      <c r="Z3720" s="7" t="s">
        <v>88</v>
      </c>
      <c r="AA3720" s="7" t="s">
        <v>50</v>
      </c>
      <c r="AB3720" s="7" t="s">
        <v>51</v>
      </c>
      <c r="AC3720" s="7" t="s">
        <v>52</v>
      </c>
      <c r="AD3720" s="7" t="s">
        <v>2601</v>
      </c>
      <c r="AE3720" s="7" t="s">
        <v>716</v>
      </c>
      <c r="AF3720" s="7" t="s">
        <v>2602</v>
      </c>
      <c r="AG3720" s="7" t="s">
        <v>56</v>
      </c>
      <c r="AH3720" s="7" t="s">
        <v>2603</v>
      </c>
      <c r="AI3720" s="7" t="s">
        <v>26245</v>
      </c>
      <c r="AJ3720" s="7" t="s">
        <v>2601</v>
      </c>
      <c r="AK3720" s="7" t="s">
        <v>204</v>
      </c>
      <c r="AL3720" s="7" t="s">
        <v>2602</v>
      </c>
      <c r="AM3720" s="10" t="s">
        <v>59</v>
      </c>
      <c r="AN3720" s="5" t="str">
        <f>+VLOOKUP(D3720,'[1]Listado de Establecimientos'!$A$1:$P$65536,16,FALSE)</f>
        <v>NO PERTENECE A NINGUNA RED</v>
      </c>
      <c r="AO3720" s="5" t="str">
        <f>+VLOOKUP(D3720,'[1]Listado de Establecimientos'!$A$1:$Q$65536,17,FALSE)</f>
        <v>NO PERTENECE A NINGUNA MICRORED</v>
      </c>
      <c r="AP3720" s="5">
        <f t="shared" si="59"/>
        <v>4</v>
      </c>
    </row>
    <row r="3721" spans="1:42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33674</v>
      </c>
      <c r="R3721" s="7" t="s">
        <v>30274</v>
      </c>
      <c r="S3721" s="7" t="s">
        <v>26239</v>
      </c>
      <c r="T3721" s="7" t="s">
        <v>11773</v>
      </c>
      <c r="U3721" s="7" t="s">
        <v>46</v>
      </c>
      <c r="V3721" s="7" t="s">
        <v>1070</v>
      </c>
      <c r="W3721" s="7" t="s">
        <v>106</v>
      </c>
      <c r="X3721" s="7" t="s">
        <v>66</v>
      </c>
      <c r="Y3721" s="7" t="s">
        <v>122</v>
      </c>
      <c r="Z3721" s="7" t="s">
        <v>88</v>
      </c>
      <c r="AA3721" s="7" t="s">
        <v>50</v>
      </c>
      <c r="AB3721" s="7" t="s">
        <v>51</v>
      </c>
      <c r="AC3721" s="7" t="s">
        <v>52</v>
      </c>
      <c r="AD3721" s="7" t="s">
        <v>1950</v>
      </c>
      <c r="AE3721" s="7" t="s">
        <v>716</v>
      </c>
      <c r="AF3721" s="7" t="s">
        <v>1951</v>
      </c>
      <c r="AG3721" s="7" t="s">
        <v>56</v>
      </c>
      <c r="AH3721" s="7" t="s">
        <v>1952</v>
      </c>
      <c r="AI3721" s="7" t="s">
        <v>26251</v>
      </c>
      <c r="AJ3721" s="7" t="s">
        <v>6201</v>
      </c>
      <c r="AK3721" s="7" t="s">
        <v>2779</v>
      </c>
      <c r="AL3721" s="7" t="s">
        <v>18118</v>
      </c>
      <c r="AM3721" s="10" t="s">
        <v>59</v>
      </c>
      <c r="AN3721" s="5" t="str">
        <f>+VLOOKUP(D3721,'[1]Listado de Establecimientos'!$A$1:$P$65536,16,FALSE)</f>
        <v>RIOJA</v>
      </c>
      <c r="AO3721" s="5" t="str">
        <f>+VLOOKUP(D3721,'[1]Listado de Establecimientos'!$A$1:$Q$65536,17,FALSE)</f>
        <v>NO PERTENECE A NINGUNA MICRORED</v>
      </c>
      <c r="AP3721" s="5">
        <f t="shared" si="59"/>
        <v>4</v>
      </c>
    </row>
    <row r="3722" spans="1:42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32222</v>
      </c>
      <c r="R3722" s="7" t="s">
        <v>30253</v>
      </c>
      <c r="S3722" s="7" t="s">
        <v>26239</v>
      </c>
      <c r="T3722" s="7" t="s">
        <v>14398</v>
      </c>
      <c r="U3722" s="7" t="s">
        <v>64</v>
      </c>
      <c r="V3722" s="7" t="s">
        <v>3182</v>
      </c>
      <c r="W3722" s="7" t="s">
        <v>87</v>
      </c>
      <c r="X3722" s="7" t="s">
        <v>48</v>
      </c>
      <c r="Y3722" s="7" t="s">
        <v>730</v>
      </c>
      <c r="Z3722" s="7" t="s">
        <v>122</v>
      </c>
      <c r="AA3722" s="7" t="s">
        <v>50</v>
      </c>
      <c r="AB3722" s="7" t="s">
        <v>51</v>
      </c>
      <c r="AC3722" s="7" t="s">
        <v>52</v>
      </c>
      <c r="AD3722" s="7" t="s">
        <v>1646</v>
      </c>
      <c r="AE3722" s="7" t="s">
        <v>1333</v>
      </c>
      <c r="AF3722" s="7" t="s">
        <v>9820</v>
      </c>
      <c r="AG3722" s="7" t="s">
        <v>56</v>
      </c>
      <c r="AH3722" s="7" t="s">
        <v>15224</v>
      </c>
      <c r="AI3722" s="7" t="s">
        <v>26256</v>
      </c>
      <c r="AJ3722" s="7" t="s">
        <v>197</v>
      </c>
      <c r="AK3722" s="7" t="s">
        <v>115</v>
      </c>
      <c r="AL3722" s="7" t="s">
        <v>1239</v>
      </c>
      <c r="AM3722" s="10" t="s">
        <v>59</v>
      </c>
      <c r="AN3722" s="5" t="str">
        <f>+VLOOKUP(D3722,'[1]Listado de Establecimientos'!$A$1:$P$65536,16,FALSE)</f>
        <v>RIOJA</v>
      </c>
      <c r="AO3722" s="5" t="str">
        <f>+VLOOKUP(D3722,'[1]Listado de Establecimientos'!$A$1:$Q$65536,17,FALSE)</f>
        <v xml:space="preserve">NUEVA CAJAMARCA                                             </v>
      </c>
      <c r="AP3722" s="5">
        <f t="shared" si="59"/>
        <v>4</v>
      </c>
    </row>
    <row r="3723" spans="1:42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30457</v>
      </c>
      <c r="R3723" s="7" t="s">
        <v>30458</v>
      </c>
      <c r="S3723" s="7" t="s">
        <v>26239</v>
      </c>
      <c r="T3723" s="7" t="s">
        <v>1008</v>
      </c>
      <c r="U3723" s="7" t="s">
        <v>64</v>
      </c>
      <c r="V3723" s="7" t="s">
        <v>293</v>
      </c>
      <c r="W3723" s="7" t="s">
        <v>87</v>
      </c>
      <c r="X3723" s="7" t="s">
        <v>159</v>
      </c>
      <c r="Y3723" s="7" t="s">
        <v>97</v>
      </c>
      <c r="Z3723" s="7" t="s">
        <v>77</v>
      </c>
      <c r="AA3723" s="7" t="s">
        <v>50</v>
      </c>
      <c r="AB3723" s="7" t="s">
        <v>51</v>
      </c>
      <c r="AC3723" s="7" t="s">
        <v>52</v>
      </c>
      <c r="AD3723" s="7" t="s">
        <v>3075</v>
      </c>
      <c r="AE3723" s="7" t="s">
        <v>11951</v>
      </c>
      <c r="AF3723" s="7" t="s">
        <v>881</v>
      </c>
      <c r="AG3723" s="7" t="s">
        <v>56</v>
      </c>
      <c r="AH3723" s="7" t="s">
        <v>15246</v>
      </c>
      <c r="AI3723" s="7" t="s">
        <v>26260</v>
      </c>
      <c r="AJ3723" s="7" t="s">
        <v>3075</v>
      </c>
      <c r="AK3723" s="7" t="s">
        <v>11951</v>
      </c>
      <c r="AL3723" s="7" t="s">
        <v>881</v>
      </c>
      <c r="AM3723" s="10" t="s">
        <v>59</v>
      </c>
      <c r="AN3723" s="5" t="str">
        <f>+VLOOKUP(D3723,'[1]Listado de Establecimientos'!$A$1:$P$65536,16,FALSE)</f>
        <v>SAN MARTIN</v>
      </c>
      <c r="AO3723" s="5" t="str">
        <f>+VLOOKUP(D3723,'[1]Listado de Establecimientos'!$A$1:$Q$65536,17,FALSE)</f>
        <v>HUIMBAYOC</v>
      </c>
      <c r="AP3723" s="5">
        <f t="shared" si="59"/>
        <v>4</v>
      </c>
    </row>
    <row r="3724" spans="1:42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33675</v>
      </c>
      <c r="R3724" s="7" t="s">
        <v>30194</v>
      </c>
      <c r="S3724" s="7" t="s">
        <v>26239</v>
      </c>
      <c r="T3724" s="7" t="s">
        <v>2561</v>
      </c>
      <c r="U3724" s="7" t="s">
        <v>46</v>
      </c>
      <c r="V3724" s="7" t="s">
        <v>798</v>
      </c>
      <c r="W3724" s="7" t="s">
        <v>65</v>
      </c>
      <c r="X3724" s="7" t="s">
        <v>48</v>
      </c>
      <c r="Y3724" s="7" t="s">
        <v>49</v>
      </c>
      <c r="Z3724" s="7" t="s">
        <v>88</v>
      </c>
      <c r="AA3724" s="7" t="s">
        <v>50</v>
      </c>
      <c r="AB3724" s="7" t="s">
        <v>51</v>
      </c>
      <c r="AC3724" s="7" t="s">
        <v>52</v>
      </c>
      <c r="AD3724" s="7" t="s">
        <v>164</v>
      </c>
      <c r="AE3724" s="7" t="s">
        <v>192</v>
      </c>
      <c r="AF3724" s="7" t="s">
        <v>847</v>
      </c>
      <c r="AG3724" s="7" t="s">
        <v>56</v>
      </c>
      <c r="AH3724" s="7" t="s">
        <v>848</v>
      </c>
      <c r="AI3724" s="7" t="s">
        <v>26265</v>
      </c>
      <c r="AJ3724" s="7" t="s">
        <v>164</v>
      </c>
      <c r="AK3724" s="7" t="s">
        <v>214</v>
      </c>
      <c r="AL3724" s="7" t="s">
        <v>847</v>
      </c>
      <c r="AM3724" s="10" t="s">
        <v>59</v>
      </c>
      <c r="AN3724" s="5" t="str">
        <f>+VLOOKUP(D3724,'[1]Listado de Establecimientos'!$A$1:$P$65536,16,FALSE)</f>
        <v>EL DORADO</v>
      </c>
      <c r="AO3724" s="5" t="str">
        <f>+VLOOKUP(D3724,'[1]Listado de Establecimientos'!$A$1:$Q$65536,17,FALSE)</f>
        <v>SAN JOSE DE SISA</v>
      </c>
      <c r="AP3724" s="5">
        <f t="shared" si="59"/>
        <v>4</v>
      </c>
    </row>
    <row r="3725" spans="1:42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30457</v>
      </c>
      <c r="R3725" s="7" t="s">
        <v>30458</v>
      </c>
      <c r="S3725" s="7" t="s">
        <v>26239</v>
      </c>
      <c r="T3725" s="7" t="s">
        <v>12649</v>
      </c>
      <c r="U3725" s="7" t="s">
        <v>46</v>
      </c>
      <c r="V3725" s="7" t="s">
        <v>1765</v>
      </c>
      <c r="W3725" s="7" t="s">
        <v>714</v>
      </c>
      <c r="X3725" s="7" t="s">
        <v>48</v>
      </c>
      <c r="Y3725" s="7" t="s">
        <v>88</v>
      </c>
      <c r="Z3725" s="7" t="s">
        <v>77</v>
      </c>
      <c r="AA3725" s="7" t="s">
        <v>50</v>
      </c>
      <c r="AB3725" s="7" t="s">
        <v>125</v>
      </c>
      <c r="AC3725" s="7" t="s">
        <v>52</v>
      </c>
      <c r="AD3725" s="7" t="s">
        <v>2601</v>
      </c>
      <c r="AE3725" s="7" t="s">
        <v>716</v>
      </c>
      <c r="AF3725" s="7" t="s">
        <v>2602</v>
      </c>
      <c r="AG3725" s="7" t="s">
        <v>56</v>
      </c>
      <c r="AH3725" s="7" t="s">
        <v>2603</v>
      </c>
      <c r="AI3725" s="7" t="s">
        <v>26267</v>
      </c>
      <c r="AJ3725" s="7" t="s">
        <v>2601</v>
      </c>
      <c r="AK3725" s="7" t="s">
        <v>204</v>
      </c>
      <c r="AL3725" s="7" t="s">
        <v>2602</v>
      </c>
      <c r="AM3725" s="10" t="s">
        <v>59</v>
      </c>
      <c r="AN3725" s="5" t="str">
        <f>+VLOOKUP(D3725,'[1]Listado de Establecimientos'!$A$1:$P$65536,16,FALSE)</f>
        <v>NO PERTENECE A NINGUNA RED</v>
      </c>
      <c r="AO3725" s="5" t="str">
        <f>+VLOOKUP(D3725,'[1]Listado de Establecimientos'!$A$1:$Q$65536,17,FALSE)</f>
        <v>NO PERTENECE A NINGUNA MICRORED</v>
      </c>
      <c r="AP3725" s="5">
        <f t="shared" si="59"/>
        <v>4</v>
      </c>
    </row>
    <row r="3726" spans="1:42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33676</v>
      </c>
      <c r="R3726" s="7" t="s">
        <v>30191</v>
      </c>
      <c r="S3726" s="7" t="s">
        <v>26239</v>
      </c>
      <c r="T3726" s="7" t="s">
        <v>26272</v>
      </c>
      <c r="U3726" s="7" t="s">
        <v>46</v>
      </c>
      <c r="V3726" s="7" t="s">
        <v>6884</v>
      </c>
      <c r="W3726" s="7" t="s">
        <v>73</v>
      </c>
      <c r="X3726" s="7" t="s">
        <v>48</v>
      </c>
      <c r="Y3726" s="7" t="s">
        <v>113</v>
      </c>
      <c r="Z3726" s="7" t="s">
        <v>152</v>
      </c>
      <c r="AA3726" s="7" t="s">
        <v>50</v>
      </c>
      <c r="AB3726" s="7" t="s">
        <v>51</v>
      </c>
      <c r="AC3726" s="7" t="s">
        <v>52</v>
      </c>
      <c r="AD3726" s="7" t="s">
        <v>136</v>
      </c>
      <c r="AE3726" s="7" t="s">
        <v>954</v>
      </c>
      <c r="AF3726" s="7" t="s">
        <v>955</v>
      </c>
      <c r="AG3726" s="7" t="s">
        <v>56</v>
      </c>
      <c r="AH3726" s="7" t="s">
        <v>956</v>
      </c>
      <c r="AI3726" s="7" t="s">
        <v>26273</v>
      </c>
      <c r="AJ3726" s="7" t="s">
        <v>136</v>
      </c>
      <c r="AK3726" s="7" t="s">
        <v>958</v>
      </c>
      <c r="AL3726" s="7" t="s">
        <v>955</v>
      </c>
      <c r="AM3726" s="10" t="s">
        <v>59</v>
      </c>
      <c r="AN3726" s="5" t="str">
        <f>+VLOOKUP(D3726,'[1]Listado de Establecimientos'!$A$1:$P$65536,16,FALSE)</f>
        <v>TOCACHE</v>
      </c>
      <c r="AO3726" s="5" t="str">
        <f>+VLOOKUP(D3726,'[1]Listado de Establecimientos'!$A$1:$Q$65536,17,FALSE)</f>
        <v>NO PERTENECE A NINGUNA MICRORED</v>
      </c>
      <c r="AP3726" s="5">
        <f t="shared" si="59"/>
        <v>4</v>
      </c>
    </row>
    <row r="3727" spans="1:42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30675</v>
      </c>
      <c r="R3727" s="7" t="s">
        <v>30222</v>
      </c>
      <c r="S3727" s="7" t="s">
        <v>26102</v>
      </c>
      <c r="T3727" s="7" t="s">
        <v>8324</v>
      </c>
      <c r="U3727" s="7" t="s">
        <v>64</v>
      </c>
      <c r="V3727" s="7" t="s">
        <v>10406</v>
      </c>
      <c r="W3727" s="7" t="s">
        <v>188</v>
      </c>
      <c r="X3727" s="7" t="s">
        <v>48</v>
      </c>
      <c r="Y3727" s="7" t="s">
        <v>88</v>
      </c>
      <c r="Z3727" s="7" t="s">
        <v>49</v>
      </c>
      <c r="AA3727" s="7" t="s">
        <v>50</v>
      </c>
      <c r="AB3727" s="7" t="s">
        <v>51</v>
      </c>
      <c r="AC3727" s="7" t="s">
        <v>52</v>
      </c>
      <c r="AD3727" s="7" t="s">
        <v>2096</v>
      </c>
      <c r="AE3727" s="7" t="s">
        <v>8508</v>
      </c>
      <c r="AF3727" s="7" t="s">
        <v>8509</v>
      </c>
      <c r="AG3727" s="7" t="s">
        <v>56</v>
      </c>
      <c r="AH3727" s="7" t="s">
        <v>8510</v>
      </c>
      <c r="AI3727" s="7" t="s">
        <v>26280</v>
      </c>
      <c r="AJ3727" s="7" t="s">
        <v>2096</v>
      </c>
      <c r="AK3727" s="7" t="s">
        <v>8512</v>
      </c>
      <c r="AL3727" s="7" t="s">
        <v>8509</v>
      </c>
      <c r="AM3727" s="10" t="s">
        <v>59</v>
      </c>
      <c r="AN3727" s="5" t="str">
        <f>+VLOOKUP(D3727,'[1]Listado de Establecimientos'!$A$1:$P$65536,16,FALSE)</f>
        <v>MOYOBAMBA</v>
      </c>
      <c r="AO3727" s="5" t="str">
        <f>+VLOOKUP(D3727,'[1]Listado de Establecimientos'!$A$1:$Q$65536,17,FALSE)</f>
        <v>JERILLO</v>
      </c>
      <c r="AP3727" s="5">
        <f t="shared" si="59"/>
        <v>4</v>
      </c>
    </row>
    <row r="3728" spans="1:42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33677</v>
      </c>
      <c r="R3728" s="7" t="s">
        <v>30189</v>
      </c>
      <c r="S3728" s="7" t="s">
        <v>26239</v>
      </c>
      <c r="T3728" s="7" t="s">
        <v>9380</v>
      </c>
      <c r="U3728" s="7" t="s">
        <v>64</v>
      </c>
      <c r="V3728" s="7" t="s">
        <v>12007</v>
      </c>
      <c r="W3728" s="7" t="s">
        <v>188</v>
      </c>
      <c r="X3728" s="7" t="s">
        <v>66</v>
      </c>
      <c r="Y3728" s="7" t="s">
        <v>49</v>
      </c>
      <c r="Z3728" s="7" t="s">
        <v>97</v>
      </c>
      <c r="AA3728" s="7" t="s">
        <v>50</v>
      </c>
      <c r="AB3728" s="7" t="s">
        <v>51</v>
      </c>
      <c r="AC3728" s="7" t="s">
        <v>52</v>
      </c>
      <c r="AD3728" s="7" t="s">
        <v>324</v>
      </c>
      <c r="AE3728" s="7" t="s">
        <v>469</v>
      </c>
      <c r="AF3728" s="7" t="s">
        <v>364</v>
      </c>
      <c r="AG3728" s="7" t="s">
        <v>56</v>
      </c>
      <c r="AH3728" s="7" t="s">
        <v>479</v>
      </c>
      <c r="AI3728" s="7" t="s">
        <v>26286</v>
      </c>
      <c r="AJ3728" s="7" t="s">
        <v>324</v>
      </c>
      <c r="AK3728" s="7" t="s">
        <v>76</v>
      </c>
      <c r="AL3728" s="7" t="s">
        <v>364</v>
      </c>
      <c r="AM3728" s="10" t="s">
        <v>59</v>
      </c>
      <c r="AN3728" s="5" t="str">
        <f>+VLOOKUP(D3728,'[1]Listado de Establecimientos'!$A$1:$P$65536,16,FALSE)</f>
        <v>MOYOBAMBA</v>
      </c>
      <c r="AO3728" s="5" t="str">
        <f>+VLOOKUP(D3728,'[1]Listado de Establecimientos'!$A$1:$Q$65536,17,FALSE)</f>
        <v>NO PERTENECE A NINGUNA MICRORED</v>
      </c>
      <c r="AP3728" s="5">
        <f t="shared" si="59"/>
        <v>4</v>
      </c>
    </row>
    <row r="3729" spans="1:42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30753</v>
      </c>
      <c r="R3729" s="7" t="s">
        <v>30740</v>
      </c>
      <c r="S3729" s="7" t="s">
        <v>26102</v>
      </c>
      <c r="T3729" s="7" t="s">
        <v>25280</v>
      </c>
      <c r="U3729" s="7" t="s">
        <v>64</v>
      </c>
      <c r="V3729" s="7" t="s">
        <v>4438</v>
      </c>
      <c r="W3729" s="7" t="s">
        <v>73</v>
      </c>
      <c r="X3729" s="7" t="s">
        <v>48</v>
      </c>
      <c r="Y3729" s="7" t="s">
        <v>88</v>
      </c>
      <c r="Z3729" s="7" t="s">
        <v>88</v>
      </c>
      <c r="AA3729" s="7" t="s">
        <v>50</v>
      </c>
      <c r="AB3729" s="7" t="s">
        <v>51</v>
      </c>
      <c r="AC3729" s="7" t="s">
        <v>52</v>
      </c>
      <c r="AD3729" s="7" t="s">
        <v>179</v>
      </c>
      <c r="AE3729" s="7" t="s">
        <v>1340</v>
      </c>
      <c r="AF3729" s="7" t="s">
        <v>26292</v>
      </c>
      <c r="AG3729" s="7" t="s">
        <v>56</v>
      </c>
      <c r="AH3729" s="7" t="s">
        <v>26293</v>
      </c>
      <c r="AI3729" s="7" t="s">
        <v>26294</v>
      </c>
      <c r="AJ3729" s="7" t="s">
        <v>179</v>
      </c>
      <c r="AK3729" s="7" t="s">
        <v>324</v>
      </c>
      <c r="AL3729" s="7" t="s">
        <v>26292</v>
      </c>
      <c r="AM3729" s="10" t="s">
        <v>59</v>
      </c>
      <c r="AN3729" s="5" t="str">
        <f>+VLOOKUP(D3729,'[1]Listado de Establecimientos'!$A$1:$P$65536,16,FALSE)</f>
        <v>HUALLAGA</v>
      </c>
      <c r="AO3729" s="5" t="str">
        <f>+VLOOKUP(D3729,'[1]Listado de Establecimientos'!$A$1:$Q$65536,17,FALSE)</f>
        <v>SACANCHE</v>
      </c>
      <c r="AP3729" s="5">
        <f t="shared" si="59"/>
        <v>4</v>
      </c>
    </row>
    <row r="3730" spans="1:42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33678</v>
      </c>
      <c r="R3730" s="7" t="s">
        <v>30247</v>
      </c>
      <c r="S3730" s="7" t="s">
        <v>26239</v>
      </c>
      <c r="T3730" s="7" t="s">
        <v>11900</v>
      </c>
      <c r="U3730" s="7" t="s">
        <v>46</v>
      </c>
      <c r="V3730" s="7" t="s">
        <v>321</v>
      </c>
      <c r="W3730" s="7" t="s">
        <v>87</v>
      </c>
      <c r="X3730" s="7" t="s">
        <v>159</v>
      </c>
      <c r="Y3730" s="7" t="s">
        <v>114</v>
      </c>
      <c r="Z3730" s="7" t="s">
        <v>26299</v>
      </c>
      <c r="AA3730" s="7" t="s">
        <v>50</v>
      </c>
      <c r="AB3730" s="7" t="s">
        <v>51</v>
      </c>
      <c r="AC3730" s="7" t="s">
        <v>52</v>
      </c>
      <c r="AD3730" s="7" t="s">
        <v>891</v>
      </c>
      <c r="AE3730" s="7" t="s">
        <v>170</v>
      </c>
      <c r="AF3730" s="7" t="s">
        <v>3004</v>
      </c>
      <c r="AG3730" s="7" t="s">
        <v>56</v>
      </c>
      <c r="AH3730" s="7" t="s">
        <v>3005</v>
      </c>
      <c r="AI3730" s="7" t="s">
        <v>26300</v>
      </c>
      <c r="AJ3730" s="7" t="s">
        <v>891</v>
      </c>
      <c r="AK3730" s="7" t="s">
        <v>108</v>
      </c>
      <c r="AL3730" s="7" t="s">
        <v>3004</v>
      </c>
      <c r="AM3730" s="10" t="s">
        <v>59</v>
      </c>
      <c r="AN3730" s="5" t="str">
        <f>+VLOOKUP(D3730,'[1]Listado de Establecimientos'!$A$1:$P$65536,16,FALSE)</f>
        <v>BELLAVISTA</v>
      </c>
      <c r="AO3730" s="5" t="str">
        <f>+VLOOKUP(D3730,'[1]Listado de Establecimientos'!$A$1:$Q$65536,17,FALSE)</f>
        <v>BELLAVISTA</v>
      </c>
      <c r="AP3730" s="5">
        <f t="shared" si="59"/>
        <v>4</v>
      </c>
    </row>
    <row r="3731" spans="1:42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33679</v>
      </c>
      <c r="R3731" s="7" t="s">
        <v>30198</v>
      </c>
      <c r="S3731" s="7" t="s">
        <v>26239</v>
      </c>
      <c r="T3731" s="7" t="s">
        <v>17700</v>
      </c>
      <c r="U3731" s="7" t="s">
        <v>46</v>
      </c>
      <c r="V3731" s="7" t="s">
        <v>779</v>
      </c>
      <c r="W3731" s="7" t="s">
        <v>14986</v>
      </c>
      <c r="X3731" s="7" t="s">
        <v>48</v>
      </c>
      <c r="Y3731" s="7" t="s">
        <v>49</v>
      </c>
      <c r="Z3731" s="7" t="s">
        <v>94</v>
      </c>
      <c r="AA3731" s="7" t="s">
        <v>50</v>
      </c>
      <c r="AB3731" s="7" t="s">
        <v>51</v>
      </c>
      <c r="AC3731" s="7" t="s">
        <v>52</v>
      </c>
      <c r="AD3731" s="7" t="s">
        <v>1893</v>
      </c>
      <c r="AE3731" s="7" t="s">
        <v>170</v>
      </c>
      <c r="AF3731" s="7" t="s">
        <v>1894</v>
      </c>
      <c r="AG3731" s="7" t="s">
        <v>56</v>
      </c>
      <c r="AH3731" s="7" t="s">
        <v>1895</v>
      </c>
      <c r="AI3731" s="7" t="s">
        <v>26305</v>
      </c>
      <c r="AJ3731" s="7" t="s">
        <v>1893</v>
      </c>
      <c r="AK3731" s="7" t="s">
        <v>108</v>
      </c>
      <c r="AL3731" s="7" t="s">
        <v>1894</v>
      </c>
      <c r="AM3731" s="10" t="s">
        <v>59</v>
      </c>
      <c r="AN3731" s="5" t="str">
        <f>+VLOOKUP(D3731,'[1]Listado de Establecimientos'!$A$1:$P$65536,16,FALSE)</f>
        <v>HUALLAGA</v>
      </c>
      <c r="AO3731" s="5" t="str">
        <f>+VLOOKUP(D3731,'[1]Listado de Establecimientos'!$A$1:$Q$65536,17,FALSE)</f>
        <v>SAPOSOA</v>
      </c>
      <c r="AP3731" s="5">
        <f t="shared" si="59"/>
        <v>4</v>
      </c>
    </row>
    <row r="3732" spans="1:42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33680</v>
      </c>
      <c r="R3732" s="7" t="s">
        <v>30212</v>
      </c>
      <c r="S3732" s="7" t="s">
        <v>24665</v>
      </c>
      <c r="T3732" s="7" t="s">
        <v>1069</v>
      </c>
      <c r="U3732" s="7" t="s">
        <v>64</v>
      </c>
      <c r="V3732" s="7" t="s">
        <v>105</v>
      </c>
      <c r="W3732" s="7" t="s">
        <v>47</v>
      </c>
      <c r="X3732" s="7" t="s">
        <v>159</v>
      </c>
      <c r="Y3732" s="7" t="s">
        <v>49</v>
      </c>
      <c r="Z3732" s="7" t="s">
        <v>88</v>
      </c>
      <c r="AA3732" s="7" t="s">
        <v>50</v>
      </c>
      <c r="AB3732" s="7" t="s">
        <v>51</v>
      </c>
      <c r="AC3732" s="7" t="s">
        <v>52</v>
      </c>
      <c r="AD3732" s="7" t="s">
        <v>213</v>
      </c>
      <c r="AE3732" s="7" t="s">
        <v>1545</v>
      </c>
      <c r="AF3732" s="7" t="s">
        <v>6195</v>
      </c>
      <c r="AG3732" s="7" t="s">
        <v>56</v>
      </c>
      <c r="AH3732" s="7" t="s">
        <v>7399</v>
      </c>
      <c r="AI3732" s="7" t="s">
        <v>26309</v>
      </c>
      <c r="AJ3732" s="7" t="s">
        <v>1230</v>
      </c>
      <c r="AK3732" s="7" t="s">
        <v>5935</v>
      </c>
      <c r="AL3732" s="7" t="s">
        <v>5936</v>
      </c>
      <c r="AM3732" s="10" t="s">
        <v>59</v>
      </c>
      <c r="AN3732" s="5" t="str">
        <f>+VLOOKUP(D3732,'[1]Listado de Establecimientos'!$A$1:$P$65536,16,FALSE)</f>
        <v>BELLAVISTA</v>
      </c>
      <c r="AO3732" s="5" t="str">
        <f>+VLOOKUP(D3732,'[1]Listado de Establecimientos'!$A$1:$Q$65536,17,FALSE)</f>
        <v>ALTO BIAVO</v>
      </c>
      <c r="AP3732" s="5">
        <f t="shared" si="59"/>
        <v>4</v>
      </c>
    </row>
    <row r="3733" spans="1:42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31945</v>
      </c>
      <c r="R3733" s="7" t="s">
        <v>30189</v>
      </c>
      <c r="S3733" s="7" t="s">
        <v>26239</v>
      </c>
      <c r="T3733" s="7" t="s">
        <v>4792</v>
      </c>
      <c r="U3733" s="7" t="s">
        <v>46</v>
      </c>
      <c r="V3733" s="7" t="s">
        <v>2474</v>
      </c>
      <c r="W3733" s="7" t="s">
        <v>65</v>
      </c>
      <c r="X3733" s="7" t="s">
        <v>48</v>
      </c>
      <c r="Y3733" s="7" t="s">
        <v>122</v>
      </c>
      <c r="Z3733" s="7" t="s">
        <v>114</v>
      </c>
      <c r="AA3733" s="7" t="s">
        <v>50</v>
      </c>
      <c r="AB3733" s="7" t="s">
        <v>51</v>
      </c>
      <c r="AC3733" s="7" t="s">
        <v>52</v>
      </c>
      <c r="AD3733" s="7" t="s">
        <v>800</v>
      </c>
      <c r="AE3733" s="7" t="s">
        <v>801</v>
      </c>
      <c r="AF3733" s="7" t="s">
        <v>802</v>
      </c>
      <c r="AG3733" s="7" t="s">
        <v>56</v>
      </c>
      <c r="AH3733" s="7" t="s">
        <v>803</v>
      </c>
      <c r="AI3733" s="7" t="s">
        <v>26316</v>
      </c>
      <c r="AJ3733" s="7" t="s">
        <v>800</v>
      </c>
      <c r="AK3733" s="7" t="s">
        <v>805</v>
      </c>
      <c r="AL3733" s="7" t="s">
        <v>802</v>
      </c>
      <c r="AM3733" s="10" t="s">
        <v>59</v>
      </c>
      <c r="AN3733" s="5" t="str">
        <f>+VLOOKUP(D3733,'[1]Listado de Establecimientos'!$A$1:$P$65536,16,FALSE)</f>
        <v>MOYOBAMBA</v>
      </c>
      <c r="AO3733" s="5" t="str">
        <f>+VLOOKUP(D3733,'[1]Listado de Establecimientos'!$A$1:$Q$65536,17,FALSE)</f>
        <v>NO PERTENECE A NINGUNA MICRORED</v>
      </c>
      <c r="AP3733" s="5">
        <f t="shared" si="59"/>
        <v>4</v>
      </c>
    </row>
    <row r="3734" spans="1:42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33681</v>
      </c>
      <c r="R3734" s="7" t="s">
        <v>31058</v>
      </c>
      <c r="S3734" s="7" t="s">
        <v>26239</v>
      </c>
      <c r="T3734" s="7" t="s">
        <v>25233</v>
      </c>
      <c r="U3734" s="7" t="s">
        <v>46</v>
      </c>
      <c r="V3734" s="7" t="s">
        <v>11269</v>
      </c>
      <c r="W3734" s="7" t="s">
        <v>65</v>
      </c>
      <c r="X3734" s="7" t="s">
        <v>66</v>
      </c>
      <c r="Y3734" s="7" t="s">
        <v>79</v>
      </c>
      <c r="Z3734" s="7" t="s">
        <v>122</v>
      </c>
      <c r="AA3734" s="7" t="s">
        <v>50</v>
      </c>
      <c r="AB3734" s="7" t="s">
        <v>51</v>
      </c>
      <c r="AC3734" s="7" t="s">
        <v>52</v>
      </c>
      <c r="AD3734" s="7" t="s">
        <v>195</v>
      </c>
      <c r="AE3734" s="7" t="s">
        <v>26322</v>
      </c>
      <c r="AF3734" s="7" t="s">
        <v>26323</v>
      </c>
      <c r="AG3734" s="7" t="s">
        <v>56</v>
      </c>
      <c r="AH3734" s="7" t="s">
        <v>26324</v>
      </c>
      <c r="AI3734" s="7" t="s">
        <v>26325</v>
      </c>
      <c r="AJ3734" s="7" t="s">
        <v>5087</v>
      </c>
      <c r="AK3734" s="7" t="s">
        <v>2305</v>
      </c>
      <c r="AL3734" s="7" t="s">
        <v>5089</v>
      </c>
      <c r="AM3734" s="10" t="s">
        <v>59</v>
      </c>
      <c r="AN3734" s="5" t="str">
        <f>+VLOOKUP(D3734,'[1]Listado de Establecimientos'!$A$1:$P$65536,16,FALSE)</f>
        <v>RIOJA</v>
      </c>
      <c r="AO3734" s="5" t="str">
        <f>+VLOOKUP(D3734,'[1]Listado de Establecimientos'!$A$1:$Q$65536,17,FALSE)</f>
        <v>NO PERTENECE A NINGUNA MICRORED</v>
      </c>
      <c r="AP3734" s="5">
        <f t="shared" si="59"/>
        <v>4</v>
      </c>
    </row>
    <row r="3735" spans="1:42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33682</v>
      </c>
      <c r="R3735" s="7" t="s">
        <v>30185</v>
      </c>
      <c r="S3735" s="7" t="s">
        <v>26239</v>
      </c>
      <c r="T3735" s="7" t="s">
        <v>20978</v>
      </c>
      <c r="U3735" s="7" t="s">
        <v>64</v>
      </c>
      <c r="V3735" s="7" t="s">
        <v>6542</v>
      </c>
      <c r="W3735" s="7" t="s">
        <v>73</v>
      </c>
      <c r="X3735" s="7" t="s">
        <v>66</v>
      </c>
      <c r="Y3735" s="7" t="s">
        <v>97</v>
      </c>
      <c r="Z3735" s="7" t="s">
        <v>94</v>
      </c>
      <c r="AA3735" s="7" t="s">
        <v>50</v>
      </c>
      <c r="AB3735" s="7" t="s">
        <v>51</v>
      </c>
      <c r="AC3735" s="7" t="s">
        <v>52</v>
      </c>
      <c r="AD3735" s="7" t="s">
        <v>785</v>
      </c>
      <c r="AE3735" s="7" t="s">
        <v>1145</v>
      </c>
      <c r="AF3735" s="7" t="s">
        <v>786</v>
      </c>
      <c r="AG3735" s="7" t="s">
        <v>56</v>
      </c>
      <c r="AH3735" s="7" t="s">
        <v>2816</v>
      </c>
      <c r="AI3735" s="7" t="s">
        <v>26330</v>
      </c>
      <c r="AJ3735" s="7" t="s">
        <v>785</v>
      </c>
      <c r="AK3735" s="7" t="s">
        <v>785</v>
      </c>
      <c r="AL3735" s="7" t="s">
        <v>786</v>
      </c>
      <c r="AM3735" s="10" t="s">
        <v>59</v>
      </c>
      <c r="AN3735" s="5" t="str">
        <f>+VLOOKUP(D3735,'[1]Listado de Establecimientos'!$A$1:$P$65536,16,FALSE)</f>
        <v>SAN MARTIN</v>
      </c>
      <c r="AO3735" s="5" t="str">
        <f>+VLOOKUP(D3735,'[1]Listado de Establecimientos'!$A$1:$Q$65536,17,FALSE)</f>
        <v>BANDA DE SHILCAYO</v>
      </c>
      <c r="AP3735" s="5">
        <f t="shared" si="59"/>
        <v>4</v>
      </c>
    </row>
    <row r="3736" spans="1:42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33683</v>
      </c>
      <c r="R3736" s="7" t="s">
        <v>30196</v>
      </c>
      <c r="S3736" s="7" t="s">
        <v>26239</v>
      </c>
      <c r="T3736" s="7" t="s">
        <v>2840</v>
      </c>
      <c r="U3736" s="7" t="s">
        <v>46</v>
      </c>
      <c r="V3736" s="7" t="s">
        <v>873</v>
      </c>
      <c r="W3736" s="7" t="s">
        <v>65</v>
      </c>
      <c r="X3736" s="7" t="s">
        <v>237</v>
      </c>
      <c r="Y3736" s="7" t="s">
        <v>79</v>
      </c>
      <c r="Z3736" s="7" t="s">
        <v>94</v>
      </c>
      <c r="AA3736" s="7" t="s">
        <v>50</v>
      </c>
      <c r="AB3736" s="7" t="s">
        <v>51</v>
      </c>
      <c r="AC3736" s="7" t="s">
        <v>52</v>
      </c>
      <c r="AD3736" s="7" t="s">
        <v>172</v>
      </c>
      <c r="AE3736" s="7" t="s">
        <v>372</v>
      </c>
      <c r="AF3736" s="7" t="s">
        <v>174</v>
      </c>
      <c r="AG3736" s="7" t="s">
        <v>56</v>
      </c>
      <c r="AH3736" s="7" t="s">
        <v>373</v>
      </c>
      <c r="AI3736" s="7" t="s">
        <v>26336</v>
      </c>
      <c r="AJ3736" s="7" t="s">
        <v>1439</v>
      </c>
      <c r="AK3736" s="7" t="s">
        <v>111</v>
      </c>
      <c r="AL3736" s="7" t="s">
        <v>6363</v>
      </c>
      <c r="AM3736" s="10" t="s">
        <v>59</v>
      </c>
      <c r="AN3736" s="5" t="str">
        <f>+VLOOKUP(D3736,'[1]Listado de Establecimientos'!$A$1:$P$65536,16,FALSE)</f>
        <v>SAN MARTIN</v>
      </c>
      <c r="AO3736" s="5" t="str">
        <f>+VLOOKUP(D3736,'[1]Listado de Establecimientos'!$A$1:$Q$65536,17,FALSE)</f>
        <v>MORALES</v>
      </c>
      <c r="AP3736" s="5">
        <f t="shared" si="59"/>
        <v>4</v>
      </c>
    </row>
    <row r="3737" spans="1:42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33684</v>
      </c>
      <c r="R3737" s="7" t="s">
        <v>30392</v>
      </c>
      <c r="S3737" s="7" t="s">
        <v>26239</v>
      </c>
      <c r="T3737" s="7" t="s">
        <v>13049</v>
      </c>
      <c r="U3737" s="7" t="s">
        <v>46</v>
      </c>
      <c r="V3737" s="7" t="s">
        <v>1446</v>
      </c>
      <c r="W3737" s="7" t="s">
        <v>106</v>
      </c>
      <c r="X3737" s="7" t="s">
        <v>66</v>
      </c>
      <c r="Y3737" s="7" t="s">
        <v>114</v>
      </c>
      <c r="Z3737" s="7" t="s">
        <v>94</v>
      </c>
      <c r="AA3737" s="7" t="s">
        <v>50</v>
      </c>
      <c r="AB3737" s="7" t="s">
        <v>51</v>
      </c>
      <c r="AC3737" s="7" t="s">
        <v>52</v>
      </c>
      <c r="AD3737" s="7" t="s">
        <v>172</v>
      </c>
      <c r="AE3737" s="7" t="s">
        <v>372</v>
      </c>
      <c r="AF3737" s="7" t="s">
        <v>174</v>
      </c>
      <c r="AG3737" s="7" t="s">
        <v>56</v>
      </c>
      <c r="AH3737" s="7" t="s">
        <v>373</v>
      </c>
      <c r="AI3737" s="7" t="s">
        <v>26341</v>
      </c>
      <c r="AJ3737" s="7" t="s">
        <v>1439</v>
      </c>
      <c r="AK3737" s="7" t="s">
        <v>111</v>
      </c>
      <c r="AL3737" s="7" t="s">
        <v>6363</v>
      </c>
      <c r="AM3737" s="10" t="s">
        <v>59</v>
      </c>
      <c r="AN3737" s="5" t="str">
        <f>+VLOOKUP(D3737,'[1]Listado de Establecimientos'!$A$1:$P$65536,16,FALSE)</f>
        <v>SAN MARTIN</v>
      </c>
      <c r="AO3737" s="5" t="str">
        <f>+VLOOKUP(D3737,'[1]Listado de Establecimientos'!$A$1:$Q$65536,17,FALSE)</f>
        <v>MORALES</v>
      </c>
      <c r="AP3737" s="5">
        <f t="shared" si="59"/>
        <v>4</v>
      </c>
    </row>
    <row r="3738" spans="1:42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33685</v>
      </c>
      <c r="R3738" s="7" t="s">
        <v>30520</v>
      </c>
      <c r="S3738" s="7" t="s">
        <v>26239</v>
      </c>
      <c r="T3738" s="7" t="s">
        <v>4394</v>
      </c>
      <c r="U3738" s="7" t="s">
        <v>46</v>
      </c>
      <c r="V3738" s="7" t="s">
        <v>2764</v>
      </c>
      <c r="W3738" s="7" t="s">
        <v>73</v>
      </c>
      <c r="X3738" s="7" t="s">
        <v>123</v>
      </c>
      <c r="Y3738" s="7" t="s">
        <v>49</v>
      </c>
      <c r="Z3738" s="7" t="s">
        <v>67</v>
      </c>
      <c r="AA3738" s="7" t="s">
        <v>50</v>
      </c>
      <c r="AB3738" s="7" t="s">
        <v>51</v>
      </c>
      <c r="AC3738" s="7" t="s">
        <v>52</v>
      </c>
      <c r="AD3738" s="7" t="s">
        <v>130</v>
      </c>
      <c r="AE3738" s="7" t="s">
        <v>332</v>
      </c>
      <c r="AF3738" s="7" t="s">
        <v>25041</v>
      </c>
      <c r="AG3738" s="7" t="s">
        <v>56</v>
      </c>
      <c r="AH3738" s="7" t="s">
        <v>25042</v>
      </c>
      <c r="AI3738" s="7" t="s">
        <v>26346</v>
      </c>
      <c r="AJ3738" s="7" t="s">
        <v>130</v>
      </c>
      <c r="AK3738" s="7" t="s">
        <v>1950</v>
      </c>
      <c r="AL3738" s="7" t="s">
        <v>25041</v>
      </c>
      <c r="AM3738" s="10" t="s">
        <v>59</v>
      </c>
      <c r="AN3738" s="5" t="str">
        <f>+VLOOKUP(D3738,'[1]Listado de Establecimientos'!$A$1:$P$65536,16,FALSE)</f>
        <v>MARISCAL CACERES</v>
      </c>
      <c r="AO3738" s="5" t="str">
        <f>+VLOOKUP(D3738,'[1]Listado de Establecimientos'!$A$1:$Q$65536,17,FALSE)</f>
        <v>NO PERTENECE A NINGUNA MICRORRED</v>
      </c>
      <c r="AP3738" s="5">
        <f t="shared" si="59"/>
        <v>4</v>
      </c>
    </row>
    <row r="3739" spans="1:42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33686</v>
      </c>
      <c r="R3739" s="7" t="s">
        <v>30245</v>
      </c>
      <c r="S3739" s="7" t="s">
        <v>26239</v>
      </c>
      <c r="T3739" s="7" t="s">
        <v>9290</v>
      </c>
      <c r="U3739" s="7" t="s">
        <v>46</v>
      </c>
      <c r="V3739" s="7" t="s">
        <v>1786</v>
      </c>
      <c r="W3739" s="7" t="s">
        <v>73</v>
      </c>
      <c r="X3739" s="7" t="s">
        <v>159</v>
      </c>
      <c r="Y3739" s="7" t="s">
        <v>122</v>
      </c>
      <c r="Z3739" s="7" t="s">
        <v>88</v>
      </c>
      <c r="AA3739" s="7" t="s">
        <v>50</v>
      </c>
      <c r="AB3739" s="7" t="s">
        <v>51</v>
      </c>
      <c r="AC3739" s="7" t="s">
        <v>52</v>
      </c>
      <c r="AD3739" s="7" t="s">
        <v>6321</v>
      </c>
      <c r="AE3739" s="7" t="s">
        <v>14094</v>
      </c>
      <c r="AF3739" s="7" t="s">
        <v>13155</v>
      </c>
      <c r="AG3739" s="7" t="s">
        <v>56</v>
      </c>
      <c r="AH3739" s="7" t="s">
        <v>15267</v>
      </c>
      <c r="AI3739" s="7" t="s">
        <v>26351</v>
      </c>
      <c r="AJ3739" s="7" t="s">
        <v>72</v>
      </c>
      <c r="AK3739" s="7" t="s">
        <v>172</v>
      </c>
      <c r="AL3739" s="7" t="s">
        <v>1061</v>
      </c>
      <c r="AM3739" s="10" t="s">
        <v>59</v>
      </c>
      <c r="AN3739" s="5" t="str">
        <f>+VLOOKUP(D3739,'[1]Listado de Establecimientos'!$A$1:$P$65536,16,FALSE)</f>
        <v>SAN MARTIN</v>
      </c>
      <c r="AO3739" s="5" t="str">
        <f>+VLOOKUP(D3739,'[1]Listado de Establecimientos'!$A$1:$Q$65536,17,FALSE)</f>
        <v>CHAZUTA</v>
      </c>
      <c r="AP3739" s="5">
        <f t="shared" si="59"/>
        <v>4</v>
      </c>
    </row>
    <row r="3740" spans="1:42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33687</v>
      </c>
      <c r="R3740" s="7" t="s">
        <v>30218</v>
      </c>
      <c r="S3740" s="7" t="s">
        <v>26239</v>
      </c>
      <c r="T3740" s="7" t="s">
        <v>1702</v>
      </c>
      <c r="U3740" s="7" t="s">
        <v>46</v>
      </c>
      <c r="V3740" s="7" t="s">
        <v>2987</v>
      </c>
      <c r="W3740" s="7" t="s">
        <v>8380</v>
      </c>
      <c r="X3740" s="7" t="s">
        <v>66</v>
      </c>
      <c r="Y3740" s="7" t="s">
        <v>94</v>
      </c>
      <c r="Z3740" s="7" t="s">
        <v>113</v>
      </c>
      <c r="AA3740" s="7" t="s">
        <v>50</v>
      </c>
      <c r="AB3740" s="7" t="s">
        <v>51</v>
      </c>
      <c r="AC3740" s="7" t="s">
        <v>52</v>
      </c>
      <c r="AD3740" s="7" t="s">
        <v>324</v>
      </c>
      <c r="AE3740" s="7" t="s">
        <v>469</v>
      </c>
      <c r="AF3740" s="7" t="s">
        <v>364</v>
      </c>
      <c r="AG3740" s="7" t="s">
        <v>56</v>
      </c>
      <c r="AH3740" s="7" t="s">
        <v>479</v>
      </c>
      <c r="AI3740" s="7" t="s">
        <v>26357</v>
      </c>
      <c r="AJ3740" s="7" t="s">
        <v>324</v>
      </c>
      <c r="AK3740" s="7" t="s">
        <v>76</v>
      </c>
      <c r="AL3740" s="7" t="s">
        <v>364</v>
      </c>
      <c r="AM3740" s="10" t="s">
        <v>59</v>
      </c>
      <c r="AN3740" s="5" t="str">
        <f>+VLOOKUP(D3740,'[1]Listado de Establecimientos'!$A$1:$P$65536,16,FALSE)</f>
        <v>MOYOBAMBA</v>
      </c>
      <c r="AO3740" s="5" t="str">
        <f>+VLOOKUP(D3740,'[1]Listado de Establecimientos'!$A$1:$Q$65536,17,FALSE)</f>
        <v>NO PERTENECE A NINGUNA MICRORED</v>
      </c>
      <c r="AP3740" s="5">
        <f t="shared" si="59"/>
        <v>4</v>
      </c>
    </row>
    <row r="3741" spans="1:42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33688</v>
      </c>
      <c r="R3741" s="7" t="s">
        <v>30185</v>
      </c>
      <c r="S3741" s="7" t="s">
        <v>26239</v>
      </c>
      <c r="T3741" s="7" t="s">
        <v>4885</v>
      </c>
      <c r="U3741" s="7" t="s">
        <v>46</v>
      </c>
      <c r="V3741" s="7" t="s">
        <v>2132</v>
      </c>
      <c r="W3741" s="7" t="s">
        <v>1224</v>
      </c>
      <c r="X3741" s="7" t="s">
        <v>237</v>
      </c>
      <c r="Y3741" s="7" t="s">
        <v>5823</v>
      </c>
      <c r="Z3741" s="7" t="s">
        <v>114</v>
      </c>
      <c r="AA3741" s="7" t="s">
        <v>50</v>
      </c>
      <c r="AB3741" s="7" t="s">
        <v>51</v>
      </c>
      <c r="AC3741" s="7" t="s">
        <v>52</v>
      </c>
      <c r="AD3741" s="7" t="s">
        <v>1439</v>
      </c>
      <c r="AE3741" s="7" t="s">
        <v>109</v>
      </c>
      <c r="AF3741" s="7" t="s">
        <v>6363</v>
      </c>
      <c r="AG3741" s="7" t="s">
        <v>56</v>
      </c>
      <c r="AH3741" s="7" t="s">
        <v>6364</v>
      </c>
      <c r="AI3741" s="7" t="s">
        <v>26363</v>
      </c>
      <c r="AJ3741" s="7" t="s">
        <v>1439</v>
      </c>
      <c r="AK3741" s="7" t="s">
        <v>111</v>
      </c>
      <c r="AL3741" s="7" t="s">
        <v>6363</v>
      </c>
      <c r="AM3741" s="10" t="s">
        <v>59</v>
      </c>
      <c r="AN3741" s="5" t="str">
        <f>+VLOOKUP(D3741,'[1]Listado de Establecimientos'!$A$1:$P$65536,16,FALSE)</f>
        <v>SAN MARTIN</v>
      </c>
      <c r="AO3741" s="5" t="str">
        <f>+VLOOKUP(D3741,'[1]Listado de Establecimientos'!$A$1:$Q$65536,17,FALSE)</f>
        <v>MORALES</v>
      </c>
      <c r="AP3741" s="5">
        <f t="shared" si="59"/>
        <v>4</v>
      </c>
    </row>
    <row r="3742" spans="1:42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33689</v>
      </c>
      <c r="R3742" s="7" t="s">
        <v>30543</v>
      </c>
      <c r="S3742" s="7" t="s">
        <v>26239</v>
      </c>
      <c r="T3742" s="7" t="s">
        <v>21957</v>
      </c>
      <c r="U3742" s="7" t="s">
        <v>46</v>
      </c>
      <c r="V3742" s="7" t="s">
        <v>14506</v>
      </c>
      <c r="W3742" s="7" t="s">
        <v>740</v>
      </c>
      <c r="X3742" s="7" t="s">
        <v>66</v>
      </c>
      <c r="Y3742" s="7" t="s">
        <v>49</v>
      </c>
      <c r="Z3742" s="7" t="s">
        <v>94</v>
      </c>
      <c r="AA3742" s="7" t="s">
        <v>50</v>
      </c>
      <c r="AB3742" s="7" t="s">
        <v>51</v>
      </c>
      <c r="AC3742" s="7" t="s">
        <v>52</v>
      </c>
      <c r="AD3742" s="7" t="s">
        <v>1156</v>
      </c>
      <c r="AE3742" s="7" t="s">
        <v>1157</v>
      </c>
      <c r="AF3742" s="7" t="s">
        <v>1158</v>
      </c>
      <c r="AG3742" s="7" t="s">
        <v>56</v>
      </c>
      <c r="AH3742" s="7" t="s">
        <v>1159</v>
      </c>
      <c r="AI3742" s="7" t="s">
        <v>26370</v>
      </c>
      <c r="AJ3742" s="7" t="s">
        <v>1156</v>
      </c>
      <c r="AK3742" s="7" t="s">
        <v>1013</v>
      </c>
      <c r="AL3742" s="7" t="s">
        <v>1158</v>
      </c>
      <c r="AM3742" s="10" t="s">
        <v>59</v>
      </c>
      <c r="AN3742" s="5" t="str">
        <f>+VLOOKUP(D3742,'[1]Listado de Establecimientos'!$A$1:$P$65536,16,FALSE)</f>
        <v>NO PERTENECE A NINGUNA RED</v>
      </c>
      <c r="AO3742" s="5" t="str">
        <f>+VLOOKUP(D3742,'[1]Listado de Establecimientos'!$A$1:$Q$65536,17,FALSE)</f>
        <v>NO PERTENECE A NINGUNA MICRORED</v>
      </c>
      <c r="AP3742" s="5">
        <f t="shared" si="59"/>
        <v>4</v>
      </c>
    </row>
    <row r="3743" spans="1:42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33237</v>
      </c>
      <c r="R3743" s="7" t="s">
        <v>30316</v>
      </c>
      <c r="S3743" s="7" t="s">
        <v>26239</v>
      </c>
      <c r="T3743" s="7" t="s">
        <v>6428</v>
      </c>
      <c r="U3743" s="7" t="s">
        <v>46</v>
      </c>
      <c r="V3743" s="7" t="s">
        <v>13816</v>
      </c>
      <c r="W3743" s="7" t="s">
        <v>87</v>
      </c>
      <c r="X3743" s="7" t="s">
        <v>48</v>
      </c>
      <c r="Y3743" s="7" t="s">
        <v>88</v>
      </c>
      <c r="Z3743" s="7" t="s">
        <v>49</v>
      </c>
      <c r="AA3743" s="7" t="s">
        <v>50</v>
      </c>
      <c r="AB3743" s="7" t="s">
        <v>51</v>
      </c>
      <c r="AC3743" s="7" t="s">
        <v>52</v>
      </c>
      <c r="AD3743" s="7" t="s">
        <v>121</v>
      </c>
      <c r="AE3743" s="7" t="s">
        <v>1138</v>
      </c>
      <c r="AF3743" s="7" t="s">
        <v>3059</v>
      </c>
      <c r="AG3743" s="7" t="s">
        <v>56</v>
      </c>
      <c r="AH3743" s="7" t="s">
        <v>15262</v>
      </c>
      <c r="AI3743" s="7" t="s">
        <v>26374</v>
      </c>
      <c r="AJ3743" s="7" t="s">
        <v>121</v>
      </c>
      <c r="AK3743" s="7" t="s">
        <v>13565</v>
      </c>
      <c r="AL3743" s="7" t="s">
        <v>3059</v>
      </c>
      <c r="AM3743" s="10" t="s">
        <v>59</v>
      </c>
      <c r="AN3743" s="5" t="str">
        <f>+VLOOKUP(D3743,'[1]Listado de Establecimientos'!$A$1:$P$65536,16,FALSE)</f>
        <v>MARISCAL CACERES</v>
      </c>
      <c r="AO3743" s="5" t="str">
        <f>+VLOOKUP(D3743,'[1]Listado de Establecimientos'!$A$1:$Q$65536,17,FALSE)</f>
        <v>NO PERTENECE A NINGUNA MICRORRED</v>
      </c>
      <c r="AP3743" s="5">
        <f t="shared" si="59"/>
        <v>4</v>
      </c>
    </row>
    <row r="3744" spans="1:42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33690</v>
      </c>
      <c r="R3744" s="7" t="s">
        <v>30285</v>
      </c>
      <c r="S3744" s="7" t="s">
        <v>26239</v>
      </c>
      <c r="T3744" s="7" t="s">
        <v>12960</v>
      </c>
      <c r="U3744" s="7" t="s">
        <v>64</v>
      </c>
      <c r="V3744" s="7" t="s">
        <v>2562</v>
      </c>
      <c r="W3744" s="7" t="s">
        <v>1852</v>
      </c>
      <c r="X3744" s="7" t="s">
        <v>48</v>
      </c>
      <c r="Y3744" s="7" t="s">
        <v>114</v>
      </c>
      <c r="Z3744" s="7" t="s">
        <v>715</v>
      </c>
      <c r="AA3744" s="7" t="s">
        <v>50</v>
      </c>
      <c r="AB3744" s="7" t="s">
        <v>51</v>
      </c>
      <c r="AC3744" s="7" t="s">
        <v>50</v>
      </c>
      <c r="AD3744" s="7" t="s">
        <v>1225</v>
      </c>
      <c r="AE3744" s="7" t="s">
        <v>1553</v>
      </c>
      <c r="AF3744" s="7" t="s">
        <v>1226</v>
      </c>
      <c r="AG3744" s="7" t="s">
        <v>56</v>
      </c>
      <c r="AH3744" s="7" t="s">
        <v>1227</v>
      </c>
      <c r="AI3744" s="7" t="s">
        <v>26380</v>
      </c>
      <c r="AJ3744" s="7" t="s">
        <v>1225</v>
      </c>
      <c r="AK3744" s="7" t="s">
        <v>682</v>
      </c>
      <c r="AL3744" s="7" t="s">
        <v>1226</v>
      </c>
      <c r="AM3744" s="10" t="s">
        <v>59</v>
      </c>
      <c r="AN3744" s="5" t="str">
        <f>+VLOOKUP(D3744,'[1]Listado de Establecimientos'!$A$1:$P$65536,16,FALSE)</f>
        <v>TOCACHE</v>
      </c>
      <c r="AO3744" s="5" t="str">
        <f>+VLOOKUP(D3744,'[1]Listado de Establecimientos'!$A$1:$Q$65536,17,FALSE)</f>
        <v>NO PERTENECE A NINGUNA MICRORED</v>
      </c>
      <c r="AP3744" s="5">
        <f t="shared" si="59"/>
        <v>4</v>
      </c>
    </row>
    <row r="3745" spans="1:42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32938</v>
      </c>
      <c r="R3745" s="7" t="s">
        <v>30210</v>
      </c>
      <c r="S3745" s="7" t="s">
        <v>26385</v>
      </c>
      <c r="T3745" s="7" t="s">
        <v>8577</v>
      </c>
      <c r="U3745" s="7" t="s">
        <v>64</v>
      </c>
      <c r="V3745" s="7" t="s">
        <v>291</v>
      </c>
      <c r="W3745" s="7" t="s">
        <v>47</v>
      </c>
      <c r="X3745" s="7" t="s">
        <v>48</v>
      </c>
      <c r="Y3745" s="7" t="s">
        <v>94</v>
      </c>
      <c r="Z3745" s="7" t="s">
        <v>88</v>
      </c>
      <c r="AA3745" s="7" t="s">
        <v>50</v>
      </c>
      <c r="AB3745" s="7" t="s">
        <v>51</v>
      </c>
      <c r="AC3745" s="7" t="s">
        <v>52</v>
      </c>
      <c r="AD3745" s="7" t="s">
        <v>861</v>
      </c>
      <c r="AE3745" s="7" t="s">
        <v>118</v>
      </c>
      <c r="AF3745" s="7" t="s">
        <v>862</v>
      </c>
      <c r="AG3745" s="7" t="s">
        <v>56</v>
      </c>
      <c r="AH3745" s="7" t="s">
        <v>863</v>
      </c>
      <c r="AI3745" s="7" t="s">
        <v>26386</v>
      </c>
      <c r="AJ3745" s="7" t="s">
        <v>861</v>
      </c>
      <c r="AK3745" s="7" t="s">
        <v>205</v>
      </c>
      <c r="AL3745" s="7" t="s">
        <v>862</v>
      </c>
      <c r="AM3745" s="10" t="s">
        <v>59</v>
      </c>
      <c r="AN3745" s="5" t="str">
        <f>+VLOOKUP(D3745,'[1]Listado de Establecimientos'!$A$1:$P$65536,16,FALSE)</f>
        <v>RIOJA</v>
      </c>
      <c r="AO3745" s="5" t="str">
        <f>+VLOOKUP(D3745,'[1]Listado de Establecimientos'!$A$1:$Q$65536,17,FALSE)</f>
        <v>NO PERTENECE A NINGUNA MICRORED</v>
      </c>
      <c r="AP3745" s="5">
        <f t="shared" si="59"/>
        <v>4</v>
      </c>
    </row>
    <row r="3746" spans="1:42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33691</v>
      </c>
      <c r="R3746" s="7" t="s">
        <v>33692</v>
      </c>
      <c r="S3746" s="7" t="s">
        <v>26385</v>
      </c>
      <c r="T3746" s="7" t="s">
        <v>12302</v>
      </c>
      <c r="U3746" s="7" t="s">
        <v>46</v>
      </c>
      <c r="V3746" s="7" t="s">
        <v>1538</v>
      </c>
      <c r="W3746" s="7" t="s">
        <v>740</v>
      </c>
      <c r="X3746" s="7" t="s">
        <v>48</v>
      </c>
      <c r="Y3746" s="7" t="s">
        <v>114</v>
      </c>
      <c r="Z3746" s="7" t="s">
        <v>94</v>
      </c>
      <c r="AA3746" s="7" t="s">
        <v>50</v>
      </c>
      <c r="AB3746" s="7" t="s">
        <v>51</v>
      </c>
      <c r="AC3746" s="7" t="s">
        <v>52</v>
      </c>
      <c r="AD3746" s="7" t="s">
        <v>5678</v>
      </c>
      <c r="AE3746" s="7" t="s">
        <v>54</v>
      </c>
      <c r="AF3746" s="7" t="s">
        <v>5679</v>
      </c>
      <c r="AG3746" s="7" t="s">
        <v>56</v>
      </c>
      <c r="AH3746" s="7" t="s">
        <v>5680</v>
      </c>
      <c r="AI3746" s="7" t="s">
        <v>26391</v>
      </c>
      <c r="AJ3746" s="7" t="s">
        <v>5678</v>
      </c>
      <c r="AK3746" s="7" t="s">
        <v>58</v>
      </c>
      <c r="AL3746" s="7" t="s">
        <v>5679</v>
      </c>
      <c r="AM3746" s="10" t="s">
        <v>59</v>
      </c>
      <c r="AN3746" s="5" t="str">
        <f>+VLOOKUP(D3746,'[1]Listado de Establecimientos'!$A$1:$P$65536,16,FALSE)</f>
        <v>NO PERTENECE A NINGUNA RED</v>
      </c>
      <c r="AO3746" s="5" t="str">
        <f>+VLOOKUP(D3746,'[1]Listado de Establecimientos'!$A$1:$Q$65536,17,FALSE)</f>
        <v>NO PERTENECE A NINGUNA MICRORED</v>
      </c>
      <c r="AP3746" s="5">
        <f t="shared" si="59"/>
        <v>4</v>
      </c>
    </row>
    <row r="3747" spans="1:42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31804</v>
      </c>
      <c r="R3747" s="7" t="s">
        <v>30187</v>
      </c>
      <c r="S3747" s="7" t="s">
        <v>26385</v>
      </c>
      <c r="T3747" s="7" t="s">
        <v>22448</v>
      </c>
      <c r="U3747" s="7" t="s">
        <v>46</v>
      </c>
      <c r="V3747" s="7" t="s">
        <v>1131</v>
      </c>
      <c r="W3747" s="7" t="s">
        <v>65</v>
      </c>
      <c r="X3747" s="7" t="s">
        <v>159</v>
      </c>
      <c r="Y3747" s="7" t="s">
        <v>88</v>
      </c>
      <c r="Z3747" s="7" t="s">
        <v>94</v>
      </c>
      <c r="AA3747" s="7" t="s">
        <v>50</v>
      </c>
      <c r="AB3747" s="7" t="s">
        <v>51</v>
      </c>
      <c r="AC3747" s="7" t="s">
        <v>52</v>
      </c>
      <c r="AD3747" s="7" t="s">
        <v>121</v>
      </c>
      <c r="AE3747" s="7" t="s">
        <v>1138</v>
      </c>
      <c r="AF3747" s="7" t="s">
        <v>3059</v>
      </c>
      <c r="AG3747" s="7" t="s">
        <v>56</v>
      </c>
      <c r="AH3747" s="7" t="s">
        <v>15262</v>
      </c>
      <c r="AI3747" s="7" t="s">
        <v>26397</v>
      </c>
      <c r="AJ3747" s="7" t="s">
        <v>121</v>
      </c>
      <c r="AK3747" s="7" t="s">
        <v>13565</v>
      </c>
      <c r="AL3747" s="7" t="s">
        <v>3059</v>
      </c>
      <c r="AM3747" s="10" t="s">
        <v>59</v>
      </c>
      <c r="AN3747" s="5" t="str">
        <f>+VLOOKUP(D3747,'[1]Listado de Establecimientos'!$A$1:$P$65536,16,FALSE)</f>
        <v>MARISCAL CACERES</v>
      </c>
      <c r="AO3747" s="5" t="str">
        <f>+VLOOKUP(D3747,'[1]Listado de Establecimientos'!$A$1:$Q$65536,17,FALSE)</f>
        <v>NO PERTENECE A NINGUNA MICRORRED</v>
      </c>
      <c r="AP3747" s="5">
        <f t="shared" si="59"/>
        <v>4</v>
      </c>
    </row>
    <row r="3748" spans="1:42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30577</v>
      </c>
      <c r="R3748" s="7" t="s">
        <v>30318</v>
      </c>
      <c r="S3748" s="7" t="s">
        <v>26385</v>
      </c>
      <c r="T3748" s="7" t="s">
        <v>3935</v>
      </c>
      <c r="U3748" s="7" t="s">
        <v>46</v>
      </c>
      <c r="V3748" s="7" t="s">
        <v>3951</v>
      </c>
      <c r="W3748" s="7" t="s">
        <v>87</v>
      </c>
      <c r="X3748" s="7" t="s">
        <v>123</v>
      </c>
      <c r="Y3748" s="7" t="s">
        <v>122</v>
      </c>
      <c r="Z3748" s="7" t="s">
        <v>122</v>
      </c>
      <c r="AA3748" s="7" t="s">
        <v>50</v>
      </c>
      <c r="AB3748" s="7" t="s">
        <v>51</v>
      </c>
      <c r="AC3748" s="7" t="s">
        <v>52</v>
      </c>
      <c r="AD3748" s="7" t="s">
        <v>912</v>
      </c>
      <c r="AE3748" s="7" t="s">
        <v>913</v>
      </c>
      <c r="AF3748" s="7" t="s">
        <v>914</v>
      </c>
      <c r="AG3748" s="7" t="s">
        <v>56</v>
      </c>
      <c r="AH3748" s="7" t="s">
        <v>915</v>
      </c>
      <c r="AI3748" s="7" t="s">
        <v>26403</v>
      </c>
      <c r="AJ3748" s="7" t="s">
        <v>912</v>
      </c>
      <c r="AK3748" s="7" t="s">
        <v>917</v>
      </c>
      <c r="AL3748" s="7" t="s">
        <v>914</v>
      </c>
      <c r="AM3748" s="10" t="s">
        <v>59</v>
      </c>
      <c r="AN3748" s="5" t="str">
        <f>+VLOOKUP(D3748,'[1]Listado de Establecimientos'!$A$1:$P$65536,16,FALSE)</f>
        <v>PICOTA</v>
      </c>
      <c r="AO3748" s="5" t="str">
        <f>+VLOOKUP(D3748,'[1]Listado de Establecimientos'!$A$1:$Q$65536,17,FALSE)</f>
        <v>PICOTA</v>
      </c>
      <c r="AP3748" s="5">
        <f t="shared" si="59"/>
        <v>4</v>
      </c>
    </row>
    <row r="3749" spans="1:42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33532</v>
      </c>
      <c r="R3749" s="7" t="s">
        <v>30708</v>
      </c>
      <c r="S3749" s="7" t="s">
        <v>26385</v>
      </c>
      <c r="T3749" s="7" t="s">
        <v>5603</v>
      </c>
      <c r="U3749" s="7" t="s">
        <v>46</v>
      </c>
      <c r="V3749" s="7" t="s">
        <v>771</v>
      </c>
      <c r="W3749" s="7" t="s">
        <v>106</v>
      </c>
      <c r="X3749" s="7" t="s">
        <v>48</v>
      </c>
      <c r="Y3749" s="7" t="s">
        <v>88</v>
      </c>
      <c r="Z3749" s="7" t="s">
        <v>94</v>
      </c>
      <c r="AA3749" s="7" t="s">
        <v>50</v>
      </c>
      <c r="AB3749" s="7" t="s">
        <v>51</v>
      </c>
      <c r="AC3749" s="7" t="s">
        <v>52</v>
      </c>
      <c r="AD3749" s="7" t="s">
        <v>390</v>
      </c>
      <c r="AE3749" s="7" t="s">
        <v>118</v>
      </c>
      <c r="AF3749" s="7" t="s">
        <v>391</v>
      </c>
      <c r="AG3749" s="7" t="s">
        <v>56</v>
      </c>
      <c r="AH3749" s="7" t="s">
        <v>392</v>
      </c>
      <c r="AI3749" s="7" t="s">
        <v>26409</v>
      </c>
      <c r="AJ3749" s="7" t="s">
        <v>390</v>
      </c>
      <c r="AK3749" s="7" t="s">
        <v>205</v>
      </c>
      <c r="AL3749" s="7" t="s">
        <v>391</v>
      </c>
      <c r="AM3749" s="10" t="s">
        <v>59</v>
      </c>
      <c r="AN3749" s="5" t="str">
        <f>+VLOOKUP(D3749,'[1]Listado de Establecimientos'!$A$1:$P$65536,16,FALSE)</f>
        <v>EL DORADO</v>
      </c>
      <c r="AO3749" s="5" t="str">
        <f>+VLOOKUP(D3749,'[1]Listado de Establecimientos'!$A$1:$Q$65536,17,FALSE)</f>
        <v>SAN JOSE DE SISA</v>
      </c>
      <c r="AP3749" s="5">
        <f t="shared" si="59"/>
        <v>4</v>
      </c>
    </row>
    <row r="3750" spans="1:42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33693</v>
      </c>
      <c r="R3750" s="7" t="s">
        <v>30224</v>
      </c>
      <c r="S3750" s="7" t="s">
        <v>26385</v>
      </c>
      <c r="T3750" s="7" t="s">
        <v>17055</v>
      </c>
      <c r="U3750" s="7" t="s">
        <v>64</v>
      </c>
      <c r="V3750" s="7" t="s">
        <v>7790</v>
      </c>
      <c r="W3750" s="7" t="s">
        <v>47</v>
      </c>
      <c r="X3750" s="7" t="s">
        <v>48</v>
      </c>
      <c r="Y3750" s="7" t="s">
        <v>124</v>
      </c>
      <c r="Z3750" s="7" t="s">
        <v>94</v>
      </c>
      <c r="AA3750" s="7" t="s">
        <v>50</v>
      </c>
      <c r="AB3750" s="7" t="s">
        <v>51</v>
      </c>
      <c r="AC3750" s="7" t="s">
        <v>52</v>
      </c>
      <c r="AD3750" s="7" t="s">
        <v>98</v>
      </c>
      <c r="AE3750" s="7" t="s">
        <v>99</v>
      </c>
      <c r="AF3750" s="7" t="s">
        <v>100</v>
      </c>
      <c r="AG3750" s="7" t="s">
        <v>56</v>
      </c>
      <c r="AH3750" s="7" t="s">
        <v>101</v>
      </c>
      <c r="AI3750" s="7" t="s">
        <v>26415</v>
      </c>
      <c r="AJ3750" s="7" t="s">
        <v>98</v>
      </c>
      <c r="AK3750" s="7" t="s">
        <v>76</v>
      </c>
      <c r="AL3750" s="7" t="s">
        <v>100</v>
      </c>
      <c r="AM3750" s="10" t="s">
        <v>59</v>
      </c>
      <c r="AN3750" s="5" t="str">
        <f>+VLOOKUP(D3750,'[1]Listado de Establecimientos'!$A$1:$P$65536,16,FALSE)</f>
        <v>NO PERTENECE A NINGUNA RED</v>
      </c>
      <c r="AO3750" s="5" t="str">
        <f>+VLOOKUP(D3750,'[1]Listado de Establecimientos'!$A$1:$Q$65536,17,FALSE)</f>
        <v>NO PERTENECE A NINGUNA MICRORED</v>
      </c>
      <c r="AP3750" s="5">
        <f t="shared" si="59"/>
        <v>4</v>
      </c>
    </row>
    <row r="3751" spans="1:42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33694</v>
      </c>
      <c r="R3751" s="7" t="s">
        <v>30230</v>
      </c>
      <c r="S3751" s="7" t="s">
        <v>26385</v>
      </c>
      <c r="T3751" s="7" t="s">
        <v>2496</v>
      </c>
      <c r="U3751" s="7" t="s">
        <v>46</v>
      </c>
      <c r="V3751" s="7" t="s">
        <v>1386</v>
      </c>
      <c r="W3751" s="7" t="s">
        <v>65</v>
      </c>
      <c r="X3751" s="7" t="s">
        <v>153</v>
      </c>
      <c r="Y3751" s="7" t="s">
        <v>94</v>
      </c>
      <c r="Z3751" s="7" t="s">
        <v>88</v>
      </c>
      <c r="AA3751" s="7" t="s">
        <v>50</v>
      </c>
      <c r="AB3751" s="7" t="s">
        <v>51</v>
      </c>
      <c r="AC3751" s="7" t="s">
        <v>52</v>
      </c>
      <c r="AD3751" s="7" t="s">
        <v>199</v>
      </c>
      <c r="AE3751" s="7" t="s">
        <v>697</v>
      </c>
      <c r="AF3751" s="7" t="s">
        <v>698</v>
      </c>
      <c r="AG3751" s="7" t="s">
        <v>56</v>
      </c>
      <c r="AH3751" s="7" t="s">
        <v>699</v>
      </c>
      <c r="AI3751" s="7" t="s">
        <v>26421</v>
      </c>
      <c r="AJ3751" s="7" t="s">
        <v>199</v>
      </c>
      <c r="AK3751" s="7" t="s">
        <v>701</v>
      </c>
      <c r="AL3751" s="7" t="s">
        <v>702</v>
      </c>
      <c r="AM3751" s="10" t="s">
        <v>59</v>
      </c>
      <c r="AN3751" s="5" t="str">
        <f>+VLOOKUP(D3751,'[1]Listado de Establecimientos'!$A$1:$P$65536,16,FALSE)</f>
        <v>SAN MARTIN</v>
      </c>
      <c r="AO3751" s="5" t="str">
        <f>+VLOOKUP(D3751,'[1]Listado de Establecimientos'!$A$1:$Q$65536,17,FALSE)</f>
        <v>BANDA DE SHILCAYO</v>
      </c>
      <c r="AP3751" s="5">
        <f t="shared" si="59"/>
        <v>4</v>
      </c>
    </row>
    <row r="3752" spans="1:42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30426</v>
      </c>
      <c r="R3752" s="7" t="s">
        <v>30189</v>
      </c>
      <c r="S3752" s="7" t="s">
        <v>26385</v>
      </c>
      <c r="T3752" s="7" t="s">
        <v>3072</v>
      </c>
      <c r="U3752" s="7" t="s">
        <v>64</v>
      </c>
      <c r="V3752" s="7" t="s">
        <v>10233</v>
      </c>
      <c r="W3752" s="7" t="s">
        <v>73</v>
      </c>
      <c r="X3752" s="7" t="s">
        <v>66</v>
      </c>
      <c r="Y3752" s="7" t="s">
        <v>113</v>
      </c>
      <c r="Z3752" s="7" t="s">
        <v>122</v>
      </c>
      <c r="AA3752" s="7" t="s">
        <v>50</v>
      </c>
      <c r="AB3752" s="7" t="s">
        <v>51</v>
      </c>
      <c r="AC3752" s="7" t="s">
        <v>52</v>
      </c>
      <c r="AD3752" s="7" t="s">
        <v>998</v>
      </c>
      <c r="AE3752" s="7" t="s">
        <v>1354</v>
      </c>
      <c r="AF3752" s="7" t="s">
        <v>7662</v>
      </c>
      <c r="AG3752" s="7" t="s">
        <v>56</v>
      </c>
      <c r="AH3752" s="7" t="s">
        <v>7663</v>
      </c>
      <c r="AI3752" s="7" t="s">
        <v>26427</v>
      </c>
      <c r="AJ3752" s="7" t="s">
        <v>998</v>
      </c>
      <c r="AK3752" s="7" t="s">
        <v>1225</v>
      </c>
      <c r="AL3752" s="7" t="s">
        <v>7662</v>
      </c>
      <c r="AM3752" s="10" t="s">
        <v>59</v>
      </c>
      <c r="AN3752" s="5" t="str">
        <f>+VLOOKUP(D3752,'[1]Listado de Establecimientos'!$A$1:$P$65536,16,FALSE)</f>
        <v>MOYOBAMBA</v>
      </c>
      <c r="AO3752" s="5" t="str">
        <f>+VLOOKUP(D3752,'[1]Listado de Establecimientos'!$A$1:$Q$65536,17,FALSE)</f>
        <v>NO PERTENECE A NINGUNA MICRORED</v>
      </c>
      <c r="AP3752" s="5">
        <f t="shared" si="59"/>
        <v>4</v>
      </c>
    </row>
    <row r="3753" spans="1:42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33695</v>
      </c>
      <c r="R3753" s="7" t="s">
        <v>30212</v>
      </c>
      <c r="S3753" s="7" t="s">
        <v>26385</v>
      </c>
      <c r="T3753" s="7" t="s">
        <v>1724</v>
      </c>
      <c r="U3753" s="7" t="s">
        <v>64</v>
      </c>
      <c r="V3753" s="7" t="s">
        <v>2575</v>
      </c>
      <c r="W3753" s="7" t="s">
        <v>106</v>
      </c>
      <c r="X3753" s="7" t="s">
        <v>66</v>
      </c>
      <c r="Y3753" s="7" t="s">
        <v>122</v>
      </c>
      <c r="Z3753" s="7" t="s">
        <v>113</v>
      </c>
      <c r="AA3753" s="7" t="s">
        <v>50</v>
      </c>
      <c r="AB3753" s="7" t="s">
        <v>51</v>
      </c>
      <c r="AC3753" s="7" t="s">
        <v>52</v>
      </c>
      <c r="AD3753" s="7" t="s">
        <v>998</v>
      </c>
      <c r="AE3753" s="7" t="s">
        <v>1354</v>
      </c>
      <c r="AF3753" s="7" t="s">
        <v>7662</v>
      </c>
      <c r="AG3753" s="7" t="s">
        <v>56</v>
      </c>
      <c r="AH3753" s="7" t="s">
        <v>7663</v>
      </c>
      <c r="AI3753" s="7" t="s">
        <v>26432</v>
      </c>
      <c r="AJ3753" s="7" t="s">
        <v>998</v>
      </c>
      <c r="AK3753" s="7" t="s">
        <v>1225</v>
      </c>
      <c r="AL3753" s="7" t="s">
        <v>7662</v>
      </c>
      <c r="AM3753" s="10" t="s">
        <v>59</v>
      </c>
      <c r="AN3753" s="5" t="str">
        <f>+VLOOKUP(D3753,'[1]Listado de Establecimientos'!$A$1:$P$65536,16,FALSE)</f>
        <v>MOYOBAMBA</v>
      </c>
      <c r="AO3753" s="5" t="str">
        <f>+VLOOKUP(D3753,'[1]Listado de Establecimientos'!$A$1:$Q$65536,17,FALSE)</f>
        <v>NO PERTENECE A NINGUNA MICRORED</v>
      </c>
      <c r="AP3753" s="5">
        <f t="shared" si="59"/>
        <v>4</v>
      </c>
    </row>
    <row r="3754" spans="1:42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33696</v>
      </c>
      <c r="R3754" s="7" t="s">
        <v>30316</v>
      </c>
      <c r="S3754" s="7" t="s">
        <v>26385</v>
      </c>
      <c r="T3754" s="7" t="s">
        <v>3747</v>
      </c>
      <c r="U3754" s="7" t="s">
        <v>46</v>
      </c>
      <c r="V3754" s="7" t="s">
        <v>4569</v>
      </c>
      <c r="W3754" s="7" t="s">
        <v>65</v>
      </c>
      <c r="X3754" s="7" t="s">
        <v>48</v>
      </c>
      <c r="Y3754" s="7" t="s">
        <v>122</v>
      </c>
      <c r="Z3754" s="7" t="s">
        <v>79</v>
      </c>
      <c r="AA3754" s="7" t="s">
        <v>50</v>
      </c>
      <c r="AB3754" s="7" t="s">
        <v>51</v>
      </c>
      <c r="AC3754" s="7" t="s">
        <v>52</v>
      </c>
      <c r="AD3754" s="7" t="s">
        <v>1389</v>
      </c>
      <c r="AE3754" s="7" t="s">
        <v>785</v>
      </c>
      <c r="AF3754" s="7" t="s">
        <v>2469</v>
      </c>
      <c r="AG3754" s="7" t="s">
        <v>56</v>
      </c>
      <c r="AH3754" s="7" t="s">
        <v>24479</v>
      </c>
      <c r="AI3754" s="7" t="s">
        <v>26439</v>
      </c>
      <c r="AJ3754" s="7" t="s">
        <v>1389</v>
      </c>
      <c r="AK3754" s="7" t="s">
        <v>785</v>
      </c>
      <c r="AL3754" s="7" t="s">
        <v>2469</v>
      </c>
      <c r="AM3754" s="10" t="s">
        <v>59</v>
      </c>
      <c r="AN3754" s="5" t="str">
        <f>+VLOOKUP(D3754,'[1]Listado de Establecimientos'!$A$1:$P$65536,16,FALSE)</f>
        <v>MARISCAL CACERES</v>
      </c>
      <c r="AO3754" s="5" t="str">
        <f>+VLOOKUP(D3754,'[1]Listado de Establecimientos'!$A$1:$Q$65536,17,FALSE)</f>
        <v>NO PERTENECE A NINGUNA MICRORRED</v>
      </c>
      <c r="AP3754" s="5">
        <f t="shared" si="59"/>
        <v>4</v>
      </c>
    </row>
    <row r="3755" spans="1:42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33697</v>
      </c>
      <c r="R3755" s="7" t="s">
        <v>30189</v>
      </c>
      <c r="S3755" s="7" t="s">
        <v>26385</v>
      </c>
      <c r="T3755" s="7" t="s">
        <v>10784</v>
      </c>
      <c r="U3755" s="7" t="s">
        <v>46</v>
      </c>
      <c r="V3755" s="7" t="s">
        <v>267</v>
      </c>
      <c r="W3755" s="7" t="s">
        <v>740</v>
      </c>
      <c r="X3755" s="7" t="s">
        <v>66</v>
      </c>
      <c r="Y3755" s="7" t="s">
        <v>799</v>
      </c>
      <c r="Z3755" s="7" t="s">
        <v>122</v>
      </c>
      <c r="AA3755" s="7" t="s">
        <v>50</v>
      </c>
      <c r="AB3755" s="7" t="s">
        <v>51</v>
      </c>
      <c r="AC3755" s="7" t="s">
        <v>52</v>
      </c>
      <c r="AD3755" s="7" t="s">
        <v>998</v>
      </c>
      <c r="AE3755" s="7" t="s">
        <v>1354</v>
      </c>
      <c r="AF3755" s="7" t="s">
        <v>7662</v>
      </c>
      <c r="AG3755" s="7" t="s">
        <v>56</v>
      </c>
      <c r="AH3755" s="7" t="s">
        <v>7663</v>
      </c>
      <c r="AI3755" s="7" t="s">
        <v>26443</v>
      </c>
      <c r="AJ3755" s="7" t="s">
        <v>998</v>
      </c>
      <c r="AK3755" s="7" t="s">
        <v>1225</v>
      </c>
      <c r="AL3755" s="7" t="s">
        <v>7662</v>
      </c>
      <c r="AM3755" s="10" t="s">
        <v>59</v>
      </c>
      <c r="AN3755" s="5" t="str">
        <f>+VLOOKUP(D3755,'[1]Listado de Establecimientos'!$A$1:$P$65536,16,FALSE)</f>
        <v>MOYOBAMBA</v>
      </c>
      <c r="AO3755" s="5" t="str">
        <f>+VLOOKUP(D3755,'[1]Listado de Establecimientos'!$A$1:$Q$65536,17,FALSE)</f>
        <v>NO PERTENECE A NINGUNA MICRORED</v>
      </c>
      <c r="AP3755" s="5">
        <f t="shared" si="59"/>
        <v>4</v>
      </c>
    </row>
    <row r="3756" spans="1:42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30584</v>
      </c>
      <c r="R3756" s="7" t="s">
        <v>30316</v>
      </c>
      <c r="S3756" s="7" t="s">
        <v>26385</v>
      </c>
      <c r="T3756" s="7" t="s">
        <v>7482</v>
      </c>
      <c r="U3756" s="7" t="s">
        <v>64</v>
      </c>
      <c r="V3756" s="7" t="s">
        <v>3965</v>
      </c>
      <c r="W3756" s="7" t="s">
        <v>87</v>
      </c>
      <c r="X3756" s="7" t="s">
        <v>48</v>
      </c>
      <c r="Y3756" s="7" t="s">
        <v>49</v>
      </c>
      <c r="Z3756" s="7" t="s">
        <v>49</v>
      </c>
      <c r="AA3756" s="7" t="s">
        <v>50</v>
      </c>
      <c r="AB3756" s="7" t="s">
        <v>51</v>
      </c>
      <c r="AC3756" s="7" t="s">
        <v>52</v>
      </c>
      <c r="AD3756" s="7" t="s">
        <v>1389</v>
      </c>
      <c r="AE3756" s="7" t="s">
        <v>1145</v>
      </c>
      <c r="AF3756" s="7" t="s">
        <v>2469</v>
      </c>
      <c r="AG3756" s="7" t="s">
        <v>56</v>
      </c>
      <c r="AH3756" s="7" t="s">
        <v>24479</v>
      </c>
      <c r="AI3756" s="7" t="s">
        <v>26450</v>
      </c>
      <c r="AJ3756" s="7" t="s">
        <v>1389</v>
      </c>
      <c r="AK3756" s="7" t="s">
        <v>785</v>
      </c>
      <c r="AL3756" s="7" t="s">
        <v>2469</v>
      </c>
      <c r="AM3756" s="10" t="s">
        <v>59</v>
      </c>
      <c r="AN3756" s="5" t="str">
        <f>+VLOOKUP(D3756,'[1]Listado de Establecimientos'!$A$1:$P$65536,16,FALSE)</f>
        <v>MARISCAL CACERES</v>
      </c>
      <c r="AO3756" s="5" t="str">
        <f>+VLOOKUP(D3756,'[1]Listado de Establecimientos'!$A$1:$Q$65536,17,FALSE)</f>
        <v>NO PERTENECE A NINGUNA MICRORRED</v>
      </c>
      <c r="AP3756" s="5">
        <f t="shared" si="59"/>
        <v>4</v>
      </c>
    </row>
    <row r="3757" spans="1:42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33698</v>
      </c>
      <c r="R3757" s="7" t="s">
        <v>30230</v>
      </c>
      <c r="S3757" s="7" t="s">
        <v>26385</v>
      </c>
      <c r="T3757" s="7" t="s">
        <v>26456</v>
      </c>
      <c r="U3757" s="7" t="s">
        <v>46</v>
      </c>
      <c r="V3757" s="7" t="s">
        <v>294</v>
      </c>
      <c r="W3757" s="7" t="s">
        <v>65</v>
      </c>
      <c r="X3757" s="7" t="s">
        <v>153</v>
      </c>
      <c r="Y3757" s="7" t="s">
        <v>122</v>
      </c>
      <c r="Z3757" s="7" t="s">
        <v>94</v>
      </c>
      <c r="AA3757" s="7" t="s">
        <v>50</v>
      </c>
      <c r="AB3757" s="7" t="s">
        <v>51</v>
      </c>
      <c r="AC3757" s="7" t="s">
        <v>52</v>
      </c>
      <c r="AD3757" s="7" t="s">
        <v>199</v>
      </c>
      <c r="AE3757" s="7" t="s">
        <v>6532</v>
      </c>
      <c r="AF3757" s="7" t="s">
        <v>698</v>
      </c>
      <c r="AG3757" s="7" t="s">
        <v>56</v>
      </c>
      <c r="AH3757" s="7" t="s">
        <v>699</v>
      </c>
      <c r="AI3757" s="7" t="s">
        <v>26457</v>
      </c>
      <c r="AJ3757" s="7" t="s">
        <v>199</v>
      </c>
      <c r="AK3757" s="7" t="s">
        <v>701</v>
      </c>
      <c r="AL3757" s="7" t="s">
        <v>702</v>
      </c>
      <c r="AM3757" s="10" t="s">
        <v>59</v>
      </c>
      <c r="AN3757" s="5" t="str">
        <f>+VLOOKUP(D3757,'[1]Listado de Establecimientos'!$A$1:$P$65536,16,FALSE)</f>
        <v>SAN MARTIN</v>
      </c>
      <c r="AO3757" s="5" t="str">
        <f>+VLOOKUP(D3757,'[1]Listado de Establecimientos'!$A$1:$Q$65536,17,FALSE)</f>
        <v>BANDA DE SHILCAYO</v>
      </c>
      <c r="AP3757" s="5">
        <f t="shared" si="59"/>
        <v>4</v>
      </c>
    </row>
    <row r="3758" spans="1:42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31650</v>
      </c>
      <c r="R3758" s="7" t="s">
        <v>30351</v>
      </c>
      <c r="S3758" s="7" t="s">
        <v>25975</v>
      </c>
      <c r="T3758" s="7" t="s">
        <v>911</v>
      </c>
      <c r="U3758" s="7" t="s">
        <v>64</v>
      </c>
      <c r="V3758" s="7" t="s">
        <v>14275</v>
      </c>
      <c r="W3758" s="7" t="s">
        <v>106</v>
      </c>
      <c r="X3758" s="7" t="s">
        <v>48</v>
      </c>
      <c r="Y3758" s="7" t="s">
        <v>94</v>
      </c>
      <c r="Z3758" s="7" t="s">
        <v>88</v>
      </c>
      <c r="AA3758" s="7" t="s">
        <v>50</v>
      </c>
      <c r="AB3758" s="7" t="s">
        <v>51</v>
      </c>
      <c r="AC3758" s="7" t="s">
        <v>52</v>
      </c>
      <c r="AD3758" s="7" t="s">
        <v>3845</v>
      </c>
      <c r="AE3758" s="7" t="s">
        <v>109</v>
      </c>
      <c r="AF3758" s="7" t="s">
        <v>3846</v>
      </c>
      <c r="AG3758" s="7" t="s">
        <v>56</v>
      </c>
      <c r="AH3758" s="7" t="s">
        <v>7764</v>
      </c>
      <c r="AI3758" s="7" t="s">
        <v>26463</v>
      </c>
      <c r="AJ3758" s="7" t="s">
        <v>3845</v>
      </c>
      <c r="AK3758" s="7" t="s">
        <v>111</v>
      </c>
      <c r="AL3758" s="7" t="s">
        <v>3846</v>
      </c>
      <c r="AM3758" s="10" t="s">
        <v>59</v>
      </c>
      <c r="AN3758" s="5" t="str">
        <f>+VLOOKUP(D3758,'[1]Listado de Establecimientos'!$A$1:$P$65536,16,FALSE)</f>
        <v>MARISCAL CACERES</v>
      </c>
      <c r="AO3758" s="5" t="str">
        <f>+VLOOKUP(D3758,'[1]Listado de Establecimientos'!$A$1:$Q$65536,17,FALSE)</f>
        <v>HUICUNGO</v>
      </c>
      <c r="AP3758" s="5">
        <f t="shared" si="59"/>
        <v>4</v>
      </c>
    </row>
    <row r="3759" spans="1:42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31526</v>
      </c>
      <c r="R3759" s="7" t="s">
        <v>30175</v>
      </c>
      <c r="S3759" s="7" t="s">
        <v>26385</v>
      </c>
      <c r="T3759" s="7" t="s">
        <v>26469</v>
      </c>
      <c r="U3759" s="7" t="s">
        <v>64</v>
      </c>
      <c r="V3759" s="7" t="s">
        <v>2955</v>
      </c>
      <c r="W3759" s="7" t="s">
        <v>47</v>
      </c>
      <c r="X3759" s="7" t="s">
        <v>48</v>
      </c>
      <c r="Y3759" s="7" t="s">
        <v>3739</v>
      </c>
      <c r="Z3759" s="7" t="s">
        <v>49</v>
      </c>
      <c r="AA3759" s="7" t="s">
        <v>50</v>
      </c>
      <c r="AB3759" s="7" t="s">
        <v>51</v>
      </c>
      <c r="AC3759" s="7" t="s">
        <v>52</v>
      </c>
      <c r="AD3759" s="7" t="s">
        <v>891</v>
      </c>
      <c r="AE3759" s="7" t="s">
        <v>170</v>
      </c>
      <c r="AF3759" s="7" t="s">
        <v>3004</v>
      </c>
      <c r="AG3759" s="7" t="s">
        <v>56</v>
      </c>
      <c r="AH3759" s="7" t="s">
        <v>3005</v>
      </c>
      <c r="AI3759" s="7" t="s">
        <v>26470</v>
      </c>
      <c r="AJ3759" s="7" t="s">
        <v>891</v>
      </c>
      <c r="AK3759" s="7" t="s">
        <v>108</v>
      </c>
      <c r="AL3759" s="7" t="s">
        <v>3004</v>
      </c>
      <c r="AM3759" s="10" t="s">
        <v>59</v>
      </c>
      <c r="AN3759" s="5" t="str">
        <f>+VLOOKUP(D3759,'[1]Listado de Establecimientos'!$A$1:$P$65536,16,FALSE)</f>
        <v>BELLAVISTA</v>
      </c>
      <c r="AO3759" s="5" t="str">
        <f>+VLOOKUP(D3759,'[1]Listado de Establecimientos'!$A$1:$Q$65536,17,FALSE)</f>
        <v>BELLAVISTA</v>
      </c>
      <c r="AP3759" s="5">
        <f t="shared" si="59"/>
        <v>4</v>
      </c>
    </row>
    <row r="3760" spans="1:42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33699</v>
      </c>
      <c r="R3760" s="7" t="s">
        <v>30321</v>
      </c>
      <c r="S3760" s="7" t="s">
        <v>26102</v>
      </c>
      <c r="T3760" s="7" t="s">
        <v>22421</v>
      </c>
      <c r="U3760" s="7" t="s">
        <v>46</v>
      </c>
      <c r="V3760" s="7" t="s">
        <v>2474</v>
      </c>
      <c r="W3760" s="7" t="s">
        <v>65</v>
      </c>
      <c r="X3760" s="7" t="s">
        <v>2048</v>
      </c>
      <c r="Y3760" s="7" t="s">
        <v>94</v>
      </c>
      <c r="Z3760" s="7" t="s">
        <v>67</v>
      </c>
      <c r="AA3760" s="7" t="s">
        <v>50</v>
      </c>
      <c r="AB3760" s="7" t="s">
        <v>51</v>
      </c>
      <c r="AC3760" s="7" t="s">
        <v>52</v>
      </c>
      <c r="AD3760" s="7" t="s">
        <v>2886</v>
      </c>
      <c r="AE3760" s="7" t="s">
        <v>108</v>
      </c>
      <c r="AF3760" s="7" t="s">
        <v>2887</v>
      </c>
      <c r="AG3760" s="7" t="s">
        <v>56</v>
      </c>
      <c r="AH3760" s="7" t="s">
        <v>15226</v>
      </c>
      <c r="AI3760" s="7" t="s">
        <v>26475</v>
      </c>
      <c r="AJ3760" s="7" t="s">
        <v>2886</v>
      </c>
      <c r="AK3760" s="7" t="s">
        <v>108</v>
      </c>
      <c r="AL3760" s="7" t="s">
        <v>2887</v>
      </c>
      <c r="AM3760" s="10" t="s">
        <v>59</v>
      </c>
      <c r="AN3760" s="5" t="str">
        <f>+VLOOKUP(D3760,'[1]Listado de Establecimientos'!$A$1:$P$65536,16,FALSE)</f>
        <v>SAN MARTIN</v>
      </c>
      <c r="AO3760" s="5" t="str">
        <f>+VLOOKUP(D3760,'[1]Listado de Establecimientos'!$A$1:$Q$65536,17,FALSE)</f>
        <v>PAPAPLAYA</v>
      </c>
      <c r="AP3760" s="5">
        <f t="shared" si="59"/>
        <v>4</v>
      </c>
    </row>
    <row r="3761" spans="1:42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30813</v>
      </c>
      <c r="R3761" s="7" t="s">
        <v>30303</v>
      </c>
      <c r="S3761" s="7" t="s">
        <v>26385</v>
      </c>
      <c r="T3761" s="7" t="s">
        <v>26480</v>
      </c>
      <c r="U3761" s="7" t="s">
        <v>46</v>
      </c>
      <c r="V3761" s="7" t="s">
        <v>2206</v>
      </c>
      <c r="W3761" s="7" t="s">
        <v>47</v>
      </c>
      <c r="X3761" s="7" t="s">
        <v>66</v>
      </c>
      <c r="Y3761" s="7" t="s">
        <v>107</v>
      </c>
      <c r="Z3761" s="7" t="s">
        <v>49</v>
      </c>
      <c r="AA3761" s="7" t="s">
        <v>50</v>
      </c>
      <c r="AB3761" s="7" t="s">
        <v>51</v>
      </c>
      <c r="AC3761" s="7" t="s">
        <v>52</v>
      </c>
      <c r="AD3761" s="7" t="s">
        <v>1491</v>
      </c>
      <c r="AE3761" s="7" t="s">
        <v>99</v>
      </c>
      <c r="AF3761" s="7" t="s">
        <v>2661</v>
      </c>
      <c r="AG3761" s="7" t="s">
        <v>56</v>
      </c>
      <c r="AH3761" s="7" t="s">
        <v>3230</v>
      </c>
      <c r="AI3761" s="7" t="s">
        <v>26481</v>
      </c>
      <c r="AJ3761" s="7" t="s">
        <v>1491</v>
      </c>
      <c r="AK3761" s="7" t="s">
        <v>76</v>
      </c>
      <c r="AL3761" s="7" t="s">
        <v>2661</v>
      </c>
      <c r="AM3761" s="10" t="s">
        <v>59</v>
      </c>
      <c r="AN3761" s="5" t="str">
        <f>+VLOOKUP(D3761,'[1]Listado de Establecimientos'!$A$1:$P$65536,16,FALSE)</f>
        <v>EL DORADO</v>
      </c>
      <c r="AO3761" s="5" t="str">
        <f>+VLOOKUP(D3761,'[1]Listado de Establecimientos'!$A$1:$Q$65536,17,FALSE)</f>
        <v>SAN JOSE DE SISA</v>
      </c>
      <c r="AP3761" s="5">
        <f t="shared" si="59"/>
        <v>4</v>
      </c>
    </row>
    <row r="3762" spans="1:42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30313</v>
      </c>
      <c r="R3762" s="7" t="s">
        <v>30334</v>
      </c>
      <c r="S3762" s="7" t="s">
        <v>26385</v>
      </c>
      <c r="T3762" s="7" t="s">
        <v>5696</v>
      </c>
      <c r="U3762" s="7" t="s">
        <v>46</v>
      </c>
      <c r="V3762" s="7" t="s">
        <v>254</v>
      </c>
      <c r="W3762" s="7" t="s">
        <v>1198</v>
      </c>
      <c r="X3762" s="7" t="s">
        <v>48</v>
      </c>
      <c r="Y3762" s="7" t="s">
        <v>88</v>
      </c>
      <c r="Z3762" s="7" t="s">
        <v>49</v>
      </c>
      <c r="AA3762" s="7" t="s">
        <v>50</v>
      </c>
      <c r="AB3762" s="7" t="s">
        <v>51</v>
      </c>
      <c r="AC3762" s="7" t="s">
        <v>52</v>
      </c>
      <c r="AD3762" s="7" t="s">
        <v>1491</v>
      </c>
      <c r="AE3762" s="7" t="s">
        <v>99</v>
      </c>
      <c r="AF3762" s="7" t="s">
        <v>2661</v>
      </c>
      <c r="AG3762" s="7" t="s">
        <v>56</v>
      </c>
      <c r="AH3762" s="7" t="s">
        <v>3230</v>
      </c>
      <c r="AI3762" s="7" t="s">
        <v>26487</v>
      </c>
      <c r="AJ3762" s="7" t="s">
        <v>1491</v>
      </c>
      <c r="AK3762" s="7" t="s">
        <v>76</v>
      </c>
      <c r="AL3762" s="7" t="s">
        <v>2661</v>
      </c>
      <c r="AM3762" s="10" t="s">
        <v>59</v>
      </c>
      <c r="AN3762" s="5" t="str">
        <f>+VLOOKUP(D3762,'[1]Listado de Establecimientos'!$A$1:$P$65536,16,FALSE)</f>
        <v>EL DORADO</v>
      </c>
      <c r="AO3762" s="5" t="str">
        <f>+VLOOKUP(D3762,'[1]Listado de Establecimientos'!$A$1:$Q$65536,17,FALSE)</f>
        <v>SAN JOSE DE SISA</v>
      </c>
      <c r="AP3762" s="5">
        <f t="shared" si="59"/>
        <v>4</v>
      </c>
    </row>
    <row r="3763" spans="1:42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33700</v>
      </c>
      <c r="R3763" s="7" t="s">
        <v>30274</v>
      </c>
      <c r="S3763" s="7" t="s">
        <v>26491</v>
      </c>
      <c r="T3763" s="7" t="s">
        <v>436</v>
      </c>
      <c r="U3763" s="7" t="s">
        <v>64</v>
      </c>
      <c r="V3763" s="7" t="s">
        <v>5346</v>
      </c>
      <c r="W3763" s="7" t="s">
        <v>106</v>
      </c>
      <c r="X3763" s="7" t="s">
        <v>66</v>
      </c>
      <c r="Y3763" s="7" t="s">
        <v>88</v>
      </c>
      <c r="Z3763" s="7" t="s">
        <v>49</v>
      </c>
      <c r="AA3763" s="7" t="s">
        <v>50</v>
      </c>
      <c r="AB3763" s="7" t="s">
        <v>125</v>
      </c>
      <c r="AC3763" s="7" t="s">
        <v>52</v>
      </c>
      <c r="AD3763" s="7" t="s">
        <v>861</v>
      </c>
      <c r="AE3763" s="7" t="s">
        <v>118</v>
      </c>
      <c r="AF3763" s="7" t="s">
        <v>862</v>
      </c>
      <c r="AG3763" s="7" t="s">
        <v>56</v>
      </c>
      <c r="AH3763" s="7" t="s">
        <v>863</v>
      </c>
      <c r="AI3763" s="7" t="s">
        <v>26492</v>
      </c>
      <c r="AJ3763" s="7" t="s">
        <v>861</v>
      </c>
      <c r="AK3763" s="7" t="s">
        <v>205</v>
      </c>
      <c r="AL3763" s="7" t="s">
        <v>862</v>
      </c>
      <c r="AM3763" s="10" t="s">
        <v>59</v>
      </c>
      <c r="AN3763" s="5" t="str">
        <f>+VLOOKUP(D3763,'[1]Listado de Establecimientos'!$A$1:$P$65536,16,FALSE)</f>
        <v>RIOJA</v>
      </c>
      <c r="AO3763" s="5" t="str">
        <f>+VLOOKUP(D3763,'[1]Listado de Establecimientos'!$A$1:$Q$65536,17,FALSE)</f>
        <v>NO PERTENECE A NINGUNA MICRORED</v>
      </c>
      <c r="AP3763" s="5">
        <f t="shared" si="59"/>
        <v>4</v>
      </c>
    </row>
    <row r="3764" spans="1:42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33701</v>
      </c>
      <c r="R3764" s="7" t="s">
        <v>30823</v>
      </c>
      <c r="S3764" s="7" t="s">
        <v>26491</v>
      </c>
      <c r="T3764" s="7" t="s">
        <v>12505</v>
      </c>
      <c r="U3764" s="7" t="s">
        <v>46</v>
      </c>
      <c r="V3764" s="7" t="s">
        <v>137</v>
      </c>
      <c r="W3764" s="7" t="s">
        <v>73</v>
      </c>
      <c r="X3764" s="7" t="s">
        <v>153</v>
      </c>
      <c r="Y3764" s="7" t="s">
        <v>97</v>
      </c>
      <c r="Z3764" s="7" t="s">
        <v>88</v>
      </c>
      <c r="AA3764" s="7" t="s">
        <v>50</v>
      </c>
      <c r="AB3764" s="7" t="s">
        <v>51</v>
      </c>
      <c r="AC3764" s="7" t="s">
        <v>52</v>
      </c>
      <c r="AD3764" s="7" t="s">
        <v>785</v>
      </c>
      <c r="AE3764" s="7" t="s">
        <v>1145</v>
      </c>
      <c r="AF3764" s="7" t="s">
        <v>786</v>
      </c>
      <c r="AG3764" s="7" t="s">
        <v>56</v>
      </c>
      <c r="AH3764" s="7" t="s">
        <v>1146</v>
      </c>
      <c r="AI3764" s="7" t="s">
        <v>26499</v>
      </c>
      <c r="AJ3764" s="7" t="s">
        <v>785</v>
      </c>
      <c r="AK3764" s="7" t="s">
        <v>785</v>
      </c>
      <c r="AL3764" s="7" t="s">
        <v>786</v>
      </c>
      <c r="AM3764" s="10" t="s">
        <v>59</v>
      </c>
      <c r="AN3764" s="5" t="str">
        <f>+VLOOKUP(D3764,'[1]Listado de Establecimientos'!$A$1:$P$65536,16,FALSE)</f>
        <v>SAN MARTIN</v>
      </c>
      <c r="AO3764" s="5" t="str">
        <f>+VLOOKUP(D3764,'[1]Listado de Establecimientos'!$A$1:$Q$65536,17,FALSE)</f>
        <v>BANDA DE SHILCAYO</v>
      </c>
      <c r="AP3764" s="5">
        <f t="shared" si="59"/>
        <v>4</v>
      </c>
    </row>
    <row r="3765" spans="1:42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33702</v>
      </c>
      <c r="R3765" s="7" t="s">
        <v>30185</v>
      </c>
      <c r="S3765" s="7" t="s">
        <v>26491</v>
      </c>
      <c r="T3765" s="7" t="s">
        <v>7956</v>
      </c>
      <c r="U3765" s="7" t="s">
        <v>46</v>
      </c>
      <c r="V3765" s="7" t="s">
        <v>4662</v>
      </c>
      <c r="W3765" s="7" t="s">
        <v>73</v>
      </c>
      <c r="X3765" s="7" t="s">
        <v>1766</v>
      </c>
      <c r="Y3765" s="7" t="s">
        <v>122</v>
      </c>
      <c r="Z3765" s="7" t="s">
        <v>67</v>
      </c>
      <c r="AA3765" s="7" t="s">
        <v>50</v>
      </c>
      <c r="AB3765" s="7" t="s">
        <v>125</v>
      </c>
      <c r="AC3765" s="7" t="s">
        <v>52</v>
      </c>
      <c r="AD3765" s="7" t="s">
        <v>20825</v>
      </c>
      <c r="AE3765" s="7" t="s">
        <v>171</v>
      </c>
      <c r="AF3765" s="7" t="s">
        <v>22733</v>
      </c>
      <c r="AG3765" s="7" t="s">
        <v>56</v>
      </c>
      <c r="AH3765" s="7" t="s">
        <v>22734</v>
      </c>
      <c r="AI3765" s="7" t="s">
        <v>26505</v>
      </c>
      <c r="AJ3765" s="7" t="s">
        <v>20825</v>
      </c>
      <c r="AK3765" s="7" t="s">
        <v>171</v>
      </c>
      <c r="AL3765" s="7" t="s">
        <v>22733</v>
      </c>
      <c r="AM3765" s="10" t="s">
        <v>59</v>
      </c>
      <c r="AN3765" s="5" t="str">
        <f>+VLOOKUP(D3765,'[1]Listado de Establecimientos'!$A$1:$P$65536,16,FALSE)</f>
        <v>NO PERTENECE A NINGUNA RED</v>
      </c>
      <c r="AO3765" s="5" t="str">
        <f>+VLOOKUP(D3765,'[1]Listado de Establecimientos'!$A$1:$Q$65536,17,FALSE)</f>
        <v>NO PERTENECE A NINGUNA MICRORED</v>
      </c>
      <c r="AP3765" s="5">
        <f t="shared" si="59"/>
        <v>4</v>
      </c>
    </row>
    <row r="3766" spans="1:42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33703</v>
      </c>
      <c r="R3766" s="7" t="s">
        <v>30253</v>
      </c>
      <c r="S3766" s="7" t="s">
        <v>26491</v>
      </c>
      <c r="T3766" s="7" t="s">
        <v>18635</v>
      </c>
      <c r="U3766" s="7" t="s">
        <v>46</v>
      </c>
      <c r="V3766" s="7" t="s">
        <v>1503</v>
      </c>
      <c r="W3766" s="7" t="s">
        <v>106</v>
      </c>
      <c r="X3766" s="7" t="s">
        <v>48</v>
      </c>
      <c r="Y3766" s="7" t="s">
        <v>94</v>
      </c>
      <c r="Z3766" s="7" t="s">
        <v>94</v>
      </c>
      <c r="AA3766" s="7" t="s">
        <v>50</v>
      </c>
      <c r="AB3766" s="7" t="s">
        <v>51</v>
      </c>
      <c r="AC3766" s="7" t="s">
        <v>52</v>
      </c>
      <c r="AD3766" s="7" t="s">
        <v>121</v>
      </c>
      <c r="AE3766" s="7" t="s">
        <v>887</v>
      </c>
      <c r="AF3766" s="7" t="s">
        <v>2187</v>
      </c>
      <c r="AG3766" s="7" t="s">
        <v>56</v>
      </c>
      <c r="AH3766" s="7" t="s">
        <v>2188</v>
      </c>
      <c r="AI3766" s="7" t="s">
        <v>26510</v>
      </c>
      <c r="AJ3766" s="7" t="s">
        <v>121</v>
      </c>
      <c r="AK3766" s="7" t="s">
        <v>891</v>
      </c>
      <c r="AL3766" s="7" t="s">
        <v>2187</v>
      </c>
      <c r="AM3766" s="10" t="s">
        <v>59</v>
      </c>
      <c r="AN3766" s="5" t="str">
        <f>+VLOOKUP(D3766,'[1]Listado de Establecimientos'!$A$1:$P$65536,16,FALSE)</f>
        <v>NO PERTENECE A NINGUNA RED</v>
      </c>
      <c r="AO3766" s="5" t="str">
        <f>+VLOOKUP(D3766,'[1]Listado de Establecimientos'!$A$1:$Q$65536,17,FALSE)</f>
        <v>NO PERTENECE A NINGUNA MICRORED</v>
      </c>
      <c r="AP3766" s="5">
        <f t="shared" si="59"/>
        <v>4</v>
      </c>
    </row>
    <row r="3767" spans="1:42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33704</v>
      </c>
      <c r="R3767" s="7" t="s">
        <v>30253</v>
      </c>
      <c r="S3767" s="7" t="s">
        <v>26491</v>
      </c>
      <c r="T3767" s="7" t="s">
        <v>2815</v>
      </c>
      <c r="U3767" s="7" t="s">
        <v>64</v>
      </c>
      <c r="V3767" s="7" t="s">
        <v>5839</v>
      </c>
      <c r="W3767" s="7" t="s">
        <v>106</v>
      </c>
      <c r="X3767" s="7" t="s">
        <v>48</v>
      </c>
      <c r="Y3767" s="7" t="s">
        <v>122</v>
      </c>
      <c r="Z3767" s="7" t="s">
        <v>97</v>
      </c>
      <c r="AA3767" s="7" t="s">
        <v>50</v>
      </c>
      <c r="AB3767" s="7" t="s">
        <v>51</v>
      </c>
      <c r="AC3767" s="7" t="s">
        <v>52</v>
      </c>
      <c r="AD3767" s="7" t="s">
        <v>861</v>
      </c>
      <c r="AE3767" s="7" t="s">
        <v>118</v>
      </c>
      <c r="AF3767" s="7" t="s">
        <v>862</v>
      </c>
      <c r="AG3767" s="7" t="s">
        <v>56</v>
      </c>
      <c r="AH3767" s="7" t="s">
        <v>863</v>
      </c>
      <c r="AI3767" s="7" t="s">
        <v>26516</v>
      </c>
      <c r="AJ3767" s="7" t="s">
        <v>861</v>
      </c>
      <c r="AK3767" s="7" t="s">
        <v>205</v>
      </c>
      <c r="AL3767" s="7" t="s">
        <v>862</v>
      </c>
      <c r="AM3767" s="10" t="s">
        <v>59</v>
      </c>
      <c r="AN3767" s="5" t="str">
        <f>+VLOOKUP(D3767,'[1]Listado de Establecimientos'!$A$1:$P$65536,16,FALSE)</f>
        <v>RIOJA</v>
      </c>
      <c r="AO3767" s="5" t="str">
        <f>+VLOOKUP(D3767,'[1]Listado de Establecimientos'!$A$1:$Q$65536,17,FALSE)</f>
        <v>NO PERTENECE A NINGUNA MICRORED</v>
      </c>
      <c r="AP3767" s="5">
        <f t="shared" si="59"/>
        <v>4</v>
      </c>
    </row>
    <row r="3768" spans="1:42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30482</v>
      </c>
      <c r="R3768" s="7" t="s">
        <v>30274</v>
      </c>
      <c r="S3768" s="7" t="s">
        <v>26491</v>
      </c>
      <c r="T3768" s="7" t="s">
        <v>2012</v>
      </c>
      <c r="U3768" s="7" t="s">
        <v>64</v>
      </c>
      <c r="V3768" s="7" t="s">
        <v>11269</v>
      </c>
      <c r="W3768" s="7" t="s">
        <v>73</v>
      </c>
      <c r="X3768" s="7" t="s">
        <v>66</v>
      </c>
      <c r="Y3768" s="7" t="s">
        <v>94</v>
      </c>
      <c r="Z3768" s="7" t="s">
        <v>94</v>
      </c>
      <c r="AA3768" s="7" t="s">
        <v>50</v>
      </c>
      <c r="AB3768" s="7" t="s">
        <v>51</v>
      </c>
      <c r="AC3768" s="7" t="s">
        <v>52</v>
      </c>
      <c r="AD3768" s="7" t="s">
        <v>861</v>
      </c>
      <c r="AE3768" s="7" t="s">
        <v>118</v>
      </c>
      <c r="AF3768" s="7" t="s">
        <v>862</v>
      </c>
      <c r="AG3768" s="7" t="s">
        <v>56</v>
      </c>
      <c r="AH3768" s="7" t="s">
        <v>863</v>
      </c>
      <c r="AI3768" s="7" t="s">
        <v>26522</v>
      </c>
      <c r="AJ3768" s="7" t="s">
        <v>861</v>
      </c>
      <c r="AK3768" s="7" t="s">
        <v>205</v>
      </c>
      <c r="AL3768" s="7" t="s">
        <v>862</v>
      </c>
      <c r="AM3768" s="10" t="s">
        <v>59</v>
      </c>
      <c r="AN3768" s="5" t="str">
        <f>+VLOOKUP(D3768,'[1]Listado de Establecimientos'!$A$1:$P$65536,16,FALSE)</f>
        <v>RIOJA</v>
      </c>
      <c r="AO3768" s="5" t="str">
        <f>+VLOOKUP(D3768,'[1]Listado de Establecimientos'!$A$1:$Q$65536,17,FALSE)</f>
        <v>NO PERTENECE A NINGUNA MICRORED</v>
      </c>
      <c r="AP3768" s="5">
        <f t="shared" si="59"/>
        <v>4</v>
      </c>
    </row>
    <row r="3769" spans="1:42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33705</v>
      </c>
      <c r="R3769" s="7" t="s">
        <v>30458</v>
      </c>
      <c r="S3769" s="7" t="s">
        <v>26239</v>
      </c>
      <c r="T3769" s="7" t="s">
        <v>885</v>
      </c>
      <c r="U3769" s="7" t="s">
        <v>46</v>
      </c>
      <c r="V3769" s="7" t="s">
        <v>26526</v>
      </c>
      <c r="W3769" s="7" t="s">
        <v>714</v>
      </c>
      <c r="X3769" s="7" t="s">
        <v>48</v>
      </c>
      <c r="Y3769" s="7" t="s">
        <v>97</v>
      </c>
      <c r="Z3769" s="7" t="s">
        <v>77</v>
      </c>
      <c r="AA3769" s="7" t="s">
        <v>50</v>
      </c>
      <c r="AB3769" s="7" t="s">
        <v>51</v>
      </c>
      <c r="AC3769" s="7" t="s">
        <v>52</v>
      </c>
      <c r="AD3769" s="7" t="s">
        <v>68</v>
      </c>
      <c r="AE3769" s="7" t="s">
        <v>1427</v>
      </c>
      <c r="AF3769" s="7" t="s">
        <v>3208</v>
      </c>
      <c r="AG3769" s="7" t="s">
        <v>56</v>
      </c>
      <c r="AH3769" s="7" t="s">
        <v>8649</v>
      </c>
      <c r="AI3769" s="7" t="s">
        <v>26527</v>
      </c>
      <c r="AJ3769" s="7" t="s">
        <v>68</v>
      </c>
      <c r="AK3769" s="7" t="s">
        <v>69</v>
      </c>
      <c r="AL3769" s="7" t="s">
        <v>3208</v>
      </c>
      <c r="AM3769" s="10" t="s">
        <v>59</v>
      </c>
      <c r="AN3769" s="5" t="str">
        <f>+VLOOKUP(D3769,'[1]Listado de Establecimientos'!$A$1:$P$65536,16,FALSE)</f>
        <v>LAMAS</v>
      </c>
      <c r="AO3769" s="5" t="str">
        <f>+VLOOKUP(D3769,'[1]Listado de Establecimientos'!$A$1:$Q$65536,17,FALSE)</f>
        <v>TABALOSOS</v>
      </c>
      <c r="AP3769" s="5">
        <f t="shared" si="59"/>
        <v>4</v>
      </c>
    </row>
    <row r="3770" spans="1:42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33706</v>
      </c>
      <c r="R3770" s="7" t="s">
        <v>30222</v>
      </c>
      <c r="S3770" s="7" t="s">
        <v>26385</v>
      </c>
      <c r="T3770" s="7" t="s">
        <v>6306</v>
      </c>
      <c r="U3770" s="7" t="s">
        <v>46</v>
      </c>
      <c r="V3770" s="7" t="s">
        <v>3661</v>
      </c>
      <c r="W3770" s="7" t="s">
        <v>73</v>
      </c>
      <c r="X3770" s="7" t="s">
        <v>66</v>
      </c>
      <c r="Y3770" s="7" t="s">
        <v>49</v>
      </c>
      <c r="Z3770" s="7" t="s">
        <v>97</v>
      </c>
      <c r="AA3770" s="7" t="s">
        <v>50</v>
      </c>
      <c r="AB3770" s="7" t="s">
        <v>51</v>
      </c>
      <c r="AC3770" s="7" t="s">
        <v>52</v>
      </c>
      <c r="AD3770" s="7" t="s">
        <v>1084</v>
      </c>
      <c r="AE3770" s="7" t="s">
        <v>1085</v>
      </c>
      <c r="AF3770" s="7" t="s">
        <v>1086</v>
      </c>
      <c r="AG3770" s="7" t="s">
        <v>56</v>
      </c>
      <c r="AH3770" s="7" t="s">
        <v>1087</v>
      </c>
      <c r="AI3770" s="7" t="s">
        <v>26532</v>
      </c>
      <c r="AJ3770" s="7" t="s">
        <v>1084</v>
      </c>
      <c r="AK3770" s="7" t="s">
        <v>1089</v>
      </c>
      <c r="AL3770" s="7" t="s">
        <v>1086</v>
      </c>
      <c r="AM3770" s="10" t="s">
        <v>59</v>
      </c>
      <c r="AN3770" s="5" t="str">
        <f>+VLOOKUP(D3770,'[1]Listado de Establecimientos'!$A$1:$P$65536,16,FALSE)</f>
        <v>MOYOBAMBA</v>
      </c>
      <c r="AO3770" s="5" t="str">
        <f>+VLOOKUP(D3770,'[1]Listado de Establecimientos'!$A$1:$Q$65536,17,FALSE)</f>
        <v>JERILLO</v>
      </c>
      <c r="AP3770" s="5">
        <f t="shared" si="59"/>
        <v>4</v>
      </c>
    </row>
    <row r="3771" spans="1:42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33707</v>
      </c>
      <c r="R3771" s="7" t="s">
        <v>30183</v>
      </c>
      <c r="S3771" s="7" t="s">
        <v>26385</v>
      </c>
      <c r="T3771" s="7" t="s">
        <v>6021</v>
      </c>
      <c r="U3771" s="7" t="s">
        <v>64</v>
      </c>
      <c r="V3771" s="7" t="s">
        <v>2848</v>
      </c>
      <c r="W3771" s="7" t="s">
        <v>13021</v>
      </c>
      <c r="X3771" s="7" t="s">
        <v>153</v>
      </c>
      <c r="Y3771" s="7" t="s">
        <v>94</v>
      </c>
      <c r="Z3771" s="7" t="s">
        <v>79</v>
      </c>
      <c r="AA3771" s="7" t="s">
        <v>50</v>
      </c>
      <c r="AB3771" s="7" t="s">
        <v>51</v>
      </c>
      <c r="AC3771" s="7" t="s">
        <v>52</v>
      </c>
      <c r="AD3771" s="7" t="s">
        <v>2587</v>
      </c>
      <c r="AE3771" s="7" t="s">
        <v>2588</v>
      </c>
      <c r="AF3771" s="7" t="s">
        <v>2589</v>
      </c>
      <c r="AG3771" s="7" t="s">
        <v>56</v>
      </c>
      <c r="AH3771" s="7" t="s">
        <v>2590</v>
      </c>
      <c r="AI3771" s="7" t="s">
        <v>26538</v>
      </c>
      <c r="AJ3771" s="7" t="s">
        <v>2587</v>
      </c>
      <c r="AK3771" s="7" t="s">
        <v>121</v>
      </c>
      <c r="AL3771" s="7" t="s">
        <v>2589</v>
      </c>
      <c r="AM3771" s="10" t="s">
        <v>59</v>
      </c>
      <c r="AN3771" s="5" t="str">
        <f>+VLOOKUP(D3771,'[1]Listado de Establecimientos'!$A$1:$P$65536,16,FALSE)</f>
        <v>SAN MARTIN</v>
      </c>
      <c r="AO3771" s="5" t="str">
        <f>+VLOOKUP(D3771,'[1]Listado de Establecimientos'!$A$1:$Q$65536,17,FALSE)</f>
        <v>MORALES</v>
      </c>
      <c r="AP3771" s="5">
        <f t="shared" si="59"/>
        <v>4</v>
      </c>
    </row>
    <row r="3772" spans="1:42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33708</v>
      </c>
      <c r="R3772" s="7" t="s">
        <v>33205</v>
      </c>
      <c r="S3772" s="7" t="s">
        <v>26239</v>
      </c>
      <c r="T3772" s="7" t="s">
        <v>3348</v>
      </c>
      <c r="U3772" s="7" t="s">
        <v>46</v>
      </c>
      <c r="V3772" s="7" t="s">
        <v>1872</v>
      </c>
      <c r="W3772" s="7" t="s">
        <v>65</v>
      </c>
      <c r="X3772" s="7" t="s">
        <v>48</v>
      </c>
      <c r="Y3772" s="7" t="s">
        <v>79</v>
      </c>
      <c r="Z3772" s="7" t="s">
        <v>113</v>
      </c>
      <c r="AA3772" s="7" t="s">
        <v>50</v>
      </c>
      <c r="AB3772" s="7" t="s">
        <v>51</v>
      </c>
      <c r="AC3772" s="7" t="s">
        <v>52</v>
      </c>
      <c r="AD3772" s="7" t="s">
        <v>108</v>
      </c>
      <c r="AE3772" s="7" t="s">
        <v>109</v>
      </c>
      <c r="AF3772" s="7" t="s">
        <v>110</v>
      </c>
      <c r="AG3772" s="7" t="s">
        <v>56</v>
      </c>
      <c r="AH3772" s="7" t="s">
        <v>3527</v>
      </c>
      <c r="AI3772" s="7" t="s">
        <v>26546</v>
      </c>
      <c r="AJ3772" s="7" t="s">
        <v>108</v>
      </c>
      <c r="AK3772" s="7" t="s">
        <v>111</v>
      </c>
      <c r="AL3772" s="7" t="s">
        <v>110</v>
      </c>
      <c r="AM3772" s="10" t="s">
        <v>59</v>
      </c>
      <c r="AN3772" s="5" t="str">
        <f>+VLOOKUP(D3772,'[1]Listado de Establecimientos'!$A$1:$P$65536,16,FALSE)</f>
        <v>RIOJA</v>
      </c>
      <c r="AO3772" s="5" t="str">
        <f>+VLOOKUP(D3772,'[1]Listado de Establecimientos'!$A$1:$Q$65536,17,FALSE)</f>
        <v xml:space="preserve">NUEVA CAJAMARCA                                             </v>
      </c>
      <c r="AP3772" s="5">
        <f t="shared" si="59"/>
        <v>4</v>
      </c>
    </row>
    <row r="3773" spans="1:42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33709</v>
      </c>
      <c r="R3773" s="7" t="s">
        <v>30435</v>
      </c>
      <c r="S3773" s="7" t="s">
        <v>22239</v>
      </c>
      <c r="T3773" s="7" t="s">
        <v>26551</v>
      </c>
      <c r="U3773" s="7" t="s">
        <v>46</v>
      </c>
      <c r="V3773" s="7" t="s">
        <v>4544</v>
      </c>
      <c r="W3773" s="7" t="s">
        <v>106</v>
      </c>
      <c r="X3773" s="7" t="s">
        <v>48</v>
      </c>
      <c r="Y3773" s="7" t="s">
        <v>88</v>
      </c>
      <c r="Z3773" s="7" t="s">
        <v>67</v>
      </c>
      <c r="AA3773" s="7" t="s">
        <v>50</v>
      </c>
      <c r="AB3773" s="7" t="s">
        <v>125</v>
      </c>
      <c r="AC3773" s="7" t="s">
        <v>50</v>
      </c>
      <c r="AD3773" s="7" t="s">
        <v>2886</v>
      </c>
      <c r="AE3773" s="7" t="s">
        <v>170</v>
      </c>
      <c r="AF3773" s="7" t="s">
        <v>2887</v>
      </c>
      <c r="AG3773" s="7" t="s">
        <v>56</v>
      </c>
      <c r="AH3773" s="7" t="s">
        <v>15226</v>
      </c>
      <c r="AI3773" s="7" t="s">
        <v>26552</v>
      </c>
      <c r="AJ3773" s="7" t="s">
        <v>2886</v>
      </c>
      <c r="AK3773" s="7" t="s">
        <v>108</v>
      </c>
      <c r="AL3773" s="7" t="s">
        <v>2887</v>
      </c>
      <c r="AM3773" s="10" t="s">
        <v>59</v>
      </c>
      <c r="AN3773" s="5" t="str">
        <f>+VLOOKUP(D3773,'[1]Listado de Establecimientos'!$A$1:$P$65536,16,FALSE)</f>
        <v>SAN MARTIN</v>
      </c>
      <c r="AO3773" s="5" t="str">
        <f>+VLOOKUP(D3773,'[1]Listado de Establecimientos'!$A$1:$Q$65536,17,FALSE)</f>
        <v>PAPAPLAYA</v>
      </c>
      <c r="AP3773" s="5">
        <f t="shared" si="59"/>
        <v>4</v>
      </c>
    </row>
    <row r="3774" spans="1:42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33710</v>
      </c>
      <c r="R3774" s="7" t="s">
        <v>30289</v>
      </c>
      <c r="S3774" s="7" t="s">
        <v>26491</v>
      </c>
      <c r="T3774" s="7" t="s">
        <v>6468</v>
      </c>
      <c r="U3774" s="7" t="s">
        <v>64</v>
      </c>
      <c r="V3774" s="7" t="s">
        <v>184</v>
      </c>
      <c r="W3774" s="7" t="s">
        <v>2659</v>
      </c>
      <c r="X3774" s="7" t="s">
        <v>66</v>
      </c>
      <c r="Y3774" s="7" t="s">
        <v>114</v>
      </c>
      <c r="Z3774" s="7" t="s">
        <v>5823</v>
      </c>
      <c r="AA3774" s="7" t="s">
        <v>50</v>
      </c>
      <c r="AB3774" s="7" t="s">
        <v>51</v>
      </c>
      <c r="AC3774" s="7" t="s">
        <v>52</v>
      </c>
      <c r="AD3774" s="7" t="s">
        <v>998</v>
      </c>
      <c r="AE3774" s="7" t="s">
        <v>1354</v>
      </c>
      <c r="AF3774" s="7" t="s">
        <v>7662</v>
      </c>
      <c r="AG3774" s="7" t="s">
        <v>56</v>
      </c>
      <c r="AH3774" s="7" t="s">
        <v>7663</v>
      </c>
      <c r="AI3774" s="7" t="s">
        <v>26558</v>
      </c>
      <c r="AJ3774" s="7" t="s">
        <v>998</v>
      </c>
      <c r="AK3774" s="7" t="s">
        <v>1225</v>
      </c>
      <c r="AL3774" s="7" t="s">
        <v>7662</v>
      </c>
      <c r="AM3774" s="10" t="s">
        <v>59</v>
      </c>
      <c r="AN3774" s="5" t="str">
        <f>+VLOOKUP(D3774,'[1]Listado de Establecimientos'!$A$1:$P$65536,16,FALSE)</f>
        <v>MOYOBAMBA</v>
      </c>
      <c r="AO3774" s="5" t="str">
        <f>+VLOOKUP(D3774,'[1]Listado de Establecimientos'!$A$1:$Q$65536,17,FALSE)</f>
        <v>NO PERTENECE A NINGUNA MICRORED</v>
      </c>
      <c r="AP3774" s="5">
        <f t="shared" si="59"/>
        <v>4</v>
      </c>
    </row>
    <row r="3775" spans="1:42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33711</v>
      </c>
      <c r="R3775" s="7" t="s">
        <v>30189</v>
      </c>
      <c r="S3775" s="7" t="s">
        <v>26385</v>
      </c>
      <c r="T3775" s="7" t="s">
        <v>1489</v>
      </c>
      <c r="U3775" s="7" t="s">
        <v>64</v>
      </c>
      <c r="V3775" s="7" t="s">
        <v>2611</v>
      </c>
      <c r="W3775" s="7" t="s">
        <v>73</v>
      </c>
      <c r="X3775" s="7" t="s">
        <v>66</v>
      </c>
      <c r="Y3775" s="7" t="s">
        <v>49</v>
      </c>
      <c r="Z3775" s="7" t="s">
        <v>120</v>
      </c>
      <c r="AA3775" s="7" t="s">
        <v>50</v>
      </c>
      <c r="AB3775" s="7" t="s">
        <v>51</v>
      </c>
      <c r="AC3775" s="7" t="s">
        <v>52</v>
      </c>
      <c r="AD3775" s="7" t="s">
        <v>303</v>
      </c>
      <c r="AE3775" s="7" t="s">
        <v>18219</v>
      </c>
      <c r="AF3775" s="7" t="s">
        <v>20692</v>
      </c>
      <c r="AG3775" s="7" t="s">
        <v>56</v>
      </c>
      <c r="AH3775" s="7" t="s">
        <v>20693</v>
      </c>
      <c r="AI3775" s="7" t="s">
        <v>26564</v>
      </c>
      <c r="AJ3775" s="7" t="s">
        <v>205</v>
      </c>
      <c r="AK3775" s="7" t="s">
        <v>195</v>
      </c>
      <c r="AL3775" s="7" t="s">
        <v>4022</v>
      </c>
      <c r="AM3775" s="10" t="s">
        <v>59</v>
      </c>
      <c r="AN3775" s="5" t="str">
        <f>+VLOOKUP(D3775,'[1]Listado de Establecimientos'!$A$1:$P$65536,16,FALSE)</f>
        <v>MOYOBAMBA</v>
      </c>
      <c r="AO3775" s="5" t="str">
        <f>+VLOOKUP(D3775,'[1]Listado de Establecimientos'!$A$1:$Q$65536,17,FALSE)</f>
        <v>PUEBLO LIBRE</v>
      </c>
      <c r="AP3775" s="5">
        <f t="shared" si="59"/>
        <v>4</v>
      </c>
    </row>
    <row r="3776" spans="1:42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9207</v>
      </c>
      <c r="R3776" s="7" t="s">
        <v>31839</v>
      </c>
      <c r="S3776" s="7" t="s">
        <v>26491</v>
      </c>
      <c r="T3776" s="7" t="s">
        <v>1422</v>
      </c>
      <c r="U3776" s="7" t="s">
        <v>64</v>
      </c>
      <c r="V3776" s="7" t="s">
        <v>771</v>
      </c>
      <c r="W3776" s="7" t="s">
        <v>230</v>
      </c>
      <c r="X3776" s="7" t="s">
        <v>1766</v>
      </c>
      <c r="Y3776" s="7" t="s">
        <v>67</v>
      </c>
      <c r="Z3776" s="7" t="s">
        <v>97</v>
      </c>
      <c r="AA3776" s="7" t="s">
        <v>50</v>
      </c>
      <c r="AB3776" s="7" t="s">
        <v>51</v>
      </c>
      <c r="AC3776" s="7" t="s">
        <v>52</v>
      </c>
      <c r="AD3776" s="7" t="s">
        <v>136</v>
      </c>
      <c r="AE3776" s="7" t="s">
        <v>954</v>
      </c>
      <c r="AF3776" s="7" t="s">
        <v>955</v>
      </c>
      <c r="AG3776" s="7" t="s">
        <v>56</v>
      </c>
      <c r="AH3776" s="7" t="s">
        <v>956</v>
      </c>
      <c r="AI3776" s="7" t="s">
        <v>26570</v>
      </c>
      <c r="AJ3776" s="7" t="s">
        <v>136</v>
      </c>
      <c r="AK3776" s="7" t="s">
        <v>958</v>
      </c>
      <c r="AL3776" s="7" t="s">
        <v>955</v>
      </c>
      <c r="AM3776" s="10" t="s">
        <v>59</v>
      </c>
      <c r="AN3776" s="5" t="str">
        <f>+VLOOKUP(D3776,'[1]Listado de Establecimientos'!$A$1:$P$65536,16,FALSE)</f>
        <v>TOCACHE</v>
      </c>
      <c r="AO3776" s="5" t="str">
        <f>+VLOOKUP(D3776,'[1]Listado de Establecimientos'!$A$1:$Q$65536,17,FALSE)</f>
        <v>NO PERTENECE A NINGUNA MICRORED</v>
      </c>
      <c r="AP3776" s="5">
        <f t="shared" si="59"/>
        <v>4</v>
      </c>
    </row>
    <row r="3777" spans="1:42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33712</v>
      </c>
      <c r="R3777" s="7" t="s">
        <v>30189</v>
      </c>
      <c r="S3777" s="7" t="s">
        <v>26491</v>
      </c>
      <c r="T3777" s="7" t="s">
        <v>13486</v>
      </c>
      <c r="U3777" s="7" t="s">
        <v>64</v>
      </c>
      <c r="V3777" s="7" t="s">
        <v>4544</v>
      </c>
      <c r="W3777" s="7" t="s">
        <v>106</v>
      </c>
      <c r="X3777" s="7" t="s">
        <v>66</v>
      </c>
      <c r="Y3777" s="7" t="s">
        <v>88</v>
      </c>
      <c r="Z3777" s="7" t="s">
        <v>49</v>
      </c>
      <c r="AA3777" s="7" t="s">
        <v>50</v>
      </c>
      <c r="AB3777" s="7" t="s">
        <v>51</v>
      </c>
      <c r="AC3777" s="7" t="s">
        <v>52</v>
      </c>
      <c r="AD3777" s="7" t="s">
        <v>108</v>
      </c>
      <c r="AE3777" s="7" t="s">
        <v>1354</v>
      </c>
      <c r="AF3777" s="7" t="s">
        <v>1355</v>
      </c>
      <c r="AG3777" s="7" t="s">
        <v>56</v>
      </c>
      <c r="AH3777" s="7" t="s">
        <v>1356</v>
      </c>
      <c r="AI3777" s="7" t="s">
        <v>26576</v>
      </c>
      <c r="AJ3777" s="7" t="s">
        <v>108</v>
      </c>
      <c r="AK3777" s="7" t="s">
        <v>1225</v>
      </c>
      <c r="AL3777" s="7" t="s">
        <v>1355</v>
      </c>
      <c r="AM3777" s="10" t="s">
        <v>59</v>
      </c>
      <c r="AN3777" s="5" t="str">
        <f>+VLOOKUP(D3777,'[1]Listado de Establecimientos'!$A$1:$P$65536,16,FALSE)</f>
        <v>NO PERTENECE A NINGUNA RED</v>
      </c>
      <c r="AO3777" s="5" t="str">
        <f>+VLOOKUP(D3777,'[1]Listado de Establecimientos'!$A$1:$Q$65536,17,FALSE)</f>
        <v>NO PERTENECE A NINGUNA MICRORED</v>
      </c>
      <c r="AP3777" s="5">
        <f t="shared" ref="AP3777:AP3840" si="60">MONTH(AI3777)</f>
        <v>4</v>
      </c>
    </row>
    <row r="3778" spans="1:42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33713</v>
      </c>
      <c r="R3778" s="7" t="s">
        <v>30520</v>
      </c>
      <c r="S3778" s="7" t="s">
        <v>26491</v>
      </c>
      <c r="T3778" s="7" t="s">
        <v>22949</v>
      </c>
      <c r="U3778" s="7" t="s">
        <v>64</v>
      </c>
      <c r="V3778" s="7" t="s">
        <v>105</v>
      </c>
      <c r="W3778" s="7" t="s">
        <v>188</v>
      </c>
      <c r="X3778" s="7" t="s">
        <v>48</v>
      </c>
      <c r="Y3778" s="7" t="s">
        <v>49</v>
      </c>
      <c r="Z3778" s="7" t="s">
        <v>107</v>
      </c>
      <c r="AA3778" s="7" t="s">
        <v>50</v>
      </c>
      <c r="AB3778" s="7" t="s">
        <v>51</v>
      </c>
      <c r="AC3778" s="7" t="s">
        <v>52</v>
      </c>
      <c r="AD3778" s="7" t="s">
        <v>26580</v>
      </c>
      <c r="AE3778" s="7" t="s">
        <v>26581</v>
      </c>
      <c r="AF3778" s="7" t="s">
        <v>26582</v>
      </c>
      <c r="AG3778" s="7" t="s">
        <v>56</v>
      </c>
      <c r="AH3778" s="7" t="s">
        <v>26583</v>
      </c>
      <c r="AI3778" s="7" t="s">
        <v>26584</v>
      </c>
      <c r="AJ3778" s="7" t="s">
        <v>26580</v>
      </c>
      <c r="AK3778" s="7" t="s">
        <v>26581</v>
      </c>
      <c r="AL3778" s="7" t="s">
        <v>26582</v>
      </c>
      <c r="AM3778" s="10" t="s">
        <v>59</v>
      </c>
      <c r="AN3778" s="5" t="str">
        <f>+VLOOKUP(D3778,'[1]Listado de Establecimientos'!$A$1:$P$65536,16,FALSE)</f>
        <v>NO PERTENECE A NINGUNA RED</v>
      </c>
      <c r="AO3778" s="5" t="str">
        <f>+VLOOKUP(D3778,'[1]Listado de Establecimientos'!$A$1:$Q$65536,17,FALSE)</f>
        <v>NO PERTENECE A NINGUNA MICRORED</v>
      </c>
      <c r="AP3778" s="5">
        <f t="shared" si="60"/>
        <v>4</v>
      </c>
    </row>
    <row r="3779" spans="1:42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32033</v>
      </c>
      <c r="R3779" s="7" t="s">
        <v>30287</v>
      </c>
      <c r="S3779" s="7" t="s">
        <v>26491</v>
      </c>
      <c r="T3779" s="7" t="s">
        <v>19262</v>
      </c>
      <c r="U3779" s="7" t="s">
        <v>64</v>
      </c>
      <c r="V3779" s="7" t="s">
        <v>1891</v>
      </c>
      <c r="W3779" s="7" t="s">
        <v>106</v>
      </c>
      <c r="X3779" s="7" t="s">
        <v>48</v>
      </c>
      <c r="Y3779" s="7" t="s">
        <v>94</v>
      </c>
      <c r="Z3779" s="7" t="s">
        <v>88</v>
      </c>
      <c r="AA3779" s="7" t="s">
        <v>50</v>
      </c>
      <c r="AB3779" s="7" t="s">
        <v>51</v>
      </c>
      <c r="AC3779" s="7" t="s">
        <v>52</v>
      </c>
      <c r="AD3779" s="7" t="s">
        <v>1985</v>
      </c>
      <c r="AE3779" s="7" t="s">
        <v>17108</v>
      </c>
      <c r="AF3779" s="7" t="s">
        <v>17109</v>
      </c>
      <c r="AG3779" s="7" t="s">
        <v>56</v>
      </c>
      <c r="AH3779" s="7" t="s">
        <v>17110</v>
      </c>
      <c r="AI3779" s="7" t="s">
        <v>26589</v>
      </c>
      <c r="AJ3779" s="7" t="s">
        <v>2498</v>
      </c>
      <c r="AK3779" s="7" t="s">
        <v>111</v>
      </c>
      <c r="AL3779" s="7" t="s">
        <v>2499</v>
      </c>
      <c r="AM3779" s="10" t="s">
        <v>59</v>
      </c>
      <c r="AN3779" s="5" t="str">
        <f>+VLOOKUP(D3779,'[1]Listado de Establecimientos'!$A$1:$P$65536,16,FALSE)</f>
        <v>PICOTA</v>
      </c>
      <c r="AO3779" s="5" t="str">
        <f>+VLOOKUP(D3779,'[1]Listado de Establecimientos'!$A$1:$Q$65536,17,FALSE)</f>
        <v>PICOTA</v>
      </c>
      <c r="AP3779" s="5">
        <f t="shared" si="60"/>
        <v>4</v>
      </c>
    </row>
    <row r="3780" spans="1:42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33714</v>
      </c>
      <c r="R3780" s="7" t="s">
        <v>30230</v>
      </c>
      <c r="S3780" s="7" t="s">
        <v>26491</v>
      </c>
      <c r="T3780" s="7" t="s">
        <v>26595</v>
      </c>
      <c r="U3780" s="7" t="s">
        <v>64</v>
      </c>
      <c r="V3780" s="7" t="s">
        <v>2727</v>
      </c>
      <c r="W3780" s="7" t="s">
        <v>65</v>
      </c>
      <c r="X3780" s="7" t="s">
        <v>66</v>
      </c>
      <c r="Y3780" s="7" t="s">
        <v>94</v>
      </c>
      <c r="Z3780" s="7" t="s">
        <v>94</v>
      </c>
      <c r="AA3780" s="7" t="s">
        <v>50</v>
      </c>
      <c r="AB3780" s="7" t="s">
        <v>51</v>
      </c>
      <c r="AC3780" s="7" t="s">
        <v>52</v>
      </c>
      <c r="AD3780" s="7" t="s">
        <v>8403</v>
      </c>
      <c r="AE3780" s="7" t="s">
        <v>1553</v>
      </c>
      <c r="AF3780" s="7" t="s">
        <v>8404</v>
      </c>
      <c r="AG3780" s="7" t="s">
        <v>56</v>
      </c>
      <c r="AH3780" s="7" t="s">
        <v>8405</v>
      </c>
      <c r="AI3780" s="7" t="s">
        <v>26596</v>
      </c>
      <c r="AJ3780" s="7" t="s">
        <v>8403</v>
      </c>
      <c r="AK3780" s="7" t="s">
        <v>682</v>
      </c>
      <c r="AL3780" s="7" t="s">
        <v>8404</v>
      </c>
      <c r="AM3780" s="10" t="s">
        <v>59</v>
      </c>
      <c r="AN3780" s="5" t="str">
        <f>+VLOOKUP(D3780,'[1]Listado de Establecimientos'!$A$1:$P$65536,16,FALSE)</f>
        <v>NO PERTENECE A NINGUNA RED</v>
      </c>
      <c r="AO3780" s="5" t="str">
        <f>+VLOOKUP(D3780,'[1]Listado de Establecimientos'!$A$1:$Q$65536,17,FALSE)</f>
        <v>NO PERTENECE A NINGUNA MICRORED</v>
      </c>
      <c r="AP3780" s="5">
        <f t="shared" si="60"/>
        <v>4</v>
      </c>
    </row>
    <row r="3781" spans="1:42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26598</v>
      </c>
      <c r="R3781" s="7" t="s">
        <v>30469</v>
      </c>
      <c r="S3781" s="7" t="s">
        <v>25975</v>
      </c>
      <c r="T3781" s="7" t="s">
        <v>1614</v>
      </c>
      <c r="U3781" s="7" t="s">
        <v>46</v>
      </c>
      <c r="V3781" s="7" t="s">
        <v>203</v>
      </c>
      <c r="W3781" s="7" t="s">
        <v>73</v>
      </c>
      <c r="X3781" s="7" t="s">
        <v>48</v>
      </c>
      <c r="Y3781" s="7" t="s">
        <v>122</v>
      </c>
      <c r="Z3781" s="7" t="s">
        <v>122</v>
      </c>
      <c r="AA3781" s="7" t="s">
        <v>50</v>
      </c>
      <c r="AB3781" s="7" t="s">
        <v>51</v>
      </c>
      <c r="AC3781" s="7" t="s">
        <v>52</v>
      </c>
      <c r="AD3781" s="7" t="s">
        <v>1103</v>
      </c>
      <c r="AE3781" s="7" t="s">
        <v>954</v>
      </c>
      <c r="AF3781" s="7" t="s">
        <v>15436</v>
      </c>
      <c r="AG3781" s="7" t="s">
        <v>56</v>
      </c>
      <c r="AH3781" s="7" t="s">
        <v>15437</v>
      </c>
      <c r="AI3781" s="7" t="s">
        <v>26603</v>
      </c>
      <c r="AJ3781" s="7" t="s">
        <v>1103</v>
      </c>
      <c r="AK3781" s="7" t="s">
        <v>958</v>
      </c>
      <c r="AL3781" s="7" t="s">
        <v>15436</v>
      </c>
      <c r="AM3781" s="10" t="s">
        <v>59</v>
      </c>
      <c r="AN3781" s="5" t="str">
        <f>+VLOOKUP(D3781,'[1]Listado de Establecimientos'!$A$1:$P$65536,16,FALSE)</f>
        <v>MARISCAL CACERES</v>
      </c>
      <c r="AO3781" s="5" t="str">
        <f>+VLOOKUP(D3781,'[1]Listado de Establecimientos'!$A$1:$Q$65536,17,FALSE)</f>
        <v>COSTA RICA</v>
      </c>
      <c r="AP3781" s="5">
        <f t="shared" si="60"/>
        <v>4</v>
      </c>
    </row>
    <row r="3782" spans="1:42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31155</v>
      </c>
      <c r="R3782" s="7" t="s">
        <v>30503</v>
      </c>
      <c r="S3782" s="7" t="s">
        <v>26491</v>
      </c>
      <c r="T3782" s="7" t="s">
        <v>19898</v>
      </c>
      <c r="U3782" s="7" t="s">
        <v>64</v>
      </c>
      <c r="V3782" s="7" t="s">
        <v>1283</v>
      </c>
      <c r="W3782" s="7" t="s">
        <v>106</v>
      </c>
      <c r="X3782" s="7" t="s">
        <v>48</v>
      </c>
      <c r="Y3782" s="7" t="s">
        <v>88</v>
      </c>
      <c r="Z3782" s="7" t="s">
        <v>94</v>
      </c>
      <c r="AA3782" s="7" t="s">
        <v>50</v>
      </c>
      <c r="AB3782" s="7" t="s">
        <v>51</v>
      </c>
      <c r="AC3782" s="7" t="s">
        <v>52</v>
      </c>
      <c r="AD3782" s="7" t="s">
        <v>1821</v>
      </c>
      <c r="AE3782" s="7" t="s">
        <v>206</v>
      </c>
      <c r="AF3782" s="7" t="s">
        <v>26608</v>
      </c>
      <c r="AG3782" s="7" t="s">
        <v>56</v>
      </c>
      <c r="AH3782" s="7" t="s">
        <v>26609</v>
      </c>
      <c r="AI3782" s="7" t="s">
        <v>26610</v>
      </c>
      <c r="AJ3782" s="7" t="s">
        <v>108</v>
      </c>
      <c r="AK3782" s="7" t="s">
        <v>4239</v>
      </c>
      <c r="AL3782" s="7" t="s">
        <v>1663</v>
      </c>
      <c r="AM3782" s="10" t="s">
        <v>59</v>
      </c>
      <c r="AN3782" s="5" t="str">
        <f>+VLOOKUP(D3782,'[1]Listado de Establecimientos'!$A$1:$P$65536,16,FALSE)</f>
        <v>LAMAS</v>
      </c>
      <c r="AO3782" s="5" t="str">
        <f>+VLOOKUP(D3782,'[1]Listado de Establecimientos'!$A$1:$Q$65536,17,FALSE)</f>
        <v>CUÑUMBUQUI</v>
      </c>
      <c r="AP3782" s="5">
        <f t="shared" si="60"/>
        <v>4</v>
      </c>
    </row>
    <row r="3783" spans="1:42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30688</v>
      </c>
      <c r="R3783" s="7" t="s">
        <v>30204</v>
      </c>
      <c r="S3783" s="7" t="s">
        <v>26491</v>
      </c>
      <c r="T3783" s="7" t="s">
        <v>20997</v>
      </c>
      <c r="U3783" s="7" t="s">
        <v>46</v>
      </c>
      <c r="V3783" s="7" t="s">
        <v>2841</v>
      </c>
      <c r="W3783" s="7" t="s">
        <v>73</v>
      </c>
      <c r="X3783" s="7" t="s">
        <v>159</v>
      </c>
      <c r="Y3783" s="7" t="s">
        <v>122</v>
      </c>
      <c r="Z3783" s="7" t="s">
        <v>94</v>
      </c>
      <c r="AA3783" s="7" t="s">
        <v>50</v>
      </c>
      <c r="AB3783" s="7" t="s">
        <v>125</v>
      </c>
      <c r="AC3783" s="7" t="s">
        <v>52</v>
      </c>
      <c r="AD3783" s="7" t="s">
        <v>136</v>
      </c>
      <c r="AE3783" s="7" t="s">
        <v>954</v>
      </c>
      <c r="AF3783" s="7" t="s">
        <v>955</v>
      </c>
      <c r="AG3783" s="7" t="s">
        <v>56</v>
      </c>
      <c r="AH3783" s="7" t="s">
        <v>956</v>
      </c>
      <c r="AI3783" s="7" t="s">
        <v>26615</v>
      </c>
      <c r="AJ3783" s="7" t="s">
        <v>136</v>
      </c>
      <c r="AK3783" s="7" t="s">
        <v>958</v>
      </c>
      <c r="AL3783" s="7" t="s">
        <v>955</v>
      </c>
      <c r="AM3783" s="10" t="s">
        <v>59</v>
      </c>
      <c r="AN3783" s="5" t="str">
        <f>+VLOOKUP(D3783,'[1]Listado de Establecimientos'!$A$1:$P$65536,16,FALSE)</f>
        <v>TOCACHE</v>
      </c>
      <c r="AO3783" s="5" t="str">
        <f>+VLOOKUP(D3783,'[1]Listado de Establecimientos'!$A$1:$Q$65536,17,FALSE)</f>
        <v>NO PERTENECE A NINGUNA MICRORED</v>
      </c>
      <c r="AP3783" s="5">
        <f t="shared" si="60"/>
        <v>4</v>
      </c>
    </row>
    <row r="3784" spans="1:42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33715</v>
      </c>
      <c r="R3784" s="7" t="s">
        <v>30334</v>
      </c>
      <c r="S3784" s="7" t="s">
        <v>26491</v>
      </c>
      <c r="T3784" s="7" t="s">
        <v>8852</v>
      </c>
      <c r="U3784" s="7" t="s">
        <v>64</v>
      </c>
      <c r="V3784" s="7" t="s">
        <v>3423</v>
      </c>
      <c r="W3784" s="7" t="s">
        <v>740</v>
      </c>
      <c r="X3784" s="7" t="s">
        <v>153</v>
      </c>
      <c r="Y3784" s="7" t="s">
        <v>122</v>
      </c>
      <c r="Z3784" s="7" t="s">
        <v>122</v>
      </c>
      <c r="AA3784" s="7" t="s">
        <v>50</v>
      </c>
      <c r="AB3784" s="7" t="s">
        <v>51</v>
      </c>
      <c r="AC3784" s="7" t="s">
        <v>52</v>
      </c>
      <c r="AD3784" s="7" t="s">
        <v>242</v>
      </c>
      <c r="AE3784" s="7" t="s">
        <v>1642</v>
      </c>
      <c r="AF3784" s="7" t="s">
        <v>1643</v>
      </c>
      <c r="AG3784" s="7" t="s">
        <v>56</v>
      </c>
      <c r="AH3784" s="7" t="s">
        <v>1644</v>
      </c>
      <c r="AI3784" s="7" t="s">
        <v>26621</v>
      </c>
      <c r="AJ3784" s="7" t="s">
        <v>1646</v>
      </c>
      <c r="AK3784" s="7" t="s">
        <v>1647</v>
      </c>
      <c r="AL3784" s="7" t="s">
        <v>1648</v>
      </c>
      <c r="AM3784" s="10" t="s">
        <v>59</v>
      </c>
      <c r="AN3784" s="5" t="str">
        <f>+VLOOKUP(D3784,'[1]Listado de Establecimientos'!$A$1:$P$65536,16,FALSE)</f>
        <v>EL DORADO</v>
      </c>
      <c r="AO3784" s="5" t="str">
        <f>+VLOOKUP(D3784,'[1]Listado de Establecimientos'!$A$1:$Q$65536,17,FALSE)</f>
        <v xml:space="preserve">SAN MARTIN ALAO                                             </v>
      </c>
      <c r="AP3784" s="5">
        <f t="shared" si="60"/>
        <v>4</v>
      </c>
    </row>
    <row r="3785" spans="1:42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33716</v>
      </c>
      <c r="R3785" s="7" t="s">
        <v>30202</v>
      </c>
      <c r="S3785" s="7" t="s">
        <v>26491</v>
      </c>
      <c r="T3785" s="7" t="s">
        <v>9246</v>
      </c>
      <c r="U3785" s="7" t="s">
        <v>64</v>
      </c>
      <c r="V3785" s="7" t="s">
        <v>6892</v>
      </c>
      <c r="W3785" s="7" t="s">
        <v>65</v>
      </c>
      <c r="X3785" s="7" t="s">
        <v>123</v>
      </c>
      <c r="Y3785" s="7" t="s">
        <v>124</v>
      </c>
      <c r="Z3785" s="7" t="s">
        <v>77</v>
      </c>
      <c r="AA3785" s="7" t="s">
        <v>50</v>
      </c>
      <c r="AB3785" s="7" t="s">
        <v>51</v>
      </c>
      <c r="AC3785" s="7" t="s">
        <v>52</v>
      </c>
      <c r="AD3785" s="7" t="s">
        <v>1389</v>
      </c>
      <c r="AE3785" s="7" t="s">
        <v>1145</v>
      </c>
      <c r="AF3785" s="7" t="s">
        <v>2469</v>
      </c>
      <c r="AG3785" s="7" t="s">
        <v>56</v>
      </c>
      <c r="AH3785" s="7" t="s">
        <v>24479</v>
      </c>
      <c r="AI3785" s="7" t="s">
        <v>26626</v>
      </c>
      <c r="AJ3785" s="7" t="s">
        <v>1389</v>
      </c>
      <c r="AK3785" s="7" t="s">
        <v>785</v>
      </c>
      <c r="AL3785" s="7" t="s">
        <v>2469</v>
      </c>
      <c r="AM3785" s="10" t="s">
        <v>59</v>
      </c>
      <c r="AN3785" s="5" t="str">
        <f>+VLOOKUP(D3785,'[1]Listado de Establecimientos'!$A$1:$P$65536,16,FALSE)</f>
        <v>MARISCAL CACERES</v>
      </c>
      <c r="AO3785" s="5" t="str">
        <f>+VLOOKUP(D3785,'[1]Listado de Establecimientos'!$A$1:$Q$65536,17,FALSE)</f>
        <v>NO PERTENECE A NINGUNA MICRORRED</v>
      </c>
      <c r="AP3785" s="5">
        <f t="shared" si="60"/>
        <v>4</v>
      </c>
    </row>
    <row r="3786" spans="1:42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33717</v>
      </c>
      <c r="R3786" s="7" t="s">
        <v>30520</v>
      </c>
      <c r="S3786" s="7" t="s">
        <v>26491</v>
      </c>
      <c r="T3786" s="7" t="s">
        <v>22421</v>
      </c>
      <c r="U3786" s="7" t="s">
        <v>46</v>
      </c>
      <c r="V3786" s="7" t="s">
        <v>5713</v>
      </c>
      <c r="W3786" s="7" t="s">
        <v>73</v>
      </c>
      <c r="X3786" s="7" t="s">
        <v>48</v>
      </c>
      <c r="Y3786" s="7" t="s">
        <v>107</v>
      </c>
      <c r="Z3786" s="7" t="s">
        <v>122</v>
      </c>
      <c r="AA3786" s="7" t="s">
        <v>50</v>
      </c>
      <c r="AB3786" s="7" t="s">
        <v>51</v>
      </c>
      <c r="AC3786" s="7" t="s">
        <v>52</v>
      </c>
      <c r="AD3786" s="7" t="s">
        <v>1389</v>
      </c>
      <c r="AE3786" s="7" t="s">
        <v>1145</v>
      </c>
      <c r="AF3786" s="7" t="s">
        <v>2469</v>
      </c>
      <c r="AG3786" s="7" t="s">
        <v>56</v>
      </c>
      <c r="AH3786" s="7" t="s">
        <v>24479</v>
      </c>
      <c r="AI3786" s="7" t="s">
        <v>26631</v>
      </c>
      <c r="AJ3786" s="7" t="s">
        <v>1389</v>
      </c>
      <c r="AK3786" s="7" t="s">
        <v>785</v>
      </c>
      <c r="AL3786" s="7" t="s">
        <v>2469</v>
      </c>
      <c r="AM3786" s="10" t="s">
        <v>59</v>
      </c>
      <c r="AN3786" s="5" t="str">
        <f>+VLOOKUP(D3786,'[1]Listado de Establecimientos'!$A$1:$P$65536,16,FALSE)</f>
        <v>MARISCAL CACERES</v>
      </c>
      <c r="AO3786" s="5" t="str">
        <f>+VLOOKUP(D3786,'[1]Listado de Establecimientos'!$A$1:$Q$65536,17,FALSE)</f>
        <v>NO PERTENECE A NINGUNA MICRORRED</v>
      </c>
      <c r="AP3786" s="5">
        <f t="shared" si="60"/>
        <v>4</v>
      </c>
    </row>
    <row r="3787" spans="1:42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30479</v>
      </c>
      <c r="R3787" s="7" t="s">
        <v>30187</v>
      </c>
      <c r="S3787" s="7" t="s">
        <v>26491</v>
      </c>
      <c r="T3787" s="7" t="s">
        <v>14379</v>
      </c>
      <c r="U3787" s="7" t="s">
        <v>64</v>
      </c>
      <c r="V3787" s="7" t="s">
        <v>184</v>
      </c>
      <c r="W3787" s="7" t="s">
        <v>47</v>
      </c>
      <c r="X3787" s="7" t="s">
        <v>48</v>
      </c>
      <c r="Y3787" s="7" t="s">
        <v>94</v>
      </c>
      <c r="Z3787" s="7" t="s">
        <v>49</v>
      </c>
      <c r="AA3787" s="7" t="s">
        <v>50</v>
      </c>
      <c r="AB3787" s="7" t="s">
        <v>51</v>
      </c>
      <c r="AC3787" s="7" t="s">
        <v>50</v>
      </c>
      <c r="AD3787" s="7" t="s">
        <v>1389</v>
      </c>
      <c r="AE3787" s="7" t="s">
        <v>1145</v>
      </c>
      <c r="AF3787" s="7" t="s">
        <v>2469</v>
      </c>
      <c r="AG3787" s="7" t="s">
        <v>56</v>
      </c>
      <c r="AH3787" s="7" t="s">
        <v>24479</v>
      </c>
      <c r="AI3787" s="7" t="s">
        <v>26636</v>
      </c>
      <c r="AJ3787" s="7" t="s">
        <v>1389</v>
      </c>
      <c r="AK3787" s="7" t="s">
        <v>785</v>
      </c>
      <c r="AL3787" s="7" t="s">
        <v>2469</v>
      </c>
      <c r="AM3787" s="10" t="s">
        <v>59</v>
      </c>
      <c r="AN3787" s="5" t="str">
        <f>+VLOOKUP(D3787,'[1]Listado de Establecimientos'!$A$1:$P$65536,16,FALSE)</f>
        <v>MARISCAL CACERES</v>
      </c>
      <c r="AO3787" s="5" t="str">
        <f>+VLOOKUP(D3787,'[1]Listado de Establecimientos'!$A$1:$Q$65536,17,FALSE)</f>
        <v>NO PERTENECE A NINGUNA MICRORRED</v>
      </c>
      <c r="AP3787" s="5">
        <f t="shared" si="60"/>
        <v>4</v>
      </c>
    </row>
    <row r="3788" spans="1:42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31166</v>
      </c>
      <c r="R3788" s="7" t="s">
        <v>30191</v>
      </c>
      <c r="S3788" s="7" t="s">
        <v>26491</v>
      </c>
      <c r="T3788" s="7" t="s">
        <v>16623</v>
      </c>
      <c r="U3788" s="7" t="s">
        <v>46</v>
      </c>
      <c r="V3788" s="7" t="s">
        <v>2905</v>
      </c>
      <c r="W3788" s="7" t="s">
        <v>230</v>
      </c>
      <c r="X3788" s="7" t="s">
        <v>48</v>
      </c>
      <c r="Y3788" s="7" t="s">
        <v>122</v>
      </c>
      <c r="Z3788" s="7" t="s">
        <v>94</v>
      </c>
      <c r="AA3788" s="7" t="s">
        <v>50</v>
      </c>
      <c r="AB3788" s="7" t="s">
        <v>51</v>
      </c>
      <c r="AC3788" s="7" t="s">
        <v>52</v>
      </c>
      <c r="AD3788" s="7" t="s">
        <v>233</v>
      </c>
      <c r="AE3788" s="7" t="s">
        <v>2692</v>
      </c>
      <c r="AF3788" s="7" t="s">
        <v>2689</v>
      </c>
      <c r="AG3788" s="7" t="s">
        <v>56</v>
      </c>
      <c r="AH3788" s="7" t="s">
        <v>2690</v>
      </c>
      <c r="AI3788" s="7" t="s">
        <v>26642</v>
      </c>
      <c r="AJ3788" s="7" t="s">
        <v>233</v>
      </c>
      <c r="AK3788" s="7" t="s">
        <v>2692</v>
      </c>
      <c r="AL3788" s="7" t="s">
        <v>2689</v>
      </c>
      <c r="AM3788" s="10" t="s">
        <v>59</v>
      </c>
      <c r="AN3788" s="5" t="str">
        <f>+VLOOKUP(D3788,'[1]Listado de Establecimientos'!$A$1:$P$65536,16,FALSE)</f>
        <v>TOCACHE</v>
      </c>
      <c r="AO3788" s="5" t="str">
        <f>+VLOOKUP(D3788,'[1]Listado de Establecimientos'!$A$1:$Q$65536,17,FALSE)</f>
        <v>NO PERTENECE A NINGUNA MICRORED</v>
      </c>
      <c r="AP3788" s="5">
        <f t="shared" si="60"/>
        <v>4</v>
      </c>
    </row>
    <row r="3789" spans="1:42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33718</v>
      </c>
      <c r="R3789" s="7" t="s">
        <v>30175</v>
      </c>
      <c r="S3789" s="7" t="s">
        <v>26647</v>
      </c>
      <c r="T3789" s="7" t="s">
        <v>7940</v>
      </c>
      <c r="U3789" s="7" t="s">
        <v>46</v>
      </c>
      <c r="V3789" s="7" t="s">
        <v>3261</v>
      </c>
      <c r="W3789" s="7" t="s">
        <v>73</v>
      </c>
      <c r="X3789" s="7" t="s">
        <v>66</v>
      </c>
      <c r="Y3789" s="7" t="s">
        <v>114</v>
      </c>
      <c r="Z3789" s="7" t="s">
        <v>49</v>
      </c>
      <c r="AA3789" s="7" t="s">
        <v>50</v>
      </c>
      <c r="AB3789" s="7" t="s">
        <v>51</v>
      </c>
      <c r="AC3789" s="7" t="s">
        <v>50</v>
      </c>
      <c r="AD3789" s="7" t="s">
        <v>98</v>
      </c>
      <c r="AE3789" s="7" t="s">
        <v>99</v>
      </c>
      <c r="AF3789" s="7" t="s">
        <v>100</v>
      </c>
      <c r="AG3789" s="7" t="s">
        <v>56</v>
      </c>
      <c r="AH3789" s="7" t="s">
        <v>101</v>
      </c>
      <c r="AI3789" s="7" t="s">
        <v>26648</v>
      </c>
      <c r="AJ3789" s="7" t="s">
        <v>98</v>
      </c>
      <c r="AK3789" s="7" t="s">
        <v>76</v>
      </c>
      <c r="AL3789" s="7" t="s">
        <v>100</v>
      </c>
      <c r="AM3789" s="10" t="s">
        <v>59</v>
      </c>
      <c r="AN3789" s="5" t="str">
        <f>+VLOOKUP(D3789,'[1]Listado de Establecimientos'!$A$1:$P$65536,16,FALSE)</f>
        <v>NO PERTENECE A NINGUNA RED</v>
      </c>
      <c r="AO3789" s="5" t="str">
        <f>+VLOOKUP(D3789,'[1]Listado de Establecimientos'!$A$1:$Q$65536,17,FALSE)</f>
        <v>NO PERTENECE A NINGUNA MICRORED</v>
      </c>
      <c r="AP3789" s="5">
        <f t="shared" si="60"/>
        <v>4</v>
      </c>
    </row>
    <row r="3790" spans="1:42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9320</v>
      </c>
      <c r="R3790" s="7" t="s">
        <v>30407</v>
      </c>
      <c r="S3790" s="7" t="s">
        <v>26647</v>
      </c>
      <c r="T3790" s="7" t="s">
        <v>9341</v>
      </c>
      <c r="U3790" s="7" t="s">
        <v>46</v>
      </c>
      <c r="V3790" s="7" t="s">
        <v>26655</v>
      </c>
      <c r="W3790" s="7" t="s">
        <v>23835</v>
      </c>
      <c r="X3790" s="7" t="s">
        <v>5425</v>
      </c>
      <c r="Y3790" s="7" t="s">
        <v>107</v>
      </c>
      <c r="Z3790" s="7" t="s">
        <v>44</v>
      </c>
      <c r="AA3790" s="7" t="s">
        <v>50</v>
      </c>
      <c r="AB3790" s="7" t="s">
        <v>125</v>
      </c>
      <c r="AC3790" s="7" t="s">
        <v>52</v>
      </c>
      <c r="AD3790" s="7" t="s">
        <v>204</v>
      </c>
      <c r="AE3790" s="7" t="s">
        <v>716</v>
      </c>
      <c r="AF3790" s="7" t="s">
        <v>447</v>
      </c>
      <c r="AG3790" s="7" t="s">
        <v>56</v>
      </c>
      <c r="AH3790" s="7" t="s">
        <v>717</v>
      </c>
      <c r="AI3790" s="7" t="s">
        <v>26656</v>
      </c>
      <c r="AJ3790" s="7" t="s">
        <v>204</v>
      </c>
      <c r="AK3790" s="7" t="s">
        <v>204</v>
      </c>
      <c r="AL3790" s="7" t="s">
        <v>447</v>
      </c>
      <c r="AM3790" s="10" t="s">
        <v>59</v>
      </c>
      <c r="AN3790" s="5" t="str">
        <f>+VLOOKUP(D3790,'[1]Listado de Establecimientos'!$A$1:$P$65536,16,FALSE)</f>
        <v>MOYOBAMBA</v>
      </c>
      <c r="AO3790" s="5" t="str">
        <f>+VLOOKUP(D3790,'[1]Listado de Establecimientos'!$A$1:$Q$65536,17,FALSE)</f>
        <v>NO PERTENECE A NINGUNA MICRORED</v>
      </c>
      <c r="AP3790" s="5">
        <f t="shared" si="60"/>
        <v>4</v>
      </c>
    </row>
    <row r="3791" spans="1:42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33719</v>
      </c>
      <c r="R3791" s="7" t="s">
        <v>30189</v>
      </c>
      <c r="S3791" s="7" t="s">
        <v>26647</v>
      </c>
      <c r="T3791" s="7" t="s">
        <v>26663</v>
      </c>
      <c r="U3791" s="7" t="s">
        <v>64</v>
      </c>
      <c r="V3791" s="7" t="s">
        <v>5301</v>
      </c>
      <c r="W3791" s="7" t="s">
        <v>106</v>
      </c>
      <c r="X3791" s="7" t="s">
        <v>48</v>
      </c>
      <c r="Y3791" s="7" t="s">
        <v>94</v>
      </c>
      <c r="Z3791" s="7" t="s">
        <v>2230</v>
      </c>
      <c r="AA3791" s="7" t="s">
        <v>50</v>
      </c>
      <c r="AB3791" s="7" t="s">
        <v>51</v>
      </c>
      <c r="AC3791" s="7" t="s">
        <v>52</v>
      </c>
      <c r="AD3791" s="7" t="s">
        <v>204</v>
      </c>
      <c r="AE3791" s="7" t="s">
        <v>716</v>
      </c>
      <c r="AF3791" s="7" t="s">
        <v>447</v>
      </c>
      <c r="AG3791" s="7" t="s">
        <v>56</v>
      </c>
      <c r="AH3791" s="7" t="s">
        <v>717</v>
      </c>
      <c r="AI3791" s="7" t="s">
        <v>26664</v>
      </c>
      <c r="AJ3791" s="7" t="s">
        <v>204</v>
      </c>
      <c r="AK3791" s="7" t="s">
        <v>204</v>
      </c>
      <c r="AL3791" s="7" t="s">
        <v>447</v>
      </c>
      <c r="AM3791" s="10" t="s">
        <v>59</v>
      </c>
      <c r="AN3791" s="5" t="str">
        <f>+VLOOKUP(D3791,'[1]Listado de Establecimientos'!$A$1:$P$65536,16,FALSE)</f>
        <v>MOYOBAMBA</v>
      </c>
      <c r="AO3791" s="5" t="str">
        <f>+VLOOKUP(D3791,'[1]Listado de Establecimientos'!$A$1:$Q$65536,17,FALSE)</f>
        <v>NO PERTENECE A NINGUNA MICRORED</v>
      </c>
      <c r="AP3791" s="5">
        <f t="shared" si="60"/>
        <v>4</v>
      </c>
    </row>
    <row r="3792" spans="1:42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33720</v>
      </c>
      <c r="R3792" s="7" t="s">
        <v>30210</v>
      </c>
      <c r="S3792" s="7" t="s">
        <v>26647</v>
      </c>
      <c r="T3792" s="7" t="s">
        <v>21841</v>
      </c>
      <c r="U3792" s="7" t="s">
        <v>64</v>
      </c>
      <c r="V3792" s="7" t="s">
        <v>5492</v>
      </c>
      <c r="W3792" s="7" t="s">
        <v>73</v>
      </c>
      <c r="X3792" s="7" t="s">
        <v>48</v>
      </c>
      <c r="Y3792" s="7" t="s">
        <v>88</v>
      </c>
      <c r="Z3792" s="7" t="s">
        <v>113</v>
      </c>
      <c r="AA3792" s="7" t="s">
        <v>50</v>
      </c>
      <c r="AB3792" s="7" t="s">
        <v>51</v>
      </c>
      <c r="AC3792" s="7" t="s">
        <v>52</v>
      </c>
      <c r="AD3792" s="7" t="s">
        <v>197</v>
      </c>
      <c r="AE3792" s="7" t="s">
        <v>1238</v>
      </c>
      <c r="AF3792" s="7" t="s">
        <v>1239</v>
      </c>
      <c r="AG3792" s="7" t="s">
        <v>56</v>
      </c>
      <c r="AH3792" s="7" t="s">
        <v>1240</v>
      </c>
      <c r="AI3792" s="7" t="s">
        <v>26670</v>
      </c>
      <c r="AJ3792" s="7" t="s">
        <v>197</v>
      </c>
      <c r="AK3792" s="7" t="s">
        <v>115</v>
      </c>
      <c r="AL3792" s="7" t="s">
        <v>1239</v>
      </c>
      <c r="AM3792" s="10" t="s">
        <v>59</v>
      </c>
      <c r="AN3792" s="5" t="str">
        <f>+VLOOKUP(D3792,'[1]Listado de Establecimientos'!$A$1:$P$65536,16,FALSE)</f>
        <v>RIOJA</v>
      </c>
      <c r="AO3792" s="5" t="str">
        <f>+VLOOKUP(D3792,'[1]Listado de Establecimientos'!$A$1:$Q$65536,17,FALSE)</f>
        <v xml:space="preserve">NUEVA CAJAMARCA                                             </v>
      </c>
      <c r="AP3792" s="5">
        <f t="shared" si="60"/>
        <v>4</v>
      </c>
    </row>
    <row r="3793" spans="1:42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33721</v>
      </c>
      <c r="R3793" s="7" t="s">
        <v>30303</v>
      </c>
      <c r="S3793" s="7" t="s">
        <v>26647</v>
      </c>
      <c r="T3793" s="7" t="s">
        <v>10167</v>
      </c>
      <c r="U3793" s="7" t="s">
        <v>46</v>
      </c>
      <c r="V3793" s="7" t="s">
        <v>1671</v>
      </c>
      <c r="W3793" s="7" t="s">
        <v>65</v>
      </c>
      <c r="X3793" s="7" t="s">
        <v>153</v>
      </c>
      <c r="Y3793" s="7" t="s">
        <v>88</v>
      </c>
      <c r="Z3793" s="7" t="s">
        <v>49</v>
      </c>
      <c r="AA3793" s="7" t="s">
        <v>50</v>
      </c>
      <c r="AB3793" s="7" t="s">
        <v>51</v>
      </c>
      <c r="AC3793" s="7" t="s">
        <v>52</v>
      </c>
      <c r="AD3793" s="7" t="s">
        <v>199</v>
      </c>
      <c r="AE3793" s="7" t="s">
        <v>6532</v>
      </c>
      <c r="AF3793" s="7" t="s">
        <v>698</v>
      </c>
      <c r="AG3793" s="7" t="s">
        <v>56</v>
      </c>
      <c r="AH3793" s="7" t="s">
        <v>699</v>
      </c>
      <c r="AI3793" s="7" t="s">
        <v>26676</v>
      </c>
      <c r="AJ3793" s="7" t="s">
        <v>199</v>
      </c>
      <c r="AK3793" s="7" t="s">
        <v>701</v>
      </c>
      <c r="AL3793" s="7" t="s">
        <v>702</v>
      </c>
      <c r="AM3793" s="10" t="s">
        <v>59</v>
      </c>
      <c r="AN3793" s="5" t="str">
        <f>+VLOOKUP(D3793,'[1]Listado de Establecimientos'!$A$1:$P$65536,16,FALSE)</f>
        <v>SAN MARTIN</v>
      </c>
      <c r="AO3793" s="5" t="str">
        <f>+VLOOKUP(D3793,'[1]Listado de Establecimientos'!$A$1:$Q$65536,17,FALSE)</f>
        <v>BANDA DE SHILCAYO</v>
      </c>
      <c r="AP3793" s="5">
        <f t="shared" si="60"/>
        <v>4</v>
      </c>
    </row>
    <row r="3794" spans="1:42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33722</v>
      </c>
      <c r="R3794" s="7" t="s">
        <v>30196</v>
      </c>
      <c r="S3794" s="7" t="s">
        <v>26491</v>
      </c>
      <c r="T3794" s="7" t="s">
        <v>21281</v>
      </c>
      <c r="U3794" s="7" t="s">
        <v>46</v>
      </c>
      <c r="V3794" s="7" t="s">
        <v>2987</v>
      </c>
      <c r="W3794" s="7" t="s">
        <v>230</v>
      </c>
      <c r="X3794" s="7" t="s">
        <v>153</v>
      </c>
      <c r="Y3794" s="7" t="s">
        <v>94</v>
      </c>
      <c r="Z3794" s="7" t="s">
        <v>113</v>
      </c>
      <c r="AA3794" s="7" t="s">
        <v>50</v>
      </c>
      <c r="AB3794" s="7" t="s">
        <v>51</v>
      </c>
      <c r="AC3794" s="7" t="s">
        <v>52</v>
      </c>
      <c r="AD3794" s="7" t="s">
        <v>3290</v>
      </c>
      <c r="AE3794" s="7" t="s">
        <v>741</v>
      </c>
      <c r="AF3794" s="7" t="s">
        <v>12530</v>
      </c>
      <c r="AG3794" s="7" t="s">
        <v>56</v>
      </c>
      <c r="AH3794" s="7" t="s">
        <v>15252</v>
      </c>
      <c r="AI3794" s="7" t="s">
        <v>26683</v>
      </c>
      <c r="AJ3794" s="7" t="s">
        <v>3290</v>
      </c>
      <c r="AK3794" s="7" t="s">
        <v>1002</v>
      </c>
      <c r="AL3794" s="7" t="s">
        <v>12530</v>
      </c>
      <c r="AM3794" s="10" t="s">
        <v>59</v>
      </c>
      <c r="AN3794" s="5" t="str">
        <f>+VLOOKUP(D3794,'[1]Listado de Establecimientos'!$A$1:$P$65536,16,FALSE)</f>
        <v>SAN MARTIN</v>
      </c>
      <c r="AO3794" s="5" t="str">
        <f>+VLOOKUP(D3794,'[1]Listado de Establecimientos'!$A$1:$Q$65536,17,FALSE)</f>
        <v>MORALES</v>
      </c>
      <c r="AP3794" s="5">
        <f t="shared" si="60"/>
        <v>4</v>
      </c>
    </row>
    <row r="3795" spans="1:42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33723</v>
      </c>
      <c r="R3795" s="7" t="s">
        <v>30196</v>
      </c>
      <c r="S3795" s="7" t="s">
        <v>26647</v>
      </c>
      <c r="T3795" s="7" t="s">
        <v>13953</v>
      </c>
      <c r="U3795" s="7" t="s">
        <v>64</v>
      </c>
      <c r="V3795" s="7" t="s">
        <v>6933</v>
      </c>
      <c r="W3795" s="7" t="s">
        <v>87</v>
      </c>
      <c r="X3795" s="7" t="s">
        <v>237</v>
      </c>
      <c r="Y3795" s="7" t="s">
        <v>77</v>
      </c>
      <c r="Z3795" s="7" t="s">
        <v>119</v>
      </c>
      <c r="AA3795" s="7" t="s">
        <v>50</v>
      </c>
      <c r="AB3795" s="7" t="s">
        <v>51</v>
      </c>
      <c r="AC3795" s="7" t="s">
        <v>52</v>
      </c>
      <c r="AD3795" s="7" t="s">
        <v>3290</v>
      </c>
      <c r="AE3795" s="7" t="s">
        <v>741</v>
      </c>
      <c r="AF3795" s="7" t="s">
        <v>12530</v>
      </c>
      <c r="AG3795" s="7" t="s">
        <v>56</v>
      </c>
      <c r="AH3795" s="7" t="s">
        <v>15252</v>
      </c>
      <c r="AI3795" s="7" t="s">
        <v>26689</v>
      </c>
      <c r="AJ3795" s="7" t="s">
        <v>3290</v>
      </c>
      <c r="AK3795" s="7" t="s">
        <v>1002</v>
      </c>
      <c r="AL3795" s="7" t="s">
        <v>12530</v>
      </c>
      <c r="AM3795" s="10" t="s">
        <v>59</v>
      </c>
      <c r="AN3795" s="5" t="str">
        <f>+VLOOKUP(D3795,'[1]Listado de Establecimientos'!$A$1:$P$65536,16,FALSE)</f>
        <v>SAN MARTIN</v>
      </c>
      <c r="AO3795" s="5" t="str">
        <f>+VLOOKUP(D3795,'[1]Listado de Establecimientos'!$A$1:$Q$65536,17,FALSE)</f>
        <v>MORALES</v>
      </c>
      <c r="AP3795" s="5">
        <f t="shared" si="60"/>
        <v>4</v>
      </c>
    </row>
    <row r="3796" spans="1:42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33724</v>
      </c>
      <c r="R3796" s="7" t="s">
        <v>30340</v>
      </c>
      <c r="S3796" s="7" t="s">
        <v>26647</v>
      </c>
      <c r="T3796" s="7" t="s">
        <v>7822</v>
      </c>
      <c r="U3796" s="7" t="s">
        <v>46</v>
      </c>
      <c r="V3796" s="7" t="s">
        <v>1283</v>
      </c>
      <c r="W3796" s="7" t="s">
        <v>1224</v>
      </c>
      <c r="X3796" s="7" t="s">
        <v>153</v>
      </c>
      <c r="Y3796" s="7" t="s">
        <v>113</v>
      </c>
      <c r="Z3796" s="7" t="s">
        <v>94</v>
      </c>
      <c r="AA3796" s="7" t="s">
        <v>50</v>
      </c>
      <c r="AB3796" s="7" t="s">
        <v>51</v>
      </c>
      <c r="AC3796" s="7" t="s">
        <v>52</v>
      </c>
      <c r="AD3796" s="7" t="s">
        <v>179</v>
      </c>
      <c r="AE3796" s="7" t="s">
        <v>20527</v>
      </c>
      <c r="AF3796" s="7" t="s">
        <v>20528</v>
      </c>
      <c r="AG3796" s="7" t="s">
        <v>56</v>
      </c>
      <c r="AH3796" s="7" t="s">
        <v>20529</v>
      </c>
      <c r="AI3796" s="7" t="s">
        <v>26694</v>
      </c>
      <c r="AJ3796" s="7" t="s">
        <v>179</v>
      </c>
      <c r="AK3796" s="7" t="s">
        <v>20531</v>
      </c>
      <c r="AL3796" s="7" t="s">
        <v>20528</v>
      </c>
      <c r="AM3796" s="10" t="s">
        <v>59</v>
      </c>
      <c r="AN3796" s="5" t="str">
        <f>+VLOOKUP(D3796,'[1]Listado de Establecimientos'!$A$1:$P$65536,16,FALSE)</f>
        <v>MOYOBAMBA</v>
      </c>
      <c r="AO3796" s="5" t="str">
        <f>+VLOOKUP(D3796,'[1]Listado de Establecimientos'!$A$1:$Q$65536,17,FALSE)</f>
        <v xml:space="preserve">JEPELACIO                                                   </v>
      </c>
      <c r="AP3796" s="5">
        <f t="shared" si="60"/>
        <v>4</v>
      </c>
    </row>
    <row r="3797" spans="1:42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32678</v>
      </c>
      <c r="R3797" s="7" t="s">
        <v>30266</v>
      </c>
      <c r="S3797" s="7" t="s">
        <v>26647</v>
      </c>
      <c r="T3797" s="7" t="s">
        <v>5137</v>
      </c>
      <c r="U3797" s="7" t="s">
        <v>46</v>
      </c>
      <c r="V3797" s="7" t="s">
        <v>1965</v>
      </c>
      <c r="W3797" s="7" t="s">
        <v>47</v>
      </c>
      <c r="X3797" s="7" t="s">
        <v>66</v>
      </c>
      <c r="Y3797" s="7" t="s">
        <v>67</v>
      </c>
      <c r="Z3797" s="7" t="s">
        <v>49</v>
      </c>
      <c r="AA3797" s="7" t="s">
        <v>50</v>
      </c>
      <c r="AB3797" s="7" t="s">
        <v>125</v>
      </c>
      <c r="AC3797" s="7" t="s">
        <v>52</v>
      </c>
      <c r="AD3797" s="7" t="s">
        <v>1950</v>
      </c>
      <c r="AE3797" s="7" t="s">
        <v>716</v>
      </c>
      <c r="AF3797" s="7" t="s">
        <v>1951</v>
      </c>
      <c r="AG3797" s="7" t="s">
        <v>56</v>
      </c>
      <c r="AH3797" s="7" t="s">
        <v>1952</v>
      </c>
      <c r="AI3797" s="7" t="s">
        <v>26700</v>
      </c>
      <c r="AJ3797" s="7" t="s">
        <v>1950</v>
      </c>
      <c r="AK3797" s="7" t="s">
        <v>204</v>
      </c>
      <c r="AL3797" s="7" t="s">
        <v>1951</v>
      </c>
      <c r="AM3797" s="10" t="s">
        <v>59</v>
      </c>
      <c r="AN3797" s="5" t="str">
        <f>+VLOOKUP(D3797,'[1]Listado de Establecimientos'!$A$1:$P$65536,16,FALSE)</f>
        <v>RIOJA</v>
      </c>
      <c r="AO3797" s="5" t="str">
        <f>+VLOOKUP(D3797,'[1]Listado de Establecimientos'!$A$1:$Q$65536,17,FALSE)</f>
        <v>NO PERTENECE A NINGUNA MICRORED</v>
      </c>
      <c r="AP3797" s="5">
        <f t="shared" si="60"/>
        <v>4</v>
      </c>
    </row>
    <row r="3798" spans="1:42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32513</v>
      </c>
      <c r="R3798" s="7" t="s">
        <v>30261</v>
      </c>
      <c r="S3798" s="7" t="s">
        <v>26647</v>
      </c>
      <c r="T3798" s="7" t="s">
        <v>5015</v>
      </c>
      <c r="U3798" s="7" t="s">
        <v>46</v>
      </c>
      <c r="V3798" s="7" t="s">
        <v>1802</v>
      </c>
      <c r="W3798" s="7" t="s">
        <v>87</v>
      </c>
      <c r="X3798" s="7" t="s">
        <v>48</v>
      </c>
      <c r="Y3798" s="7" t="s">
        <v>49</v>
      </c>
      <c r="Z3798" s="7" t="s">
        <v>77</v>
      </c>
      <c r="AA3798" s="7" t="s">
        <v>50</v>
      </c>
      <c r="AB3798" s="7" t="s">
        <v>51</v>
      </c>
      <c r="AC3798" s="7" t="s">
        <v>52</v>
      </c>
      <c r="AD3798" s="7" t="s">
        <v>210</v>
      </c>
      <c r="AE3798" s="7" t="s">
        <v>99</v>
      </c>
      <c r="AF3798" s="7" t="s">
        <v>10262</v>
      </c>
      <c r="AG3798" s="7" t="s">
        <v>56</v>
      </c>
      <c r="AH3798" s="7" t="s">
        <v>15229</v>
      </c>
      <c r="AI3798" s="7" t="s">
        <v>26706</v>
      </c>
      <c r="AJ3798" s="7" t="s">
        <v>210</v>
      </c>
      <c r="AK3798" s="7" t="s">
        <v>76</v>
      </c>
      <c r="AL3798" s="7" t="s">
        <v>10262</v>
      </c>
      <c r="AM3798" s="10" t="s">
        <v>59</v>
      </c>
      <c r="AN3798" s="5" t="str">
        <f>+VLOOKUP(D3798,'[1]Listado de Establecimientos'!$A$1:$P$65536,16,FALSE)</f>
        <v>MARISCAL CACERES</v>
      </c>
      <c r="AO3798" s="5" t="str">
        <f>+VLOOKUP(D3798,'[1]Listado de Establecimientos'!$A$1:$Q$65536,17,FALSE)</f>
        <v>NO PERTENECE A NINGUNA MICRORRED</v>
      </c>
      <c r="AP3798" s="5">
        <f t="shared" si="60"/>
        <v>4</v>
      </c>
    </row>
    <row r="3799" spans="1:42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33725</v>
      </c>
      <c r="R3799" s="7" t="s">
        <v>30274</v>
      </c>
      <c r="S3799" s="7" t="s">
        <v>26647</v>
      </c>
      <c r="T3799" s="7" t="s">
        <v>3809</v>
      </c>
      <c r="U3799" s="7" t="s">
        <v>46</v>
      </c>
      <c r="V3799" s="7" t="s">
        <v>1490</v>
      </c>
      <c r="W3799" s="7" t="s">
        <v>73</v>
      </c>
      <c r="X3799" s="7" t="s">
        <v>48</v>
      </c>
      <c r="Y3799" s="7" t="s">
        <v>49</v>
      </c>
      <c r="Z3799" s="7" t="s">
        <v>122</v>
      </c>
      <c r="AA3799" s="7" t="s">
        <v>50</v>
      </c>
      <c r="AB3799" s="7" t="s">
        <v>51</v>
      </c>
      <c r="AC3799" s="7" t="s">
        <v>52</v>
      </c>
      <c r="AD3799" s="7" t="s">
        <v>2096</v>
      </c>
      <c r="AE3799" s="7" t="s">
        <v>2296</v>
      </c>
      <c r="AF3799" s="7" t="s">
        <v>5339</v>
      </c>
      <c r="AG3799" s="7" t="s">
        <v>56</v>
      </c>
      <c r="AH3799" s="7" t="s">
        <v>26713</v>
      </c>
      <c r="AI3799" s="7" t="s">
        <v>26714</v>
      </c>
      <c r="AJ3799" s="7" t="s">
        <v>2096</v>
      </c>
      <c r="AK3799" s="7" t="s">
        <v>1162</v>
      </c>
      <c r="AL3799" s="7" t="s">
        <v>5339</v>
      </c>
      <c r="AM3799" s="10" t="s">
        <v>59</v>
      </c>
      <c r="AN3799" s="5" t="str">
        <f>+VLOOKUP(D3799,'[1]Listado de Establecimientos'!$A$1:$P$65536,16,FALSE)</f>
        <v>RIOJA</v>
      </c>
      <c r="AO3799" s="5" t="str">
        <f>+VLOOKUP(D3799,'[1]Listado de Establecimientos'!$A$1:$Q$65536,17,FALSE)</f>
        <v>NUEVO RIOJA</v>
      </c>
      <c r="AP3799" s="5">
        <f t="shared" si="60"/>
        <v>4</v>
      </c>
    </row>
    <row r="3800" spans="1:42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30512</v>
      </c>
      <c r="R3800" s="7" t="s">
        <v>30218</v>
      </c>
      <c r="S3800" s="7" t="s">
        <v>26647</v>
      </c>
      <c r="T3800" s="7" t="s">
        <v>3280</v>
      </c>
      <c r="U3800" s="7" t="s">
        <v>64</v>
      </c>
      <c r="V3800" s="7" t="s">
        <v>941</v>
      </c>
      <c r="W3800" s="7" t="s">
        <v>7629</v>
      </c>
      <c r="X3800" s="7" t="s">
        <v>66</v>
      </c>
      <c r="Y3800" s="7" t="s">
        <v>114</v>
      </c>
      <c r="Z3800" s="7" t="s">
        <v>67</v>
      </c>
      <c r="AA3800" s="7" t="s">
        <v>50</v>
      </c>
      <c r="AB3800" s="7" t="s">
        <v>51</v>
      </c>
      <c r="AC3800" s="7" t="s">
        <v>52</v>
      </c>
      <c r="AD3800" s="7" t="s">
        <v>4225</v>
      </c>
      <c r="AE3800" s="7" t="s">
        <v>4226</v>
      </c>
      <c r="AF3800" s="7" t="s">
        <v>4027</v>
      </c>
      <c r="AG3800" s="7" t="s">
        <v>56</v>
      </c>
      <c r="AH3800" s="7" t="s">
        <v>26718</v>
      </c>
      <c r="AI3800" s="7" t="s">
        <v>26719</v>
      </c>
      <c r="AJ3800" s="7" t="s">
        <v>4225</v>
      </c>
      <c r="AK3800" s="7" t="s">
        <v>4229</v>
      </c>
      <c r="AL3800" s="7" t="s">
        <v>4027</v>
      </c>
      <c r="AM3800" s="10" t="s">
        <v>59</v>
      </c>
      <c r="AN3800" s="5" t="str">
        <f>+VLOOKUP(D3800,'[1]Listado de Establecimientos'!$A$1:$P$65536,16,FALSE)</f>
        <v>MOYOBAMBA</v>
      </c>
      <c r="AO3800" s="5" t="str">
        <f>+VLOOKUP(D3800,'[1]Listado de Establecimientos'!$A$1:$Q$65536,17,FALSE)</f>
        <v>NO PERTENECE A NINGUNA MICRORED</v>
      </c>
      <c r="AP3800" s="5">
        <f t="shared" si="60"/>
        <v>4</v>
      </c>
    </row>
    <row r="3801" spans="1:42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33726</v>
      </c>
      <c r="R3801" s="7" t="s">
        <v>30196</v>
      </c>
      <c r="S3801" s="7" t="s">
        <v>26647</v>
      </c>
      <c r="T3801" s="7" t="s">
        <v>1932</v>
      </c>
      <c r="U3801" s="7" t="s">
        <v>64</v>
      </c>
      <c r="V3801" s="7" t="s">
        <v>1328</v>
      </c>
      <c r="W3801" s="7" t="s">
        <v>87</v>
      </c>
      <c r="X3801" s="7" t="s">
        <v>153</v>
      </c>
      <c r="Y3801" s="7" t="s">
        <v>49</v>
      </c>
      <c r="Z3801" s="7" t="s">
        <v>97</v>
      </c>
      <c r="AA3801" s="7" t="s">
        <v>50</v>
      </c>
      <c r="AB3801" s="7" t="s">
        <v>51</v>
      </c>
      <c r="AC3801" s="7" t="s">
        <v>52</v>
      </c>
      <c r="AD3801" s="7" t="s">
        <v>3290</v>
      </c>
      <c r="AE3801" s="7" t="s">
        <v>741</v>
      </c>
      <c r="AF3801" s="7" t="s">
        <v>12530</v>
      </c>
      <c r="AG3801" s="7" t="s">
        <v>56</v>
      </c>
      <c r="AH3801" s="7" t="s">
        <v>15252</v>
      </c>
      <c r="AI3801" s="7" t="s">
        <v>26725</v>
      </c>
      <c r="AJ3801" s="7" t="s">
        <v>3290</v>
      </c>
      <c r="AK3801" s="7" t="s">
        <v>1002</v>
      </c>
      <c r="AL3801" s="7" t="s">
        <v>12530</v>
      </c>
      <c r="AM3801" s="10" t="s">
        <v>59</v>
      </c>
      <c r="AN3801" s="5" t="str">
        <f>+VLOOKUP(D3801,'[1]Listado de Establecimientos'!$A$1:$P$65536,16,FALSE)</f>
        <v>SAN MARTIN</v>
      </c>
      <c r="AO3801" s="5" t="str">
        <f>+VLOOKUP(D3801,'[1]Listado de Establecimientos'!$A$1:$Q$65536,17,FALSE)</f>
        <v>MORALES</v>
      </c>
      <c r="AP3801" s="5">
        <f t="shared" si="60"/>
        <v>4</v>
      </c>
    </row>
    <row r="3802" spans="1:42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30553</v>
      </c>
      <c r="R3802" s="7" t="s">
        <v>30520</v>
      </c>
      <c r="S3802" s="7" t="s">
        <v>26647</v>
      </c>
      <c r="T3802" s="7" t="s">
        <v>1712</v>
      </c>
      <c r="U3802" s="7" t="s">
        <v>64</v>
      </c>
      <c r="V3802" s="7" t="s">
        <v>1116</v>
      </c>
      <c r="W3802" s="7" t="s">
        <v>73</v>
      </c>
      <c r="X3802" s="7" t="s">
        <v>153</v>
      </c>
      <c r="Y3802" s="7" t="s">
        <v>49</v>
      </c>
      <c r="Z3802" s="7" t="s">
        <v>88</v>
      </c>
      <c r="AA3802" s="7" t="s">
        <v>50</v>
      </c>
      <c r="AB3802" s="7" t="s">
        <v>51</v>
      </c>
      <c r="AC3802" s="7" t="s">
        <v>52</v>
      </c>
      <c r="AD3802" s="7" t="s">
        <v>111</v>
      </c>
      <c r="AE3802" s="7" t="s">
        <v>741</v>
      </c>
      <c r="AF3802" s="7" t="s">
        <v>742</v>
      </c>
      <c r="AG3802" s="7" t="s">
        <v>56</v>
      </c>
      <c r="AH3802" s="7" t="s">
        <v>743</v>
      </c>
      <c r="AI3802" s="7" t="s">
        <v>26731</v>
      </c>
      <c r="AJ3802" s="7" t="s">
        <v>111</v>
      </c>
      <c r="AK3802" s="7" t="s">
        <v>1002</v>
      </c>
      <c r="AL3802" s="7" t="s">
        <v>742</v>
      </c>
      <c r="AM3802" s="10" t="s">
        <v>59</v>
      </c>
      <c r="AN3802" s="5" t="str">
        <f>+VLOOKUP(D3802,'[1]Listado de Establecimientos'!$A$1:$P$65536,16,FALSE)</f>
        <v>NO PERTENECE A NINGUNA RED</v>
      </c>
      <c r="AO3802" s="5" t="str">
        <f>+VLOOKUP(D3802,'[1]Listado de Establecimientos'!$A$1:$Q$65536,17,FALSE)</f>
        <v>NO PERTENECE A NINGUNA MICRORED</v>
      </c>
      <c r="AP3802" s="5">
        <f t="shared" si="60"/>
        <v>4</v>
      </c>
    </row>
    <row r="3803" spans="1:42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33727</v>
      </c>
      <c r="R3803" s="7" t="s">
        <v>30373</v>
      </c>
      <c r="S3803" s="7" t="s">
        <v>26647</v>
      </c>
      <c r="T3803" s="7" t="s">
        <v>21256</v>
      </c>
      <c r="U3803" s="7" t="s">
        <v>64</v>
      </c>
      <c r="V3803" s="7" t="s">
        <v>105</v>
      </c>
      <c r="W3803" s="7" t="s">
        <v>106</v>
      </c>
      <c r="X3803" s="7" t="s">
        <v>153</v>
      </c>
      <c r="Y3803" s="7" t="s">
        <v>88</v>
      </c>
      <c r="Z3803" s="7" t="s">
        <v>97</v>
      </c>
      <c r="AA3803" s="7" t="s">
        <v>50</v>
      </c>
      <c r="AB3803" s="7" t="s">
        <v>51</v>
      </c>
      <c r="AC3803" s="7" t="s">
        <v>52</v>
      </c>
      <c r="AD3803" s="7" t="s">
        <v>3290</v>
      </c>
      <c r="AE3803" s="7" t="s">
        <v>741</v>
      </c>
      <c r="AF3803" s="7" t="s">
        <v>12530</v>
      </c>
      <c r="AG3803" s="7" t="s">
        <v>56</v>
      </c>
      <c r="AH3803" s="7" t="s">
        <v>15252</v>
      </c>
      <c r="AI3803" s="7" t="s">
        <v>26735</v>
      </c>
      <c r="AJ3803" s="7" t="s">
        <v>3290</v>
      </c>
      <c r="AK3803" s="7" t="s">
        <v>1002</v>
      </c>
      <c r="AL3803" s="7" t="s">
        <v>12530</v>
      </c>
      <c r="AM3803" s="10" t="s">
        <v>59</v>
      </c>
      <c r="AN3803" s="5" t="str">
        <f>+VLOOKUP(D3803,'[1]Listado de Establecimientos'!$A$1:$P$65536,16,FALSE)</f>
        <v>SAN MARTIN</v>
      </c>
      <c r="AO3803" s="5" t="str">
        <f>+VLOOKUP(D3803,'[1]Listado de Establecimientos'!$A$1:$Q$65536,17,FALSE)</f>
        <v>MORALES</v>
      </c>
      <c r="AP3803" s="5">
        <f t="shared" si="60"/>
        <v>4</v>
      </c>
    </row>
    <row r="3804" spans="1:42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33728</v>
      </c>
      <c r="R3804" s="7" t="s">
        <v>30702</v>
      </c>
      <c r="S3804" s="7" t="s">
        <v>26647</v>
      </c>
      <c r="T3804" s="7" t="s">
        <v>12843</v>
      </c>
      <c r="U3804" s="7" t="s">
        <v>46</v>
      </c>
      <c r="V3804" s="7" t="s">
        <v>1658</v>
      </c>
      <c r="W3804" s="7" t="s">
        <v>740</v>
      </c>
      <c r="X3804" s="7" t="s">
        <v>48</v>
      </c>
      <c r="Y3804" s="7" t="s">
        <v>107</v>
      </c>
      <c r="Z3804" s="7" t="s">
        <v>94</v>
      </c>
      <c r="AA3804" s="7" t="s">
        <v>50</v>
      </c>
      <c r="AB3804" s="7" t="s">
        <v>51</v>
      </c>
      <c r="AC3804" s="7" t="s">
        <v>52</v>
      </c>
      <c r="AD3804" s="7" t="s">
        <v>2601</v>
      </c>
      <c r="AE3804" s="7" t="s">
        <v>204</v>
      </c>
      <c r="AF3804" s="7" t="s">
        <v>2602</v>
      </c>
      <c r="AG3804" s="7" t="s">
        <v>56</v>
      </c>
      <c r="AH3804" s="7" t="s">
        <v>2603</v>
      </c>
      <c r="AI3804" s="7" t="s">
        <v>26741</v>
      </c>
      <c r="AJ3804" s="7" t="s">
        <v>2601</v>
      </c>
      <c r="AK3804" s="7" t="s">
        <v>204</v>
      </c>
      <c r="AL3804" s="7" t="s">
        <v>2602</v>
      </c>
      <c r="AM3804" s="10" t="s">
        <v>59</v>
      </c>
      <c r="AN3804" s="5" t="str">
        <f>+VLOOKUP(D3804,'[1]Listado de Establecimientos'!$A$1:$P$65536,16,FALSE)</f>
        <v>NO PERTENECE A NINGUNA RED</v>
      </c>
      <c r="AO3804" s="5" t="str">
        <f>+VLOOKUP(D3804,'[1]Listado de Establecimientos'!$A$1:$Q$65536,17,FALSE)</f>
        <v>NO PERTENECE A NINGUNA MICRORED</v>
      </c>
      <c r="AP3804" s="5">
        <f t="shared" si="60"/>
        <v>4</v>
      </c>
    </row>
    <row r="3805" spans="1:42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30456</v>
      </c>
      <c r="R3805" s="7" t="s">
        <v>30274</v>
      </c>
      <c r="S3805" s="7" t="s">
        <v>26647</v>
      </c>
      <c r="T3805" s="7" t="s">
        <v>18185</v>
      </c>
      <c r="U3805" s="7" t="s">
        <v>64</v>
      </c>
      <c r="V3805" s="7" t="s">
        <v>1833</v>
      </c>
      <c r="W3805" s="7" t="s">
        <v>106</v>
      </c>
      <c r="X3805" s="7" t="s">
        <v>159</v>
      </c>
      <c r="Y3805" s="7" t="s">
        <v>122</v>
      </c>
      <c r="Z3805" s="7" t="s">
        <v>122</v>
      </c>
      <c r="AA3805" s="7" t="s">
        <v>50</v>
      </c>
      <c r="AB3805" s="7" t="s">
        <v>125</v>
      </c>
      <c r="AC3805" s="7" t="s">
        <v>52</v>
      </c>
      <c r="AD3805" s="7" t="s">
        <v>1950</v>
      </c>
      <c r="AE3805" s="7" t="s">
        <v>716</v>
      </c>
      <c r="AF3805" s="7" t="s">
        <v>1951</v>
      </c>
      <c r="AG3805" s="7" t="s">
        <v>56</v>
      </c>
      <c r="AH3805" s="7" t="s">
        <v>1952</v>
      </c>
      <c r="AI3805" s="7" t="s">
        <v>26747</v>
      </c>
      <c r="AJ3805" s="7" t="s">
        <v>1950</v>
      </c>
      <c r="AK3805" s="7" t="s">
        <v>204</v>
      </c>
      <c r="AL3805" s="7" t="s">
        <v>1951</v>
      </c>
      <c r="AM3805" s="10" t="s">
        <v>59</v>
      </c>
      <c r="AN3805" s="5" t="str">
        <f>+VLOOKUP(D3805,'[1]Listado de Establecimientos'!$A$1:$P$65536,16,FALSE)</f>
        <v>RIOJA</v>
      </c>
      <c r="AO3805" s="5" t="str">
        <f>+VLOOKUP(D3805,'[1]Listado de Establecimientos'!$A$1:$Q$65536,17,FALSE)</f>
        <v>NO PERTENECE A NINGUNA MICRORED</v>
      </c>
      <c r="AP3805" s="5">
        <f t="shared" si="60"/>
        <v>4</v>
      </c>
    </row>
    <row r="3806" spans="1:42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33729</v>
      </c>
      <c r="R3806" s="7" t="s">
        <v>30196</v>
      </c>
      <c r="S3806" s="7" t="s">
        <v>26647</v>
      </c>
      <c r="T3806" s="7" t="s">
        <v>4837</v>
      </c>
      <c r="U3806" s="7" t="s">
        <v>46</v>
      </c>
      <c r="V3806" s="7" t="s">
        <v>6418</v>
      </c>
      <c r="W3806" s="7" t="s">
        <v>47</v>
      </c>
      <c r="X3806" s="7" t="s">
        <v>48</v>
      </c>
      <c r="Y3806" s="7" t="s">
        <v>88</v>
      </c>
      <c r="Z3806" s="7" t="s">
        <v>67</v>
      </c>
      <c r="AA3806" s="7" t="s">
        <v>50</v>
      </c>
      <c r="AB3806" s="7" t="s">
        <v>51</v>
      </c>
      <c r="AC3806" s="7" t="s">
        <v>52</v>
      </c>
      <c r="AD3806" s="7" t="s">
        <v>3290</v>
      </c>
      <c r="AE3806" s="7" t="s">
        <v>741</v>
      </c>
      <c r="AF3806" s="7" t="s">
        <v>12530</v>
      </c>
      <c r="AG3806" s="7" t="s">
        <v>56</v>
      </c>
      <c r="AH3806" s="7" t="s">
        <v>15252</v>
      </c>
      <c r="AI3806" s="7" t="s">
        <v>26753</v>
      </c>
      <c r="AJ3806" s="7" t="s">
        <v>3290</v>
      </c>
      <c r="AK3806" s="7" t="s">
        <v>1002</v>
      </c>
      <c r="AL3806" s="7" t="s">
        <v>12530</v>
      </c>
      <c r="AM3806" s="10" t="s">
        <v>59</v>
      </c>
      <c r="AN3806" s="5" t="str">
        <f>+VLOOKUP(D3806,'[1]Listado de Establecimientos'!$A$1:$P$65536,16,FALSE)</f>
        <v>SAN MARTIN</v>
      </c>
      <c r="AO3806" s="5" t="str">
        <f>+VLOOKUP(D3806,'[1]Listado de Establecimientos'!$A$1:$Q$65536,17,FALSE)</f>
        <v>MORALES</v>
      </c>
      <c r="AP3806" s="5">
        <f t="shared" si="60"/>
        <v>4</v>
      </c>
    </row>
    <row r="3807" spans="1:42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31155</v>
      </c>
      <c r="R3807" s="7" t="s">
        <v>30266</v>
      </c>
      <c r="S3807" s="7" t="s">
        <v>26647</v>
      </c>
      <c r="T3807" s="7" t="s">
        <v>3549</v>
      </c>
      <c r="U3807" s="7" t="s">
        <v>46</v>
      </c>
      <c r="V3807" s="7" t="s">
        <v>2575</v>
      </c>
      <c r="W3807" s="7" t="s">
        <v>2774</v>
      </c>
      <c r="X3807" s="7" t="s">
        <v>48</v>
      </c>
      <c r="Y3807" s="7" t="s">
        <v>122</v>
      </c>
      <c r="Z3807" s="7" t="s">
        <v>122</v>
      </c>
      <c r="AA3807" s="7" t="s">
        <v>50</v>
      </c>
      <c r="AB3807" s="7" t="s">
        <v>51</v>
      </c>
      <c r="AC3807" s="7" t="s">
        <v>52</v>
      </c>
      <c r="AD3807" s="7" t="s">
        <v>2993</v>
      </c>
      <c r="AE3807" s="7" t="s">
        <v>8627</v>
      </c>
      <c r="AF3807" s="7" t="s">
        <v>2995</v>
      </c>
      <c r="AG3807" s="7" t="s">
        <v>56</v>
      </c>
      <c r="AH3807" s="7" t="s">
        <v>8628</v>
      </c>
      <c r="AI3807" s="7" t="s">
        <v>26758</v>
      </c>
      <c r="AJ3807" s="7" t="s">
        <v>2993</v>
      </c>
      <c r="AK3807" s="7" t="s">
        <v>2994</v>
      </c>
      <c r="AL3807" s="7" t="s">
        <v>2995</v>
      </c>
      <c r="AM3807" s="10" t="s">
        <v>59</v>
      </c>
      <c r="AN3807" s="5" t="str">
        <f>+VLOOKUP(D3807,'[1]Listado de Establecimientos'!$A$1:$P$65536,16,FALSE)</f>
        <v>RIOJA</v>
      </c>
      <c r="AO3807" s="5" t="str">
        <f>+VLOOKUP(D3807,'[1]Listado de Establecimientos'!$A$1:$Q$65536,17,FALSE)</f>
        <v xml:space="preserve">NARANJOS                                                    </v>
      </c>
      <c r="AP3807" s="5">
        <f t="shared" si="60"/>
        <v>4</v>
      </c>
    </row>
    <row r="3808" spans="1:42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33730</v>
      </c>
      <c r="R3808" s="7" t="s">
        <v>30291</v>
      </c>
      <c r="S3808" s="7" t="s">
        <v>26647</v>
      </c>
      <c r="T3808" s="7" t="s">
        <v>3964</v>
      </c>
      <c r="U3808" s="7" t="s">
        <v>64</v>
      </c>
      <c r="V3808" s="7" t="s">
        <v>232</v>
      </c>
      <c r="W3808" s="7" t="s">
        <v>106</v>
      </c>
      <c r="X3808" s="7" t="s">
        <v>48</v>
      </c>
      <c r="Y3808" s="7" t="s">
        <v>94</v>
      </c>
      <c r="Z3808" s="7" t="s">
        <v>94</v>
      </c>
      <c r="AA3808" s="7" t="s">
        <v>50</v>
      </c>
      <c r="AB3808" s="7" t="s">
        <v>51</v>
      </c>
      <c r="AC3808" s="7" t="s">
        <v>52</v>
      </c>
      <c r="AD3808" s="7" t="s">
        <v>1985</v>
      </c>
      <c r="AE3808" s="7" t="s">
        <v>13544</v>
      </c>
      <c r="AF3808" s="7" t="s">
        <v>13545</v>
      </c>
      <c r="AG3808" s="7" t="s">
        <v>56</v>
      </c>
      <c r="AH3808" s="7" t="s">
        <v>15261</v>
      </c>
      <c r="AI3808" s="7" t="s">
        <v>26765</v>
      </c>
      <c r="AJ3808" s="7" t="s">
        <v>205</v>
      </c>
      <c r="AK3808" s="7" t="s">
        <v>390</v>
      </c>
      <c r="AL3808" s="7" t="s">
        <v>8449</v>
      </c>
      <c r="AM3808" s="10" t="s">
        <v>59</v>
      </c>
      <c r="AN3808" s="5" t="str">
        <f>+VLOOKUP(D3808,'[1]Listado de Establecimientos'!$A$1:$P$65536,16,FALSE)</f>
        <v>RIOJA</v>
      </c>
      <c r="AO3808" s="5" t="str">
        <f>+VLOOKUP(D3808,'[1]Listado de Establecimientos'!$A$1:$Q$65536,17,FALSE)</f>
        <v>BAJO NARANJILLO</v>
      </c>
      <c r="AP3808" s="5">
        <f t="shared" si="60"/>
        <v>4</v>
      </c>
    </row>
    <row r="3809" spans="1:42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33144</v>
      </c>
      <c r="R3809" s="7" t="s">
        <v>30191</v>
      </c>
      <c r="S3809" s="7" t="s">
        <v>26647</v>
      </c>
      <c r="T3809" s="7" t="s">
        <v>4169</v>
      </c>
      <c r="U3809" s="7" t="s">
        <v>64</v>
      </c>
      <c r="V3809" s="7" t="s">
        <v>1237</v>
      </c>
      <c r="W3809" s="7" t="s">
        <v>149</v>
      </c>
      <c r="X3809" s="7" t="s">
        <v>48</v>
      </c>
      <c r="Y3809" s="7" t="s">
        <v>67</v>
      </c>
      <c r="Z3809" s="7" t="s">
        <v>114</v>
      </c>
      <c r="AA3809" s="7" t="s">
        <v>50</v>
      </c>
      <c r="AB3809" s="7" t="s">
        <v>51</v>
      </c>
      <c r="AC3809" s="7" t="s">
        <v>52</v>
      </c>
      <c r="AD3809" s="7" t="s">
        <v>213</v>
      </c>
      <c r="AE3809" s="7" t="s">
        <v>4586</v>
      </c>
      <c r="AF3809" s="7" t="s">
        <v>26772</v>
      </c>
      <c r="AG3809" s="7" t="s">
        <v>56</v>
      </c>
      <c r="AH3809" s="7" t="s">
        <v>26773</v>
      </c>
      <c r="AI3809" s="7" t="s">
        <v>26774</v>
      </c>
      <c r="AJ3809" s="7" t="s">
        <v>213</v>
      </c>
      <c r="AK3809" s="7" t="s">
        <v>2061</v>
      </c>
      <c r="AL3809" s="7" t="s">
        <v>26772</v>
      </c>
      <c r="AM3809" s="10" t="s">
        <v>59</v>
      </c>
      <c r="AN3809" s="5" t="str">
        <f>+VLOOKUP(D3809,'[1]Listado de Establecimientos'!$A$1:$P$65536,16,FALSE)</f>
        <v>TOCACHE</v>
      </c>
      <c r="AO3809" s="5" t="str">
        <f>+VLOOKUP(D3809,'[1]Listado de Establecimientos'!$A$1:$Q$65536,17,FALSE)</f>
        <v>NO PERTENECE A NINGUNA MICRORED</v>
      </c>
      <c r="AP3809" s="5">
        <f t="shared" si="60"/>
        <v>4</v>
      </c>
    </row>
    <row r="3810" spans="1:42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33731</v>
      </c>
      <c r="R3810" s="7" t="s">
        <v>30316</v>
      </c>
      <c r="S3810" s="7" t="s">
        <v>26647</v>
      </c>
      <c r="T3810" s="7" t="s">
        <v>14731</v>
      </c>
      <c r="U3810" s="7" t="s">
        <v>46</v>
      </c>
      <c r="V3810" s="7" t="s">
        <v>1039</v>
      </c>
      <c r="W3810" s="7" t="s">
        <v>106</v>
      </c>
      <c r="X3810" s="7" t="s">
        <v>48</v>
      </c>
      <c r="Y3810" s="7" t="s">
        <v>94</v>
      </c>
      <c r="Z3810" s="7" t="s">
        <v>67</v>
      </c>
      <c r="AA3810" s="7" t="s">
        <v>50</v>
      </c>
      <c r="AB3810" s="7" t="s">
        <v>51</v>
      </c>
      <c r="AC3810" s="7" t="s">
        <v>52</v>
      </c>
      <c r="AD3810" s="7" t="s">
        <v>213</v>
      </c>
      <c r="AE3810" s="7" t="s">
        <v>4586</v>
      </c>
      <c r="AF3810" s="7" t="s">
        <v>26772</v>
      </c>
      <c r="AG3810" s="7" t="s">
        <v>56</v>
      </c>
      <c r="AH3810" s="7" t="s">
        <v>26773</v>
      </c>
      <c r="AI3810" s="7" t="s">
        <v>26780</v>
      </c>
      <c r="AJ3810" s="7" t="s">
        <v>213</v>
      </c>
      <c r="AK3810" s="7" t="s">
        <v>2061</v>
      </c>
      <c r="AL3810" s="7" t="s">
        <v>26772</v>
      </c>
      <c r="AM3810" s="10" t="s">
        <v>59</v>
      </c>
      <c r="AN3810" s="5" t="str">
        <f>+VLOOKUP(D3810,'[1]Listado de Establecimientos'!$A$1:$P$65536,16,FALSE)</f>
        <v>TOCACHE</v>
      </c>
      <c r="AO3810" s="5" t="str">
        <f>+VLOOKUP(D3810,'[1]Listado de Establecimientos'!$A$1:$Q$65536,17,FALSE)</f>
        <v>NO PERTENECE A NINGUNA MICRORED</v>
      </c>
      <c r="AP3810" s="5">
        <f t="shared" si="60"/>
        <v>4</v>
      </c>
    </row>
    <row r="3811" spans="1:42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30643</v>
      </c>
      <c r="R3811" s="7" t="s">
        <v>30424</v>
      </c>
      <c r="S3811" s="7" t="s">
        <v>26647</v>
      </c>
      <c r="T3811" s="7" t="s">
        <v>3706</v>
      </c>
      <c r="U3811" s="7" t="s">
        <v>46</v>
      </c>
      <c r="V3811" s="7" t="s">
        <v>2497</v>
      </c>
      <c r="W3811" s="7" t="s">
        <v>65</v>
      </c>
      <c r="X3811" s="7" t="s">
        <v>153</v>
      </c>
      <c r="Y3811" s="7" t="s">
        <v>94</v>
      </c>
      <c r="Z3811" s="7" t="s">
        <v>107</v>
      </c>
      <c r="AA3811" s="7" t="s">
        <v>50</v>
      </c>
      <c r="AB3811" s="7" t="s">
        <v>51</v>
      </c>
      <c r="AC3811" s="7" t="s">
        <v>52</v>
      </c>
      <c r="AD3811" s="7" t="s">
        <v>2498</v>
      </c>
      <c r="AE3811" s="7" t="s">
        <v>109</v>
      </c>
      <c r="AF3811" s="7" t="s">
        <v>2499</v>
      </c>
      <c r="AG3811" s="7" t="s">
        <v>56</v>
      </c>
      <c r="AH3811" s="7" t="s">
        <v>2500</v>
      </c>
      <c r="AI3811" s="7" t="s">
        <v>26785</v>
      </c>
      <c r="AJ3811" s="7" t="s">
        <v>2498</v>
      </c>
      <c r="AK3811" s="7" t="s">
        <v>111</v>
      </c>
      <c r="AL3811" s="7" t="s">
        <v>2499</v>
      </c>
      <c r="AM3811" s="10" t="s">
        <v>59</v>
      </c>
      <c r="AN3811" s="5" t="str">
        <f>+VLOOKUP(D3811,'[1]Listado de Establecimientos'!$A$1:$P$65536,16,FALSE)</f>
        <v>PICOTA</v>
      </c>
      <c r="AO3811" s="5" t="str">
        <f>+VLOOKUP(D3811,'[1]Listado de Establecimientos'!$A$1:$Q$65536,17,FALSE)</f>
        <v>PICOTA</v>
      </c>
      <c r="AP3811" s="5">
        <f t="shared" si="60"/>
        <v>4</v>
      </c>
    </row>
    <row r="3812" spans="1:42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33732</v>
      </c>
      <c r="R3812" s="7" t="s">
        <v>30194</v>
      </c>
      <c r="S3812" s="7" t="s">
        <v>26647</v>
      </c>
      <c r="T3812" s="7" t="s">
        <v>17212</v>
      </c>
      <c r="U3812" s="7" t="s">
        <v>46</v>
      </c>
      <c r="V3812" s="7" t="s">
        <v>1872</v>
      </c>
      <c r="W3812" s="7" t="s">
        <v>73</v>
      </c>
      <c r="X3812" s="7" t="s">
        <v>66</v>
      </c>
      <c r="Y3812" s="7" t="s">
        <v>6950</v>
      </c>
      <c r="Z3812" s="7" t="s">
        <v>730</v>
      </c>
      <c r="AA3812" s="7" t="s">
        <v>50</v>
      </c>
      <c r="AB3812" s="7" t="s">
        <v>51</v>
      </c>
      <c r="AC3812" s="7" t="s">
        <v>52</v>
      </c>
      <c r="AD3812" s="7" t="s">
        <v>1089</v>
      </c>
      <c r="AE3812" s="7" t="s">
        <v>19179</v>
      </c>
      <c r="AF3812" s="7" t="s">
        <v>7782</v>
      </c>
      <c r="AG3812" s="7" t="s">
        <v>56</v>
      </c>
      <c r="AH3812" s="7" t="s">
        <v>19180</v>
      </c>
      <c r="AI3812" s="7" t="s">
        <v>26791</v>
      </c>
      <c r="AJ3812" s="7" t="s">
        <v>164</v>
      </c>
      <c r="AK3812" s="7" t="s">
        <v>214</v>
      </c>
      <c r="AL3812" s="7" t="s">
        <v>847</v>
      </c>
      <c r="AM3812" s="10" t="s">
        <v>59</v>
      </c>
      <c r="AN3812" s="5" t="str">
        <f>+VLOOKUP(D3812,'[1]Listado de Establecimientos'!$A$1:$P$65536,16,FALSE)</f>
        <v>EL DORADO</v>
      </c>
      <c r="AO3812" s="5" t="str">
        <f>+VLOOKUP(D3812,'[1]Listado de Establecimientos'!$A$1:$Q$65536,17,FALSE)</f>
        <v>SAN JOSE DE SISA</v>
      </c>
      <c r="AP3812" s="5">
        <f t="shared" si="60"/>
        <v>4</v>
      </c>
    </row>
    <row r="3813" spans="1:42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30512</v>
      </c>
      <c r="R3813" s="7" t="s">
        <v>30210</v>
      </c>
      <c r="S3813" s="7" t="s">
        <v>26795</v>
      </c>
      <c r="T3813" s="7" t="s">
        <v>6633</v>
      </c>
      <c r="U3813" s="7" t="s">
        <v>64</v>
      </c>
      <c r="V3813" s="7" t="s">
        <v>2506</v>
      </c>
      <c r="W3813" s="7" t="s">
        <v>188</v>
      </c>
      <c r="X3813" s="7" t="s">
        <v>48</v>
      </c>
      <c r="Y3813" s="7" t="s">
        <v>88</v>
      </c>
      <c r="Z3813" s="7" t="s">
        <v>67</v>
      </c>
      <c r="AA3813" s="7" t="s">
        <v>50</v>
      </c>
      <c r="AB3813" s="7" t="s">
        <v>51</v>
      </c>
      <c r="AC3813" s="7" t="s">
        <v>52</v>
      </c>
      <c r="AD3813" s="7" t="s">
        <v>108</v>
      </c>
      <c r="AE3813" s="7" t="s">
        <v>4279</v>
      </c>
      <c r="AF3813" s="7" t="s">
        <v>2401</v>
      </c>
      <c r="AG3813" s="7" t="s">
        <v>56</v>
      </c>
      <c r="AH3813" s="7" t="s">
        <v>4280</v>
      </c>
      <c r="AI3813" s="7" t="s">
        <v>26796</v>
      </c>
      <c r="AJ3813" s="7" t="s">
        <v>108</v>
      </c>
      <c r="AK3813" s="7" t="s">
        <v>2755</v>
      </c>
      <c r="AL3813" s="7" t="s">
        <v>2401</v>
      </c>
      <c r="AM3813" s="10" t="s">
        <v>59</v>
      </c>
      <c r="AN3813" s="5" t="str">
        <f>+VLOOKUP(D3813,'[1]Listado de Establecimientos'!$A$1:$P$65536,16,FALSE)</f>
        <v>RIOJA</v>
      </c>
      <c r="AO3813" s="5" t="str">
        <f>+VLOOKUP(D3813,'[1]Listado de Establecimientos'!$A$1:$Q$65536,17,FALSE)</f>
        <v xml:space="preserve">NUEVA CAJAMARCA                                             </v>
      </c>
      <c r="AP3813" s="5">
        <f t="shared" si="60"/>
        <v>4</v>
      </c>
    </row>
    <row r="3814" spans="1:42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31227</v>
      </c>
      <c r="R3814" s="7" t="s">
        <v>30334</v>
      </c>
      <c r="S3814" s="7" t="s">
        <v>26795</v>
      </c>
      <c r="T3814" s="7" t="s">
        <v>14545</v>
      </c>
      <c r="U3814" s="7" t="s">
        <v>64</v>
      </c>
      <c r="V3814" s="7" t="s">
        <v>10068</v>
      </c>
      <c r="W3814" s="7" t="s">
        <v>47</v>
      </c>
      <c r="X3814" s="7" t="s">
        <v>66</v>
      </c>
      <c r="Y3814" s="7" t="s">
        <v>97</v>
      </c>
      <c r="Z3814" s="7" t="s">
        <v>49</v>
      </c>
      <c r="AA3814" s="7" t="s">
        <v>50</v>
      </c>
      <c r="AB3814" s="7" t="s">
        <v>51</v>
      </c>
      <c r="AC3814" s="7" t="s">
        <v>52</v>
      </c>
      <c r="AD3814" s="7" t="s">
        <v>3290</v>
      </c>
      <c r="AE3814" s="7" t="s">
        <v>216</v>
      </c>
      <c r="AF3814" s="7" t="s">
        <v>7122</v>
      </c>
      <c r="AG3814" s="7" t="s">
        <v>56</v>
      </c>
      <c r="AH3814" s="7" t="s">
        <v>7123</v>
      </c>
      <c r="AI3814" s="7" t="s">
        <v>26801</v>
      </c>
      <c r="AJ3814" s="7" t="s">
        <v>3290</v>
      </c>
      <c r="AK3814" s="7" t="s">
        <v>215</v>
      </c>
      <c r="AL3814" s="7" t="s">
        <v>7122</v>
      </c>
      <c r="AM3814" s="10" t="s">
        <v>59</v>
      </c>
      <c r="AN3814" s="5" t="str">
        <f>+VLOOKUP(D3814,'[1]Listado de Establecimientos'!$A$1:$P$65536,16,FALSE)</f>
        <v>NO PERTENECE A NINGUNA RED</v>
      </c>
      <c r="AO3814" s="5" t="str">
        <f>+VLOOKUP(D3814,'[1]Listado de Establecimientos'!$A$1:$Q$65536,17,FALSE)</f>
        <v>NO PERTENECE A NINGUNA MICRORED</v>
      </c>
      <c r="AP3814" s="5">
        <f t="shared" si="60"/>
        <v>4</v>
      </c>
    </row>
    <row r="3815" spans="1:42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33733</v>
      </c>
      <c r="R3815" s="7" t="s">
        <v>30266</v>
      </c>
      <c r="S3815" s="7" t="s">
        <v>26647</v>
      </c>
      <c r="T3815" s="7" t="s">
        <v>20582</v>
      </c>
      <c r="U3815" s="7" t="s">
        <v>64</v>
      </c>
      <c r="V3815" s="7" t="s">
        <v>1283</v>
      </c>
      <c r="W3815" s="7" t="s">
        <v>230</v>
      </c>
      <c r="X3815" s="7" t="s">
        <v>48</v>
      </c>
      <c r="Y3815" s="7" t="s">
        <v>49</v>
      </c>
      <c r="Z3815" s="7" t="s">
        <v>49</v>
      </c>
      <c r="AA3815" s="7" t="s">
        <v>50</v>
      </c>
      <c r="AB3815" s="7" t="s">
        <v>51</v>
      </c>
      <c r="AC3815" s="7" t="s">
        <v>52</v>
      </c>
      <c r="AD3815" s="7" t="s">
        <v>402</v>
      </c>
      <c r="AE3815" s="7" t="s">
        <v>403</v>
      </c>
      <c r="AF3815" s="7" t="s">
        <v>824</v>
      </c>
      <c r="AG3815" s="7" t="s">
        <v>56</v>
      </c>
      <c r="AH3815" s="7" t="s">
        <v>825</v>
      </c>
      <c r="AI3815" s="7" t="s">
        <v>26807</v>
      </c>
      <c r="AJ3815" s="7" t="s">
        <v>402</v>
      </c>
      <c r="AK3815" s="7" t="s">
        <v>444</v>
      </c>
      <c r="AL3815" s="7" t="s">
        <v>824</v>
      </c>
      <c r="AM3815" s="10" t="s">
        <v>59</v>
      </c>
      <c r="AN3815" s="5" t="str">
        <f>+VLOOKUP(D3815,'[1]Listado de Establecimientos'!$A$1:$P$65536,16,FALSE)</f>
        <v>BELLAVISTA</v>
      </c>
      <c r="AO3815" s="5" t="str">
        <f>+VLOOKUP(D3815,'[1]Listado de Establecimientos'!$A$1:$Q$65536,17,FALSE)</f>
        <v>BELLAVISTA</v>
      </c>
      <c r="AP3815" s="5">
        <f t="shared" si="60"/>
        <v>4</v>
      </c>
    </row>
    <row r="3816" spans="1:42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33734</v>
      </c>
      <c r="R3816" s="7" t="s">
        <v>30261</v>
      </c>
      <c r="S3816" s="7" t="s">
        <v>26795</v>
      </c>
      <c r="T3816" s="7" t="s">
        <v>3903</v>
      </c>
      <c r="U3816" s="7" t="s">
        <v>64</v>
      </c>
      <c r="V3816" s="7" t="s">
        <v>371</v>
      </c>
      <c r="W3816" s="7" t="s">
        <v>3796</v>
      </c>
      <c r="X3816" s="7" t="s">
        <v>48</v>
      </c>
      <c r="Y3816" s="7" t="s">
        <v>88</v>
      </c>
      <c r="Z3816" s="7" t="s">
        <v>49</v>
      </c>
      <c r="AA3816" s="7" t="s">
        <v>50</v>
      </c>
      <c r="AB3816" s="7" t="s">
        <v>51</v>
      </c>
      <c r="AC3816" s="7" t="s">
        <v>52</v>
      </c>
      <c r="AD3816" s="7" t="s">
        <v>402</v>
      </c>
      <c r="AE3816" s="7" t="s">
        <v>403</v>
      </c>
      <c r="AF3816" s="7" t="s">
        <v>824</v>
      </c>
      <c r="AG3816" s="7" t="s">
        <v>56</v>
      </c>
      <c r="AH3816" s="7" t="s">
        <v>825</v>
      </c>
      <c r="AI3816" s="7" t="s">
        <v>26812</v>
      </c>
      <c r="AJ3816" s="7" t="s">
        <v>402</v>
      </c>
      <c r="AK3816" s="7" t="s">
        <v>444</v>
      </c>
      <c r="AL3816" s="7" t="s">
        <v>824</v>
      </c>
      <c r="AM3816" s="10" t="s">
        <v>59</v>
      </c>
      <c r="AN3816" s="5" t="str">
        <f>+VLOOKUP(D3816,'[1]Listado de Establecimientos'!$A$1:$P$65536,16,FALSE)</f>
        <v>BELLAVISTA</v>
      </c>
      <c r="AO3816" s="5" t="str">
        <f>+VLOOKUP(D3816,'[1]Listado de Establecimientos'!$A$1:$Q$65536,17,FALSE)</f>
        <v>BELLAVISTA</v>
      </c>
      <c r="AP3816" s="5">
        <f t="shared" si="60"/>
        <v>4</v>
      </c>
    </row>
    <row r="3817" spans="1:42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33735</v>
      </c>
      <c r="R3817" s="7" t="s">
        <v>30291</v>
      </c>
      <c r="S3817" s="7" t="s">
        <v>26795</v>
      </c>
      <c r="T3817" s="7" t="s">
        <v>26818</v>
      </c>
      <c r="U3817" s="7" t="s">
        <v>64</v>
      </c>
      <c r="V3817" s="7" t="s">
        <v>6113</v>
      </c>
      <c r="W3817" s="7" t="s">
        <v>65</v>
      </c>
      <c r="X3817" s="7" t="s">
        <v>48</v>
      </c>
      <c r="Y3817" s="7" t="s">
        <v>94</v>
      </c>
      <c r="Z3817" s="7" t="s">
        <v>94</v>
      </c>
      <c r="AA3817" s="7" t="s">
        <v>50</v>
      </c>
      <c r="AB3817" s="7" t="s">
        <v>51</v>
      </c>
      <c r="AC3817" s="7" t="s">
        <v>52</v>
      </c>
      <c r="AD3817" s="7" t="s">
        <v>1132</v>
      </c>
      <c r="AE3817" s="7" t="s">
        <v>1133</v>
      </c>
      <c r="AF3817" s="7" t="s">
        <v>1134</v>
      </c>
      <c r="AG3817" s="7" t="s">
        <v>56</v>
      </c>
      <c r="AH3817" s="7" t="s">
        <v>1135</v>
      </c>
      <c r="AI3817" s="7" t="s">
        <v>26819</v>
      </c>
      <c r="AJ3817" s="7" t="s">
        <v>1132</v>
      </c>
      <c r="AK3817" s="7" t="s">
        <v>1574</v>
      </c>
      <c r="AL3817" s="7" t="s">
        <v>1134</v>
      </c>
      <c r="AM3817" s="10" t="s">
        <v>59</v>
      </c>
      <c r="AN3817" s="5" t="str">
        <f>+VLOOKUP(D3817,'[1]Listado de Establecimientos'!$A$1:$P$65536,16,FALSE)</f>
        <v>RIOJA</v>
      </c>
      <c r="AO3817" s="5" t="str">
        <f>+VLOOKUP(D3817,'[1]Listado de Establecimientos'!$A$1:$Q$65536,17,FALSE)</f>
        <v>NO PERTENECE A NINGUNA MICRORED</v>
      </c>
      <c r="AP3817" s="5">
        <f t="shared" si="60"/>
        <v>4</v>
      </c>
    </row>
    <row r="3818" spans="1:42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30675</v>
      </c>
      <c r="R3818" s="7" t="s">
        <v>30191</v>
      </c>
      <c r="S3818" s="7" t="s">
        <v>26647</v>
      </c>
      <c r="T3818" s="7" t="s">
        <v>7132</v>
      </c>
      <c r="U3818" s="7" t="s">
        <v>46</v>
      </c>
      <c r="V3818" s="7" t="s">
        <v>4645</v>
      </c>
      <c r="W3818" s="7" t="s">
        <v>73</v>
      </c>
      <c r="X3818" s="7" t="s">
        <v>2048</v>
      </c>
      <c r="Y3818" s="7" t="s">
        <v>122</v>
      </c>
      <c r="Z3818" s="7" t="s">
        <v>94</v>
      </c>
      <c r="AA3818" s="7" t="s">
        <v>50</v>
      </c>
      <c r="AB3818" s="7" t="s">
        <v>51</v>
      </c>
      <c r="AC3818" s="7" t="s">
        <v>52</v>
      </c>
      <c r="AD3818" s="7" t="s">
        <v>5771</v>
      </c>
      <c r="AE3818" s="7" t="s">
        <v>1472</v>
      </c>
      <c r="AF3818" s="7" t="s">
        <v>5773</v>
      </c>
      <c r="AG3818" s="7" t="s">
        <v>56</v>
      </c>
      <c r="AH3818" s="7" t="s">
        <v>6457</v>
      </c>
      <c r="AI3818" s="7" t="s">
        <v>26826</v>
      </c>
      <c r="AJ3818" s="7" t="s">
        <v>5771</v>
      </c>
      <c r="AK3818" s="7" t="s">
        <v>5772</v>
      </c>
      <c r="AL3818" s="7" t="s">
        <v>5773</v>
      </c>
      <c r="AM3818" s="10" t="s">
        <v>59</v>
      </c>
      <c r="AN3818" s="5" t="str">
        <f>+VLOOKUP(D3818,'[1]Listado de Establecimientos'!$A$1:$P$65536,16,FALSE)</f>
        <v>TOCACHE</v>
      </c>
      <c r="AO3818" s="5" t="str">
        <f>+VLOOKUP(D3818,'[1]Listado de Establecimientos'!$A$1:$Q$65536,17,FALSE)</f>
        <v>UCHIZA</v>
      </c>
      <c r="AP3818" s="5">
        <f t="shared" si="60"/>
        <v>4</v>
      </c>
    </row>
    <row r="3819" spans="1:42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33736</v>
      </c>
      <c r="R3819" s="7" t="s">
        <v>30910</v>
      </c>
      <c r="S3819" s="7" t="s">
        <v>26795</v>
      </c>
      <c r="T3819" s="7" t="s">
        <v>21662</v>
      </c>
      <c r="U3819" s="7" t="s">
        <v>64</v>
      </c>
      <c r="V3819" s="7" t="s">
        <v>1283</v>
      </c>
      <c r="W3819" s="7" t="s">
        <v>47</v>
      </c>
      <c r="X3819" s="7" t="s">
        <v>123</v>
      </c>
      <c r="Y3819" s="7" t="s">
        <v>94</v>
      </c>
      <c r="Z3819" s="7" t="s">
        <v>113</v>
      </c>
      <c r="AA3819" s="7" t="s">
        <v>50</v>
      </c>
      <c r="AB3819" s="7" t="s">
        <v>51</v>
      </c>
      <c r="AC3819" s="7" t="s">
        <v>52</v>
      </c>
      <c r="AD3819" s="7" t="s">
        <v>121</v>
      </c>
      <c r="AE3819" s="7" t="s">
        <v>1138</v>
      </c>
      <c r="AF3819" s="7" t="s">
        <v>3059</v>
      </c>
      <c r="AG3819" s="7" t="s">
        <v>56</v>
      </c>
      <c r="AH3819" s="7" t="s">
        <v>15262</v>
      </c>
      <c r="AI3819" s="7" t="s">
        <v>26831</v>
      </c>
      <c r="AJ3819" s="7" t="s">
        <v>121</v>
      </c>
      <c r="AK3819" s="7" t="s">
        <v>13565</v>
      </c>
      <c r="AL3819" s="7" t="s">
        <v>3059</v>
      </c>
      <c r="AM3819" s="10" t="s">
        <v>59</v>
      </c>
      <c r="AN3819" s="5" t="str">
        <f>+VLOOKUP(D3819,'[1]Listado de Establecimientos'!$A$1:$P$65536,16,FALSE)</f>
        <v>MARISCAL CACERES</v>
      </c>
      <c r="AO3819" s="5" t="str">
        <f>+VLOOKUP(D3819,'[1]Listado de Establecimientos'!$A$1:$Q$65536,17,FALSE)</f>
        <v>NO PERTENECE A NINGUNA MICRORRED</v>
      </c>
      <c r="AP3819" s="5">
        <f t="shared" si="60"/>
        <v>4</v>
      </c>
    </row>
    <row r="3820" spans="1:42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30908</v>
      </c>
      <c r="R3820" s="7" t="s">
        <v>30187</v>
      </c>
      <c r="S3820" s="7" t="s">
        <v>26795</v>
      </c>
      <c r="T3820" s="7" t="s">
        <v>7606</v>
      </c>
      <c r="U3820" s="7" t="s">
        <v>64</v>
      </c>
      <c r="V3820" s="7" t="s">
        <v>3965</v>
      </c>
      <c r="W3820" s="7" t="s">
        <v>47</v>
      </c>
      <c r="X3820" s="7" t="s">
        <v>48</v>
      </c>
      <c r="Y3820" s="7" t="s">
        <v>122</v>
      </c>
      <c r="Z3820" s="7" t="s">
        <v>94</v>
      </c>
      <c r="AA3820" s="7" t="s">
        <v>50</v>
      </c>
      <c r="AB3820" s="7" t="s">
        <v>51</v>
      </c>
      <c r="AC3820" s="7" t="s">
        <v>52</v>
      </c>
      <c r="AD3820" s="7" t="s">
        <v>121</v>
      </c>
      <c r="AE3820" s="7" t="s">
        <v>1138</v>
      </c>
      <c r="AF3820" s="7" t="s">
        <v>3059</v>
      </c>
      <c r="AG3820" s="7" t="s">
        <v>56</v>
      </c>
      <c r="AH3820" s="7" t="s">
        <v>15262</v>
      </c>
      <c r="AI3820" s="7" t="s">
        <v>26838</v>
      </c>
      <c r="AJ3820" s="7" t="s">
        <v>121</v>
      </c>
      <c r="AK3820" s="7" t="s">
        <v>13565</v>
      </c>
      <c r="AL3820" s="7" t="s">
        <v>3059</v>
      </c>
      <c r="AM3820" s="10" t="s">
        <v>59</v>
      </c>
      <c r="AN3820" s="5" t="str">
        <f>+VLOOKUP(D3820,'[1]Listado de Establecimientos'!$A$1:$P$65536,16,FALSE)</f>
        <v>MARISCAL CACERES</v>
      </c>
      <c r="AO3820" s="5" t="str">
        <f>+VLOOKUP(D3820,'[1]Listado de Establecimientos'!$A$1:$Q$65536,17,FALSE)</f>
        <v>NO PERTENECE A NINGUNA MICRORRED</v>
      </c>
      <c r="AP3820" s="5">
        <f t="shared" si="60"/>
        <v>4</v>
      </c>
    </row>
    <row r="3821" spans="1:42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32827</v>
      </c>
      <c r="R3821" s="7" t="s">
        <v>30189</v>
      </c>
      <c r="S3821" s="7" t="s">
        <v>26795</v>
      </c>
      <c r="T3821" s="7" t="s">
        <v>26024</v>
      </c>
      <c r="U3821" s="7" t="s">
        <v>64</v>
      </c>
      <c r="V3821" s="7" t="s">
        <v>2506</v>
      </c>
      <c r="W3821" s="7" t="s">
        <v>149</v>
      </c>
      <c r="X3821" s="7" t="s">
        <v>66</v>
      </c>
      <c r="Y3821" s="7" t="s">
        <v>49</v>
      </c>
      <c r="Z3821" s="7" t="s">
        <v>97</v>
      </c>
      <c r="AA3821" s="7" t="s">
        <v>50</v>
      </c>
      <c r="AB3821" s="7" t="s">
        <v>51</v>
      </c>
      <c r="AC3821" s="7" t="s">
        <v>52</v>
      </c>
      <c r="AD3821" s="7" t="s">
        <v>998</v>
      </c>
      <c r="AE3821" s="7" t="s">
        <v>741</v>
      </c>
      <c r="AF3821" s="7" t="s">
        <v>999</v>
      </c>
      <c r="AG3821" s="7" t="s">
        <v>56</v>
      </c>
      <c r="AH3821" s="7" t="s">
        <v>1000</v>
      </c>
      <c r="AI3821" s="7" t="s">
        <v>26845</v>
      </c>
      <c r="AJ3821" s="7" t="s">
        <v>998</v>
      </c>
      <c r="AK3821" s="7" t="s">
        <v>1002</v>
      </c>
      <c r="AL3821" s="7" t="s">
        <v>999</v>
      </c>
      <c r="AM3821" s="10" t="s">
        <v>59</v>
      </c>
      <c r="AN3821" s="5" t="str">
        <f>+VLOOKUP(D3821,'[1]Listado de Establecimientos'!$A$1:$P$65536,16,FALSE)</f>
        <v>MOYOBAMBA</v>
      </c>
      <c r="AO3821" s="5" t="str">
        <f>+VLOOKUP(D3821,'[1]Listado de Establecimientos'!$A$1:$Q$65536,17,FALSE)</f>
        <v>NO PERTENECE A NINGUNA MICRORED</v>
      </c>
      <c r="AP3821" s="5">
        <f t="shared" si="60"/>
        <v>4</v>
      </c>
    </row>
    <row r="3822" spans="1:42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33737</v>
      </c>
      <c r="R3822" s="7" t="s">
        <v>30474</v>
      </c>
      <c r="S3822" s="7" t="s">
        <v>26795</v>
      </c>
      <c r="T3822" s="7" t="s">
        <v>4900</v>
      </c>
      <c r="U3822" s="7" t="s">
        <v>64</v>
      </c>
      <c r="V3822" s="7" t="s">
        <v>1283</v>
      </c>
      <c r="W3822" s="7" t="s">
        <v>1224</v>
      </c>
      <c r="X3822" s="7" t="s">
        <v>48</v>
      </c>
      <c r="Y3822" s="7" t="s">
        <v>94</v>
      </c>
      <c r="Z3822" s="7" t="s">
        <v>94</v>
      </c>
      <c r="AA3822" s="7" t="s">
        <v>50</v>
      </c>
      <c r="AB3822" s="7" t="s">
        <v>51</v>
      </c>
      <c r="AC3822" s="7" t="s">
        <v>50</v>
      </c>
      <c r="AD3822" s="7" t="s">
        <v>1225</v>
      </c>
      <c r="AE3822" s="7" t="s">
        <v>1553</v>
      </c>
      <c r="AF3822" s="7" t="s">
        <v>1226</v>
      </c>
      <c r="AG3822" s="7" t="s">
        <v>56</v>
      </c>
      <c r="AH3822" s="7" t="s">
        <v>1227</v>
      </c>
      <c r="AI3822" s="7" t="s">
        <v>26850</v>
      </c>
      <c r="AJ3822" s="7" t="s">
        <v>1225</v>
      </c>
      <c r="AK3822" s="7" t="s">
        <v>682</v>
      </c>
      <c r="AL3822" s="7" t="s">
        <v>1226</v>
      </c>
      <c r="AM3822" s="10" t="s">
        <v>59</v>
      </c>
      <c r="AN3822" s="5" t="str">
        <f>+VLOOKUP(D3822,'[1]Listado de Establecimientos'!$A$1:$P$65536,16,FALSE)</f>
        <v>TOCACHE</v>
      </c>
      <c r="AO3822" s="5" t="str">
        <f>+VLOOKUP(D3822,'[1]Listado de Establecimientos'!$A$1:$Q$65536,17,FALSE)</f>
        <v>NO PERTENECE A NINGUNA MICRORED</v>
      </c>
      <c r="AP3822" s="5">
        <f t="shared" si="60"/>
        <v>4</v>
      </c>
    </row>
    <row r="3823" spans="1:42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33738</v>
      </c>
      <c r="R3823" s="7" t="s">
        <v>30222</v>
      </c>
      <c r="S3823" s="7" t="s">
        <v>26795</v>
      </c>
      <c r="T3823" s="7" t="s">
        <v>22240</v>
      </c>
      <c r="U3823" s="7" t="s">
        <v>64</v>
      </c>
      <c r="V3823" s="7" t="s">
        <v>194</v>
      </c>
      <c r="W3823" s="7" t="s">
        <v>106</v>
      </c>
      <c r="X3823" s="7" t="s">
        <v>48</v>
      </c>
      <c r="Y3823" s="7" t="s">
        <v>94</v>
      </c>
      <c r="Z3823" s="7" t="s">
        <v>94</v>
      </c>
      <c r="AA3823" s="7" t="s">
        <v>50</v>
      </c>
      <c r="AB3823" s="7" t="s">
        <v>51</v>
      </c>
      <c r="AC3823" s="7" t="s">
        <v>52</v>
      </c>
      <c r="AD3823" s="7" t="s">
        <v>215</v>
      </c>
      <c r="AE3823" s="7" t="s">
        <v>353</v>
      </c>
      <c r="AF3823" s="7" t="s">
        <v>354</v>
      </c>
      <c r="AG3823" s="7" t="s">
        <v>56</v>
      </c>
      <c r="AH3823" s="7" t="s">
        <v>355</v>
      </c>
      <c r="AI3823" s="7" t="s">
        <v>26855</v>
      </c>
      <c r="AJ3823" s="7" t="s">
        <v>215</v>
      </c>
      <c r="AK3823" s="7" t="s">
        <v>356</v>
      </c>
      <c r="AL3823" s="7" t="s">
        <v>354</v>
      </c>
      <c r="AM3823" s="10" t="s">
        <v>59</v>
      </c>
      <c r="AN3823" s="5" t="str">
        <f>+VLOOKUP(D3823,'[1]Listado de Establecimientos'!$A$1:$P$65536,16,FALSE)</f>
        <v>LAMAS</v>
      </c>
      <c r="AO3823" s="5" t="str">
        <f>+VLOOKUP(D3823,'[1]Listado de Establecimientos'!$A$1:$Q$65536,17,FALSE)</f>
        <v>TABALOSOS</v>
      </c>
      <c r="AP3823" s="5">
        <f t="shared" si="60"/>
        <v>4</v>
      </c>
    </row>
    <row r="3824" spans="1:42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30540</v>
      </c>
      <c r="R3824" s="7" t="s">
        <v>30334</v>
      </c>
      <c r="S3824" s="7" t="s">
        <v>26647</v>
      </c>
      <c r="T3824" s="7" t="s">
        <v>1038</v>
      </c>
      <c r="U3824" s="7" t="s">
        <v>46</v>
      </c>
      <c r="V3824" s="7" t="s">
        <v>1682</v>
      </c>
      <c r="W3824" s="7" t="s">
        <v>47</v>
      </c>
      <c r="X3824" s="7" t="s">
        <v>66</v>
      </c>
      <c r="Y3824" s="7" t="s">
        <v>49</v>
      </c>
      <c r="Z3824" s="7" t="s">
        <v>49</v>
      </c>
      <c r="AA3824" s="7" t="s">
        <v>50</v>
      </c>
      <c r="AB3824" s="7" t="s">
        <v>51</v>
      </c>
      <c r="AC3824" s="7" t="s">
        <v>52</v>
      </c>
      <c r="AD3824" s="7" t="s">
        <v>199</v>
      </c>
      <c r="AE3824" s="7" t="s">
        <v>697</v>
      </c>
      <c r="AF3824" s="7" t="s">
        <v>698</v>
      </c>
      <c r="AG3824" s="7" t="s">
        <v>56</v>
      </c>
      <c r="AH3824" s="7" t="s">
        <v>699</v>
      </c>
      <c r="AI3824" s="7" t="s">
        <v>26859</v>
      </c>
      <c r="AJ3824" s="7" t="s">
        <v>199</v>
      </c>
      <c r="AK3824" s="7" t="s">
        <v>701</v>
      </c>
      <c r="AL3824" s="7" t="s">
        <v>702</v>
      </c>
      <c r="AM3824" s="10" t="s">
        <v>59</v>
      </c>
      <c r="AN3824" s="5" t="str">
        <f>+VLOOKUP(D3824,'[1]Listado de Establecimientos'!$A$1:$P$65536,16,FALSE)</f>
        <v>SAN MARTIN</v>
      </c>
      <c r="AO3824" s="5" t="str">
        <f>+VLOOKUP(D3824,'[1]Listado de Establecimientos'!$A$1:$Q$65536,17,FALSE)</f>
        <v>BANDA DE SHILCAYO</v>
      </c>
      <c r="AP3824" s="5">
        <f t="shared" si="60"/>
        <v>4</v>
      </c>
    </row>
    <row r="3825" spans="1:42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31351</v>
      </c>
      <c r="R3825" s="7" t="s">
        <v>30194</v>
      </c>
      <c r="S3825" s="7" t="s">
        <v>26795</v>
      </c>
      <c r="T3825" s="7" t="s">
        <v>5432</v>
      </c>
      <c r="U3825" s="7" t="s">
        <v>64</v>
      </c>
      <c r="V3825" s="7" t="s">
        <v>5025</v>
      </c>
      <c r="W3825" s="7" t="s">
        <v>65</v>
      </c>
      <c r="X3825" s="7" t="s">
        <v>66</v>
      </c>
      <c r="Y3825" s="7" t="s">
        <v>122</v>
      </c>
      <c r="Z3825" s="7" t="s">
        <v>79</v>
      </c>
      <c r="AA3825" s="7" t="s">
        <v>50</v>
      </c>
      <c r="AB3825" s="7" t="s">
        <v>51</v>
      </c>
      <c r="AC3825" s="7" t="s">
        <v>52</v>
      </c>
      <c r="AD3825" s="7" t="s">
        <v>164</v>
      </c>
      <c r="AE3825" s="7" t="s">
        <v>192</v>
      </c>
      <c r="AF3825" s="7" t="s">
        <v>847</v>
      </c>
      <c r="AG3825" s="7" t="s">
        <v>56</v>
      </c>
      <c r="AH3825" s="7" t="s">
        <v>848</v>
      </c>
      <c r="AI3825" s="7" t="s">
        <v>26864</v>
      </c>
      <c r="AJ3825" s="7" t="s">
        <v>164</v>
      </c>
      <c r="AK3825" s="7" t="s">
        <v>214</v>
      </c>
      <c r="AL3825" s="7" t="s">
        <v>847</v>
      </c>
      <c r="AM3825" s="10" t="s">
        <v>59</v>
      </c>
      <c r="AN3825" s="5" t="str">
        <f>+VLOOKUP(D3825,'[1]Listado de Establecimientos'!$A$1:$P$65536,16,FALSE)</f>
        <v>EL DORADO</v>
      </c>
      <c r="AO3825" s="5" t="str">
        <f>+VLOOKUP(D3825,'[1]Listado de Establecimientos'!$A$1:$Q$65536,17,FALSE)</f>
        <v>SAN JOSE DE SISA</v>
      </c>
      <c r="AP3825" s="5">
        <f t="shared" si="60"/>
        <v>4</v>
      </c>
    </row>
    <row r="3826" spans="1:42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33739</v>
      </c>
      <c r="R3826" s="7" t="s">
        <v>30230</v>
      </c>
      <c r="S3826" s="7" t="s">
        <v>26795</v>
      </c>
      <c r="T3826" s="7" t="s">
        <v>8813</v>
      </c>
      <c r="U3826" s="7" t="s">
        <v>46</v>
      </c>
      <c r="V3826" s="7" t="s">
        <v>288</v>
      </c>
      <c r="W3826" s="7" t="s">
        <v>740</v>
      </c>
      <c r="X3826" s="7" t="s">
        <v>66</v>
      </c>
      <c r="Y3826" s="7" t="s">
        <v>88</v>
      </c>
      <c r="Z3826" s="7" t="s">
        <v>122</v>
      </c>
      <c r="AA3826" s="7" t="s">
        <v>50</v>
      </c>
      <c r="AB3826" s="7" t="s">
        <v>51</v>
      </c>
      <c r="AC3826" s="7" t="s">
        <v>52</v>
      </c>
      <c r="AD3826" s="7" t="s">
        <v>199</v>
      </c>
      <c r="AE3826" s="7" t="s">
        <v>6532</v>
      </c>
      <c r="AF3826" s="7" t="s">
        <v>698</v>
      </c>
      <c r="AG3826" s="7" t="s">
        <v>56</v>
      </c>
      <c r="AH3826" s="7" t="s">
        <v>699</v>
      </c>
      <c r="AI3826" s="7" t="s">
        <v>26869</v>
      </c>
      <c r="AJ3826" s="7" t="s">
        <v>199</v>
      </c>
      <c r="AK3826" s="7" t="s">
        <v>701</v>
      </c>
      <c r="AL3826" s="7" t="s">
        <v>702</v>
      </c>
      <c r="AM3826" s="10" t="s">
        <v>59</v>
      </c>
      <c r="AN3826" s="5" t="str">
        <f>+VLOOKUP(D3826,'[1]Listado de Establecimientos'!$A$1:$P$65536,16,FALSE)</f>
        <v>SAN MARTIN</v>
      </c>
      <c r="AO3826" s="5" t="str">
        <f>+VLOOKUP(D3826,'[1]Listado de Establecimientos'!$A$1:$Q$65536,17,FALSE)</f>
        <v>BANDA DE SHILCAYO</v>
      </c>
      <c r="AP3826" s="5">
        <f t="shared" si="60"/>
        <v>4</v>
      </c>
    </row>
    <row r="3827" spans="1:42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33740</v>
      </c>
      <c r="R3827" s="7" t="s">
        <v>30185</v>
      </c>
      <c r="S3827" s="7" t="s">
        <v>26795</v>
      </c>
      <c r="T3827" s="7" t="s">
        <v>8466</v>
      </c>
      <c r="U3827" s="7" t="s">
        <v>46</v>
      </c>
      <c r="V3827" s="7" t="s">
        <v>288</v>
      </c>
      <c r="W3827" s="7" t="s">
        <v>2968</v>
      </c>
      <c r="X3827" s="7" t="s">
        <v>48</v>
      </c>
      <c r="Y3827" s="7" t="s">
        <v>113</v>
      </c>
      <c r="Z3827" s="7" t="s">
        <v>107</v>
      </c>
      <c r="AA3827" s="7" t="s">
        <v>50</v>
      </c>
      <c r="AB3827" s="7" t="s">
        <v>51</v>
      </c>
      <c r="AC3827" s="7" t="s">
        <v>52</v>
      </c>
      <c r="AD3827" s="7" t="s">
        <v>7223</v>
      </c>
      <c r="AE3827" s="7" t="s">
        <v>7224</v>
      </c>
      <c r="AF3827" s="7" t="s">
        <v>7225</v>
      </c>
      <c r="AG3827" s="7" t="s">
        <v>56</v>
      </c>
      <c r="AH3827" s="7" t="s">
        <v>7226</v>
      </c>
      <c r="AI3827" s="7" t="s">
        <v>26875</v>
      </c>
      <c r="AJ3827" s="7" t="s">
        <v>7223</v>
      </c>
      <c r="AK3827" s="7" t="s">
        <v>1646</v>
      </c>
      <c r="AL3827" s="7" t="s">
        <v>7225</v>
      </c>
      <c r="AM3827" s="10" t="s">
        <v>59</v>
      </c>
      <c r="AN3827" s="5" t="str">
        <f>+VLOOKUP(D3827,'[1]Listado de Establecimientos'!$A$1:$P$65536,16,FALSE)</f>
        <v>NO PERTENECE A NINGUNA RED</v>
      </c>
      <c r="AO3827" s="5" t="str">
        <f>+VLOOKUP(D3827,'[1]Listado de Establecimientos'!$A$1:$Q$65536,17,FALSE)</f>
        <v>NO PERTENECE A NINGUNA MICRORED</v>
      </c>
      <c r="AP3827" s="5">
        <f t="shared" si="60"/>
        <v>4</v>
      </c>
    </row>
    <row r="3828" spans="1:42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33741</v>
      </c>
      <c r="R3828" s="7" t="s">
        <v>30603</v>
      </c>
      <c r="S3828" s="7" t="s">
        <v>26795</v>
      </c>
      <c r="T3828" s="7" t="s">
        <v>7683</v>
      </c>
      <c r="U3828" s="7" t="s">
        <v>64</v>
      </c>
      <c r="V3828" s="7" t="s">
        <v>941</v>
      </c>
      <c r="W3828" s="7" t="s">
        <v>188</v>
      </c>
      <c r="X3828" s="7" t="s">
        <v>2048</v>
      </c>
      <c r="Y3828" s="7" t="s">
        <v>3723</v>
      </c>
      <c r="Z3828" s="7" t="s">
        <v>9326</v>
      </c>
      <c r="AA3828" s="7" t="s">
        <v>50</v>
      </c>
      <c r="AB3828" s="7" t="s">
        <v>51</v>
      </c>
      <c r="AC3828" s="7" t="s">
        <v>52</v>
      </c>
      <c r="AD3828" s="7" t="s">
        <v>891</v>
      </c>
      <c r="AE3828" s="7" t="s">
        <v>170</v>
      </c>
      <c r="AF3828" s="7" t="s">
        <v>3004</v>
      </c>
      <c r="AG3828" s="7" t="s">
        <v>56</v>
      </c>
      <c r="AH3828" s="7" t="s">
        <v>3005</v>
      </c>
      <c r="AI3828" s="7" t="s">
        <v>26881</v>
      </c>
      <c r="AJ3828" s="7" t="s">
        <v>891</v>
      </c>
      <c r="AK3828" s="7" t="s">
        <v>108</v>
      </c>
      <c r="AL3828" s="7" t="s">
        <v>3004</v>
      </c>
      <c r="AM3828" s="10" t="s">
        <v>59</v>
      </c>
      <c r="AN3828" s="5" t="str">
        <f>+VLOOKUP(D3828,'[1]Listado de Establecimientos'!$A$1:$P$65536,16,FALSE)</f>
        <v>BELLAVISTA</v>
      </c>
      <c r="AO3828" s="5" t="str">
        <f>+VLOOKUP(D3828,'[1]Listado de Establecimientos'!$A$1:$Q$65536,17,FALSE)</f>
        <v>BELLAVISTA</v>
      </c>
      <c r="AP3828" s="5">
        <f t="shared" si="60"/>
        <v>4</v>
      </c>
    </row>
    <row r="3829" spans="1:42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33742</v>
      </c>
      <c r="R3829" s="7" t="s">
        <v>30520</v>
      </c>
      <c r="S3829" s="7" t="s">
        <v>26795</v>
      </c>
      <c r="T3829" s="7" t="s">
        <v>14718</v>
      </c>
      <c r="U3829" s="7" t="s">
        <v>64</v>
      </c>
      <c r="V3829" s="7" t="s">
        <v>267</v>
      </c>
      <c r="W3829" s="7" t="s">
        <v>740</v>
      </c>
      <c r="X3829" s="7" t="s">
        <v>48</v>
      </c>
      <c r="Y3829" s="7" t="s">
        <v>94</v>
      </c>
      <c r="Z3829" s="7" t="s">
        <v>122</v>
      </c>
      <c r="AA3829" s="7" t="s">
        <v>50</v>
      </c>
      <c r="AB3829" s="7" t="s">
        <v>51</v>
      </c>
      <c r="AC3829" s="7" t="s">
        <v>52</v>
      </c>
      <c r="AD3829" s="7" t="s">
        <v>121</v>
      </c>
      <c r="AE3829" s="7" t="s">
        <v>1138</v>
      </c>
      <c r="AF3829" s="7" t="s">
        <v>3059</v>
      </c>
      <c r="AG3829" s="7" t="s">
        <v>56</v>
      </c>
      <c r="AH3829" s="7" t="s">
        <v>15262</v>
      </c>
      <c r="AI3829" s="7" t="s">
        <v>26886</v>
      </c>
      <c r="AJ3829" s="7" t="s">
        <v>121</v>
      </c>
      <c r="AK3829" s="7" t="s">
        <v>13565</v>
      </c>
      <c r="AL3829" s="7" t="s">
        <v>3059</v>
      </c>
      <c r="AM3829" s="10" t="s">
        <v>59</v>
      </c>
      <c r="AN3829" s="5" t="str">
        <f>+VLOOKUP(D3829,'[1]Listado de Establecimientos'!$A$1:$P$65536,16,FALSE)</f>
        <v>MARISCAL CACERES</v>
      </c>
      <c r="AO3829" s="5" t="str">
        <f>+VLOOKUP(D3829,'[1]Listado de Establecimientos'!$A$1:$Q$65536,17,FALSE)</f>
        <v>NO PERTENECE A NINGUNA MICRORRED</v>
      </c>
      <c r="AP3829" s="5">
        <f t="shared" si="60"/>
        <v>4</v>
      </c>
    </row>
    <row r="3830" spans="1:42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33743</v>
      </c>
      <c r="R3830" s="7" t="s">
        <v>30220</v>
      </c>
      <c r="S3830" s="7" t="s">
        <v>26795</v>
      </c>
      <c r="T3830" s="7" t="s">
        <v>16130</v>
      </c>
      <c r="U3830" s="7" t="s">
        <v>46</v>
      </c>
      <c r="V3830" s="7" t="s">
        <v>2575</v>
      </c>
      <c r="W3830" s="7" t="s">
        <v>740</v>
      </c>
      <c r="X3830" s="7" t="s">
        <v>66</v>
      </c>
      <c r="Y3830" s="7" t="s">
        <v>113</v>
      </c>
      <c r="Z3830" s="7" t="s">
        <v>94</v>
      </c>
      <c r="AA3830" s="7" t="s">
        <v>52</v>
      </c>
      <c r="AB3830" s="7" t="s">
        <v>125</v>
      </c>
      <c r="AC3830" s="7" t="s">
        <v>52</v>
      </c>
      <c r="AD3830" s="7" t="s">
        <v>4124</v>
      </c>
      <c r="AE3830" s="7" t="s">
        <v>1883</v>
      </c>
      <c r="AF3830" s="7" t="s">
        <v>8952</v>
      </c>
      <c r="AG3830" s="7" t="s">
        <v>56</v>
      </c>
      <c r="AH3830" s="7" t="s">
        <v>18630</v>
      </c>
      <c r="AI3830" s="7" t="s">
        <v>26892</v>
      </c>
      <c r="AJ3830" s="7" t="s">
        <v>4124</v>
      </c>
      <c r="AK3830" s="7" t="s">
        <v>4193</v>
      </c>
      <c r="AL3830" s="7" t="s">
        <v>8952</v>
      </c>
      <c r="AM3830" s="10" t="s">
        <v>59</v>
      </c>
      <c r="AN3830" s="5" t="str">
        <f>+VLOOKUP(D3830,'[1]Listado de Establecimientos'!$A$1:$P$65536,16,FALSE)</f>
        <v>MOYOBAMBA</v>
      </c>
      <c r="AO3830" s="5" t="str">
        <f>+VLOOKUP(D3830,'[1]Listado de Establecimientos'!$A$1:$Q$65536,17,FALSE)</f>
        <v>NO PERTENECE A NINGUNA MICRORED</v>
      </c>
      <c r="AP3830" s="5">
        <f t="shared" si="60"/>
        <v>4</v>
      </c>
    </row>
    <row r="3831" spans="1:42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33744</v>
      </c>
      <c r="R3831" s="7" t="s">
        <v>30412</v>
      </c>
      <c r="S3831" s="7" t="s">
        <v>26795</v>
      </c>
      <c r="T3831" s="7" t="s">
        <v>6923</v>
      </c>
      <c r="U3831" s="7" t="s">
        <v>46</v>
      </c>
      <c r="V3831" s="7" t="s">
        <v>305</v>
      </c>
      <c r="W3831" s="7" t="s">
        <v>73</v>
      </c>
      <c r="X3831" s="7" t="s">
        <v>48</v>
      </c>
      <c r="Y3831" s="7" t="s">
        <v>113</v>
      </c>
      <c r="Z3831" s="7" t="s">
        <v>730</v>
      </c>
      <c r="AA3831" s="7" t="s">
        <v>50</v>
      </c>
      <c r="AB3831" s="7" t="s">
        <v>51</v>
      </c>
      <c r="AC3831" s="7" t="s">
        <v>52</v>
      </c>
      <c r="AD3831" s="7" t="s">
        <v>154</v>
      </c>
      <c r="AE3831" s="7" t="s">
        <v>2957</v>
      </c>
      <c r="AF3831" s="7" t="s">
        <v>1341</v>
      </c>
      <c r="AG3831" s="7" t="s">
        <v>56</v>
      </c>
      <c r="AH3831" s="7" t="s">
        <v>2958</v>
      </c>
      <c r="AI3831" s="7" t="s">
        <v>26896</v>
      </c>
      <c r="AJ3831" s="7" t="s">
        <v>154</v>
      </c>
      <c r="AK3831" s="7" t="s">
        <v>1674</v>
      </c>
      <c r="AL3831" s="7" t="s">
        <v>1341</v>
      </c>
      <c r="AM3831" s="10" t="s">
        <v>59</v>
      </c>
      <c r="AN3831" s="5" t="str">
        <f>+VLOOKUP(D3831,'[1]Listado de Establecimientos'!$A$1:$P$65536,16,FALSE)</f>
        <v>LAMAS</v>
      </c>
      <c r="AO3831" s="5" t="str">
        <f>+VLOOKUP(D3831,'[1]Listado de Establecimientos'!$A$1:$Q$65536,17,FALSE)</f>
        <v>CAYNARACHI</v>
      </c>
      <c r="AP3831" s="5">
        <f t="shared" si="60"/>
        <v>4</v>
      </c>
    </row>
    <row r="3832" spans="1:42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32383</v>
      </c>
      <c r="R3832" s="7" t="s">
        <v>30266</v>
      </c>
      <c r="S3832" s="7" t="s">
        <v>26795</v>
      </c>
      <c r="T3832" s="7" t="s">
        <v>8030</v>
      </c>
      <c r="U3832" s="7" t="s">
        <v>64</v>
      </c>
      <c r="V3832" s="7" t="s">
        <v>5745</v>
      </c>
      <c r="W3832" s="7" t="s">
        <v>47</v>
      </c>
      <c r="X3832" s="7" t="s">
        <v>48</v>
      </c>
      <c r="Y3832" s="7" t="s">
        <v>77</v>
      </c>
      <c r="Z3832" s="7" t="s">
        <v>97</v>
      </c>
      <c r="AA3832" s="7" t="s">
        <v>50</v>
      </c>
      <c r="AB3832" s="7" t="s">
        <v>51</v>
      </c>
      <c r="AC3832" s="7" t="s">
        <v>52</v>
      </c>
      <c r="AD3832" s="7" t="s">
        <v>3818</v>
      </c>
      <c r="AE3832" s="7" t="s">
        <v>2889</v>
      </c>
      <c r="AF3832" s="7" t="s">
        <v>3819</v>
      </c>
      <c r="AG3832" s="7" t="s">
        <v>56</v>
      </c>
      <c r="AH3832" s="7" t="s">
        <v>3820</v>
      </c>
      <c r="AI3832" s="7" t="s">
        <v>26902</v>
      </c>
      <c r="AJ3832" s="7" t="s">
        <v>3818</v>
      </c>
      <c r="AK3832" s="7" t="s">
        <v>3822</v>
      </c>
      <c r="AL3832" s="7" t="s">
        <v>3819</v>
      </c>
      <c r="AM3832" s="10" t="s">
        <v>59</v>
      </c>
      <c r="AN3832" s="5" t="str">
        <f>+VLOOKUP(D3832,'[1]Listado de Establecimientos'!$A$1:$P$65536,16,FALSE)</f>
        <v>RIOJA</v>
      </c>
      <c r="AO3832" s="5" t="str">
        <f>+VLOOKUP(D3832,'[1]Listado de Establecimientos'!$A$1:$Q$65536,17,FALSE)</f>
        <v xml:space="preserve">NARANJOS                                                    </v>
      </c>
      <c r="AP3832" s="5">
        <f t="shared" si="60"/>
        <v>4</v>
      </c>
    </row>
    <row r="3833" spans="1:42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33745</v>
      </c>
      <c r="R3833" s="7" t="s">
        <v>30253</v>
      </c>
      <c r="S3833" s="7" t="s">
        <v>26795</v>
      </c>
      <c r="T3833" s="7" t="s">
        <v>3549</v>
      </c>
      <c r="U3833" s="7" t="s">
        <v>46</v>
      </c>
      <c r="V3833" s="7" t="s">
        <v>17482</v>
      </c>
      <c r="W3833" s="7" t="s">
        <v>2968</v>
      </c>
      <c r="X3833" s="7" t="s">
        <v>66</v>
      </c>
      <c r="Y3833" s="7" t="s">
        <v>94</v>
      </c>
      <c r="Z3833" s="7" t="s">
        <v>94</v>
      </c>
      <c r="AA3833" s="7" t="s">
        <v>50</v>
      </c>
      <c r="AB3833" s="7" t="s">
        <v>51</v>
      </c>
      <c r="AC3833" s="7" t="s">
        <v>52</v>
      </c>
      <c r="AD3833" s="7" t="s">
        <v>126</v>
      </c>
      <c r="AE3833" s="7" t="s">
        <v>1497</v>
      </c>
      <c r="AF3833" s="7" t="s">
        <v>6702</v>
      </c>
      <c r="AG3833" s="7" t="s">
        <v>56</v>
      </c>
      <c r="AH3833" s="7" t="s">
        <v>6703</v>
      </c>
      <c r="AI3833" s="7" t="s">
        <v>26908</v>
      </c>
      <c r="AJ3833" s="7" t="s">
        <v>126</v>
      </c>
      <c r="AK3833" s="7" t="s">
        <v>6705</v>
      </c>
      <c r="AL3833" s="7" t="s">
        <v>6702</v>
      </c>
      <c r="AM3833" s="10" t="s">
        <v>59</v>
      </c>
      <c r="AN3833" s="5" t="str">
        <f>+VLOOKUP(D3833,'[1]Listado de Establecimientos'!$A$1:$P$65536,16,FALSE)</f>
        <v>RIOJA</v>
      </c>
      <c r="AO3833" s="5" t="str">
        <f>+VLOOKUP(D3833,'[1]Listado de Establecimientos'!$A$1:$Q$65536,17,FALSE)</f>
        <v>NO PERTENECE A NINGUNA MICRORED</v>
      </c>
      <c r="AP3833" s="5">
        <f t="shared" si="60"/>
        <v>4</v>
      </c>
    </row>
    <row r="3834" spans="1:42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33746</v>
      </c>
      <c r="R3834" s="7" t="s">
        <v>30274</v>
      </c>
      <c r="S3834" s="7" t="s">
        <v>26795</v>
      </c>
      <c r="T3834" s="7" t="s">
        <v>728</v>
      </c>
      <c r="U3834" s="7" t="s">
        <v>64</v>
      </c>
      <c r="V3834" s="7" t="s">
        <v>4873</v>
      </c>
      <c r="W3834" s="7" t="s">
        <v>73</v>
      </c>
      <c r="X3834" s="7" t="s">
        <v>66</v>
      </c>
      <c r="Y3834" s="7" t="s">
        <v>88</v>
      </c>
      <c r="Z3834" s="7" t="s">
        <v>122</v>
      </c>
      <c r="AA3834" s="7" t="s">
        <v>50</v>
      </c>
      <c r="AB3834" s="7" t="s">
        <v>51</v>
      </c>
      <c r="AC3834" s="7" t="s">
        <v>52</v>
      </c>
      <c r="AD3834" s="7" t="s">
        <v>126</v>
      </c>
      <c r="AE3834" s="7" t="s">
        <v>1497</v>
      </c>
      <c r="AF3834" s="7" t="s">
        <v>6702</v>
      </c>
      <c r="AG3834" s="7" t="s">
        <v>56</v>
      </c>
      <c r="AH3834" s="7" t="s">
        <v>6703</v>
      </c>
      <c r="AI3834" s="7" t="s">
        <v>26913</v>
      </c>
      <c r="AJ3834" s="7" t="s">
        <v>126</v>
      </c>
      <c r="AK3834" s="7" t="s">
        <v>6705</v>
      </c>
      <c r="AL3834" s="7" t="s">
        <v>6702</v>
      </c>
      <c r="AM3834" s="10" t="s">
        <v>59</v>
      </c>
      <c r="AN3834" s="5" t="str">
        <f>+VLOOKUP(D3834,'[1]Listado de Establecimientos'!$A$1:$P$65536,16,FALSE)</f>
        <v>RIOJA</v>
      </c>
      <c r="AO3834" s="5" t="str">
        <f>+VLOOKUP(D3834,'[1]Listado de Establecimientos'!$A$1:$Q$65536,17,FALSE)</f>
        <v>NO PERTENECE A NINGUNA MICRORED</v>
      </c>
      <c r="AP3834" s="5">
        <f t="shared" si="60"/>
        <v>4</v>
      </c>
    </row>
    <row r="3835" spans="1:42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3839</v>
      </c>
      <c r="R3835" s="7" t="s">
        <v>30212</v>
      </c>
      <c r="S3835" s="7" t="s">
        <v>26647</v>
      </c>
      <c r="T3835" s="7" t="s">
        <v>911</v>
      </c>
      <c r="U3835" s="7" t="s">
        <v>46</v>
      </c>
      <c r="V3835" s="7" t="s">
        <v>203</v>
      </c>
      <c r="W3835" s="7" t="s">
        <v>65</v>
      </c>
      <c r="X3835" s="7" t="s">
        <v>48</v>
      </c>
      <c r="Y3835" s="7" t="s">
        <v>77</v>
      </c>
      <c r="Z3835" s="7" t="s">
        <v>49</v>
      </c>
      <c r="AA3835" s="7" t="s">
        <v>50</v>
      </c>
      <c r="AB3835" s="7" t="s">
        <v>51</v>
      </c>
      <c r="AC3835" s="7" t="s">
        <v>52</v>
      </c>
      <c r="AD3835" s="7" t="s">
        <v>1103</v>
      </c>
      <c r="AE3835" s="7" t="s">
        <v>954</v>
      </c>
      <c r="AF3835" s="7" t="s">
        <v>15436</v>
      </c>
      <c r="AG3835" s="7" t="s">
        <v>56</v>
      </c>
      <c r="AH3835" s="7" t="s">
        <v>15437</v>
      </c>
      <c r="AI3835" s="7" t="s">
        <v>26920</v>
      </c>
      <c r="AJ3835" s="7" t="s">
        <v>1103</v>
      </c>
      <c r="AK3835" s="7" t="s">
        <v>958</v>
      </c>
      <c r="AL3835" s="7" t="s">
        <v>15436</v>
      </c>
      <c r="AM3835" s="10" t="s">
        <v>59</v>
      </c>
      <c r="AN3835" s="5" t="str">
        <f>+VLOOKUP(D3835,'[1]Listado de Establecimientos'!$A$1:$P$65536,16,FALSE)</f>
        <v>MARISCAL CACERES</v>
      </c>
      <c r="AO3835" s="5" t="str">
        <f>+VLOOKUP(D3835,'[1]Listado de Establecimientos'!$A$1:$Q$65536,17,FALSE)</f>
        <v>COSTA RICA</v>
      </c>
      <c r="AP3835" s="5">
        <f t="shared" si="60"/>
        <v>4</v>
      </c>
    </row>
    <row r="3836" spans="1:42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33747</v>
      </c>
      <c r="R3836" s="7" t="s">
        <v>30257</v>
      </c>
      <c r="S3836" s="7" t="s">
        <v>26795</v>
      </c>
      <c r="T3836" s="7" t="s">
        <v>20419</v>
      </c>
      <c r="U3836" s="7" t="s">
        <v>64</v>
      </c>
      <c r="V3836" s="7" t="s">
        <v>4830</v>
      </c>
      <c r="W3836" s="7" t="s">
        <v>188</v>
      </c>
      <c r="X3836" s="7" t="s">
        <v>123</v>
      </c>
      <c r="Y3836" s="7" t="s">
        <v>97</v>
      </c>
      <c r="Z3836" s="7" t="s">
        <v>119</v>
      </c>
      <c r="AA3836" s="7" t="s">
        <v>50</v>
      </c>
      <c r="AB3836" s="7" t="s">
        <v>51</v>
      </c>
      <c r="AC3836" s="7" t="s">
        <v>52</v>
      </c>
      <c r="AD3836" s="7" t="s">
        <v>6316</v>
      </c>
      <c r="AE3836" s="7" t="s">
        <v>6317</v>
      </c>
      <c r="AF3836" s="7" t="s">
        <v>6318</v>
      </c>
      <c r="AG3836" s="7" t="s">
        <v>56</v>
      </c>
      <c r="AH3836" s="7" t="s">
        <v>6319</v>
      </c>
      <c r="AI3836" s="7" t="s">
        <v>26925</v>
      </c>
      <c r="AJ3836" s="7" t="s">
        <v>6316</v>
      </c>
      <c r="AK3836" s="7" t="s">
        <v>6321</v>
      </c>
      <c r="AL3836" s="7" t="s">
        <v>6318</v>
      </c>
      <c r="AM3836" s="10" t="s">
        <v>59</v>
      </c>
      <c r="AN3836" s="5" t="str">
        <f>+VLOOKUP(D3836,'[1]Listado de Establecimientos'!$A$1:$P$65536,16,FALSE)</f>
        <v>MOYOBAMBA</v>
      </c>
      <c r="AO3836" s="5" t="str">
        <f>+VLOOKUP(D3836,'[1]Listado de Establecimientos'!$A$1:$Q$65536,17,FALSE)</f>
        <v>ALONSO DE ALVARADO ROQUE</v>
      </c>
      <c r="AP3836" s="5">
        <f t="shared" si="60"/>
        <v>4</v>
      </c>
    </row>
    <row r="3837" spans="1:42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33748</v>
      </c>
      <c r="R3837" s="7" t="s">
        <v>30257</v>
      </c>
      <c r="S3837" s="7" t="s">
        <v>26795</v>
      </c>
      <c r="T3837" s="7" t="s">
        <v>8647</v>
      </c>
      <c r="U3837" s="7" t="s">
        <v>46</v>
      </c>
      <c r="V3837" s="7" t="s">
        <v>6264</v>
      </c>
      <c r="W3837" s="7" t="s">
        <v>1683</v>
      </c>
      <c r="X3837" s="7" t="s">
        <v>153</v>
      </c>
      <c r="Y3837" s="7" t="s">
        <v>67</v>
      </c>
      <c r="Z3837" s="7" t="s">
        <v>67</v>
      </c>
      <c r="AA3837" s="7" t="s">
        <v>50</v>
      </c>
      <c r="AB3837" s="7" t="s">
        <v>51</v>
      </c>
      <c r="AC3837" s="7" t="s">
        <v>52</v>
      </c>
      <c r="AD3837" s="7" t="s">
        <v>1084</v>
      </c>
      <c r="AE3837" s="7" t="s">
        <v>1085</v>
      </c>
      <c r="AF3837" s="7" t="s">
        <v>1086</v>
      </c>
      <c r="AG3837" s="7" t="s">
        <v>56</v>
      </c>
      <c r="AH3837" s="7" t="s">
        <v>1087</v>
      </c>
      <c r="AI3837" s="7" t="s">
        <v>26930</v>
      </c>
      <c r="AJ3837" s="7" t="s">
        <v>1084</v>
      </c>
      <c r="AK3837" s="7" t="s">
        <v>1089</v>
      </c>
      <c r="AL3837" s="7" t="s">
        <v>1086</v>
      </c>
      <c r="AM3837" s="10" t="s">
        <v>59</v>
      </c>
      <c r="AN3837" s="5" t="str">
        <f>+VLOOKUP(D3837,'[1]Listado de Establecimientos'!$A$1:$P$65536,16,FALSE)</f>
        <v>MOYOBAMBA</v>
      </c>
      <c r="AO3837" s="5" t="str">
        <f>+VLOOKUP(D3837,'[1]Listado de Establecimientos'!$A$1:$Q$65536,17,FALSE)</f>
        <v>JERILLO</v>
      </c>
      <c r="AP3837" s="5">
        <f t="shared" si="60"/>
        <v>4</v>
      </c>
    </row>
    <row r="3838" spans="1:42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30332</v>
      </c>
      <c r="R3838" s="7" t="s">
        <v>30257</v>
      </c>
      <c r="S3838" s="7" t="s">
        <v>26795</v>
      </c>
      <c r="T3838" s="7" t="s">
        <v>14731</v>
      </c>
      <c r="U3838" s="7" t="s">
        <v>64</v>
      </c>
      <c r="V3838" s="7" t="s">
        <v>6786</v>
      </c>
      <c r="W3838" s="7" t="s">
        <v>1224</v>
      </c>
      <c r="X3838" s="7" t="s">
        <v>153</v>
      </c>
      <c r="Y3838" s="7" t="s">
        <v>94</v>
      </c>
      <c r="Z3838" s="7" t="s">
        <v>114</v>
      </c>
      <c r="AA3838" s="7" t="s">
        <v>50</v>
      </c>
      <c r="AB3838" s="7" t="s">
        <v>51</v>
      </c>
      <c r="AC3838" s="7" t="s">
        <v>52</v>
      </c>
      <c r="AD3838" s="7" t="s">
        <v>1084</v>
      </c>
      <c r="AE3838" s="7" t="s">
        <v>1085</v>
      </c>
      <c r="AF3838" s="7" t="s">
        <v>1086</v>
      </c>
      <c r="AG3838" s="7" t="s">
        <v>56</v>
      </c>
      <c r="AH3838" s="7" t="s">
        <v>1087</v>
      </c>
      <c r="AI3838" s="7" t="s">
        <v>26936</v>
      </c>
      <c r="AJ3838" s="7" t="s">
        <v>1084</v>
      </c>
      <c r="AK3838" s="7" t="s">
        <v>1089</v>
      </c>
      <c r="AL3838" s="7" t="s">
        <v>1086</v>
      </c>
      <c r="AM3838" s="10" t="s">
        <v>59</v>
      </c>
      <c r="AN3838" s="5" t="str">
        <f>+VLOOKUP(D3838,'[1]Listado de Establecimientos'!$A$1:$P$65536,16,FALSE)</f>
        <v>MOYOBAMBA</v>
      </c>
      <c r="AO3838" s="5" t="str">
        <f>+VLOOKUP(D3838,'[1]Listado de Establecimientos'!$A$1:$Q$65536,17,FALSE)</f>
        <v>JERILLO</v>
      </c>
      <c r="AP3838" s="5">
        <f t="shared" si="60"/>
        <v>4</v>
      </c>
    </row>
    <row r="3839" spans="1:42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33593</v>
      </c>
      <c r="R3839" s="7" t="s">
        <v>30316</v>
      </c>
      <c r="S3839" s="7" t="s">
        <v>26795</v>
      </c>
      <c r="T3839" s="7" t="s">
        <v>24626</v>
      </c>
      <c r="U3839" s="7" t="s">
        <v>64</v>
      </c>
      <c r="V3839" s="7" t="s">
        <v>267</v>
      </c>
      <c r="W3839" s="7" t="s">
        <v>73</v>
      </c>
      <c r="X3839" s="7" t="s">
        <v>153</v>
      </c>
      <c r="Y3839" s="7" t="s">
        <v>94</v>
      </c>
      <c r="Z3839" s="7" t="s">
        <v>88</v>
      </c>
      <c r="AA3839" s="7" t="s">
        <v>50</v>
      </c>
      <c r="AB3839" s="7" t="s">
        <v>51</v>
      </c>
      <c r="AC3839" s="7" t="s">
        <v>50</v>
      </c>
      <c r="AD3839" s="7" t="s">
        <v>210</v>
      </c>
      <c r="AE3839" s="7" t="s">
        <v>99</v>
      </c>
      <c r="AF3839" s="7" t="s">
        <v>10262</v>
      </c>
      <c r="AG3839" s="7" t="s">
        <v>56</v>
      </c>
      <c r="AH3839" s="7" t="s">
        <v>15229</v>
      </c>
      <c r="AI3839" s="7" t="s">
        <v>26942</v>
      </c>
      <c r="AJ3839" s="7" t="s">
        <v>210</v>
      </c>
      <c r="AK3839" s="7" t="s">
        <v>76</v>
      </c>
      <c r="AL3839" s="7" t="s">
        <v>10262</v>
      </c>
      <c r="AM3839" s="10" t="s">
        <v>59</v>
      </c>
      <c r="AN3839" s="5" t="str">
        <f>+VLOOKUP(D3839,'[1]Listado de Establecimientos'!$A$1:$P$65536,16,FALSE)</f>
        <v>MARISCAL CACERES</v>
      </c>
      <c r="AO3839" s="5" t="str">
        <f>+VLOOKUP(D3839,'[1]Listado de Establecimientos'!$A$1:$Q$65536,17,FALSE)</f>
        <v>NO PERTENECE A NINGUNA MICRORRED</v>
      </c>
      <c r="AP3839" s="5">
        <f t="shared" si="60"/>
        <v>4</v>
      </c>
    </row>
    <row r="3840" spans="1:42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33749</v>
      </c>
      <c r="R3840" s="7" t="s">
        <v>30247</v>
      </c>
      <c r="S3840" s="7" t="s">
        <v>26795</v>
      </c>
      <c r="T3840" s="7" t="s">
        <v>26947</v>
      </c>
      <c r="U3840" s="7" t="s">
        <v>46</v>
      </c>
      <c r="V3840" s="7" t="s">
        <v>371</v>
      </c>
      <c r="W3840" s="7" t="s">
        <v>65</v>
      </c>
      <c r="X3840" s="7" t="s">
        <v>153</v>
      </c>
      <c r="Y3840" s="7" t="s">
        <v>97</v>
      </c>
      <c r="Z3840" s="7" t="s">
        <v>49</v>
      </c>
      <c r="AA3840" s="7" t="s">
        <v>50</v>
      </c>
      <c r="AB3840" s="7" t="s">
        <v>51</v>
      </c>
      <c r="AC3840" s="7" t="s">
        <v>52</v>
      </c>
      <c r="AD3840" s="7" t="s">
        <v>210</v>
      </c>
      <c r="AE3840" s="7" t="s">
        <v>1040</v>
      </c>
      <c r="AF3840" s="7" t="s">
        <v>1041</v>
      </c>
      <c r="AG3840" s="7" t="s">
        <v>56</v>
      </c>
      <c r="AH3840" s="7" t="s">
        <v>1042</v>
      </c>
      <c r="AI3840" s="7" t="s">
        <v>26948</v>
      </c>
      <c r="AJ3840" s="7" t="s">
        <v>210</v>
      </c>
      <c r="AK3840" s="7" t="s">
        <v>1044</v>
      </c>
      <c r="AL3840" s="7" t="s">
        <v>1041</v>
      </c>
      <c r="AM3840" s="10" t="s">
        <v>59</v>
      </c>
      <c r="AN3840" s="5" t="str">
        <f>+VLOOKUP(D3840,'[1]Listado de Establecimientos'!$A$1:$P$65536,16,FALSE)</f>
        <v>SAN MARTIN</v>
      </c>
      <c r="AO3840" s="5" t="str">
        <f>+VLOOKUP(D3840,'[1]Listado de Establecimientos'!$A$1:$Q$65536,17,FALSE)</f>
        <v>BANDA DE SHILCAYO</v>
      </c>
      <c r="AP3840" s="5">
        <f t="shared" si="60"/>
        <v>4</v>
      </c>
    </row>
    <row r="3841" spans="1:42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33750</v>
      </c>
      <c r="R3841" s="7" t="s">
        <v>30240</v>
      </c>
      <c r="S3841" s="7" t="s">
        <v>26795</v>
      </c>
      <c r="T3841" s="7" t="s">
        <v>21957</v>
      </c>
      <c r="U3841" s="7" t="s">
        <v>46</v>
      </c>
      <c r="V3841" s="7" t="s">
        <v>1083</v>
      </c>
      <c r="W3841" s="7" t="s">
        <v>740</v>
      </c>
      <c r="X3841" s="7" t="s">
        <v>48</v>
      </c>
      <c r="Y3841" s="7" t="s">
        <v>1892</v>
      </c>
      <c r="Z3841" s="7" t="s">
        <v>3722</v>
      </c>
      <c r="AA3841" s="7" t="s">
        <v>50</v>
      </c>
      <c r="AB3841" s="7" t="s">
        <v>51</v>
      </c>
      <c r="AC3841" s="7" t="s">
        <v>52</v>
      </c>
      <c r="AD3841" s="7" t="s">
        <v>148</v>
      </c>
      <c r="AE3841" s="7" t="s">
        <v>286</v>
      </c>
      <c r="AF3841" s="7" t="s">
        <v>389</v>
      </c>
      <c r="AG3841" s="7" t="s">
        <v>56</v>
      </c>
      <c r="AH3841" s="7" t="s">
        <v>15241</v>
      </c>
      <c r="AI3841" s="7" t="s">
        <v>26954</v>
      </c>
      <c r="AJ3841" s="7" t="s">
        <v>148</v>
      </c>
      <c r="AK3841" s="7" t="s">
        <v>919</v>
      </c>
      <c r="AL3841" s="7" t="s">
        <v>389</v>
      </c>
      <c r="AM3841" s="10" t="s">
        <v>59</v>
      </c>
      <c r="AN3841" s="5" t="str">
        <f>+VLOOKUP(D3841,'[1]Listado de Establecimientos'!$A$1:$P$65536,16,FALSE)</f>
        <v>BELLAVISTA</v>
      </c>
      <c r="AO3841" s="5" t="str">
        <f>+VLOOKUP(D3841,'[1]Listado de Establecimientos'!$A$1:$Q$65536,17,FALSE)</f>
        <v>BELLAVISTA</v>
      </c>
      <c r="AP3841" s="5">
        <f t="shared" ref="AP3841:AP3904" si="61">MONTH(AI3841)</f>
        <v>4</v>
      </c>
    </row>
    <row r="3842" spans="1:42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30688</v>
      </c>
      <c r="R3842" s="7" t="s">
        <v>30289</v>
      </c>
      <c r="S3842" s="7" t="s">
        <v>26795</v>
      </c>
      <c r="T3842" s="7" t="s">
        <v>26960</v>
      </c>
      <c r="U3842" s="7" t="s">
        <v>46</v>
      </c>
      <c r="V3842" s="7" t="s">
        <v>1529</v>
      </c>
      <c r="W3842" s="7" t="s">
        <v>65</v>
      </c>
      <c r="X3842" s="7" t="s">
        <v>48</v>
      </c>
      <c r="Y3842" s="7" t="s">
        <v>114</v>
      </c>
      <c r="Z3842" s="7" t="s">
        <v>122</v>
      </c>
      <c r="AA3842" s="7" t="s">
        <v>50</v>
      </c>
      <c r="AB3842" s="7" t="s">
        <v>51</v>
      </c>
      <c r="AC3842" s="7" t="s">
        <v>52</v>
      </c>
      <c r="AD3842" s="7" t="s">
        <v>324</v>
      </c>
      <c r="AE3842" s="7" t="s">
        <v>469</v>
      </c>
      <c r="AF3842" s="7" t="s">
        <v>364</v>
      </c>
      <c r="AG3842" s="7" t="s">
        <v>56</v>
      </c>
      <c r="AH3842" s="7" t="s">
        <v>479</v>
      </c>
      <c r="AI3842" s="7" t="s">
        <v>26961</v>
      </c>
      <c r="AJ3842" s="7" t="s">
        <v>324</v>
      </c>
      <c r="AK3842" s="7" t="s">
        <v>76</v>
      </c>
      <c r="AL3842" s="7" t="s">
        <v>364</v>
      </c>
      <c r="AM3842" s="10" t="s">
        <v>59</v>
      </c>
      <c r="AN3842" s="5" t="str">
        <f>+VLOOKUP(D3842,'[1]Listado de Establecimientos'!$A$1:$P$65536,16,FALSE)</f>
        <v>MOYOBAMBA</v>
      </c>
      <c r="AO3842" s="5" t="str">
        <f>+VLOOKUP(D3842,'[1]Listado de Establecimientos'!$A$1:$Q$65536,17,FALSE)</f>
        <v>NO PERTENECE A NINGUNA MICRORED</v>
      </c>
      <c r="AP3842" s="5">
        <f t="shared" si="61"/>
        <v>4</v>
      </c>
    </row>
    <row r="3843" spans="1:42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32110</v>
      </c>
      <c r="R3843" s="7" t="s">
        <v>30179</v>
      </c>
      <c r="S3843" s="7" t="s">
        <v>26795</v>
      </c>
      <c r="T3843" s="7" t="s">
        <v>7055</v>
      </c>
      <c r="U3843" s="7" t="s">
        <v>64</v>
      </c>
      <c r="V3843" s="7" t="s">
        <v>729</v>
      </c>
      <c r="W3843" s="7" t="s">
        <v>740</v>
      </c>
      <c r="X3843" s="7" t="s">
        <v>159</v>
      </c>
      <c r="Y3843" s="7" t="s">
        <v>107</v>
      </c>
      <c r="Z3843" s="7" t="s">
        <v>79</v>
      </c>
      <c r="AA3843" s="7" t="s">
        <v>50</v>
      </c>
      <c r="AB3843" s="7" t="s">
        <v>51</v>
      </c>
      <c r="AC3843" s="7" t="s">
        <v>52</v>
      </c>
      <c r="AD3843" s="7" t="s">
        <v>2601</v>
      </c>
      <c r="AE3843" s="7" t="s">
        <v>204</v>
      </c>
      <c r="AF3843" s="7" t="s">
        <v>2602</v>
      </c>
      <c r="AG3843" s="7" t="s">
        <v>56</v>
      </c>
      <c r="AH3843" s="7" t="s">
        <v>2603</v>
      </c>
      <c r="AI3843" s="7" t="s">
        <v>26965</v>
      </c>
      <c r="AJ3843" s="7" t="s">
        <v>2601</v>
      </c>
      <c r="AK3843" s="7" t="s">
        <v>204</v>
      </c>
      <c r="AL3843" s="7" t="s">
        <v>2602</v>
      </c>
      <c r="AM3843" s="10" t="s">
        <v>59</v>
      </c>
      <c r="AN3843" s="5" t="str">
        <f>+VLOOKUP(D3843,'[1]Listado de Establecimientos'!$A$1:$P$65536,16,FALSE)</f>
        <v>NO PERTENECE A NINGUNA RED</v>
      </c>
      <c r="AO3843" s="5" t="str">
        <f>+VLOOKUP(D3843,'[1]Listado de Establecimientos'!$A$1:$Q$65536,17,FALSE)</f>
        <v>NO PERTENECE A NINGUNA MICRORED</v>
      </c>
      <c r="AP3843" s="5">
        <f t="shared" si="61"/>
        <v>4</v>
      </c>
    </row>
    <row r="3844" spans="1:42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33751</v>
      </c>
      <c r="R3844" s="7" t="s">
        <v>30196</v>
      </c>
      <c r="S3844" s="7" t="s">
        <v>26795</v>
      </c>
      <c r="T3844" s="7" t="s">
        <v>1880</v>
      </c>
      <c r="U3844" s="7" t="s">
        <v>46</v>
      </c>
      <c r="V3844" s="7" t="s">
        <v>3829</v>
      </c>
      <c r="W3844" s="7" t="s">
        <v>47</v>
      </c>
      <c r="X3844" s="7" t="s">
        <v>153</v>
      </c>
      <c r="Y3844" s="7" t="s">
        <v>97</v>
      </c>
      <c r="Z3844" s="7" t="s">
        <v>715</v>
      </c>
      <c r="AA3844" s="7" t="s">
        <v>50</v>
      </c>
      <c r="AB3844" s="7" t="s">
        <v>51</v>
      </c>
      <c r="AC3844" s="7" t="s">
        <v>52</v>
      </c>
      <c r="AD3844" s="7" t="s">
        <v>111</v>
      </c>
      <c r="AE3844" s="7" t="s">
        <v>741</v>
      </c>
      <c r="AF3844" s="7" t="s">
        <v>742</v>
      </c>
      <c r="AG3844" s="7" t="s">
        <v>56</v>
      </c>
      <c r="AH3844" s="7" t="s">
        <v>743</v>
      </c>
      <c r="AI3844" s="7" t="s">
        <v>26970</v>
      </c>
      <c r="AJ3844" s="7" t="s">
        <v>111</v>
      </c>
      <c r="AK3844" s="7" t="s">
        <v>1002</v>
      </c>
      <c r="AL3844" s="7" t="s">
        <v>742</v>
      </c>
      <c r="AM3844" s="10" t="s">
        <v>59</v>
      </c>
      <c r="AN3844" s="5" t="str">
        <f>+VLOOKUP(D3844,'[1]Listado de Establecimientos'!$A$1:$P$65536,16,FALSE)</f>
        <v>NO PERTENECE A NINGUNA RED</v>
      </c>
      <c r="AO3844" s="5" t="str">
        <f>+VLOOKUP(D3844,'[1]Listado de Establecimientos'!$A$1:$Q$65536,17,FALSE)</f>
        <v>NO PERTENECE A NINGUNA MICRORED</v>
      </c>
      <c r="AP3844" s="5">
        <f t="shared" si="61"/>
        <v>4</v>
      </c>
    </row>
    <row r="3845" spans="1:42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33752</v>
      </c>
      <c r="R3845" s="7" t="s">
        <v>30185</v>
      </c>
      <c r="S3845" s="7" t="s">
        <v>26976</v>
      </c>
      <c r="T3845" s="7" t="s">
        <v>2743</v>
      </c>
      <c r="U3845" s="7" t="s">
        <v>64</v>
      </c>
      <c r="V3845" s="7" t="s">
        <v>2764</v>
      </c>
      <c r="W3845" s="7" t="s">
        <v>106</v>
      </c>
      <c r="X3845" s="7" t="s">
        <v>48</v>
      </c>
      <c r="Y3845" s="7" t="s">
        <v>88</v>
      </c>
      <c r="Z3845" s="7" t="s">
        <v>88</v>
      </c>
      <c r="AA3845" s="7" t="s">
        <v>50</v>
      </c>
      <c r="AB3845" s="7" t="s">
        <v>51</v>
      </c>
      <c r="AC3845" s="7" t="s">
        <v>52</v>
      </c>
      <c r="AD3845" s="7" t="s">
        <v>2601</v>
      </c>
      <c r="AE3845" s="7" t="s">
        <v>716</v>
      </c>
      <c r="AF3845" s="7" t="s">
        <v>2602</v>
      </c>
      <c r="AG3845" s="7" t="s">
        <v>56</v>
      </c>
      <c r="AH3845" s="7" t="s">
        <v>2603</v>
      </c>
      <c r="AI3845" s="7" t="s">
        <v>26977</v>
      </c>
      <c r="AJ3845" s="7" t="s">
        <v>2601</v>
      </c>
      <c r="AK3845" s="7" t="s">
        <v>204</v>
      </c>
      <c r="AL3845" s="7" t="s">
        <v>2602</v>
      </c>
      <c r="AM3845" s="10" t="s">
        <v>59</v>
      </c>
      <c r="AN3845" s="5" t="str">
        <f>+VLOOKUP(D3845,'[1]Listado de Establecimientos'!$A$1:$P$65536,16,FALSE)</f>
        <v>NO PERTENECE A NINGUNA RED</v>
      </c>
      <c r="AO3845" s="5" t="str">
        <f>+VLOOKUP(D3845,'[1]Listado de Establecimientos'!$A$1:$Q$65536,17,FALSE)</f>
        <v>NO PERTENECE A NINGUNA MICRORED</v>
      </c>
      <c r="AP3845" s="5">
        <f t="shared" si="61"/>
        <v>4</v>
      </c>
    </row>
    <row r="3846" spans="1:42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30467</v>
      </c>
      <c r="R3846" s="7" t="s">
        <v>30424</v>
      </c>
      <c r="S3846" s="7" t="s">
        <v>26976</v>
      </c>
      <c r="T3846" s="7" t="s">
        <v>10144</v>
      </c>
      <c r="U3846" s="7" t="s">
        <v>64</v>
      </c>
      <c r="V3846" s="7" t="s">
        <v>1563</v>
      </c>
      <c r="W3846" s="7" t="s">
        <v>65</v>
      </c>
      <c r="X3846" s="7" t="s">
        <v>66</v>
      </c>
      <c r="Y3846" s="7" t="s">
        <v>49</v>
      </c>
      <c r="Z3846" s="7" t="s">
        <v>88</v>
      </c>
      <c r="AA3846" s="7" t="s">
        <v>50</v>
      </c>
      <c r="AB3846" s="7" t="s">
        <v>51</v>
      </c>
      <c r="AC3846" s="7" t="s">
        <v>52</v>
      </c>
      <c r="AD3846" s="7" t="s">
        <v>210</v>
      </c>
      <c r="AE3846" s="7" t="s">
        <v>1040</v>
      </c>
      <c r="AF3846" s="7" t="s">
        <v>1041</v>
      </c>
      <c r="AG3846" s="7" t="s">
        <v>56</v>
      </c>
      <c r="AH3846" s="7" t="s">
        <v>1042</v>
      </c>
      <c r="AI3846" s="7" t="s">
        <v>26983</v>
      </c>
      <c r="AJ3846" s="7" t="s">
        <v>210</v>
      </c>
      <c r="AK3846" s="7" t="s">
        <v>1044</v>
      </c>
      <c r="AL3846" s="7" t="s">
        <v>1041</v>
      </c>
      <c r="AM3846" s="10" t="s">
        <v>59</v>
      </c>
      <c r="AN3846" s="5" t="str">
        <f>+VLOOKUP(D3846,'[1]Listado de Establecimientos'!$A$1:$P$65536,16,FALSE)</f>
        <v>SAN MARTIN</v>
      </c>
      <c r="AO3846" s="5" t="str">
        <f>+VLOOKUP(D3846,'[1]Listado de Establecimientos'!$A$1:$Q$65536,17,FALSE)</f>
        <v>BANDA DE SHILCAYO</v>
      </c>
      <c r="AP3846" s="5">
        <f t="shared" si="61"/>
        <v>4</v>
      </c>
    </row>
    <row r="3847" spans="1:42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30313</v>
      </c>
      <c r="R3847" s="7" t="s">
        <v>30220</v>
      </c>
      <c r="S3847" s="7" t="s">
        <v>26976</v>
      </c>
      <c r="T3847" s="7" t="s">
        <v>3654</v>
      </c>
      <c r="U3847" s="7" t="s">
        <v>46</v>
      </c>
      <c r="V3847" s="7" t="s">
        <v>1070</v>
      </c>
      <c r="W3847" s="7" t="s">
        <v>188</v>
      </c>
      <c r="X3847" s="7" t="s">
        <v>66</v>
      </c>
      <c r="Y3847" s="7" t="s">
        <v>94</v>
      </c>
      <c r="Z3847" s="7" t="s">
        <v>94</v>
      </c>
      <c r="AA3847" s="7" t="s">
        <v>50</v>
      </c>
      <c r="AB3847" s="7" t="s">
        <v>51</v>
      </c>
      <c r="AC3847" s="7" t="s">
        <v>52</v>
      </c>
      <c r="AD3847" s="7" t="s">
        <v>2415</v>
      </c>
      <c r="AE3847" s="7" t="s">
        <v>193</v>
      </c>
      <c r="AF3847" s="7" t="s">
        <v>7791</v>
      </c>
      <c r="AG3847" s="7" t="s">
        <v>56</v>
      </c>
      <c r="AH3847" s="7" t="s">
        <v>7792</v>
      </c>
      <c r="AI3847" s="7" t="s">
        <v>26990</v>
      </c>
      <c r="AJ3847" s="7" t="s">
        <v>2415</v>
      </c>
      <c r="AK3847" s="7" t="s">
        <v>1646</v>
      </c>
      <c r="AL3847" s="7" t="s">
        <v>7791</v>
      </c>
      <c r="AM3847" s="10" t="s">
        <v>59</v>
      </c>
      <c r="AN3847" s="5" t="str">
        <f>+VLOOKUP(D3847,'[1]Listado de Establecimientos'!$A$1:$P$65536,16,FALSE)</f>
        <v>MOYOBAMBA</v>
      </c>
      <c r="AO3847" s="5" t="str">
        <f>+VLOOKUP(D3847,'[1]Listado de Establecimientos'!$A$1:$Q$65536,17,FALSE)</f>
        <v>SORITOR</v>
      </c>
      <c r="AP3847" s="5">
        <f t="shared" si="61"/>
        <v>4</v>
      </c>
    </row>
    <row r="3848" spans="1:42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33753</v>
      </c>
      <c r="R3848" s="7" t="s">
        <v>30503</v>
      </c>
      <c r="S3848" s="7" t="s">
        <v>26976</v>
      </c>
      <c r="T3848" s="7" t="s">
        <v>12295</v>
      </c>
      <c r="U3848" s="7" t="s">
        <v>64</v>
      </c>
      <c r="V3848" s="7" t="s">
        <v>2132</v>
      </c>
      <c r="W3848" s="7" t="s">
        <v>149</v>
      </c>
      <c r="X3848" s="7" t="s">
        <v>48</v>
      </c>
      <c r="Y3848" s="7" t="s">
        <v>88</v>
      </c>
      <c r="Z3848" s="7" t="s">
        <v>67</v>
      </c>
      <c r="AA3848" s="7" t="s">
        <v>50</v>
      </c>
      <c r="AB3848" s="7" t="s">
        <v>51</v>
      </c>
      <c r="AC3848" s="7" t="s">
        <v>52</v>
      </c>
      <c r="AD3848" s="7" t="s">
        <v>891</v>
      </c>
      <c r="AE3848" s="7" t="s">
        <v>170</v>
      </c>
      <c r="AF3848" s="7" t="s">
        <v>3004</v>
      </c>
      <c r="AG3848" s="7" t="s">
        <v>56</v>
      </c>
      <c r="AH3848" s="7" t="s">
        <v>3005</v>
      </c>
      <c r="AI3848" s="7" t="s">
        <v>26996</v>
      </c>
      <c r="AJ3848" s="7" t="s">
        <v>891</v>
      </c>
      <c r="AK3848" s="7" t="s">
        <v>108</v>
      </c>
      <c r="AL3848" s="7" t="s">
        <v>3004</v>
      </c>
      <c r="AM3848" s="10" t="s">
        <v>59</v>
      </c>
      <c r="AN3848" s="5" t="str">
        <f>+VLOOKUP(D3848,'[1]Listado de Establecimientos'!$A$1:$P$65536,16,FALSE)</f>
        <v>BELLAVISTA</v>
      </c>
      <c r="AO3848" s="5" t="str">
        <f>+VLOOKUP(D3848,'[1]Listado de Establecimientos'!$A$1:$Q$65536,17,FALSE)</f>
        <v>BELLAVISTA</v>
      </c>
      <c r="AP3848" s="5">
        <f t="shared" si="61"/>
        <v>4</v>
      </c>
    </row>
    <row r="3849" spans="1:42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31608</v>
      </c>
      <c r="R3849" s="7" t="s">
        <v>30603</v>
      </c>
      <c r="S3849" s="7" t="s">
        <v>26795</v>
      </c>
      <c r="T3849" s="7" t="s">
        <v>22790</v>
      </c>
      <c r="U3849" s="7" t="s">
        <v>46</v>
      </c>
      <c r="V3849" s="7" t="s">
        <v>1671</v>
      </c>
      <c r="W3849" s="7" t="s">
        <v>65</v>
      </c>
      <c r="X3849" s="7" t="s">
        <v>48</v>
      </c>
      <c r="Y3849" s="7" t="s">
        <v>88</v>
      </c>
      <c r="Z3849" s="7" t="s">
        <v>49</v>
      </c>
      <c r="AA3849" s="7" t="s">
        <v>50</v>
      </c>
      <c r="AB3849" s="7" t="s">
        <v>51</v>
      </c>
      <c r="AC3849" s="7" t="s">
        <v>52</v>
      </c>
      <c r="AD3849" s="7" t="s">
        <v>4359</v>
      </c>
      <c r="AE3849" s="7" t="s">
        <v>1862</v>
      </c>
      <c r="AF3849" s="7" t="s">
        <v>27003</v>
      </c>
      <c r="AG3849" s="7" t="s">
        <v>7355</v>
      </c>
      <c r="AH3849" s="7" t="s">
        <v>27004</v>
      </c>
      <c r="AI3849" s="7" t="s">
        <v>27005</v>
      </c>
      <c r="AJ3849" s="7" t="s">
        <v>17815</v>
      </c>
      <c r="AK3849" s="7" t="s">
        <v>195</v>
      </c>
      <c r="AL3849" s="7" t="s">
        <v>881</v>
      </c>
      <c r="AM3849" s="10" t="s">
        <v>59</v>
      </c>
      <c r="AN3849" s="5" t="str">
        <f>+VLOOKUP(D3849,'[1]Listado de Establecimientos'!$A$1:$P$65536,16,FALSE)</f>
        <v>BELLAVISTA</v>
      </c>
      <c r="AO3849" s="5" t="str">
        <f>+VLOOKUP(D3849,'[1]Listado de Establecimientos'!$A$1:$Q$65536,17,FALSE)</f>
        <v>BELLAVISTA</v>
      </c>
      <c r="AP3849" s="5">
        <f t="shared" si="61"/>
        <v>4</v>
      </c>
    </row>
    <row r="3850" spans="1:42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33754</v>
      </c>
      <c r="R3850" s="7" t="s">
        <v>30210</v>
      </c>
      <c r="S3850" s="7" t="s">
        <v>26976</v>
      </c>
      <c r="T3850" s="7" t="s">
        <v>21154</v>
      </c>
      <c r="U3850" s="7" t="s">
        <v>46</v>
      </c>
      <c r="V3850" s="7" t="s">
        <v>24614</v>
      </c>
      <c r="W3850" s="7" t="s">
        <v>11078</v>
      </c>
      <c r="X3850" s="7" t="s">
        <v>48</v>
      </c>
      <c r="Y3850" s="7" t="s">
        <v>107</v>
      </c>
      <c r="Z3850" s="7" t="s">
        <v>27011</v>
      </c>
      <c r="AA3850" s="7" t="s">
        <v>50</v>
      </c>
      <c r="AB3850" s="7" t="s">
        <v>51</v>
      </c>
      <c r="AC3850" s="7" t="s">
        <v>52</v>
      </c>
      <c r="AD3850" s="7" t="s">
        <v>197</v>
      </c>
      <c r="AE3850" s="7" t="s">
        <v>1238</v>
      </c>
      <c r="AF3850" s="7" t="s">
        <v>1239</v>
      </c>
      <c r="AG3850" s="7" t="s">
        <v>56</v>
      </c>
      <c r="AH3850" s="7" t="s">
        <v>1240</v>
      </c>
      <c r="AI3850" s="7" t="s">
        <v>27012</v>
      </c>
      <c r="AJ3850" s="7" t="s">
        <v>197</v>
      </c>
      <c r="AK3850" s="7" t="s">
        <v>115</v>
      </c>
      <c r="AL3850" s="7" t="s">
        <v>1239</v>
      </c>
      <c r="AM3850" s="10" t="s">
        <v>59</v>
      </c>
      <c r="AN3850" s="5" t="str">
        <f>+VLOOKUP(D3850,'[1]Listado de Establecimientos'!$A$1:$P$65536,16,FALSE)</f>
        <v>RIOJA</v>
      </c>
      <c r="AO3850" s="5" t="str">
        <f>+VLOOKUP(D3850,'[1]Listado de Establecimientos'!$A$1:$Q$65536,17,FALSE)</f>
        <v xml:space="preserve">NUEVA CAJAMARCA                                             </v>
      </c>
      <c r="AP3850" s="5">
        <f t="shared" si="61"/>
        <v>4</v>
      </c>
    </row>
    <row r="3851" spans="1:42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33755</v>
      </c>
      <c r="R3851" s="7" t="s">
        <v>30285</v>
      </c>
      <c r="S3851" s="7" t="s">
        <v>26795</v>
      </c>
      <c r="T3851" s="7" t="s">
        <v>1363</v>
      </c>
      <c r="U3851" s="7" t="s">
        <v>64</v>
      </c>
      <c r="V3851" s="7" t="s">
        <v>771</v>
      </c>
      <c r="W3851" s="7" t="s">
        <v>73</v>
      </c>
      <c r="X3851" s="7" t="s">
        <v>66</v>
      </c>
      <c r="Y3851" s="7" t="s">
        <v>114</v>
      </c>
      <c r="Z3851" s="7" t="s">
        <v>114</v>
      </c>
      <c r="AA3851" s="7" t="s">
        <v>50</v>
      </c>
      <c r="AB3851" s="7" t="s">
        <v>51</v>
      </c>
      <c r="AC3851" s="7" t="s">
        <v>52</v>
      </c>
      <c r="AD3851" s="7" t="s">
        <v>213</v>
      </c>
      <c r="AE3851" s="7" t="s">
        <v>4586</v>
      </c>
      <c r="AF3851" s="7" t="s">
        <v>26772</v>
      </c>
      <c r="AG3851" s="7" t="s">
        <v>56</v>
      </c>
      <c r="AH3851" s="7" t="s">
        <v>26773</v>
      </c>
      <c r="AI3851" s="7" t="s">
        <v>27017</v>
      </c>
      <c r="AJ3851" s="7" t="s">
        <v>213</v>
      </c>
      <c r="AK3851" s="7" t="s">
        <v>2061</v>
      </c>
      <c r="AL3851" s="7" t="s">
        <v>26772</v>
      </c>
      <c r="AM3851" s="10" t="s">
        <v>59</v>
      </c>
      <c r="AN3851" s="5" t="str">
        <f>+VLOOKUP(D3851,'[1]Listado de Establecimientos'!$A$1:$P$65536,16,FALSE)</f>
        <v>TOCACHE</v>
      </c>
      <c r="AO3851" s="5" t="str">
        <f>+VLOOKUP(D3851,'[1]Listado de Establecimientos'!$A$1:$Q$65536,17,FALSE)</f>
        <v>NO PERTENECE A NINGUNA MICRORED</v>
      </c>
      <c r="AP3851" s="5">
        <f t="shared" si="61"/>
        <v>4</v>
      </c>
    </row>
    <row r="3852" spans="1:42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31261</v>
      </c>
      <c r="R3852" s="7" t="s">
        <v>30291</v>
      </c>
      <c r="S3852" s="7" t="s">
        <v>26976</v>
      </c>
      <c r="T3852" s="7" t="s">
        <v>7371</v>
      </c>
      <c r="U3852" s="7" t="s">
        <v>64</v>
      </c>
      <c r="V3852" s="7" t="s">
        <v>184</v>
      </c>
      <c r="W3852" s="7" t="s">
        <v>106</v>
      </c>
      <c r="X3852" s="7" t="s">
        <v>66</v>
      </c>
      <c r="Y3852" s="7" t="s">
        <v>49</v>
      </c>
      <c r="Z3852" s="7" t="s">
        <v>49</v>
      </c>
      <c r="AA3852" s="7" t="s">
        <v>50</v>
      </c>
      <c r="AB3852" s="7" t="s">
        <v>51</v>
      </c>
      <c r="AC3852" s="7" t="s">
        <v>52</v>
      </c>
      <c r="AD3852" s="7" t="s">
        <v>1002</v>
      </c>
      <c r="AE3852" s="7" t="s">
        <v>27022</v>
      </c>
      <c r="AF3852" s="7" t="s">
        <v>5924</v>
      </c>
      <c r="AG3852" s="7" t="s">
        <v>56</v>
      </c>
      <c r="AH3852" s="7" t="s">
        <v>27023</v>
      </c>
      <c r="AI3852" s="7" t="s">
        <v>27024</v>
      </c>
      <c r="AJ3852" s="7" t="s">
        <v>1002</v>
      </c>
      <c r="AK3852" s="7" t="s">
        <v>27025</v>
      </c>
      <c r="AL3852" s="7" t="s">
        <v>5924</v>
      </c>
      <c r="AM3852" s="10" t="s">
        <v>59</v>
      </c>
      <c r="AN3852" s="5" t="str">
        <f>+VLOOKUP(D3852,'[1]Listado de Establecimientos'!$A$1:$P$65536,16,FALSE)</f>
        <v>RIOJA</v>
      </c>
      <c r="AO3852" s="5" t="str">
        <f>+VLOOKUP(D3852,'[1]Listado de Establecimientos'!$A$1:$Q$65536,17,FALSE)</f>
        <v xml:space="preserve">NARANJOS                                                    </v>
      </c>
      <c r="AP3852" s="5">
        <f t="shared" si="61"/>
        <v>4</v>
      </c>
    </row>
    <row r="3853" spans="1:42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30512</v>
      </c>
      <c r="R3853" s="7" t="s">
        <v>30285</v>
      </c>
      <c r="S3853" s="7" t="s">
        <v>26976</v>
      </c>
      <c r="T3853" s="7" t="s">
        <v>9614</v>
      </c>
      <c r="U3853" s="7" t="s">
        <v>64</v>
      </c>
      <c r="V3853" s="7" t="s">
        <v>1283</v>
      </c>
      <c r="W3853" s="7" t="s">
        <v>65</v>
      </c>
      <c r="X3853" s="7" t="s">
        <v>48</v>
      </c>
      <c r="Y3853" s="7" t="s">
        <v>88</v>
      </c>
      <c r="Z3853" s="7" t="s">
        <v>2230</v>
      </c>
      <c r="AA3853" s="7" t="s">
        <v>50</v>
      </c>
      <c r="AB3853" s="7" t="s">
        <v>51</v>
      </c>
      <c r="AC3853" s="7" t="s">
        <v>52</v>
      </c>
      <c r="AD3853" s="7" t="s">
        <v>1465</v>
      </c>
      <c r="AE3853" s="7" t="s">
        <v>1466</v>
      </c>
      <c r="AF3853" s="7" t="s">
        <v>1467</v>
      </c>
      <c r="AG3853" s="7" t="s">
        <v>56</v>
      </c>
      <c r="AH3853" s="7" t="s">
        <v>1468</v>
      </c>
      <c r="AI3853" s="7" t="s">
        <v>27032</v>
      </c>
      <c r="AJ3853" s="7" t="s">
        <v>1465</v>
      </c>
      <c r="AK3853" s="7" t="s">
        <v>1470</v>
      </c>
      <c r="AL3853" s="7" t="s">
        <v>1467</v>
      </c>
      <c r="AM3853" s="10" t="s">
        <v>59</v>
      </c>
      <c r="AN3853" s="5" t="str">
        <f>+VLOOKUP(D3853,'[1]Listado de Establecimientos'!$A$1:$P$65536,16,FALSE)</f>
        <v>TOCACHE</v>
      </c>
      <c r="AO3853" s="5" t="str">
        <f>+VLOOKUP(D3853,'[1]Listado de Establecimientos'!$A$1:$Q$65536,17,FALSE)</f>
        <v>NO PERTENECE A NINGUNA MICRORED</v>
      </c>
      <c r="AP3853" s="5">
        <f t="shared" si="61"/>
        <v>4</v>
      </c>
    </row>
    <row r="3854" spans="1:42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33756</v>
      </c>
      <c r="R3854" s="7" t="s">
        <v>30245</v>
      </c>
      <c r="S3854" s="7" t="s">
        <v>26976</v>
      </c>
      <c r="T3854" s="7" t="s">
        <v>6501</v>
      </c>
      <c r="U3854" s="7" t="s">
        <v>46</v>
      </c>
      <c r="V3854" s="7" t="s">
        <v>5647</v>
      </c>
      <c r="W3854" s="7" t="s">
        <v>740</v>
      </c>
      <c r="X3854" s="7" t="s">
        <v>48</v>
      </c>
      <c r="Y3854" s="7" t="s">
        <v>67</v>
      </c>
      <c r="Z3854" s="7" t="s">
        <v>88</v>
      </c>
      <c r="AA3854" s="7" t="s">
        <v>50</v>
      </c>
      <c r="AB3854" s="7" t="s">
        <v>51</v>
      </c>
      <c r="AC3854" s="7" t="s">
        <v>52</v>
      </c>
      <c r="AD3854" s="7" t="s">
        <v>1002</v>
      </c>
      <c r="AE3854" s="7" t="s">
        <v>3536</v>
      </c>
      <c r="AF3854" s="7" t="s">
        <v>3537</v>
      </c>
      <c r="AG3854" s="7" t="s">
        <v>56</v>
      </c>
      <c r="AH3854" s="7" t="s">
        <v>15221</v>
      </c>
      <c r="AI3854" s="7" t="s">
        <v>27038</v>
      </c>
      <c r="AJ3854" s="7" t="s">
        <v>72</v>
      </c>
      <c r="AK3854" s="7" t="s">
        <v>172</v>
      </c>
      <c r="AL3854" s="7" t="s">
        <v>1061</v>
      </c>
      <c r="AM3854" s="10" t="s">
        <v>59</v>
      </c>
      <c r="AN3854" s="5" t="str">
        <f>+VLOOKUP(D3854,'[1]Listado de Establecimientos'!$A$1:$P$65536,16,FALSE)</f>
        <v>SAN MARTIN</v>
      </c>
      <c r="AO3854" s="5" t="str">
        <f>+VLOOKUP(D3854,'[1]Listado de Establecimientos'!$A$1:$Q$65536,17,FALSE)</f>
        <v>CHAZUTA</v>
      </c>
      <c r="AP3854" s="5">
        <f t="shared" si="61"/>
        <v>4</v>
      </c>
    </row>
    <row r="3855" spans="1:42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33757</v>
      </c>
      <c r="R3855" s="7" t="s">
        <v>30245</v>
      </c>
      <c r="S3855" s="7" t="s">
        <v>26976</v>
      </c>
      <c r="T3855" s="7" t="s">
        <v>27044</v>
      </c>
      <c r="U3855" s="7" t="s">
        <v>46</v>
      </c>
      <c r="V3855" s="7" t="s">
        <v>22267</v>
      </c>
      <c r="W3855" s="7" t="s">
        <v>1578</v>
      </c>
      <c r="X3855" s="7" t="s">
        <v>48</v>
      </c>
      <c r="Y3855" s="7" t="s">
        <v>97</v>
      </c>
      <c r="Z3855" s="7" t="s">
        <v>49</v>
      </c>
      <c r="AA3855" s="7" t="s">
        <v>50</v>
      </c>
      <c r="AB3855" s="7" t="s">
        <v>51</v>
      </c>
      <c r="AC3855" s="7" t="s">
        <v>52</v>
      </c>
      <c r="AD3855" s="7" t="s">
        <v>1002</v>
      </c>
      <c r="AE3855" s="7" t="s">
        <v>3536</v>
      </c>
      <c r="AF3855" s="7" t="s">
        <v>3537</v>
      </c>
      <c r="AG3855" s="7" t="s">
        <v>56</v>
      </c>
      <c r="AH3855" s="7" t="s">
        <v>15221</v>
      </c>
      <c r="AI3855" s="7" t="s">
        <v>27045</v>
      </c>
      <c r="AJ3855" s="7" t="s">
        <v>72</v>
      </c>
      <c r="AK3855" s="7" t="s">
        <v>172</v>
      </c>
      <c r="AL3855" s="7" t="s">
        <v>1061</v>
      </c>
      <c r="AM3855" s="10" t="s">
        <v>59</v>
      </c>
      <c r="AN3855" s="5" t="str">
        <f>+VLOOKUP(D3855,'[1]Listado de Establecimientos'!$A$1:$P$65536,16,FALSE)</f>
        <v>SAN MARTIN</v>
      </c>
      <c r="AO3855" s="5" t="str">
        <f>+VLOOKUP(D3855,'[1]Listado de Establecimientos'!$A$1:$Q$65536,17,FALSE)</f>
        <v>CHAZUTA</v>
      </c>
      <c r="AP3855" s="5">
        <f t="shared" si="61"/>
        <v>4</v>
      </c>
    </row>
    <row r="3856" spans="1:42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33758</v>
      </c>
      <c r="R3856" s="7" t="s">
        <v>30202</v>
      </c>
      <c r="S3856" s="7" t="s">
        <v>26795</v>
      </c>
      <c r="T3856" s="7" t="s">
        <v>27052</v>
      </c>
      <c r="U3856" s="7" t="s">
        <v>64</v>
      </c>
      <c r="V3856" s="7" t="s">
        <v>1283</v>
      </c>
      <c r="W3856" s="7" t="s">
        <v>47</v>
      </c>
      <c r="X3856" s="7" t="s">
        <v>153</v>
      </c>
      <c r="Y3856" s="7" t="s">
        <v>49</v>
      </c>
      <c r="Z3856" s="7" t="s">
        <v>715</v>
      </c>
      <c r="AA3856" s="7" t="s">
        <v>50</v>
      </c>
      <c r="AB3856" s="7" t="s">
        <v>51</v>
      </c>
      <c r="AC3856" s="7" t="s">
        <v>52</v>
      </c>
      <c r="AD3856" s="7" t="s">
        <v>27053</v>
      </c>
      <c r="AE3856" s="7" t="s">
        <v>27054</v>
      </c>
      <c r="AF3856" s="7" t="s">
        <v>27055</v>
      </c>
      <c r="AG3856" s="7" t="s">
        <v>56</v>
      </c>
      <c r="AH3856" s="7" t="s">
        <v>27056</v>
      </c>
      <c r="AI3856" s="7" t="s">
        <v>27057</v>
      </c>
      <c r="AJ3856" s="7" t="s">
        <v>27053</v>
      </c>
      <c r="AK3856" s="7" t="s">
        <v>27058</v>
      </c>
      <c r="AL3856" s="7" t="s">
        <v>27055</v>
      </c>
      <c r="AM3856" s="10" t="s">
        <v>59</v>
      </c>
      <c r="AN3856" s="5" t="str">
        <f>+VLOOKUP(D3856,'[1]Listado de Establecimientos'!$A$1:$P$65536,16,FALSE)</f>
        <v>TOCACHE</v>
      </c>
      <c r="AO3856" s="5" t="str">
        <f>+VLOOKUP(D3856,'[1]Listado de Establecimientos'!$A$1:$Q$65536,17,FALSE)</f>
        <v>TOCACHE</v>
      </c>
      <c r="AP3856" s="5">
        <f t="shared" si="61"/>
        <v>4</v>
      </c>
    </row>
    <row r="3857" spans="1:42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33759</v>
      </c>
      <c r="R3857" s="7" t="s">
        <v>30238</v>
      </c>
      <c r="S3857" s="7" t="s">
        <v>26795</v>
      </c>
      <c r="T3857" s="7" t="s">
        <v>728</v>
      </c>
      <c r="U3857" s="7" t="s">
        <v>46</v>
      </c>
      <c r="V3857" s="7" t="s">
        <v>293</v>
      </c>
      <c r="W3857" s="7" t="s">
        <v>714</v>
      </c>
      <c r="X3857" s="7" t="s">
        <v>48</v>
      </c>
      <c r="Y3857" s="7" t="s">
        <v>49</v>
      </c>
      <c r="Z3857" s="7" t="s">
        <v>94</v>
      </c>
      <c r="AA3857" s="7" t="s">
        <v>50</v>
      </c>
      <c r="AB3857" s="7" t="s">
        <v>51</v>
      </c>
      <c r="AC3857" s="7" t="s">
        <v>52</v>
      </c>
      <c r="AD3857" s="7" t="s">
        <v>6449</v>
      </c>
      <c r="AE3857" s="7" t="s">
        <v>1646</v>
      </c>
      <c r="AF3857" s="7" t="s">
        <v>27063</v>
      </c>
      <c r="AG3857" s="7" t="s">
        <v>56</v>
      </c>
      <c r="AH3857" s="7" t="s">
        <v>27064</v>
      </c>
      <c r="AI3857" s="7" t="s">
        <v>27065</v>
      </c>
      <c r="AJ3857" s="7" t="s">
        <v>1893</v>
      </c>
      <c r="AK3857" s="7" t="s">
        <v>3507</v>
      </c>
      <c r="AL3857" s="7" t="s">
        <v>3504</v>
      </c>
      <c r="AM3857" s="10" t="s">
        <v>59</v>
      </c>
      <c r="AN3857" s="5" t="str">
        <f>+VLOOKUP(D3857,'[1]Listado de Establecimientos'!$A$1:$P$65536,16,FALSE)</f>
        <v>PICOTA</v>
      </c>
      <c r="AO3857" s="5" t="str">
        <f>+VLOOKUP(D3857,'[1]Listado de Establecimientos'!$A$1:$Q$65536,17,FALSE)</f>
        <v>PICOTA</v>
      </c>
      <c r="AP3857" s="5">
        <f t="shared" si="61"/>
        <v>4</v>
      </c>
    </row>
    <row r="3858" spans="1:42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33760</v>
      </c>
      <c r="R3858" s="7" t="s">
        <v>30202</v>
      </c>
      <c r="S3858" s="7" t="s">
        <v>26976</v>
      </c>
      <c r="T3858" s="7" t="s">
        <v>5831</v>
      </c>
      <c r="U3858" s="7" t="s">
        <v>46</v>
      </c>
      <c r="V3858" s="7" t="s">
        <v>4645</v>
      </c>
      <c r="W3858" s="7" t="s">
        <v>230</v>
      </c>
      <c r="X3858" s="7" t="s">
        <v>159</v>
      </c>
      <c r="Y3858" s="7" t="s">
        <v>122</v>
      </c>
      <c r="Z3858" s="7" t="s">
        <v>79</v>
      </c>
      <c r="AA3858" s="7" t="s">
        <v>50</v>
      </c>
      <c r="AB3858" s="7" t="s">
        <v>51</v>
      </c>
      <c r="AC3858" s="7" t="s">
        <v>52</v>
      </c>
      <c r="AD3858" s="7" t="s">
        <v>1465</v>
      </c>
      <c r="AE3858" s="7" t="s">
        <v>1470</v>
      </c>
      <c r="AF3858" s="7" t="s">
        <v>1467</v>
      </c>
      <c r="AG3858" s="7" t="s">
        <v>56</v>
      </c>
      <c r="AH3858" s="7" t="s">
        <v>1468</v>
      </c>
      <c r="AI3858" s="7" t="s">
        <v>27073</v>
      </c>
      <c r="AJ3858" s="7" t="s">
        <v>1465</v>
      </c>
      <c r="AK3858" s="7" t="s">
        <v>1470</v>
      </c>
      <c r="AL3858" s="7" t="s">
        <v>1467</v>
      </c>
      <c r="AM3858" s="10" t="s">
        <v>59</v>
      </c>
      <c r="AN3858" s="5" t="str">
        <f>+VLOOKUP(D3858,'[1]Listado de Establecimientos'!$A$1:$P$65536,16,FALSE)</f>
        <v>TOCACHE</v>
      </c>
      <c r="AO3858" s="5" t="str">
        <f>+VLOOKUP(D3858,'[1]Listado de Establecimientos'!$A$1:$Q$65536,17,FALSE)</f>
        <v>NO PERTENECE A NINGUNA MICRORED</v>
      </c>
      <c r="AP3858" s="5">
        <f t="shared" si="61"/>
        <v>4</v>
      </c>
    </row>
    <row r="3859" spans="1:42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33761</v>
      </c>
      <c r="R3859" s="7" t="s">
        <v>30189</v>
      </c>
      <c r="S3859" s="7" t="s">
        <v>26976</v>
      </c>
      <c r="T3859" s="7" t="s">
        <v>738</v>
      </c>
      <c r="U3859" s="7" t="s">
        <v>64</v>
      </c>
      <c r="V3859" s="7" t="s">
        <v>2987</v>
      </c>
      <c r="W3859" s="7" t="s">
        <v>65</v>
      </c>
      <c r="X3859" s="7" t="s">
        <v>48</v>
      </c>
      <c r="Y3859" s="7" t="s">
        <v>113</v>
      </c>
      <c r="Z3859" s="7" t="s">
        <v>107</v>
      </c>
      <c r="AA3859" s="7" t="s">
        <v>50</v>
      </c>
      <c r="AB3859" s="7" t="s">
        <v>51</v>
      </c>
      <c r="AC3859" s="7" t="s">
        <v>52</v>
      </c>
      <c r="AD3859" s="7" t="s">
        <v>197</v>
      </c>
      <c r="AE3859" s="7" t="s">
        <v>1238</v>
      </c>
      <c r="AF3859" s="7" t="s">
        <v>1239</v>
      </c>
      <c r="AG3859" s="7" t="s">
        <v>56</v>
      </c>
      <c r="AH3859" s="7" t="s">
        <v>27079</v>
      </c>
      <c r="AI3859" s="7" t="s">
        <v>27080</v>
      </c>
      <c r="AJ3859" s="7" t="s">
        <v>197</v>
      </c>
      <c r="AK3859" s="7" t="s">
        <v>115</v>
      </c>
      <c r="AL3859" s="7" t="s">
        <v>1239</v>
      </c>
      <c r="AM3859" s="10" t="s">
        <v>59</v>
      </c>
      <c r="AN3859" s="5" t="str">
        <f>+VLOOKUP(D3859,'[1]Listado de Establecimientos'!$A$1:$P$65536,16,FALSE)</f>
        <v>RIOJA</v>
      </c>
      <c r="AO3859" s="5" t="str">
        <f>+VLOOKUP(D3859,'[1]Listado de Establecimientos'!$A$1:$Q$65536,17,FALSE)</f>
        <v xml:space="preserve">NUEVA CAJAMARCA                                             </v>
      </c>
      <c r="AP3859" s="5">
        <f t="shared" si="61"/>
        <v>4</v>
      </c>
    </row>
    <row r="3860" spans="1:42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33762</v>
      </c>
      <c r="R3860" s="7" t="s">
        <v>30230</v>
      </c>
      <c r="S3860" s="7" t="s">
        <v>26976</v>
      </c>
      <c r="T3860" s="7" t="s">
        <v>2244</v>
      </c>
      <c r="U3860" s="7" t="s">
        <v>64</v>
      </c>
      <c r="V3860" s="7" t="s">
        <v>1237</v>
      </c>
      <c r="W3860" s="7" t="s">
        <v>65</v>
      </c>
      <c r="X3860" s="7" t="s">
        <v>153</v>
      </c>
      <c r="Y3860" s="7" t="s">
        <v>88</v>
      </c>
      <c r="Z3860" s="7" t="s">
        <v>27086</v>
      </c>
      <c r="AA3860" s="7" t="s">
        <v>50</v>
      </c>
      <c r="AB3860" s="7" t="s">
        <v>51</v>
      </c>
      <c r="AC3860" s="7" t="s">
        <v>52</v>
      </c>
      <c r="AD3860" s="7" t="s">
        <v>785</v>
      </c>
      <c r="AE3860" s="7" t="s">
        <v>1145</v>
      </c>
      <c r="AF3860" s="7" t="s">
        <v>786</v>
      </c>
      <c r="AG3860" s="7" t="s">
        <v>56</v>
      </c>
      <c r="AH3860" s="7" t="s">
        <v>1146</v>
      </c>
      <c r="AI3860" s="7" t="s">
        <v>27087</v>
      </c>
      <c r="AJ3860" s="7" t="s">
        <v>785</v>
      </c>
      <c r="AK3860" s="7" t="s">
        <v>785</v>
      </c>
      <c r="AL3860" s="7" t="s">
        <v>786</v>
      </c>
      <c r="AM3860" s="10" t="s">
        <v>59</v>
      </c>
      <c r="AN3860" s="5" t="str">
        <f>+VLOOKUP(D3860,'[1]Listado de Establecimientos'!$A$1:$P$65536,16,FALSE)</f>
        <v>SAN MARTIN</v>
      </c>
      <c r="AO3860" s="5" t="str">
        <f>+VLOOKUP(D3860,'[1]Listado de Establecimientos'!$A$1:$Q$65536,17,FALSE)</f>
        <v>BANDA DE SHILCAYO</v>
      </c>
      <c r="AP3860" s="5">
        <f t="shared" si="61"/>
        <v>4</v>
      </c>
    </row>
    <row r="3861" spans="1:42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33763</v>
      </c>
      <c r="R3861" s="7" t="s">
        <v>30183</v>
      </c>
      <c r="S3861" s="7" t="s">
        <v>26976</v>
      </c>
      <c r="T3861" s="7" t="s">
        <v>10625</v>
      </c>
      <c r="U3861" s="7" t="s">
        <v>64</v>
      </c>
      <c r="V3861" s="7" t="s">
        <v>2396</v>
      </c>
      <c r="W3861" s="7" t="s">
        <v>87</v>
      </c>
      <c r="X3861" s="7" t="s">
        <v>153</v>
      </c>
      <c r="Y3861" s="7" t="s">
        <v>49</v>
      </c>
      <c r="Z3861" s="7" t="s">
        <v>77</v>
      </c>
      <c r="AA3861" s="7" t="s">
        <v>50</v>
      </c>
      <c r="AB3861" s="7" t="s">
        <v>51</v>
      </c>
      <c r="AC3861" s="7" t="s">
        <v>52</v>
      </c>
      <c r="AD3861" s="7" t="s">
        <v>172</v>
      </c>
      <c r="AE3861" s="7" t="s">
        <v>372</v>
      </c>
      <c r="AF3861" s="7" t="s">
        <v>174</v>
      </c>
      <c r="AG3861" s="7" t="s">
        <v>56</v>
      </c>
      <c r="AH3861" s="7" t="s">
        <v>373</v>
      </c>
      <c r="AI3861" s="7" t="s">
        <v>27092</v>
      </c>
      <c r="AJ3861" s="7" t="s">
        <v>172</v>
      </c>
      <c r="AK3861" s="7" t="s">
        <v>173</v>
      </c>
      <c r="AL3861" s="7" t="s">
        <v>174</v>
      </c>
      <c r="AM3861" s="10" t="s">
        <v>59</v>
      </c>
      <c r="AN3861" s="5" t="str">
        <f>+VLOOKUP(D3861,'[1]Listado de Establecimientos'!$A$1:$P$65536,16,FALSE)</f>
        <v>SAN MARTIN</v>
      </c>
      <c r="AO3861" s="5" t="str">
        <f>+VLOOKUP(D3861,'[1]Listado de Establecimientos'!$A$1:$Q$65536,17,FALSE)</f>
        <v>MORALES</v>
      </c>
      <c r="AP3861" s="5">
        <f t="shared" si="61"/>
        <v>4</v>
      </c>
    </row>
    <row r="3862" spans="1:42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33764</v>
      </c>
      <c r="R3862" s="7" t="s">
        <v>30189</v>
      </c>
      <c r="S3862" s="7" t="s">
        <v>26976</v>
      </c>
      <c r="T3862" s="7" t="s">
        <v>5838</v>
      </c>
      <c r="U3862" s="7" t="s">
        <v>64</v>
      </c>
      <c r="V3862" s="7" t="s">
        <v>27097</v>
      </c>
      <c r="W3862" s="7" t="s">
        <v>27098</v>
      </c>
      <c r="X3862" s="7" t="s">
        <v>66</v>
      </c>
      <c r="Y3862" s="7" t="s">
        <v>97</v>
      </c>
      <c r="Z3862" s="7" t="s">
        <v>119</v>
      </c>
      <c r="AA3862" s="7" t="s">
        <v>50</v>
      </c>
      <c r="AB3862" s="7" t="s">
        <v>51</v>
      </c>
      <c r="AC3862" s="7" t="s">
        <v>52</v>
      </c>
      <c r="AD3862" s="7" t="s">
        <v>800</v>
      </c>
      <c r="AE3862" s="7" t="s">
        <v>801</v>
      </c>
      <c r="AF3862" s="7" t="s">
        <v>802</v>
      </c>
      <c r="AG3862" s="7" t="s">
        <v>56</v>
      </c>
      <c r="AH3862" s="7" t="s">
        <v>803</v>
      </c>
      <c r="AI3862" s="7" t="s">
        <v>27099</v>
      </c>
      <c r="AJ3862" s="7" t="s">
        <v>800</v>
      </c>
      <c r="AK3862" s="7" t="s">
        <v>805</v>
      </c>
      <c r="AL3862" s="7" t="s">
        <v>802</v>
      </c>
      <c r="AM3862" s="10" t="s">
        <v>59</v>
      </c>
      <c r="AN3862" s="5" t="str">
        <f>+VLOOKUP(D3862,'[1]Listado de Establecimientos'!$A$1:$P$65536,16,FALSE)</f>
        <v>MOYOBAMBA</v>
      </c>
      <c r="AO3862" s="5" t="str">
        <f>+VLOOKUP(D3862,'[1]Listado de Establecimientos'!$A$1:$Q$65536,17,FALSE)</f>
        <v>NO PERTENECE A NINGUNA MICRORED</v>
      </c>
      <c r="AP3862" s="5">
        <f t="shared" si="61"/>
        <v>4</v>
      </c>
    </row>
    <row r="3863" spans="1:42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33765</v>
      </c>
      <c r="R3863" s="7" t="s">
        <v>30316</v>
      </c>
      <c r="S3863" s="7" t="s">
        <v>26976</v>
      </c>
      <c r="T3863" s="7" t="s">
        <v>10924</v>
      </c>
      <c r="U3863" s="7" t="s">
        <v>64</v>
      </c>
      <c r="V3863" s="7" t="s">
        <v>203</v>
      </c>
      <c r="W3863" s="7" t="s">
        <v>73</v>
      </c>
      <c r="X3863" s="7" t="s">
        <v>123</v>
      </c>
      <c r="Y3863" s="7" t="s">
        <v>49</v>
      </c>
      <c r="Z3863" s="7" t="s">
        <v>67</v>
      </c>
      <c r="AA3863" s="7" t="s">
        <v>50</v>
      </c>
      <c r="AB3863" s="7" t="s">
        <v>125</v>
      </c>
      <c r="AC3863" s="7" t="s">
        <v>52</v>
      </c>
      <c r="AD3863" s="7" t="s">
        <v>130</v>
      </c>
      <c r="AE3863" s="7" t="s">
        <v>332</v>
      </c>
      <c r="AF3863" s="7" t="s">
        <v>25041</v>
      </c>
      <c r="AG3863" s="7" t="s">
        <v>56</v>
      </c>
      <c r="AH3863" s="7" t="s">
        <v>25042</v>
      </c>
      <c r="AI3863" s="7" t="s">
        <v>27105</v>
      </c>
      <c r="AJ3863" s="7" t="s">
        <v>130</v>
      </c>
      <c r="AK3863" s="7" t="s">
        <v>1950</v>
      </c>
      <c r="AL3863" s="7" t="s">
        <v>25041</v>
      </c>
      <c r="AM3863" s="10" t="s">
        <v>59</v>
      </c>
      <c r="AN3863" s="5" t="str">
        <f>+VLOOKUP(D3863,'[1]Listado de Establecimientos'!$A$1:$P$65536,16,FALSE)</f>
        <v>MARISCAL CACERES</v>
      </c>
      <c r="AO3863" s="5" t="str">
        <f>+VLOOKUP(D3863,'[1]Listado de Establecimientos'!$A$1:$Q$65536,17,FALSE)</f>
        <v>NO PERTENECE A NINGUNA MICRORRED</v>
      </c>
      <c r="AP3863" s="5">
        <f t="shared" si="61"/>
        <v>4</v>
      </c>
    </row>
    <row r="3864" spans="1:42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25332</v>
      </c>
      <c r="R3864" s="7" t="s">
        <v>30187</v>
      </c>
      <c r="S3864" s="7" t="s">
        <v>26976</v>
      </c>
      <c r="T3864" s="7" t="s">
        <v>21548</v>
      </c>
      <c r="U3864" s="7" t="s">
        <v>46</v>
      </c>
      <c r="V3864" s="7" t="s">
        <v>1102</v>
      </c>
      <c r="W3864" s="7" t="s">
        <v>73</v>
      </c>
      <c r="X3864" s="7" t="s">
        <v>48</v>
      </c>
      <c r="Y3864" s="7" t="s">
        <v>49</v>
      </c>
      <c r="Z3864" s="7" t="s">
        <v>88</v>
      </c>
      <c r="AA3864" s="7" t="s">
        <v>50</v>
      </c>
      <c r="AB3864" s="7" t="s">
        <v>51</v>
      </c>
      <c r="AC3864" s="7" t="s">
        <v>52</v>
      </c>
      <c r="AD3864" s="7" t="s">
        <v>130</v>
      </c>
      <c r="AE3864" s="7" t="s">
        <v>332</v>
      </c>
      <c r="AF3864" s="7" t="s">
        <v>25041</v>
      </c>
      <c r="AG3864" s="7" t="s">
        <v>56</v>
      </c>
      <c r="AH3864" s="7" t="s">
        <v>25042</v>
      </c>
      <c r="AI3864" s="7" t="s">
        <v>27111</v>
      </c>
      <c r="AJ3864" s="7" t="s">
        <v>130</v>
      </c>
      <c r="AK3864" s="7" t="s">
        <v>1950</v>
      </c>
      <c r="AL3864" s="7" t="s">
        <v>25041</v>
      </c>
      <c r="AM3864" s="10" t="s">
        <v>59</v>
      </c>
      <c r="AN3864" s="5" t="str">
        <f>+VLOOKUP(D3864,'[1]Listado de Establecimientos'!$A$1:$P$65536,16,FALSE)</f>
        <v>MARISCAL CACERES</v>
      </c>
      <c r="AO3864" s="5" t="str">
        <f>+VLOOKUP(D3864,'[1]Listado de Establecimientos'!$A$1:$Q$65536,17,FALSE)</f>
        <v>NO PERTENECE A NINGUNA MICRORRED</v>
      </c>
      <c r="AP3864" s="5">
        <f t="shared" si="61"/>
        <v>4</v>
      </c>
    </row>
    <row r="3865" spans="1:42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33766</v>
      </c>
      <c r="R3865" s="7" t="s">
        <v>30340</v>
      </c>
      <c r="S3865" s="7" t="s">
        <v>26976</v>
      </c>
      <c r="T3865" s="7" t="s">
        <v>27116</v>
      </c>
      <c r="U3865" s="7" t="s">
        <v>64</v>
      </c>
      <c r="V3865" s="7" t="s">
        <v>2658</v>
      </c>
      <c r="W3865" s="7" t="s">
        <v>8380</v>
      </c>
      <c r="X3865" s="7" t="s">
        <v>66</v>
      </c>
      <c r="Y3865" s="7" t="s">
        <v>49</v>
      </c>
      <c r="Z3865" s="7" t="s">
        <v>114</v>
      </c>
      <c r="AA3865" s="7" t="s">
        <v>50</v>
      </c>
      <c r="AB3865" s="7" t="s">
        <v>51</v>
      </c>
      <c r="AC3865" s="7" t="s">
        <v>52</v>
      </c>
      <c r="AD3865" s="7" t="s">
        <v>4124</v>
      </c>
      <c r="AE3865" s="7" t="s">
        <v>1883</v>
      </c>
      <c r="AF3865" s="7" t="s">
        <v>8952</v>
      </c>
      <c r="AG3865" s="7" t="s">
        <v>56</v>
      </c>
      <c r="AH3865" s="7" t="s">
        <v>18630</v>
      </c>
      <c r="AI3865" s="7" t="s">
        <v>27117</v>
      </c>
      <c r="AJ3865" s="7" t="s">
        <v>4124</v>
      </c>
      <c r="AK3865" s="7" t="s">
        <v>4193</v>
      </c>
      <c r="AL3865" s="7" t="s">
        <v>8952</v>
      </c>
      <c r="AM3865" s="10" t="s">
        <v>59</v>
      </c>
      <c r="AN3865" s="5" t="str">
        <f>+VLOOKUP(D3865,'[1]Listado de Establecimientos'!$A$1:$P$65536,16,FALSE)</f>
        <v>MOYOBAMBA</v>
      </c>
      <c r="AO3865" s="5" t="str">
        <f>+VLOOKUP(D3865,'[1]Listado de Establecimientos'!$A$1:$Q$65536,17,FALSE)</f>
        <v>NO PERTENECE A NINGUNA MICRORED</v>
      </c>
      <c r="AP3865" s="5">
        <f t="shared" si="61"/>
        <v>4</v>
      </c>
    </row>
    <row r="3866" spans="1:42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30616</v>
      </c>
      <c r="R3866" s="7" t="s">
        <v>30334</v>
      </c>
      <c r="S3866" s="7" t="s">
        <v>26647</v>
      </c>
      <c r="T3866" s="7" t="s">
        <v>7850</v>
      </c>
      <c r="U3866" s="7" t="s">
        <v>64</v>
      </c>
      <c r="V3866" s="7" t="s">
        <v>2861</v>
      </c>
      <c r="W3866" s="7" t="s">
        <v>188</v>
      </c>
      <c r="X3866" s="7" t="s">
        <v>48</v>
      </c>
      <c r="Y3866" s="7" t="s">
        <v>122</v>
      </c>
      <c r="Z3866" s="7" t="s">
        <v>152</v>
      </c>
      <c r="AA3866" s="7" t="s">
        <v>50</v>
      </c>
      <c r="AB3866" s="7" t="s">
        <v>51</v>
      </c>
      <c r="AC3866" s="7" t="s">
        <v>52</v>
      </c>
      <c r="AD3866" s="7" t="s">
        <v>2507</v>
      </c>
      <c r="AE3866" s="7" t="s">
        <v>118</v>
      </c>
      <c r="AF3866" s="7" t="s">
        <v>5318</v>
      </c>
      <c r="AG3866" s="7" t="s">
        <v>56</v>
      </c>
      <c r="AH3866" s="7" t="s">
        <v>5319</v>
      </c>
      <c r="AI3866" s="7" t="s">
        <v>27124</v>
      </c>
      <c r="AJ3866" s="7" t="s">
        <v>204</v>
      </c>
      <c r="AK3866" s="7" t="s">
        <v>126</v>
      </c>
      <c r="AL3866" s="7" t="s">
        <v>5321</v>
      </c>
      <c r="AM3866" s="10" t="s">
        <v>59</v>
      </c>
      <c r="AN3866" s="5" t="str">
        <f>+VLOOKUP(D3866,'[1]Listado de Establecimientos'!$A$1:$P$65536,16,FALSE)</f>
        <v>EL DORADO</v>
      </c>
      <c r="AO3866" s="5" t="str">
        <f>+VLOOKUP(D3866,'[1]Listado de Establecimientos'!$A$1:$Q$65536,17,FALSE)</f>
        <v xml:space="preserve">SAN MARTIN ALAO                                             </v>
      </c>
      <c r="AP3866" s="5">
        <f t="shared" si="61"/>
        <v>4</v>
      </c>
    </row>
    <row r="3867" spans="1:42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33767</v>
      </c>
      <c r="R3867" s="7" t="s">
        <v>30334</v>
      </c>
      <c r="S3867" s="7" t="s">
        <v>26102</v>
      </c>
      <c r="T3867" s="7" t="s">
        <v>9899</v>
      </c>
      <c r="U3867" s="7" t="s">
        <v>64</v>
      </c>
      <c r="V3867" s="7" t="s">
        <v>2764</v>
      </c>
      <c r="W3867" s="7" t="s">
        <v>87</v>
      </c>
      <c r="X3867" s="7" t="s">
        <v>48</v>
      </c>
      <c r="Y3867" s="7" t="s">
        <v>94</v>
      </c>
      <c r="Z3867" s="7" t="s">
        <v>107</v>
      </c>
      <c r="AA3867" s="7" t="s">
        <v>50</v>
      </c>
      <c r="AB3867" s="7" t="s">
        <v>51</v>
      </c>
      <c r="AC3867" s="7" t="s">
        <v>52</v>
      </c>
      <c r="AD3867" s="7" t="s">
        <v>2507</v>
      </c>
      <c r="AE3867" s="7" t="s">
        <v>205</v>
      </c>
      <c r="AF3867" s="7" t="s">
        <v>5318</v>
      </c>
      <c r="AG3867" s="7" t="s">
        <v>56</v>
      </c>
      <c r="AH3867" s="7" t="s">
        <v>5319</v>
      </c>
      <c r="AI3867" s="7" t="s">
        <v>27130</v>
      </c>
      <c r="AJ3867" s="7" t="s">
        <v>204</v>
      </c>
      <c r="AK3867" s="7" t="s">
        <v>126</v>
      </c>
      <c r="AL3867" s="7" t="s">
        <v>5321</v>
      </c>
      <c r="AM3867" s="10" t="s">
        <v>59</v>
      </c>
      <c r="AN3867" s="5" t="str">
        <f>+VLOOKUP(D3867,'[1]Listado de Establecimientos'!$A$1:$P$65536,16,FALSE)</f>
        <v>EL DORADO</v>
      </c>
      <c r="AO3867" s="5" t="str">
        <f>+VLOOKUP(D3867,'[1]Listado de Establecimientos'!$A$1:$Q$65536,17,FALSE)</f>
        <v xml:space="preserve">SAN MARTIN ALAO                                             </v>
      </c>
      <c r="AP3867" s="5">
        <f t="shared" si="61"/>
        <v>4</v>
      </c>
    </row>
    <row r="3868" spans="1:42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30441</v>
      </c>
      <c r="R3868" s="7" t="s">
        <v>30387</v>
      </c>
      <c r="S3868" s="7" t="s">
        <v>26976</v>
      </c>
      <c r="T3868" s="7" t="s">
        <v>10640</v>
      </c>
      <c r="U3868" s="7" t="s">
        <v>64</v>
      </c>
      <c r="V3868" s="7" t="s">
        <v>105</v>
      </c>
      <c r="W3868" s="7" t="s">
        <v>73</v>
      </c>
      <c r="X3868" s="7" t="s">
        <v>48</v>
      </c>
      <c r="Y3868" s="7" t="s">
        <v>94</v>
      </c>
      <c r="Z3868" s="7" t="s">
        <v>122</v>
      </c>
      <c r="AA3868" s="7" t="s">
        <v>50</v>
      </c>
      <c r="AB3868" s="7" t="s">
        <v>51</v>
      </c>
      <c r="AC3868" s="7" t="s">
        <v>52</v>
      </c>
      <c r="AD3868" s="7" t="s">
        <v>121</v>
      </c>
      <c r="AE3868" s="7" t="s">
        <v>1138</v>
      </c>
      <c r="AF3868" s="7" t="s">
        <v>3059</v>
      </c>
      <c r="AG3868" s="7" t="s">
        <v>56</v>
      </c>
      <c r="AH3868" s="7" t="s">
        <v>15262</v>
      </c>
      <c r="AI3868" s="7" t="s">
        <v>27136</v>
      </c>
      <c r="AJ3868" s="7" t="s">
        <v>121</v>
      </c>
      <c r="AK3868" s="7" t="s">
        <v>13565</v>
      </c>
      <c r="AL3868" s="7" t="s">
        <v>3059</v>
      </c>
      <c r="AM3868" s="10" t="s">
        <v>59</v>
      </c>
      <c r="AN3868" s="5" t="str">
        <f>+VLOOKUP(D3868,'[1]Listado de Establecimientos'!$A$1:$P$65536,16,FALSE)</f>
        <v>MARISCAL CACERES</v>
      </c>
      <c r="AO3868" s="5" t="str">
        <f>+VLOOKUP(D3868,'[1]Listado de Establecimientos'!$A$1:$Q$65536,17,FALSE)</f>
        <v>NO PERTENECE A NINGUNA MICRORRED</v>
      </c>
      <c r="AP3868" s="5">
        <f t="shared" si="61"/>
        <v>4</v>
      </c>
    </row>
    <row r="3869" spans="1:42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33768</v>
      </c>
      <c r="R3869" s="7" t="s">
        <v>30230</v>
      </c>
      <c r="S3869" s="7" t="s">
        <v>26976</v>
      </c>
      <c r="T3869" s="7" t="s">
        <v>18575</v>
      </c>
      <c r="U3869" s="7" t="s">
        <v>64</v>
      </c>
      <c r="V3869" s="7" t="s">
        <v>9469</v>
      </c>
      <c r="W3869" s="7" t="s">
        <v>65</v>
      </c>
      <c r="X3869" s="7" t="s">
        <v>123</v>
      </c>
      <c r="Y3869" s="7" t="s">
        <v>94</v>
      </c>
      <c r="Z3869" s="7" t="s">
        <v>79</v>
      </c>
      <c r="AA3869" s="7" t="s">
        <v>50</v>
      </c>
      <c r="AB3869" s="7" t="s">
        <v>125</v>
      </c>
      <c r="AC3869" s="7" t="s">
        <v>52</v>
      </c>
      <c r="AD3869" s="7" t="s">
        <v>5678</v>
      </c>
      <c r="AE3869" s="7" t="s">
        <v>54</v>
      </c>
      <c r="AF3869" s="7" t="s">
        <v>5679</v>
      </c>
      <c r="AG3869" s="7" t="s">
        <v>56</v>
      </c>
      <c r="AH3869" s="7" t="s">
        <v>5680</v>
      </c>
      <c r="AI3869" s="7" t="s">
        <v>27142</v>
      </c>
      <c r="AJ3869" s="7" t="s">
        <v>5678</v>
      </c>
      <c r="AK3869" s="7" t="s">
        <v>58</v>
      </c>
      <c r="AL3869" s="7" t="s">
        <v>5679</v>
      </c>
      <c r="AM3869" s="10" t="s">
        <v>59</v>
      </c>
      <c r="AN3869" s="5" t="str">
        <f>+VLOOKUP(D3869,'[1]Listado de Establecimientos'!$A$1:$P$65536,16,FALSE)</f>
        <v>NO PERTENECE A NINGUNA RED</v>
      </c>
      <c r="AO3869" s="5" t="str">
        <f>+VLOOKUP(D3869,'[1]Listado de Establecimientos'!$A$1:$Q$65536,17,FALSE)</f>
        <v>NO PERTENECE A NINGUNA MICRORED</v>
      </c>
      <c r="AP3869" s="5">
        <f t="shared" si="61"/>
        <v>4</v>
      </c>
    </row>
    <row r="3870" spans="1:42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30415</v>
      </c>
      <c r="R3870" s="7" t="s">
        <v>30266</v>
      </c>
      <c r="S3870" s="7" t="s">
        <v>27148</v>
      </c>
      <c r="T3870" s="7" t="s">
        <v>446</v>
      </c>
      <c r="U3870" s="7" t="s">
        <v>46</v>
      </c>
      <c r="V3870" s="7" t="s">
        <v>4662</v>
      </c>
      <c r="W3870" s="7" t="s">
        <v>106</v>
      </c>
      <c r="X3870" s="7" t="s">
        <v>66</v>
      </c>
      <c r="Y3870" s="7" t="s">
        <v>88</v>
      </c>
      <c r="Z3870" s="7" t="s">
        <v>88</v>
      </c>
      <c r="AA3870" s="7" t="s">
        <v>50</v>
      </c>
      <c r="AB3870" s="7" t="s">
        <v>51</v>
      </c>
      <c r="AC3870" s="7" t="s">
        <v>52</v>
      </c>
      <c r="AD3870" s="7" t="s">
        <v>1132</v>
      </c>
      <c r="AE3870" s="7" t="s">
        <v>1133</v>
      </c>
      <c r="AF3870" s="7" t="s">
        <v>1134</v>
      </c>
      <c r="AG3870" s="7" t="s">
        <v>56</v>
      </c>
      <c r="AH3870" s="7" t="s">
        <v>1135</v>
      </c>
      <c r="AI3870" s="7" t="s">
        <v>27149</v>
      </c>
      <c r="AJ3870" s="7" t="s">
        <v>3290</v>
      </c>
      <c r="AK3870" s="7" t="s">
        <v>10056</v>
      </c>
      <c r="AL3870" s="7" t="s">
        <v>4819</v>
      </c>
      <c r="AM3870" s="10" t="s">
        <v>59</v>
      </c>
      <c r="AN3870" s="5" t="str">
        <f>+VLOOKUP(D3870,'[1]Listado de Establecimientos'!$A$1:$P$65536,16,FALSE)</f>
        <v>RIOJA</v>
      </c>
      <c r="AO3870" s="5" t="str">
        <f>+VLOOKUP(D3870,'[1]Listado de Establecimientos'!$A$1:$Q$65536,17,FALSE)</f>
        <v>NO PERTENECE A NINGUNA MICRORED</v>
      </c>
      <c r="AP3870" s="5">
        <f t="shared" si="61"/>
        <v>4</v>
      </c>
    </row>
    <row r="3871" spans="1:42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33769</v>
      </c>
      <c r="R3871" s="7" t="s">
        <v>30191</v>
      </c>
      <c r="S3871" s="7" t="s">
        <v>27148</v>
      </c>
      <c r="T3871" s="7" t="s">
        <v>11782</v>
      </c>
      <c r="U3871" s="7" t="s">
        <v>46</v>
      </c>
      <c r="V3871" s="7" t="s">
        <v>7040</v>
      </c>
      <c r="W3871" s="7" t="s">
        <v>2968</v>
      </c>
      <c r="X3871" s="7" t="s">
        <v>48</v>
      </c>
      <c r="Y3871" s="7" t="s">
        <v>122</v>
      </c>
      <c r="Z3871" s="7" t="s">
        <v>107</v>
      </c>
      <c r="AA3871" s="7" t="s">
        <v>50</v>
      </c>
      <c r="AB3871" s="7" t="s">
        <v>125</v>
      </c>
      <c r="AC3871" s="7" t="s">
        <v>50</v>
      </c>
      <c r="AD3871" s="7" t="s">
        <v>2795</v>
      </c>
      <c r="AE3871" s="7" t="s">
        <v>5483</v>
      </c>
      <c r="AF3871" s="7" t="s">
        <v>4957</v>
      </c>
      <c r="AG3871" s="7" t="s">
        <v>56</v>
      </c>
      <c r="AH3871" s="7" t="s">
        <v>5484</v>
      </c>
      <c r="AI3871" s="7" t="s">
        <v>27154</v>
      </c>
      <c r="AJ3871" s="7" t="s">
        <v>2795</v>
      </c>
      <c r="AK3871" s="7" t="s">
        <v>2214</v>
      </c>
      <c r="AL3871" s="7" t="s">
        <v>4957</v>
      </c>
      <c r="AM3871" s="10" t="s">
        <v>59</v>
      </c>
      <c r="AN3871" s="5" t="str">
        <f>+VLOOKUP(D3871,'[1]Listado de Establecimientos'!$A$1:$P$65536,16,FALSE)</f>
        <v>NO PERTENECE A NINGUNA RED</v>
      </c>
      <c r="AO3871" s="5" t="str">
        <f>+VLOOKUP(D3871,'[1]Listado de Establecimientos'!$A$1:$Q$65536,17,FALSE)</f>
        <v>NO PERTENECE A NINGUNA MICRORED</v>
      </c>
      <c r="AP3871" s="5">
        <f t="shared" si="61"/>
        <v>4</v>
      </c>
    </row>
    <row r="3872" spans="1:42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30931</v>
      </c>
      <c r="R3872" s="7" t="s">
        <v>30240</v>
      </c>
      <c r="S3872" s="7" t="s">
        <v>27148</v>
      </c>
      <c r="T3872" s="7" t="s">
        <v>323</v>
      </c>
      <c r="U3872" s="7" t="s">
        <v>64</v>
      </c>
      <c r="V3872" s="7" t="s">
        <v>779</v>
      </c>
      <c r="W3872" s="7" t="s">
        <v>73</v>
      </c>
      <c r="X3872" s="7" t="s">
        <v>48</v>
      </c>
      <c r="Y3872" s="7" t="s">
        <v>88</v>
      </c>
      <c r="Z3872" s="7" t="s">
        <v>94</v>
      </c>
      <c r="AA3872" s="7" t="s">
        <v>50</v>
      </c>
      <c r="AB3872" s="7" t="s">
        <v>51</v>
      </c>
      <c r="AC3872" s="7" t="s">
        <v>52</v>
      </c>
      <c r="AD3872" s="7" t="s">
        <v>121</v>
      </c>
      <c r="AE3872" s="7" t="s">
        <v>1138</v>
      </c>
      <c r="AF3872" s="7" t="s">
        <v>3059</v>
      </c>
      <c r="AG3872" s="7" t="s">
        <v>56</v>
      </c>
      <c r="AH3872" s="7" t="s">
        <v>15262</v>
      </c>
      <c r="AI3872" s="7" t="s">
        <v>27160</v>
      </c>
      <c r="AJ3872" s="7" t="s">
        <v>121</v>
      </c>
      <c r="AK3872" s="7" t="s">
        <v>13565</v>
      </c>
      <c r="AL3872" s="7" t="s">
        <v>3059</v>
      </c>
      <c r="AM3872" s="10" t="s">
        <v>59</v>
      </c>
      <c r="AN3872" s="5" t="str">
        <f>+VLOOKUP(D3872,'[1]Listado de Establecimientos'!$A$1:$P$65536,16,FALSE)</f>
        <v>MARISCAL CACERES</v>
      </c>
      <c r="AO3872" s="5" t="str">
        <f>+VLOOKUP(D3872,'[1]Listado de Establecimientos'!$A$1:$Q$65536,17,FALSE)</f>
        <v>NO PERTENECE A NINGUNA MICRORRED</v>
      </c>
      <c r="AP3872" s="5">
        <f t="shared" si="61"/>
        <v>4</v>
      </c>
    </row>
    <row r="3873" spans="1:42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33770</v>
      </c>
      <c r="R3873" s="7" t="s">
        <v>32093</v>
      </c>
      <c r="S3873" s="7" t="s">
        <v>26976</v>
      </c>
      <c r="T3873" s="7" t="s">
        <v>3302</v>
      </c>
      <c r="U3873" s="7" t="s">
        <v>64</v>
      </c>
      <c r="V3873" s="7" t="s">
        <v>1283</v>
      </c>
      <c r="W3873" s="7" t="s">
        <v>106</v>
      </c>
      <c r="X3873" s="7" t="s">
        <v>48</v>
      </c>
      <c r="Y3873" s="7" t="s">
        <v>122</v>
      </c>
      <c r="Z3873" s="7" t="s">
        <v>122</v>
      </c>
      <c r="AA3873" s="7" t="s">
        <v>50</v>
      </c>
      <c r="AB3873" s="7" t="s">
        <v>51</v>
      </c>
      <c r="AC3873" s="7" t="s">
        <v>52</v>
      </c>
      <c r="AD3873" s="7" t="s">
        <v>108</v>
      </c>
      <c r="AE3873" s="7" t="s">
        <v>109</v>
      </c>
      <c r="AF3873" s="7" t="s">
        <v>110</v>
      </c>
      <c r="AG3873" s="7" t="s">
        <v>56</v>
      </c>
      <c r="AH3873" s="7" t="s">
        <v>3527</v>
      </c>
      <c r="AI3873" s="7" t="s">
        <v>27165</v>
      </c>
      <c r="AJ3873" s="7" t="s">
        <v>108</v>
      </c>
      <c r="AK3873" s="7" t="s">
        <v>111</v>
      </c>
      <c r="AL3873" s="7" t="s">
        <v>110</v>
      </c>
      <c r="AM3873" s="10" t="s">
        <v>59</v>
      </c>
      <c r="AN3873" s="5" t="str">
        <f>+VLOOKUP(D3873,'[1]Listado de Establecimientos'!$A$1:$P$65536,16,FALSE)</f>
        <v>RIOJA</v>
      </c>
      <c r="AO3873" s="5" t="str">
        <f>+VLOOKUP(D3873,'[1]Listado de Establecimientos'!$A$1:$Q$65536,17,FALSE)</f>
        <v xml:space="preserve">NUEVA CAJAMARCA                                             </v>
      </c>
      <c r="AP3873" s="5">
        <f t="shared" si="61"/>
        <v>4</v>
      </c>
    </row>
    <row r="3874" spans="1:42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33415</v>
      </c>
      <c r="R3874" s="7" t="s">
        <v>30334</v>
      </c>
      <c r="S3874" s="7" t="s">
        <v>27148</v>
      </c>
      <c r="T3874" s="7" t="s">
        <v>16905</v>
      </c>
      <c r="U3874" s="7" t="s">
        <v>64</v>
      </c>
      <c r="V3874" s="7" t="s">
        <v>1311</v>
      </c>
      <c r="W3874" s="7" t="s">
        <v>188</v>
      </c>
      <c r="X3874" s="7" t="s">
        <v>159</v>
      </c>
      <c r="Y3874" s="7" t="s">
        <v>67</v>
      </c>
      <c r="Z3874" s="7" t="s">
        <v>88</v>
      </c>
      <c r="AA3874" s="7" t="s">
        <v>50</v>
      </c>
      <c r="AB3874" s="7" t="s">
        <v>51</v>
      </c>
      <c r="AC3874" s="7" t="s">
        <v>52</v>
      </c>
      <c r="AD3874" s="7" t="s">
        <v>1491</v>
      </c>
      <c r="AE3874" s="7" t="s">
        <v>99</v>
      </c>
      <c r="AF3874" s="7" t="s">
        <v>2661</v>
      </c>
      <c r="AG3874" s="7" t="s">
        <v>56</v>
      </c>
      <c r="AH3874" s="7" t="s">
        <v>3230</v>
      </c>
      <c r="AI3874" s="7" t="s">
        <v>27171</v>
      </c>
      <c r="AJ3874" s="7" t="s">
        <v>1491</v>
      </c>
      <c r="AK3874" s="7" t="s">
        <v>76</v>
      </c>
      <c r="AL3874" s="7" t="s">
        <v>2661</v>
      </c>
      <c r="AM3874" s="10" t="s">
        <v>59</v>
      </c>
      <c r="AN3874" s="5" t="str">
        <f>+VLOOKUP(D3874,'[1]Listado de Establecimientos'!$A$1:$P$65536,16,FALSE)</f>
        <v>EL DORADO</v>
      </c>
      <c r="AO3874" s="5" t="str">
        <f>+VLOOKUP(D3874,'[1]Listado de Establecimientos'!$A$1:$Q$65536,17,FALSE)</f>
        <v>SAN JOSE DE SISA</v>
      </c>
      <c r="AP3874" s="5">
        <f t="shared" si="61"/>
        <v>4</v>
      </c>
    </row>
    <row r="3875" spans="1:42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33771</v>
      </c>
      <c r="R3875" s="7" t="s">
        <v>30266</v>
      </c>
      <c r="S3875" s="7" t="s">
        <v>27148</v>
      </c>
      <c r="T3875" s="7" t="s">
        <v>25532</v>
      </c>
      <c r="U3875" s="7" t="s">
        <v>46</v>
      </c>
      <c r="V3875" s="7" t="s">
        <v>4438</v>
      </c>
      <c r="W3875" s="7" t="s">
        <v>47</v>
      </c>
      <c r="X3875" s="7" t="s">
        <v>48</v>
      </c>
      <c r="Y3875" s="7" t="s">
        <v>94</v>
      </c>
      <c r="Z3875" s="7" t="s">
        <v>122</v>
      </c>
      <c r="AA3875" s="7" t="s">
        <v>50</v>
      </c>
      <c r="AB3875" s="7" t="s">
        <v>51</v>
      </c>
      <c r="AC3875" s="7" t="s">
        <v>52</v>
      </c>
      <c r="AD3875" s="7" t="s">
        <v>2993</v>
      </c>
      <c r="AE3875" s="7" t="s">
        <v>8627</v>
      </c>
      <c r="AF3875" s="7" t="s">
        <v>2995</v>
      </c>
      <c r="AG3875" s="7" t="s">
        <v>56</v>
      </c>
      <c r="AH3875" s="7" t="s">
        <v>8628</v>
      </c>
      <c r="AI3875" s="7" t="s">
        <v>27177</v>
      </c>
      <c r="AJ3875" s="7" t="s">
        <v>2993</v>
      </c>
      <c r="AK3875" s="7" t="s">
        <v>2994</v>
      </c>
      <c r="AL3875" s="7" t="s">
        <v>2995</v>
      </c>
      <c r="AM3875" s="10" t="s">
        <v>59</v>
      </c>
      <c r="AN3875" s="5" t="str">
        <f>+VLOOKUP(D3875,'[1]Listado de Establecimientos'!$A$1:$P$65536,16,FALSE)</f>
        <v>RIOJA</v>
      </c>
      <c r="AO3875" s="5" t="str">
        <f>+VLOOKUP(D3875,'[1]Listado de Establecimientos'!$A$1:$Q$65536,17,FALSE)</f>
        <v xml:space="preserve">NARANJOS                                                    </v>
      </c>
      <c r="AP3875" s="5">
        <f t="shared" si="61"/>
        <v>4</v>
      </c>
    </row>
    <row r="3876" spans="1:42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33772</v>
      </c>
      <c r="R3876" s="7" t="s">
        <v>30210</v>
      </c>
      <c r="S3876" s="7" t="s">
        <v>26976</v>
      </c>
      <c r="T3876" s="7" t="s">
        <v>29056</v>
      </c>
      <c r="U3876" s="7" t="s">
        <v>46</v>
      </c>
      <c r="V3876" s="7" t="s">
        <v>11460</v>
      </c>
      <c r="W3876" s="7" t="s">
        <v>106</v>
      </c>
      <c r="X3876" s="7" t="s">
        <v>48</v>
      </c>
      <c r="Y3876" s="7" t="s">
        <v>67</v>
      </c>
      <c r="Z3876" s="7" t="s">
        <v>49</v>
      </c>
      <c r="AA3876" s="7" t="s">
        <v>50</v>
      </c>
      <c r="AB3876" s="7" t="s">
        <v>51</v>
      </c>
      <c r="AC3876" s="7" t="s">
        <v>52</v>
      </c>
      <c r="AD3876" s="7" t="s">
        <v>108</v>
      </c>
      <c r="AE3876" s="7" t="s">
        <v>111</v>
      </c>
      <c r="AF3876" s="7" t="s">
        <v>110</v>
      </c>
      <c r="AG3876" s="7" t="s">
        <v>56</v>
      </c>
      <c r="AH3876" s="7" t="s">
        <v>3527</v>
      </c>
      <c r="AI3876" s="7" t="s">
        <v>29057</v>
      </c>
      <c r="AJ3876" s="7" t="s">
        <v>108</v>
      </c>
      <c r="AK3876" s="7" t="s">
        <v>111</v>
      </c>
      <c r="AL3876" s="7" t="s">
        <v>110</v>
      </c>
      <c r="AM3876" s="10" t="s">
        <v>59</v>
      </c>
      <c r="AN3876" s="5" t="str">
        <f>+VLOOKUP(D3876,'[1]Listado de Establecimientos'!$A$1:$P$65536,16,FALSE)</f>
        <v>RIOJA</v>
      </c>
      <c r="AO3876" s="5" t="str">
        <f>+VLOOKUP(D3876,'[1]Listado de Establecimientos'!$A$1:$Q$65536,17,FALSE)</f>
        <v xml:space="preserve">NUEVA CAJAMARCA                                             </v>
      </c>
      <c r="AP3876" s="5">
        <f t="shared" si="61"/>
        <v>4</v>
      </c>
    </row>
    <row r="3877" spans="1:42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33773</v>
      </c>
      <c r="R3877" s="7" t="s">
        <v>30196</v>
      </c>
      <c r="S3877" s="7" t="s">
        <v>27148</v>
      </c>
      <c r="T3877" s="7" t="s">
        <v>313</v>
      </c>
      <c r="U3877" s="7" t="s">
        <v>64</v>
      </c>
      <c r="V3877" s="7" t="s">
        <v>5669</v>
      </c>
      <c r="W3877" s="7" t="s">
        <v>1683</v>
      </c>
      <c r="X3877" s="7" t="s">
        <v>237</v>
      </c>
      <c r="Y3877" s="7" t="s">
        <v>270</v>
      </c>
      <c r="Z3877" s="7" t="s">
        <v>77</v>
      </c>
      <c r="AA3877" s="7" t="s">
        <v>50</v>
      </c>
      <c r="AB3877" s="7" t="s">
        <v>51</v>
      </c>
      <c r="AC3877" s="7" t="s">
        <v>52</v>
      </c>
      <c r="AD3877" s="7" t="s">
        <v>2942</v>
      </c>
      <c r="AE3877" s="7" t="s">
        <v>1076</v>
      </c>
      <c r="AF3877" s="7" t="s">
        <v>2943</v>
      </c>
      <c r="AG3877" s="7" t="s">
        <v>56</v>
      </c>
      <c r="AH3877" s="7" t="s">
        <v>2944</v>
      </c>
      <c r="AI3877" s="7" t="s">
        <v>29062</v>
      </c>
      <c r="AJ3877" s="7" t="s">
        <v>2942</v>
      </c>
      <c r="AK3877" s="7" t="s">
        <v>179</v>
      </c>
      <c r="AL3877" s="7" t="s">
        <v>2943</v>
      </c>
      <c r="AM3877" s="10" t="s">
        <v>59</v>
      </c>
      <c r="AN3877" s="5" t="str">
        <f>+VLOOKUP(D3877,'[1]Listado de Establecimientos'!$A$1:$P$65536,16,FALSE)</f>
        <v>SAN MARTIN</v>
      </c>
      <c r="AO3877" s="5" t="str">
        <f>+VLOOKUP(D3877,'[1]Listado de Establecimientos'!$A$1:$Q$65536,17,FALSE)</f>
        <v>MORALES</v>
      </c>
      <c r="AP3877" s="5">
        <f t="shared" si="61"/>
        <v>4</v>
      </c>
    </row>
    <row r="3878" spans="1:42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33774</v>
      </c>
      <c r="R3878" s="7" t="s">
        <v>30485</v>
      </c>
      <c r="S3878" s="7" t="s">
        <v>27148</v>
      </c>
      <c r="T3878" s="7" t="s">
        <v>18240</v>
      </c>
      <c r="U3878" s="7" t="s">
        <v>46</v>
      </c>
      <c r="V3878" s="7" t="s">
        <v>12422</v>
      </c>
      <c r="W3878" s="7" t="s">
        <v>188</v>
      </c>
      <c r="X3878" s="7" t="s">
        <v>237</v>
      </c>
      <c r="Y3878" s="7" t="s">
        <v>270</v>
      </c>
      <c r="Z3878" s="7" t="s">
        <v>119</v>
      </c>
      <c r="AA3878" s="7" t="s">
        <v>50</v>
      </c>
      <c r="AB3878" s="7" t="s">
        <v>51</v>
      </c>
      <c r="AC3878" s="7" t="s">
        <v>52</v>
      </c>
      <c r="AD3878" s="7" t="s">
        <v>2942</v>
      </c>
      <c r="AE3878" s="7" t="s">
        <v>1076</v>
      </c>
      <c r="AF3878" s="7" t="s">
        <v>2943</v>
      </c>
      <c r="AG3878" s="7" t="s">
        <v>56</v>
      </c>
      <c r="AH3878" s="7" t="s">
        <v>2944</v>
      </c>
      <c r="AI3878" s="7" t="s">
        <v>29067</v>
      </c>
      <c r="AJ3878" s="7" t="s">
        <v>2942</v>
      </c>
      <c r="AK3878" s="7" t="s">
        <v>179</v>
      </c>
      <c r="AL3878" s="7" t="s">
        <v>2943</v>
      </c>
      <c r="AM3878" s="10" t="s">
        <v>59</v>
      </c>
      <c r="AN3878" s="5" t="str">
        <f>+VLOOKUP(D3878,'[1]Listado de Establecimientos'!$A$1:$P$65536,16,FALSE)</f>
        <v>SAN MARTIN</v>
      </c>
      <c r="AO3878" s="5" t="str">
        <f>+VLOOKUP(D3878,'[1]Listado de Establecimientos'!$A$1:$Q$65536,17,FALSE)</f>
        <v>MORALES</v>
      </c>
      <c r="AP3878" s="5">
        <f t="shared" si="61"/>
        <v>4</v>
      </c>
    </row>
    <row r="3879" spans="1:42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33775</v>
      </c>
      <c r="R3879" s="7" t="s">
        <v>30253</v>
      </c>
      <c r="S3879" s="7" t="s">
        <v>22428</v>
      </c>
      <c r="T3879" s="7" t="s">
        <v>8647</v>
      </c>
      <c r="U3879" s="7" t="s">
        <v>64</v>
      </c>
      <c r="V3879" s="7" t="s">
        <v>27450</v>
      </c>
      <c r="W3879" s="7" t="s">
        <v>47</v>
      </c>
      <c r="X3879" s="7" t="s">
        <v>243</v>
      </c>
      <c r="Y3879" s="7" t="s">
        <v>49</v>
      </c>
      <c r="Z3879" s="7" t="s">
        <v>88</v>
      </c>
      <c r="AA3879" s="7" t="s">
        <v>50</v>
      </c>
      <c r="AB3879" s="7" t="s">
        <v>125</v>
      </c>
      <c r="AC3879" s="7" t="s">
        <v>50</v>
      </c>
      <c r="AD3879" s="7" t="s">
        <v>108</v>
      </c>
      <c r="AE3879" s="7" t="s">
        <v>111</v>
      </c>
      <c r="AF3879" s="7" t="s">
        <v>110</v>
      </c>
      <c r="AG3879" s="7" t="s">
        <v>56</v>
      </c>
      <c r="AH3879" s="7" t="s">
        <v>3527</v>
      </c>
      <c r="AI3879" s="7" t="s">
        <v>29074</v>
      </c>
      <c r="AJ3879" s="7" t="s">
        <v>108</v>
      </c>
      <c r="AK3879" s="7" t="s">
        <v>111</v>
      </c>
      <c r="AL3879" s="7" t="s">
        <v>110</v>
      </c>
      <c r="AM3879" s="10" t="s">
        <v>59</v>
      </c>
      <c r="AN3879" s="5" t="str">
        <f>+VLOOKUP(D3879,'[1]Listado de Establecimientos'!$A$1:$P$65536,16,FALSE)</f>
        <v>RIOJA</v>
      </c>
      <c r="AO3879" s="5" t="str">
        <f>+VLOOKUP(D3879,'[1]Listado de Establecimientos'!$A$1:$Q$65536,17,FALSE)</f>
        <v xml:space="preserve">NUEVA CAJAMARCA                                             </v>
      </c>
      <c r="AP3879" s="5">
        <f t="shared" si="61"/>
        <v>4</v>
      </c>
    </row>
    <row r="3880" spans="1:42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33776</v>
      </c>
      <c r="R3880" s="7" t="s">
        <v>30253</v>
      </c>
      <c r="S3880" s="7" t="s">
        <v>27148</v>
      </c>
      <c r="T3880" s="7" t="s">
        <v>911</v>
      </c>
      <c r="U3880" s="7" t="s">
        <v>64</v>
      </c>
      <c r="V3880" s="7" t="s">
        <v>22274</v>
      </c>
      <c r="W3880" s="7" t="s">
        <v>65</v>
      </c>
      <c r="X3880" s="7" t="s">
        <v>66</v>
      </c>
      <c r="Y3880" s="7" t="s">
        <v>122</v>
      </c>
      <c r="Z3880" s="7" t="s">
        <v>122</v>
      </c>
      <c r="AA3880" s="7" t="s">
        <v>50</v>
      </c>
      <c r="AB3880" s="7" t="s">
        <v>51</v>
      </c>
      <c r="AC3880" s="7" t="s">
        <v>52</v>
      </c>
      <c r="AD3880" s="7" t="s">
        <v>1491</v>
      </c>
      <c r="AE3880" s="7" t="s">
        <v>411</v>
      </c>
      <c r="AF3880" s="7" t="s">
        <v>2576</v>
      </c>
      <c r="AG3880" s="7" t="s">
        <v>56</v>
      </c>
      <c r="AH3880" s="7" t="s">
        <v>2577</v>
      </c>
      <c r="AI3880" s="7" t="s">
        <v>29081</v>
      </c>
      <c r="AJ3880" s="7" t="s">
        <v>1491</v>
      </c>
      <c r="AK3880" s="7" t="s">
        <v>2579</v>
      </c>
      <c r="AL3880" s="7" t="s">
        <v>2576</v>
      </c>
      <c r="AM3880" s="10" t="s">
        <v>59</v>
      </c>
      <c r="AN3880" s="5" t="str">
        <f>+VLOOKUP(D3880,'[1]Listado de Establecimientos'!$A$1:$P$65536,16,FALSE)</f>
        <v>RIOJA</v>
      </c>
      <c r="AO3880" s="5" t="str">
        <f>+VLOOKUP(D3880,'[1]Listado de Establecimientos'!$A$1:$Q$65536,17,FALSE)</f>
        <v>NO PERTENECE A NINGUNA MICRORED</v>
      </c>
      <c r="AP3880" s="5">
        <f t="shared" si="61"/>
        <v>4</v>
      </c>
    </row>
    <row r="3881" spans="1:42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33777</v>
      </c>
      <c r="R3881" s="7" t="s">
        <v>30240</v>
      </c>
      <c r="S3881" s="7" t="s">
        <v>27148</v>
      </c>
      <c r="T3881" s="7" t="s">
        <v>14020</v>
      </c>
      <c r="U3881" s="7" t="s">
        <v>46</v>
      </c>
      <c r="V3881" s="7" t="s">
        <v>3598</v>
      </c>
      <c r="W3881" s="7" t="s">
        <v>106</v>
      </c>
      <c r="X3881" s="7" t="s">
        <v>48</v>
      </c>
      <c r="Y3881" s="7" t="s">
        <v>49</v>
      </c>
      <c r="Z3881" s="7" t="s">
        <v>67</v>
      </c>
      <c r="AA3881" s="7" t="s">
        <v>50</v>
      </c>
      <c r="AB3881" s="7" t="s">
        <v>51</v>
      </c>
      <c r="AC3881" s="7" t="s">
        <v>52</v>
      </c>
      <c r="AD3881" s="7" t="s">
        <v>98</v>
      </c>
      <c r="AE3881" s="7" t="s">
        <v>99</v>
      </c>
      <c r="AF3881" s="7" t="s">
        <v>100</v>
      </c>
      <c r="AG3881" s="7" t="s">
        <v>56</v>
      </c>
      <c r="AH3881" s="7" t="s">
        <v>101</v>
      </c>
      <c r="AI3881" s="7" t="s">
        <v>29086</v>
      </c>
      <c r="AJ3881" s="7" t="s">
        <v>98</v>
      </c>
      <c r="AK3881" s="7" t="s">
        <v>76</v>
      </c>
      <c r="AL3881" s="7" t="s">
        <v>100</v>
      </c>
      <c r="AM3881" s="10" t="s">
        <v>59</v>
      </c>
      <c r="AN3881" s="5" t="str">
        <f>+VLOOKUP(D3881,'[1]Listado de Establecimientos'!$A$1:$P$65536,16,FALSE)</f>
        <v>NO PERTENECE A NINGUNA RED</v>
      </c>
      <c r="AO3881" s="5" t="str">
        <f>+VLOOKUP(D3881,'[1]Listado de Establecimientos'!$A$1:$Q$65536,17,FALSE)</f>
        <v>NO PERTENECE A NINGUNA MICRORED</v>
      </c>
      <c r="AP3881" s="5">
        <f t="shared" si="61"/>
        <v>4</v>
      </c>
    </row>
    <row r="3882" spans="1:42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33778</v>
      </c>
      <c r="R3882" s="7" t="s">
        <v>30520</v>
      </c>
      <c r="S3882" s="7" t="s">
        <v>27148</v>
      </c>
      <c r="T3882" s="7" t="s">
        <v>9996</v>
      </c>
      <c r="U3882" s="7" t="s">
        <v>64</v>
      </c>
      <c r="V3882" s="7" t="s">
        <v>105</v>
      </c>
      <c r="W3882" s="7" t="s">
        <v>47</v>
      </c>
      <c r="X3882" s="7" t="s">
        <v>48</v>
      </c>
      <c r="Y3882" s="7" t="s">
        <v>94</v>
      </c>
      <c r="Z3882" s="7" t="s">
        <v>49</v>
      </c>
      <c r="AA3882" s="7" t="s">
        <v>50</v>
      </c>
      <c r="AB3882" s="7" t="s">
        <v>51</v>
      </c>
      <c r="AC3882" s="7" t="s">
        <v>52</v>
      </c>
      <c r="AD3882" s="7" t="s">
        <v>1389</v>
      </c>
      <c r="AE3882" s="7" t="s">
        <v>1145</v>
      </c>
      <c r="AF3882" s="7" t="s">
        <v>2469</v>
      </c>
      <c r="AG3882" s="7" t="s">
        <v>56</v>
      </c>
      <c r="AH3882" s="7" t="s">
        <v>24479</v>
      </c>
      <c r="AI3882" s="7" t="s">
        <v>29092</v>
      </c>
      <c r="AJ3882" s="7" t="s">
        <v>1389</v>
      </c>
      <c r="AK3882" s="7" t="s">
        <v>785</v>
      </c>
      <c r="AL3882" s="7" t="s">
        <v>2469</v>
      </c>
      <c r="AM3882" s="10" t="s">
        <v>59</v>
      </c>
      <c r="AN3882" s="5" t="str">
        <f>+VLOOKUP(D3882,'[1]Listado de Establecimientos'!$A$1:$P$65536,16,FALSE)</f>
        <v>MARISCAL CACERES</v>
      </c>
      <c r="AO3882" s="5" t="str">
        <f>+VLOOKUP(D3882,'[1]Listado de Establecimientos'!$A$1:$Q$65536,17,FALSE)</f>
        <v>NO PERTENECE A NINGUNA MICRORRED</v>
      </c>
      <c r="AP3882" s="5">
        <f t="shared" si="61"/>
        <v>4</v>
      </c>
    </row>
    <row r="3883" spans="1:42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30442</v>
      </c>
      <c r="R3883" s="7" t="s">
        <v>30228</v>
      </c>
      <c r="S3883" s="7" t="s">
        <v>27148</v>
      </c>
      <c r="T3883" s="7" t="s">
        <v>13086</v>
      </c>
      <c r="U3883" s="7" t="s">
        <v>64</v>
      </c>
      <c r="V3883" s="7" t="s">
        <v>7790</v>
      </c>
      <c r="W3883" s="7" t="s">
        <v>188</v>
      </c>
      <c r="X3883" s="7" t="s">
        <v>66</v>
      </c>
      <c r="Y3883" s="7" t="s">
        <v>67</v>
      </c>
      <c r="Z3883" s="7" t="s">
        <v>5441</v>
      </c>
      <c r="AA3883" s="7" t="s">
        <v>50</v>
      </c>
      <c r="AB3883" s="7" t="s">
        <v>51</v>
      </c>
      <c r="AC3883" s="7" t="s">
        <v>52</v>
      </c>
      <c r="AD3883" s="7" t="s">
        <v>204</v>
      </c>
      <c r="AE3883" s="7" t="s">
        <v>716</v>
      </c>
      <c r="AF3883" s="7" t="s">
        <v>447</v>
      </c>
      <c r="AG3883" s="7" t="s">
        <v>56</v>
      </c>
      <c r="AH3883" s="7" t="s">
        <v>717</v>
      </c>
      <c r="AI3883" s="7" t="s">
        <v>29098</v>
      </c>
      <c r="AJ3883" s="7" t="s">
        <v>204</v>
      </c>
      <c r="AK3883" s="7" t="s">
        <v>204</v>
      </c>
      <c r="AL3883" s="7" t="s">
        <v>447</v>
      </c>
      <c r="AM3883" s="10" t="s">
        <v>59</v>
      </c>
      <c r="AN3883" s="5" t="str">
        <f>+VLOOKUP(D3883,'[1]Listado de Establecimientos'!$A$1:$P$65536,16,FALSE)</f>
        <v>MOYOBAMBA</v>
      </c>
      <c r="AO3883" s="5" t="str">
        <f>+VLOOKUP(D3883,'[1]Listado de Establecimientos'!$A$1:$Q$65536,17,FALSE)</f>
        <v>NO PERTENECE A NINGUNA MICRORED</v>
      </c>
      <c r="AP3883" s="5">
        <f t="shared" si="61"/>
        <v>4</v>
      </c>
    </row>
    <row r="3884" spans="1:42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33779</v>
      </c>
      <c r="R3884" s="7" t="s">
        <v>30520</v>
      </c>
      <c r="S3884" s="7" t="s">
        <v>27148</v>
      </c>
      <c r="T3884" s="7" t="s">
        <v>10613</v>
      </c>
      <c r="U3884" s="7" t="s">
        <v>64</v>
      </c>
      <c r="V3884" s="7" t="s">
        <v>203</v>
      </c>
      <c r="W3884" s="7" t="s">
        <v>106</v>
      </c>
      <c r="X3884" s="7" t="s">
        <v>48</v>
      </c>
      <c r="Y3884" s="7" t="s">
        <v>94</v>
      </c>
      <c r="Z3884" s="7" t="s">
        <v>94</v>
      </c>
      <c r="AA3884" s="7" t="s">
        <v>50</v>
      </c>
      <c r="AB3884" s="7" t="s">
        <v>51</v>
      </c>
      <c r="AC3884" s="7" t="s">
        <v>52</v>
      </c>
      <c r="AD3884" s="7" t="s">
        <v>1389</v>
      </c>
      <c r="AE3884" s="7" t="s">
        <v>1145</v>
      </c>
      <c r="AF3884" s="7" t="s">
        <v>2469</v>
      </c>
      <c r="AG3884" s="7" t="s">
        <v>56</v>
      </c>
      <c r="AH3884" s="7" t="s">
        <v>24479</v>
      </c>
      <c r="AI3884" s="7" t="s">
        <v>29104</v>
      </c>
      <c r="AJ3884" s="7" t="s">
        <v>1389</v>
      </c>
      <c r="AK3884" s="7" t="s">
        <v>785</v>
      </c>
      <c r="AL3884" s="7" t="s">
        <v>2469</v>
      </c>
      <c r="AM3884" s="10" t="s">
        <v>59</v>
      </c>
      <c r="AN3884" s="5" t="str">
        <f>+VLOOKUP(D3884,'[1]Listado de Establecimientos'!$A$1:$P$65536,16,FALSE)</f>
        <v>MARISCAL CACERES</v>
      </c>
      <c r="AO3884" s="5" t="str">
        <f>+VLOOKUP(D3884,'[1]Listado de Establecimientos'!$A$1:$Q$65536,17,FALSE)</f>
        <v>NO PERTENECE A NINGUNA MICRORRED</v>
      </c>
      <c r="AP3884" s="5">
        <f t="shared" si="61"/>
        <v>4</v>
      </c>
    </row>
    <row r="3885" spans="1:42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33780</v>
      </c>
      <c r="R3885" s="7" t="s">
        <v>30274</v>
      </c>
      <c r="S3885" s="7" t="s">
        <v>27148</v>
      </c>
      <c r="T3885" s="7" t="s">
        <v>7897</v>
      </c>
      <c r="U3885" s="7" t="s">
        <v>64</v>
      </c>
      <c r="V3885" s="7" t="s">
        <v>6786</v>
      </c>
      <c r="W3885" s="7" t="s">
        <v>106</v>
      </c>
      <c r="X3885" s="7" t="s">
        <v>66</v>
      </c>
      <c r="Y3885" s="7" t="s">
        <v>122</v>
      </c>
      <c r="Z3885" s="7" t="s">
        <v>94</v>
      </c>
      <c r="AA3885" s="7" t="s">
        <v>50</v>
      </c>
      <c r="AB3885" s="7" t="s">
        <v>51</v>
      </c>
      <c r="AC3885" s="7" t="s">
        <v>52</v>
      </c>
      <c r="AD3885" s="7" t="s">
        <v>1491</v>
      </c>
      <c r="AE3885" s="7" t="s">
        <v>411</v>
      </c>
      <c r="AF3885" s="7" t="s">
        <v>2576</v>
      </c>
      <c r="AG3885" s="7" t="s">
        <v>56</v>
      </c>
      <c r="AH3885" s="7" t="s">
        <v>2577</v>
      </c>
      <c r="AI3885" s="7" t="s">
        <v>29109</v>
      </c>
      <c r="AJ3885" s="7" t="s">
        <v>1491</v>
      </c>
      <c r="AK3885" s="7" t="s">
        <v>2579</v>
      </c>
      <c r="AL3885" s="7" t="s">
        <v>2576</v>
      </c>
      <c r="AM3885" s="10" t="s">
        <v>59</v>
      </c>
      <c r="AN3885" s="5" t="str">
        <f>+VLOOKUP(D3885,'[1]Listado de Establecimientos'!$A$1:$P$65536,16,FALSE)</f>
        <v>RIOJA</v>
      </c>
      <c r="AO3885" s="5" t="str">
        <f>+VLOOKUP(D3885,'[1]Listado de Establecimientos'!$A$1:$Q$65536,17,FALSE)</f>
        <v>NO PERTENECE A NINGUNA MICRORED</v>
      </c>
      <c r="AP3885" s="5">
        <f t="shared" si="61"/>
        <v>4</v>
      </c>
    </row>
    <row r="3886" spans="1:42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33781</v>
      </c>
      <c r="R3886" s="7" t="s">
        <v>30183</v>
      </c>
      <c r="S3886" s="7" t="s">
        <v>27148</v>
      </c>
      <c r="T3886" s="7" t="s">
        <v>25203</v>
      </c>
      <c r="U3886" s="7" t="s">
        <v>64</v>
      </c>
      <c r="V3886" s="7" t="s">
        <v>254</v>
      </c>
      <c r="W3886" s="7" t="s">
        <v>47</v>
      </c>
      <c r="X3886" s="7" t="s">
        <v>237</v>
      </c>
      <c r="Y3886" s="7" t="s">
        <v>88</v>
      </c>
      <c r="Z3886" s="7" t="s">
        <v>49</v>
      </c>
      <c r="AA3886" s="7" t="s">
        <v>50</v>
      </c>
      <c r="AB3886" s="7" t="s">
        <v>51</v>
      </c>
      <c r="AC3886" s="7" t="s">
        <v>52</v>
      </c>
      <c r="AD3886" s="7" t="s">
        <v>172</v>
      </c>
      <c r="AE3886" s="7" t="s">
        <v>372</v>
      </c>
      <c r="AF3886" s="7" t="s">
        <v>174</v>
      </c>
      <c r="AG3886" s="7" t="s">
        <v>56</v>
      </c>
      <c r="AH3886" s="7" t="s">
        <v>373</v>
      </c>
      <c r="AI3886" s="7" t="s">
        <v>29113</v>
      </c>
      <c r="AJ3886" s="7" t="s">
        <v>172</v>
      </c>
      <c r="AK3886" s="7" t="s">
        <v>173</v>
      </c>
      <c r="AL3886" s="7" t="s">
        <v>174</v>
      </c>
      <c r="AM3886" s="10" t="s">
        <v>59</v>
      </c>
      <c r="AN3886" s="5" t="str">
        <f>+VLOOKUP(D3886,'[1]Listado de Establecimientos'!$A$1:$P$65536,16,FALSE)</f>
        <v>SAN MARTIN</v>
      </c>
      <c r="AO3886" s="5" t="str">
        <f>+VLOOKUP(D3886,'[1]Listado de Establecimientos'!$A$1:$Q$65536,17,FALSE)</f>
        <v>MORALES</v>
      </c>
      <c r="AP3886" s="5">
        <f t="shared" si="61"/>
        <v>4</v>
      </c>
    </row>
    <row r="3887" spans="1:42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33782</v>
      </c>
      <c r="R3887" s="7" t="s">
        <v>30520</v>
      </c>
      <c r="S3887" s="7" t="s">
        <v>27148</v>
      </c>
      <c r="T3887" s="7" t="s">
        <v>17535</v>
      </c>
      <c r="U3887" s="7" t="s">
        <v>64</v>
      </c>
      <c r="V3887" s="7" t="s">
        <v>2221</v>
      </c>
      <c r="W3887" s="7" t="s">
        <v>1903</v>
      </c>
      <c r="X3887" s="7" t="s">
        <v>66</v>
      </c>
      <c r="Y3887" s="7" t="s">
        <v>5441</v>
      </c>
      <c r="Z3887" s="7" t="s">
        <v>49</v>
      </c>
      <c r="AA3887" s="7" t="s">
        <v>50</v>
      </c>
      <c r="AB3887" s="7" t="s">
        <v>125</v>
      </c>
      <c r="AC3887" s="7" t="s">
        <v>50</v>
      </c>
      <c r="AD3887" s="7" t="s">
        <v>5433</v>
      </c>
      <c r="AE3887" s="7" t="s">
        <v>7930</v>
      </c>
      <c r="AF3887" s="7" t="s">
        <v>221</v>
      </c>
      <c r="AG3887" s="7" t="s">
        <v>56</v>
      </c>
      <c r="AH3887" s="7" t="s">
        <v>7931</v>
      </c>
      <c r="AI3887" s="7" t="s">
        <v>29118</v>
      </c>
      <c r="AJ3887" s="7" t="s">
        <v>5433</v>
      </c>
      <c r="AK3887" s="7" t="s">
        <v>7933</v>
      </c>
      <c r="AL3887" s="7" t="s">
        <v>221</v>
      </c>
      <c r="AM3887" s="10" t="s">
        <v>59</v>
      </c>
      <c r="AN3887" s="5" t="str">
        <f>+VLOOKUP(D3887,'[1]Listado de Establecimientos'!$A$1:$P$65536,16,FALSE)</f>
        <v>BELLAVISTA</v>
      </c>
      <c r="AO3887" s="5" t="str">
        <f>+VLOOKUP(D3887,'[1]Listado de Establecimientos'!$A$1:$Q$65536,17,FALSE)</f>
        <v>BELLAVISTA</v>
      </c>
      <c r="AP3887" s="5">
        <f t="shared" si="61"/>
        <v>4</v>
      </c>
    </row>
    <row r="3888" spans="1:42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30260</v>
      </c>
      <c r="R3888" s="7" t="s">
        <v>30200</v>
      </c>
      <c r="S3888" s="7" t="s">
        <v>27148</v>
      </c>
      <c r="T3888" s="7" t="s">
        <v>23900</v>
      </c>
      <c r="U3888" s="7" t="s">
        <v>46</v>
      </c>
      <c r="V3888" s="7" t="s">
        <v>2321</v>
      </c>
      <c r="W3888" s="7" t="s">
        <v>65</v>
      </c>
      <c r="X3888" s="7" t="s">
        <v>66</v>
      </c>
      <c r="Y3888" s="7" t="s">
        <v>152</v>
      </c>
      <c r="Z3888" s="7" t="s">
        <v>49</v>
      </c>
      <c r="AA3888" s="7" t="s">
        <v>50</v>
      </c>
      <c r="AB3888" s="7" t="s">
        <v>51</v>
      </c>
      <c r="AC3888" s="7" t="s">
        <v>52</v>
      </c>
      <c r="AD3888" s="7" t="s">
        <v>154</v>
      </c>
      <c r="AE3888" s="7" t="s">
        <v>206</v>
      </c>
      <c r="AF3888" s="7" t="s">
        <v>310</v>
      </c>
      <c r="AG3888" s="7" t="s">
        <v>56</v>
      </c>
      <c r="AH3888" s="7" t="s">
        <v>311</v>
      </c>
      <c r="AI3888" s="7" t="s">
        <v>29123</v>
      </c>
      <c r="AJ3888" s="7" t="s">
        <v>154</v>
      </c>
      <c r="AK3888" s="7" t="s">
        <v>154</v>
      </c>
      <c r="AL3888" s="7" t="s">
        <v>310</v>
      </c>
      <c r="AM3888" s="10" t="s">
        <v>59</v>
      </c>
      <c r="AN3888" s="5" t="str">
        <f>+VLOOKUP(D3888,'[1]Listado de Establecimientos'!$A$1:$P$65536,16,FALSE)</f>
        <v>PICOTA</v>
      </c>
      <c r="AO3888" s="5" t="str">
        <f>+VLOOKUP(D3888,'[1]Listado de Establecimientos'!$A$1:$Q$65536,17,FALSE)</f>
        <v>LEONCIO PRADO</v>
      </c>
      <c r="AP3888" s="5">
        <f t="shared" si="61"/>
        <v>4</v>
      </c>
    </row>
    <row r="3889" spans="1:42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33783</v>
      </c>
      <c r="R3889" s="7" t="s">
        <v>30212</v>
      </c>
      <c r="S3889" s="7" t="s">
        <v>27148</v>
      </c>
      <c r="T3889" s="7" t="s">
        <v>1502</v>
      </c>
      <c r="U3889" s="7" t="s">
        <v>64</v>
      </c>
      <c r="V3889" s="7" t="s">
        <v>5492</v>
      </c>
      <c r="W3889" s="7" t="s">
        <v>1224</v>
      </c>
      <c r="X3889" s="7" t="s">
        <v>66</v>
      </c>
      <c r="Y3889" s="7" t="s">
        <v>94</v>
      </c>
      <c r="Z3889" s="7" t="s">
        <v>94</v>
      </c>
      <c r="AA3889" s="7" t="s">
        <v>50</v>
      </c>
      <c r="AB3889" s="7" t="s">
        <v>51</v>
      </c>
      <c r="AC3889" s="7" t="s">
        <v>52</v>
      </c>
      <c r="AD3889" s="7" t="s">
        <v>20825</v>
      </c>
      <c r="AE3889" s="7" t="s">
        <v>171</v>
      </c>
      <c r="AF3889" s="7" t="s">
        <v>22733</v>
      </c>
      <c r="AG3889" s="7" t="s">
        <v>56</v>
      </c>
      <c r="AH3889" s="7" t="s">
        <v>22734</v>
      </c>
      <c r="AI3889" s="7" t="s">
        <v>29128</v>
      </c>
      <c r="AJ3889" s="7" t="s">
        <v>20825</v>
      </c>
      <c r="AK3889" s="7" t="s">
        <v>171</v>
      </c>
      <c r="AL3889" s="7" t="s">
        <v>22733</v>
      </c>
      <c r="AM3889" s="10" t="s">
        <v>59</v>
      </c>
      <c r="AN3889" s="5" t="str">
        <f>+VLOOKUP(D3889,'[1]Listado de Establecimientos'!$A$1:$P$65536,16,FALSE)</f>
        <v>NO PERTENECE A NINGUNA RED</v>
      </c>
      <c r="AO3889" s="5" t="str">
        <f>+VLOOKUP(D3889,'[1]Listado de Establecimientos'!$A$1:$Q$65536,17,FALSE)</f>
        <v>NO PERTENECE A NINGUNA MICRORED</v>
      </c>
      <c r="AP3889" s="5">
        <f t="shared" si="61"/>
        <v>4</v>
      </c>
    </row>
    <row r="3890" spans="1:42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30731</v>
      </c>
      <c r="R3890" s="7" t="s">
        <v>30220</v>
      </c>
      <c r="S3890" s="7" t="s">
        <v>27148</v>
      </c>
      <c r="T3890" s="7" t="s">
        <v>4246</v>
      </c>
      <c r="U3890" s="7" t="s">
        <v>64</v>
      </c>
      <c r="V3890" s="7" t="s">
        <v>3385</v>
      </c>
      <c r="W3890" s="7" t="s">
        <v>87</v>
      </c>
      <c r="X3890" s="7" t="s">
        <v>153</v>
      </c>
      <c r="Y3890" s="7" t="s">
        <v>49</v>
      </c>
      <c r="Z3890" s="7" t="s">
        <v>270</v>
      </c>
      <c r="AA3890" s="7" t="s">
        <v>50</v>
      </c>
      <c r="AB3890" s="7" t="s">
        <v>51</v>
      </c>
      <c r="AC3890" s="7" t="s">
        <v>52</v>
      </c>
      <c r="AD3890" s="7" t="s">
        <v>4124</v>
      </c>
      <c r="AE3890" s="7" t="s">
        <v>1883</v>
      </c>
      <c r="AF3890" s="7" t="s">
        <v>8952</v>
      </c>
      <c r="AG3890" s="7" t="s">
        <v>56</v>
      </c>
      <c r="AH3890" s="7" t="s">
        <v>18630</v>
      </c>
      <c r="AI3890" s="7" t="s">
        <v>29134</v>
      </c>
      <c r="AJ3890" s="7" t="s">
        <v>4124</v>
      </c>
      <c r="AK3890" s="7" t="s">
        <v>4193</v>
      </c>
      <c r="AL3890" s="7" t="s">
        <v>8952</v>
      </c>
      <c r="AM3890" s="10" t="s">
        <v>59</v>
      </c>
      <c r="AN3890" s="5" t="str">
        <f>+VLOOKUP(D3890,'[1]Listado de Establecimientos'!$A$1:$P$65536,16,FALSE)</f>
        <v>MOYOBAMBA</v>
      </c>
      <c r="AO3890" s="5" t="str">
        <f>+VLOOKUP(D3890,'[1]Listado de Establecimientos'!$A$1:$Q$65536,17,FALSE)</f>
        <v>NO PERTENECE A NINGUNA MICRORED</v>
      </c>
      <c r="AP3890" s="5">
        <f t="shared" si="61"/>
        <v>4</v>
      </c>
    </row>
    <row r="3891" spans="1:42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33784</v>
      </c>
      <c r="R3891" s="7" t="s">
        <v>30202</v>
      </c>
      <c r="S3891" s="7" t="s">
        <v>27148</v>
      </c>
      <c r="T3891" s="7" t="s">
        <v>11640</v>
      </c>
      <c r="U3891" s="7" t="s">
        <v>46</v>
      </c>
      <c r="V3891" s="7" t="s">
        <v>1143</v>
      </c>
      <c r="W3891" s="7" t="s">
        <v>106</v>
      </c>
      <c r="X3891" s="7" t="s">
        <v>48</v>
      </c>
      <c r="Y3891" s="7" t="s">
        <v>88</v>
      </c>
      <c r="Z3891" s="7" t="s">
        <v>88</v>
      </c>
      <c r="AA3891" s="7" t="s">
        <v>50</v>
      </c>
      <c r="AB3891" s="7" t="s">
        <v>51</v>
      </c>
      <c r="AC3891" s="7" t="s">
        <v>52</v>
      </c>
      <c r="AD3891" s="7" t="s">
        <v>1465</v>
      </c>
      <c r="AE3891" s="7" t="s">
        <v>1466</v>
      </c>
      <c r="AF3891" s="7" t="s">
        <v>1467</v>
      </c>
      <c r="AG3891" s="7" t="s">
        <v>56</v>
      </c>
      <c r="AH3891" s="7" t="s">
        <v>1468</v>
      </c>
      <c r="AI3891" s="7" t="s">
        <v>29139</v>
      </c>
      <c r="AJ3891" s="7" t="s">
        <v>1465</v>
      </c>
      <c r="AK3891" s="7" t="s">
        <v>1470</v>
      </c>
      <c r="AL3891" s="7" t="s">
        <v>1467</v>
      </c>
      <c r="AM3891" s="10" t="s">
        <v>59</v>
      </c>
      <c r="AN3891" s="5" t="str">
        <f>+VLOOKUP(D3891,'[1]Listado de Establecimientos'!$A$1:$P$65536,16,FALSE)</f>
        <v>TOCACHE</v>
      </c>
      <c r="AO3891" s="5" t="str">
        <f>+VLOOKUP(D3891,'[1]Listado de Establecimientos'!$A$1:$Q$65536,17,FALSE)</f>
        <v>NO PERTENECE A NINGUNA MICRORED</v>
      </c>
      <c r="AP3891" s="5">
        <f t="shared" si="61"/>
        <v>4</v>
      </c>
    </row>
    <row r="3892" spans="1:42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33785</v>
      </c>
      <c r="R3892" s="7" t="s">
        <v>30285</v>
      </c>
      <c r="S3892" s="7" t="s">
        <v>27148</v>
      </c>
      <c r="T3892" s="7" t="s">
        <v>14359</v>
      </c>
      <c r="U3892" s="7" t="s">
        <v>64</v>
      </c>
      <c r="V3892" s="7" t="s">
        <v>8931</v>
      </c>
      <c r="W3892" s="7" t="s">
        <v>230</v>
      </c>
      <c r="X3892" s="7" t="s">
        <v>66</v>
      </c>
      <c r="Y3892" s="7" t="s">
        <v>79</v>
      </c>
      <c r="Z3892" s="7" t="s">
        <v>79</v>
      </c>
      <c r="AA3892" s="7" t="s">
        <v>50</v>
      </c>
      <c r="AB3892" s="7" t="s">
        <v>51</v>
      </c>
      <c r="AC3892" s="7" t="s">
        <v>52</v>
      </c>
      <c r="AD3892" s="7" t="s">
        <v>1465</v>
      </c>
      <c r="AE3892" s="7" t="s">
        <v>1466</v>
      </c>
      <c r="AF3892" s="7" t="s">
        <v>1467</v>
      </c>
      <c r="AG3892" s="7" t="s">
        <v>56</v>
      </c>
      <c r="AH3892" s="7" t="s">
        <v>1468</v>
      </c>
      <c r="AI3892" s="7" t="s">
        <v>29144</v>
      </c>
      <c r="AJ3892" s="7" t="s">
        <v>1465</v>
      </c>
      <c r="AK3892" s="7" t="s">
        <v>1470</v>
      </c>
      <c r="AL3892" s="7" t="s">
        <v>1467</v>
      </c>
      <c r="AM3892" s="10" t="s">
        <v>59</v>
      </c>
      <c r="AN3892" s="5" t="str">
        <f>+VLOOKUP(D3892,'[1]Listado de Establecimientos'!$A$1:$P$65536,16,FALSE)</f>
        <v>TOCACHE</v>
      </c>
      <c r="AO3892" s="5" t="str">
        <f>+VLOOKUP(D3892,'[1]Listado de Establecimientos'!$A$1:$Q$65536,17,FALSE)</f>
        <v>NO PERTENECE A NINGUNA MICRORED</v>
      </c>
      <c r="AP3892" s="5">
        <f t="shared" si="61"/>
        <v>4</v>
      </c>
    </row>
    <row r="3893" spans="1:42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33786</v>
      </c>
      <c r="R3893" s="7" t="s">
        <v>30520</v>
      </c>
      <c r="S3893" s="7" t="s">
        <v>29149</v>
      </c>
      <c r="T3893" s="7" t="s">
        <v>19187</v>
      </c>
      <c r="U3893" s="7" t="s">
        <v>64</v>
      </c>
      <c r="V3893" s="7" t="s">
        <v>7536</v>
      </c>
      <c r="W3893" s="7" t="s">
        <v>65</v>
      </c>
      <c r="X3893" s="7" t="s">
        <v>48</v>
      </c>
      <c r="Y3893" s="7" t="s">
        <v>94</v>
      </c>
      <c r="Z3893" s="7" t="s">
        <v>107</v>
      </c>
      <c r="AA3893" s="7" t="s">
        <v>50</v>
      </c>
      <c r="AB3893" s="7" t="s">
        <v>51</v>
      </c>
      <c r="AC3893" s="7" t="s">
        <v>52</v>
      </c>
      <c r="AD3893" s="7" t="s">
        <v>1010</v>
      </c>
      <c r="AE3893" s="7" t="s">
        <v>286</v>
      </c>
      <c r="AF3893" s="7" t="s">
        <v>1011</v>
      </c>
      <c r="AG3893" s="7" t="s">
        <v>56</v>
      </c>
      <c r="AH3893" s="7" t="s">
        <v>1933</v>
      </c>
      <c r="AI3893" s="7" t="s">
        <v>29150</v>
      </c>
      <c r="AJ3893" s="7" t="s">
        <v>1010</v>
      </c>
      <c r="AK3893" s="7" t="s">
        <v>919</v>
      </c>
      <c r="AL3893" s="7" t="s">
        <v>1011</v>
      </c>
      <c r="AM3893" s="10" t="s">
        <v>59</v>
      </c>
      <c r="AN3893" s="5" t="str">
        <f>+VLOOKUP(D3893,'[1]Listado de Establecimientos'!$A$1:$P$65536,16,FALSE)</f>
        <v>NO PERTENECE A NINGUNA RED</v>
      </c>
      <c r="AO3893" s="5" t="str">
        <f>+VLOOKUP(D3893,'[1]Listado de Establecimientos'!$A$1:$Q$65536,17,FALSE)</f>
        <v>NO PERTENECE A NINGUNA MICRORED</v>
      </c>
      <c r="AP3893" s="5">
        <f t="shared" si="61"/>
        <v>4</v>
      </c>
    </row>
    <row r="3894" spans="1:42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33787</v>
      </c>
      <c r="R3894" s="7" t="s">
        <v>31297</v>
      </c>
      <c r="S3894" s="7" t="s">
        <v>29149</v>
      </c>
      <c r="T3894" s="7" t="s">
        <v>9979</v>
      </c>
      <c r="U3894" s="7" t="s">
        <v>46</v>
      </c>
      <c r="V3894" s="7" t="s">
        <v>2421</v>
      </c>
      <c r="W3894" s="7" t="s">
        <v>740</v>
      </c>
      <c r="X3894" s="7" t="s">
        <v>48</v>
      </c>
      <c r="Y3894" s="7" t="s">
        <v>7560</v>
      </c>
      <c r="Z3894" s="7" t="s">
        <v>88</v>
      </c>
      <c r="AA3894" s="7" t="s">
        <v>50</v>
      </c>
      <c r="AB3894" s="7" t="s">
        <v>51</v>
      </c>
      <c r="AC3894" s="7" t="s">
        <v>52</v>
      </c>
      <c r="AD3894" s="7" t="s">
        <v>785</v>
      </c>
      <c r="AE3894" s="7" t="s">
        <v>1145</v>
      </c>
      <c r="AF3894" s="7" t="s">
        <v>786</v>
      </c>
      <c r="AG3894" s="7" t="s">
        <v>56</v>
      </c>
      <c r="AH3894" s="7" t="s">
        <v>1146</v>
      </c>
      <c r="AI3894" s="7" t="s">
        <v>29156</v>
      </c>
      <c r="AJ3894" s="7" t="s">
        <v>785</v>
      </c>
      <c r="AK3894" s="7" t="s">
        <v>785</v>
      </c>
      <c r="AL3894" s="7" t="s">
        <v>786</v>
      </c>
      <c r="AM3894" s="10" t="s">
        <v>59</v>
      </c>
      <c r="AN3894" s="5" t="str">
        <f>+VLOOKUP(D3894,'[1]Listado de Establecimientos'!$A$1:$P$65536,16,FALSE)</f>
        <v>SAN MARTIN</v>
      </c>
      <c r="AO3894" s="5" t="str">
        <f>+VLOOKUP(D3894,'[1]Listado de Establecimientos'!$A$1:$Q$65536,17,FALSE)</f>
        <v>BANDA DE SHILCAYO</v>
      </c>
      <c r="AP3894" s="5">
        <f t="shared" si="61"/>
        <v>4</v>
      </c>
    </row>
    <row r="3895" spans="1:42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33303</v>
      </c>
      <c r="R3895" s="7" t="s">
        <v>30291</v>
      </c>
      <c r="S3895" s="7" t="s">
        <v>29149</v>
      </c>
      <c r="T3895" s="7" t="s">
        <v>8531</v>
      </c>
      <c r="U3895" s="7" t="s">
        <v>64</v>
      </c>
      <c r="V3895" s="7" t="s">
        <v>846</v>
      </c>
      <c r="W3895" s="7" t="s">
        <v>73</v>
      </c>
      <c r="X3895" s="7" t="s">
        <v>48</v>
      </c>
      <c r="Y3895" s="7" t="s">
        <v>88</v>
      </c>
      <c r="Z3895" s="7" t="s">
        <v>113</v>
      </c>
      <c r="AA3895" s="7" t="s">
        <v>50</v>
      </c>
      <c r="AB3895" s="7" t="s">
        <v>51</v>
      </c>
      <c r="AC3895" s="7" t="s">
        <v>52</v>
      </c>
      <c r="AD3895" s="7" t="s">
        <v>7328</v>
      </c>
      <c r="AE3895" s="7" t="s">
        <v>2007</v>
      </c>
      <c r="AF3895" s="7" t="s">
        <v>7329</v>
      </c>
      <c r="AG3895" s="7" t="s">
        <v>56</v>
      </c>
      <c r="AH3895" s="7" t="s">
        <v>7575</v>
      </c>
      <c r="AI3895" s="7" t="s">
        <v>29163</v>
      </c>
      <c r="AJ3895" s="7" t="s">
        <v>7328</v>
      </c>
      <c r="AK3895" s="7" t="s">
        <v>9292</v>
      </c>
      <c r="AL3895" s="7" t="s">
        <v>7329</v>
      </c>
      <c r="AM3895" s="10" t="s">
        <v>59</v>
      </c>
      <c r="AN3895" s="5" t="str">
        <f>+VLOOKUP(D3895,'[1]Listado de Establecimientos'!$A$1:$P$65536,16,FALSE)</f>
        <v>RIOJA</v>
      </c>
      <c r="AO3895" s="5" t="str">
        <f>+VLOOKUP(D3895,'[1]Listado de Establecimientos'!$A$1:$Q$65536,17,FALSE)</f>
        <v xml:space="preserve">NUEVA CAJAMARCA                                             </v>
      </c>
      <c r="AP3895" s="5">
        <f t="shared" si="61"/>
        <v>4</v>
      </c>
    </row>
    <row r="3896" spans="1:42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33788</v>
      </c>
      <c r="R3896" s="7" t="s">
        <v>30175</v>
      </c>
      <c r="S3896" s="7" t="s">
        <v>27148</v>
      </c>
      <c r="T3896" s="7" t="s">
        <v>2773</v>
      </c>
      <c r="U3896" s="7" t="s">
        <v>64</v>
      </c>
      <c r="V3896" s="7" t="s">
        <v>873</v>
      </c>
      <c r="W3896" s="7" t="s">
        <v>73</v>
      </c>
      <c r="X3896" s="7" t="s">
        <v>123</v>
      </c>
      <c r="Y3896" s="7" t="s">
        <v>44</v>
      </c>
      <c r="Z3896" s="7" t="s">
        <v>44</v>
      </c>
      <c r="AA3896" s="7" t="s">
        <v>50</v>
      </c>
      <c r="AB3896" s="7" t="s">
        <v>51</v>
      </c>
      <c r="AC3896" s="7" t="s">
        <v>52</v>
      </c>
      <c r="AD3896" s="7" t="s">
        <v>10558</v>
      </c>
      <c r="AE3896" s="7" t="s">
        <v>683</v>
      </c>
      <c r="AF3896" s="7" t="s">
        <v>6435</v>
      </c>
      <c r="AG3896" s="7" t="s">
        <v>21668</v>
      </c>
      <c r="AH3896" s="7" t="s">
        <v>78</v>
      </c>
      <c r="AI3896" s="7" t="s">
        <v>29168</v>
      </c>
      <c r="AJ3896" s="7" t="s">
        <v>2507</v>
      </c>
      <c r="AK3896" s="7" t="s">
        <v>3520</v>
      </c>
      <c r="AL3896" s="7" t="s">
        <v>3517</v>
      </c>
      <c r="AM3896" s="10" t="s">
        <v>59</v>
      </c>
      <c r="AN3896" s="5" t="str">
        <f>+VLOOKUP(D3896,'[1]Listado de Establecimientos'!$A$1:$P$65536,16,FALSE)</f>
        <v>BELLAVISTA</v>
      </c>
      <c r="AO3896" s="5" t="str">
        <f>+VLOOKUP(D3896,'[1]Listado de Establecimientos'!$A$1:$Q$65536,17,FALSE)</f>
        <v>BAJO BIAVO</v>
      </c>
      <c r="AP3896" s="5">
        <f t="shared" si="61"/>
        <v>4</v>
      </c>
    </row>
    <row r="3897" spans="1:42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33789</v>
      </c>
      <c r="R3897" s="7" t="s">
        <v>30196</v>
      </c>
      <c r="S3897" s="7" t="s">
        <v>29149</v>
      </c>
      <c r="T3897" s="7" t="s">
        <v>25661</v>
      </c>
      <c r="U3897" s="7" t="s">
        <v>46</v>
      </c>
      <c r="V3897" s="7" t="s">
        <v>6593</v>
      </c>
      <c r="W3897" s="7" t="s">
        <v>73</v>
      </c>
      <c r="X3897" s="7" t="s">
        <v>48</v>
      </c>
      <c r="Y3897" s="7" t="s">
        <v>88</v>
      </c>
      <c r="Z3897" s="7" t="s">
        <v>107</v>
      </c>
      <c r="AA3897" s="7" t="s">
        <v>50</v>
      </c>
      <c r="AB3897" s="7" t="s">
        <v>51</v>
      </c>
      <c r="AC3897" s="7" t="s">
        <v>52</v>
      </c>
      <c r="AD3897" s="7" t="s">
        <v>180</v>
      </c>
      <c r="AE3897" s="7" t="s">
        <v>3262</v>
      </c>
      <c r="AF3897" s="7" t="s">
        <v>3263</v>
      </c>
      <c r="AG3897" s="7" t="s">
        <v>56</v>
      </c>
      <c r="AH3897" s="7" t="s">
        <v>3264</v>
      </c>
      <c r="AI3897" s="7" t="s">
        <v>29174</v>
      </c>
      <c r="AJ3897" s="7" t="s">
        <v>180</v>
      </c>
      <c r="AK3897" s="7" t="s">
        <v>148</v>
      </c>
      <c r="AL3897" s="7" t="s">
        <v>3263</v>
      </c>
      <c r="AM3897" s="10" t="s">
        <v>59</v>
      </c>
      <c r="AN3897" s="5" t="str">
        <f>+VLOOKUP(D3897,'[1]Listado de Establecimientos'!$A$1:$P$65536,16,FALSE)</f>
        <v>SAN MARTIN</v>
      </c>
      <c r="AO3897" s="5" t="str">
        <f>+VLOOKUP(D3897,'[1]Listado de Establecimientos'!$A$1:$Q$65536,17,FALSE)</f>
        <v>SAUCE</v>
      </c>
      <c r="AP3897" s="5">
        <f t="shared" si="61"/>
        <v>4</v>
      </c>
    </row>
    <row r="3898" spans="1:42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32678</v>
      </c>
      <c r="R3898" s="7" t="s">
        <v>30266</v>
      </c>
      <c r="S3898" s="7" t="s">
        <v>29149</v>
      </c>
      <c r="T3898" s="7" t="s">
        <v>1820</v>
      </c>
      <c r="U3898" s="7" t="s">
        <v>46</v>
      </c>
      <c r="V3898" s="7" t="s">
        <v>1776</v>
      </c>
      <c r="W3898" s="7" t="s">
        <v>73</v>
      </c>
      <c r="X3898" s="7" t="s">
        <v>48</v>
      </c>
      <c r="Y3898" s="7" t="s">
        <v>88</v>
      </c>
      <c r="Z3898" s="7" t="s">
        <v>94</v>
      </c>
      <c r="AA3898" s="7" t="s">
        <v>50</v>
      </c>
      <c r="AB3898" s="7" t="s">
        <v>51</v>
      </c>
      <c r="AC3898" s="7" t="s">
        <v>52</v>
      </c>
      <c r="AD3898" s="7" t="s">
        <v>25377</v>
      </c>
      <c r="AE3898" s="7" t="s">
        <v>25378</v>
      </c>
      <c r="AF3898" s="7" t="s">
        <v>25379</v>
      </c>
      <c r="AG3898" s="7" t="s">
        <v>56</v>
      </c>
      <c r="AH3898" s="7" t="s">
        <v>25380</v>
      </c>
      <c r="AI3898" s="7" t="s">
        <v>29180</v>
      </c>
      <c r="AJ3898" s="7" t="s">
        <v>25377</v>
      </c>
      <c r="AK3898" s="7" t="s">
        <v>24276</v>
      </c>
      <c r="AL3898" s="7" t="s">
        <v>25379</v>
      </c>
      <c r="AM3898" s="10" t="s">
        <v>59</v>
      </c>
      <c r="AN3898" s="5" t="str">
        <f>+VLOOKUP(D3898,'[1]Listado de Establecimientos'!$A$1:$P$65536,16,FALSE)</f>
        <v>RIOJA</v>
      </c>
      <c r="AO3898" s="5" t="str">
        <f>+VLOOKUP(D3898,'[1]Listado de Establecimientos'!$A$1:$Q$65536,17,FALSE)</f>
        <v xml:space="preserve">NARANJOS                                                    </v>
      </c>
      <c r="AP3898" s="5">
        <f t="shared" si="61"/>
        <v>4</v>
      </c>
    </row>
    <row r="3899" spans="1:42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32570</v>
      </c>
      <c r="R3899" s="7" t="s">
        <v>30222</v>
      </c>
      <c r="S3899" s="7" t="s">
        <v>29149</v>
      </c>
      <c r="T3899" s="7" t="s">
        <v>9758</v>
      </c>
      <c r="U3899" s="7" t="s">
        <v>46</v>
      </c>
      <c r="V3899" s="7" t="s">
        <v>984</v>
      </c>
      <c r="W3899" s="7" t="s">
        <v>73</v>
      </c>
      <c r="X3899" s="7" t="s">
        <v>2048</v>
      </c>
      <c r="Y3899" s="7" t="s">
        <v>94</v>
      </c>
      <c r="Z3899" s="7" t="s">
        <v>122</v>
      </c>
      <c r="AA3899" s="7" t="s">
        <v>50</v>
      </c>
      <c r="AB3899" s="7" t="s">
        <v>51</v>
      </c>
      <c r="AC3899" s="7" t="s">
        <v>52</v>
      </c>
      <c r="AD3899" s="7" t="s">
        <v>1084</v>
      </c>
      <c r="AE3899" s="7" t="s">
        <v>1085</v>
      </c>
      <c r="AF3899" s="7" t="s">
        <v>1086</v>
      </c>
      <c r="AG3899" s="7" t="s">
        <v>56</v>
      </c>
      <c r="AH3899" s="7" t="s">
        <v>1087</v>
      </c>
      <c r="AI3899" s="7" t="s">
        <v>29187</v>
      </c>
      <c r="AJ3899" s="7" t="s">
        <v>1084</v>
      </c>
      <c r="AK3899" s="7" t="s">
        <v>1089</v>
      </c>
      <c r="AL3899" s="7" t="s">
        <v>1086</v>
      </c>
      <c r="AM3899" s="10" t="s">
        <v>59</v>
      </c>
      <c r="AN3899" s="5" t="str">
        <f>+VLOOKUP(D3899,'[1]Listado de Establecimientos'!$A$1:$P$65536,16,FALSE)</f>
        <v>MOYOBAMBA</v>
      </c>
      <c r="AO3899" s="5" t="str">
        <f>+VLOOKUP(D3899,'[1]Listado de Establecimientos'!$A$1:$Q$65536,17,FALSE)</f>
        <v>JERILLO</v>
      </c>
      <c r="AP3899" s="5">
        <f t="shared" si="61"/>
        <v>4</v>
      </c>
    </row>
    <row r="3900" spans="1:42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33790</v>
      </c>
      <c r="R3900" s="7" t="s">
        <v>30185</v>
      </c>
      <c r="S3900" s="7" t="s">
        <v>29149</v>
      </c>
      <c r="T3900" s="7" t="s">
        <v>9614</v>
      </c>
      <c r="U3900" s="7" t="s">
        <v>64</v>
      </c>
      <c r="V3900" s="7" t="s">
        <v>1891</v>
      </c>
      <c r="W3900" s="7" t="s">
        <v>47</v>
      </c>
      <c r="X3900" s="7" t="s">
        <v>153</v>
      </c>
      <c r="Y3900" s="7" t="s">
        <v>88</v>
      </c>
      <c r="Z3900" s="7" t="s">
        <v>94</v>
      </c>
      <c r="AA3900" s="7" t="s">
        <v>50</v>
      </c>
      <c r="AB3900" s="7" t="s">
        <v>51</v>
      </c>
      <c r="AC3900" s="7" t="s">
        <v>52</v>
      </c>
      <c r="AD3900" s="7" t="s">
        <v>2587</v>
      </c>
      <c r="AE3900" s="7" t="s">
        <v>2588</v>
      </c>
      <c r="AF3900" s="7" t="s">
        <v>2589</v>
      </c>
      <c r="AG3900" s="7" t="s">
        <v>56</v>
      </c>
      <c r="AH3900" s="7" t="s">
        <v>2590</v>
      </c>
      <c r="AI3900" s="7" t="s">
        <v>29194</v>
      </c>
      <c r="AJ3900" s="7" t="s">
        <v>2587</v>
      </c>
      <c r="AK3900" s="7" t="s">
        <v>121</v>
      </c>
      <c r="AL3900" s="7" t="s">
        <v>2589</v>
      </c>
      <c r="AM3900" s="10" t="s">
        <v>59</v>
      </c>
      <c r="AN3900" s="5" t="str">
        <f>+VLOOKUP(D3900,'[1]Listado de Establecimientos'!$A$1:$P$65536,16,FALSE)</f>
        <v>SAN MARTIN</v>
      </c>
      <c r="AO3900" s="5" t="str">
        <f>+VLOOKUP(D3900,'[1]Listado de Establecimientos'!$A$1:$Q$65536,17,FALSE)</f>
        <v>MORALES</v>
      </c>
      <c r="AP3900" s="5">
        <f t="shared" si="61"/>
        <v>4</v>
      </c>
    </row>
    <row r="3901" spans="1:42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30211</v>
      </c>
      <c r="R3901" s="7" t="s">
        <v>30255</v>
      </c>
      <c r="S3901" s="7" t="s">
        <v>29149</v>
      </c>
      <c r="T3901" s="7" t="s">
        <v>6825</v>
      </c>
      <c r="U3901" s="7" t="s">
        <v>64</v>
      </c>
      <c r="V3901" s="7" t="s">
        <v>184</v>
      </c>
      <c r="W3901" s="7" t="s">
        <v>188</v>
      </c>
      <c r="X3901" s="7" t="s">
        <v>48</v>
      </c>
      <c r="Y3901" s="7" t="s">
        <v>114</v>
      </c>
      <c r="Z3901" s="7" t="s">
        <v>88</v>
      </c>
      <c r="AA3901" s="7" t="s">
        <v>50</v>
      </c>
      <c r="AB3901" s="7" t="s">
        <v>51</v>
      </c>
      <c r="AC3901" s="7" t="s">
        <v>52</v>
      </c>
      <c r="AD3901" s="7" t="s">
        <v>18391</v>
      </c>
      <c r="AE3901" s="7" t="s">
        <v>7426</v>
      </c>
      <c r="AF3901" s="7" t="s">
        <v>18506</v>
      </c>
      <c r="AG3901" s="7" t="s">
        <v>56</v>
      </c>
      <c r="AH3901" s="7" t="s">
        <v>18507</v>
      </c>
      <c r="AI3901" s="7" t="s">
        <v>29199</v>
      </c>
      <c r="AJ3901" s="7" t="s">
        <v>18391</v>
      </c>
      <c r="AK3901" s="7" t="s">
        <v>3243</v>
      </c>
      <c r="AL3901" s="7" t="s">
        <v>18506</v>
      </c>
      <c r="AM3901" s="10" t="s">
        <v>59</v>
      </c>
      <c r="AN3901" s="5" t="str">
        <f>+VLOOKUP(D3901,'[1]Listado de Establecimientos'!$A$1:$P$65536,16,FALSE)</f>
        <v>MARISCAL CACERES</v>
      </c>
      <c r="AO3901" s="5" t="str">
        <f>+VLOOKUP(D3901,'[1]Listado de Establecimientos'!$A$1:$Q$65536,17,FALSE)</f>
        <v>NO PERTENECE A NINGUNA MICRORRED</v>
      </c>
      <c r="AP3901" s="5">
        <f t="shared" si="61"/>
        <v>4</v>
      </c>
    </row>
    <row r="3902" spans="1:42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33791</v>
      </c>
      <c r="R3902" s="7" t="s">
        <v>30340</v>
      </c>
      <c r="S3902" s="7" t="s">
        <v>29149</v>
      </c>
      <c r="T3902" s="7" t="s">
        <v>2610</v>
      </c>
      <c r="U3902" s="7" t="s">
        <v>46</v>
      </c>
      <c r="V3902" s="7" t="s">
        <v>254</v>
      </c>
      <c r="W3902" s="7" t="s">
        <v>65</v>
      </c>
      <c r="X3902" s="7" t="s">
        <v>48</v>
      </c>
      <c r="Y3902" s="7" t="s">
        <v>124</v>
      </c>
      <c r="Z3902" s="7" t="s">
        <v>67</v>
      </c>
      <c r="AA3902" s="7" t="s">
        <v>50</v>
      </c>
      <c r="AB3902" s="7" t="s">
        <v>51</v>
      </c>
      <c r="AC3902" s="7" t="s">
        <v>52</v>
      </c>
      <c r="AD3902" s="7" t="s">
        <v>1260</v>
      </c>
      <c r="AE3902" s="7" t="s">
        <v>211</v>
      </c>
      <c r="AF3902" s="7" t="s">
        <v>1261</v>
      </c>
      <c r="AG3902" s="7" t="s">
        <v>56</v>
      </c>
      <c r="AH3902" s="7" t="s">
        <v>1262</v>
      </c>
      <c r="AI3902" s="7" t="s">
        <v>29204</v>
      </c>
      <c r="AJ3902" s="7" t="s">
        <v>1260</v>
      </c>
      <c r="AK3902" s="7" t="s">
        <v>148</v>
      </c>
      <c r="AL3902" s="7" t="s">
        <v>1261</v>
      </c>
      <c r="AM3902" s="10" t="s">
        <v>59</v>
      </c>
      <c r="AN3902" s="5" t="str">
        <f>+VLOOKUP(D3902,'[1]Listado de Establecimientos'!$A$1:$P$65536,16,FALSE)</f>
        <v>MOYOBAMBA</v>
      </c>
      <c r="AO3902" s="5" t="str">
        <f>+VLOOKUP(D3902,'[1]Listado de Establecimientos'!$A$1:$Q$65536,17,FALSE)</f>
        <v>NO PERTENECE A NINGUNA MICRORED</v>
      </c>
      <c r="AP3902" s="5">
        <f t="shared" si="61"/>
        <v>4</v>
      </c>
    </row>
    <row r="3903" spans="1:42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33792</v>
      </c>
      <c r="R3903" s="7" t="s">
        <v>30274</v>
      </c>
      <c r="S3903" s="7" t="s">
        <v>29149</v>
      </c>
      <c r="T3903" s="7" t="s">
        <v>7222</v>
      </c>
      <c r="U3903" s="7" t="s">
        <v>64</v>
      </c>
      <c r="V3903" s="7" t="s">
        <v>7704</v>
      </c>
      <c r="W3903" s="7" t="s">
        <v>47</v>
      </c>
      <c r="X3903" s="7" t="s">
        <v>66</v>
      </c>
      <c r="Y3903" s="7" t="s">
        <v>94</v>
      </c>
      <c r="Z3903" s="7" t="s">
        <v>49</v>
      </c>
      <c r="AA3903" s="7" t="s">
        <v>50</v>
      </c>
      <c r="AB3903" s="7" t="s">
        <v>51</v>
      </c>
      <c r="AC3903" s="7" t="s">
        <v>52</v>
      </c>
      <c r="AD3903" s="7" t="s">
        <v>1132</v>
      </c>
      <c r="AE3903" s="7" t="s">
        <v>1133</v>
      </c>
      <c r="AF3903" s="7" t="s">
        <v>1134</v>
      </c>
      <c r="AG3903" s="7" t="s">
        <v>56</v>
      </c>
      <c r="AH3903" s="7" t="s">
        <v>1135</v>
      </c>
      <c r="AI3903" s="7" t="s">
        <v>29209</v>
      </c>
      <c r="AJ3903" s="7" t="s">
        <v>1132</v>
      </c>
      <c r="AK3903" s="7" t="s">
        <v>1574</v>
      </c>
      <c r="AL3903" s="7" t="s">
        <v>1134</v>
      </c>
      <c r="AM3903" s="10" t="s">
        <v>59</v>
      </c>
      <c r="AN3903" s="5" t="str">
        <f>+VLOOKUP(D3903,'[1]Listado de Establecimientos'!$A$1:$P$65536,16,FALSE)</f>
        <v>RIOJA</v>
      </c>
      <c r="AO3903" s="5" t="str">
        <f>+VLOOKUP(D3903,'[1]Listado de Establecimientos'!$A$1:$Q$65536,17,FALSE)</f>
        <v>NO PERTENECE A NINGUNA MICRORED</v>
      </c>
      <c r="AP3903" s="5">
        <f t="shared" si="61"/>
        <v>4</v>
      </c>
    </row>
    <row r="3904" spans="1:42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33793</v>
      </c>
      <c r="R3904" s="7" t="s">
        <v>30230</v>
      </c>
      <c r="S3904" s="7" t="s">
        <v>29149</v>
      </c>
      <c r="T3904" s="7" t="s">
        <v>29215</v>
      </c>
      <c r="U3904" s="7" t="s">
        <v>46</v>
      </c>
      <c r="V3904" s="7" t="s">
        <v>235</v>
      </c>
      <c r="W3904" s="7" t="s">
        <v>73</v>
      </c>
      <c r="X3904" s="7" t="s">
        <v>66</v>
      </c>
      <c r="Y3904" s="7" t="s">
        <v>122</v>
      </c>
      <c r="Z3904" s="7" t="s">
        <v>113</v>
      </c>
      <c r="AA3904" s="7" t="s">
        <v>50</v>
      </c>
      <c r="AB3904" s="7" t="s">
        <v>51</v>
      </c>
      <c r="AC3904" s="7" t="s">
        <v>52</v>
      </c>
      <c r="AD3904" s="7" t="s">
        <v>780</v>
      </c>
      <c r="AE3904" s="7" t="s">
        <v>1687</v>
      </c>
      <c r="AF3904" s="7" t="s">
        <v>782</v>
      </c>
      <c r="AG3904" s="7" t="s">
        <v>56</v>
      </c>
      <c r="AH3904" s="7" t="s">
        <v>783</v>
      </c>
      <c r="AI3904" s="7" t="s">
        <v>29216</v>
      </c>
      <c r="AJ3904" s="7" t="s">
        <v>785</v>
      </c>
      <c r="AK3904" s="7" t="s">
        <v>785</v>
      </c>
      <c r="AL3904" s="7" t="s">
        <v>786</v>
      </c>
      <c r="AM3904" s="10" t="s">
        <v>59</v>
      </c>
      <c r="AN3904" s="5" t="str">
        <f>+VLOOKUP(D3904,'[1]Listado de Establecimientos'!$A$1:$P$65536,16,FALSE)</f>
        <v>SAN MARTIN</v>
      </c>
      <c r="AO3904" s="5" t="str">
        <f>+VLOOKUP(D3904,'[1]Listado de Establecimientos'!$A$1:$Q$65536,17,FALSE)</f>
        <v>BANDA DE SHILCAYO</v>
      </c>
      <c r="AP3904" s="5">
        <f t="shared" si="61"/>
        <v>4</v>
      </c>
    </row>
    <row r="3905" spans="1:42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33794</v>
      </c>
      <c r="R3905" s="7" t="s">
        <v>30469</v>
      </c>
      <c r="S3905" s="7" t="s">
        <v>29149</v>
      </c>
      <c r="T3905" s="7" t="s">
        <v>6004</v>
      </c>
      <c r="U3905" s="7" t="s">
        <v>46</v>
      </c>
      <c r="V3905" s="7" t="s">
        <v>294</v>
      </c>
      <c r="W3905" s="7" t="s">
        <v>65</v>
      </c>
      <c r="X3905" s="7" t="s">
        <v>48</v>
      </c>
      <c r="Y3905" s="7" t="s">
        <v>122</v>
      </c>
      <c r="Z3905" s="7" t="s">
        <v>88</v>
      </c>
      <c r="AA3905" s="7" t="s">
        <v>50</v>
      </c>
      <c r="AB3905" s="7" t="s">
        <v>51</v>
      </c>
      <c r="AC3905" s="7" t="s">
        <v>52</v>
      </c>
      <c r="AD3905" s="7" t="s">
        <v>402</v>
      </c>
      <c r="AE3905" s="7" t="s">
        <v>403</v>
      </c>
      <c r="AF3905" s="7" t="s">
        <v>824</v>
      </c>
      <c r="AG3905" s="7" t="s">
        <v>56</v>
      </c>
      <c r="AH3905" s="7" t="s">
        <v>825</v>
      </c>
      <c r="AI3905" s="7" t="s">
        <v>29222</v>
      </c>
      <c r="AJ3905" s="7" t="s">
        <v>402</v>
      </c>
      <c r="AK3905" s="7" t="s">
        <v>444</v>
      </c>
      <c r="AL3905" s="7" t="s">
        <v>824</v>
      </c>
      <c r="AM3905" s="10" t="s">
        <v>59</v>
      </c>
      <c r="AN3905" s="5" t="str">
        <f>+VLOOKUP(D3905,'[1]Listado de Establecimientos'!$A$1:$P$65536,16,FALSE)</f>
        <v>BELLAVISTA</v>
      </c>
      <c r="AO3905" s="5" t="str">
        <f>+VLOOKUP(D3905,'[1]Listado de Establecimientos'!$A$1:$Q$65536,17,FALSE)</f>
        <v>BELLAVISTA</v>
      </c>
      <c r="AP3905" s="5">
        <f t="shared" ref="AP3905:AP3968" si="62">MONTH(AI3905)</f>
        <v>4</v>
      </c>
    </row>
    <row r="3906" spans="1:42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30732</v>
      </c>
      <c r="R3906" s="7" t="s">
        <v>30175</v>
      </c>
      <c r="S3906" s="7" t="s">
        <v>29149</v>
      </c>
      <c r="T3906" s="7" t="s">
        <v>8813</v>
      </c>
      <c r="U3906" s="7" t="s">
        <v>64</v>
      </c>
      <c r="V3906" s="7" t="s">
        <v>3112</v>
      </c>
      <c r="W3906" s="7" t="s">
        <v>149</v>
      </c>
      <c r="X3906" s="7" t="s">
        <v>48</v>
      </c>
      <c r="Y3906" s="7" t="s">
        <v>67</v>
      </c>
      <c r="Z3906" s="7" t="s">
        <v>124</v>
      </c>
      <c r="AA3906" s="7" t="s">
        <v>50</v>
      </c>
      <c r="AB3906" s="7" t="s">
        <v>51</v>
      </c>
      <c r="AC3906" s="7" t="s">
        <v>52</v>
      </c>
      <c r="AD3906" s="7" t="s">
        <v>402</v>
      </c>
      <c r="AE3906" s="7" t="s">
        <v>403</v>
      </c>
      <c r="AF3906" s="7" t="s">
        <v>824</v>
      </c>
      <c r="AG3906" s="7" t="s">
        <v>56</v>
      </c>
      <c r="AH3906" s="7" t="s">
        <v>825</v>
      </c>
      <c r="AI3906" s="7" t="s">
        <v>29227</v>
      </c>
      <c r="AJ3906" s="7" t="s">
        <v>402</v>
      </c>
      <c r="AK3906" s="7" t="s">
        <v>444</v>
      </c>
      <c r="AL3906" s="7" t="s">
        <v>824</v>
      </c>
      <c r="AM3906" s="10" t="s">
        <v>59</v>
      </c>
      <c r="AN3906" s="5" t="str">
        <f>+VLOOKUP(D3906,'[1]Listado de Establecimientos'!$A$1:$P$65536,16,FALSE)</f>
        <v>BELLAVISTA</v>
      </c>
      <c r="AO3906" s="5" t="str">
        <f>+VLOOKUP(D3906,'[1]Listado de Establecimientos'!$A$1:$Q$65536,17,FALSE)</f>
        <v>BELLAVISTA</v>
      </c>
      <c r="AP3906" s="5">
        <f t="shared" si="62"/>
        <v>4</v>
      </c>
    </row>
    <row r="3907" spans="1:42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31528</v>
      </c>
      <c r="R3907" s="7" t="s">
        <v>30392</v>
      </c>
      <c r="S3907" s="7" t="s">
        <v>29149</v>
      </c>
      <c r="T3907" s="7" t="s">
        <v>2928</v>
      </c>
      <c r="U3907" s="7" t="s">
        <v>64</v>
      </c>
      <c r="V3907" s="7" t="s">
        <v>696</v>
      </c>
      <c r="W3907" s="7" t="s">
        <v>149</v>
      </c>
      <c r="X3907" s="7" t="s">
        <v>153</v>
      </c>
      <c r="Y3907" s="7" t="s">
        <v>94</v>
      </c>
      <c r="Z3907" s="7" t="s">
        <v>67</v>
      </c>
      <c r="AA3907" s="7" t="s">
        <v>50</v>
      </c>
      <c r="AB3907" s="7" t="s">
        <v>51</v>
      </c>
      <c r="AC3907" s="7" t="s">
        <v>52</v>
      </c>
      <c r="AD3907" s="7" t="s">
        <v>148</v>
      </c>
      <c r="AE3907" s="7" t="s">
        <v>2175</v>
      </c>
      <c r="AF3907" s="7" t="s">
        <v>2775</v>
      </c>
      <c r="AG3907" s="7" t="s">
        <v>56</v>
      </c>
      <c r="AH3907" s="7" t="s">
        <v>2776</v>
      </c>
      <c r="AI3907" s="7" t="s">
        <v>29233</v>
      </c>
      <c r="AJ3907" s="7" t="s">
        <v>148</v>
      </c>
      <c r="AK3907" s="7" t="s">
        <v>197</v>
      </c>
      <c r="AL3907" s="7" t="s">
        <v>2775</v>
      </c>
      <c r="AM3907" s="10" t="s">
        <v>59</v>
      </c>
      <c r="AN3907" s="5" t="str">
        <f>+VLOOKUP(D3907,'[1]Listado de Establecimientos'!$A$1:$P$65536,16,FALSE)</f>
        <v>LAMAS</v>
      </c>
      <c r="AO3907" s="5" t="str">
        <f>+VLOOKUP(D3907,'[1]Listado de Establecimientos'!$A$1:$Q$65536,17,FALSE)</f>
        <v>BARRANQUITA</v>
      </c>
      <c r="AP3907" s="5">
        <f t="shared" si="62"/>
        <v>4</v>
      </c>
    </row>
    <row r="3908" spans="1:42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33795</v>
      </c>
      <c r="R3908" s="7" t="s">
        <v>30334</v>
      </c>
      <c r="S3908" s="7" t="s">
        <v>29149</v>
      </c>
      <c r="T3908" s="7" t="s">
        <v>3861</v>
      </c>
      <c r="U3908" s="7" t="s">
        <v>64</v>
      </c>
      <c r="V3908" s="7" t="s">
        <v>8458</v>
      </c>
      <c r="W3908" s="7" t="s">
        <v>740</v>
      </c>
      <c r="X3908" s="7" t="s">
        <v>66</v>
      </c>
      <c r="Y3908" s="7" t="s">
        <v>94</v>
      </c>
      <c r="Z3908" s="7" t="s">
        <v>88</v>
      </c>
      <c r="AA3908" s="7" t="s">
        <v>50</v>
      </c>
      <c r="AB3908" s="7" t="s">
        <v>51</v>
      </c>
      <c r="AC3908" s="7" t="s">
        <v>52</v>
      </c>
      <c r="AD3908" s="7" t="s">
        <v>2795</v>
      </c>
      <c r="AE3908" s="7" t="s">
        <v>5483</v>
      </c>
      <c r="AF3908" s="7" t="s">
        <v>4957</v>
      </c>
      <c r="AG3908" s="7" t="s">
        <v>56</v>
      </c>
      <c r="AH3908" s="7" t="s">
        <v>5484</v>
      </c>
      <c r="AI3908" s="7" t="s">
        <v>29238</v>
      </c>
      <c r="AJ3908" s="7" t="s">
        <v>2795</v>
      </c>
      <c r="AK3908" s="7" t="s">
        <v>2214</v>
      </c>
      <c r="AL3908" s="7" t="s">
        <v>4957</v>
      </c>
      <c r="AM3908" s="10" t="s">
        <v>59</v>
      </c>
      <c r="AN3908" s="5" t="str">
        <f>+VLOOKUP(D3908,'[1]Listado de Establecimientos'!$A$1:$P$65536,16,FALSE)</f>
        <v>NO PERTENECE A NINGUNA RED</v>
      </c>
      <c r="AO3908" s="5" t="str">
        <f>+VLOOKUP(D3908,'[1]Listado de Establecimientos'!$A$1:$Q$65536,17,FALSE)</f>
        <v>NO PERTENECE A NINGUNA MICRORED</v>
      </c>
      <c r="AP3908" s="5">
        <f t="shared" si="62"/>
        <v>4</v>
      </c>
    </row>
    <row r="3909" spans="1:42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33796</v>
      </c>
      <c r="R3909" s="7" t="s">
        <v>33105</v>
      </c>
      <c r="S3909" s="7" t="s">
        <v>27148</v>
      </c>
      <c r="T3909" s="7" t="s">
        <v>928</v>
      </c>
      <c r="U3909" s="7" t="s">
        <v>46</v>
      </c>
      <c r="V3909" s="7" t="s">
        <v>756</v>
      </c>
      <c r="W3909" s="7" t="s">
        <v>106</v>
      </c>
      <c r="X3909" s="7" t="s">
        <v>78</v>
      </c>
      <c r="Y3909" s="7" t="s">
        <v>122</v>
      </c>
      <c r="Z3909" s="7" t="s">
        <v>107</v>
      </c>
      <c r="AA3909" s="7" t="s">
        <v>50</v>
      </c>
      <c r="AB3909" s="7" t="s">
        <v>125</v>
      </c>
      <c r="AC3909" s="7" t="s">
        <v>50</v>
      </c>
      <c r="AD3909" s="7" t="s">
        <v>5247</v>
      </c>
      <c r="AE3909" s="7" t="s">
        <v>6504</v>
      </c>
      <c r="AF3909" s="7" t="s">
        <v>6195</v>
      </c>
      <c r="AG3909" s="7" t="s">
        <v>21668</v>
      </c>
      <c r="AH3909" s="7" t="s">
        <v>78</v>
      </c>
      <c r="AI3909" s="7" t="s">
        <v>29243</v>
      </c>
      <c r="AJ3909" s="7" t="s">
        <v>2507</v>
      </c>
      <c r="AK3909" s="7" t="s">
        <v>3520</v>
      </c>
      <c r="AL3909" s="7" t="s">
        <v>3517</v>
      </c>
      <c r="AM3909" s="10" t="s">
        <v>59</v>
      </c>
      <c r="AN3909" s="5" t="str">
        <f>+VLOOKUP(D3909,'[1]Listado de Establecimientos'!$A$1:$P$65536,16,FALSE)</f>
        <v>BELLAVISTA</v>
      </c>
      <c r="AO3909" s="5" t="str">
        <f>+VLOOKUP(D3909,'[1]Listado de Establecimientos'!$A$1:$Q$65536,17,FALSE)</f>
        <v>BAJO BIAVO</v>
      </c>
      <c r="AP3909" s="5">
        <f t="shared" si="62"/>
        <v>4</v>
      </c>
    </row>
    <row r="3910" spans="1:42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33797</v>
      </c>
      <c r="R3910" s="7" t="s">
        <v>30210</v>
      </c>
      <c r="S3910" s="7" t="s">
        <v>29149</v>
      </c>
      <c r="T3910" s="7" t="s">
        <v>4086</v>
      </c>
      <c r="U3910" s="7" t="s">
        <v>64</v>
      </c>
      <c r="V3910" s="7" t="s">
        <v>1376</v>
      </c>
      <c r="W3910" s="7" t="s">
        <v>47</v>
      </c>
      <c r="X3910" s="7" t="s">
        <v>48</v>
      </c>
      <c r="Y3910" s="7" t="s">
        <v>88</v>
      </c>
      <c r="Z3910" s="7" t="s">
        <v>113</v>
      </c>
      <c r="AA3910" s="7" t="s">
        <v>52</v>
      </c>
      <c r="AB3910" s="7" t="s">
        <v>51</v>
      </c>
      <c r="AC3910" s="7" t="s">
        <v>52</v>
      </c>
      <c r="AD3910" s="7" t="s">
        <v>1225</v>
      </c>
      <c r="AE3910" s="7" t="s">
        <v>14339</v>
      </c>
      <c r="AF3910" s="7" t="s">
        <v>14340</v>
      </c>
      <c r="AG3910" s="7" t="s">
        <v>56</v>
      </c>
      <c r="AH3910" s="7" t="s">
        <v>15268</v>
      </c>
      <c r="AI3910" s="7" t="s">
        <v>29249</v>
      </c>
      <c r="AJ3910" s="7" t="s">
        <v>1225</v>
      </c>
      <c r="AK3910" s="7" t="s">
        <v>14342</v>
      </c>
      <c r="AL3910" s="7" t="s">
        <v>14340</v>
      </c>
      <c r="AM3910" s="10" t="s">
        <v>59</v>
      </c>
      <c r="AN3910" s="5" t="str">
        <f>+VLOOKUP(D3910,'[1]Listado de Establecimientos'!$A$1:$P$65536,16,FALSE)</f>
        <v>RIOJA</v>
      </c>
      <c r="AO3910" s="5" t="str">
        <f>+VLOOKUP(D3910,'[1]Listado de Establecimientos'!$A$1:$Q$65536,17,FALSE)</f>
        <v xml:space="preserve">NUEVA CAJAMARCA                                             </v>
      </c>
      <c r="AP3910" s="5">
        <f t="shared" si="62"/>
        <v>4</v>
      </c>
    </row>
    <row r="3911" spans="1:42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33798</v>
      </c>
      <c r="R3911" s="7" t="s">
        <v>30458</v>
      </c>
      <c r="S3911" s="7" t="s">
        <v>29149</v>
      </c>
      <c r="T3911" s="7" t="s">
        <v>23842</v>
      </c>
      <c r="U3911" s="7" t="s">
        <v>46</v>
      </c>
      <c r="V3911" s="7" t="s">
        <v>3760</v>
      </c>
      <c r="W3911" s="7" t="s">
        <v>106</v>
      </c>
      <c r="X3911" s="7" t="s">
        <v>153</v>
      </c>
      <c r="Y3911" s="7" t="s">
        <v>97</v>
      </c>
      <c r="Z3911" s="7" t="s">
        <v>97</v>
      </c>
      <c r="AA3911" s="7" t="s">
        <v>50</v>
      </c>
      <c r="AB3911" s="7" t="s">
        <v>51</v>
      </c>
      <c r="AC3911" s="7" t="s">
        <v>52</v>
      </c>
      <c r="AD3911" s="7" t="s">
        <v>199</v>
      </c>
      <c r="AE3911" s="7" t="s">
        <v>697</v>
      </c>
      <c r="AF3911" s="7" t="s">
        <v>698</v>
      </c>
      <c r="AG3911" s="7" t="s">
        <v>56</v>
      </c>
      <c r="AH3911" s="7" t="s">
        <v>699</v>
      </c>
      <c r="AI3911" s="7" t="s">
        <v>29255</v>
      </c>
      <c r="AJ3911" s="7" t="s">
        <v>199</v>
      </c>
      <c r="AK3911" s="7" t="s">
        <v>701</v>
      </c>
      <c r="AL3911" s="7" t="s">
        <v>702</v>
      </c>
      <c r="AM3911" s="10" t="s">
        <v>59</v>
      </c>
      <c r="AN3911" s="5" t="str">
        <f>+VLOOKUP(D3911,'[1]Listado de Establecimientos'!$A$1:$P$65536,16,FALSE)</f>
        <v>SAN MARTIN</v>
      </c>
      <c r="AO3911" s="5" t="str">
        <f>+VLOOKUP(D3911,'[1]Listado de Establecimientos'!$A$1:$Q$65536,17,FALSE)</f>
        <v>BANDA DE SHILCAYO</v>
      </c>
      <c r="AP3911" s="5">
        <f t="shared" si="62"/>
        <v>4</v>
      </c>
    </row>
    <row r="3912" spans="1:42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33799</v>
      </c>
      <c r="R3912" s="7" t="s">
        <v>30392</v>
      </c>
      <c r="S3912" s="7" t="s">
        <v>29149</v>
      </c>
      <c r="T3912" s="7" t="s">
        <v>9477</v>
      </c>
      <c r="U3912" s="7" t="s">
        <v>46</v>
      </c>
      <c r="V3912" s="7" t="s">
        <v>5105</v>
      </c>
      <c r="W3912" s="7" t="s">
        <v>73</v>
      </c>
      <c r="X3912" s="7" t="s">
        <v>153</v>
      </c>
      <c r="Y3912" s="7" t="s">
        <v>88</v>
      </c>
      <c r="Z3912" s="7" t="s">
        <v>94</v>
      </c>
      <c r="AA3912" s="7" t="s">
        <v>50</v>
      </c>
      <c r="AB3912" s="7" t="s">
        <v>51</v>
      </c>
      <c r="AC3912" s="7" t="s">
        <v>52</v>
      </c>
      <c r="AD3912" s="7" t="s">
        <v>199</v>
      </c>
      <c r="AE3912" s="7" t="s">
        <v>697</v>
      </c>
      <c r="AF3912" s="7" t="s">
        <v>698</v>
      </c>
      <c r="AG3912" s="7" t="s">
        <v>56</v>
      </c>
      <c r="AH3912" s="7" t="s">
        <v>699</v>
      </c>
      <c r="AI3912" s="7" t="s">
        <v>29262</v>
      </c>
      <c r="AJ3912" s="7" t="s">
        <v>199</v>
      </c>
      <c r="AK3912" s="7" t="s">
        <v>701</v>
      </c>
      <c r="AL3912" s="7" t="s">
        <v>702</v>
      </c>
      <c r="AM3912" s="10" t="s">
        <v>59</v>
      </c>
      <c r="AN3912" s="5" t="str">
        <f>+VLOOKUP(D3912,'[1]Listado de Establecimientos'!$A$1:$P$65536,16,FALSE)</f>
        <v>SAN MARTIN</v>
      </c>
      <c r="AO3912" s="5" t="str">
        <f>+VLOOKUP(D3912,'[1]Listado de Establecimientos'!$A$1:$Q$65536,17,FALSE)</f>
        <v>BANDA DE SHILCAYO</v>
      </c>
      <c r="AP3912" s="5">
        <f t="shared" si="62"/>
        <v>4</v>
      </c>
    </row>
    <row r="3913" spans="1:42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33800</v>
      </c>
      <c r="R3913" s="7" t="s">
        <v>30392</v>
      </c>
      <c r="S3913" s="7" t="s">
        <v>29149</v>
      </c>
      <c r="T3913" s="7" t="s">
        <v>7475</v>
      </c>
      <c r="U3913" s="7" t="s">
        <v>64</v>
      </c>
      <c r="V3913" s="7" t="s">
        <v>3936</v>
      </c>
      <c r="W3913" s="7" t="s">
        <v>106</v>
      </c>
      <c r="X3913" s="7" t="s">
        <v>159</v>
      </c>
      <c r="Y3913" s="7" t="s">
        <v>88</v>
      </c>
      <c r="Z3913" s="7" t="s">
        <v>88</v>
      </c>
      <c r="AA3913" s="7" t="s">
        <v>50</v>
      </c>
      <c r="AB3913" s="7" t="s">
        <v>51</v>
      </c>
      <c r="AC3913" s="7" t="s">
        <v>52</v>
      </c>
      <c r="AD3913" s="7" t="s">
        <v>148</v>
      </c>
      <c r="AE3913" s="7" t="s">
        <v>2175</v>
      </c>
      <c r="AF3913" s="7" t="s">
        <v>2775</v>
      </c>
      <c r="AG3913" s="7" t="s">
        <v>56</v>
      </c>
      <c r="AH3913" s="7" t="s">
        <v>2776</v>
      </c>
      <c r="AI3913" s="7" t="s">
        <v>29268</v>
      </c>
      <c r="AJ3913" s="7" t="s">
        <v>148</v>
      </c>
      <c r="AK3913" s="7" t="s">
        <v>197</v>
      </c>
      <c r="AL3913" s="7" t="s">
        <v>2775</v>
      </c>
      <c r="AM3913" s="10" t="s">
        <v>59</v>
      </c>
      <c r="AN3913" s="5" t="str">
        <f>+VLOOKUP(D3913,'[1]Listado de Establecimientos'!$A$1:$P$65536,16,FALSE)</f>
        <v>LAMAS</v>
      </c>
      <c r="AO3913" s="5" t="str">
        <f>+VLOOKUP(D3913,'[1]Listado de Establecimientos'!$A$1:$Q$65536,17,FALSE)</f>
        <v>BARRANQUITA</v>
      </c>
      <c r="AP3913" s="5">
        <f t="shared" si="62"/>
        <v>4</v>
      </c>
    </row>
    <row r="3914" spans="1:42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33801</v>
      </c>
      <c r="R3914" s="7" t="s">
        <v>30253</v>
      </c>
      <c r="S3914" s="7" t="s">
        <v>29273</v>
      </c>
      <c r="T3914" s="7" t="s">
        <v>2773</v>
      </c>
      <c r="U3914" s="7" t="s">
        <v>64</v>
      </c>
      <c r="V3914" s="7" t="s">
        <v>29274</v>
      </c>
      <c r="W3914" s="7" t="s">
        <v>65</v>
      </c>
      <c r="X3914" s="7" t="s">
        <v>159</v>
      </c>
      <c r="Y3914" s="7" t="s">
        <v>79</v>
      </c>
      <c r="Z3914" s="7" t="s">
        <v>44</v>
      </c>
      <c r="AA3914" s="7" t="s">
        <v>50</v>
      </c>
      <c r="AB3914" s="7" t="s">
        <v>125</v>
      </c>
      <c r="AC3914" s="7" t="s">
        <v>52</v>
      </c>
      <c r="AD3914" s="7" t="s">
        <v>1225</v>
      </c>
      <c r="AE3914" s="7" t="s">
        <v>14339</v>
      </c>
      <c r="AF3914" s="7" t="s">
        <v>14340</v>
      </c>
      <c r="AG3914" s="7" t="s">
        <v>56</v>
      </c>
      <c r="AH3914" s="7" t="s">
        <v>15268</v>
      </c>
      <c r="AI3914" s="7" t="s">
        <v>29275</v>
      </c>
      <c r="AJ3914" s="7" t="s">
        <v>1225</v>
      </c>
      <c r="AK3914" s="7" t="s">
        <v>14342</v>
      </c>
      <c r="AL3914" s="7" t="s">
        <v>14340</v>
      </c>
      <c r="AM3914" s="10" t="s">
        <v>59</v>
      </c>
      <c r="AN3914" s="5" t="str">
        <f>+VLOOKUP(D3914,'[1]Listado de Establecimientos'!$A$1:$P$65536,16,FALSE)</f>
        <v>RIOJA</v>
      </c>
      <c r="AO3914" s="5" t="str">
        <f>+VLOOKUP(D3914,'[1]Listado de Establecimientos'!$A$1:$Q$65536,17,FALSE)</f>
        <v xml:space="preserve">NUEVA CAJAMARCA                                             </v>
      </c>
      <c r="AP3914" s="5">
        <f t="shared" si="62"/>
        <v>4</v>
      </c>
    </row>
    <row r="3915" spans="1:42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33802</v>
      </c>
      <c r="R3915" s="7" t="s">
        <v>30191</v>
      </c>
      <c r="S3915" s="7" t="s">
        <v>29273</v>
      </c>
      <c r="T3915" s="7" t="s">
        <v>2753</v>
      </c>
      <c r="U3915" s="7" t="s">
        <v>46</v>
      </c>
      <c r="V3915" s="7" t="s">
        <v>929</v>
      </c>
      <c r="W3915" s="7" t="s">
        <v>188</v>
      </c>
      <c r="X3915" s="7" t="s">
        <v>153</v>
      </c>
      <c r="Y3915" s="7" t="s">
        <v>94</v>
      </c>
      <c r="Z3915" s="7" t="s">
        <v>94</v>
      </c>
      <c r="AA3915" s="7" t="s">
        <v>50</v>
      </c>
      <c r="AB3915" s="7" t="s">
        <v>51</v>
      </c>
      <c r="AC3915" s="7" t="s">
        <v>52</v>
      </c>
      <c r="AD3915" s="7" t="s">
        <v>1646</v>
      </c>
      <c r="AE3915" s="7" t="s">
        <v>129</v>
      </c>
      <c r="AF3915" s="7" t="s">
        <v>5768</v>
      </c>
      <c r="AG3915" s="7" t="s">
        <v>56</v>
      </c>
      <c r="AH3915" s="7" t="s">
        <v>5769</v>
      </c>
      <c r="AI3915" s="7" t="s">
        <v>29281</v>
      </c>
      <c r="AJ3915" s="7" t="s">
        <v>5771</v>
      </c>
      <c r="AK3915" s="7" t="s">
        <v>5772</v>
      </c>
      <c r="AL3915" s="7" t="s">
        <v>5773</v>
      </c>
      <c r="AM3915" s="10" t="s">
        <v>59</v>
      </c>
      <c r="AN3915" s="5" t="str">
        <f>+VLOOKUP(D3915,'[1]Listado de Establecimientos'!$A$1:$P$65536,16,FALSE)</f>
        <v>TOCACHE</v>
      </c>
      <c r="AO3915" s="5" t="str">
        <f>+VLOOKUP(D3915,'[1]Listado de Establecimientos'!$A$1:$Q$65536,17,FALSE)</f>
        <v>UCHIZA</v>
      </c>
      <c r="AP3915" s="5">
        <f t="shared" si="62"/>
        <v>4</v>
      </c>
    </row>
    <row r="3916" spans="1:42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33803</v>
      </c>
      <c r="R3916" s="7" t="s">
        <v>30485</v>
      </c>
      <c r="S3916" s="7" t="s">
        <v>29273</v>
      </c>
      <c r="T3916" s="7" t="s">
        <v>9784</v>
      </c>
      <c r="U3916" s="7" t="s">
        <v>46</v>
      </c>
      <c r="V3916" s="7" t="s">
        <v>1802</v>
      </c>
      <c r="W3916" s="7" t="s">
        <v>106</v>
      </c>
      <c r="X3916" s="7" t="s">
        <v>237</v>
      </c>
      <c r="Y3916" s="7" t="s">
        <v>97</v>
      </c>
      <c r="Z3916" s="7" t="s">
        <v>715</v>
      </c>
      <c r="AA3916" s="7" t="s">
        <v>50</v>
      </c>
      <c r="AB3916" s="7" t="s">
        <v>125</v>
      </c>
      <c r="AC3916" s="7" t="s">
        <v>52</v>
      </c>
      <c r="AD3916" s="7" t="s">
        <v>3290</v>
      </c>
      <c r="AE3916" s="7" t="s">
        <v>1002</v>
      </c>
      <c r="AF3916" s="7" t="s">
        <v>12530</v>
      </c>
      <c r="AG3916" s="7" t="s">
        <v>56</v>
      </c>
      <c r="AH3916" s="7" t="s">
        <v>15252</v>
      </c>
      <c r="AI3916" s="7" t="s">
        <v>29286</v>
      </c>
      <c r="AJ3916" s="7" t="s">
        <v>3290</v>
      </c>
      <c r="AK3916" s="7" t="s">
        <v>1002</v>
      </c>
      <c r="AL3916" s="7" t="s">
        <v>12530</v>
      </c>
      <c r="AM3916" s="10" t="s">
        <v>59</v>
      </c>
      <c r="AN3916" s="5" t="str">
        <f>+VLOOKUP(D3916,'[1]Listado de Establecimientos'!$A$1:$P$65536,16,FALSE)</f>
        <v>SAN MARTIN</v>
      </c>
      <c r="AO3916" s="5" t="str">
        <f>+VLOOKUP(D3916,'[1]Listado de Establecimientos'!$A$1:$Q$65536,17,FALSE)</f>
        <v>MORALES</v>
      </c>
      <c r="AP3916" s="5">
        <f t="shared" si="62"/>
        <v>4</v>
      </c>
    </row>
    <row r="3917" spans="1:42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33804</v>
      </c>
      <c r="R3917" s="7" t="s">
        <v>33577</v>
      </c>
      <c r="S3917" s="7" t="s">
        <v>29273</v>
      </c>
      <c r="T3917" s="7" t="s">
        <v>8962</v>
      </c>
      <c r="U3917" s="7" t="s">
        <v>64</v>
      </c>
      <c r="V3917" s="7" t="s">
        <v>3096</v>
      </c>
      <c r="W3917" s="7" t="s">
        <v>73</v>
      </c>
      <c r="X3917" s="7" t="s">
        <v>48</v>
      </c>
      <c r="Y3917" s="7" t="s">
        <v>122</v>
      </c>
      <c r="Z3917" s="7" t="s">
        <v>113</v>
      </c>
      <c r="AA3917" s="7" t="s">
        <v>50</v>
      </c>
      <c r="AB3917" s="7" t="s">
        <v>51</v>
      </c>
      <c r="AC3917" s="7" t="s">
        <v>52</v>
      </c>
      <c r="AD3917" s="7" t="s">
        <v>197</v>
      </c>
      <c r="AE3917" s="7" t="s">
        <v>1238</v>
      </c>
      <c r="AF3917" s="7" t="s">
        <v>1239</v>
      </c>
      <c r="AG3917" s="7" t="s">
        <v>56</v>
      </c>
      <c r="AH3917" s="7" t="s">
        <v>1240</v>
      </c>
      <c r="AI3917" s="7" t="s">
        <v>29292</v>
      </c>
      <c r="AJ3917" s="7" t="s">
        <v>197</v>
      </c>
      <c r="AK3917" s="7" t="s">
        <v>115</v>
      </c>
      <c r="AL3917" s="7" t="s">
        <v>1239</v>
      </c>
      <c r="AM3917" s="10" t="s">
        <v>59</v>
      </c>
      <c r="AN3917" s="5" t="str">
        <f>+VLOOKUP(D3917,'[1]Listado de Establecimientos'!$A$1:$P$65536,16,FALSE)</f>
        <v>RIOJA</v>
      </c>
      <c r="AO3917" s="5" t="str">
        <f>+VLOOKUP(D3917,'[1]Listado de Establecimientos'!$A$1:$Q$65536,17,FALSE)</f>
        <v xml:space="preserve">NUEVA CAJAMARCA                                             </v>
      </c>
      <c r="AP3917" s="5">
        <f t="shared" si="62"/>
        <v>4</v>
      </c>
    </row>
    <row r="3918" spans="1:42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33805</v>
      </c>
      <c r="R3918" s="7" t="s">
        <v>30196</v>
      </c>
      <c r="S3918" s="7" t="s">
        <v>29273</v>
      </c>
      <c r="T3918" s="7" t="s">
        <v>5447</v>
      </c>
      <c r="U3918" s="7" t="s">
        <v>64</v>
      </c>
      <c r="V3918" s="7" t="s">
        <v>1311</v>
      </c>
      <c r="W3918" s="7" t="s">
        <v>1224</v>
      </c>
      <c r="X3918" s="7" t="s">
        <v>237</v>
      </c>
      <c r="Y3918" s="7" t="s">
        <v>88</v>
      </c>
      <c r="Z3918" s="7" t="s">
        <v>88</v>
      </c>
      <c r="AA3918" s="7" t="s">
        <v>50</v>
      </c>
      <c r="AB3918" s="7" t="s">
        <v>51</v>
      </c>
      <c r="AC3918" s="7" t="s">
        <v>52</v>
      </c>
      <c r="AD3918" s="7" t="s">
        <v>3290</v>
      </c>
      <c r="AE3918" s="7" t="s">
        <v>1002</v>
      </c>
      <c r="AF3918" s="7" t="s">
        <v>12530</v>
      </c>
      <c r="AG3918" s="7" t="s">
        <v>56</v>
      </c>
      <c r="AH3918" s="7" t="s">
        <v>15252</v>
      </c>
      <c r="AI3918" s="7" t="s">
        <v>29299</v>
      </c>
      <c r="AJ3918" s="7" t="s">
        <v>3290</v>
      </c>
      <c r="AK3918" s="7" t="s">
        <v>1002</v>
      </c>
      <c r="AL3918" s="7" t="s">
        <v>12530</v>
      </c>
      <c r="AM3918" s="10" t="s">
        <v>59</v>
      </c>
      <c r="AN3918" s="5" t="str">
        <f>+VLOOKUP(D3918,'[1]Listado de Establecimientos'!$A$1:$P$65536,16,FALSE)</f>
        <v>SAN MARTIN</v>
      </c>
      <c r="AO3918" s="5" t="str">
        <f>+VLOOKUP(D3918,'[1]Listado de Establecimientos'!$A$1:$Q$65536,17,FALSE)</f>
        <v>MORALES</v>
      </c>
      <c r="AP3918" s="5">
        <f t="shared" si="62"/>
        <v>4</v>
      </c>
    </row>
    <row r="3919" spans="1:42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33806</v>
      </c>
      <c r="R3919" s="7" t="s">
        <v>33317</v>
      </c>
      <c r="S3919" s="7" t="s">
        <v>29149</v>
      </c>
      <c r="T3919" s="7" t="s">
        <v>375</v>
      </c>
      <c r="U3919" s="7" t="s">
        <v>46</v>
      </c>
      <c r="V3919" s="7" t="s">
        <v>1891</v>
      </c>
      <c r="W3919" s="7" t="s">
        <v>106</v>
      </c>
      <c r="X3919" s="7" t="s">
        <v>48</v>
      </c>
      <c r="Y3919" s="7" t="s">
        <v>122</v>
      </c>
      <c r="Z3919" s="7" t="s">
        <v>88</v>
      </c>
      <c r="AA3919" s="7" t="s">
        <v>50</v>
      </c>
      <c r="AB3919" s="7" t="s">
        <v>51</v>
      </c>
      <c r="AC3919" s="7" t="s">
        <v>52</v>
      </c>
      <c r="AD3919" s="7" t="s">
        <v>1626</v>
      </c>
      <c r="AE3919" s="7" t="s">
        <v>5419</v>
      </c>
      <c r="AF3919" s="7" t="s">
        <v>14380</v>
      </c>
      <c r="AG3919" s="7" t="s">
        <v>56</v>
      </c>
      <c r="AH3919" s="7" t="s">
        <v>15269</v>
      </c>
      <c r="AI3919" s="7" t="s">
        <v>29305</v>
      </c>
      <c r="AJ3919" s="7" t="s">
        <v>140</v>
      </c>
      <c r="AK3919" s="7" t="s">
        <v>96</v>
      </c>
      <c r="AL3919" s="7" t="s">
        <v>141</v>
      </c>
      <c r="AM3919" s="10" t="s">
        <v>59</v>
      </c>
      <c r="AN3919" s="5" t="str">
        <f>+VLOOKUP(D3919,'[1]Listado de Establecimientos'!$A$1:$P$65536,16,FALSE)</f>
        <v>PICOTA</v>
      </c>
      <c r="AO3919" s="5" t="str">
        <f>+VLOOKUP(D3919,'[1]Listado de Establecimientos'!$A$1:$Q$65536,17,FALSE)</f>
        <v>PICOTA</v>
      </c>
      <c r="AP3919" s="5">
        <f t="shared" si="62"/>
        <v>4</v>
      </c>
    </row>
    <row r="3920" spans="1:42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33807</v>
      </c>
      <c r="R3920" s="7" t="s">
        <v>30274</v>
      </c>
      <c r="S3920" s="7" t="s">
        <v>29273</v>
      </c>
      <c r="T3920" s="7" t="s">
        <v>4322</v>
      </c>
      <c r="U3920" s="7" t="s">
        <v>64</v>
      </c>
      <c r="V3920" s="7" t="s">
        <v>1615</v>
      </c>
      <c r="W3920" s="7" t="s">
        <v>714</v>
      </c>
      <c r="X3920" s="7" t="s">
        <v>159</v>
      </c>
      <c r="Y3920" s="7" t="s">
        <v>49</v>
      </c>
      <c r="Z3920" s="7" t="s">
        <v>97</v>
      </c>
      <c r="AA3920" s="7" t="s">
        <v>50</v>
      </c>
      <c r="AB3920" s="7" t="s">
        <v>125</v>
      </c>
      <c r="AC3920" s="7" t="s">
        <v>52</v>
      </c>
      <c r="AD3920" s="7" t="s">
        <v>861</v>
      </c>
      <c r="AE3920" s="7" t="s">
        <v>118</v>
      </c>
      <c r="AF3920" s="7" t="s">
        <v>862</v>
      </c>
      <c r="AG3920" s="7" t="s">
        <v>56</v>
      </c>
      <c r="AH3920" s="7" t="s">
        <v>863</v>
      </c>
      <c r="AI3920" s="7" t="s">
        <v>29310</v>
      </c>
      <c r="AJ3920" s="7" t="s">
        <v>861</v>
      </c>
      <c r="AK3920" s="7" t="s">
        <v>205</v>
      </c>
      <c r="AL3920" s="7" t="s">
        <v>862</v>
      </c>
      <c r="AM3920" s="10" t="s">
        <v>59</v>
      </c>
      <c r="AN3920" s="5" t="str">
        <f>+VLOOKUP(D3920,'[1]Listado de Establecimientos'!$A$1:$P$65536,16,FALSE)</f>
        <v>RIOJA</v>
      </c>
      <c r="AO3920" s="5" t="str">
        <f>+VLOOKUP(D3920,'[1]Listado de Establecimientos'!$A$1:$Q$65536,17,FALSE)</f>
        <v>NO PERTENECE A NINGUNA MICRORED</v>
      </c>
      <c r="AP3920" s="5">
        <f t="shared" si="62"/>
        <v>4</v>
      </c>
    </row>
    <row r="3921" spans="1:42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30732</v>
      </c>
      <c r="R3921" s="7" t="s">
        <v>30175</v>
      </c>
      <c r="S3921" s="7" t="s">
        <v>29149</v>
      </c>
      <c r="T3921" s="7" t="s">
        <v>9477</v>
      </c>
      <c r="U3921" s="7" t="s">
        <v>46</v>
      </c>
      <c r="V3921" s="7" t="s">
        <v>2955</v>
      </c>
      <c r="W3921" s="7" t="s">
        <v>14993</v>
      </c>
      <c r="X3921" s="7" t="s">
        <v>153</v>
      </c>
      <c r="Y3921" s="7" t="s">
        <v>12617</v>
      </c>
      <c r="Z3921" s="7" t="s">
        <v>17347</v>
      </c>
      <c r="AA3921" s="7" t="s">
        <v>50</v>
      </c>
      <c r="AB3921" s="7" t="s">
        <v>51</v>
      </c>
      <c r="AC3921" s="7" t="s">
        <v>52</v>
      </c>
      <c r="AD3921" s="7" t="s">
        <v>148</v>
      </c>
      <c r="AE3921" s="7" t="s">
        <v>286</v>
      </c>
      <c r="AF3921" s="7" t="s">
        <v>389</v>
      </c>
      <c r="AG3921" s="7" t="s">
        <v>56</v>
      </c>
      <c r="AH3921" s="7" t="s">
        <v>15241</v>
      </c>
      <c r="AI3921" s="7" t="s">
        <v>29316</v>
      </c>
      <c r="AJ3921" s="7" t="s">
        <v>148</v>
      </c>
      <c r="AK3921" s="7" t="s">
        <v>919</v>
      </c>
      <c r="AL3921" s="7" t="s">
        <v>389</v>
      </c>
      <c r="AM3921" s="10" t="s">
        <v>59</v>
      </c>
      <c r="AN3921" s="5" t="str">
        <f>+VLOOKUP(D3921,'[1]Listado de Establecimientos'!$A$1:$P$65536,16,FALSE)</f>
        <v>BELLAVISTA</v>
      </c>
      <c r="AO3921" s="5" t="str">
        <f>+VLOOKUP(D3921,'[1]Listado de Establecimientos'!$A$1:$Q$65536,17,FALSE)</f>
        <v>BELLAVISTA</v>
      </c>
      <c r="AP3921" s="5">
        <f t="shared" si="62"/>
        <v>4</v>
      </c>
    </row>
    <row r="3922" spans="1:42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31969</v>
      </c>
      <c r="R3922" s="7" t="s">
        <v>30212</v>
      </c>
      <c r="S3922" s="7" t="s">
        <v>29273</v>
      </c>
      <c r="T3922" s="7" t="s">
        <v>22457</v>
      </c>
      <c r="U3922" s="7" t="s">
        <v>64</v>
      </c>
      <c r="V3922" s="7" t="s">
        <v>4619</v>
      </c>
      <c r="W3922" s="7" t="s">
        <v>5567</v>
      </c>
      <c r="X3922" s="7" t="s">
        <v>2057</v>
      </c>
      <c r="Y3922" s="7" t="s">
        <v>23733</v>
      </c>
      <c r="Z3922" s="7" t="s">
        <v>124</v>
      </c>
      <c r="AA3922" s="7" t="s">
        <v>50</v>
      </c>
      <c r="AB3922" s="7" t="s">
        <v>125</v>
      </c>
      <c r="AC3922" s="7" t="s">
        <v>50</v>
      </c>
      <c r="AD3922" s="7" t="s">
        <v>148</v>
      </c>
      <c r="AE3922" s="7" t="s">
        <v>286</v>
      </c>
      <c r="AF3922" s="7" t="s">
        <v>389</v>
      </c>
      <c r="AG3922" s="7" t="s">
        <v>56</v>
      </c>
      <c r="AH3922" s="7" t="s">
        <v>15241</v>
      </c>
      <c r="AI3922" s="7" t="s">
        <v>29322</v>
      </c>
      <c r="AJ3922" s="7" t="s">
        <v>148</v>
      </c>
      <c r="AK3922" s="7" t="s">
        <v>919</v>
      </c>
      <c r="AL3922" s="7" t="s">
        <v>389</v>
      </c>
      <c r="AM3922" s="10" t="s">
        <v>59</v>
      </c>
      <c r="AN3922" s="5" t="str">
        <f>+VLOOKUP(D3922,'[1]Listado de Establecimientos'!$A$1:$P$65536,16,FALSE)</f>
        <v>BELLAVISTA</v>
      </c>
      <c r="AO3922" s="5" t="str">
        <f>+VLOOKUP(D3922,'[1]Listado de Establecimientos'!$A$1:$Q$65536,17,FALSE)</f>
        <v>BELLAVISTA</v>
      </c>
      <c r="AP3922" s="5">
        <f t="shared" si="62"/>
        <v>4</v>
      </c>
    </row>
    <row r="3923" spans="1:42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30743</v>
      </c>
      <c r="R3923" s="7" t="s">
        <v>30204</v>
      </c>
      <c r="S3923" s="7" t="s">
        <v>29273</v>
      </c>
      <c r="T3923" s="7" t="s">
        <v>1670</v>
      </c>
      <c r="U3923" s="7" t="s">
        <v>64</v>
      </c>
      <c r="V3923" s="7" t="s">
        <v>23710</v>
      </c>
      <c r="W3923" s="7" t="s">
        <v>740</v>
      </c>
      <c r="X3923" s="7" t="s">
        <v>243</v>
      </c>
      <c r="Y3923" s="7" t="s">
        <v>79</v>
      </c>
      <c r="Z3923" s="7" t="s">
        <v>730</v>
      </c>
      <c r="AA3923" s="7" t="s">
        <v>50</v>
      </c>
      <c r="AB3923" s="7" t="s">
        <v>125</v>
      </c>
      <c r="AC3923" s="7" t="s">
        <v>52</v>
      </c>
      <c r="AD3923" s="7" t="s">
        <v>136</v>
      </c>
      <c r="AE3923" s="7" t="s">
        <v>954</v>
      </c>
      <c r="AF3923" s="7" t="s">
        <v>955</v>
      </c>
      <c r="AG3923" s="7" t="s">
        <v>56</v>
      </c>
      <c r="AH3923" s="7" t="s">
        <v>956</v>
      </c>
      <c r="AI3923" s="7" t="s">
        <v>29329</v>
      </c>
      <c r="AJ3923" s="7" t="s">
        <v>136</v>
      </c>
      <c r="AK3923" s="7" t="s">
        <v>958</v>
      </c>
      <c r="AL3923" s="7" t="s">
        <v>955</v>
      </c>
      <c r="AM3923" s="10" t="s">
        <v>59</v>
      </c>
      <c r="AN3923" s="5" t="str">
        <f>+VLOOKUP(D3923,'[1]Listado de Establecimientos'!$A$1:$P$65536,16,FALSE)</f>
        <v>TOCACHE</v>
      </c>
      <c r="AO3923" s="5" t="str">
        <f>+VLOOKUP(D3923,'[1]Listado de Establecimientos'!$A$1:$Q$65536,17,FALSE)</f>
        <v>NO PERTENECE A NINGUNA MICRORED</v>
      </c>
      <c r="AP3923" s="5">
        <f t="shared" si="62"/>
        <v>4</v>
      </c>
    </row>
    <row r="3924" spans="1:42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33808</v>
      </c>
      <c r="R3924" s="7" t="s">
        <v>30520</v>
      </c>
      <c r="S3924" s="7" t="s">
        <v>29273</v>
      </c>
      <c r="T3924" s="7" t="s">
        <v>5015</v>
      </c>
      <c r="U3924" s="7" t="s">
        <v>64</v>
      </c>
      <c r="V3924" s="7" t="s">
        <v>27450</v>
      </c>
      <c r="W3924" s="7" t="s">
        <v>714</v>
      </c>
      <c r="X3924" s="7" t="s">
        <v>48</v>
      </c>
      <c r="Y3924" s="7" t="s">
        <v>119</v>
      </c>
      <c r="Z3924" s="7" t="s">
        <v>119</v>
      </c>
      <c r="AA3924" s="7" t="s">
        <v>50</v>
      </c>
      <c r="AB3924" s="7" t="s">
        <v>51</v>
      </c>
      <c r="AC3924" s="7" t="s">
        <v>52</v>
      </c>
      <c r="AD3924" s="7" t="s">
        <v>210</v>
      </c>
      <c r="AE3924" s="7" t="s">
        <v>99</v>
      </c>
      <c r="AF3924" s="7" t="s">
        <v>10262</v>
      </c>
      <c r="AG3924" s="7" t="s">
        <v>56</v>
      </c>
      <c r="AH3924" s="7" t="s">
        <v>15229</v>
      </c>
      <c r="AI3924" s="7" t="s">
        <v>29335</v>
      </c>
      <c r="AJ3924" s="7" t="s">
        <v>210</v>
      </c>
      <c r="AK3924" s="7" t="s">
        <v>76</v>
      </c>
      <c r="AL3924" s="7" t="s">
        <v>10262</v>
      </c>
      <c r="AM3924" s="10" t="s">
        <v>59</v>
      </c>
      <c r="AN3924" s="5" t="str">
        <f>+VLOOKUP(D3924,'[1]Listado de Establecimientos'!$A$1:$P$65536,16,FALSE)</f>
        <v>MARISCAL CACERES</v>
      </c>
      <c r="AO3924" s="5" t="str">
        <f>+VLOOKUP(D3924,'[1]Listado de Establecimientos'!$A$1:$Q$65536,17,FALSE)</f>
        <v>NO PERTENECE A NINGUNA MICRORRED</v>
      </c>
      <c r="AP3924" s="5">
        <f t="shared" si="62"/>
        <v>4</v>
      </c>
    </row>
    <row r="3925" spans="1:42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33809</v>
      </c>
      <c r="R3925" s="7" t="s">
        <v>30189</v>
      </c>
      <c r="S3925" s="7" t="s">
        <v>29273</v>
      </c>
      <c r="T3925" s="7" t="s">
        <v>4057</v>
      </c>
      <c r="U3925" s="7" t="s">
        <v>46</v>
      </c>
      <c r="V3925" s="7" t="s">
        <v>984</v>
      </c>
      <c r="W3925" s="7" t="s">
        <v>230</v>
      </c>
      <c r="X3925" s="7" t="s">
        <v>66</v>
      </c>
      <c r="Y3925" s="7" t="s">
        <v>94</v>
      </c>
      <c r="Z3925" s="7" t="s">
        <v>114</v>
      </c>
      <c r="AA3925" s="7" t="s">
        <v>50</v>
      </c>
      <c r="AB3925" s="7" t="s">
        <v>51</v>
      </c>
      <c r="AC3925" s="7" t="s">
        <v>52</v>
      </c>
      <c r="AD3925" s="7" t="s">
        <v>324</v>
      </c>
      <c r="AE3925" s="7" t="s">
        <v>469</v>
      </c>
      <c r="AF3925" s="7" t="s">
        <v>364</v>
      </c>
      <c r="AG3925" s="7" t="s">
        <v>56</v>
      </c>
      <c r="AH3925" s="7" t="s">
        <v>479</v>
      </c>
      <c r="AI3925" s="7" t="s">
        <v>29342</v>
      </c>
      <c r="AJ3925" s="7" t="s">
        <v>324</v>
      </c>
      <c r="AK3925" s="7" t="s">
        <v>76</v>
      </c>
      <c r="AL3925" s="7" t="s">
        <v>364</v>
      </c>
      <c r="AM3925" s="10" t="s">
        <v>59</v>
      </c>
      <c r="AN3925" s="5" t="str">
        <f>+VLOOKUP(D3925,'[1]Listado de Establecimientos'!$A$1:$P$65536,16,FALSE)</f>
        <v>MOYOBAMBA</v>
      </c>
      <c r="AO3925" s="5" t="str">
        <f>+VLOOKUP(D3925,'[1]Listado de Establecimientos'!$A$1:$Q$65536,17,FALSE)</f>
        <v>NO PERTENECE A NINGUNA MICRORED</v>
      </c>
      <c r="AP3925" s="5">
        <f t="shared" si="62"/>
        <v>4</v>
      </c>
    </row>
    <row r="3926" spans="1:42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32780</v>
      </c>
      <c r="R3926" s="7" t="s">
        <v>30407</v>
      </c>
      <c r="S3926" s="7" t="s">
        <v>29273</v>
      </c>
      <c r="T3926" s="7" t="s">
        <v>911</v>
      </c>
      <c r="U3926" s="7" t="s">
        <v>46</v>
      </c>
      <c r="V3926" s="7" t="s">
        <v>756</v>
      </c>
      <c r="W3926" s="7" t="s">
        <v>230</v>
      </c>
      <c r="X3926" s="7" t="s">
        <v>66</v>
      </c>
      <c r="Y3926" s="7" t="s">
        <v>49</v>
      </c>
      <c r="Z3926" s="7" t="s">
        <v>122</v>
      </c>
      <c r="AA3926" s="7" t="s">
        <v>50</v>
      </c>
      <c r="AB3926" s="7" t="s">
        <v>51</v>
      </c>
      <c r="AC3926" s="7" t="s">
        <v>52</v>
      </c>
      <c r="AD3926" s="7" t="s">
        <v>324</v>
      </c>
      <c r="AE3926" s="7" t="s">
        <v>469</v>
      </c>
      <c r="AF3926" s="7" t="s">
        <v>364</v>
      </c>
      <c r="AG3926" s="7" t="s">
        <v>56</v>
      </c>
      <c r="AH3926" s="7" t="s">
        <v>479</v>
      </c>
      <c r="AI3926" s="7" t="s">
        <v>29348</v>
      </c>
      <c r="AJ3926" s="7" t="s">
        <v>324</v>
      </c>
      <c r="AK3926" s="7" t="s">
        <v>76</v>
      </c>
      <c r="AL3926" s="7" t="s">
        <v>364</v>
      </c>
      <c r="AM3926" s="10" t="s">
        <v>59</v>
      </c>
      <c r="AN3926" s="5" t="str">
        <f>+VLOOKUP(D3926,'[1]Listado de Establecimientos'!$A$1:$P$65536,16,FALSE)</f>
        <v>MOYOBAMBA</v>
      </c>
      <c r="AO3926" s="5" t="str">
        <f>+VLOOKUP(D3926,'[1]Listado de Establecimientos'!$A$1:$Q$65536,17,FALSE)</f>
        <v>NO PERTENECE A NINGUNA MICRORED</v>
      </c>
      <c r="AP3926" s="5">
        <f t="shared" si="62"/>
        <v>4</v>
      </c>
    </row>
    <row r="3927" spans="1:42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30721</v>
      </c>
      <c r="R3927" s="7" t="s">
        <v>30189</v>
      </c>
      <c r="S3927" s="7" t="s">
        <v>29273</v>
      </c>
      <c r="T3927" s="7" t="s">
        <v>473</v>
      </c>
      <c r="U3927" s="7" t="s">
        <v>46</v>
      </c>
      <c r="V3927" s="7" t="s">
        <v>1529</v>
      </c>
      <c r="W3927" s="7" t="s">
        <v>1144</v>
      </c>
      <c r="X3927" s="7" t="s">
        <v>66</v>
      </c>
      <c r="Y3927" s="7" t="s">
        <v>88</v>
      </c>
      <c r="Z3927" s="7" t="s">
        <v>88</v>
      </c>
      <c r="AA3927" s="7" t="s">
        <v>50</v>
      </c>
      <c r="AB3927" s="7" t="s">
        <v>51</v>
      </c>
      <c r="AC3927" s="7" t="s">
        <v>52</v>
      </c>
      <c r="AD3927" s="7" t="s">
        <v>324</v>
      </c>
      <c r="AE3927" s="7" t="s">
        <v>469</v>
      </c>
      <c r="AF3927" s="7" t="s">
        <v>364</v>
      </c>
      <c r="AG3927" s="7" t="s">
        <v>56</v>
      </c>
      <c r="AH3927" s="7" t="s">
        <v>479</v>
      </c>
      <c r="AI3927" s="7" t="s">
        <v>29352</v>
      </c>
      <c r="AJ3927" s="7" t="s">
        <v>324</v>
      </c>
      <c r="AK3927" s="7" t="s">
        <v>76</v>
      </c>
      <c r="AL3927" s="7" t="s">
        <v>364</v>
      </c>
      <c r="AM3927" s="10" t="s">
        <v>59</v>
      </c>
      <c r="AN3927" s="5" t="str">
        <f>+VLOOKUP(D3927,'[1]Listado de Establecimientos'!$A$1:$P$65536,16,FALSE)</f>
        <v>MOYOBAMBA</v>
      </c>
      <c r="AO3927" s="5" t="str">
        <f>+VLOOKUP(D3927,'[1]Listado de Establecimientos'!$A$1:$Q$65536,17,FALSE)</f>
        <v>NO PERTENECE A NINGUNA MICRORED</v>
      </c>
      <c r="AP3927" s="5">
        <f t="shared" si="62"/>
        <v>4</v>
      </c>
    </row>
    <row r="3928" spans="1:42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33810</v>
      </c>
      <c r="R3928" s="7" t="s">
        <v>30266</v>
      </c>
      <c r="S3928" s="7" t="s">
        <v>29273</v>
      </c>
      <c r="T3928" s="7" t="s">
        <v>11423</v>
      </c>
      <c r="U3928" s="7" t="s">
        <v>46</v>
      </c>
      <c r="V3928" s="7" t="s">
        <v>3182</v>
      </c>
      <c r="W3928" s="7" t="s">
        <v>11078</v>
      </c>
      <c r="X3928" s="7" t="s">
        <v>66</v>
      </c>
      <c r="Y3928" s="7" t="s">
        <v>88</v>
      </c>
      <c r="Z3928" s="7" t="s">
        <v>94</v>
      </c>
      <c r="AA3928" s="7" t="s">
        <v>50</v>
      </c>
      <c r="AB3928" s="7" t="s">
        <v>51</v>
      </c>
      <c r="AC3928" s="7" t="s">
        <v>52</v>
      </c>
      <c r="AD3928" s="7" t="s">
        <v>324</v>
      </c>
      <c r="AE3928" s="7" t="s">
        <v>469</v>
      </c>
      <c r="AF3928" s="7" t="s">
        <v>364</v>
      </c>
      <c r="AG3928" s="7" t="s">
        <v>56</v>
      </c>
      <c r="AH3928" s="7" t="s">
        <v>479</v>
      </c>
      <c r="AI3928" s="7" t="s">
        <v>29357</v>
      </c>
      <c r="AJ3928" s="7" t="s">
        <v>324</v>
      </c>
      <c r="AK3928" s="7" t="s">
        <v>76</v>
      </c>
      <c r="AL3928" s="7" t="s">
        <v>364</v>
      </c>
      <c r="AM3928" s="10" t="s">
        <v>59</v>
      </c>
      <c r="AN3928" s="5" t="str">
        <f>+VLOOKUP(D3928,'[1]Listado de Establecimientos'!$A$1:$P$65536,16,FALSE)</f>
        <v>MOYOBAMBA</v>
      </c>
      <c r="AO3928" s="5" t="str">
        <f>+VLOOKUP(D3928,'[1]Listado de Establecimientos'!$A$1:$Q$65536,17,FALSE)</f>
        <v>NO PERTENECE A NINGUNA MICRORED</v>
      </c>
      <c r="AP3928" s="5">
        <f t="shared" si="62"/>
        <v>4</v>
      </c>
    </row>
    <row r="3929" spans="1:42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33811</v>
      </c>
      <c r="R3929" s="7" t="s">
        <v>30520</v>
      </c>
      <c r="S3929" s="7" t="s">
        <v>29273</v>
      </c>
      <c r="T3929" s="7" t="s">
        <v>1445</v>
      </c>
      <c r="U3929" s="7" t="s">
        <v>46</v>
      </c>
      <c r="V3929" s="7" t="s">
        <v>1464</v>
      </c>
      <c r="W3929" s="7" t="s">
        <v>47</v>
      </c>
      <c r="X3929" s="7" t="s">
        <v>159</v>
      </c>
      <c r="Y3929" s="7" t="s">
        <v>97</v>
      </c>
      <c r="Z3929" s="7" t="s">
        <v>49</v>
      </c>
      <c r="AA3929" s="7" t="s">
        <v>50</v>
      </c>
      <c r="AB3929" s="7" t="s">
        <v>51</v>
      </c>
      <c r="AC3929" s="7" t="s">
        <v>52</v>
      </c>
      <c r="AD3929" s="7" t="s">
        <v>210</v>
      </c>
      <c r="AE3929" s="7" t="s">
        <v>99</v>
      </c>
      <c r="AF3929" s="7" t="s">
        <v>10262</v>
      </c>
      <c r="AG3929" s="7" t="s">
        <v>56</v>
      </c>
      <c r="AH3929" s="7" t="s">
        <v>15229</v>
      </c>
      <c r="AI3929" s="7" t="s">
        <v>29363</v>
      </c>
      <c r="AJ3929" s="7" t="s">
        <v>210</v>
      </c>
      <c r="AK3929" s="7" t="s">
        <v>76</v>
      </c>
      <c r="AL3929" s="7" t="s">
        <v>10262</v>
      </c>
      <c r="AM3929" s="10" t="s">
        <v>59</v>
      </c>
      <c r="AN3929" s="5" t="str">
        <f>+VLOOKUP(D3929,'[1]Listado de Establecimientos'!$A$1:$P$65536,16,FALSE)</f>
        <v>MARISCAL CACERES</v>
      </c>
      <c r="AO3929" s="5" t="str">
        <f>+VLOOKUP(D3929,'[1]Listado de Establecimientos'!$A$1:$Q$65536,17,FALSE)</f>
        <v>NO PERTENECE A NINGUNA MICRORRED</v>
      </c>
      <c r="AP3929" s="5">
        <f t="shared" si="62"/>
        <v>4</v>
      </c>
    </row>
    <row r="3930" spans="1:42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33812</v>
      </c>
      <c r="R3930" s="7" t="s">
        <v>30189</v>
      </c>
      <c r="S3930" s="7" t="s">
        <v>29273</v>
      </c>
      <c r="T3930" s="7" t="s">
        <v>17566</v>
      </c>
      <c r="U3930" s="7" t="s">
        <v>64</v>
      </c>
      <c r="V3930" s="7" t="s">
        <v>254</v>
      </c>
      <c r="W3930" s="7" t="s">
        <v>106</v>
      </c>
      <c r="X3930" s="7" t="s">
        <v>153</v>
      </c>
      <c r="Y3930" s="7" t="s">
        <v>49</v>
      </c>
      <c r="Z3930" s="7" t="s">
        <v>114</v>
      </c>
      <c r="AA3930" s="7" t="s">
        <v>50</v>
      </c>
      <c r="AB3930" s="7" t="s">
        <v>51</v>
      </c>
      <c r="AC3930" s="7" t="s">
        <v>52</v>
      </c>
      <c r="AD3930" s="7" t="s">
        <v>1992</v>
      </c>
      <c r="AE3930" s="7" t="s">
        <v>1993</v>
      </c>
      <c r="AF3930" s="7" t="s">
        <v>1994</v>
      </c>
      <c r="AG3930" s="7" t="s">
        <v>56</v>
      </c>
      <c r="AH3930" s="7" t="s">
        <v>1995</v>
      </c>
      <c r="AI3930" s="7" t="s">
        <v>29369</v>
      </c>
      <c r="AJ3930" s="7" t="s">
        <v>1992</v>
      </c>
      <c r="AK3930" s="7" t="s">
        <v>140</v>
      </c>
      <c r="AL3930" s="7" t="s">
        <v>1994</v>
      </c>
      <c r="AM3930" s="10" t="s">
        <v>59</v>
      </c>
      <c r="AN3930" s="5" t="str">
        <f>+VLOOKUP(D3930,'[1]Listado de Establecimientos'!$A$1:$P$65536,16,FALSE)</f>
        <v>NO PERTENECE A NINGUNA RED</v>
      </c>
      <c r="AO3930" s="5" t="str">
        <f>+VLOOKUP(D3930,'[1]Listado de Establecimientos'!$A$1:$Q$65536,17,FALSE)</f>
        <v>NO PERTENECE A NINGUNA MICRORED</v>
      </c>
      <c r="AP3930" s="5">
        <f t="shared" si="62"/>
        <v>4</v>
      </c>
    </row>
    <row r="3931" spans="1:42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33813</v>
      </c>
      <c r="R3931" s="7" t="s">
        <v>30185</v>
      </c>
      <c r="S3931" s="7" t="s">
        <v>29273</v>
      </c>
      <c r="T3931" s="7" t="s">
        <v>2700</v>
      </c>
      <c r="U3931" s="7" t="s">
        <v>64</v>
      </c>
      <c r="V3931" s="7" t="s">
        <v>13182</v>
      </c>
      <c r="W3931" s="7" t="s">
        <v>47</v>
      </c>
      <c r="X3931" s="7" t="s">
        <v>66</v>
      </c>
      <c r="Y3931" s="7" t="s">
        <v>49</v>
      </c>
      <c r="Z3931" s="7" t="s">
        <v>97</v>
      </c>
      <c r="AA3931" s="7" t="s">
        <v>50</v>
      </c>
      <c r="AB3931" s="7" t="s">
        <v>51</v>
      </c>
      <c r="AC3931" s="7" t="s">
        <v>52</v>
      </c>
      <c r="AD3931" s="7" t="s">
        <v>1156</v>
      </c>
      <c r="AE3931" s="7" t="s">
        <v>1157</v>
      </c>
      <c r="AF3931" s="7" t="s">
        <v>1158</v>
      </c>
      <c r="AG3931" s="7" t="s">
        <v>56</v>
      </c>
      <c r="AH3931" s="7" t="s">
        <v>1159</v>
      </c>
      <c r="AI3931" s="7" t="s">
        <v>29375</v>
      </c>
      <c r="AJ3931" s="7" t="s">
        <v>1156</v>
      </c>
      <c r="AK3931" s="7" t="s">
        <v>1013</v>
      </c>
      <c r="AL3931" s="7" t="s">
        <v>1158</v>
      </c>
      <c r="AM3931" s="10" t="s">
        <v>59</v>
      </c>
      <c r="AN3931" s="5" t="str">
        <f>+VLOOKUP(D3931,'[1]Listado de Establecimientos'!$A$1:$P$65536,16,FALSE)</f>
        <v>NO PERTENECE A NINGUNA RED</v>
      </c>
      <c r="AO3931" s="5" t="str">
        <f>+VLOOKUP(D3931,'[1]Listado de Establecimientos'!$A$1:$Q$65536,17,FALSE)</f>
        <v>NO PERTENECE A NINGUNA MICRORED</v>
      </c>
      <c r="AP3931" s="5">
        <f t="shared" si="62"/>
        <v>4</v>
      </c>
    </row>
    <row r="3932" spans="1:42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33814</v>
      </c>
      <c r="R3932" s="7" t="s">
        <v>30210</v>
      </c>
      <c r="S3932" s="7" t="s">
        <v>29273</v>
      </c>
      <c r="T3932" s="7" t="s">
        <v>4046</v>
      </c>
      <c r="U3932" s="7" t="s">
        <v>46</v>
      </c>
      <c r="V3932" s="7" t="s">
        <v>2905</v>
      </c>
      <c r="W3932" s="7" t="s">
        <v>73</v>
      </c>
      <c r="X3932" s="7" t="s">
        <v>66</v>
      </c>
      <c r="Y3932" s="7" t="s">
        <v>113</v>
      </c>
      <c r="Z3932" s="7" t="s">
        <v>88</v>
      </c>
      <c r="AA3932" s="7" t="s">
        <v>50</v>
      </c>
      <c r="AB3932" s="7" t="s">
        <v>51</v>
      </c>
      <c r="AC3932" s="7" t="s">
        <v>52</v>
      </c>
      <c r="AD3932" s="7" t="s">
        <v>861</v>
      </c>
      <c r="AE3932" s="7" t="s">
        <v>118</v>
      </c>
      <c r="AF3932" s="7" t="s">
        <v>862</v>
      </c>
      <c r="AG3932" s="7" t="s">
        <v>56</v>
      </c>
      <c r="AH3932" s="7" t="s">
        <v>863</v>
      </c>
      <c r="AI3932" s="7" t="s">
        <v>29379</v>
      </c>
      <c r="AJ3932" s="7" t="s">
        <v>861</v>
      </c>
      <c r="AK3932" s="7" t="s">
        <v>205</v>
      </c>
      <c r="AL3932" s="7" t="s">
        <v>862</v>
      </c>
      <c r="AM3932" s="10" t="s">
        <v>59</v>
      </c>
      <c r="AN3932" s="5" t="str">
        <f>+VLOOKUP(D3932,'[1]Listado de Establecimientos'!$A$1:$P$65536,16,FALSE)</f>
        <v>RIOJA</v>
      </c>
      <c r="AO3932" s="5" t="str">
        <f>+VLOOKUP(D3932,'[1]Listado de Establecimientos'!$A$1:$Q$65536,17,FALSE)</f>
        <v>NO PERTENECE A NINGUNA MICRORED</v>
      </c>
      <c r="AP3932" s="5">
        <f t="shared" si="62"/>
        <v>4</v>
      </c>
    </row>
    <row r="3933" spans="1:42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31794</v>
      </c>
      <c r="R3933" s="7" t="s">
        <v>30257</v>
      </c>
      <c r="S3933" s="7" t="s">
        <v>29273</v>
      </c>
      <c r="T3933" s="7" t="s">
        <v>3212</v>
      </c>
      <c r="U3933" s="7" t="s">
        <v>46</v>
      </c>
      <c r="V3933" s="7" t="s">
        <v>293</v>
      </c>
      <c r="W3933" s="7" t="s">
        <v>188</v>
      </c>
      <c r="X3933" s="7" t="s">
        <v>66</v>
      </c>
      <c r="Y3933" s="7" t="s">
        <v>124</v>
      </c>
      <c r="Z3933" s="7" t="s">
        <v>77</v>
      </c>
      <c r="AA3933" s="7" t="s">
        <v>50</v>
      </c>
      <c r="AB3933" s="7" t="s">
        <v>51</v>
      </c>
      <c r="AC3933" s="7" t="s">
        <v>52</v>
      </c>
      <c r="AD3933" s="7" t="s">
        <v>324</v>
      </c>
      <c r="AE3933" s="7" t="s">
        <v>469</v>
      </c>
      <c r="AF3933" s="7" t="s">
        <v>364</v>
      </c>
      <c r="AG3933" s="7" t="s">
        <v>56</v>
      </c>
      <c r="AH3933" s="7" t="s">
        <v>479</v>
      </c>
      <c r="AI3933" s="7" t="s">
        <v>29386</v>
      </c>
      <c r="AJ3933" s="7" t="s">
        <v>324</v>
      </c>
      <c r="AK3933" s="7" t="s">
        <v>76</v>
      </c>
      <c r="AL3933" s="7" t="s">
        <v>364</v>
      </c>
      <c r="AM3933" s="10" t="s">
        <v>59</v>
      </c>
      <c r="AN3933" s="5" t="str">
        <f>+VLOOKUP(D3933,'[1]Listado de Establecimientos'!$A$1:$P$65536,16,FALSE)</f>
        <v>MOYOBAMBA</v>
      </c>
      <c r="AO3933" s="5" t="str">
        <f>+VLOOKUP(D3933,'[1]Listado de Establecimientos'!$A$1:$Q$65536,17,FALSE)</f>
        <v>NO PERTENECE A NINGUNA MICRORED</v>
      </c>
      <c r="AP3933" s="5">
        <f t="shared" si="62"/>
        <v>4</v>
      </c>
    </row>
    <row r="3934" spans="1:42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33815</v>
      </c>
      <c r="R3934" s="7" t="s">
        <v>30247</v>
      </c>
      <c r="S3934" s="7" t="s">
        <v>29273</v>
      </c>
      <c r="T3934" s="7" t="s">
        <v>6610</v>
      </c>
      <c r="U3934" s="7" t="s">
        <v>64</v>
      </c>
      <c r="V3934" s="7" t="s">
        <v>6892</v>
      </c>
      <c r="W3934" s="7" t="s">
        <v>714</v>
      </c>
      <c r="X3934" s="7" t="s">
        <v>159</v>
      </c>
      <c r="Y3934" s="7" t="s">
        <v>114</v>
      </c>
      <c r="Z3934" s="7" t="s">
        <v>119</v>
      </c>
      <c r="AA3934" s="7" t="s">
        <v>50</v>
      </c>
      <c r="AB3934" s="7" t="s">
        <v>51</v>
      </c>
      <c r="AC3934" s="7" t="s">
        <v>52</v>
      </c>
      <c r="AD3934" s="7" t="s">
        <v>402</v>
      </c>
      <c r="AE3934" s="7" t="s">
        <v>403</v>
      </c>
      <c r="AF3934" s="7" t="s">
        <v>824</v>
      </c>
      <c r="AG3934" s="7" t="s">
        <v>56</v>
      </c>
      <c r="AH3934" s="7" t="s">
        <v>825</v>
      </c>
      <c r="AI3934" s="7" t="s">
        <v>29393</v>
      </c>
      <c r="AJ3934" s="7" t="s">
        <v>402</v>
      </c>
      <c r="AK3934" s="7" t="s">
        <v>444</v>
      </c>
      <c r="AL3934" s="7" t="s">
        <v>824</v>
      </c>
      <c r="AM3934" s="10" t="s">
        <v>59</v>
      </c>
      <c r="AN3934" s="5" t="str">
        <f>+VLOOKUP(D3934,'[1]Listado de Establecimientos'!$A$1:$P$65536,16,FALSE)</f>
        <v>BELLAVISTA</v>
      </c>
      <c r="AO3934" s="5" t="str">
        <f>+VLOOKUP(D3934,'[1]Listado de Establecimientos'!$A$1:$Q$65536,17,FALSE)</f>
        <v>BELLAVISTA</v>
      </c>
      <c r="AP3934" s="5">
        <f t="shared" si="62"/>
        <v>4</v>
      </c>
    </row>
    <row r="3935" spans="1:42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30391</v>
      </c>
      <c r="R3935" s="7" t="s">
        <v>30204</v>
      </c>
      <c r="S3935" s="7" t="s">
        <v>29273</v>
      </c>
      <c r="T3935" s="7" t="s">
        <v>3348</v>
      </c>
      <c r="U3935" s="7" t="s">
        <v>46</v>
      </c>
      <c r="V3935" s="7" t="s">
        <v>1891</v>
      </c>
      <c r="W3935" s="7" t="s">
        <v>73</v>
      </c>
      <c r="X3935" s="7" t="s">
        <v>153</v>
      </c>
      <c r="Y3935" s="7" t="s">
        <v>94</v>
      </c>
      <c r="Z3935" s="7" t="s">
        <v>88</v>
      </c>
      <c r="AA3935" s="7" t="s">
        <v>50</v>
      </c>
      <c r="AB3935" s="7" t="s">
        <v>51</v>
      </c>
      <c r="AC3935" s="7" t="s">
        <v>52</v>
      </c>
      <c r="AD3935" s="7" t="s">
        <v>1465</v>
      </c>
      <c r="AE3935" s="7" t="s">
        <v>1466</v>
      </c>
      <c r="AF3935" s="7" t="s">
        <v>1467</v>
      </c>
      <c r="AG3935" s="7" t="s">
        <v>56</v>
      </c>
      <c r="AH3935" s="7" t="s">
        <v>1468</v>
      </c>
      <c r="AI3935" s="7" t="s">
        <v>29397</v>
      </c>
      <c r="AJ3935" s="7" t="s">
        <v>1465</v>
      </c>
      <c r="AK3935" s="7" t="s">
        <v>1470</v>
      </c>
      <c r="AL3935" s="7" t="s">
        <v>1467</v>
      </c>
      <c r="AM3935" s="10" t="s">
        <v>59</v>
      </c>
      <c r="AN3935" s="5" t="str">
        <f>+VLOOKUP(D3935,'[1]Listado de Establecimientos'!$A$1:$P$65536,16,FALSE)</f>
        <v>TOCACHE</v>
      </c>
      <c r="AO3935" s="5" t="str">
        <f>+VLOOKUP(D3935,'[1]Listado de Establecimientos'!$A$1:$Q$65536,17,FALSE)</f>
        <v>NO PERTENECE A NINGUNA MICRORED</v>
      </c>
      <c r="AP3935" s="5">
        <f t="shared" si="62"/>
        <v>4</v>
      </c>
    </row>
    <row r="3936" spans="1:42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30843</v>
      </c>
      <c r="R3936" s="7" t="s">
        <v>30285</v>
      </c>
      <c r="S3936" s="7" t="s">
        <v>29403</v>
      </c>
      <c r="T3936" s="7" t="s">
        <v>18056</v>
      </c>
      <c r="U3936" s="7" t="s">
        <v>64</v>
      </c>
      <c r="V3936" s="7" t="s">
        <v>4001</v>
      </c>
      <c r="W3936" s="7" t="s">
        <v>1224</v>
      </c>
      <c r="X3936" s="7" t="s">
        <v>48</v>
      </c>
      <c r="Y3936" s="7" t="s">
        <v>88</v>
      </c>
      <c r="Z3936" s="7" t="s">
        <v>49</v>
      </c>
      <c r="AA3936" s="7" t="s">
        <v>50</v>
      </c>
      <c r="AB3936" s="7" t="s">
        <v>51</v>
      </c>
      <c r="AC3936" s="7" t="s">
        <v>52</v>
      </c>
      <c r="AD3936" s="7" t="s">
        <v>1465</v>
      </c>
      <c r="AE3936" s="7" t="s">
        <v>1466</v>
      </c>
      <c r="AF3936" s="7" t="s">
        <v>1467</v>
      </c>
      <c r="AG3936" s="7" t="s">
        <v>56</v>
      </c>
      <c r="AH3936" s="7" t="s">
        <v>1468</v>
      </c>
      <c r="AI3936" s="7" t="s">
        <v>29404</v>
      </c>
      <c r="AJ3936" s="7" t="s">
        <v>1465</v>
      </c>
      <c r="AK3936" s="7" t="s">
        <v>1470</v>
      </c>
      <c r="AL3936" s="7" t="s">
        <v>1467</v>
      </c>
      <c r="AM3936" s="10" t="s">
        <v>59</v>
      </c>
      <c r="AN3936" s="5" t="str">
        <f>+VLOOKUP(D3936,'[1]Listado de Establecimientos'!$A$1:$P$65536,16,FALSE)</f>
        <v>TOCACHE</v>
      </c>
      <c r="AO3936" s="5" t="str">
        <f>+VLOOKUP(D3936,'[1]Listado de Establecimientos'!$A$1:$Q$65536,17,FALSE)</f>
        <v>NO PERTENECE A NINGUNA MICRORED</v>
      </c>
      <c r="AP3936" s="5">
        <f t="shared" si="62"/>
        <v>4</v>
      </c>
    </row>
    <row r="3937" spans="1:42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33816</v>
      </c>
      <c r="R3937" s="7" t="s">
        <v>30334</v>
      </c>
      <c r="S3937" s="7" t="s">
        <v>29403</v>
      </c>
      <c r="T3937" s="7" t="s">
        <v>6297</v>
      </c>
      <c r="U3937" s="7" t="s">
        <v>46</v>
      </c>
      <c r="V3937" s="7" t="s">
        <v>4725</v>
      </c>
      <c r="W3937" s="7" t="s">
        <v>73</v>
      </c>
      <c r="X3937" s="7" t="s">
        <v>48</v>
      </c>
      <c r="Y3937" s="7" t="s">
        <v>97</v>
      </c>
      <c r="Z3937" s="7" t="s">
        <v>49</v>
      </c>
      <c r="AA3937" s="7" t="s">
        <v>50</v>
      </c>
      <c r="AB3937" s="7" t="s">
        <v>51</v>
      </c>
      <c r="AC3937" s="7" t="s">
        <v>52</v>
      </c>
      <c r="AD3937" s="7" t="s">
        <v>1821</v>
      </c>
      <c r="AE3937" s="7" t="s">
        <v>109</v>
      </c>
      <c r="AF3937" s="7" t="s">
        <v>221</v>
      </c>
      <c r="AG3937" s="7" t="s">
        <v>56</v>
      </c>
      <c r="AH3937" s="7" t="s">
        <v>3690</v>
      </c>
      <c r="AI3937" s="7" t="s">
        <v>29409</v>
      </c>
      <c r="AJ3937" s="7" t="s">
        <v>1821</v>
      </c>
      <c r="AK3937" s="7" t="s">
        <v>111</v>
      </c>
      <c r="AL3937" s="7" t="s">
        <v>221</v>
      </c>
      <c r="AM3937" s="10" t="s">
        <v>59</v>
      </c>
      <c r="AN3937" s="5" t="str">
        <f>+VLOOKUP(D3937,'[1]Listado de Establecimientos'!$A$1:$P$65536,16,FALSE)</f>
        <v>NO PERTENECE A NINGUNA RED</v>
      </c>
      <c r="AO3937" s="5" t="str">
        <f>+VLOOKUP(D3937,'[1]Listado de Establecimientos'!$A$1:$Q$65536,17,FALSE)</f>
        <v>NO PERTENECE A NINGUNA MICRORED</v>
      </c>
      <c r="AP3937" s="5">
        <f t="shared" si="62"/>
        <v>4</v>
      </c>
    </row>
    <row r="3938" spans="1:42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33817</v>
      </c>
      <c r="R3938" s="7" t="s">
        <v>30754</v>
      </c>
      <c r="S3938" s="7" t="s">
        <v>29403</v>
      </c>
      <c r="T3938" s="7" t="s">
        <v>15097</v>
      </c>
      <c r="U3938" s="7" t="s">
        <v>64</v>
      </c>
      <c r="V3938" s="7" t="s">
        <v>779</v>
      </c>
      <c r="W3938" s="7" t="s">
        <v>65</v>
      </c>
      <c r="X3938" s="7" t="s">
        <v>66</v>
      </c>
      <c r="Y3938" s="7" t="s">
        <v>113</v>
      </c>
      <c r="Z3938" s="7" t="s">
        <v>88</v>
      </c>
      <c r="AA3938" s="7" t="s">
        <v>50</v>
      </c>
      <c r="AB3938" s="7" t="s">
        <v>51</v>
      </c>
      <c r="AC3938" s="7" t="s">
        <v>52</v>
      </c>
      <c r="AD3938" s="7" t="s">
        <v>1089</v>
      </c>
      <c r="AE3938" s="7" t="s">
        <v>23851</v>
      </c>
      <c r="AF3938" s="7" t="s">
        <v>7782</v>
      </c>
      <c r="AG3938" s="7" t="s">
        <v>56</v>
      </c>
      <c r="AH3938" s="7" t="s">
        <v>19180</v>
      </c>
      <c r="AI3938" s="7" t="s">
        <v>29414</v>
      </c>
      <c r="AJ3938" s="7" t="s">
        <v>164</v>
      </c>
      <c r="AK3938" s="7" t="s">
        <v>214</v>
      </c>
      <c r="AL3938" s="7" t="s">
        <v>847</v>
      </c>
      <c r="AM3938" s="10" t="s">
        <v>59</v>
      </c>
      <c r="AN3938" s="5" t="str">
        <f>+VLOOKUP(D3938,'[1]Listado de Establecimientos'!$A$1:$P$65536,16,FALSE)</f>
        <v>EL DORADO</v>
      </c>
      <c r="AO3938" s="5" t="str">
        <f>+VLOOKUP(D3938,'[1]Listado de Establecimientos'!$A$1:$Q$65536,17,FALSE)</f>
        <v>SAN JOSE DE SISA</v>
      </c>
      <c r="AP3938" s="5">
        <f t="shared" si="62"/>
        <v>4</v>
      </c>
    </row>
    <row r="3939" spans="1:42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30468</v>
      </c>
      <c r="R3939" s="7" t="s">
        <v>30469</v>
      </c>
      <c r="S3939" s="7" t="s">
        <v>29403</v>
      </c>
      <c r="T3939" s="7" t="s">
        <v>3795</v>
      </c>
      <c r="U3939" s="7" t="s">
        <v>46</v>
      </c>
      <c r="V3939" s="7" t="s">
        <v>2841</v>
      </c>
      <c r="W3939" s="7" t="s">
        <v>188</v>
      </c>
      <c r="X3939" s="7" t="s">
        <v>48</v>
      </c>
      <c r="Y3939" s="7" t="s">
        <v>79</v>
      </c>
      <c r="Z3939" s="7" t="s">
        <v>79</v>
      </c>
      <c r="AA3939" s="7" t="s">
        <v>50</v>
      </c>
      <c r="AB3939" s="7" t="s">
        <v>51</v>
      </c>
      <c r="AC3939" s="7" t="s">
        <v>52</v>
      </c>
      <c r="AD3939" s="7" t="s">
        <v>18391</v>
      </c>
      <c r="AE3939" s="7" t="s">
        <v>7426</v>
      </c>
      <c r="AF3939" s="7" t="s">
        <v>18506</v>
      </c>
      <c r="AG3939" s="7" t="s">
        <v>56</v>
      </c>
      <c r="AH3939" s="7" t="s">
        <v>18507</v>
      </c>
      <c r="AI3939" s="7" t="s">
        <v>29418</v>
      </c>
      <c r="AJ3939" s="7" t="s">
        <v>18391</v>
      </c>
      <c r="AK3939" s="7" t="s">
        <v>3243</v>
      </c>
      <c r="AL3939" s="7" t="s">
        <v>18506</v>
      </c>
      <c r="AM3939" s="10" t="s">
        <v>59</v>
      </c>
      <c r="AN3939" s="5" t="str">
        <f>+VLOOKUP(D3939,'[1]Listado de Establecimientos'!$A$1:$P$65536,16,FALSE)</f>
        <v>MARISCAL CACERES</v>
      </c>
      <c r="AO3939" s="5" t="str">
        <f>+VLOOKUP(D3939,'[1]Listado de Establecimientos'!$A$1:$Q$65536,17,FALSE)</f>
        <v>NO PERTENECE A NINGUNA MICRORRED</v>
      </c>
      <c r="AP3939" s="5">
        <f t="shared" si="62"/>
        <v>4</v>
      </c>
    </row>
    <row r="3940" spans="1:42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33818</v>
      </c>
      <c r="R3940" s="7" t="s">
        <v>30196</v>
      </c>
      <c r="S3940" s="7" t="s">
        <v>29273</v>
      </c>
      <c r="T3940" s="7" t="s">
        <v>3357</v>
      </c>
      <c r="U3940" s="7" t="s">
        <v>64</v>
      </c>
      <c r="V3940" s="7" t="s">
        <v>4288</v>
      </c>
      <c r="W3940" s="7" t="s">
        <v>73</v>
      </c>
      <c r="X3940" s="7" t="s">
        <v>153</v>
      </c>
      <c r="Y3940" s="7" t="s">
        <v>88</v>
      </c>
      <c r="Z3940" s="7" t="s">
        <v>67</v>
      </c>
      <c r="AA3940" s="7" t="s">
        <v>50</v>
      </c>
      <c r="AB3940" s="7" t="s">
        <v>51</v>
      </c>
      <c r="AC3940" s="7" t="s">
        <v>52</v>
      </c>
      <c r="AD3940" s="7" t="s">
        <v>1439</v>
      </c>
      <c r="AE3940" s="7" t="s">
        <v>109</v>
      </c>
      <c r="AF3940" s="7" t="s">
        <v>6363</v>
      </c>
      <c r="AG3940" s="7" t="s">
        <v>56</v>
      </c>
      <c r="AH3940" s="7" t="s">
        <v>6364</v>
      </c>
      <c r="AI3940" s="7" t="s">
        <v>29423</v>
      </c>
      <c r="AJ3940" s="7" t="s">
        <v>1439</v>
      </c>
      <c r="AK3940" s="7" t="s">
        <v>111</v>
      </c>
      <c r="AL3940" s="7" t="s">
        <v>6363</v>
      </c>
      <c r="AM3940" s="10" t="s">
        <v>59</v>
      </c>
      <c r="AN3940" s="5" t="str">
        <f>+VLOOKUP(D3940,'[1]Listado de Establecimientos'!$A$1:$P$65536,16,FALSE)</f>
        <v>SAN MARTIN</v>
      </c>
      <c r="AO3940" s="5" t="str">
        <f>+VLOOKUP(D3940,'[1]Listado de Establecimientos'!$A$1:$Q$65536,17,FALSE)</f>
        <v>MORALES</v>
      </c>
      <c r="AP3940" s="5">
        <f t="shared" si="62"/>
        <v>4</v>
      </c>
    </row>
    <row r="3941" spans="1:42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33819</v>
      </c>
      <c r="R3941" s="7" t="s">
        <v>30277</v>
      </c>
      <c r="S3941" s="7" t="s">
        <v>29403</v>
      </c>
      <c r="T3941" s="7" t="s">
        <v>9621</v>
      </c>
      <c r="U3941" s="7" t="s">
        <v>64</v>
      </c>
      <c r="V3941" s="7" t="s">
        <v>2033</v>
      </c>
      <c r="W3941" s="7" t="s">
        <v>2968</v>
      </c>
      <c r="X3941" s="7" t="s">
        <v>48</v>
      </c>
      <c r="Y3941" s="7" t="s">
        <v>79</v>
      </c>
      <c r="Z3941" s="7" t="s">
        <v>730</v>
      </c>
      <c r="AA3941" s="7" t="s">
        <v>50</v>
      </c>
      <c r="AB3941" s="7" t="s">
        <v>125</v>
      </c>
      <c r="AC3941" s="7" t="s">
        <v>52</v>
      </c>
      <c r="AD3941" s="7" t="s">
        <v>76</v>
      </c>
      <c r="AE3941" s="7" t="s">
        <v>1333</v>
      </c>
      <c r="AF3941" s="7" t="s">
        <v>221</v>
      </c>
      <c r="AG3941" s="7" t="s">
        <v>56</v>
      </c>
      <c r="AH3941" s="7" t="s">
        <v>2735</v>
      </c>
      <c r="AI3941" s="7" t="s">
        <v>29429</v>
      </c>
      <c r="AJ3941" s="7" t="s">
        <v>76</v>
      </c>
      <c r="AK3941" s="7" t="s">
        <v>121</v>
      </c>
      <c r="AL3941" s="7" t="s">
        <v>221</v>
      </c>
      <c r="AM3941" s="10" t="s">
        <v>59</v>
      </c>
      <c r="AN3941" s="5" t="str">
        <f>+VLOOKUP(D3941,'[1]Listado de Establecimientos'!$A$1:$P$65536,16,FALSE)</f>
        <v>LAMAS</v>
      </c>
      <c r="AO3941" s="5" t="str">
        <f>+VLOOKUP(D3941,'[1]Listado de Establecimientos'!$A$1:$Q$65536,17,FALSE)</f>
        <v>HOSPITAL LAMAS</v>
      </c>
      <c r="AP3941" s="5">
        <f t="shared" si="62"/>
        <v>4</v>
      </c>
    </row>
    <row r="3942" spans="1:42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30216</v>
      </c>
      <c r="R3942" s="7" t="s">
        <v>30200</v>
      </c>
      <c r="S3942" s="7" t="s">
        <v>29273</v>
      </c>
      <c r="T3942" s="7" t="s">
        <v>323</v>
      </c>
      <c r="U3942" s="7" t="s">
        <v>64</v>
      </c>
      <c r="V3942" s="7" t="s">
        <v>8940</v>
      </c>
      <c r="W3942" s="7" t="s">
        <v>73</v>
      </c>
      <c r="X3942" s="7" t="s">
        <v>48</v>
      </c>
      <c r="Y3942" s="7" t="s">
        <v>94</v>
      </c>
      <c r="Z3942" s="7" t="s">
        <v>122</v>
      </c>
      <c r="AA3942" s="7" t="s">
        <v>50</v>
      </c>
      <c r="AB3942" s="7" t="s">
        <v>51</v>
      </c>
      <c r="AC3942" s="7" t="s">
        <v>52</v>
      </c>
      <c r="AD3942" s="7" t="s">
        <v>154</v>
      </c>
      <c r="AE3942" s="7" t="s">
        <v>206</v>
      </c>
      <c r="AF3942" s="7" t="s">
        <v>310</v>
      </c>
      <c r="AG3942" s="7" t="s">
        <v>56</v>
      </c>
      <c r="AH3942" s="7" t="s">
        <v>311</v>
      </c>
      <c r="AI3942" s="7" t="s">
        <v>29435</v>
      </c>
      <c r="AJ3942" s="7" t="s">
        <v>154</v>
      </c>
      <c r="AK3942" s="7" t="s">
        <v>154</v>
      </c>
      <c r="AL3942" s="7" t="s">
        <v>310</v>
      </c>
      <c r="AM3942" s="10" t="s">
        <v>59</v>
      </c>
      <c r="AN3942" s="5" t="str">
        <f>+VLOOKUP(D3942,'[1]Listado de Establecimientos'!$A$1:$P$65536,16,FALSE)</f>
        <v>PICOTA</v>
      </c>
      <c r="AO3942" s="5" t="str">
        <f>+VLOOKUP(D3942,'[1]Listado de Establecimientos'!$A$1:$Q$65536,17,FALSE)</f>
        <v>LEONCIO PRADO</v>
      </c>
      <c r="AP3942" s="5">
        <f t="shared" si="62"/>
        <v>4</v>
      </c>
    </row>
    <row r="3943" spans="1:42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33820</v>
      </c>
      <c r="R3943" s="7" t="s">
        <v>30253</v>
      </c>
      <c r="S3943" s="7" t="s">
        <v>29403</v>
      </c>
      <c r="T3943" s="7" t="s">
        <v>12505</v>
      </c>
      <c r="U3943" s="7" t="s">
        <v>64</v>
      </c>
      <c r="V3943" s="7" t="s">
        <v>12092</v>
      </c>
      <c r="W3943" s="7" t="s">
        <v>106</v>
      </c>
      <c r="X3943" s="7" t="s">
        <v>48</v>
      </c>
      <c r="Y3943" s="7" t="s">
        <v>67</v>
      </c>
      <c r="Z3943" s="7" t="s">
        <v>120</v>
      </c>
      <c r="AA3943" s="7" t="s">
        <v>52</v>
      </c>
      <c r="AB3943" s="7" t="s">
        <v>51</v>
      </c>
      <c r="AC3943" s="7" t="s">
        <v>52</v>
      </c>
      <c r="AD3943" s="7" t="s">
        <v>1225</v>
      </c>
      <c r="AE3943" s="7" t="s">
        <v>14339</v>
      </c>
      <c r="AF3943" s="7" t="s">
        <v>14340</v>
      </c>
      <c r="AG3943" s="7" t="s">
        <v>56</v>
      </c>
      <c r="AH3943" s="7" t="s">
        <v>15268</v>
      </c>
      <c r="AI3943" s="7" t="s">
        <v>29440</v>
      </c>
      <c r="AJ3943" s="7" t="s">
        <v>1225</v>
      </c>
      <c r="AK3943" s="7" t="s">
        <v>14342</v>
      </c>
      <c r="AL3943" s="7" t="s">
        <v>14340</v>
      </c>
      <c r="AM3943" s="10" t="s">
        <v>59</v>
      </c>
      <c r="AN3943" s="5" t="str">
        <f>+VLOOKUP(D3943,'[1]Listado de Establecimientos'!$A$1:$P$65536,16,FALSE)</f>
        <v>RIOJA</v>
      </c>
      <c r="AO3943" s="5" t="str">
        <f>+VLOOKUP(D3943,'[1]Listado de Establecimientos'!$A$1:$Q$65536,17,FALSE)</f>
        <v xml:space="preserve">NUEVA CAJAMARCA                                             </v>
      </c>
      <c r="AP3943" s="5">
        <f t="shared" si="62"/>
        <v>4</v>
      </c>
    </row>
    <row r="3944" spans="1:42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30688</v>
      </c>
      <c r="R3944" s="7" t="s">
        <v>30253</v>
      </c>
      <c r="S3944" s="7" t="s">
        <v>29403</v>
      </c>
      <c r="T3944" s="7" t="s">
        <v>29446</v>
      </c>
      <c r="U3944" s="7" t="s">
        <v>46</v>
      </c>
      <c r="V3944" s="7" t="s">
        <v>7040</v>
      </c>
      <c r="W3944" s="7" t="s">
        <v>230</v>
      </c>
      <c r="X3944" s="7" t="s">
        <v>48</v>
      </c>
      <c r="Y3944" s="7" t="s">
        <v>107</v>
      </c>
      <c r="Z3944" s="7" t="s">
        <v>13632</v>
      </c>
      <c r="AA3944" s="7" t="s">
        <v>50</v>
      </c>
      <c r="AB3944" s="7" t="s">
        <v>51</v>
      </c>
      <c r="AC3944" s="7" t="s">
        <v>52</v>
      </c>
      <c r="AD3944" s="7" t="s">
        <v>1225</v>
      </c>
      <c r="AE3944" s="7" t="s">
        <v>14339</v>
      </c>
      <c r="AF3944" s="7" t="s">
        <v>14340</v>
      </c>
      <c r="AG3944" s="7" t="s">
        <v>56</v>
      </c>
      <c r="AH3944" s="7" t="s">
        <v>15268</v>
      </c>
      <c r="AI3944" s="7" t="s">
        <v>29447</v>
      </c>
      <c r="AJ3944" s="7" t="s">
        <v>1225</v>
      </c>
      <c r="AK3944" s="7" t="s">
        <v>14342</v>
      </c>
      <c r="AL3944" s="7" t="s">
        <v>14340</v>
      </c>
      <c r="AM3944" s="10" t="s">
        <v>59</v>
      </c>
      <c r="AN3944" s="5" t="str">
        <f>+VLOOKUP(D3944,'[1]Listado de Establecimientos'!$A$1:$P$65536,16,FALSE)</f>
        <v>RIOJA</v>
      </c>
      <c r="AO3944" s="5" t="str">
        <f>+VLOOKUP(D3944,'[1]Listado de Establecimientos'!$A$1:$Q$65536,17,FALSE)</f>
        <v xml:space="preserve">NUEVA CAJAMARCA                                             </v>
      </c>
      <c r="AP3944" s="5">
        <f t="shared" si="62"/>
        <v>4</v>
      </c>
    </row>
    <row r="3945" spans="1:42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33821</v>
      </c>
      <c r="R3945" s="7" t="s">
        <v>30212</v>
      </c>
      <c r="S3945" s="7" t="s">
        <v>27148</v>
      </c>
      <c r="T3945" s="7" t="s">
        <v>375</v>
      </c>
      <c r="U3945" s="7" t="s">
        <v>64</v>
      </c>
      <c r="V3945" s="7" t="s">
        <v>105</v>
      </c>
      <c r="W3945" s="7" t="s">
        <v>47</v>
      </c>
      <c r="X3945" s="7" t="s">
        <v>159</v>
      </c>
      <c r="Y3945" s="7" t="s">
        <v>94</v>
      </c>
      <c r="Z3945" s="7" t="s">
        <v>88</v>
      </c>
      <c r="AA3945" s="7" t="s">
        <v>50</v>
      </c>
      <c r="AB3945" s="7" t="s">
        <v>51</v>
      </c>
      <c r="AC3945" s="7" t="s">
        <v>52</v>
      </c>
      <c r="AD3945" s="7" t="s">
        <v>4876</v>
      </c>
      <c r="AE3945" s="7" t="s">
        <v>11554</v>
      </c>
      <c r="AF3945" s="7" t="s">
        <v>29453</v>
      </c>
      <c r="AG3945" s="7" t="s">
        <v>5933</v>
      </c>
      <c r="AH3945" s="7" t="s">
        <v>78</v>
      </c>
      <c r="AI3945" s="7" t="s">
        <v>29454</v>
      </c>
      <c r="AJ3945" s="7" t="s">
        <v>1230</v>
      </c>
      <c r="AK3945" s="7" t="s">
        <v>5935</v>
      </c>
      <c r="AL3945" s="7" t="s">
        <v>5936</v>
      </c>
      <c r="AM3945" s="10" t="s">
        <v>59</v>
      </c>
      <c r="AN3945" s="5" t="str">
        <f>+VLOOKUP(D3945,'[1]Listado de Establecimientos'!$A$1:$P$65536,16,FALSE)</f>
        <v>BELLAVISTA</v>
      </c>
      <c r="AO3945" s="5" t="str">
        <f>+VLOOKUP(D3945,'[1]Listado de Establecimientos'!$A$1:$Q$65536,17,FALSE)</f>
        <v>ALTO BIAVO</v>
      </c>
      <c r="AP3945" s="5">
        <f t="shared" si="62"/>
        <v>4</v>
      </c>
    </row>
    <row r="3946" spans="1:42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33822</v>
      </c>
      <c r="R3946" s="7" t="s">
        <v>30189</v>
      </c>
      <c r="S3946" s="7" t="s">
        <v>29273</v>
      </c>
      <c r="T3946" s="7" t="s">
        <v>14416</v>
      </c>
      <c r="U3946" s="7" t="s">
        <v>46</v>
      </c>
      <c r="V3946" s="7" t="s">
        <v>2658</v>
      </c>
      <c r="W3946" s="7" t="s">
        <v>47</v>
      </c>
      <c r="X3946" s="7" t="s">
        <v>66</v>
      </c>
      <c r="Y3946" s="7" t="s">
        <v>88</v>
      </c>
      <c r="Z3946" s="7" t="s">
        <v>44</v>
      </c>
      <c r="AA3946" s="7" t="s">
        <v>50</v>
      </c>
      <c r="AB3946" s="7" t="s">
        <v>125</v>
      </c>
      <c r="AC3946" s="7" t="s">
        <v>52</v>
      </c>
      <c r="AD3946" s="7" t="s">
        <v>18758</v>
      </c>
      <c r="AE3946" s="7" t="s">
        <v>22937</v>
      </c>
      <c r="AF3946" s="7" t="s">
        <v>29460</v>
      </c>
      <c r="AG3946" s="7" t="s">
        <v>56</v>
      </c>
      <c r="AH3946" s="7" t="s">
        <v>29461</v>
      </c>
      <c r="AI3946" s="7" t="s">
        <v>29462</v>
      </c>
      <c r="AJ3946" s="7" t="s">
        <v>148</v>
      </c>
      <c r="AK3946" s="7" t="s">
        <v>205</v>
      </c>
      <c r="AL3946" s="7" t="s">
        <v>20923</v>
      </c>
      <c r="AM3946" s="10" t="s">
        <v>59</v>
      </c>
      <c r="AN3946" s="5" t="str">
        <f>+VLOOKUP(D3946,'[1]Listado de Establecimientos'!$A$1:$P$65536,16,FALSE)</f>
        <v>MOYOBAMBA</v>
      </c>
      <c r="AO3946" s="5" t="str">
        <f>+VLOOKUP(D3946,'[1]Listado de Establecimientos'!$A$1:$Q$65536,17,FALSE)</f>
        <v>LLUILLUCUCHA</v>
      </c>
      <c r="AP3946" s="5">
        <f t="shared" si="62"/>
        <v>4</v>
      </c>
    </row>
    <row r="3947" spans="1:42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33823</v>
      </c>
      <c r="R3947" s="7" t="s">
        <v>30603</v>
      </c>
      <c r="S3947" s="7" t="s">
        <v>29403</v>
      </c>
      <c r="T3947" s="7" t="s">
        <v>4746</v>
      </c>
      <c r="U3947" s="7" t="s">
        <v>64</v>
      </c>
      <c r="V3947" s="7" t="s">
        <v>305</v>
      </c>
      <c r="W3947" s="7" t="s">
        <v>14986</v>
      </c>
      <c r="X3947" s="7" t="s">
        <v>48</v>
      </c>
      <c r="Y3947" s="7" t="s">
        <v>88</v>
      </c>
      <c r="Z3947" s="7" t="s">
        <v>94</v>
      </c>
      <c r="AA3947" s="7" t="s">
        <v>50</v>
      </c>
      <c r="AB3947" s="7" t="s">
        <v>51</v>
      </c>
      <c r="AC3947" s="7" t="s">
        <v>52</v>
      </c>
      <c r="AD3947" s="7" t="s">
        <v>402</v>
      </c>
      <c r="AE3947" s="7" t="s">
        <v>403</v>
      </c>
      <c r="AF3947" s="7" t="s">
        <v>824</v>
      </c>
      <c r="AG3947" s="7" t="s">
        <v>56</v>
      </c>
      <c r="AH3947" s="7" t="s">
        <v>825</v>
      </c>
      <c r="AI3947" s="7" t="s">
        <v>29466</v>
      </c>
      <c r="AJ3947" s="7" t="s">
        <v>402</v>
      </c>
      <c r="AK3947" s="7" t="s">
        <v>444</v>
      </c>
      <c r="AL3947" s="7" t="s">
        <v>824</v>
      </c>
      <c r="AM3947" s="10" t="s">
        <v>59</v>
      </c>
      <c r="AN3947" s="5" t="str">
        <f>+VLOOKUP(D3947,'[1]Listado de Establecimientos'!$A$1:$P$65536,16,FALSE)</f>
        <v>BELLAVISTA</v>
      </c>
      <c r="AO3947" s="5" t="str">
        <f>+VLOOKUP(D3947,'[1]Listado de Establecimientos'!$A$1:$Q$65536,17,FALSE)</f>
        <v>BELLAVISTA</v>
      </c>
      <c r="AP3947" s="5">
        <f t="shared" si="62"/>
        <v>4</v>
      </c>
    </row>
    <row r="3948" spans="1:42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33824</v>
      </c>
      <c r="R3948" s="7" t="s">
        <v>30603</v>
      </c>
      <c r="S3948" s="7" t="s">
        <v>29403</v>
      </c>
      <c r="T3948" s="7" t="s">
        <v>20864</v>
      </c>
      <c r="U3948" s="7" t="s">
        <v>46</v>
      </c>
      <c r="V3948" s="7" t="s">
        <v>5849</v>
      </c>
      <c r="W3948" s="7" t="s">
        <v>10745</v>
      </c>
      <c r="X3948" s="7" t="s">
        <v>153</v>
      </c>
      <c r="Y3948" s="7" t="s">
        <v>3862</v>
      </c>
      <c r="Z3948" s="7" t="s">
        <v>152</v>
      </c>
      <c r="AA3948" s="7" t="s">
        <v>50</v>
      </c>
      <c r="AB3948" s="7" t="s">
        <v>51</v>
      </c>
      <c r="AC3948" s="7" t="s">
        <v>52</v>
      </c>
      <c r="AD3948" s="7" t="s">
        <v>402</v>
      </c>
      <c r="AE3948" s="7" t="s">
        <v>403</v>
      </c>
      <c r="AF3948" s="7" t="s">
        <v>824</v>
      </c>
      <c r="AG3948" s="7" t="s">
        <v>56</v>
      </c>
      <c r="AH3948" s="7" t="s">
        <v>825</v>
      </c>
      <c r="AI3948" s="7" t="s">
        <v>29471</v>
      </c>
      <c r="AJ3948" s="7" t="s">
        <v>402</v>
      </c>
      <c r="AK3948" s="7" t="s">
        <v>444</v>
      </c>
      <c r="AL3948" s="7" t="s">
        <v>824</v>
      </c>
      <c r="AM3948" s="10" t="s">
        <v>59</v>
      </c>
      <c r="AN3948" s="5" t="str">
        <f>+VLOOKUP(D3948,'[1]Listado de Establecimientos'!$A$1:$P$65536,16,FALSE)</f>
        <v>BELLAVISTA</v>
      </c>
      <c r="AO3948" s="5" t="str">
        <f>+VLOOKUP(D3948,'[1]Listado de Establecimientos'!$A$1:$Q$65536,17,FALSE)</f>
        <v>BELLAVISTA</v>
      </c>
      <c r="AP3948" s="5">
        <f t="shared" si="62"/>
        <v>4</v>
      </c>
    </row>
    <row r="3949" spans="1:42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33825</v>
      </c>
      <c r="R3949" s="7" t="s">
        <v>30240</v>
      </c>
      <c r="S3949" s="7" t="s">
        <v>29403</v>
      </c>
      <c r="T3949" s="7" t="s">
        <v>14573</v>
      </c>
      <c r="U3949" s="7" t="s">
        <v>64</v>
      </c>
      <c r="V3949" s="7" t="s">
        <v>2206</v>
      </c>
      <c r="W3949" s="7" t="s">
        <v>149</v>
      </c>
      <c r="X3949" s="7" t="s">
        <v>2048</v>
      </c>
      <c r="Y3949" s="7" t="s">
        <v>67</v>
      </c>
      <c r="Z3949" s="7" t="s">
        <v>97</v>
      </c>
      <c r="AA3949" s="7" t="s">
        <v>50</v>
      </c>
      <c r="AB3949" s="7" t="s">
        <v>51</v>
      </c>
      <c r="AC3949" s="7" t="s">
        <v>52</v>
      </c>
      <c r="AD3949" s="7" t="s">
        <v>402</v>
      </c>
      <c r="AE3949" s="7" t="s">
        <v>403</v>
      </c>
      <c r="AF3949" s="7" t="s">
        <v>824</v>
      </c>
      <c r="AG3949" s="7" t="s">
        <v>56</v>
      </c>
      <c r="AH3949" s="7" t="s">
        <v>825</v>
      </c>
      <c r="AI3949" s="7" t="s">
        <v>29476</v>
      </c>
      <c r="AJ3949" s="7" t="s">
        <v>402</v>
      </c>
      <c r="AK3949" s="7" t="s">
        <v>444</v>
      </c>
      <c r="AL3949" s="7" t="s">
        <v>824</v>
      </c>
      <c r="AM3949" s="10" t="s">
        <v>59</v>
      </c>
      <c r="AN3949" s="5" t="str">
        <f>+VLOOKUP(D3949,'[1]Listado de Establecimientos'!$A$1:$P$65536,16,FALSE)</f>
        <v>BELLAVISTA</v>
      </c>
      <c r="AO3949" s="5" t="str">
        <f>+VLOOKUP(D3949,'[1]Listado de Establecimientos'!$A$1:$Q$65536,17,FALSE)</f>
        <v>BELLAVISTA</v>
      </c>
      <c r="AP3949" s="5">
        <f t="shared" si="62"/>
        <v>4</v>
      </c>
    </row>
    <row r="3950" spans="1:42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33826</v>
      </c>
      <c r="R3950" s="7" t="s">
        <v>30189</v>
      </c>
      <c r="S3950" s="7" t="s">
        <v>29403</v>
      </c>
      <c r="T3950" s="7" t="s">
        <v>2687</v>
      </c>
      <c r="U3950" s="7" t="s">
        <v>64</v>
      </c>
      <c r="V3950" s="7" t="s">
        <v>2163</v>
      </c>
      <c r="W3950" s="7" t="s">
        <v>73</v>
      </c>
      <c r="X3950" s="7" t="s">
        <v>66</v>
      </c>
      <c r="Y3950" s="7" t="s">
        <v>79</v>
      </c>
      <c r="Z3950" s="7" t="s">
        <v>122</v>
      </c>
      <c r="AA3950" s="7" t="s">
        <v>50</v>
      </c>
      <c r="AB3950" s="7" t="s">
        <v>51</v>
      </c>
      <c r="AC3950" s="7" t="s">
        <v>52</v>
      </c>
      <c r="AD3950" s="7" t="s">
        <v>998</v>
      </c>
      <c r="AE3950" s="7" t="s">
        <v>741</v>
      </c>
      <c r="AF3950" s="7" t="s">
        <v>999</v>
      </c>
      <c r="AG3950" s="7" t="s">
        <v>56</v>
      </c>
      <c r="AH3950" s="7" t="s">
        <v>1000</v>
      </c>
      <c r="AI3950" s="7" t="s">
        <v>29481</v>
      </c>
      <c r="AJ3950" s="7" t="s">
        <v>998</v>
      </c>
      <c r="AK3950" s="7" t="s">
        <v>1002</v>
      </c>
      <c r="AL3950" s="7" t="s">
        <v>999</v>
      </c>
      <c r="AM3950" s="10" t="s">
        <v>59</v>
      </c>
      <c r="AN3950" s="5" t="str">
        <f>+VLOOKUP(D3950,'[1]Listado de Establecimientos'!$A$1:$P$65536,16,FALSE)</f>
        <v>NO PERTENECE A NINGUNA RED</v>
      </c>
      <c r="AO3950" s="5" t="str">
        <f>+VLOOKUP(D3950,'[1]Listado de Establecimientos'!$A$1:$Q$65536,17,FALSE)</f>
        <v>NO PERTENECE A NINGUNA MICRORED</v>
      </c>
      <c r="AP3950" s="5">
        <f t="shared" si="62"/>
        <v>4</v>
      </c>
    </row>
    <row r="3951" spans="1:42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33827</v>
      </c>
      <c r="R3951" s="7" t="s">
        <v>30245</v>
      </c>
      <c r="S3951" s="7" t="s">
        <v>29403</v>
      </c>
      <c r="T3951" s="7" t="s">
        <v>6013</v>
      </c>
      <c r="U3951" s="7" t="s">
        <v>64</v>
      </c>
      <c r="V3951" s="7" t="s">
        <v>4288</v>
      </c>
      <c r="W3951" s="7" t="s">
        <v>106</v>
      </c>
      <c r="X3951" s="7" t="s">
        <v>48</v>
      </c>
      <c r="Y3951" s="7" t="s">
        <v>94</v>
      </c>
      <c r="Z3951" s="7" t="s">
        <v>94</v>
      </c>
      <c r="AA3951" s="7" t="s">
        <v>50</v>
      </c>
      <c r="AB3951" s="7" t="s">
        <v>51</v>
      </c>
      <c r="AC3951" s="7" t="s">
        <v>52</v>
      </c>
      <c r="AD3951" s="7" t="s">
        <v>8950</v>
      </c>
      <c r="AE3951" s="7" t="s">
        <v>8951</v>
      </c>
      <c r="AF3951" s="7" t="s">
        <v>8952</v>
      </c>
      <c r="AG3951" s="7" t="s">
        <v>56</v>
      </c>
      <c r="AH3951" s="7" t="s">
        <v>8953</v>
      </c>
      <c r="AI3951" s="7" t="s">
        <v>29487</v>
      </c>
      <c r="AJ3951" s="7" t="s">
        <v>72</v>
      </c>
      <c r="AK3951" s="7" t="s">
        <v>172</v>
      </c>
      <c r="AL3951" s="7" t="s">
        <v>1061</v>
      </c>
      <c r="AM3951" s="10" t="s">
        <v>59</v>
      </c>
      <c r="AN3951" s="5" t="str">
        <f>+VLOOKUP(D3951,'[1]Listado de Establecimientos'!$A$1:$P$65536,16,FALSE)</f>
        <v>SAN MARTIN</v>
      </c>
      <c r="AO3951" s="5" t="str">
        <f>+VLOOKUP(D3951,'[1]Listado de Establecimientos'!$A$1:$Q$65536,17,FALSE)</f>
        <v>CHAZUTA</v>
      </c>
      <c r="AP3951" s="5">
        <f t="shared" si="62"/>
        <v>4</v>
      </c>
    </row>
    <row r="3952" spans="1:42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33828</v>
      </c>
      <c r="R3952" s="7" t="s">
        <v>30253</v>
      </c>
      <c r="S3952" s="7" t="s">
        <v>29149</v>
      </c>
      <c r="T3952" s="7" t="s">
        <v>14416</v>
      </c>
      <c r="U3952" s="7" t="s">
        <v>64</v>
      </c>
      <c r="V3952" s="7" t="s">
        <v>189</v>
      </c>
      <c r="W3952" s="7" t="s">
        <v>47</v>
      </c>
      <c r="X3952" s="7" t="s">
        <v>48</v>
      </c>
      <c r="Y3952" s="7" t="s">
        <v>122</v>
      </c>
      <c r="Z3952" s="7" t="s">
        <v>88</v>
      </c>
      <c r="AA3952" s="7" t="s">
        <v>50</v>
      </c>
      <c r="AB3952" s="7" t="s">
        <v>125</v>
      </c>
      <c r="AC3952" s="7" t="s">
        <v>50</v>
      </c>
      <c r="AD3952" s="7" t="s">
        <v>2795</v>
      </c>
      <c r="AE3952" s="7" t="s">
        <v>5903</v>
      </c>
      <c r="AF3952" s="7" t="s">
        <v>5904</v>
      </c>
      <c r="AG3952" s="7" t="s">
        <v>56</v>
      </c>
      <c r="AH3952" s="7" t="s">
        <v>5905</v>
      </c>
      <c r="AI3952" s="7" t="s">
        <v>29491</v>
      </c>
      <c r="AJ3952" s="7" t="s">
        <v>2795</v>
      </c>
      <c r="AK3952" s="7" t="s">
        <v>104</v>
      </c>
      <c r="AL3952" s="7" t="s">
        <v>5904</v>
      </c>
      <c r="AM3952" s="10" t="s">
        <v>59</v>
      </c>
      <c r="AN3952" s="5" t="str">
        <f>+VLOOKUP(D3952,'[1]Listado de Establecimientos'!$A$1:$P$65536,16,FALSE)</f>
        <v>RIOJA</v>
      </c>
      <c r="AO3952" s="5" t="str">
        <f>+VLOOKUP(D3952,'[1]Listado de Establecimientos'!$A$1:$Q$65536,17,FALSE)</f>
        <v xml:space="preserve">NUEVA CAJAMARCA                                             </v>
      </c>
      <c r="AP3952" s="5">
        <f t="shared" si="62"/>
        <v>4</v>
      </c>
    </row>
    <row r="3953" spans="1:42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33829</v>
      </c>
      <c r="R3953" s="7" t="s">
        <v>30175</v>
      </c>
      <c r="S3953" s="7" t="s">
        <v>29403</v>
      </c>
      <c r="T3953" s="7" t="s">
        <v>18240</v>
      </c>
      <c r="U3953" s="7" t="s">
        <v>64</v>
      </c>
      <c r="V3953" s="7" t="s">
        <v>26081</v>
      </c>
      <c r="W3953" s="7" t="s">
        <v>106</v>
      </c>
      <c r="X3953" s="7" t="s">
        <v>153</v>
      </c>
      <c r="Y3953" s="7" t="s">
        <v>77</v>
      </c>
      <c r="Z3953" s="7" t="s">
        <v>97</v>
      </c>
      <c r="AA3953" s="7" t="s">
        <v>50</v>
      </c>
      <c r="AB3953" s="7" t="s">
        <v>51</v>
      </c>
      <c r="AC3953" s="7" t="s">
        <v>52</v>
      </c>
      <c r="AD3953" s="7" t="s">
        <v>26580</v>
      </c>
      <c r="AE3953" s="7" t="s">
        <v>29496</v>
      </c>
      <c r="AF3953" s="7" t="s">
        <v>26582</v>
      </c>
      <c r="AG3953" s="7" t="s">
        <v>56</v>
      </c>
      <c r="AH3953" s="7" t="s">
        <v>26583</v>
      </c>
      <c r="AI3953" s="7" t="s">
        <v>29497</v>
      </c>
      <c r="AJ3953" s="7" t="s">
        <v>26580</v>
      </c>
      <c r="AK3953" s="7" t="s">
        <v>26581</v>
      </c>
      <c r="AL3953" s="7" t="s">
        <v>26582</v>
      </c>
      <c r="AM3953" s="10" t="s">
        <v>59</v>
      </c>
      <c r="AN3953" s="5" t="str">
        <f>+VLOOKUP(D3953,'[1]Listado de Establecimientos'!$A$1:$P$65536,16,FALSE)</f>
        <v>NO PERTENECE A NINGUNA RED</v>
      </c>
      <c r="AO3953" s="5" t="str">
        <f>+VLOOKUP(D3953,'[1]Listado de Establecimientos'!$A$1:$Q$65536,17,FALSE)</f>
        <v>NO PERTENECE A NINGUNA MICRORED</v>
      </c>
      <c r="AP3953" s="5">
        <f t="shared" si="62"/>
        <v>4</v>
      </c>
    </row>
    <row r="3954" spans="1:42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33830</v>
      </c>
      <c r="R3954" s="7" t="s">
        <v>30224</v>
      </c>
      <c r="S3954" s="7" t="s">
        <v>29403</v>
      </c>
      <c r="T3954" s="7" t="s">
        <v>11509</v>
      </c>
      <c r="U3954" s="7" t="s">
        <v>64</v>
      </c>
      <c r="V3954" s="7" t="s">
        <v>325</v>
      </c>
      <c r="W3954" s="7" t="s">
        <v>106</v>
      </c>
      <c r="X3954" s="7" t="s">
        <v>66</v>
      </c>
      <c r="Y3954" s="7" t="s">
        <v>49</v>
      </c>
      <c r="Z3954" s="7" t="s">
        <v>88</v>
      </c>
      <c r="AA3954" s="7" t="s">
        <v>50</v>
      </c>
      <c r="AB3954" s="7" t="s">
        <v>51</v>
      </c>
      <c r="AC3954" s="7" t="s">
        <v>52</v>
      </c>
      <c r="AD3954" s="7" t="s">
        <v>89</v>
      </c>
      <c r="AE3954" s="7" t="s">
        <v>1157</v>
      </c>
      <c r="AF3954" s="7" t="s">
        <v>10550</v>
      </c>
      <c r="AG3954" s="7" t="s">
        <v>56</v>
      </c>
      <c r="AH3954" s="7" t="s">
        <v>15230</v>
      </c>
      <c r="AI3954" s="7" t="s">
        <v>29502</v>
      </c>
      <c r="AJ3954" s="7" t="s">
        <v>199</v>
      </c>
      <c r="AK3954" s="7" t="s">
        <v>701</v>
      </c>
      <c r="AL3954" s="7" t="s">
        <v>702</v>
      </c>
      <c r="AM3954" s="10" t="s">
        <v>59</v>
      </c>
      <c r="AN3954" s="5" t="str">
        <f>+VLOOKUP(D3954,'[1]Listado de Establecimientos'!$A$1:$P$65536,16,FALSE)</f>
        <v>SAN MARTIN</v>
      </c>
      <c r="AO3954" s="5" t="str">
        <f>+VLOOKUP(D3954,'[1]Listado de Establecimientos'!$A$1:$Q$65536,17,FALSE)</f>
        <v>BANDA DE SHILCAYO</v>
      </c>
      <c r="AP3954" s="5">
        <f t="shared" si="62"/>
        <v>4</v>
      </c>
    </row>
    <row r="3955" spans="1:42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33831</v>
      </c>
      <c r="R3955" s="7" t="s">
        <v>30285</v>
      </c>
      <c r="S3955" s="7" t="s">
        <v>29403</v>
      </c>
      <c r="T3955" s="7" t="s">
        <v>2205</v>
      </c>
      <c r="U3955" s="7" t="s">
        <v>46</v>
      </c>
      <c r="V3955" s="7" t="s">
        <v>3965</v>
      </c>
      <c r="W3955" s="7" t="s">
        <v>1683</v>
      </c>
      <c r="X3955" s="7" t="s">
        <v>48</v>
      </c>
      <c r="Y3955" s="7" t="s">
        <v>94</v>
      </c>
      <c r="Z3955" s="7" t="s">
        <v>124</v>
      </c>
      <c r="AA3955" s="7" t="s">
        <v>50</v>
      </c>
      <c r="AB3955" s="7" t="s">
        <v>51</v>
      </c>
      <c r="AC3955" s="7" t="s">
        <v>50</v>
      </c>
      <c r="AD3955" s="7" t="s">
        <v>9528</v>
      </c>
      <c r="AE3955" s="7" t="s">
        <v>286</v>
      </c>
      <c r="AF3955" s="7" t="s">
        <v>9529</v>
      </c>
      <c r="AG3955" s="7" t="s">
        <v>56</v>
      </c>
      <c r="AH3955" s="7" t="s">
        <v>15218</v>
      </c>
      <c r="AI3955" s="7" t="s">
        <v>29509</v>
      </c>
      <c r="AJ3955" s="7" t="s">
        <v>255</v>
      </c>
      <c r="AK3955" s="7" t="s">
        <v>761</v>
      </c>
      <c r="AL3955" s="7" t="s">
        <v>758</v>
      </c>
      <c r="AM3955" s="10" t="s">
        <v>59</v>
      </c>
      <c r="AN3955" s="5" t="str">
        <f>+VLOOKUP(D3955,'[1]Listado de Establecimientos'!$A$1:$P$65536,16,FALSE)</f>
        <v>TOCACHE</v>
      </c>
      <c r="AO3955" s="5" t="str">
        <f>+VLOOKUP(D3955,'[1]Listado de Establecimientos'!$A$1:$Q$65536,17,FALSE)</f>
        <v>NO PERTENECE A NINGUNA MICRORED</v>
      </c>
      <c r="AP3955" s="5">
        <f t="shared" si="62"/>
        <v>4</v>
      </c>
    </row>
    <row r="3956" spans="1:42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33832</v>
      </c>
      <c r="R3956" s="7" t="s">
        <v>30187</v>
      </c>
      <c r="S3956" s="7" t="s">
        <v>29403</v>
      </c>
      <c r="T3956" s="7" t="s">
        <v>12886</v>
      </c>
      <c r="U3956" s="7" t="s">
        <v>46</v>
      </c>
      <c r="V3956" s="7" t="s">
        <v>1237</v>
      </c>
      <c r="W3956" s="7" t="s">
        <v>106</v>
      </c>
      <c r="X3956" s="7" t="s">
        <v>243</v>
      </c>
      <c r="Y3956" s="7" t="s">
        <v>49</v>
      </c>
      <c r="Z3956" s="7" t="s">
        <v>88</v>
      </c>
      <c r="AA3956" s="7" t="s">
        <v>50</v>
      </c>
      <c r="AB3956" s="7" t="s">
        <v>51</v>
      </c>
      <c r="AC3956" s="7" t="s">
        <v>52</v>
      </c>
      <c r="AD3956" s="7" t="s">
        <v>121</v>
      </c>
      <c r="AE3956" s="7" t="s">
        <v>1138</v>
      </c>
      <c r="AF3956" s="7" t="s">
        <v>3059</v>
      </c>
      <c r="AG3956" s="7" t="s">
        <v>56</v>
      </c>
      <c r="AH3956" s="7" t="s">
        <v>15262</v>
      </c>
      <c r="AI3956" s="7" t="s">
        <v>29514</v>
      </c>
      <c r="AJ3956" s="7" t="s">
        <v>121</v>
      </c>
      <c r="AK3956" s="7" t="s">
        <v>13565</v>
      </c>
      <c r="AL3956" s="7" t="s">
        <v>3059</v>
      </c>
      <c r="AM3956" s="10" t="s">
        <v>59</v>
      </c>
      <c r="AN3956" s="5" t="str">
        <f>+VLOOKUP(D3956,'[1]Listado de Establecimientos'!$A$1:$P$65536,16,FALSE)</f>
        <v>MARISCAL CACERES</v>
      </c>
      <c r="AO3956" s="5" t="str">
        <f>+VLOOKUP(D3956,'[1]Listado de Establecimientos'!$A$1:$Q$65536,17,FALSE)</f>
        <v>NO PERTENECE A NINGUNA MICRORRED</v>
      </c>
      <c r="AP3956" s="5">
        <f t="shared" si="62"/>
        <v>4</v>
      </c>
    </row>
    <row r="3957" spans="1:42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30723</v>
      </c>
      <c r="R3957" s="7" t="s">
        <v>30210</v>
      </c>
      <c r="S3957" s="7" t="s">
        <v>29403</v>
      </c>
      <c r="T3957" s="7" t="s">
        <v>22394</v>
      </c>
      <c r="U3957" s="7" t="s">
        <v>46</v>
      </c>
      <c r="V3957" s="7" t="s">
        <v>3028</v>
      </c>
      <c r="W3957" s="7" t="s">
        <v>106</v>
      </c>
      <c r="X3957" s="7" t="s">
        <v>66</v>
      </c>
      <c r="Y3957" s="7" t="s">
        <v>67</v>
      </c>
      <c r="Z3957" s="7" t="s">
        <v>88</v>
      </c>
      <c r="AA3957" s="7" t="s">
        <v>50</v>
      </c>
      <c r="AB3957" s="7" t="s">
        <v>51</v>
      </c>
      <c r="AC3957" s="7" t="s">
        <v>52</v>
      </c>
      <c r="AD3957" s="7" t="s">
        <v>1950</v>
      </c>
      <c r="AE3957" s="7" t="s">
        <v>716</v>
      </c>
      <c r="AF3957" s="7" t="s">
        <v>1951</v>
      </c>
      <c r="AG3957" s="7" t="s">
        <v>56</v>
      </c>
      <c r="AH3957" s="7" t="s">
        <v>1952</v>
      </c>
      <c r="AI3957" s="7" t="s">
        <v>29520</v>
      </c>
      <c r="AJ3957" s="7" t="s">
        <v>1103</v>
      </c>
      <c r="AK3957" s="7" t="s">
        <v>370</v>
      </c>
      <c r="AL3957" s="7" t="s">
        <v>1118</v>
      </c>
      <c r="AM3957" s="10" t="s">
        <v>59</v>
      </c>
      <c r="AN3957" s="5" t="str">
        <f>+VLOOKUP(D3957,'[1]Listado de Establecimientos'!$A$1:$P$65536,16,FALSE)</f>
        <v>RIOJA</v>
      </c>
      <c r="AO3957" s="5" t="str">
        <f>+VLOOKUP(D3957,'[1]Listado de Establecimientos'!$A$1:$Q$65536,17,FALSE)</f>
        <v>NO PERTENECE A NINGUNA MICRORED</v>
      </c>
      <c r="AP3957" s="5">
        <f t="shared" si="62"/>
        <v>4</v>
      </c>
    </row>
    <row r="3958" spans="1:42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33833</v>
      </c>
      <c r="R3958" s="7" t="s">
        <v>30274</v>
      </c>
      <c r="S3958" s="7" t="s">
        <v>29403</v>
      </c>
      <c r="T3958" s="7" t="s">
        <v>24626</v>
      </c>
      <c r="U3958" s="7" t="s">
        <v>46</v>
      </c>
      <c r="V3958" s="7" t="s">
        <v>5492</v>
      </c>
      <c r="W3958" s="7" t="s">
        <v>73</v>
      </c>
      <c r="X3958" s="7" t="s">
        <v>48</v>
      </c>
      <c r="Y3958" s="7" t="s">
        <v>88</v>
      </c>
      <c r="Z3958" s="7" t="s">
        <v>88</v>
      </c>
      <c r="AA3958" s="7" t="s">
        <v>50</v>
      </c>
      <c r="AB3958" s="7" t="s">
        <v>51</v>
      </c>
      <c r="AC3958" s="7" t="s">
        <v>52</v>
      </c>
      <c r="AD3958" s="7" t="s">
        <v>140</v>
      </c>
      <c r="AE3958" s="7" t="s">
        <v>1145</v>
      </c>
      <c r="AF3958" s="7" t="s">
        <v>7195</v>
      </c>
      <c r="AG3958" s="7" t="s">
        <v>56</v>
      </c>
      <c r="AH3958" s="7" t="s">
        <v>7196</v>
      </c>
      <c r="AI3958" s="7" t="s">
        <v>29526</v>
      </c>
      <c r="AJ3958" s="7" t="s">
        <v>140</v>
      </c>
      <c r="AK3958" s="7" t="s">
        <v>785</v>
      </c>
      <c r="AL3958" s="7" t="s">
        <v>7195</v>
      </c>
      <c r="AM3958" s="10" t="s">
        <v>59</v>
      </c>
      <c r="AN3958" s="5" t="str">
        <f>+VLOOKUP(D3958,'[1]Listado de Establecimientos'!$A$1:$P$65536,16,FALSE)</f>
        <v>HUALLAGA</v>
      </c>
      <c r="AO3958" s="5" t="str">
        <f>+VLOOKUP(D3958,'[1]Listado de Establecimientos'!$A$1:$Q$65536,17,FALSE)</f>
        <v>SAPOSOA</v>
      </c>
      <c r="AP3958" s="5">
        <f t="shared" si="62"/>
        <v>4</v>
      </c>
    </row>
    <row r="3959" spans="1:42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31651</v>
      </c>
      <c r="R3959" s="7" t="s">
        <v>30200</v>
      </c>
      <c r="S3959" s="7" t="s">
        <v>29403</v>
      </c>
      <c r="T3959" s="7" t="s">
        <v>6154</v>
      </c>
      <c r="U3959" s="7" t="s">
        <v>64</v>
      </c>
      <c r="V3959" s="7" t="s">
        <v>4725</v>
      </c>
      <c r="W3959" s="7" t="s">
        <v>47</v>
      </c>
      <c r="X3959" s="7" t="s">
        <v>48</v>
      </c>
      <c r="Y3959" s="7" t="s">
        <v>88</v>
      </c>
      <c r="Z3959" s="7" t="s">
        <v>94</v>
      </c>
      <c r="AA3959" s="7" t="s">
        <v>50</v>
      </c>
      <c r="AB3959" s="7" t="s">
        <v>51</v>
      </c>
      <c r="AC3959" s="7" t="s">
        <v>52</v>
      </c>
      <c r="AD3959" s="7" t="s">
        <v>154</v>
      </c>
      <c r="AE3959" s="7" t="s">
        <v>206</v>
      </c>
      <c r="AF3959" s="7" t="s">
        <v>310</v>
      </c>
      <c r="AG3959" s="7" t="s">
        <v>56</v>
      </c>
      <c r="AH3959" s="7" t="s">
        <v>311</v>
      </c>
      <c r="AI3959" s="7" t="s">
        <v>29531</v>
      </c>
      <c r="AJ3959" s="7" t="s">
        <v>154</v>
      </c>
      <c r="AK3959" s="7" t="s">
        <v>154</v>
      </c>
      <c r="AL3959" s="7" t="s">
        <v>310</v>
      </c>
      <c r="AM3959" s="10" t="s">
        <v>59</v>
      </c>
      <c r="AN3959" s="5" t="str">
        <f>+VLOOKUP(D3959,'[1]Listado de Establecimientos'!$A$1:$P$65536,16,FALSE)</f>
        <v>PICOTA</v>
      </c>
      <c r="AO3959" s="5" t="str">
        <f>+VLOOKUP(D3959,'[1]Listado de Establecimientos'!$A$1:$Q$65536,17,FALSE)</f>
        <v>LEONCIO PRADO</v>
      </c>
      <c r="AP3959" s="5">
        <f t="shared" si="62"/>
        <v>4</v>
      </c>
    </row>
    <row r="3960" spans="1:42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33834</v>
      </c>
      <c r="R3960" s="7" t="s">
        <v>30202</v>
      </c>
      <c r="S3960" s="7" t="s">
        <v>29403</v>
      </c>
      <c r="T3960" s="7" t="s">
        <v>1693</v>
      </c>
      <c r="U3960" s="7" t="s">
        <v>46</v>
      </c>
      <c r="V3960" s="7" t="s">
        <v>6418</v>
      </c>
      <c r="W3960" s="7" t="s">
        <v>106</v>
      </c>
      <c r="X3960" s="7" t="s">
        <v>48</v>
      </c>
      <c r="Y3960" s="7" t="s">
        <v>88</v>
      </c>
      <c r="Z3960" s="7" t="s">
        <v>114</v>
      </c>
      <c r="AA3960" s="7" t="s">
        <v>50</v>
      </c>
      <c r="AB3960" s="7" t="s">
        <v>51</v>
      </c>
      <c r="AC3960" s="7" t="s">
        <v>50</v>
      </c>
      <c r="AD3960" s="7" t="s">
        <v>233</v>
      </c>
      <c r="AE3960" s="7" t="s">
        <v>2688</v>
      </c>
      <c r="AF3960" s="7" t="s">
        <v>2689</v>
      </c>
      <c r="AG3960" s="7" t="s">
        <v>56</v>
      </c>
      <c r="AH3960" s="7" t="s">
        <v>2690</v>
      </c>
      <c r="AI3960" s="7" t="s">
        <v>29537</v>
      </c>
      <c r="AJ3960" s="7" t="s">
        <v>233</v>
      </c>
      <c r="AK3960" s="7" t="s">
        <v>2692</v>
      </c>
      <c r="AL3960" s="7" t="s">
        <v>2689</v>
      </c>
      <c r="AM3960" s="10" t="s">
        <v>59</v>
      </c>
      <c r="AN3960" s="5" t="str">
        <f>+VLOOKUP(D3960,'[1]Listado de Establecimientos'!$A$1:$P$65536,16,FALSE)</f>
        <v>TOCACHE</v>
      </c>
      <c r="AO3960" s="5" t="str">
        <f>+VLOOKUP(D3960,'[1]Listado de Establecimientos'!$A$1:$Q$65536,17,FALSE)</f>
        <v>NO PERTENECE A NINGUNA MICRORED</v>
      </c>
      <c r="AP3960" s="5">
        <f t="shared" si="62"/>
        <v>4</v>
      </c>
    </row>
    <row r="3961" spans="1:42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33835</v>
      </c>
      <c r="R3961" s="7" t="s">
        <v>30811</v>
      </c>
      <c r="S3961" s="7" t="s">
        <v>29544</v>
      </c>
      <c r="T3961" s="7" t="s">
        <v>8577</v>
      </c>
      <c r="U3961" s="7" t="s">
        <v>46</v>
      </c>
      <c r="V3961" s="7" t="s">
        <v>137</v>
      </c>
      <c r="W3961" s="7" t="s">
        <v>73</v>
      </c>
      <c r="X3961" s="7" t="s">
        <v>66</v>
      </c>
      <c r="Y3961" s="7" t="s">
        <v>67</v>
      </c>
      <c r="Z3961" s="7" t="s">
        <v>94</v>
      </c>
      <c r="AA3961" s="7" t="s">
        <v>50</v>
      </c>
      <c r="AB3961" s="7" t="s">
        <v>51</v>
      </c>
      <c r="AC3961" s="7" t="s">
        <v>52</v>
      </c>
      <c r="AD3961" s="7" t="s">
        <v>1950</v>
      </c>
      <c r="AE3961" s="7" t="s">
        <v>716</v>
      </c>
      <c r="AF3961" s="7" t="s">
        <v>1951</v>
      </c>
      <c r="AG3961" s="7" t="s">
        <v>56</v>
      </c>
      <c r="AH3961" s="7" t="s">
        <v>1952</v>
      </c>
      <c r="AI3961" s="7" t="s">
        <v>29545</v>
      </c>
      <c r="AJ3961" s="7" t="s">
        <v>1950</v>
      </c>
      <c r="AK3961" s="7" t="s">
        <v>204</v>
      </c>
      <c r="AL3961" s="7" t="s">
        <v>1951</v>
      </c>
      <c r="AM3961" s="10" t="s">
        <v>59</v>
      </c>
      <c r="AN3961" s="5" t="str">
        <f>+VLOOKUP(D3961,'[1]Listado de Establecimientos'!$A$1:$P$65536,16,FALSE)</f>
        <v>RIOJA</v>
      </c>
      <c r="AO3961" s="5" t="str">
        <f>+VLOOKUP(D3961,'[1]Listado de Establecimientos'!$A$1:$Q$65536,17,FALSE)</f>
        <v>NO PERTENECE A NINGUNA MICRORED</v>
      </c>
      <c r="AP3961" s="5">
        <f t="shared" si="62"/>
        <v>4</v>
      </c>
    </row>
    <row r="3962" spans="1:42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32246</v>
      </c>
      <c r="R3962" s="7" t="s">
        <v>30220</v>
      </c>
      <c r="S3962" s="7" t="s">
        <v>29544</v>
      </c>
      <c r="T3962" s="7" t="s">
        <v>5885</v>
      </c>
      <c r="U3962" s="7" t="s">
        <v>46</v>
      </c>
      <c r="V3962" s="7" t="s">
        <v>2764</v>
      </c>
      <c r="W3962" s="7" t="s">
        <v>73</v>
      </c>
      <c r="X3962" s="7" t="s">
        <v>159</v>
      </c>
      <c r="Y3962" s="7" t="s">
        <v>94</v>
      </c>
      <c r="Z3962" s="7" t="s">
        <v>88</v>
      </c>
      <c r="AA3962" s="7" t="s">
        <v>50</v>
      </c>
      <c r="AB3962" s="7" t="s">
        <v>51</v>
      </c>
      <c r="AC3962" s="7" t="s">
        <v>52</v>
      </c>
      <c r="AD3962" s="7" t="s">
        <v>242</v>
      </c>
      <c r="AE3962" s="7" t="s">
        <v>1340</v>
      </c>
      <c r="AF3962" s="7" t="s">
        <v>1341</v>
      </c>
      <c r="AG3962" s="7" t="s">
        <v>56</v>
      </c>
      <c r="AH3962" s="7" t="s">
        <v>1342</v>
      </c>
      <c r="AI3962" s="7" t="s">
        <v>29550</v>
      </c>
      <c r="AJ3962" s="7" t="s">
        <v>242</v>
      </c>
      <c r="AK3962" s="7" t="s">
        <v>324</v>
      </c>
      <c r="AL3962" s="7" t="s">
        <v>1341</v>
      </c>
      <c r="AM3962" s="10" t="s">
        <v>59</v>
      </c>
      <c r="AN3962" s="5" t="str">
        <f>+VLOOKUP(D3962,'[1]Listado de Establecimientos'!$A$1:$P$65536,16,FALSE)</f>
        <v>MOYOBAMBA</v>
      </c>
      <c r="AO3962" s="5" t="str">
        <f>+VLOOKUP(D3962,'[1]Listado de Establecimientos'!$A$1:$Q$65536,17,FALSE)</f>
        <v>SORITOR</v>
      </c>
      <c r="AP3962" s="5">
        <f t="shared" si="62"/>
        <v>4</v>
      </c>
    </row>
    <row r="3963" spans="1:42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30774</v>
      </c>
      <c r="R3963" s="7" t="s">
        <v>30809</v>
      </c>
      <c r="S3963" s="7" t="s">
        <v>29544</v>
      </c>
      <c r="T3963" s="7" t="s">
        <v>29556</v>
      </c>
      <c r="U3963" s="7" t="s">
        <v>64</v>
      </c>
      <c r="V3963" s="7" t="s">
        <v>5448</v>
      </c>
      <c r="W3963" s="7" t="s">
        <v>122</v>
      </c>
      <c r="X3963" s="7" t="s">
        <v>48</v>
      </c>
      <c r="Y3963" s="7" t="s">
        <v>122</v>
      </c>
      <c r="Z3963" s="7" t="s">
        <v>122</v>
      </c>
      <c r="AA3963" s="7" t="s">
        <v>50</v>
      </c>
      <c r="AB3963" s="7" t="s">
        <v>51</v>
      </c>
      <c r="AC3963" s="7" t="s">
        <v>52</v>
      </c>
      <c r="AD3963" s="7" t="s">
        <v>1950</v>
      </c>
      <c r="AE3963" s="7" t="s">
        <v>204</v>
      </c>
      <c r="AF3963" s="7" t="s">
        <v>1951</v>
      </c>
      <c r="AG3963" s="7" t="s">
        <v>56</v>
      </c>
      <c r="AH3963" s="7" t="s">
        <v>1952</v>
      </c>
      <c r="AI3963" s="7" t="s">
        <v>29557</v>
      </c>
      <c r="AJ3963" s="7" t="s">
        <v>1950</v>
      </c>
      <c r="AK3963" s="7" t="s">
        <v>204</v>
      </c>
      <c r="AL3963" s="7" t="s">
        <v>1951</v>
      </c>
      <c r="AM3963" s="10" t="s">
        <v>59</v>
      </c>
      <c r="AN3963" s="5" t="str">
        <f>+VLOOKUP(D3963,'[1]Listado de Establecimientos'!$A$1:$P$65536,16,FALSE)</f>
        <v>RIOJA</v>
      </c>
      <c r="AO3963" s="5" t="str">
        <f>+VLOOKUP(D3963,'[1]Listado de Establecimientos'!$A$1:$Q$65536,17,FALSE)</f>
        <v>NO PERTENECE A NINGUNA MICRORED</v>
      </c>
      <c r="AP3963" s="5">
        <f t="shared" si="62"/>
        <v>4</v>
      </c>
    </row>
    <row r="3964" spans="1:42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33836</v>
      </c>
      <c r="R3964" s="7" t="s">
        <v>30274</v>
      </c>
      <c r="S3964" s="7" t="s">
        <v>29544</v>
      </c>
      <c r="T3964" s="7" t="s">
        <v>10997</v>
      </c>
      <c r="U3964" s="7" t="s">
        <v>64</v>
      </c>
      <c r="V3964" s="7" t="s">
        <v>3096</v>
      </c>
      <c r="W3964" s="7" t="s">
        <v>106</v>
      </c>
      <c r="X3964" s="7" t="s">
        <v>48</v>
      </c>
      <c r="Y3964" s="7" t="s">
        <v>94</v>
      </c>
      <c r="Z3964" s="7" t="s">
        <v>94</v>
      </c>
      <c r="AA3964" s="7" t="s">
        <v>50</v>
      </c>
      <c r="AB3964" s="7" t="s">
        <v>51</v>
      </c>
      <c r="AC3964" s="7" t="s">
        <v>52</v>
      </c>
      <c r="AD3964" s="7" t="s">
        <v>1950</v>
      </c>
      <c r="AE3964" s="7" t="s">
        <v>716</v>
      </c>
      <c r="AF3964" s="7" t="s">
        <v>1951</v>
      </c>
      <c r="AG3964" s="7" t="s">
        <v>56</v>
      </c>
      <c r="AH3964" s="7" t="s">
        <v>1952</v>
      </c>
      <c r="AI3964" s="7" t="s">
        <v>29562</v>
      </c>
      <c r="AJ3964" s="7" t="s">
        <v>1950</v>
      </c>
      <c r="AK3964" s="7" t="s">
        <v>204</v>
      </c>
      <c r="AL3964" s="7" t="s">
        <v>1951</v>
      </c>
      <c r="AM3964" s="10" t="s">
        <v>59</v>
      </c>
      <c r="AN3964" s="5" t="str">
        <f>+VLOOKUP(D3964,'[1]Listado de Establecimientos'!$A$1:$P$65536,16,FALSE)</f>
        <v>RIOJA</v>
      </c>
      <c r="AO3964" s="5" t="str">
        <f>+VLOOKUP(D3964,'[1]Listado de Establecimientos'!$A$1:$Q$65536,17,FALSE)</f>
        <v>NO PERTENECE A NINGUNA MICRORED</v>
      </c>
      <c r="AP3964" s="5">
        <f t="shared" si="62"/>
        <v>4</v>
      </c>
    </row>
    <row r="3965" spans="1:42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33837</v>
      </c>
      <c r="R3965" s="7" t="s">
        <v>30200</v>
      </c>
      <c r="S3965" s="7" t="s">
        <v>29403</v>
      </c>
      <c r="T3965" s="7" t="s">
        <v>3778</v>
      </c>
      <c r="U3965" s="7" t="s">
        <v>64</v>
      </c>
      <c r="V3965" s="7" t="s">
        <v>8931</v>
      </c>
      <c r="W3965" s="7" t="s">
        <v>73</v>
      </c>
      <c r="X3965" s="7" t="s">
        <v>153</v>
      </c>
      <c r="Y3965" s="7" t="s">
        <v>94</v>
      </c>
      <c r="Z3965" s="7" t="s">
        <v>122</v>
      </c>
      <c r="AA3965" s="7" t="s">
        <v>50</v>
      </c>
      <c r="AB3965" s="7" t="s">
        <v>51</v>
      </c>
      <c r="AC3965" s="7" t="s">
        <v>52</v>
      </c>
      <c r="AD3965" s="7" t="s">
        <v>1539</v>
      </c>
      <c r="AE3965" s="7" t="s">
        <v>148</v>
      </c>
      <c r="AF3965" s="7" t="s">
        <v>1540</v>
      </c>
      <c r="AG3965" s="7" t="s">
        <v>56</v>
      </c>
      <c r="AH3965" s="7" t="s">
        <v>1541</v>
      </c>
      <c r="AI3965" s="7" t="s">
        <v>29569</v>
      </c>
      <c r="AJ3965" s="7" t="s">
        <v>912</v>
      </c>
      <c r="AK3965" s="7" t="s">
        <v>917</v>
      </c>
      <c r="AL3965" s="7" t="s">
        <v>914</v>
      </c>
      <c r="AM3965" s="10" t="s">
        <v>59</v>
      </c>
      <c r="AN3965" s="5" t="str">
        <f>+VLOOKUP(D3965,'[1]Listado de Establecimientos'!$A$1:$P$65536,16,FALSE)</f>
        <v>PICOTA</v>
      </c>
      <c r="AO3965" s="5" t="str">
        <f>+VLOOKUP(D3965,'[1]Listado de Establecimientos'!$A$1:$Q$65536,17,FALSE)</f>
        <v>PICOTA</v>
      </c>
      <c r="AP3965" s="5">
        <f t="shared" si="62"/>
        <v>4</v>
      </c>
    </row>
    <row r="3966" spans="1:42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33838</v>
      </c>
      <c r="R3966" s="7" t="s">
        <v>30369</v>
      </c>
      <c r="S3966" s="7" t="s">
        <v>29403</v>
      </c>
      <c r="T3966" s="7" t="s">
        <v>14985</v>
      </c>
      <c r="U3966" s="7" t="s">
        <v>64</v>
      </c>
      <c r="V3966" s="7" t="s">
        <v>1102</v>
      </c>
      <c r="W3966" s="7" t="s">
        <v>47</v>
      </c>
      <c r="X3966" s="7" t="s">
        <v>48</v>
      </c>
      <c r="Y3966" s="7" t="s">
        <v>49</v>
      </c>
      <c r="Z3966" s="7" t="s">
        <v>94</v>
      </c>
      <c r="AA3966" s="7" t="s">
        <v>50</v>
      </c>
      <c r="AB3966" s="7" t="s">
        <v>51</v>
      </c>
      <c r="AC3966" s="7" t="s">
        <v>52</v>
      </c>
      <c r="AD3966" s="7" t="s">
        <v>154</v>
      </c>
      <c r="AE3966" s="7" t="s">
        <v>2957</v>
      </c>
      <c r="AF3966" s="7" t="s">
        <v>1341</v>
      </c>
      <c r="AG3966" s="7" t="s">
        <v>56</v>
      </c>
      <c r="AH3966" s="7" t="s">
        <v>2958</v>
      </c>
      <c r="AI3966" s="7" t="s">
        <v>29575</v>
      </c>
      <c r="AJ3966" s="7" t="s">
        <v>154</v>
      </c>
      <c r="AK3966" s="7" t="s">
        <v>1674</v>
      </c>
      <c r="AL3966" s="7" t="s">
        <v>1341</v>
      </c>
      <c r="AM3966" s="10" t="s">
        <v>59</v>
      </c>
      <c r="AN3966" s="5" t="str">
        <f>+VLOOKUP(D3966,'[1]Listado de Establecimientos'!$A$1:$P$65536,16,FALSE)</f>
        <v>LAMAS</v>
      </c>
      <c r="AO3966" s="5" t="str">
        <f>+VLOOKUP(D3966,'[1]Listado de Establecimientos'!$A$1:$Q$65536,17,FALSE)</f>
        <v>CAYNARACHI</v>
      </c>
      <c r="AP3966" s="5">
        <f t="shared" si="62"/>
        <v>4</v>
      </c>
    </row>
    <row r="3967" spans="1:42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30333</v>
      </c>
      <c r="R3967" s="7" t="s">
        <v>30334</v>
      </c>
      <c r="S3967" s="7" t="s">
        <v>26239</v>
      </c>
      <c r="T3967" s="7" t="s">
        <v>2773</v>
      </c>
      <c r="U3967" s="7" t="s">
        <v>46</v>
      </c>
      <c r="V3967" s="7" t="s">
        <v>1682</v>
      </c>
      <c r="W3967" s="7" t="s">
        <v>106</v>
      </c>
      <c r="X3967" s="7" t="s">
        <v>78</v>
      </c>
      <c r="Y3967" s="7" t="s">
        <v>94</v>
      </c>
      <c r="Z3967" s="7" t="s">
        <v>94</v>
      </c>
      <c r="AA3967" s="7" t="s">
        <v>50</v>
      </c>
      <c r="AB3967" s="7" t="s">
        <v>125</v>
      </c>
      <c r="AC3967" s="7" t="s">
        <v>52</v>
      </c>
      <c r="AD3967" s="7" t="s">
        <v>1170</v>
      </c>
      <c r="AE3967" s="7" t="s">
        <v>262</v>
      </c>
      <c r="AF3967" s="7" t="s">
        <v>22502</v>
      </c>
      <c r="AG3967" s="7" t="s">
        <v>56</v>
      </c>
      <c r="AH3967" s="7" t="s">
        <v>22503</v>
      </c>
      <c r="AI3967" s="7" t="s">
        <v>29580</v>
      </c>
      <c r="AJ3967" s="7" t="s">
        <v>204</v>
      </c>
      <c r="AK3967" s="7" t="s">
        <v>126</v>
      </c>
      <c r="AL3967" s="7" t="s">
        <v>5321</v>
      </c>
      <c r="AM3967" s="10" t="s">
        <v>59</v>
      </c>
      <c r="AN3967" s="5" t="str">
        <f>+VLOOKUP(D3967,'[1]Listado de Establecimientos'!$A$1:$P$65536,16,FALSE)</f>
        <v>EL DORADO</v>
      </c>
      <c r="AO3967" s="5" t="str">
        <f>+VLOOKUP(D3967,'[1]Listado de Establecimientos'!$A$1:$Q$65536,17,FALSE)</f>
        <v xml:space="preserve">SAN MARTIN ALAO                                             </v>
      </c>
      <c r="AP3967" s="5">
        <f t="shared" si="62"/>
        <v>4</v>
      </c>
    </row>
    <row r="3968" spans="1:42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33839</v>
      </c>
      <c r="R3968" s="7" t="s">
        <v>30325</v>
      </c>
      <c r="S3968" s="7" t="s">
        <v>29544</v>
      </c>
      <c r="T3968" s="7" t="s">
        <v>8180</v>
      </c>
      <c r="U3968" s="7" t="s">
        <v>64</v>
      </c>
      <c r="V3968" s="7" t="s">
        <v>325</v>
      </c>
      <c r="W3968" s="7" t="s">
        <v>106</v>
      </c>
      <c r="X3968" s="7" t="s">
        <v>48</v>
      </c>
      <c r="Y3968" s="7" t="s">
        <v>88</v>
      </c>
      <c r="Z3968" s="7" t="s">
        <v>88</v>
      </c>
      <c r="AA3968" s="7" t="s">
        <v>50</v>
      </c>
      <c r="AB3968" s="7" t="s">
        <v>51</v>
      </c>
      <c r="AC3968" s="7" t="s">
        <v>52</v>
      </c>
      <c r="AD3968" s="7" t="s">
        <v>1465</v>
      </c>
      <c r="AE3968" s="7" t="s">
        <v>1466</v>
      </c>
      <c r="AF3968" s="7" t="s">
        <v>1467</v>
      </c>
      <c r="AG3968" s="7" t="s">
        <v>56</v>
      </c>
      <c r="AH3968" s="7" t="s">
        <v>1468</v>
      </c>
      <c r="AI3968" s="7" t="s">
        <v>29586</v>
      </c>
      <c r="AJ3968" s="7" t="s">
        <v>1465</v>
      </c>
      <c r="AK3968" s="7" t="s">
        <v>1470</v>
      </c>
      <c r="AL3968" s="7" t="s">
        <v>1467</v>
      </c>
      <c r="AM3968" s="10" t="s">
        <v>59</v>
      </c>
      <c r="AN3968" s="5" t="str">
        <f>+VLOOKUP(D3968,'[1]Listado de Establecimientos'!$A$1:$P$65536,16,FALSE)</f>
        <v>TOCACHE</v>
      </c>
      <c r="AO3968" s="5" t="str">
        <f>+VLOOKUP(D3968,'[1]Listado de Establecimientos'!$A$1:$Q$65536,17,FALSE)</f>
        <v>NO PERTENECE A NINGUNA MICRORED</v>
      </c>
      <c r="AP3968" s="5">
        <f t="shared" si="62"/>
        <v>4</v>
      </c>
    </row>
    <row r="3969" spans="1:42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33840</v>
      </c>
      <c r="R3969" s="7" t="s">
        <v>30629</v>
      </c>
      <c r="S3969" s="7" t="s">
        <v>29544</v>
      </c>
      <c r="T3969" s="7" t="s">
        <v>17284</v>
      </c>
      <c r="U3969" s="7" t="s">
        <v>64</v>
      </c>
      <c r="V3969" s="7" t="s">
        <v>360</v>
      </c>
      <c r="W3969" s="7" t="s">
        <v>1852</v>
      </c>
      <c r="X3969" s="7" t="s">
        <v>123</v>
      </c>
      <c r="Y3969" s="7" t="s">
        <v>49</v>
      </c>
      <c r="Z3969" s="7" t="s">
        <v>114</v>
      </c>
      <c r="AA3969" s="7" t="s">
        <v>50</v>
      </c>
      <c r="AB3969" s="7" t="s">
        <v>51</v>
      </c>
      <c r="AC3969" s="7" t="s">
        <v>52</v>
      </c>
      <c r="AD3969" s="7" t="s">
        <v>1465</v>
      </c>
      <c r="AE3969" s="7" t="s">
        <v>1466</v>
      </c>
      <c r="AF3969" s="7" t="s">
        <v>1467</v>
      </c>
      <c r="AG3969" s="7" t="s">
        <v>56</v>
      </c>
      <c r="AH3969" s="7" t="s">
        <v>1468</v>
      </c>
      <c r="AI3969" s="7" t="s">
        <v>29591</v>
      </c>
      <c r="AJ3969" s="7" t="s">
        <v>1465</v>
      </c>
      <c r="AK3969" s="7" t="s">
        <v>1470</v>
      </c>
      <c r="AL3969" s="7" t="s">
        <v>1467</v>
      </c>
      <c r="AM3969" s="10" t="s">
        <v>59</v>
      </c>
      <c r="AN3969" s="5" t="str">
        <f>+VLOOKUP(D3969,'[1]Listado de Establecimientos'!$A$1:$P$65536,16,FALSE)</f>
        <v>TOCACHE</v>
      </c>
      <c r="AO3969" s="5" t="str">
        <f>+VLOOKUP(D3969,'[1]Listado de Establecimientos'!$A$1:$Q$65536,17,FALSE)</f>
        <v>NO PERTENECE A NINGUNA MICRORED</v>
      </c>
      <c r="AP3969" s="5">
        <f t="shared" ref="AP3969:AP4032" si="63">MONTH(AI3969)</f>
        <v>4</v>
      </c>
    </row>
    <row r="3970" spans="1:42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33841</v>
      </c>
      <c r="R3970" s="7" t="s">
        <v>30224</v>
      </c>
      <c r="S3970" s="7" t="s">
        <v>29544</v>
      </c>
      <c r="T3970" s="7" t="s">
        <v>1338</v>
      </c>
      <c r="U3970" s="7" t="s">
        <v>64</v>
      </c>
      <c r="V3970" s="7" t="s">
        <v>5269</v>
      </c>
      <c r="W3970" s="7" t="s">
        <v>106</v>
      </c>
      <c r="X3970" s="7" t="s">
        <v>48</v>
      </c>
      <c r="Y3970" s="7" t="s">
        <v>88</v>
      </c>
      <c r="Z3970" s="7" t="s">
        <v>97</v>
      </c>
      <c r="AA3970" s="7" t="s">
        <v>50</v>
      </c>
      <c r="AB3970" s="7" t="s">
        <v>51</v>
      </c>
      <c r="AC3970" s="7" t="s">
        <v>52</v>
      </c>
      <c r="AD3970" s="7" t="s">
        <v>20825</v>
      </c>
      <c r="AE3970" s="7" t="s">
        <v>171</v>
      </c>
      <c r="AF3970" s="7" t="s">
        <v>22733</v>
      </c>
      <c r="AG3970" s="7" t="s">
        <v>56</v>
      </c>
      <c r="AH3970" s="7" t="s">
        <v>22734</v>
      </c>
      <c r="AI3970" s="7" t="s">
        <v>29596</v>
      </c>
      <c r="AJ3970" s="7" t="s">
        <v>20825</v>
      </c>
      <c r="AK3970" s="7" t="s">
        <v>171</v>
      </c>
      <c r="AL3970" s="7" t="s">
        <v>22733</v>
      </c>
      <c r="AM3970" s="10" t="s">
        <v>59</v>
      </c>
      <c r="AN3970" s="5" t="str">
        <f>+VLOOKUP(D3970,'[1]Listado de Establecimientos'!$A$1:$P$65536,16,FALSE)</f>
        <v>NO PERTENECE A NINGUNA RED</v>
      </c>
      <c r="AO3970" s="5" t="str">
        <f>+VLOOKUP(D3970,'[1]Listado de Establecimientos'!$A$1:$Q$65536,17,FALSE)</f>
        <v>NO PERTENECE A NINGUNA MICRORED</v>
      </c>
      <c r="AP3970" s="5">
        <f t="shared" si="63"/>
        <v>4</v>
      </c>
    </row>
    <row r="3971" spans="1:42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33842</v>
      </c>
      <c r="R3971" s="7" t="s">
        <v>30240</v>
      </c>
      <c r="S3971" s="7" t="s">
        <v>29544</v>
      </c>
      <c r="T3971" s="7" t="s">
        <v>6004</v>
      </c>
      <c r="U3971" s="7" t="s">
        <v>46</v>
      </c>
      <c r="V3971" s="7" t="s">
        <v>2905</v>
      </c>
      <c r="W3971" s="7" t="s">
        <v>73</v>
      </c>
      <c r="X3971" s="7" t="s">
        <v>78</v>
      </c>
      <c r="Y3971" s="7" t="s">
        <v>9593</v>
      </c>
      <c r="Z3971" s="7" t="s">
        <v>49</v>
      </c>
      <c r="AA3971" s="7" t="s">
        <v>50</v>
      </c>
      <c r="AB3971" s="7" t="s">
        <v>51</v>
      </c>
      <c r="AC3971" s="7" t="s">
        <v>52</v>
      </c>
      <c r="AD3971" s="7" t="s">
        <v>891</v>
      </c>
      <c r="AE3971" s="7" t="s">
        <v>170</v>
      </c>
      <c r="AF3971" s="7" t="s">
        <v>3004</v>
      </c>
      <c r="AG3971" s="7" t="s">
        <v>56</v>
      </c>
      <c r="AH3971" s="7" t="s">
        <v>3005</v>
      </c>
      <c r="AI3971" s="7" t="s">
        <v>29602</v>
      </c>
      <c r="AJ3971" s="7" t="s">
        <v>891</v>
      </c>
      <c r="AK3971" s="7" t="s">
        <v>108</v>
      </c>
      <c r="AL3971" s="7" t="s">
        <v>3004</v>
      </c>
      <c r="AM3971" s="10" t="s">
        <v>59</v>
      </c>
      <c r="AN3971" s="5" t="str">
        <f>+VLOOKUP(D3971,'[1]Listado de Establecimientos'!$A$1:$P$65536,16,FALSE)</f>
        <v>BELLAVISTA</v>
      </c>
      <c r="AO3971" s="5" t="str">
        <f>+VLOOKUP(D3971,'[1]Listado de Establecimientos'!$A$1:$Q$65536,17,FALSE)</f>
        <v>BELLAVISTA</v>
      </c>
      <c r="AP3971" s="5">
        <f t="shared" si="63"/>
        <v>4</v>
      </c>
    </row>
    <row r="3972" spans="1:42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32290</v>
      </c>
      <c r="R3972" s="7" t="s">
        <v>30334</v>
      </c>
      <c r="S3972" s="7" t="s">
        <v>29544</v>
      </c>
      <c r="T3972" s="7" t="s">
        <v>313</v>
      </c>
      <c r="U3972" s="7" t="s">
        <v>64</v>
      </c>
      <c r="V3972" s="7" t="s">
        <v>184</v>
      </c>
      <c r="W3972" s="7" t="s">
        <v>87</v>
      </c>
      <c r="X3972" s="7" t="s">
        <v>48</v>
      </c>
      <c r="Y3972" s="7" t="s">
        <v>94</v>
      </c>
      <c r="Z3972" s="7" t="s">
        <v>88</v>
      </c>
      <c r="AA3972" s="7" t="s">
        <v>50</v>
      </c>
      <c r="AB3972" s="7" t="s">
        <v>125</v>
      </c>
      <c r="AC3972" s="7" t="s">
        <v>52</v>
      </c>
      <c r="AD3972" s="7" t="s">
        <v>108</v>
      </c>
      <c r="AE3972" s="7" t="s">
        <v>286</v>
      </c>
      <c r="AF3972" s="7" t="s">
        <v>7598</v>
      </c>
      <c r="AG3972" s="7" t="s">
        <v>56</v>
      </c>
      <c r="AH3972" s="7" t="s">
        <v>7599</v>
      </c>
      <c r="AI3972" s="7" t="s">
        <v>29607</v>
      </c>
      <c r="AJ3972" s="7" t="s">
        <v>204</v>
      </c>
      <c r="AK3972" s="7" t="s">
        <v>126</v>
      </c>
      <c r="AL3972" s="7" t="s">
        <v>5321</v>
      </c>
      <c r="AM3972" s="10" t="s">
        <v>59</v>
      </c>
      <c r="AN3972" s="5" t="str">
        <f>+VLOOKUP(D3972,'[1]Listado de Establecimientos'!$A$1:$P$65536,16,FALSE)</f>
        <v>EL DORADO</v>
      </c>
      <c r="AO3972" s="5" t="str">
        <f>+VLOOKUP(D3972,'[1]Listado de Establecimientos'!$A$1:$Q$65536,17,FALSE)</f>
        <v xml:space="preserve">SAN MARTIN ALAO                                             </v>
      </c>
      <c r="AP3972" s="5">
        <f t="shared" si="63"/>
        <v>4</v>
      </c>
    </row>
    <row r="3973" spans="1:42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31562</v>
      </c>
      <c r="R3973" s="7" t="s">
        <v>30224</v>
      </c>
      <c r="S3973" s="7" t="s">
        <v>29544</v>
      </c>
      <c r="T3973" s="7" t="s">
        <v>11325</v>
      </c>
      <c r="U3973" s="7" t="s">
        <v>46</v>
      </c>
      <c r="V3973" s="7" t="s">
        <v>713</v>
      </c>
      <c r="W3973" s="7" t="s">
        <v>9535</v>
      </c>
      <c r="X3973" s="7" t="s">
        <v>66</v>
      </c>
      <c r="Y3973" s="7" t="s">
        <v>17347</v>
      </c>
      <c r="Z3973" s="7" t="s">
        <v>77</v>
      </c>
      <c r="AA3973" s="7" t="s">
        <v>50</v>
      </c>
      <c r="AB3973" s="7" t="s">
        <v>51</v>
      </c>
      <c r="AC3973" s="7" t="s">
        <v>52</v>
      </c>
      <c r="AD3973" s="7" t="s">
        <v>785</v>
      </c>
      <c r="AE3973" s="7" t="s">
        <v>1145</v>
      </c>
      <c r="AF3973" s="7" t="s">
        <v>786</v>
      </c>
      <c r="AG3973" s="7" t="s">
        <v>56</v>
      </c>
      <c r="AH3973" s="7" t="s">
        <v>1146</v>
      </c>
      <c r="AI3973" s="7" t="s">
        <v>29613</v>
      </c>
      <c r="AJ3973" s="7" t="s">
        <v>785</v>
      </c>
      <c r="AK3973" s="7" t="s">
        <v>785</v>
      </c>
      <c r="AL3973" s="7" t="s">
        <v>786</v>
      </c>
      <c r="AM3973" s="10" t="s">
        <v>59</v>
      </c>
      <c r="AN3973" s="5" t="str">
        <f>+VLOOKUP(D3973,'[1]Listado de Establecimientos'!$A$1:$P$65536,16,FALSE)</f>
        <v>SAN MARTIN</v>
      </c>
      <c r="AO3973" s="5" t="str">
        <f>+VLOOKUP(D3973,'[1]Listado de Establecimientos'!$A$1:$Q$65536,17,FALSE)</f>
        <v>BANDA DE SHILCAYO</v>
      </c>
      <c r="AP3973" s="5">
        <f t="shared" si="63"/>
        <v>4</v>
      </c>
    </row>
    <row r="3974" spans="1:42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25332</v>
      </c>
      <c r="R3974" s="7" t="s">
        <v>30505</v>
      </c>
      <c r="S3974" s="7" t="s">
        <v>29544</v>
      </c>
      <c r="T3974" s="7" t="s">
        <v>4516</v>
      </c>
      <c r="U3974" s="7" t="s">
        <v>46</v>
      </c>
      <c r="V3974" s="7" t="s">
        <v>15784</v>
      </c>
      <c r="W3974" s="7" t="s">
        <v>65</v>
      </c>
      <c r="X3974" s="7" t="s">
        <v>66</v>
      </c>
      <c r="Y3974" s="7" t="s">
        <v>79</v>
      </c>
      <c r="Z3974" s="7" t="s">
        <v>107</v>
      </c>
      <c r="AA3974" s="7" t="s">
        <v>50</v>
      </c>
      <c r="AB3974" s="7" t="s">
        <v>51</v>
      </c>
      <c r="AC3974" s="7" t="s">
        <v>52</v>
      </c>
      <c r="AD3974" s="7" t="s">
        <v>20825</v>
      </c>
      <c r="AE3974" s="7" t="s">
        <v>171</v>
      </c>
      <c r="AF3974" s="7" t="s">
        <v>22733</v>
      </c>
      <c r="AG3974" s="7" t="s">
        <v>56</v>
      </c>
      <c r="AH3974" s="7" t="s">
        <v>22734</v>
      </c>
      <c r="AI3974" s="7" t="s">
        <v>29619</v>
      </c>
      <c r="AJ3974" s="7" t="s">
        <v>20825</v>
      </c>
      <c r="AK3974" s="7" t="s">
        <v>171</v>
      </c>
      <c r="AL3974" s="7" t="s">
        <v>22733</v>
      </c>
      <c r="AM3974" s="10" t="s">
        <v>59</v>
      </c>
      <c r="AN3974" s="5" t="str">
        <f>+VLOOKUP(D3974,'[1]Listado de Establecimientos'!$A$1:$P$65536,16,FALSE)</f>
        <v>NO PERTENECE A NINGUNA RED</v>
      </c>
      <c r="AO3974" s="5" t="str">
        <f>+VLOOKUP(D3974,'[1]Listado de Establecimientos'!$A$1:$Q$65536,17,FALSE)</f>
        <v>NO PERTENECE A NINGUNA MICRORED</v>
      </c>
      <c r="AP3974" s="5">
        <f t="shared" si="63"/>
        <v>4</v>
      </c>
    </row>
    <row r="3975" spans="1:42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33843</v>
      </c>
      <c r="R3975" s="7" t="s">
        <v>30277</v>
      </c>
      <c r="S3975" s="7" t="s">
        <v>29544</v>
      </c>
      <c r="T3975" s="7" t="s">
        <v>5654</v>
      </c>
      <c r="U3975" s="7" t="s">
        <v>46</v>
      </c>
      <c r="V3975" s="7" t="s">
        <v>254</v>
      </c>
      <c r="W3975" s="7" t="s">
        <v>87</v>
      </c>
      <c r="X3975" s="7" t="s">
        <v>48</v>
      </c>
      <c r="Y3975" s="7" t="s">
        <v>94</v>
      </c>
      <c r="Z3975" s="7" t="s">
        <v>49</v>
      </c>
      <c r="AA3975" s="7" t="s">
        <v>50</v>
      </c>
      <c r="AB3975" s="7" t="s">
        <v>125</v>
      </c>
      <c r="AC3975" s="7" t="s">
        <v>52</v>
      </c>
      <c r="AD3975" s="7" t="s">
        <v>7693</v>
      </c>
      <c r="AE3975" s="7" t="s">
        <v>118</v>
      </c>
      <c r="AF3975" s="7" t="s">
        <v>6350</v>
      </c>
      <c r="AG3975" s="7" t="s">
        <v>56</v>
      </c>
      <c r="AH3975" s="7" t="s">
        <v>7694</v>
      </c>
      <c r="AI3975" s="7" t="s">
        <v>29623</v>
      </c>
      <c r="AJ3975" s="7" t="s">
        <v>1434</v>
      </c>
      <c r="AK3975" s="7" t="s">
        <v>1439</v>
      </c>
      <c r="AL3975" s="7" t="s">
        <v>1436</v>
      </c>
      <c r="AM3975" s="10" t="s">
        <v>59</v>
      </c>
      <c r="AN3975" s="5" t="str">
        <f>+VLOOKUP(D3975,'[1]Listado de Establecimientos'!$A$1:$P$65536,16,FALSE)</f>
        <v>LAMAS</v>
      </c>
      <c r="AO3975" s="5" t="str">
        <f>+VLOOKUP(D3975,'[1]Listado de Establecimientos'!$A$1:$Q$65536,17,FALSE)</f>
        <v>HOSPITAL LAMAS</v>
      </c>
      <c r="AP3975" s="5">
        <f t="shared" si="63"/>
        <v>4</v>
      </c>
    </row>
    <row r="3976" spans="1:42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33844</v>
      </c>
      <c r="R3976" s="7" t="s">
        <v>30212</v>
      </c>
      <c r="S3976" s="7" t="s">
        <v>29544</v>
      </c>
      <c r="T3976" s="7" t="s">
        <v>10089</v>
      </c>
      <c r="U3976" s="7" t="s">
        <v>64</v>
      </c>
      <c r="V3976" s="7" t="s">
        <v>1503</v>
      </c>
      <c r="W3976" s="7" t="s">
        <v>12844</v>
      </c>
      <c r="X3976" s="7" t="s">
        <v>153</v>
      </c>
      <c r="Y3976" s="7" t="s">
        <v>1892</v>
      </c>
      <c r="Z3976" s="7" t="s">
        <v>7815</v>
      </c>
      <c r="AA3976" s="7" t="s">
        <v>50</v>
      </c>
      <c r="AB3976" s="7" t="s">
        <v>51</v>
      </c>
      <c r="AC3976" s="7" t="s">
        <v>52</v>
      </c>
      <c r="AD3976" s="7" t="s">
        <v>5433</v>
      </c>
      <c r="AE3976" s="7" t="s">
        <v>7930</v>
      </c>
      <c r="AF3976" s="7" t="s">
        <v>221</v>
      </c>
      <c r="AG3976" s="7" t="s">
        <v>56</v>
      </c>
      <c r="AH3976" s="7" t="s">
        <v>7931</v>
      </c>
      <c r="AI3976" s="7" t="s">
        <v>29629</v>
      </c>
      <c r="AJ3976" s="7" t="s">
        <v>5433</v>
      </c>
      <c r="AK3976" s="7" t="s">
        <v>7933</v>
      </c>
      <c r="AL3976" s="7" t="s">
        <v>221</v>
      </c>
      <c r="AM3976" s="10" t="s">
        <v>59</v>
      </c>
      <c r="AN3976" s="5" t="str">
        <f>+VLOOKUP(D3976,'[1]Listado de Establecimientos'!$A$1:$P$65536,16,FALSE)</f>
        <v>BELLAVISTA</v>
      </c>
      <c r="AO3976" s="5" t="str">
        <f>+VLOOKUP(D3976,'[1]Listado de Establecimientos'!$A$1:$Q$65536,17,FALSE)</f>
        <v>BELLAVISTA</v>
      </c>
      <c r="AP3976" s="5">
        <f t="shared" si="63"/>
        <v>4</v>
      </c>
    </row>
    <row r="3977" spans="1:42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33845</v>
      </c>
      <c r="R3977" s="7" t="s">
        <v>30185</v>
      </c>
      <c r="S3977" s="7" t="s">
        <v>29544</v>
      </c>
      <c r="T3977" s="7" t="s">
        <v>7262</v>
      </c>
      <c r="U3977" s="7" t="s">
        <v>46</v>
      </c>
      <c r="V3977" s="7" t="s">
        <v>7276</v>
      </c>
      <c r="W3977" s="7" t="s">
        <v>47</v>
      </c>
      <c r="X3977" s="7" t="s">
        <v>48</v>
      </c>
      <c r="Y3977" s="7" t="s">
        <v>77</v>
      </c>
      <c r="Z3977" s="7" t="s">
        <v>77</v>
      </c>
      <c r="AA3977" s="7" t="s">
        <v>50</v>
      </c>
      <c r="AB3977" s="7" t="s">
        <v>51</v>
      </c>
      <c r="AC3977" s="7" t="s">
        <v>52</v>
      </c>
      <c r="AD3977" s="7" t="s">
        <v>785</v>
      </c>
      <c r="AE3977" s="7" t="s">
        <v>1145</v>
      </c>
      <c r="AF3977" s="7" t="s">
        <v>786</v>
      </c>
      <c r="AG3977" s="7" t="s">
        <v>56</v>
      </c>
      <c r="AH3977" s="7" t="s">
        <v>1146</v>
      </c>
      <c r="AI3977" s="7" t="s">
        <v>29635</v>
      </c>
      <c r="AJ3977" s="7" t="s">
        <v>785</v>
      </c>
      <c r="AK3977" s="7" t="s">
        <v>785</v>
      </c>
      <c r="AL3977" s="7" t="s">
        <v>786</v>
      </c>
      <c r="AM3977" s="10" t="s">
        <v>59</v>
      </c>
      <c r="AN3977" s="5" t="str">
        <f>+VLOOKUP(D3977,'[1]Listado de Establecimientos'!$A$1:$P$65536,16,FALSE)</f>
        <v>SAN MARTIN</v>
      </c>
      <c r="AO3977" s="5" t="str">
        <f>+VLOOKUP(D3977,'[1]Listado de Establecimientos'!$A$1:$Q$65536,17,FALSE)</f>
        <v>BANDA DE SHILCAYO</v>
      </c>
      <c r="AP3977" s="5">
        <f t="shared" si="63"/>
        <v>4</v>
      </c>
    </row>
    <row r="3978" spans="1:42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33846</v>
      </c>
      <c r="R3978" s="7" t="s">
        <v>30245</v>
      </c>
      <c r="S3978" s="7" t="s">
        <v>29544</v>
      </c>
      <c r="T3978" s="7" t="s">
        <v>2700</v>
      </c>
      <c r="U3978" s="7" t="s">
        <v>46</v>
      </c>
      <c r="V3978" s="7" t="s">
        <v>997</v>
      </c>
      <c r="W3978" s="7" t="s">
        <v>47</v>
      </c>
      <c r="X3978" s="7" t="s">
        <v>159</v>
      </c>
      <c r="Y3978" s="7" t="s">
        <v>94</v>
      </c>
      <c r="Z3978" s="7" t="s">
        <v>49</v>
      </c>
      <c r="AA3978" s="7" t="s">
        <v>50</v>
      </c>
      <c r="AB3978" s="7" t="s">
        <v>51</v>
      </c>
      <c r="AC3978" s="7" t="s">
        <v>52</v>
      </c>
      <c r="AD3978" s="7" t="s">
        <v>8950</v>
      </c>
      <c r="AE3978" s="7" t="s">
        <v>8951</v>
      </c>
      <c r="AF3978" s="7" t="s">
        <v>8952</v>
      </c>
      <c r="AG3978" s="7" t="s">
        <v>56</v>
      </c>
      <c r="AH3978" s="7" t="s">
        <v>8953</v>
      </c>
      <c r="AI3978" s="7" t="s">
        <v>29642</v>
      </c>
      <c r="AJ3978" s="7" t="s">
        <v>72</v>
      </c>
      <c r="AK3978" s="7" t="s">
        <v>172</v>
      </c>
      <c r="AL3978" s="7" t="s">
        <v>1061</v>
      </c>
      <c r="AM3978" s="10" t="s">
        <v>59</v>
      </c>
      <c r="AN3978" s="5" t="str">
        <f>+VLOOKUP(D3978,'[1]Listado de Establecimientos'!$A$1:$P$65536,16,FALSE)</f>
        <v>SAN MARTIN</v>
      </c>
      <c r="AO3978" s="5" t="str">
        <f>+VLOOKUP(D3978,'[1]Listado de Establecimientos'!$A$1:$Q$65536,17,FALSE)</f>
        <v>CHAZUTA</v>
      </c>
      <c r="AP3978" s="5">
        <f t="shared" si="63"/>
        <v>4</v>
      </c>
    </row>
    <row r="3979" spans="1:42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31848</v>
      </c>
      <c r="R3979" s="7" t="s">
        <v>30212</v>
      </c>
      <c r="S3979" s="7" t="s">
        <v>29273</v>
      </c>
      <c r="T3979" s="7" t="s">
        <v>5780</v>
      </c>
      <c r="U3979" s="7" t="s">
        <v>46</v>
      </c>
      <c r="V3979" s="7" t="s">
        <v>105</v>
      </c>
      <c r="W3979" s="7" t="s">
        <v>73</v>
      </c>
      <c r="X3979" s="7" t="s">
        <v>123</v>
      </c>
      <c r="Y3979" s="7" t="s">
        <v>122</v>
      </c>
      <c r="Z3979" s="7" t="s">
        <v>122</v>
      </c>
      <c r="AA3979" s="7" t="s">
        <v>50</v>
      </c>
      <c r="AB3979" s="7" t="s">
        <v>51</v>
      </c>
      <c r="AC3979" s="7" t="s">
        <v>52</v>
      </c>
      <c r="AD3979" s="7" t="s">
        <v>10628</v>
      </c>
      <c r="AE3979" s="7" t="s">
        <v>683</v>
      </c>
      <c r="AF3979" s="7" t="s">
        <v>29647</v>
      </c>
      <c r="AG3979" s="7" t="s">
        <v>5933</v>
      </c>
      <c r="AH3979" s="7" t="s">
        <v>78</v>
      </c>
      <c r="AI3979" s="7" t="s">
        <v>29648</v>
      </c>
      <c r="AJ3979" s="7" t="s">
        <v>1230</v>
      </c>
      <c r="AK3979" s="7" t="s">
        <v>5935</v>
      </c>
      <c r="AL3979" s="7" t="s">
        <v>5936</v>
      </c>
      <c r="AM3979" s="10" t="s">
        <v>59</v>
      </c>
      <c r="AN3979" s="5" t="str">
        <f>+VLOOKUP(D3979,'[1]Listado de Establecimientos'!$A$1:$P$65536,16,FALSE)</f>
        <v>BELLAVISTA</v>
      </c>
      <c r="AO3979" s="5" t="str">
        <f>+VLOOKUP(D3979,'[1]Listado de Establecimientos'!$A$1:$Q$65536,17,FALSE)</f>
        <v>ALTO BIAVO</v>
      </c>
      <c r="AP3979" s="5">
        <f t="shared" si="63"/>
        <v>4</v>
      </c>
    </row>
    <row r="3980" spans="1:42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33847</v>
      </c>
      <c r="R3980" s="7" t="s">
        <v>30222</v>
      </c>
      <c r="S3980" s="7" t="s">
        <v>29544</v>
      </c>
      <c r="T3980" s="7" t="s">
        <v>12447</v>
      </c>
      <c r="U3980" s="7" t="s">
        <v>64</v>
      </c>
      <c r="V3980" s="7" t="s">
        <v>232</v>
      </c>
      <c r="W3980" s="7" t="s">
        <v>106</v>
      </c>
      <c r="X3980" s="7" t="s">
        <v>159</v>
      </c>
      <c r="Y3980" s="7" t="s">
        <v>122</v>
      </c>
      <c r="Z3980" s="7" t="s">
        <v>113</v>
      </c>
      <c r="AA3980" s="7" t="s">
        <v>50</v>
      </c>
      <c r="AB3980" s="7" t="s">
        <v>51</v>
      </c>
      <c r="AC3980" s="7" t="s">
        <v>52</v>
      </c>
      <c r="AD3980" s="7" t="s">
        <v>53</v>
      </c>
      <c r="AE3980" s="7" t="s">
        <v>54</v>
      </c>
      <c r="AF3980" s="7" t="s">
        <v>55</v>
      </c>
      <c r="AG3980" s="7" t="s">
        <v>56</v>
      </c>
      <c r="AH3980" s="7" t="s">
        <v>57</v>
      </c>
      <c r="AI3980" s="7" t="s">
        <v>29654</v>
      </c>
      <c r="AJ3980" s="7" t="s">
        <v>53</v>
      </c>
      <c r="AK3980" s="7" t="s">
        <v>58</v>
      </c>
      <c r="AL3980" s="7" t="s">
        <v>55</v>
      </c>
      <c r="AM3980" s="10" t="s">
        <v>59</v>
      </c>
      <c r="AN3980" s="5" t="str">
        <f>+VLOOKUP(D3980,'[1]Listado de Establecimientos'!$A$1:$P$65536,16,FALSE)</f>
        <v>NO PERTENECE A NINGUNA RED</v>
      </c>
      <c r="AO3980" s="5" t="str">
        <f>+VLOOKUP(D3980,'[1]Listado de Establecimientos'!$A$1:$Q$65536,17,FALSE)</f>
        <v>NO PERTENECE A NINGUNA MICRORED</v>
      </c>
      <c r="AP3980" s="5">
        <f t="shared" si="63"/>
        <v>4</v>
      </c>
    </row>
    <row r="3981" spans="1:42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30467</v>
      </c>
      <c r="R3981" s="7" t="s">
        <v>30253</v>
      </c>
      <c r="S3981" s="7" t="s">
        <v>29544</v>
      </c>
      <c r="T3981" s="7" t="s">
        <v>8864</v>
      </c>
      <c r="U3981" s="7" t="s">
        <v>46</v>
      </c>
      <c r="V3981" s="7" t="s">
        <v>2353</v>
      </c>
      <c r="W3981" s="7" t="s">
        <v>47</v>
      </c>
      <c r="X3981" s="7" t="s">
        <v>48</v>
      </c>
      <c r="Y3981" s="7" t="s">
        <v>49</v>
      </c>
      <c r="Z3981" s="7" t="s">
        <v>97</v>
      </c>
      <c r="AA3981" s="7" t="s">
        <v>50</v>
      </c>
      <c r="AB3981" s="7" t="s">
        <v>51</v>
      </c>
      <c r="AC3981" s="7" t="s">
        <v>52</v>
      </c>
      <c r="AD3981" s="7" t="s">
        <v>861</v>
      </c>
      <c r="AE3981" s="7" t="s">
        <v>118</v>
      </c>
      <c r="AF3981" s="7" t="s">
        <v>862</v>
      </c>
      <c r="AG3981" s="7" t="s">
        <v>56</v>
      </c>
      <c r="AH3981" s="7" t="s">
        <v>863</v>
      </c>
      <c r="AI3981" s="7" t="s">
        <v>29660</v>
      </c>
      <c r="AJ3981" s="7" t="s">
        <v>861</v>
      </c>
      <c r="AK3981" s="7" t="s">
        <v>205</v>
      </c>
      <c r="AL3981" s="7" t="s">
        <v>862</v>
      </c>
      <c r="AM3981" s="10" t="s">
        <v>59</v>
      </c>
      <c r="AN3981" s="5" t="str">
        <f>+VLOOKUP(D3981,'[1]Listado de Establecimientos'!$A$1:$P$65536,16,FALSE)</f>
        <v>RIOJA</v>
      </c>
      <c r="AO3981" s="5" t="str">
        <f>+VLOOKUP(D3981,'[1]Listado de Establecimientos'!$A$1:$Q$65536,17,FALSE)</f>
        <v>NO PERTENECE A NINGUNA MICRORED</v>
      </c>
      <c r="AP3981" s="5">
        <f t="shared" si="63"/>
        <v>4</v>
      </c>
    </row>
    <row r="3982" spans="1:42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33848</v>
      </c>
      <c r="R3982" s="7" t="s">
        <v>31754</v>
      </c>
      <c r="S3982" s="7" t="s">
        <v>29544</v>
      </c>
      <c r="T3982" s="7" t="s">
        <v>5862</v>
      </c>
      <c r="U3982" s="7" t="s">
        <v>64</v>
      </c>
      <c r="V3982" s="7" t="s">
        <v>1658</v>
      </c>
      <c r="W3982" s="7" t="s">
        <v>106</v>
      </c>
      <c r="X3982" s="7" t="s">
        <v>153</v>
      </c>
      <c r="Y3982" s="7" t="s">
        <v>730</v>
      </c>
      <c r="Z3982" s="7" t="s">
        <v>122</v>
      </c>
      <c r="AA3982" s="7" t="s">
        <v>50</v>
      </c>
      <c r="AB3982" s="7" t="s">
        <v>51</v>
      </c>
      <c r="AC3982" s="7" t="s">
        <v>52</v>
      </c>
      <c r="AD3982" s="7" t="s">
        <v>205</v>
      </c>
      <c r="AE3982" s="7" t="s">
        <v>211</v>
      </c>
      <c r="AF3982" s="7" t="s">
        <v>1226</v>
      </c>
      <c r="AG3982" s="7" t="s">
        <v>56</v>
      </c>
      <c r="AH3982" s="7" t="s">
        <v>1684</v>
      </c>
      <c r="AI3982" s="7" t="s">
        <v>29664</v>
      </c>
      <c r="AJ3982" s="7" t="s">
        <v>205</v>
      </c>
      <c r="AK3982" s="7" t="s">
        <v>148</v>
      </c>
      <c r="AL3982" s="7" t="s">
        <v>1226</v>
      </c>
      <c r="AM3982" s="10" t="s">
        <v>59</v>
      </c>
      <c r="AN3982" s="5" t="str">
        <f>+VLOOKUP(D3982,'[1]Listado de Establecimientos'!$A$1:$P$65536,16,FALSE)</f>
        <v>PICOTA</v>
      </c>
      <c r="AO3982" s="5" t="str">
        <f>+VLOOKUP(D3982,'[1]Listado de Establecimientos'!$A$1:$Q$65536,17,FALSE)</f>
        <v>PICOTA</v>
      </c>
      <c r="AP3982" s="5">
        <f t="shared" si="63"/>
        <v>4</v>
      </c>
    </row>
    <row r="3983" spans="1:42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33849</v>
      </c>
      <c r="R3983" s="7" t="s">
        <v>30559</v>
      </c>
      <c r="S3983" s="7" t="s">
        <v>29544</v>
      </c>
      <c r="T3983" s="7" t="s">
        <v>6578</v>
      </c>
      <c r="U3983" s="7" t="s">
        <v>46</v>
      </c>
      <c r="V3983" s="7" t="s">
        <v>1592</v>
      </c>
      <c r="W3983" s="7" t="s">
        <v>47</v>
      </c>
      <c r="X3983" s="7" t="s">
        <v>48</v>
      </c>
      <c r="Y3983" s="7" t="s">
        <v>94</v>
      </c>
      <c r="Z3983" s="7" t="s">
        <v>88</v>
      </c>
      <c r="AA3983" s="7" t="s">
        <v>50</v>
      </c>
      <c r="AB3983" s="7" t="s">
        <v>51</v>
      </c>
      <c r="AC3983" s="7" t="s">
        <v>52</v>
      </c>
      <c r="AD3983" s="7" t="s">
        <v>2886</v>
      </c>
      <c r="AE3983" s="7" t="s">
        <v>170</v>
      </c>
      <c r="AF3983" s="7" t="s">
        <v>2887</v>
      </c>
      <c r="AG3983" s="7" t="s">
        <v>56</v>
      </c>
      <c r="AH3983" s="7" t="s">
        <v>15226</v>
      </c>
      <c r="AI3983" s="7" t="s">
        <v>29671</v>
      </c>
      <c r="AJ3983" s="7" t="s">
        <v>2886</v>
      </c>
      <c r="AK3983" s="7" t="s">
        <v>108</v>
      </c>
      <c r="AL3983" s="7" t="s">
        <v>2887</v>
      </c>
      <c r="AM3983" s="10" t="s">
        <v>59</v>
      </c>
      <c r="AN3983" s="5" t="str">
        <f>+VLOOKUP(D3983,'[1]Listado de Establecimientos'!$A$1:$P$65536,16,FALSE)</f>
        <v>SAN MARTIN</v>
      </c>
      <c r="AO3983" s="5" t="str">
        <f>+VLOOKUP(D3983,'[1]Listado de Establecimientos'!$A$1:$Q$65536,17,FALSE)</f>
        <v>PAPAPLAYA</v>
      </c>
      <c r="AP3983" s="5">
        <f t="shared" si="63"/>
        <v>4</v>
      </c>
    </row>
    <row r="3984" spans="1:42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33850</v>
      </c>
      <c r="R3984" s="7" t="s">
        <v>30185</v>
      </c>
      <c r="S3984" s="7" t="s">
        <v>29544</v>
      </c>
      <c r="T3984" s="7" t="s">
        <v>6610</v>
      </c>
      <c r="U3984" s="7" t="s">
        <v>46</v>
      </c>
      <c r="V3984" s="7" t="s">
        <v>1490</v>
      </c>
      <c r="W3984" s="7" t="s">
        <v>65</v>
      </c>
      <c r="X3984" s="7" t="s">
        <v>48</v>
      </c>
      <c r="Y3984" s="7" t="s">
        <v>113</v>
      </c>
      <c r="Z3984" s="7" t="s">
        <v>122</v>
      </c>
      <c r="AA3984" s="7" t="s">
        <v>50</v>
      </c>
      <c r="AB3984" s="7" t="s">
        <v>125</v>
      </c>
      <c r="AC3984" s="7" t="s">
        <v>52</v>
      </c>
      <c r="AD3984" s="7" t="s">
        <v>1156</v>
      </c>
      <c r="AE3984" s="7" t="s">
        <v>1157</v>
      </c>
      <c r="AF3984" s="7" t="s">
        <v>1158</v>
      </c>
      <c r="AG3984" s="7" t="s">
        <v>56</v>
      </c>
      <c r="AH3984" s="7" t="s">
        <v>1159</v>
      </c>
      <c r="AI3984" s="7" t="s">
        <v>29678</v>
      </c>
      <c r="AJ3984" s="7" t="s">
        <v>1156</v>
      </c>
      <c r="AK3984" s="7" t="s">
        <v>1013</v>
      </c>
      <c r="AL3984" s="7" t="s">
        <v>1158</v>
      </c>
      <c r="AM3984" s="10" t="s">
        <v>59</v>
      </c>
      <c r="AN3984" s="5" t="str">
        <f>+VLOOKUP(D3984,'[1]Listado de Establecimientos'!$A$1:$P$65536,16,FALSE)</f>
        <v>NO PERTENECE A NINGUNA RED</v>
      </c>
      <c r="AO3984" s="5" t="str">
        <f>+VLOOKUP(D3984,'[1]Listado de Establecimientos'!$A$1:$Q$65536,17,FALSE)</f>
        <v>NO PERTENECE A NINGUNA MICRORED</v>
      </c>
      <c r="AP3984" s="5">
        <f t="shared" si="63"/>
        <v>4</v>
      </c>
    </row>
    <row r="3985" spans="1:42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33851</v>
      </c>
      <c r="R3985" s="7" t="s">
        <v>30287</v>
      </c>
      <c r="S3985" s="7" t="s">
        <v>29684</v>
      </c>
      <c r="T3985" s="7" t="s">
        <v>6400</v>
      </c>
      <c r="U3985" s="7" t="s">
        <v>64</v>
      </c>
      <c r="V3985" s="7" t="s">
        <v>953</v>
      </c>
      <c r="W3985" s="7" t="s">
        <v>1683</v>
      </c>
      <c r="X3985" s="7" t="s">
        <v>48</v>
      </c>
      <c r="Y3985" s="7" t="s">
        <v>113</v>
      </c>
      <c r="Z3985" s="7" t="s">
        <v>49</v>
      </c>
      <c r="AA3985" s="7" t="s">
        <v>50</v>
      </c>
      <c r="AB3985" s="7" t="s">
        <v>51</v>
      </c>
      <c r="AC3985" s="7" t="s">
        <v>52</v>
      </c>
      <c r="AD3985" s="7" t="s">
        <v>205</v>
      </c>
      <c r="AE3985" s="7" t="s">
        <v>211</v>
      </c>
      <c r="AF3985" s="7" t="s">
        <v>1226</v>
      </c>
      <c r="AG3985" s="7" t="s">
        <v>56</v>
      </c>
      <c r="AH3985" s="7" t="s">
        <v>1684</v>
      </c>
      <c r="AI3985" s="7" t="s">
        <v>29685</v>
      </c>
      <c r="AJ3985" s="7" t="s">
        <v>205</v>
      </c>
      <c r="AK3985" s="7" t="s">
        <v>148</v>
      </c>
      <c r="AL3985" s="7" t="s">
        <v>1226</v>
      </c>
      <c r="AM3985" s="10" t="s">
        <v>59</v>
      </c>
      <c r="AN3985" s="5" t="str">
        <f>+VLOOKUP(D3985,'[1]Listado de Establecimientos'!$A$1:$P$65536,16,FALSE)</f>
        <v>PICOTA</v>
      </c>
      <c r="AO3985" s="5" t="str">
        <f>+VLOOKUP(D3985,'[1]Listado de Establecimientos'!$A$1:$Q$65536,17,FALSE)</f>
        <v>PICOTA</v>
      </c>
      <c r="AP3985" s="5">
        <f t="shared" si="63"/>
        <v>4</v>
      </c>
    </row>
    <row r="3986" spans="1:42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33852</v>
      </c>
      <c r="R3986" s="7" t="s">
        <v>30185</v>
      </c>
      <c r="S3986" s="7" t="s">
        <v>29684</v>
      </c>
      <c r="T3986" s="7" t="s">
        <v>12505</v>
      </c>
      <c r="U3986" s="7" t="s">
        <v>46</v>
      </c>
      <c r="V3986" s="7" t="s">
        <v>1813</v>
      </c>
      <c r="W3986" s="7" t="s">
        <v>65</v>
      </c>
      <c r="X3986" s="7" t="s">
        <v>48</v>
      </c>
      <c r="Y3986" s="7" t="s">
        <v>122</v>
      </c>
      <c r="Z3986" s="7" t="s">
        <v>79</v>
      </c>
      <c r="AA3986" s="7" t="s">
        <v>50</v>
      </c>
      <c r="AB3986" s="7" t="s">
        <v>51</v>
      </c>
      <c r="AC3986" s="7" t="s">
        <v>52</v>
      </c>
      <c r="AD3986" s="7" t="s">
        <v>7223</v>
      </c>
      <c r="AE3986" s="7" t="s">
        <v>7224</v>
      </c>
      <c r="AF3986" s="7" t="s">
        <v>7225</v>
      </c>
      <c r="AG3986" s="7" t="s">
        <v>56</v>
      </c>
      <c r="AH3986" s="7" t="s">
        <v>7226</v>
      </c>
      <c r="AI3986" s="7" t="s">
        <v>29691</v>
      </c>
      <c r="AJ3986" s="7" t="s">
        <v>7223</v>
      </c>
      <c r="AK3986" s="7" t="s">
        <v>1646</v>
      </c>
      <c r="AL3986" s="7" t="s">
        <v>7225</v>
      </c>
      <c r="AM3986" s="10" t="s">
        <v>59</v>
      </c>
      <c r="AN3986" s="5" t="str">
        <f>+VLOOKUP(D3986,'[1]Listado de Establecimientos'!$A$1:$P$65536,16,FALSE)</f>
        <v>NO PERTENECE A NINGUNA RED</v>
      </c>
      <c r="AO3986" s="5" t="str">
        <f>+VLOOKUP(D3986,'[1]Listado de Establecimientos'!$A$1:$Q$65536,17,FALSE)</f>
        <v>NO PERTENECE A NINGUNA MICRORED</v>
      </c>
      <c r="AP3986" s="5">
        <f t="shared" si="63"/>
        <v>4</v>
      </c>
    </row>
    <row r="3987" spans="1:42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33853</v>
      </c>
      <c r="R3987" s="7" t="s">
        <v>30228</v>
      </c>
      <c r="S3987" s="7" t="s">
        <v>29684</v>
      </c>
      <c r="T3987" s="7" t="s">
        <v>17559</v>
      </c>
      <c r="U3987" s="7" t="s">
        <v>46</v>
      </c>
      <c r="V3987" s="7" t="s">
        <v>5647</v>
      </c>
      <c r="W3987" s="7" t="s">
        <v>73</v>
      </c>
      <c r="X3987" s="7" t="s">
        <v>153</v>
      </c>
      <c r="Y3987" s="7" t="s">
        <v>79</v>
      </c>
      <c r="Z3987" s="7" t="s">
        <v>79</v>
      </c>
      <c r="AA3987" s="7" t="s">
        <v>50</v>
      </c>
      <c r="AB3987" s="7" t="s">
        <v>51</v>
      </c>
      <c r="AC3987" s="7" t="s">
        <v>52</v>
      </c>
      <c r="AD3987" s="7" t="s">
        <v>998</v>
      </c>
      <c r="AE3987" s="7" t="s">
        <v>741</v>
      </c>
      <c r="AF3987" s="7" t="s">
        <v>999</v>
      </c>
      <c r="AG3987" s="7" t="s">
        <v>56</v>
      </c>
      <c r="AH3987" s="7" t="s">
        <v>1000</v>
      </c>
      <c r="AI3987" s="7" t="s">
        <v>29697</v>
      </c>
      <c r="AJ3987" s="7" t="s">
        <v>998</v>
      </c>
      <c r="AK3987" s="7" t="s">
        <v>1002</v>
      </c>
      <c r="AL3987" s="7" t="s">
        <v>999</v>
      </c>
      <c r="AM3987" s="10" t="s">
        <v>59</v>
      </c>
      <c r="AN3987" s="5" t="str">
        <f>+VLOOKUP(D3987,'[1]Listado de Establecimientos'!$A$1:$P$65536,16,FALSE)</f>
        <v>MOYOBAMBA</v>
      </c>
      <c r="AO3987" s="5" t="str">
        <f>+VLOOKUP(D3987,'[1]Listado de Establecimientos'!$A$1:$Q$65536,17,FALSE)</f>
        <v>NO PERTENECE A NINGUNA MICRORED</v>
      </c>
      <c r="AP3987" s="5">
        <f t="shared" si="63"/>
        <v>4</v>
      </c>
    </row>
    <row r="3988" spans="1:42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30356</v>
      </c>
      <c r="R3988" s="7" t="s">
        <v>30212</v>
      </c>
      <c r="S3988" s="7" t="s">
        <v>29684</v>
      </c>
      <c r="T3988" s="7" t="s">
        <v>24861</v>
      </c>
      <c r="U3988" s="7" t="s">
        <v>64</v>
      </c>
      <c r="V3988" s="7" t="s">
        <v>2421</v>
      </c>
      <c r="W3988" s="7" t="s">
        <v>740</v>
      </c>
      <c r="X3988" s="7" t="s">
        <v>2048</v>
      </c>
      <c r="Y3988" s="7" t="s">
        <v>120</v>
      </c>
      <c r="Z3988" s="7" t="s">
        <v>113</v>
      </c>
      <c r="AA3988" s="7" t="s">
        <v>50</v>
      </c>
      <c r="AB3988" s="7" t="s">
        <v>125</v>
      </c>
      <c r="AC3988" s="7" t="s">
        <v>50</v>
      </c>
      <c r="AD3988" s="7" t="s">
        <v>148</v>
      </c>
      <c r="AE3988" s="7" t="s">
        <v>286</v>
      </c>
      <c r="AF3988" s="7" t="s">
        <v>389</v>
      </c>
      <c r="AG3988" s="7" t="s">
        <v>56</v>
      </c>
      <c r="AH3988" s="7" t="s">
        <v>15241</v>
      </c>
      <c r="AI3988" s="7" t="s">
        <v>29701</v>
      </c>
      <c r="AJ3988" s="7" t="s">
        <v>148</v>
      </c>
      <c r="AK3988" s="7" t="s">
        <v>919</v>
      </c>
      <c r="AL3988" s="7" t="s">
        <v>389</v>
      </c>
      <c r="AM3988" s="10" t="s">
        <v>59</v>
      </c>
      <c r="AN3988" s="5" t="str">
        <f>+VLOOKUP(D3988,'[1]Listado de Establecimientos'!$A$1:$P$65536,16,FALSE)</f>
        <v>BELLAVISTA</v>
      </c>
      <c r="AO3988" s="5" t="str">
        <f>+VLOOKUP(D3988,'[1]Listado de Establecimientos'!$A$1:$Q$65536,17,FALSE)</f>
        <v>BELLAVISTA</v>
      </c>
      <c r="AP3988" s="5">
        <f t="shared" si="63"/>
        <v>4</v>
      </c>
    </row>
    <row r="3989" spans="1:42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927</v>
      </c>
      <c r="R3989" s="7" t="s">
        <v>30811</v>
      </c>
      <c r="S3989" s="7" t="s">
        <v>29684</v>
      </c>
      <c r="T3989" s="7" t="s">
        <v>29705</v>
      </c>
      <c r="U3989" s="7" t="s">
        <v>64</v>
      </c>
      <c r="V3989" s="7" t="s">
        <v>29706</v>
      </c>
      <c r="W3989" s="7" t="s">
        <v>106</v>
      </c>
      <c r="X3989" s="7" t="s">
        <v>66</v>
      </c>
      <c r="Y3989" s="7" t="s">
        <v>122</v>
      </c>
      <c r="Z3989" s="7" t="s">
        <v>107</v>
      </c>
      <c r="AA3989" s="7" t="s">
        <v>50</v>
      </c>
      <c r="AB3989" s="7" t="s">
        <v>51</v>
      </c>
      <c r="AC3989" s="7" t="s">
        <v>52</v>
      </c>
      <c r="AD3989" s="7" t="s">
        <v>861</v>
      </c>
      <c r="AE3989" s="7" t="s">
        <v>118</v>
      </c>
      <c r="AF3989" s="7" t="s">
        <v>862</v>
      </c>
      <c r="AG3989" s="7" t="s">
        <v>56</v>
      </c>
      <c r="AH3989" s="7" t="s">
        <v>863</v>
      </c>
      <c r="AI3989" s="7" t="s">
        <v>29707</v>
      </c>
      <c r="AJ3989" s="7" t="s">
        <v>6201</v>
      </c>
      <c r="AK3989" s="7" t="s">
        <v>2779</v>
      </c>
      <c r="AL3989" s="7" t="s">
        <v>18118</v>
      </c>
      <c r="AM3989" s="10" t="s">
        <v>59</v>
      </c>
      <c r="AN3989" s="5" t="str">
        <f>+VLOOKUP(D3989,'[1]Listado de Establecimientos'!$A$1:$P$65536,16,FALSE)</f>
        <v>RIOJA</v>
      </c>
      <c r="AO3989" s="5" t="str">
        <f>+VLOOKUP(D3989,'[1]Listado de Establecimientos'!$A$1:$Q$65536,17,FALSE)</f>
        <v>NO PERTENECE A NINGUNA MICRORED</v>
      </c>
      <c r="AP3989" s="5">
        <f t="shared" si="63"/>
        <v>4</v>
      </c>
    </row>
    <row r="3990" spans="1:42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33854</v>
      </c>
      <c r="R3990" s="7" t="s">
        <v>30603</v>
      </c>
      <c r="S3990" s="7" t="s">
        <v>29684</v>
      </c>
      <c r="T3990" s="7" t="s">
        <v>11900</v>
      </c>
      <c r="U3990" s="7" t="s">
        <v>46</v>
      </c>
      <c r="V3990" s="7" t="s">
        <v>3550</v>
      </c>
      <c r="W3990" s="7" t="s">
        <v>1641</v>
      </c>
      <c r="X3990" s="7" t="s">
        <v>2048</v>
      </c>
      <c r="Y3990" s="7" t="s">
        <v>7121</v>
      </c>
      <c r="Z3990" s="7" t="s">
        <v>7560</v>
      </c>
      <c r="AA3990" s="7" t="s">
        <v>50</v>
      </c>
      <c r="AB3990" s="7" t="s">
        <v>51</v>
      </c>
      <c r="AC3990" s="7" t="s">
        <v>52</v>
      </c>
      <c r="AD3990" s="7" t="s">
        <v>148</v>
      </c>
      <c r="AE3990" s="7" t="s">
        <v>286</v>
      </c>
      <c r="AF3990" s="7" t="s">
        <v>389</v>
      </c>
      <c r="AG3990" s="7" t="s">
        <v>56</v>
      </c>
      <c r="AH3990" s="7" t="s">
        <v>15241</v>
      </c>
      <c r="AI3990" s="7" t="s">
        <v>29711</v>
      </c>
      <c r="AJ3990" s="7" t="s">
        <v>148</v>
      </c>
      <c r="AK3990" s="7" t="s">
        <v>919</v>
      </c>
      <c r="AL3990" s="7" t="s">
        <v>389</v>
      </c>
      <c r="AM3990" s="10" t="s">
        <v>59</v>
      </c>
      <c r="AN3990" s="5" t="str">
        <f>+VLOOKUP(D3990,'[1]Listado de Establecimientos'!$A$1:$P$65536,16,FALSE)</f>
        <v>BELLAVISTA</v>
      </c>
      <c r="AO3990" s="5" t="str">
        <f>+VLOOKUP(D3990,'[1]Listado de Establecimientos'!$A$1:$Q$65536,17,FALSE)</f>
        <v>BELLAVISTA</v>
      </c>
      <c r="AP3990" s="5">
        <f t="shared" si="63"/>
        <v>4</v>
      </c>
    </row>
    <row r="3991" spans="1:42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33855</v>
      </c>
      <c r="R3991" s="7" t="s">
        <v>30230</v>
      </c>
      <c r="S3991" s="7" t="s">
        <v>29684</v>
      </c>
      <c r="T3991" s="7" t="s">
        <v>23574</v>
      </c>
      <c r="U3991" s="7" t="s">
        <v>64</v>
      </c>
      <c r="V3991" s="7" t="s">
        <v>325</v>
      </c>
      <c r="W3991" s="7" t="s">
        <v>73</v>
      </c>
      <c r="X3991" s="7" t="s">
        <v>66</v>
      </c>
      <c r="Y3991" s="7" t="s">
        <v>49</v>
      </c>
      <c r="Z3991" s="7" t="s">
        <v>88</v>
      </c>
      <c r="AA3991" s="7" t="s">
        <v>50</v>
      </c>
      <c r="AB3991" s="7" t="s">
        <v>51</v>
      </c>
      <c r="AC3991" s="7" t="s">
        <v>52</v>
      </c>
      <c r="AD3991" s="7" t="s">
        <v>4876</v>
      </c>
      <c r="AE3991" s="7" t="s">
        <v>24774</v>
      </c>
      <c r="AF3991" s="7" t="s">
        <v>29717</v>
      </c>
      <c r="AG3991" s="7" t="s">
        <v>56</v>
      </c>
      <c r="AH3991" s="7" t="s">
        <v>29718</v>
      </c>
      <c r="AI3991" s="7" t="s">
        <v>29719</v>
      </c>
      <c r="AJ3991" s="7" t="s">
        <v>199</v>
      </c>
      <c r="AK3991" s="7" t="s">
        <v>701</v>
      </c>
      <c r="AL3991" s="7" t="s">
        <v>702</v>
      </c>
      <c r="AM3991" s="10" t="s">
        <v>59</v>
      </c>
      <c r="AN3991" s="5" t="str">
        <f>+VLOOKUP(D3991,'[1]Listado de Establecimientos'!$A$1:$P$65536,16,FALSE)</f>
        <v>SAN MARTIN</v>
      </c>
      <c r="AO3991" s="5" t="str">
        <f>+VLOOKUP(D3991,'[1]Listado de Establecimientos'!$A$1:$Q$65536,17,FALSE)</f>
        <v>BANDA DE SHILCAYO</v>
      </c>
      <c r="AP3991" s="5">
        <f t="shared" si="63"/>
        <v>4</v>
      </c>
    </row>
    <row r="3992" spans="1:42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33856</v>
      </c>
      <c r="R3992" s="7" t="s">
        <v>30230</v>
      </c>
      <c r="S3992" s="7" t="s">
        <v>29684</v>
      </c>
      <c r="T3992" s="7" t="s">
        <v>3422</v>
      </c>
      <c r="U3992" s="7" t="s">
        <v>64</v>
      </c>
      <c r="V3992" s="7" t="s">
        <v>1713</v>
      </c>
      <c r="W3992" s="7" t="s">
        <v>106</v>
      </c>
      <c r="X3992" s="7" t="s">
        <v>66</v>
      </c>
      <c r="Y3992" s="7" t="s">
        <v>88</v>
      </c>
      <c r="Z3992" s="7" t="s">
        <v>94</v>
      </c>
      <c r="AA3992" s="7" t="s">
        <v>50</v>
      </c>
      <c r="AB3992" s="7" t="s">
        <v>51</v>
      </c>
      <c r="AC3992" s="7" t="s">
        <v>52</v>
      </c>
      <c r="AD3992" s="7" t="s">
        <v>4876</v>
      </c>
      <c r="AE3992" s="7" t="s">
        <v>24774</v>
      </c>
      <c r="AF3992" s="7" t="s">
        <v>29717</v>
      </c>
      <c r="AG3992" s="7" t="s">
        <v>56</v>
      </c>
      <c r="AH3992" s="7" t="s">
        <v>29718</v>
      </c>
      <c r="AI3992" s="7" t="s">
        <v>29725</v>
      </c>
      <c r="AJ3992" s="7" t="s">
        <v>199</v>
      </c>
      <c r="AK3992" s="7" t="s">
        <v>701</v>
      </c>
      <c r="AL3992" s="7" t="s">
        <v>702</v>
      </c>
      <c r="AM3992" s="10" t="s">
        <v>59</v>
      </c>
      <c r="AN3992" s="5" t="str">
        <f>+VLOOKUP(D3992,'[1]Listado de Establecimientos'!$A$1:$P$65536,16,FALSE)</f>
        <v>SAN MARTIN</v>
      </c>
      <c r="AO3992" s="5" t="str">
        <f>+VLOOKUP(D3992,'[1]Listado de Establecimientos'!$A$1:$Q$65536,17,FALSE)</f>
        <v>BANDA DE SHILCAYO</v>
      </c>
      <c r="AP3992" s="5">
        <f t="shared" si="63"/>
        <v>4</v>
      </c>
    </row>
    <row r="3993" spans="1:42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30355</v>
      </c>
      <c r="R3993" s="7" t="s">
        <v>30189</v>
      </c>
      <c r="S3993" s="7" t="s">
        <v>29684</v>
      </c>
      <c r="T3993" s="7" t="s">
        <v>12505</v>
      </c>
      <c r="U3993" s="7" t="s">
        <v>46</v>
      </c>
      <c r="V3993" s="7" t="s">
        <v>2848</v>
      </c>
      <c r="W3993" s="7" t="s">
        <v>106</v>
      </c>
      <c r="X3993" s="7" t="s">
        <v>48</v>
      </c>
      <c r="Y3993" s="7" t="s">
        <v>122</v>
      </c>
      <c r="Z3993" s="7" t="s">
        <v>8031</v>
      </c>
      <c r="AA3993" s="7" t="s">
        <v>50</v>
      </c>
      <c r="AB3993" s="7" t="s">
        <v>125</v>
      </c>
      <c r="AC3993" s="7" t="s">
        <v>50</v>
      </c>
      <c r="AD3993" s="7" t="s">
        <v>303</v>
      </c>
      <c r="AE3993" s="7" t="s">
        <v>18219</v>
      </c>
      <c r="AF3993" s="7" t="s">
        <v>20692</v>
      </c>
      <c r="AG3993" s="7" t="s">
        <v>56</v>
      </c>
      <c r="AH3993" s="7" t="s">
        <v>20693</v>
      </c>
      <c r="AI3993" s="7" t="s">
        <v>29731</v>
      </c>
      <c r="AJ3993" s="7" t="s">
        <v>205</v>
      </c>
      <c r="AK3993" s="7" t="s">
        <v>195</v>
      </c>
      <c r="AL3993" s="7" t="s">
        <v>4022</v>
      </c>
      <c r="AM3993" s="10" t="s">
        <v>59</v>
      </c>
      <c r="AN3993" s="5" t="str">
        <f>+VLOOKUP(D3993,'[1]Listado de Establecimientos'!$A$1:$P$65536,16,FALSE)</f>
        <v>MOYOBAMBA</v>
      </c>
      <c r="AO3993" s="5" t="str">
        <f>+VLOOKUP(D3993,'[1]Listado de Establecimientos'!$A$1:$Q$65536,17,FALSE)</f>
        <v>PUEBLO LIBRE</v>
      </c>
      <c r="AP3993" s="5">
        <f t="shared" si="63"/>
        <v>4</v>
      </c>
    </row>
    <row r="3994" spans="1:42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33857</v>
      </c>
      <c r="R3994" s="7" t="s">
        <v>30202</v>
      </c>
      <c r="S3994" s="7" t="s">
        <v>29684</v>
      </c>
      <c r="T3994" s="7" t="s">
        <v>29738</v>
      </c>
      <c r="U3994" s="7" t="s">
        <v>64</v>
      </c>
      <c r="V3994" s="7" t="s">
        <v>276</v>
      </c>
      <c r="W3994" s="7" t="s">
        <v>1641</v>
      </c>
      <c r="X3994" s="7" t="s">
        <v>48</v>
      </c>
      <c r="Y3994" s="7" t="s">
        <v>122</v>
      </c>
      <c r="Z3994" s="7" t="s">
        <v>152</v>
      </c>
      <c r="AA3994" s="7" t="s">
        <v>50</v>
      </c>
      <c r="AB3994" s="7" t="s">
        <v>51</v>
      </c>
      <c r="AC3994" s="7" t="s">
        <v>52</v>
      </c>
      <c r="AD3994" s="7" t="s">
        <v>18481</v>
      </c>
      <c r="AE3994" s="7" t="s">
        <v>2369</v>
      </c>
      <c r="AF3994" s="7" t="s">
        <v>18482</v>
      </c>
      <c r="AG3994" s="7" t="s">
        <v>56</v>
      </c>
      <c r="AH3994" s="7" t="s">
        <v>18483</v>
      </c>
      <c r="AI3994" s="7" t="s">
        <v>29739</v>
      </c>
      <c r="AJ3994" s="7" t="s">
        <v>80</v>
      </c>
      <c r="AK3994" s="7" t="s">
        <v>81</v>
      </c>
      <c r="AL3994" s="7" t="s">
        <v>82</v>
      </c>
      <c r="AM3994" s="10" t="s">
        <v>59</v>
      </c>
      <c r="AN3994" s="5" t="str">
        <f>+VLOOKUP(D3994,'[1]Listado de Establecimientos'!$A$1:$P$65536,16,FALSE)</f>
        <v>TOCACHE</v>
      </c>
      <c r="AO3994" s="5" t="str">
        <f>+VLOOKUP(D3994,'[1]Listado de Establecimientos'!$A$1:$Q$65536,17,FALSE)</f>
        <v>NO PERTENECE A NINGUNA MICRORED</v>
      </c>
      <c r="AP3994" s="5">
        <f t="shared" si="63"/>
        <v>4</v>
      </c>
    </row>
    <row r="3995" spans="1:42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31980</v>
      </c>
      <c r="R3995" s="7" t="s">
        <v>30175</v>
      </c>
      <c r="S3995" s="7" t="s">
        <v>29684</v>
      </c>
      <c r="T3995" s="7" t="s">
        <v>9763</v>
      </c>
      <c r="U3995" s="7" t="s">
        <v>46</v>
      </c>
      <c r="V3995" s="7" t="s">
        <v>798</v>
      </c>
      <c r="W3995" s="7" t="s">
        <v>14986</v>
      </c>
      <c r="X3995" s="7" t="s">
        <v>153</v>
      </c>
      <c r="Y3995" s="7" t="s">
        <v>8031</v>
      </c>
      <c r="Z3995" s="7" t="s">
        <v>113</v>
      </c>
      <c r="AA3995" s="7" t="s">
        <v>50</v>
      </c>
      <c r="AB3995" s="7" t="s">
        <v>51</v>
      </c>
      <c r="AC3995" s="7" t="s">
        <v>52</v>
      </c>
      <c r="AD3995" s="7" t="s">
        <v>148</v>
      </c>
      <c r="AE3995" s="7" t="s">
        <v>919</v>
      </c>
      <c r="AF3995" s="7" t="s">
        <v>389</v>
      </c>
      <c r="AG3995" s="7" t="s">
        <v>56</v>
      </c>
      <c r="AH3995" s="7" t="s">
        <v>15241</v>
      </c>
      <c r="AI3995" s="7" t="s">
        <v>29745</v>
      </c>
      <c r="AJ3995" s="7" t="s">
        <v>148</v>
      </c>
      <c r="AK3995" s="7" t="s">
        <v>919</v>
      </c>
      <c r="AL3995" s="7" t="s">
        <v>389</v>
      </c>
      <c r="AM3995" s="10" t="s">
        <v>59</v>
      </c>
      <c r="AN3995" s="5" t="str">
        <f>+VLOOKUP(D3995,'[1]Listado de Establecimientos'!$A$1:$P$65536,16,FALSE)</f>
        <v>BELLAVISTA</v>
      </c>
      <c r="AO3995" s="5" t="str">
        <f>+VLOOKUP(D3995,'[1]Listado de Establecimientos'!$A$1:$Q$65536,17,FALSE)</f>
        <v>BELLAVISTA</v>
      </c>
      <c r="AP3995" s="5">
        <f t="shared" si="63"/>
        <v>4</v>
      </c>
    </row>
    <row r="3996" spans="1:42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30854</v>
      </c>
      <c r="R3996" s="7" t="s">
        <v>30220</v>
      </c>
      <c r="S3996" s="7" t="s">
        <v>29544</v>
      </c>
      <c r="T3996" s="7" t="s">
        <v>872</v>
      </c>
      <c r="U3996" s="7" t="s">
        <v>46</v>
      </c>
      <c r="V3996" s="7" t="s">
        <v>6777</v>
      </c>
      <c r="W3996" s="7" t="s">
        <v>87</v>
      </c>
      <c r="X3996" s="7" t="s">
        <v>48</v>
      </c>
      <c r="Y3996" s="7" t="s">
        <v>88</v>
      </c>
      <c r="Z3996" s="7" t="s">
        <v>88</v>
      </c>
      <c r="AA3996" s="7" t="s">
        <v>50</v>
      </c>
      <c r="AB3996" s="7" t="s">
        <v>51</v>
      </c>
      <c r="AC3996" s="7" t="s">
        <v>50</v>
      </c>
      <c r="AD3996" s="7" t="s">
        <v>3290</v>
      </c>
      <c r="AE3996" s="7" t="s">
        <v>197</v>
      </c>
      <c r="AF3996" s="7" t="s">
        <v>3291</v>
      </c>
      <c r="AG3996" s="7" t="s">
        <v>56</v>
      </c>
      <c r="AH3996" s="7" t="s">
        <v>3292</v>
      </c>
      <c r="AI3996" s="7" t="s">
        <v>29751</v>
      </c>
      <c r="AJ3996" s="7" t="s">
        <v>3290</v>
      </c>
      <c r="AK3996" s="7" t="s">
        <v>197</v>
      </c>
      <c r="AL3996" s="7" t="s">
        <v>3291</v>
      </c>
      <c r="AM3996" s="10" t="s">
        <v>59</v>
      </c>
      <c r="AN3996" s="5" t="str">
        <f>+VLOOKUP(D3996,'[1]Listado de Establecimientos'!$A$1:$P$65536,16,FALSE)</f>
        <v>MOYOBAMBA</v>
      </c>
      <c r="AO3996" s="5" t="str">
        <f>+VLOOKUP(D3996,'[1]Listado de Establecimientos'!$A$1:$Q$65536,17,FALSE)</f>
        <v>SORITOR</v>
      </c>
      <c r="AP3996" s="5">
        <f t="shared" si="63"/>
        <v>4</v>
      </c>
    </row>
    <row r="3997" spans="1:42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33858</v>
      </c>
      <c r="R3997" s="7" t="s">
        <v>30194</v>
      </c>
      <c r="S3997" s="7" t="s">
        <v>29544</v>
      </c>
      <c r="T3997" s="7" t="s">
        <v>1069</v>
      </c>
      <c r="U3997" s="7" t="s">
        <v>46</v>
      </c>
      <c r="V3997" s="7" t="s">
        <v>10419</v>
      </c>
      <c r="W3997" s="7" t="s">
        <v>188</v>
      </c>
      <c r="X3997" s="7" t="s">
        <v>78</v>
      </c>
      <c r="Y3997" s="7" t="s">
        <v>77</v>
      </c>
      <c r="Z3997" s="7" t="s">
        <v>97</v>
      </c>
      <c r="AA3997" s="7" t="s">
        <v>50</v>
      </c>
      <c r="AB3997" s="7" t="s">
        <v>51</v>
      </c>
      <c r="AC3997" s="7" t="s">
        <v>52</v>
      </c>
      <c r="AD3997" s="7" t="s">
        <v>1491</v>
      </c>
      <c r="AE3997" s="7" t="s">
        <v>99</v>
      </c>
      <c r="AF3997" s="7" t="s">
        <v>2661</v>
      </c>
      <c r="AG3997" s="7" t="s">
        <v>56</v>
      </c>
      <c r="AH3997" s="7" t="s">
        <v>3230</v>
      </c>
      <c r="AI3997" s="7" t="s">
        <v>29756</v>
      </c>
      <c r="AJ3997" s="7" t="s">
        <v>1491</v>
      </c>
      <c r="AK3997" s="7" t="s">
        <v>76</v>
      </c>
      <c r="AL3997" s="7" t="s">
        <v>2661</v>
      </c>
      <c r="AM3997" s="10" t="s">
        <v>59</v>
      </c>
      <c r="AN3997" s="5" t="str">
        <f>+VLOOKUP(D3997,'[1]Listado de Establecimientos'!$A$1:$P$65536,16,FALSE)</f>
        <v>EL DORADO</v>
      </c>
      <c r="AO3997" s="5" t="str">
        <f>+VLOOKUP(D3997,'[1]Listado de Establecimientos'!$A$1:$Q$65536,17,FALSE)</f>
        <v>SAN JOSE DE SISA</v>
      </c>
      <c r="AP3997" s="5">
        <f t="shared" si="63"/>
        <v>4</v>
      </c>
    </row>
    <row r="3998" spans="1:42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30643</v>
      </c>
      <c r="R3998" s="7" t="s">
        <v>30424</v>
      </c>
      <c r="S3998" s="7" t="s">
        <v>25780</v>
      </c>
      <c r="T3998" s="7" t="s">
        <v>7850</v>
      </c>
      <c r="U3998" s="7" t="s">
        <v>46</v>
      </c>
      <c r="V3998" s="7" t="s">
        <v>105</v>
      </c>
      <c r="W3998" s="7" t="s">
        <v>73</v>
      </c>
      <c r="X3998" s="7" t="s">
        <v>48</v>
      </c>
      <c r="Y3998" s="7" t="s">
        <v>49</v>
      </c>
      <c r="Z3998" s="7" t="s">
        <v>88</v>
      </c>
      <c r="AA3998" s="7" t="s">
        <v>50</v>
      </c>
      <c r="AB3998" s="7" t="s">
        <v>125</v>
      </c>
      <c r="AC3998" s="7" t="s">
        <v>52</v>
      </c>
      <c r="AD3998" s="7" t="s">
        <v>874</v>
      </c>
      <c r="AE3998" s="7" t="s">
        <v>192</v>
      </c>
      <c r="AF3998" s="7" t="s">
        <v>875</v>
      </c>
      <c r="AG3998" s="7" t="s">
        <v>56</v>
      </c>
      <c r="AH3998" s="7" t="s">
        <v>876</v>
      </c>
      <c r="AI3998" s="7" t="s">
        <v>29761</v>
      </c>
      <c r="AJ3998" s="7" t="s">
        <v>874</v>
      </c>
      <c r="AK3998" s="7" t="s">
        <v>214</v>
      </c>
      <c r="AL3998" s="7" t="s">
        <v>875</v>
      </c>
      <c r="AM3998" s="10" t="s">
        <v>59</v>
      </c>
      <c r="AN3998" s="5" t="str">
        <f>+VLOOKUP(D3998,'[1]Listado de Establecimientos'!$A$1:$P$65536,16,FALSE)</f>
        <v>PICOTA</v>
      </c>
      <c r="AO3998" s="5" t="str">
        <f>+VLOOKUP(D3998,'[1]Listado de Establecimientos'!$A$1:$Q$65536,17,FALSE)</f>
        <v>PUCACACA</v>
      </c>
      <c r="AP3998" s="5">
        <f t="shared" si="63"/>
        <v>4</v>
      </c>
    </row>
    <row r="3999" spans="1:42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30854</v>
      </c>
      <c r="R3999" s="7" t="s">
        <v>30200</v>
      </c>
      <c r="S3999" s="7" t="s">
        <v>29544</v>
      </c>
      <c r="T3999" s="7" t="s">
        <v>4829</v>
      </c>
      <c r="U3999" s="7" t="s">
        <v>46</v>
      </c>
      <c r="V3999" s="7" t="s">
        <v>3760</v>
      </c>
      <c r="W3999" s="7" t="s">
        <v>106</v>
      </c>
      <c r="X3999" s="7" t="s">
        <v>48</v>
      </c>
      <c r="Y3999" s="7" t="s">
        <v>94</v>
      </c>
      <c r="Z3999" s="7" t="s">
        <v>94</v>
      </c>
      <c r="AA3999" s="7" t="s">
        <v>50</v>
      </c>
      <c r="AB3999" s="7" t="s">
        <v>51</v>
      </c>
      <c r="AC3999" s="7" t="s">
        <v>52</v>
      </c>
      <c r="AD3999" s="7" t="s">
        <v>154</v>
      </c>
      <c r="AE3999" s="7" t="s">
        <v>206</v>
      </c>
      <c r="AF3999" s="7" t="s">
        <v>310</v>
      </c>
      <c r="AG3999" s="7" t="s">
        <v>56</v>
      </c>
      <c r="AH3999" s="7" t="s">
        <v>311</v>
      </c>
      <c r="AI3999" s="7" t="s">
        <v>29767</v>
      </c>
      <c r="AJ3999" s="7" t="s">
        <v>154</v>
      </c>
      <c r="AK3999" s="7" t="s">
        <v>154</v>
      </c>
      <c r="AL3999" s="7" t="s">
        <v>310</v>
      </c>
      <c r="AM3999" s="10" t="s">
        <v>59</v>
      </c>
      <c r="AN3999" s="5" t="str">
        <f>+VLOOKUP(D3999,'[1]Listado de Establecimientos'!$A$1:$P$65536,16,FALSE)</f>
        <v>PICOTA</v>
      </c>
      <c r="AO3999" s="5" t="str">
        <f>+VLOOKUP(D3999,'[1]Listado de Establecimientos'!$A$1:$Q$65536,17,FALSE)</f>
        <v>LEONCIO PRADO</v>
      </c>
      <c r="AP3999" s="5">
        <f t="shared" si="63"/>
        <v>4</v>
      </c>
    </row>
    <row r="4000" spans="1:42" ht="20.100000000000001" customHeight="1">
      <c r="A4000" s="6">
        <v>737</v>
      </c>
      <c r="B4000" s="7" t="s">
        <v>33859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33860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33861</v>
      </c>
      <c r="N4000" s="9" t="s">
        <v>33862</v>
      </c>
      <c r="O4000" s="7" t="s">
        <v>201</v>
      </c>
      <c r="P4000" s="7" t="s">
        <v>202</v>
      </c>
      <c r="Q4000" s="7" t="s">
        <v>33863</v>
      </c>
      <c r="R4000" s="7" t="s">
        <v>30224</v>
      </c>
      <c r="S4000" s="7" t="s">
        <v>29684</v>
      </c>
      <c r="T4000" s="7" t="s">
        <v>911</v>
      </c>
      <c r="U4000" s="7" t="s">
        <v>64</v>
      </c>
      <c r="V4000" s="7" t="s">
        <v>1682</v>
      </c>
      <c r="W4000" s="7" t="s">
        <v>47</v>
      </c>
      <c r="X4000" s="7" t="s">
        <v>48</v>
      </c>
      <c r="Y4000" s="7" t="s">
        <v>94</v>
      </c>
      <c r="Z4000" s="7" t="s">
        <v>94</v>
      </c>
      <c r="AA4000" s="7" t="s">
        <v>52</v>
      </c>
      <c r="AB4000" s="7" t="s">
        <v>51</v>
      </c>
      <c r="AC4000" s="7" t="s">
        <v>52</v>
      </c>
      <c r="AD4000" s="7" t="s">
        <v>68</v>
      </c>
      <c r="AE4000" s="7" t="s">
        <v>1427</v>
      </c>
      <c r="AF4000" s="7" t="s">
        <v>3208</v>
      </c>
      <c r="AG4000" s="7" t="s">
        <v>56</v>
      </c>
      <c r="AH4000" s="7" t="s">
        <v>8649</v>
      </c>
      <c r="AI4000" s="7" t="s">
        <v>33864</v>
      </c>
      <c r="AJ4000" s="7" t="s">
        <v>68</v>
      </c>
      <c r="AK4000" s="7" t="s">
        <v>69</v>
      </c>
      <c r="AL4000" s="7" t="s">
        <v>3208</v>
      </c>
      <c r="AM4000" s="10" t="s">
        <v>59</v>
      </c>
      <c r="AN4000" s="5" t="str">
        <f>+VLOOKUP(D4000,'[1]Listado de Establecimientos'!$A$1:$P$65536,16,FALSE)</f>
        <v>LAMAS</v>
      </c>
      <c r="AO4000" s="5" t="str">
        <f>+VLOOKUP(D4000,'[1]Listado de Establecimientos'!$A$1:$Q$65536,17,FALSE)</f>
        <v>TABALOSOS</v>
      </c>
      <c r="AP4000" s="5">
        <f t="shared" si="63"/>
        <v>4</v>
      </c>
    </row>
    <row r="4001" spans="1:42" ht="20.100000000000001" customHeight="1">
      <c r="A4001" s="6">
        <v>738</v>
      </c>
      <c r="B4001" s="7" t="s">
        <v>33865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33866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33867</v>
      </c>
      <c r="N4001" s="9" t="s">
        <v>33868</v>
      </c>
      <c r="O4001" s="7" t="s">
        <v>13174</v>
      </c>
      <c r="P4001" s="7" t="s">
        <v>13175</v>
      </c>
      <c r="Q4001" s="7" t="s">
        <v>31950</v>
      </c>
      <c r="R4001" s="7" t="s">
        <v>30340</v>
      </c>
      <c r="S4001" s="7" t="s">
        <v>29684</v>
      </c>
      <c r="T4001" s="7" t="s">
        <v>13049</v>
      </c>
      <c r="U4001" s="7" t="s">
        <v>46</v>
      </c>
      <c r="V4001" s="7" t="s">
        <v>1083</v>
      </c>
      <c r="W4001" s="7" t="s">
        <v>73</v>
      </c>
      <c r="X4001" s="7" t="s">
        <v>48</v>
      </c>
      <c r="Y4001" s="7" t="s">
        <v>122</v>
      </c>
      <c r="Z4001" s="7" t="s">
        <v>730</v>
      </c>
      <c r="AA4001" s="7" t="s">
        <v>50</v>
      </c>
      <c r="AB4001" s="7" t="s">
        <v>51</v>
      </c>
      <c r="AC4001" s="7" t="s">
        <v>52</v>
      </c>
      <c r="AD4001" s="7" t="s">
        <v>204</v>
      </c>
      <c r="AE4001" s="7" t="s">
        <v>716</v>
      </c>
      <c r="AF4001" s="7" t="s">
        <v>447</v>
      </c>
      <c r="AG4001" s="7" t="s">
        <v>56</v>
      </c>
      <c r="AH4001" s="7" t="s">
        <v>717</v>
      </c>
      <c r="AI4001" s="7" t="s">
        <v>33869</v>
      </c>
      <c r="AJ4001" s="7" t="s">
        <v>204</v>
      </c>
      <c r="AK4001" s="7" t="s">
        <v>204</v>
      </c>
      <c r="AL4001" s="7" t="s">
        <v>447</v>
      </c>
      <c r="AM4001" s="10" t="s">
        <v>59</v>
      </c>
      <c r="AN4001" s="5" t="str">
        <f>+VLOOKUP(D4001,'[1]Listado de Establecimientos'!$A$1:$P$65536,16,FALSE)</f>
        <v>MOYOBAMBA</v>
      </c>
      <c r="AO4001" s="5" t="str">
        <f>+VLOOKUP(D4001,'[1]Listado de Establecimientos'!$A$1:$Q$65536,17,FALSE)</f>
        <v>NO PERTENECE A NINGUNA MICRORED</v>
      </c>
      <c r="AP4001" s="5">
        <f t="shared" si="63"/>
        <v>4</v>
      </c>
    </row>
    <row r="4002" spans="1:42" ht="20.100000000000001" customHeight="1">
      <c r="A4002" s="6">
        <v>739</v>
      </c>
      <c r="B4002" s="7" t="s">
        <v>33870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33871</v>
      </c>
      <c r="I4002" s="7" t="s">
        <v>97</v>
      </c>
      <c r="J4002" s="7" t="s">
        <v>33872</v>
      </c>
      <c r="K4002" s="7" t="s">
        <v>152</v>
      </c>
      <c r="L4002" s="7" t="s">
        <v>45</v>
      </c>
      <c r="M4002" s="7" t="s">
        <v>33873</v>
      </c>
      <c r="N4002" s="9" t="s">
        <v>33874</v>
      </c>
      <c r="O4002" s="7" t="s">
        <v>181</v>
      </c>
      <c r="P4002" s="7" t="s">
        <v>182</v>
      </c>
      <c r="Q4002" s="7" t="s">
        <v>33875</v>
      </c>
      <c r="R4002" s="7" t="s">
        <v>30189</v>
      </c>
      <c r="S4002" s="7" t="s">
        <v>29684</v>
      </c>
      <c r="T4002" s="7" t="s">
        <v>17404</v>
      </c>
      <c r="U4002" s="7" t="s">
        <v>46</v>
      </c>
      <c r="V4002" s="7" t="s">
        <v>1386</v>
      </c>
      <c r="W4002" s="7" t="s">
        <v>73</v>
      </c>
      <c r="X4002" s="7" t="s">
        <v>66</v>
      </c>
      <c r="Y4002" s="7" t="s">
        <v>114</v>
      </c>
      <c r="Z4002" s="7" t="s">
        <v>114</v>
      </c>
      <c r="AA4002" s="7" t="s">
        <v>50</v>
      </c>
      <c r="AB4002" s="7" t="s">
        <v>51</v>
      </c>
      <c r="AC4002" s="7" t="s">
        <v>52</v>
      </c>
      <c r="AD4002" s="7" t="s">
        <v>204</v>
      </c>
      <c r="AE4002" s="7" t="s">
        <v>716</v>
      </c>
      <c r="AF4002" s="7" t="s">
        <v>447</v>
      </c>
      <c r="AG4002" s="7" t="s">
        <v>56</v>
      </c>
      <c r="AH4002" s="7" t="s">
        <v>717</v>
      </c>
      <c r="AI4002" s="7" t="s">
        <v>33876</v>
      </c>
      <c r="AJ4002" s="7" t="s">
        <v>204</v>
      </c>
      <c r="AK4002" s="7" t="s">
        <v>204</v>
      </c>
      <c r="AL4002" s="7" t="s">
        <v>447</v>
      </c>
      <c r="AM4002" s="10" t="s">
        <v>59</v>
      </c>
      <c r="AN4002" s="5" t="str">
        <f>+VLOOKUP(D4002,'[1]Listado de Establecimientos'!$A$1:$P$65536,16,FALSE)</f>
        <v>MOYOBAMBA</v>
      </c>
      <c r="AO4002" s="5" t="str">
        <f>+VLOOKUP(D4002,'[1]Listado de Establecimientos'!$A$1:$Q$65536,17,FALSE)</f>
        <v>NO PERTENECE A NINGUNA MICRORED</v>
      </c>
      <c r="AP4002" s="5">
        <f t="shared" si="63"/>
        <v>4</v>
      </c>
    </row>
    <row r="4003" spans="1:42" ht="20.100000000000001" customHeight="1">
      <c r="A4003" s="6">
        <v>740</v>
      </c>
      <c r="B4003" s="7" t="s">
        <v>33877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33878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33879</v>
      </c>
      <c r="N4003" s="9" t="s">
        <v>33880</v>
      </c>
      <c r="O4003" s="7" t="s">
        <v>12544</v>
      </c>
      <c r="P4003" s="7" t="s">
        <v>12545</v>
      </c>
      <c r="Q4003" s="7" t="s">
        <v>33881</v>
      </c>
      <c r="R4003" s="7" t="s">
        <v>30621</v>
      </c>
      <c r="S4003" s="7" t="s">
        <v>29684</v>
      </c>
      <c r="T4003" s="7" t="s">
        <v>13658</v>
      </c>
      <c r="U4003" s="7" t="s">
        <v>64</v>
      </c>
      <c r="V4003" s="7" t="s">
        <v>1682</v>
      </c>
      <c r="W4003" s="7" t="s">
        <v>188</v>
      </c>
      <c r="X4003" s="7" t="s">
        <v>159</v>
      </c>
      <c r="Y4003" s="7" t="s">
        <v>49</v>
      </c>
      <c r="Z4003" s="7" t="s">
        <v>49</v>
      </c>
      <c r="AA4003" s="7" t="s">
        <v>50</v>
      </c>
      <c r="AB4003" s="7" t="s">
        <v>51</v>
      </c>
      <c r="AC4003" s="7" t="s">
        <v>52</v>
      </c>
      <c r="AD4003" s="7" t="s">
        <v>3290</v>
      </c>
      <c r="AE4003" s="7" t="s">
        <v>2175</v>
      </c>
      <c r="AF4003" s="7" t="s">
        <v>3291</v>
      </c>
      <c r="AG4003" s="7" t="s">
        <v>56</v>
      </c>
      <c r="AH4003" s="7" t="s">
        <v>3292</v>
      </c>
      <c r="AI4003" s="7" t="s">
        <v>33882</v>
      </c>
      <c r="AJ4003" s="7" t="s">
        <v>3290</v>
      </c>
      <c r="AK4003" s="7" t="s">
        <v>197</v>
      </c>
      <c r="AL4003" s="7" t="s">
        <v>3291</v>
      </c>
      <c r="AM4003" s="10" t="s">
        <v>59</v>
      </c>
      <c r="AN4003" s="5" t="str">
        <f>+VLOOKUP(D4003,'[1]Listado de Establecimientos'!$A$1:$P$65536,16,FALSE)</f>
        <v>MOYOBAMBA</v>
      </c>
      <c r="AO4003" s="5" t="str">
        <f>+VLOOKUP(D4003,'[1]Listado de Establecimientos'!$A$1:$Q$65536,17,FALSE)</f>
        <v>SORITOR</v>
      </c>
      <c r="AP4003" s="5">
        <f t="shared" si="63"/>
        <v>4</v>
      </c>
    </row>
    <row r="4004" spans="1:42" ht="20.100000000000001" customHeight="1">
      <c r="A4004" s="6">
        <v>741</v>
      </c>
      <c r="B4004" s="7" t="s">
        <v>33883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33884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33885</v>
      </c>
      <c r="N4004" s="9" t="s">
        <v>33886</v>
      </c>
      <c r="O4004" s="7" t="s">
        <v>2952</v>
      </c>
      <c r="P4004" s="7" t="s">
        <v>2953</v>
      </c>
      <c r="Q4004" s="7" t="s">
        <v>33887</v>
      </c>
      <c r="R4004" s="7" t="s">
        <v>30369</v>
      </c>
      <c r="S4004" s="7" t="s">
        <v>29684</v>
      </c>
      <c r="T4004" s="7" t="s">
        <v>7371</v>
      </c>
      <c r="U4004" s="7" t="s">
        <v>46</v>
      </c>
      <c r="V4004" s="7" t="s">
        <v>4430</v>
      </c>
      <c r="W4004" s="7" t="s">
        <v>73</v>
      </c>
      <c r="X4004" s="7" t="s">
        <v>48</v>
      </c>
      <c r="Y4004" s="7" t="s">
        <v>107</v>
      </c>
      <c r="Z4004" s="7" t="s">
        <v>88</v>
      </c>
      <c r="AA4004" s="7" t="s">
        <v>50</v>
      </c>
      <c r="AB4004" s="7" t="s">
        <v>51</v>
      </c>
      <c r="AC4004" s="7" t="s">
        <v>52</v>
      </c>
      <c r="AD4004" s="7" t="s">
        <v>154</v>
      </c>
      <c r="AE4004" s="7" t="s">
        <v>2957</v>
      </c>
      <c r="AF4004" s="7" t="s">
        <v>1341</v>
      </c>
      <c r="AG4004" s="7" t="s">
        <v>56</v>
      </c>
      <c r="AH4004" s="7" t="s">
        <v>2958</v>
      </c>
      <c r="AI4004" s="7" t="s">
        <v>33888</v>
      </c>
      <c r="AJ4004" s="7" t="s">
        <v>154</v>
      </c>
      <c r="AK4004" s="7" t="s">
        <v>1674</v>
      </c>
      <c r="AL4004" s="7" t="s">
        <v>1341</v>
      </c>
      <c r="AM4004" s="10" t="s">
        <v>59</v>
      </c>
      <c r="AN4004" s="5" t="str">
        <f>+VLOOKUP(D4004,'[1]Listado de Establecimientos'!$A$1:$P$65536,16,FALSE)</f>
        <v>LAMAS</v>
      </c>
      <c r="AO4004" s="5" t="str">
        <f>+VLOOKUP(D4004,'[1]Listado de Establecimientos'!$A$1:$Q$65536,17,FALSE)</f>
        <v>CAYNARACHI</v>
      </c>
      <c r="AP4004" s="5">
        <f t="shared" si="63"/>
        <v>4</v>
      </c>
    </row>
    <row r="4005" spans="1:42" ht="20.100000000000001" customHeight="1">
      <c r="A4005" s="6">
        <v>742</v>
      </c>
      <c r="B4005" s="7" t="s">
        <v>33889</v>
      </c>
      <c r="C4005" s="8" t="s">
        <v>40</v>
      </c>
      <c r="D4005" s="7" t="s">
        <v>1063</v>
      </c>
      <c r="E4005" s="7" t="s">
        <v>1064</v>
      </c>
      <c r="F4005" s="7" t="s">
        <v>33890</v>
      </c>
      <c r="G4005" s="7" t="s">
        <v>683</v>
      </c>
      <c r="H4005" s="7" t="s">
        <v>33891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33892</v>
      </c>
      <c r="N4005" s="9" t="s">
        <v>33893</v>
      </c>
      <c r="O4005" s="7" t="s">
        <v>1063</v>
      </c>
      <c r="P4005" s="7" t="s">
        <v>1064</v>
      </c>
      <c r="Q4005" s="7" t="s">
        <v>33894</v>
      </c>
      <c r="R4005" s="7" t="s">
        <v>30181</v>
      </c>
      <c r="S4005" s="7" t="s">
        <v>29544</v>
      </c>
      <c r="T4005" s="7" t="s">
        <v>20978</v>
      </c>
      <c r="U4005" s="7" t="s">
        <v>64</v>
      </c>
      <c r="V4005" s="7" t="s">
        <v>267</v>
      </c>
      <c r="W4005" s="7" t="s">
        <v>47</v>
      </c>
      <c r="X4005" s="7" t="s">
        <v>153</v>
      </c>
      <c r="Y4005" s="7" t="s">
        <v>88</v>
      </c>
      <c r="Z4005" s="7" t="s">
        <v>88</v>
      </c>
      <c r="AA4005" s="7" t="s">
        <v>50</v>
      </c>
      <c r="AB4005" s="7" t="s">
        <v>51</v>
      </c>
      <c r="AC4005" s="7" t="s">
        <v>52</v>
      </c>
      <c r="AD4005" s="7" t="s">
        <v>256</v>
      </c>
      <c r="AE4005" s="7" t="s">
        <v>259</v>
      </c>
      <c r="AF4005" s="7" t="s">
        <v>338</v>
      </c>
      <c r="AG4005" s="7" t="s">
        <v>56</v>
      </c>
      <c r="AH4005" s="7" t="s">
        <v>339</v>
      </c>
      <c r="AI4005" s="7" t="s">
        <v>33895</v>
      </c>
      <c r="AJ4005" s="7" t="s">
        <v>256</v>
      </c>
      <c r="AK4005" s="7" t="s">
        <v>213</v>
      </c>
      <c r="AL4005" s="7" t="s">
        <v>338</v>
      </c>
      <c r="AM4005" s="10" t="s">
        <v>59</v>
      </c>
      <c r="AN4005" s="5" t="str">
        <f>+VLOOKUP(D4005,'[1]Listado de Establecimientos'!$A$1:$P$65536,16,FALSE)</f>
        <v>NO PERTENECE A NINGUNA RED</v>
      </c>
      <c r="AO4005" s="5" t="str">
        <f>+VLOOKUP(D4005,'[1]Listado de Establecimientos'!$A$1:$Q$65536,17,FALSE)</f>
        <v>NO PERTENECE A NINGUNA MICRORED</v>
      </c>
      <c r="AP4005" s="5">
        <f t="shared" si="63"/>
        <v>4</v>
      </c>
    </row>
    <row r="4006" spans="1:42" ht="20.100000000000001" customHeight="1">
      <c r="A4006" s="6">
        <v>743</v>
      </c>
      <c r="B4006" s="7" t="s">
        <v>33896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33897</v>
      </c>
      <c r="I4006" s="7" t="s">
        <v>261</v>
      </c>
      <c r="J4006" s="7" t="s">
        <v>33898</v>
      </c>
      <c r="K4006" s="7" t="s">
        <v>44</v>
      </c>
      <c r="L4006" s="7" t="s">
        <v>45</v>
      </c>
      <c r="M4006" s="7" t="s">
        <v>33899</v>
      </c>
      <c r="N4006" s="9" t="s">
        <v>33900</v>
      </c>
      <c r="O4006" s="7" t="s">
        <v>1221</v>
      </c>
      <c r="P4006" s="7" t="s">
        <v>1222</v>
      </c>
      <c r="Q4006" s="7" t="s">
        <v>30215</v>
      </c>
      <c r="R4006" s="7" t="s">
        <v>30285</v>
      </c>
      <c r="S4006" s="7" t="s">
        <v>29684</v>
      </c>
      <c r="T4006" s="7" t="s">
        <v>6578</v>
      </c>
      <c r="U4006" s="7" t="s">
        <v>46</v>
      </c>
      <c r="V4006" s="7" t="s">
        <v>10419</v>
      </c>
      <c r="W4006" s="7" t="s">
        <v>1683</v>
      </c>
      <c r="X4006" s="7" t="s">
        <v>48</v>
      </c>
      <c r="Y4006" s="7" t="s">
        <v>97</v>
      </c>
      <c r="Z4006" s="7" t="s">
        <v>124</v>
      </c>
      <c r="AA4006" s="7" t="s">
        <v>50</v>
      </c>
      <c r="AB4006" s="7" t="s">
        <v>51</v>
      </c>
      <c r="AC4006" s="7" t="s">
        <v>52</v>
      </c>
      <c r="AD4006" s="7" t="s">
        <v>9528</v>
      </c>
      <c r="AE4006" s="7" t="s">
        <v>286</v>
      </c>
      <c r="AF4006" s="7" t="s">
        <v>9529</v>
      </c>
      <c r="AG4006" s="7" t="s">
        <v>56</v>
      </c>
      <c r="AH4006" s="7" t="s">
        <v>15218</v>
      </c>
      <c r="AI4006" s="7" t="s">
        <v>33901</v>
      </c>
      <c r="AJ4006" s="7" t="s">
        <v>255</v>
      </c>
      <c r="AK4006" s="7" t="s">
        <v>761</v>
      </c>
      <c r="AL4006" s="7" t="s">
        <v>758</v>
      </c>
      <c r="AM4006" s="10" t="s">
        <v>59</v>
      </c>
      <c r="AN4006" s="5" t="str">
        <f>+VLOOKUP(D4006,'[1]Listado de Establecimientos'!$A$1:$P$65536,16,FALSE)</f>
        <v>TOCACHE</v>
      </c>
      <c r="AO4006" s="5" t="str">
        <f>+VLOOKUP(D4006,'[1]Listado de Establecimientos'!$A$1:$Q$65536,17,FALSE)</f>
        <v>NO PERTENECE A NINGUNA MICRORED</v>
      </c>
      <c r="AP4006" s="5">
        <f t="shared" si="63"/>
        <v>4</v>
      </c>
    </row>
    <row r="4007" spans="1:42" ht="20.100000000000001" customHeight="1">
      <c r="A4007" s="6">
        <v>744</v>
      </c>
      <c r="B4007" s="7" t="s">
        <v>33902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33903</v>
      </c>
      <c r="I4007" s="7" t="s">
        <v>147</v>
      </c>
      <c r="J4007" s="7" t="s">
        <v>33904</v>
      </c>
      <c r="K4007" s="7" t="s">
        <v>44</v>
      </c>
      <c r="L4007" s="7" t="s">
        <v>45</v>
      </c>
      <c r="M4007" s="7" t="s">
        <v>33905</v>
      </c>
      <c r="N4007" s="9" t="s">
        <v>33906</v>
      </c>
      <c r="O4007" s="7" t="s">
        <v>4550</v>
      </c>
      <c r="P4007" s="7" t="s">
        <v>4551</v>
      </c>
      <c r="Q4007" s="7" t="s">
        <v>33907</v>
      </c>
      <c r="R4007" s="7" t="s">
        <v>31200</v>
      </c>
      <c r="S4007" s="7" t="s">
        <v>29684</v>
      </c>
      <c r="T4007" s="7" t="s">
        <v>4935</v>
      </c>
      <c r="U4007" s="7" t="s">
        <v>46</v>
      </c>
      <c r="V4007" s="7" t="s">
        <v>2198</v>
      </c>
      <c r="W4007" s="7" t="s">
        <v>73</v>
      </c>
      <c r="X4007" s="7" t="s">
        <v>48</v>
      </c>
      <c r="Y4007" s="7" t="s">
        <v>122</v>
      </c>
      <c r="Z4007" s="7" t="s">
        <v>107</v>
      </c>
      <c r="AA4007" s="7" t="s">
        <v>50</v>
      </c>
      <c r="AB4007" s="7" t="s">
        <v>51</v>
      </c>
      <c r="AC4007" s="7" t="s">
        <v>52</v>
      </c>
      <c r="AD4007" s="7" t="s">
        <v>303</v>
      </c>
      <c r="AE4007" s="7" t="s">
        <v>216</v>
      </c>
      <c r="AF4007" s="7" t="s">
        <v>295</v>
      </c>
      <c r="AG4007" s="7" t="s">
        <v>56</v>
      </c>
      <c r="AH4007" s="7" t="s">
        <v>453</v>
      </c>
      <c r="AI4007" s="7" t="s">
        <v>33908</v>
      </c>
      <c r="AJ4007" s="7" t="s">
        <v>104</v>
      </c>
      <c r="AK4007" s="7" t="s">
        <v>160</v>
      </c>
      <c r="AL4007" s="7" t="s">
        <v>221</v>
      </c>
      <c r="AM4007" s="10" t="s">
        <v>59</v>
      </c>
      <c r="AN4007" s="5" t="str">
        <f>+VLOOKUP(D4007,'[1]Listado de Establecimientos'!$A$1:$P$65536,16,FALSE)</f>
        <v>RIOJA</v>
      </c>
      <c r="AO4007" s="5" t="str">
        <f>+VLOOKUP(D4007,'[1]Listado de Establecimientos'!$A$1:$Q$65536,17,FALSE)</f>
        <v>NO PERTENECE A NINGUNA MICRORED</v>
      </c>
      <c r="AP4007" s="5">
        <f t="shared" si="63"/>
        <v>4</v>
      </c>
    </row>
    <row r="4008" spans="1:42" ht="20.100000000000001" customHeight="1" thickBot="1">
      <c r="A4008" s="6">
        <v>745</v>
      </c>
      <c r="B4008" s="7" t="s">
        <v>33909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33910</v>
      </c>
      <c r="I4008" s="7" t="s">
        <v>93</v>
      </c>
      <c r="J4008" s="7" t="s">
        <v>33911</v>
      </c>
      <c r="K4008" s="7" t="s">
        <v>44</v>
      </c>
      <c r="L4008" s="7" t="s">
        <v>45</v>
      </c>
      <c r="M4008" s="7" t="s">
        <v>33912</v>
      </c>
      <c r="N4008" s="9" t="s">
        <v>33913</v>
      </c>
      <c r="O4008" s="7" t="s">
        <v>11164</v>
      </c>
      <c r="P4008" s="7" t="s">
        <v>12714</v>
      </c>
      <c r="Q4008" s="7" t="s">
        <v>33914</v>
      </c>
      <c r="R4008" s="7" t="s">
        <v>30407</v>
      </c>
      <c r="S4008" s="7" t="s">
        <v>29684</v>
      </c>
      <c r="T4008" s="7" t="s">
        <v>19412</v>
      </c>
      <c r="U4008" s="7" t="s">
        <v>64</v>
      </c>
      <c r="V4008" s="7" t="s">
        <v>6835</v>
      </c>
      <c r="W4008" s="7" t="s">
        <v>1284</v>
      </c>
      <c r="X4008" s="7" t="s">
        <v>66</v>
      </c>
      <c r="Y4008" s="7" t="s">
        <v>122</v>
      </c>
      <c r="Z4008" s="7" t="s">
        <v>122</v>
      </c>
      <c r="AA4008" s="7" t="s">
        <v>50</v>
      </c>
      <c r="AB4008" s="7" t="s">
        <v>51</v>
      </c>
      <c r="AC4008" s="7" t="s">
        <v>52</v>
      </c>
      <c r="AD4008" s="7" t="s">
        <v>800</v>
      </c>
      <c r="AE4008" s="7" t="s">
        <v>801</v>
      </c>
      <c r="AF4008" s="7" t="s">
        <v>802</v>
      </c>
      <c r="AG4008" s="7" t="s">
        <v>56</v>
      </c>
      <c r="AH4008" s="7" t="s">
        <v>803</v>
      </c>
      <c r="AI4008" s="7" t="s">
        <v>33915</v>
      </c>
      <c r="AJ4008" s="7" t="s">
        <v>800</v>
      </c>
      <c r="AK4008" s="7" t="s">
        <v>805</v>
      </c>
      <c r="AL4008" s="7" t="s">
        <v>802</v>
      </c>
      <c r="AM4008" s="10" t="s">
        <v>59</v>
      </c>
      <c r="AN4008" s="5" t="str">
        <f>+VLOOKUP(D4008,'[1]Listado de Establecimientos'!$A$1:$P$65536,16,FALSE)</f>
        <v>MOYOBAMBA</v>
      </c>
      <c r="AO4008" s="5" t="str">
        <f>+VLOOKUP(D4008,'[1]Listado de Establecimientos'!$A$1:$Q$65536,17,FALSE)</f>
        <v>NO PERTENECE A NINGUNA MICRORED</v>
      </c>
      <c r="AP4008" s="5">
        <f t="shared" si="63"/>
        <v>4</v>
      </c>
    </row>
    <row r="4009" spans="1:42" ht="14.1" customHeight="1" thickBot="1">
      <c r="A4009" s="17" t="s">
        <v>268</v>
      </c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9"/>
      <c r="AM4009"/>
      <c r="AN4009" s="5" t="e">
        <f>+VLOOKUP(D4009,'[1]Listado de Establecimientos'!$A$1:$P$65536,16,FALSE)</f>
        <v>#N/A</v>
      </c>
      <c r="AO4009" s="5" t="e">
        <f>+VLOOKUP(D4009,'[1]Listado de Establecimientos'!$A$1:$Q$65536,17,FALSE)</f>
        <v>#N/A</v>
      </c>
      <c r="AP4009" s="5">
        <f t="shared" si="63"/>
        <v>1</v>
      </c>
    </row>
    <row r="4010" spans="1:42" ht="20.100000000000001" customHeight="1">
      <c r="A4010" s="6">
        <v>1</v>
      </c>
      <c r="B4010" s="7" t="s">
        <v>23610</v>
      </c>
      <c r="C4010" s="8" t="s">
        <v>40</v>
      </c>
      <c r="D4010" s="7" t="s">
        <v>175</v>
      </c>
      <c r="E4010" s="7" t="s">
        <v>176</v>
      </c>
      <c r="F4010" s="7" t="s">
        <v>126</v>
      </c>
      <c r="G4010" s="7" t="s">
        <v>6846</v>
      </c>
      <c r="H4010" s="7" t="s">
        <v>5466</v>
      </c>
      <c r="I4010" s="7" t="s">
        <v>144</v>
      </c>
      <c r="J4010" s="7" t="s">
        <v>23611</v>
      </c>
      <c r="K4010" s="7" t="s">
        <v>44</v>
      </c>
      <c r="L4010" s="7" t="s">
        <v>45</v>
      </c>
      <c r="M4010" s="7" t="s">
        <v>23612</v>
      </c>
      <c r="N4010" s="9" t="s">
        <v>23613</v>
      </c>
      <c r="O4010" s="7" t="s">
        <v>9197</v>
      </c>
      <c r="P4010" s="7" t="s">
        <v>9198</v>
      </c>
      <c r="Q4010" s="7" t="s">
        <v>31432</v>
      </c>
      <c r="R4010" s="7" t="s">
        <v>30312</v>
      </c>
      <c r="S4010" s="7" t="s">
        <v>22683</v>
      </c>
      <c r="T4010" s="7" t="s">
        <v>23614</v>
      </c>
      <c r="U4010" s="7" t="s">
        <v>46</v>
      </c>
      <c r="V4010" s="7" t="s">
        <v>5647</v>
      </c>
      <c r="W4010" s="7" t="s">
        <v>188</v>
      </c>
      <c r="X4010" s="7" t="s">
        <v>48</v>
      </c>
      <c r="Y4010" s="7" t="s">
        <v>107</v>
      </c>
      <c r="Z4010" s="7" t="s">
        <v>122</v>
      </c>
      <c r="AA4010" s="7" t="s">
        <v>50</v>
      </c>
      <c r="AB4010" s="7" t="s">
        <v>125</v>
      </c>
      <c r="AC4010" s="7" t="s">
        <v>50</v>
      </c>
      <c r="AD4010" s="7" t="s">
        <v>891</v>
      </c>
      <c r="AE4010" s="7" t="s">
        <v>170</v>
      </c>
      <c r="AF4010" s="7" t="s">
        <v>3004</v>
      </c>
      <c r="AG4010" s="7" t="s">
        <v>56</v>
      </c>
      <c r="AH4010" s="7" t="s">
        <v>3005</v>
      </c>
      <c r="AI4010" s="7" t="s">
        <v>23615</v>
      </c>
      <c r="AJ4010" s="7" t="s">
        <v>891</v>
      </c>
      <c r="AK4010" s="7" t="s">
        <v>108</v>
      </c>
      <c r="AL4010" s="7" t="s">
        <v>3004</v>
      </c>
      <c r="AM4010" s="10" t="s">
        <v>268</v>
      </c>
      <c r="AN4010" s="5" t="str">
        <f>+VLOOKUP(D4010,'[1]Listado de Establecimientos'!$A$1:$P$65536,16,FALSE)</f>
        <v>BELLAVISTA</v>
      </c>
      <c r="AO4010" s="5" t="str">
        <f>+VLOOKUP(D4010,'[1]Listado de Establecimientos'!$A$1:$Q$65536,17,FALSE)</f>
        <v>BELLAVISTA</v>
      </c>
      <c r="AP4010" s="5">
        <f t="shared" si="63"/>
        <v>4</v>
      </c>
    </row>
    <row r="4011" spans="1:42" ht="20.100000000000001" customHeight="1">
      <c r="A4011" s="6">
        <v>2</v>
      </c>
      <c r="B4011" s="7" t="s">
        <v>23616</v>
      </c>
      <c r="C4011" s="8" t="s">
        <v>40</v>
      </c>
      <c r="D4011" s="7" t="s">
        <v>60</v>
      </c>
      <c r="E4011" s="7" t="s">
        <v>61</v>
      </c>
      <c r="F4011" s="7" t="s">
        <v>5783</v>
      </c>
      <c r="G4011" s="7" t="s">
        <v>4272</v>
      </c>
      <c r="H4011" s="7" t="s">
        <v>4715</v>
      </c>
      <c r="I4011" s="7" t="s">
        <v>77</v>
      </c>
      <c r="J4011" s="7" t="s">
        <v>9243</v>
      </c>
      <c r="K4011" s="7" t="s">
        <v>44</v>
      </c>
      <c r="L4011" s="7" t="s">
        <v>45</v>
      </c>
      <c r="M4011" s="7" t="s">
        <v>23617</v>
      </c>
      <c r="N4011" s="9" t="s">
        <v>23618</v>
      </c>
      <c r="O4011" s="7" t="s">
        <v>1128</v>
      </c>
      <c r="P4011" s="7" t="s">
        <v>1129</v>
      </c>
      <c r="Q4011" s="7" t="s">
        <v>30252</v>
      </c>
      <c r="R4011" s="7" t="s">
        <v>30253</v>
      </c>
      <c r="S4011" s="7" t="s">
        <v>23555</v>
      </c>
      <c r="T4011" s="7" t="s">
        <v>8194</v>
      </c>
      <c r="U4011" s="7" t="s">
        <v>64</v>
      </c>
      <c r="V4011" s="7" t="s">
        <v>9997</v>
      </c>
      <c r="W4011" s="7" t="s">
        <v>188</v>
      </c>
      <c r="X4011" s="7" t="s">
        <v>66</v>
      </c>
      <c r="Y4011" s="7" t="s">
        <v>88</v>
      </c>
      <c r="Z4011" s="7" t="s">
        <v>97</v>
      </c>
      <c r="AA4011" s="7" t="s">
        <v>50</v>
      </c>
      <c r="AB4011" s="7" t="s">
        <v>125</v>
      </c>
      <c r="AC4011" s="7" t="s">
        <v>52</v>
      </c>
      <c r="AD4011" s="7" t="s">
        <v>115</v>
      </c>
      <c r="AE4011" s="7" t="s">
        <v>2486</v>
      </c>
      <c r="AF4011" s="7" t="s">
        <v>6233</v>
      </c>
      <c r="AG4011" s="7" t="s">
        <v>56</v>
      </c>
      <c r="AH4011" s="7" t="s">
        <v>6250</v>
      </c>
      <c r="AI4011" s="7" t="s">
        <v>23619</v>
      </c>
      <c r="AJ4011" s="7" t="s">
        <v>115</v>
      </c>
      <c r="AK4011" s="7" t="s">
        <v>90</v>
      </c>
      <c r="AL4011" s="7" t="s">
        <v>6233</v>
      </c>
      <c r="AM4011" s="10" t="s">
        <v>268</v>
      </c>
      <c r="AN4011" s="5" t="str">
        <f>+VLOOKUP(D4011,'[1]Listado de Establecimientos'!$A$1:$P$65536,16,FALSE)</f>
        <v>RIOJA</v>
      </c>
      <c r="AO4011" s="5" t="str">
        <f>+VLOOKUP(D4011,'[1]Listado de Establecimientos'!$A$1:$Q$65536,17,FALSE)</f>
        <v>NO PERTENECE A NINGUNA MICRORED</v>
      </c>
      <c r="AP4011" s="5">
        <f t="shared" si="63"/>
        <v>4</v>
      </c>
    </row>
    <row r="4012" spans="1:42" ht="20.100000000000001" customHeight="1">
      <c r="A4012" s="6">
        <v>3</v>
      </c>
      <c r="B4012" s="7" t="s">
        <v>27178</v>
      </c>
      <c r="C4012" s="8" t="s">
        <v>40</v>
      </c>
      <c r="D4012" s="7" t="s">
        <v>41</v>
      </c>
      <c r="E4012" s="7" t="s">
        <v>42</v>
      </c>
      <c r="F4012" s="7" t="s">
        <v>7211</v>
      </c>
      <c r="G4012" s="7" t="s">
        <v>8093</v>
      </c>
      <c r="H4012" s="7" t="s">
        <v>27179</v>
      </c>
      <c r="I4012" s="7" t="s">
        <v>112</v>
      </c>
      <c r="J4012" s="7" t="s">
        <v>20492</v>
      </c>
      <c r="K4012" s="7" t="s">
        <v>152</v>
      </c>
      <c r="L4012" s="7" t="s">
        <v>45</v>
      </c>
      <c r="M4012" s="7" t="s">
        <v>27180</v>
      </c>
      <c r="N4012" s="9" t="s">
        <v>27181</v>
      </c>
      <c r="O4012" s="7" t="s">
        <v>135</v>
      </c>
      <c r="P4012" s="7" t="s">
        <v>136</v>
      </c>
      <c r="Q4012" s="7" t="s">
        <v>33916</v>
      </c>
      <c r="R4012" s="7" t="s">
        <v>30185</v>
      </c>
      <c r="S4012" s="7" t="s">
        <v>23555</v>
      </c>
      <c r="T4012" s="7" t="s">
        <v>5048</v>
      </c>
      <c r="U4012" s="7" t="s">
        <v>64</v>
      </c>
      <c r="V4012" s="7" t="s">
        <v>27182</v>
      </c>
      <c r="W4012" s="7" t="s">
        <v>1641</v>
      </c>
      <c r="X4012" s="7" t="s">
        <v>48</v>
      </c>
      <c r="Y4012" s="7" t="s">
        <v>2077</v>
      </c>
      <c r="Z4012" s="7" t="s">
        <v>86</v>
      </c>
      <c r="AA4012" s="7" t="s">
        <v>50</v>
      </c>
      <c r="AB4012" s="7" t="s">
        <v>125</v>
      </c>
      <c r="AC4012" s="7" t="s">
        <v>50</v>
      </c>
      <c r="AD4012" s="7" t="s">
        <v>1332</v>
      </c>
      <c r="AE4012" s="7" t="s">
        <v>2235</v>
      </c>
      <c r="AF4012" s="7" t="s">
        <v>2232</v>
      </c>
      <c r="AG4012" s="7" t="s">
        <v>56</v>
      </c>
      <c r="AH4012" s="7" t="s">
        <v>2233</v>
      </c>
      <c r="AI4012" s="7" t="s">
        <v>27183</v>
      </c>
      <c r="AJ4012" s="7" t="s">
        <v>1332</v>
      </c>
      <c r="AK4012" s="7" t="s">
        <v>2235</v>
      </c>
      <c r="AL4012" s="7" t="s">
        <v>2232</v>
      </c>
      <c r="AM4012" s="10" t="s">
        <v>268</v>
      </c>
      <c r="AN4012" s="5" t="str">
        <f>+VLOOKUP(D4012,'[1]Listado de Establecimientos'!$A$1:$P$65536,16,FALSE)</f>
        <v>NO PERTENECE A NINGUNA RED</v>
      </c>
      <c r="AO4012" s="5" t="str">
        <f>+VLOOKUP(D4012,'[1]Listado de Establecimientos'!$A$1:$Q$65536,17,FALSE)</f>
        <v>NO PERTENECE A NINGUNA MICRORED</v>
      </c>
      <c r="AP4012" s="5">
        <f t="shared" si="63"/>
        <v>4</v>
      </c>
    </row>
    <row r="4013" spans="1:42" ht="20.100000000000001" customHeight="1">
      <c r="A4013" s="6">
        <v>4</v>
      </c>
      <c r="B4013" s="7" t="s">
        <v>27184</v>
      </c>
      <c r="C4013" s="8" t="s">
        <v>40</v>
      </c>
      <c r="D4013" s="7" t="s">
        <v>41</v>
      </c>
      <c r="E4013" s="7" t="s">
        <v>42</v>
      </c>
      <c r="F4013" s="7" t="s">
        <v>215</v>
      </c>
      <c r="G4013" s="7" t="s">
        <v>5784</v>
      </c>
      <c r="H4013" s="7" t="s">
        <v>27185</v>
      </c>
      <c r="I4013" s="7" t="s">
        <v>107</v>
      </c>
      <c r="J4013" s="7" t="s">
        <v>27186</v>
      </c>
      <c r="K4013" s="7" t="s">
        <v>44</v>
      </c>
      <c r="L4013" s="7" t="s">
        <v>45</v>
      </c>
      <c r="M4013" s="7" t="s">
        <v>27187</v>
      </c>
      <c r="N4013" s="9" t="s">
        <v>27181</v>
      </c>
      <c r="O4013" s="7" t="s">
        <v>3450</v>
      </c>
      <c r="P4013" s="7" t="s">
        <v>3451</v>
      </c>
      <c r="Q4013" s="7" t="s">
        <v>33917</v>
      </c>
      <c r="R4013" s="7" t="s">
        <v>30173</v>
      </c>
      <c r="S4013" s="7" t="s">
        <v>23555</v>
      </c>
      <c r="T4013" s="7" t="s">
        <v>10752</v>
      </c>
      <c r="U4013" s="7" t="s">
        <v>64</v>
      </c>
      <c r="V4013" s="7" t="s">
        <v>1353</v>
      </c>
      <c r="W4013" s="7" t="s">
        <v>1852</v>
      </c>
      <c r="X4013" s="7" t="s">
        <v>48</v>
      </c>
      <c r="Y4013" s="7" t="s">
        <v>122</v>
      </c>
      <c r="Z4013" s="7" t="s">
        <v>113</v>
      </c>
      <c r="AA4013" s="7" t="s">
        <v>50</v>
      </c>
      <c r="AB4013" s="7" t="s">
        <v>125</v>
      </c>
      <c r="AC4013" s="7" t="s">
        <v>50</v>
      </c>
      <c r="AD4013" s="7" t="s">
        <v>1332</v>
      </c>
      <c r="AE4013" s="7" t="s">
        <v>2231</v>
      </c>
      <c r="AF4013" s="7" t="s">
        <v>2232</v>
      </c>
      <c r="AG4013" s="7" t="s">
        <v>56</v>
      </c>
      <c r="AH4013" s="7" t="s">
        <v>2233</v>
      </c>
      <c r="AI4013" s="7" t="s">
        <v>27188</v>
      </c>
      <c r="AJ4013" s="7" t="s">
        <v>1332</v>
      </c>
      <c r="AK4013" s="7" t="s">
        <v>2235</v>
      </c>
      <c r="AL4013" s="7" t="s">
        <v>2232</v>
      </c>
      <c r="AM4013" s="10" t="s">
        <v>268</v>
      </c>
      <c r="AN4013" s="5" t="str">
        <f>+VLOOKUP(D4013,'[1]Listado de Establecimientos'!$A$1:$P$65536,16,FALSE)</f>
        <v>NO PERTENECE A NINGUNA RED</v>
      </c>
      <c r="AO4013" s="5" t="str">
        <f>+VLOOKUP(D4013,'[1]Listado de Establecimientos'!$A$1:$Q$65536,17,FALSE)</f>
        <v>NO PERTENECE A NINGUNA MICRORED</v>
      </c>
      <c r="AP4013" s="5">
        <f t="shared" si="63"/>
        <v>4</v>
      </c>
    </row>
    <row r="4014" spans="1:42" ht="20.100000000000001" customHeight="1">
      <c r="A4014" s="6">
        <v>5</v>
      </c>
      <c r="B4014" s="7" t="s">
        <v>27189</v>
      </c>
      <c r="C4014" s="8" t="s">
        <v>40</v>
      </c>
      <c r="D4014" s="7" t="s">
        <v>175</v>
      </c>
      <c r="E4014" s="7" t="s">
        <v>176</v>
      </c>
      <c r="F4014" s="7" t="s">
        <v>22025</v>
      </c>
      <c r="G4014" s="7" t="s">
        <v>9938</v>
      </c>
      <c r="H4014" s="7" t="s">
        <v>27190</v>
      </c>
      <c r="I4014" s="7" t="s">
        <v>185</v>
      </c>
      <c r="J4014" s="7" t="s">
        <v>27191</v>
      </c>
      <c r="K4014" s="7" t="s">
        <v>44</v>
      </c>
      <c r="L4014" s="7" t="s">
        <v>45</v>
      </c>
      <c r="M4014" s="7" t="s">
        <v>27192</v>
      </c>
      <c r="N4014" s="9" t="s">
        <v>27193</v>
      </c>
      <c r="O4014" s="7" t="s">
        <v>175</v>
      </c>
      <c r="P4014" s="7" t="s">
        <v>176</v>
      </c>
      <c r="Q4014" s="7" t="s">
        <v>33918</v>
      </c>
      <c r="R4014" s="7" t="s">
        <v>33919</v>
      </c>
      <c r="S4014" s="7" t="s">
        <v>23555</v>
      </c>
      <c r="T4014" s="7" t="s">
        <v>5440</v>
      </c>
      <c r="U4014" s="7" t="s">
        <v>46</v>
      </c>
      <c r="V4014" s="7" t="s">
        <v>779</v>
      </c>
      <c r="W4014" s="7" t="s">
        <v>149</v>
      </c>
      <c r="X4014" s="7" t="s">
        <v>48</v>
      </c>
      <c r="Y4014" s="7" t="s">
        <v>67</v>
      </c>
      <c r="Z4014" s="7" t="s">
        <v>20343</v>
      </c>
      <c r="AA4014" s="7" t="s">
        <v>50</v>
      </c>
      <c r="AB4014" s="7" t="s">
        <v>125</v>
      </c>
      <c r="AC4014" s="7" t="s">
        <v>50</v>
      </c>
      <c r="AD4014" s="7" t="s">
        <v>402</v>
      </c>
      <c r="AE4014" s="7" t="s">
        <v>403</v>
      </c>
      <c r="AF4014" s="7" t="s">
        <v>824</v>
      </c>
      <c r="AG4014" s="7" t="s">
        <v>56</v>
      </c>
      <c r="AH4014" s="7" t="s">
        <v>825</v>
      </c>
      <c r="AI4014" s="7" t="s">
        <v>27194</v>
      </c>
      <c r="AJ4014" s="7" t="s">
        <v>402</v>
      </c>
      <c r="AK4014" s="7" t="s">
        <v>444</v>
      </c>
      <c r="AL4014" s="7" t="s">
        <v>824</v>
      </c>
      <c r="AM4014" s="10" t="s">
        <v>268</v>
      </c>
      <c r="AN4014" s="5" t="str">
        <f>+VLOOKUP(D4014,'[1]Listado de Establecimientos'!$A$1:$P$65536,16,FALSE)</f>
        <v>BELLAVISTA</v>
      </c>
      <c r="AO4014" s="5" t="str">
        <f>+VLOOKUP(D4014,'[1]Listado de Establecimientos'!$A$1:$Q$65536,17,FALSE)</f>
        <v>BELLAVISTA</v>
      </c>
      <c r="AP4014" s="5">
        <f t="shared" si="63"/>
        <v>4</v>
      </c>
    </row>
    <row r="4015" spans="1:42" ht="20.100000000000001" customHeight="1">
      <c r="A4015" s="6">
        <v>6</v>
      </c>
      <c r="B4015" s="7" t="s">
        <v>27195</v>
      </c>
      <c r="C4015" s="8" t="s">
        <v>40</v>
      </c>
      <c r="D4015" s="7" t="s">
        <v>737</v>
      </c>
      <c r="E4015" s="7" t="s">
        <v>117</v>
      </c>
      <c r="F4015" s="7" t="s">
        <v>215</v>
      </c>
      <c r="G4015" s="7" t="s">
        <v>1407</v>
      </c>
      <c r="H4015" s="7" t="s">
        <v>27196</v>
      </c>
      <c r="I4015" s="7" t="s">
        <v>138</v>
      </c>
      <c r="J4015" s="7" t="s">
        <v>27197</v>
      </c>
      <c r="K4015" s="7" t="s">
        <v>94</v>
      </c>
      <c r="L4015" s="7" t="s">
        <v>45</v>
      </c>
      <c r="M4015" s="7" t="s">
        <v>27198</v>
      </c>
      <c r="N4015" s="9" t="s">
        <v>27199</v>
      </c>
      <c r="O4015" s="7" t="s">
        <v>2129</v>
      </c>
      <c r="P4015" s="7" t="s">
        <v>2130</v>
      </c>
      <c r="Q4015" s="7" t="s">
        <v>33920</v>
      </c>
      <c r="R4015" s="7" t="s">
        <v>30287</v>
      </c>
      <c r="S4015" s="7" t="s">
        <v>22683</v>
      </c>
      <c r="T4015" s="7" t="s">
        <v>4429</v>
      </c>
      <c r="U4015" s="7" t="s">
        <v>46</v>
      </c>
      <c r="V4015" s="7" t="s">
        <v>27200</v>
      </c>
      <c r="W4015" s="7" t="s">
        <v>1578</v>
      </c>
      <c r="X4015" s="7" t="s">
        <v>123</v>
      </c>
      <c r="Y4015" s="7" t="s">
        <v>97</v>
      </c>
      <c r="Z4015" s="7" t="s">
        <v>147</v>
      </c>
      <c r="AA4015" s="7" t="s">
        <v>50</v>
      </c>
      <c r="AB4015" s="7" t="s">
        <v>125</v>
      </c>
      <c r="AC4015" s="7" t="s">
        <v>50</v>
      </c>
      <c r="AD4015" s="7" t="s">
        <v>1904</v>
      </c>
      <c r="AE4015" s="7" t="s">
        <v>1300</v>
      </c>
      <c r="AF4015" s="7" t="s">
        <v>1905</v>
      </c>
      <c r="AG4015" s="7" t="s">
        <v>56</v>
      </c>
      <c r="AH4015" s="7" t="s">
        <v>1906</v>
      </c>
      <c r="AI4015" s="7" t="s">
        <v>27201</v>
      </c>
      <c r="AJ4015" s="7" t="s">
        <v>1904</v>
      </c>
      <c r="AK4015" s="7" t="s">
        <v>68</v>
      </c>
      <c r="AL4015" s="7" t="s">
        <v>1905</v>
      </c>
      <c r="AM4015" s="10" t="s">
        <v>268</v>
      </c>
      <c r="AN4015" s="5" t="str">
        <f>+VLOOKUP(D4015,'[1]Listado de Establecimientos'!$A$1:$P$65536,16,FALSE)</f>
        <v>NO PERTENECE A NINGUNA RED</v>
      </c>
      <c r="AO4015" s="5" t="str">
        <f>+VLOOKUP(D4015,'[1]Listado de Establecimientos'!$A$1:$Q$65536,17,FALSE)</f>
        <v xml:space="preserve"> </v>
      </c>
      <c r="AP4015" s="5">
        <f t="shared" si="63"/>
        <v>4</v>
      </c>
    </row>
    <row r="4016" spans="1:42" ht="20.100000000000001" customHeight="1">
      <c r="A4016" s="6">
        <v>7</v>
      </c>
      <c r="B4016" s="7" t="s">
        <v>27202</v>
      </c>
      <c r="C4016" s="8" t="s">
        <v>40</v>
      </c>
      <c r="D4016" s="7" t="s">
        <v>737</v>
      </c>
      <c r="E4016" s="7" t="s">
        <v>117</v>
      </c>
      <c r="F4016" s="7" t="s">
        <v>225</v>
      </c>
      <c r="G4016" s="7" t="s">
        <v>27203</v>
      </c>
      <c r="H4016" s="7" t="s">
        <v>27204</v>
      </c>
      <c r="I4016" s="7" t="s">
        <v>85</v>
      </c>
      <c r="J4016" s="7" t="s">
        <v>1391</v>
      </c>
      <c r="K4016" s="7" t="s">
        <v>44</v>
      </c>
      <c r="L4016" s="7" t="s">
        <v>45</v>
      </c>
      <c r="M4016" s="7" t="s">
        <v>27205</v>
      </c>
      <c r="N4016" s="9" t="s">
        <v>27206</v>
      </c>
      <c r="O4016" s="7" t="s">
        <v>4917</v>
      </c>
      <c r="P4016" s="7" t="s">
        <v>4918</v>
      </c>
      <c r="Q4016" s="7" t="s">
        <v>33921</v>
      </c>
      <c r="R4016" s="7" t="s">
        <v>30796</v>
      </c>
      <c r="S4016" s="7" t="s">
        <v>22683</v>
      </c>
      <c r="T4016" s="7" t="s">
        <v>7622</v>
      </c>
      <c r="U4016" s="7" t="s">
        <v>64</v>
      </c>
      <c r="V4016" s="7" t="s">
        <v>4645</v>
      </c>
      <c r="W4016" s="7" t="s">
        <v>65</v>
      </c>
      <c r="X4016" s="7" t="s">
        <v>48</v>
      </c>
      <c r="Y4016" s="7" t="s">
        <v>122</v>
      </c>
      <c r="Z4016" s="7" t="s">
        <v>107</v>
      </c>
      <c r="AA4016" s="7" t="s">
        <v>50</v>
      </c>
      <c r="AB4016" s="7" t="s">
        <v>125</v>
      </c>
      <c r="AC4016" s="7" t="s">
        <v>50</v>
      </c>
      <c r="AD4016" s="7" t="s">
        <v>1904</v>
      </c>
      <c r="AE4016" s="7" t="s">
        <v>1300</v>
      </c>
      <c r="AF4016" s="7" t="s">
        <v>1905</v>
      </c>
      <c r="AG4016" s="7" t="s">
        <v>56</v>
      </c>
      <c r="AH4016" s="7" t="s">
        <v>1906</v>
      </c>
      <c r="AI4016" s="7" t="s">
        <v>27207</v>
      </c>
      <c r="AJ4016" s="7" t="s">
        <v>1904</v>
      </c>
      <c r="AK4016" s="7" t="s">
        <v>68</v>
      </c>
      <c r="AL4016" s="7" t="s">
        <v>1905</v>
      </c>
      <c r="AM4016" s="10" t="s">
        <v>268</v>
      </c>
      <c r="AN4016" s="5" t="str">
        <f>+VLOOKUP(D4016,'[1]Listado de Establecimientos'!$A$1:$P$65536,16,FALSE)</f>
        <v>NO PERTENECE A NINGUNA RED</v>
      </c>
      <c r="AO4016" s="5" t="str">
        <f>+VLOOKUP(D4016,'[1]Listado de Establecimientos'!$A$1:$Q$65536,17,FALSE)</f>
        <v xml:space="preserve"> </v>
      </c>
      <c r="AP4016" s="5">
        <f t="shared" si="63"/>
        <v>4</v>
      </c>
    </row>
    <row r="4017" spans="1:42" ht="20.100000000000001" customHeight="1">
      <c r="A4017" s="6">
        <v>8</v>
      </c>
      <c r="B4017" s="7" t="s">
        <v>27208</v>
      </c>
      <c r="C4017" s="8" t="s">
        <v>40</v>
      </c>
      <c r="D4017" s="7" t="s">
        <v>83</v>
      </c>
      <c r="E4017" s="7" t="s">
        <v>143</v>
      </c>
      <c r="F4017" s="7" t="s">
        <v>13068</v>
      </c>
      <c r="G4017" s="7" t="s">
        <v>741</v>
      </c>
      <c r="H4017" s="7" t="s">
        <v>27209</v>
      </c>
      <c r="I4017" s="7" t="s">
        <v>77</v>
      </c>
      <c r="J4017" s="7" t="s">
        <v>27210</v>
      </c>
      <c r="K4017" s="7" t="s">
        <v>86</v>
      </c>
      <c r="L4017" s="7" t="s">
        <v>45</v>
      </c>
      <c r="M4017" s="7" t="s">
        <v>27211</v>
      </c>
      <c r="N4017" s="9" t="s">
        <v>27212</v>
      </c>
      <c r="O4017" s="7" t="s">
        <v>726</v>
      </c>
      <c r="P4017" s="7" t="s">
        <v>727</v>
      </c>
      <c r="Q4017" s="7" t="s">
        <v>33922</v>
      </c>
      <c r="R4017" s="7" t="s">
        <v>30189</v>
      </c>
      <c r="S4017" s="7" t="s">
        <v>23555</v>
      </c>
      <c r="T4017" s="7" t="s">
        <v>1338</v>
      </c>
      <c r="U4017" s="7" t="s">
        <v>46</v>
      </c>
      <c r="V4017" s="7" t="s">
        <v>137</v>
      </c>
      <c r="W4017" s="7" t="s">
        <v>106</v>
      </c>
      <c r="X4017" s="7" t="s">
        <v>48</v>
      </c>
      <c r="Y4017" s="7" t="s">
        <v>114</v>
      </c>
      <c r="Z4017" s="7" t="s">
        <v>67</v>
      </c>
      <c r="AA4017" s="7" t="s">
        <v>50</v>
      </c>
      <c r="AB4017" s="7" t="s">
        <v>51</v>
      </c>
      <c r="AC4017" s="7" t="s">
        <v>52</v>
      </c>
      <c r="AD4017" s="7" t="s">
        <v>208</v>
      </c>
      <c r="AE4017" s="7" t="s">
        <v>247</v>
      </c>
      <c r="AF4017" s="7" t="s">
        <v>248</v>
      </c>
      <c r="AG4017" s="7" t="s">
        <v>219</v>
      </c>
      <c r="AH4017" s="7" t="s">
        <v>249</v>
      </c>
      <c r="AI4017" s="7" t="s">
        <v>27213</v>
      </c>
      <c r="AJ4017" s="7" t="s">
        <v>208</v>
      </c>
      <c r="AK4017" s="7" t="s">
        <v>11374</v>
      </c>
      <c r="AL4017" s="7" t="s">
        <v>248</v>
      </c>
      <c r="AM4017" s="10" t="s">
        <v>268</v>
      </c>
      <c r="AN4017" s="5" t="str">
        <f>+VLOOKUP(D4017,'[1]Listado de Establecimientos'!$A$1:$P$65536,16,FALSE)</f>
        <v>MOYOBAMBA</v>
      </c>
      <c r="AO4017" s="5" t="str">
        <f>+VLOOKUP(D4017,'[1]Listado de Establecimientos'!$A$1:$Q$65536,17,FALSE)</f>
        <v>NO PERTENECE A NINGUNA MICRORED</v>
      </c>
      <c r="AP4017" s="5">
        <f t="shared" si="63"/>
        <v>4</v>
      </c>
    </row>
    <row r="4018" spans="1:42" ht="20.100000000000001" customHeight="1">
      <c r="A4018" s="6">
        <v>9</v>
      </c>
      <c r="B4018" s="7" t="s">
        <v>27214</v>
      </c>
      <c r="C4018" s="8" t="s">
        <v>40</v>
      </c>
      <c r="D4018" s="7" t="s">
        <v>41</v>
      </c>
      <c r="E4018" s="7" t="s">
        <v>42</v>
      </c>
      <c r="F4018" s="7" t="s">
        <v>108</v>
      </c>
      <c r="G4018" s="7" t="s">
        <v>4472</v>
      </c>
      <c r="H4018" s="7" t="s">
        <v>27215</v>
      </c>
      <c r="I4018" s="7" t="s">
        <v>97</v>
      </c>
      <c r="J4018" s="7" t="s">
        <v>27216</v>
      </c>
      <c r="K4018" s="7" t="s">
        <v>152</v>
      </c>
      <c r="L4018" s="7" t="s">
        <v>45</v>
      </c>
      <c r="M4018" s="7" t="s">
        <v>27217</v>
      </c>
      <c r="N4018" s="9" t="s">
        <v>27218</v>
      </c>
      <c r="O4018" s="7" t="s">
        <v>175</v>
      </c>
      <c r="P4018" s="7" t="s">
        <v>176</v>
      </c>
      <c r="Q4018" s="7" t="s">
        <v>33923</v>
      </c>
      <c r="R4018" s="7" t="s">
        <v>30175</v>
      </c>
      <c r="S4018" s="7" t="s">
        <v>23555</v>
      </c>
      <c r="T4018" s="7" t="s">
        <v>3160</v>
      </c>
      <c r="U4018" s="7" t="s">
        <v>64</v>
      </c>
      <c r="V4018" s="7" t="s">
        <v>3760</v>
      </c>
      <c r="W4018" s="7" t="s">
        <v>106</v>
      </c>
      <c r="X4018" s="7" t="s">
        <v>48</v>
      </c>
      <c r="Y4018" s="7" t="s">
        <v>107</v>
      </c>
      <c r="Z4018" s="7" t="s">
        <v>49</v>
      </c>
      <c r="AA4018" s="7" t="s">
        <v>50</v>
      </c>
      <c r="AB4018" s="7" t="s">
        <v>125</v>
      </c>
      <c r="AC4018" s="7" t="s">
        <v>50</v>
      </c>
      <c r="AD4018" s="7" t="s">
        <v>108</v>
      </c>
      <c r="AE4018" s="7" t="s">
        <v>1207</v>
      </c>
      <c r="AF4018" s="7" t="s">
        <v>1981</v>
      </c>
      <c r="AG4018" s="7" t="s">
        <v>56</v>
      </c>
      <c r="AH4018" s="7" t="s">
        <v>1982</v>
      </c>
      <c r="AI4018" s="7" t="s">
        <v>27219</v>
      </c>
      <c r="AJ4018" s="7" t="s">
        <v>108</v>
      </c>
      <c r="AK4018" s="7" t="s">
        <v>130</v>
      </c>
      <c r="AL4018" s="7" t="s">
        <v>1981</v>
      </c>
      <c r="AM4018" s="10" t="s">
        <v>268</v>
      </c>
      <c r="AN4018" s="5" t="str">
        <f>+VLOOKUP(D4018,'[1]Listado de Establecimientos'!$A$1:$P$65536,16,FALSE)</f>
        <v>NO PERTENECE A NINGUNA RED</v>
      </c>
      <c r="AO4018" s="5" t="str">
        <f>+VLOOKUP(D4018,'[1]Listado de Establecimientos'!$A$1:$Q$65536,17,FALSE)</f>
        <v>NO PERTENECE A NINGUNA MICRORED</v>
      </c>
      <c r="AP4018" s="5">
        <f t="shared" si="63"/>
        <v>4</v>
      </c>
    </row>
    <row r="4019" spans="1:42" ht="20.100000000000001" customHeight="1">
      <c r="A4019" s="6">
        <v>10</v>
      </c>
      <c r="B4019" s="7" t="s">
        <v>27220</v>
      </c>
      <c r="C4019" s="8" t="s">
        <v>40</v>
      </c>
      <c r="D4019" s="7" t="s">
        <v>74</v>
      </c>
      <c r="E4019" s="7" t="s">
        <v>75</v>
      </c>
      <c r="F4019" s="7" t="s">
        <v>179</v>
      </c>
      <c r="G4019" s="7" t="s">
        <v>20228</v>
      </c>
      <c r="H4019" s="7" t="s">
        <v>27221</v>
      </c>
      <c r="I4019" s="7" t="s">
        <v>112</v>
      </c>
      <c r="J4019" s="7" t="s">
        <v>27222</v>
      </c>
      <c r="K4019" s="7" t="s">
        <v>63</v>
      </c>
      <c r="L4019" s="7" t="s">
        <v>45</v>
      </c>
      <c r="M4019" s="7" t="s">
        <v>27223</v>
      </c>
      <c r="N4019" s="9" t="s">
        <v>27224</v>
      </c>
      <c r="O4019" s="7" t="s">
        <v>382</v>
      </c>
      <c r="P4019" s="7" t="s">
        <v>383</v>
      </c>
      <c r="Q4019" s="7" t="s">
        <v>31312</v>
      </c>
      <c r="R4019" s="7" t="s">
        <v>30204</v>
      </c>
      <c r="S4019" s="7" t="s">
        <v>23555</v>
      </c>
      <c r="T4019" s="7" t="s">
        <v>3434</v>
      </c>
      <c r="U4019" s="7" t="s">
        <v>46</v>
      </c>
      <c r="V4019" s="7" t="s">
        <v>27225</v>
      </c>
      <c r="W4019" s="7" t="s">
        <v>714</v>
      </c>
      <c r="X4019" s="7" t="s">
        <v>48</v>
      </c>
      <c r="Y4019" s="7" t="s">
        <v>49</v>
      </c>
      <c r="Z4019" s="7" t="s">
        <v>119</v>
      </c>
      <c r="AA4019" s="7" t="s">
        <v>50</v>
      </c>
      <c r="AB4019" s="7" t="s">
        <v>125</v>
      </c>
      <c r="AC4019" s="7" t="s">
        <v>50</v>
      </c>
      <c r="AD4019" s="7" t="s">
        <v>108</v>
      </c>
      <c r="AE4019" s="7" t="s">
        <v>4775</v>
      </c>
      <c r="AF4019" s="7" t="s">
        <v>4776</v>
      </c>
      <c r="AG4019" s="7" t="s">
        <v>219</v>
      </c>
      <c r="AH4019" s="7" t="s">
        <v>4777</v>
      </c>
      <c r="AI4019" s="7" t="s">
        <v>27226</v>
      </c>
      <c r="AJ4019" s="7" t="s">
        <v>108</v>
      </c>
      <c r="AK4019" s="7" t="s">
        <v>4779</v>
      </c>
      <c r="AL4019" s="7" t="s">
        <v>4776</v>
      </c>
      <c r="AM4019" s="10" t="s">
        <v>268</v>
      </c>
      <c r="AN4019" s="5" t="str">
        <f>+VLOOKUP(D4019,'[1]Listado de Establecimientos'!$A$1:$P$65536,16,FALSE)</f>
        <v>TOCACHE</v>
      </c>
      <c r="AO4019" s="5" t="str">
        <f>+VLOOKUP(D4019,'[1]Listado de Establecimientos'!$A$1:$Q$65536,17,FALSE)</f>
        <v>NO PERTENECE A NINGUNA MICRORED</v>
      </c>
      <c r="AP4019" s="5">
        <f t="shared" si="63"/>
        <v>4</v>
      </c>
    </row>
    <row r="4020" spans="1:42" ht="20.100000000000001" customHeight="1">
      <c r="A4020" s="6">
        <v>11</v>
      </c>
      <c r="B4020" s="7" t="s">
        <v>27227</v>
      </c>
      <c r="C4020" s="8" t="s">
        <v>40</v>
      </c>
      <c r="D4020" s="7" t="s">
        <v>41</v>
      </c>
      <c r="E4020" s="7" t="s">
        <v>42</v>
      </c>
      <c r="F4020" s="7" t="s">
        <v>687</v>
      </c>
      <c r="G4020" s="7" t="s">
        <v>24880</v>
      </c>
      <c r="H4020" s="7" t="s">
        <v>10124</v>
      </c>
      <c r="I4020" s="7" t="s">
        <v>86</v>
      </c>
      <c r="J4020" s="7" t="s">
        <v>27228</v>
      </c>
      <c r="K4020" s="7" t="s">
        <v>63</v>
      </c>
      <c r="L4020" s="7" t="s">
        <v>45</v>
      </c>
      <c r="M4020" s="7" t="s">
        <v>27229</v>
      </c>
      <c r="N4020" s="9" t="s">
        <v>27230</v>
      </c>
      <c r="O4020" s="7" t="s">
        <v>1631</v>
      </c>
      <c r="P4020" s="7" t="s">
        <v>1632</v>
      </c>
      <c r="Q4020" s="7" t="s">
        <v>30540</v>
      </c>
      <c r="R4020" s="7" t="s">
        <v>30334</v>
      </c>
      <c r="S4020" s="7" t="s">
        <v>23555</v>
      </c>
      <c r="T4020" s="7" t="s">
        <v>10089</v>
      </c>
      <c r="U4020" s="7" t="s">
        <v>46</v>
      </c>
      <c r="V4020" s="7" t="s">
        <v>6786</v>
      </c>
      <c r="W4020" s="7" t="s">
        <v>106</v>
      </c>
      <c r="X4020" s="7" t="s">
        <v>48</v>
      </c>
      <c r="Y4020" s="7" t="s">
        <v>122</v>
      </c>
      <c r="Z4020" s="7" t="s">
        <v>107</v>
      </c>
      <c r="AA4020" s="7" t="s">
        <v>50</v>
      </c>
      <c r="AB4020" s="7" t="s">
        <v>51</v>
      </c>
      <c r="AC4020" s="7" t="s">
        <v>52</v>
      </c>
      <c r="AD4020" s="7" t="s">
        <v>271</v>
      </c>
      <c r="AE4020" s="7" t="s">
        <v>170</v>
      </c>
      <c r="AF4020" s="7" t="s">
        <v>272</v>
      </c>
      <c r="AG4020" s="7" t="s">
        <v>56</v>
      </c>
      <c r="AH4020" s="7" t="s">
        <v>273</v>
      </c>
      <c r="AI4020" s="7" t="s">
        <v>27231</v>
      </c>
      <c r="AJ4020" s="7" t="s">
        <v>271</v>
      </c>
      <c r="AK4020" s="7" t="s">
        <v>108</v>
      </c>
      <c r="AL4020" s="7" t="s">
        <v>274</v>
      </c>
      <c r="AM4020" s="10" t="s">
        <v>268</v>
      </c>
      <c r="AN4020" s="5" t="str">
        <f>+VLOOKUP(D4020,'[1]Listado de Establecimientos'!$A$1:$P$65536,16,FALSE)</f>
        <v>NO PERTENECE A NINGUNA RED</v>
      </c>
      <c r="AO4020" s="5" t="str">
        <f>+VLOOKUP(D4020,'[1]Listado de Establecimientos'!$A$1:$Q$65536,17,FALSE)</f>
        <v>NO PERTENECE A NINGUNA MICRORED</v>
      </c>
      <c r="AP4020" s="5">
        <f t="shared" si="63"/>
        <v>4</v>
      </c>
    </row>
    <row r="4021" spans="1:42" ht="20.100000000000001" customHeight="1">
      <c r="A4021" s="6">
        <v>12</v>
      </c>
      <c r="B4021" s="7" t="s">
        <v>27232</v>
      </c>
      <c r="C4021" s="8" t="s">
        <v>40</v>
      </c>
      <c r="D4021" s="7" t="s">
        <v>41</v>
      </c>
      <c r="E4021" s="7" t="s">
        <v>42</v>
      </c>
      <c r="F4021" s="7" t="s">
        <v>2593</v>
      </c>
      <c r="G4021" s="7" t="s">
        <v>1368</v>
      </c>
      <c r="H4021" s="7" t="s">
        <v>27233</v>
      </c>
      <c r="I4021" s="7" t="s">
        <v>94</v>
      </c>
      <c r="J4021" s="7" t="s">
        <v>27234</v>
      </c>
      <c r="K4021" s="7" t="s">
        <v>107</v>
      </c>
      <c r="L4021" s="7" t="s">
        <v>45</v>
      </c>
      <c r="M4021" s="7" t="s">
        <v>27235</v>
      </c>
      <c r="N4021" s="9" t="s">
        <v>27236</v>
      </c>
      <c r="O4021" s="7" t="s">
        <v>91</v>
      </c>
      <c r="P4021" s="7" t="s">
        <v>92</v>
      </c>
      <c r="Q4021" s="7" t="s">
        <v>33924</v>
      </c>
      <c r="R4021" s="7" t="s">
        <v>30185</v>
      </c>
      <c r="S4021" s="7" t="s">
        <v>23555</v>
      </c>
      <c r="T4021" s="7" t="s">
        <v>6315</v>
      </c>
      <c r="U4021" s="7" t="s">
        <v>64</v>
      </c>
      <c r="V4021" s="7" t="s">
        <v>2056</v>
      </c>
      <c r="W4021" s="7" t="s">
        <v>714</v>
      </c>
      <c r="X4021" s="7" t="s">
        <v>48</v>
      </c>
      <c r="Y4021" s="7" t="s">
        <v>49</v>
      </c>
      <c r="Z4021" s="7" t="s">
        <v>147</v>
      </c>
      <c r="AA4021" s="7" t="s">
        <v>50</v>
      </c>
      <c r="AB4021" s="7" t="s">
        <v>51</v>
      </c>
      <c r="AC4021" s="7" t="s">
        <v>52</v>
      </c>
      <c r="AD4021" s="7" t="s">
        <v>271</v>
      </c>
      <c r="AE4021" s="7" t="s">
        <v>170</v>
      </c>
      <c r="AF4021" s="7" t="s">
        <v>272</v>
      </c>
      <c r="AG4021" s="7" t="s">
        <v>56</v>
      </c>
      <c r="AH4021" s="7" t="s">
        <v>273</v>
      </c>
      <c r="AI4021" s="7" t="s">
        <v>27237</v>
      </c>
      <c r="AJ4021" s="7" t="s">
        <v>271</v>
      </c>
      <c r="AK4021" s="7" t="s">
        <v>108</v>
      </c>
      <c r="AL4021" s="7" t="s">
        <v>274</v>
      </c>
      <c r="AM4021" s="10" t="s">
        <v>268</v>
      </c>
      <c r="AN4021" s="5" t="str">
        <f>+VLOOKUP(D4021,'[1]Listado de Establecimientos'!$A$1:$P$65536,16,FALSE)</f>
        <v>NO PERTENECE A NINGUNA RED</v>
      </c>
      <c r="AO4021" s="5" t="str">
        <f>+VLOOKUP(D4021,'[1]Listado de Establecimientos'!$A$1:$Q$65536,17,FALSE)</f>
        <v>NO PERTENECE A NINGUNA MICRORED</v>
      </c>
      <c r="AP4021" s="5">
        <f t="shared" si="63"/>
        <v>4</v>
      </c>
    </row>
    <row r="4022" spans="1:42" ht="20.100000000000001" customHeight="1">
      <c r="A4022" s="6">
        <v>13</v>
      </c>
      <c r="B4022" s="7" t="s">
        <v>27238</v>
      </c>
      <c r="C4022" s="8" t="s">
        <v>40</v>
      </c>
      <c r="D4022" s="7" t="s">
        <v>41</v>
      </c>
      <c r="E4022" s="7" t="s">
        <v>42</v>
      </c>
      <c r="F4022" s="7" t="s">
        <v>108</v>
      </c>
      <c r="G4022" s="7" t="s">
        <v>683</v>
      </c>
      <c r="H4022" s="7" t="s">
        <v>27239</v>
      </c>
      <c r="I4022" s="7" t="s">
        <v>177</v>
      </c>
      <c r="J4022" s="7" t="s">
        <v>27240</v>
      </c>
      <c r="K4022" s="7" t="s">
        <v>77</v>
      </c>
      <c r="L4022" s="7" t="s">
        <v>45</v>
      </c>
      <c r="M4022" s="7" t="s">
        <v>27241</v>
      </c>
      <c r="N4022" s="9" t="s">
        <v>27242</v>
      </c>
      <c r="O4022" s="7" t="s">
        <v>222</v>
      </c>
      <c r="P4022" s="7" t="s">
        <v>223</v>
      </c>
      <c r="Q4022" s="7" t="s">
        <v>33925</v>
      </c>
      <c r="R4022" s="7" t="s">
        <v>30206</v>
      </c>
      <c r="S4022" s="7" t="s">
        <v>23555</v>
      </c>
      <c r="T4022" s="7" t="s">
        <v>7086</v>
      </c>
      <c r="U4022" s="7" t="s">
        <v>46</v>
      </c>
      <c r="V4022" s="7" t="s">
        <v>27243</v>
      </c>
      <c r="W4022" s="7" t="s">
        <v>63</v>
      </c>
      <c r="X4022" s="7" t="s">
        <v>48</v>
      </c>
      <c r="Y4022" s="7" t="s">
        <v>147</v>
      </c>
      <c r="Z4022" s="7" t="s">
        <v>93</v>
      </c>
      <c r="AA4022" s="7" t="s">
        <v>50</v>
      </c>
      <c r="AB4022" s="7" t="s">
        <v>125</v>
      </c>
      <c r="AC4022" s="7" t="s">
        <v>50</v>
      </c>
      <c r="AD4022" s="7" t="s">
        <v>271</v>
      </c>
      <c r="AE4022" s="7" t="s">
        <v>170</v>
      </c>
      <c r="AF4022" s="7" t="s">
        <v>272</v>
      </c>
      <c r="AG4022" s="7" t="s">
        <v>56</v>
      </c>
      <c r="AH4022" s="7" t="s">
        <v>273</v>
      </c>
      <c r="AI4022" s="7" t="s">
        <v>27244</v>
      </c>
      <c r="AJ4022" s="7" t="s">
        <v>271</v>
      </c>
      <c r="AK4022" s="7" t="s">
        <v>108</v>
      </c>
      <c r="AL4022" s="7" t="s">
        <v>274</v>
      </c>
      <c r="AM4022" s="10" t="s">
        <v>268</v>
      </c>
      <c r="AN4022" s="5" t="str">
        <f>+VLOOKUP(D4022,'[1]Listado de Establecimientos'!$A$1:$P$65536,16,FALSE)</f>
        <v>NO PERTENECE A NINGUNA RED</v>
      </c>
      <c r="AO4022" s="5" t="str">
        <f>+VLOOKUP(D4022,'[1]Listado de Establecimientos'!$A$1:$Q$65536,17,FALSE)</f>
        <v>NO PERTENECE A NINGUNA MICRORED</v>
      </c>
      <c r="AP4022" s="5">
        <f t="shared" si="63"/>
        <v>4</v>
      </c>
    </row>
    <row r="4023" spans="1:42" ht="20.100000000000001" customHeight="1">
      <c r="A4023" s="6">
        <v>14</v>
      </c>
      <c r="B4023" s="7" t="s">
        <v>27245</v>
      </c>
      <c r="C4023" s="8" t="s">
        <v>40</v>
      </c>
      <c r="D4023" s="7" t="s">
        <v>41</v>
      </c>
      <c r="E4023" s="7" t="s">
        <v>42</v>
      </c>
      <c r="F4023" s="7" t="s">
        <v>5146</v>
      </c>
      <c r="G4023" s="7" t="s">
        <v>1048</v>
      </c>
      <c r="H4023" s="7" t="s">
        <v>1928</v>
      </c>
      <c r="I4023" s="7" t="s">
        <v>122</v>
      </c>
      <c r="J4023" s="7" t="s">
        <v>27246</v>
      </c>
      <c r="K4023" s="7" t="s">
        <v>122</v>
      </c>
      <c r="L4023" s="7" t="s">
        <v>45</v>
      </c>
      <c r="M4023" s="7" t="s">
        <v>27247</v>
      </c>
      <c r="N4023" s="9" t="s">
        <v>27248</v>
      </c>
      <c r="O4023" s="7" t="s">
        <v>1046</v>
      </c>
      <c r="P4023" s="7" t="s">
        <v>1047</v>
      </c>
      <c r="Q4023" s="7" t="s">
        <v>30211</v>
      </c>
      <c r="R4023" s="7" t="s">
        <v>30245</v>
      </c>
      <c r="S4023" s="7" t="s">
        <v>23724</v>
      </c>
      <c r="T4023" s="7" t="s">
        <v>11884</v>
      </c>
      <c r="U4023" s="7" t="s">
        <v>64</v>
      </c>
      <c r="V4023" s="7" t="s">
        <v>2173</v>
      </c>
      <c r="W4023" s="7" t="s">
        <v>188</v>
      </c>
      <c r="X4023" s="7" t="s">
        <v>159</v>
      </c>
      <c r="Y4023" s="7" t="s">
        <v>88</v>
      </c>
      <c r="Z4023" s="7" t="s">
        <v>107</v>
      </c>
      <c r="AA4023" s="7" t="s">
        <v>50</v>
      </c>
      <c r="AB4023" s="7" t="s">
        <v>51</v>
      </c>
      <c r="AC4023" s="7" t="s">
        <v>50</v>
      </c>
      <c r="AD4023" s="7" t="s">
        <v>271</v>
      </c>
      <c r="AE4023" s="7" t="s">
        <v>170</v>
      </c>
      <c r="AF4023" s="7" t="s">
        <v>272</v>
      </c>
      <c r="AG4023" s="7" t="s">
        <v>56</v>
      </c>
      <c r="AH4023" s="7" t="s">
        <v>273</v>
      </c>
      <c r="AI4023" s="7" t="s">
        <v>27249</v>
      </c>
      <c r="AJ4023" s="7" t="s">
        <v>271</v>
      </c>
      <c r="AK4023" s="7" t="s">
        <v>108</v>
      </c>
      <c r="AL4023" s="7" t="s">
        <v>274</v>
      </c>
      <c r="AM4023" s="10" t="s">
        <v>268</v>
      </c>
      <c r="AN4023" s="5" t="str">
        <f>+VLOOKUP(D4023,'[1]Listado de Establecimientos'!$A$1:$P$65536,16,FALSE)</f>
        <v>NO PERTENECE A NINGUNA RED</v>
      </c>
      <c r="AO4023" s="5" t="str">
        <f>+VLOOKUP(D4023,'[1]Listado de Establecimientos'!$A$1:$Q$65536,17,FALSE)</f>
        <v>NO PERTENECE A NINGUNA MICRORED</v>
      </c>
      <c r="AP4023" s="5">
        <f t="shared" si="63"/>
        <v>4</v>
      </c>
    </row>
    <row r="4024" spans="1:42" ht="20.100000000000001" customHeight="1">
      <c r="A4024" s="6">
        <v>15</v>
      </c>
      <c r="B4024" s="7" t="s">
        <v>27250</v>
      </c>
      <c r="C4024" s="8" t="s">
        <v>40</v>
      </c>
      <c r="D4024" s="7" t="s">
        <v>74</v>
      </c>
      <c r="E4024" s="7" t="s">
        <v>75</v>
      </c>
      <c r="F4024" s="7" t="s">
        <v>2061</v>
      </c>
      <c r="G4024" s="7" t="s">
        <v>170</v>
      </c>
      <c r="H4024" s="7" t="s">
        <v>2528</v>
      </c>
      <c r="I4024" s="7" t="s">
        <v>119</v>
      </c>
      <c r="J4024" s="7" t="s">
        <v>27251</v>
      </c>
      <c r="K4024" s="7" t="s">
        <v>906</v>
      </c>
      <c r="L4024" s="7" t="s">
        <v>45</v>
      </c>
      <c r="M4024" s="7" t="s">
        <v>27252</v>
      </c>
      <c r="N4024" s="9" t="s">
        <v>27253</v>
      </c>
      <c r="O4024" s="7" t="s">
        <v>74</v>
      </c>
      <c r="P4024" s="7" t="s">
        <v>75</v>
      </c>
      <c r="Q4024" s="7" t="s">
        <v>33926</v>
      </c>
      <c r="R4024" s="7" t="s">
        <v>30202</v>
      </c>
      <c r="S4024" s="7" t="s">
        <v>23555</v>
      </c>
      <c r="T4024" s="7" t="s">
        <v>3615</v>
      </c>
      <c r="U4024" s="7" t="s">
        <v>64</v>
      </c>
      <c r="V4024" s="7" t="s">
        <v>1404</v>
      </c>
      <c r="W4024" s="7" t="s">
        <v>106</v>
      </c>
      <c r="X4024" s="7" t="s">
        <v>15785</v>
      </c>
      <c r="Y4024" s="7" t="s">
        <v>122</v>
      </c>
      <c r="Z4024" s="7" t="s">
        <v>49</v>
      </c>
      <c r="AA4024" s="7" t="s">
        <v>50</v>
      </c>
      <c r="AB4024" s="7" t="s">
        <v>125</v>
      </c>
      <c r="AC4024" s="7" t="s">
        <v>50</v>
      </c>
      <c r="AD4024" s="7" t="s">
        <v>108</v>
      </c>
      <c r="AE4024" s="7" t="s">
        <v>4775</v>
      </c>
      <c r="AF4024" s="7" t="s">
        <v>4776</v>
      </c>
      <c r="AG4024" s="7" t="s">
        <v>219</v>
      </c>
      <c r="AH4024" s="7" t="s">
        <v>4777</v>
      </c>
      <c r="AI4024" s="7" t="s">
        <v>27254</v>
      </c>
      <c r="AJ4024" s="7" t="s">
        <v>108</v>
      </c>
      <c r="AK4024" s="7" t="s">
        <v>4779</v>
      </c>
      <c r="AL4024" s="7" t="s">
        <v>4776</v>
      </c>
      <c r="AM4024" s="10" t="s">
        <v>268</v>
      </c>
      <c r="AN4024" s="5" t="str">
        <f>+VLOOKUP(D4024,'[1]Listado de Establecimientos'!$A$1:$P$65536,16,FALSE)</f>
        <v>TOCACHE</v>
      </c>
      <c r="AO4024" s="5" t="str">
        <f>+VLOOKUP(D4024,'[1]Listado de Establecimientos'!$A$1:$Q$65536,17,FALSE)</f>
        <v>NO PERTENECE A NINGUNA MICRORED</v>
      </c>
      <c r="AP4024" s="5">
        <f t="shared" si="63"/>
        <v>4</v>
      </c>
    </row>
    <row r="4025" spans="1:42" ht="20.100000000000001" customHeight="1">
      <c r="A4025" s="6">
        <v>16</v>
      </c>
      <c r="B4025" s="7" t="s">
        <v>27255</v>
      </c>
      <c r="C4025" s="8" t="s">
        <v>40</v>
      </c>
      <c r="D4025" s="7" t="s">
        <v>41</v>
      </c>
      <c r="E4025" s="7" t="s">
        <v>42</v>
      </c>
      <c r="F4025" s="7" t="s">
        <v>27256</v>
      </c>
      <c r="G4025" s="7" t="s">
        <v>4377</v>
      </c>
      <c r="H4025" s="7" t="s">
        <v>27257</v>
      </c>
      <c r="I4025" s="7" t="s">
        <v>97</v>
      </c>
      <c r="J4025" s="7" t="s">
        <v>3728</v>
      </c>
      <c r="K4025" s="7" t="s">
        <v>44</v>
      </c>
      <c r="L4025" s="7" t="s">
        <v>45</v>
      </c>
      <c r="M4025" s="7" t="s">
        <v>27258</v>
      </c>
      <c r="N4025" s="9" t="s">
        <v>27259</v>
      </c>
      <c r="O4025" s="7" t="s">
        <v>2767</v>
      </c>
      <c r="P4025" s="7" t="s">
        <v>2768</v>
      </c>
      <c r="Q4025" s="7" t="s">
        <v>30891</v>
      </c>
      <c r="R4025" s="7" t="s">
        <v>30392</v>
      </c>
      <c r="S4025" s="7" t="s">
        <v>23724</v>
      </c>
      <c r="T4025" s="7" t="s">
        <v>14441</v>
      </c>
      <c r="U4025" s="7" t="s">
        <v>46</v>
      </c>
      <c r="V4025" s="7" t="s">
        <v>5301</v>
      </c>
      <c r="W4025" s="7" t="s">
        <v>106</v>
      </c>
      <c r="X4025" s="7" t="s">
        <v>48</v>
      </c>
      <c r="Y4025" s="7" t="s">
        <v>730</v>
      </c>
      <c r="Z4025" s="7" t="s">
        <v>730</v>
      </c>
      <c r="AA4025" s="7" t="s">
        <v>50</v>
      </c>
      <c r="AB4025" s="7" t="s">
        <v>51</v>
      </c>
      <c r="AC4025" s="7" t="s">
        <v>50</v>
      </c>
      <c r="AD4025" s="7" t="s">
        <v>1170</v>
      </c>
      <c r="AE4025" s="7" t="s">
        <v>3168</v>
      </c>
      <c r="AF4025" s="7" t="s">
        <v>3169</v>
      </c>
      <c r="AG4025" s="7" t="s">
        <v>56</v>
      </c>
      <c r="AH4025" s="7" t="s">
        <v>3170</v>
      </c>
      <c r="AI4025" s="7" t="s">
        <v>27260</v>
      </c>
      <c r="AJ4025" s="7" t="s">
        <v>1170</v>
      </c>
      <c r="AK4025" s="7" t="s">
        <v>3172</v>
      </c>
      <c r="AL4025" s="7" t="s">
        <v>3169</v>
      </c>
      <c r="AM4025" s="10" t="s">
        <v>268</v>
      </c>
      <c r="AN4025" s="5" t="str">
        <f>+VLOOKUP(D4025,'[1]Listado de Establecimientos'!$A$1:$P$65536,16,FALSE)</f>
        <v>NO PERTENECE A NINGUNA RED</v>
      </c>
      <c r="AO4025" s="5" t="str">
        <f>+VLOOKUP(D4025,'[1]Listado de Establecimientos'!$A$1:$Q$65536,17,FALSE)</f>
        <v>NO PERTENECE A NINGUNA MICRORED</v>
      </c>
      <c r="AP4025" s="5">
        <f t="shared" si="63"/>
        <v>4</v>
      </c>
    </row>
    <row r="4026" spans="1:42" ht="20.100000000000001" customHeight="1">
      <c r="A4026" s="6">
        <v>17</v>
      </c>
      <c r="B4026" s="7" t="s">
        <v>27261</v>
      </c>
      <c r="C4026" s="8" t="s">
        <v>40</v>
      </c>
      <c r="D4026" s="7" t="s">
        <v>145</v>
      </c>
      <c r="E4026" s="7" t="s">
        <v>146</v>
      </c>
      <c r="F4026" s="7" t="s">
        <v>10342</v>
      </c>
      <c r="G4026" s="7" t="s">
        <v>2921</v>
      </c>
      <c r="H4026" s="7" t="s">
        <v>19190</v>
      </c>
      <c r="I4026" s="7" t="s">
        <v>152</v>
      </c>
      <c r="J4026" s="7" t="s">
        <v>27262</v>
      </c>
      <c r="K4026" s="7" t="s">
        <v>63</v>
      </c>
      <c r="L4026" s="7" t="s">
        <v>45</v>
      </c>
      <c r="M4026" s="7" t="s">
        <v>27263</v>
      </c>
      <c r="N4026" s="9" t="s">
        <v>27264</v>
      </c>
      <c r="O4026" s="7" t="s">
        <v>1280</v>
      </c>
      <c r="P4026" s="7" t="s">
        <v>1281</v>
      </c>
      <c r="Q4026" s="7" t="s">
        <v>33927</v>
      </c>
      <c r="R4026" s="7" t="s">
        <v>30187</v>
      </c>
      <c r="S4026" s="7" t="s">
        <v>23724</v>
      </c>
      <c r="T4026" s="7" t="s">
        <v>1412</v>
      </c>
      <c r="U4026" s="7" t="s">
        <v>64</v>
      </c>
      <c r="V4026" s="7" t="s">
        <v>1328</v>
      </c>
      <c r="W4026" s="7" t="s">
        <v>87</v>
      </c>
      <c r="X4026" s="7" t="s">
        <v>48</v>
      </c>
      <c r="Y4026" s="7" t="s">
        <v>88</v>
      </c>
      <c r="Z4026" s="7" t="s">
        <v>97</v>
      </c>
      <c r="AA4026" s="7" t="s">
        <v>50</v>
      </c>
      <c r="AB4026" s="7" t="s">
        <v>125</v>
      </c>
      <c r="AC4026" s="7" t="s">
        <v>50</v>
      </c>
      <c r="AD4026" s="7" t="s">
        <v>210</v>
      </c>
      <c r="AE4026" s="7" t="s">
        <v>99</v>
      </c>
      <c r="AF4026" s="7" t="s">
        <v>10262</v>
      </c>
      <c r="AG4026" s="7" t="s">
        <v>56</v>
      </c>
      <c r="AH4026" s="7" t="s">
        <v>15229</v>
      </c>
      <c r="AI4026" s="7" t="s">
        <v>27265</v>
      </c>
      <c r="AJ4026" s="7" t="s">
        <v>210</v>
      </c>
      <c r="AK4026" s="7" t="s">
        <v>76</v>
      </c>
      <c r="AL4026" s="7" t="s">
        <v>10262</v>
      </c>
      <c r="AM4026" s="10" t="s">
        <v>268</v>
      </c>
      <c r="AN4026" s="5" t="str">
        <f>+VLOOKUP(D4026,'[1]Listado de Establecimientos'!$A$1:$P$65536,16,FALSE)</f>
        <v>MARISCAL CACERES</v>
      </c>
      <c r="AO4026" s="5" t="str">
        <f>+VLOOKUP(D4026,'[1]Listado de Establecimientos'!$A$1:$Q$65536,17,FALSE)</f>
        <v>NO PERTENECE A NINGUNA MICRORRED</v>
      </c>
      <c r="AP4026" s="5">
        <f t="shared" si="63"/>
        <v>4</v>
      </c>
    </row>
    <row r="4027" spans="1:42" ht="20.100000000000001" customHeight="1">
      <c r="A4027" s="6">
        <v>18</v>
      </c>
      <c r="B4027" s="7" t="s">
        <v>27266</v>
      </c>
      <c r="C4027" s="8" t="s">
        <v>40</v>
      </c>
      <c r="D4027" s="7" t="s">
        <v>83</v>
      </c>
      <c r="E4027" s="7" t="s">
        <v>143</v>
      </c>
      <c r="F4027" s="7" t="s">
        <v>1744</v>
      </c>
      <c r="G4027" s="7" t="s">
        <v>933</v>
      </c>
      <c r="H4027" s="7" t="s">
        <v>5724</v>
      </c>
      <c r="I4027" s="7" t="s">
        <v>147</v>
      </c>
      <c r="J4027" s="7" t="s">
        <v>27267</v>
      </c>
      <c r="K4027" s="7" t="s">
        <v>86</v>
      </c>
      <c r="L4027" s="7" t="s">
        <v>45</v>
      </c>
      <c r="M4027" s="7" t="s">
        <v>27268</v>
      </c>
      <c r="N4027" s="9" t="s">
        <v>27269</v>
      </c>
      <c r="O4027" s="7" t="s">
        <v>11164</v>
      </c>
      <c r="P4027" s="7" t="s">
        <v>12714</v>
      </c>
      <c r="Q4027" s="7" t="s">
        <v>33914</v>
      </c>
      <c r="R4027" s="7" t="s">
        <v>30407</v>
      </c>
      <c r="S4027" s="7" t="s">
        <v>23555</v>
      </c>
      <c r="T4027" s="7" t="s">
        <v>3127</v>
      </c>
      <c r="U4027" s="7" t="s">
        <v>64</v>
      </c>
      <c r="V4027" s="7" t="s">
        <v>1070</v>
      </c>
      <c r="W4027" s="7" t="s">
        <v>87</v>
      </c>
      <c r="X4027" s="7" t="s">
        <v>48</v>
      </c>
      <c r="Y4027" s="7" t="s">
        <v>122</v>
      </c>
      <c r="Z4027" s="7" t="s">
        <v>94</v>
      </c>
      <c r="AA4027" s="7" t="s">
        <v>50</v>
      </c>
      <c r="AB4027" s="7" t="s">
        <v>51</v>
      </c>
      <c r="AC4027" s="7" t="s">
        <v>52</v>
      </c>
      <c r="AD4027" s="7" t="s">
        <v>208</v>
      </c>
      <c r="AE4027" s="7" t="s">
        <v>247</v>
      </c>
      <c r="AF4027" s="7" t="s">
        <v>248</v>
      </c>
      <c r="AG4027" s="7" t="s">
        <v>219</v>
      </c>
      <c r="AH4027" s="7" t="s">
        <v>249</v>
      </c>
      <c r="AI4027" s="7" t="s">
        <v>27270</v>
      </c>
      <c r="AJ4027" s="7" t="s">
        <v>208</v>
      </c>
      <c r="AK4027" s="7" t="s">
        <v>11374</v>
      </c>
      <c r="AL4027" s="7" t="s">
        <v>248</v>
      </c>
      <c r="AM4027" s="10" t="s">
        <v>268</v>
      </c>
      <c r="AN4027" s="5" t="str">
        <f>+VLOOKUP(D4027,'[1]Listado de Establecimientos'!$A$1:$P$65536,16,FALSE)</f>
        <v>MOYOBAMBA</v>
      </c>
      <c r="AO4027" s="5" t="str">
        <f>+VLOOKUP(D4027,'[1]Listado de Establecimientos'!$A$1:$Q$65536,17,FALSE)</f>
        <v>NO PERTENECE A NINGUNA MICRORED</v>
      </c>
      <c r="AP4027" s="5">
        <f t="shared" si="63"/>
        <v>4</v>
      </c>
    </row>
    <row r="4028" spans="1:42" ht="20.100000000000001" customHeight="1">
      <c r="A4028" s="6">
        <v>19</v>
      </c>
      <c r="B4028" s="7" t="s">
        <v>27271</v>
      </c>
      <c r="C4028" s="8" t="s">
        <v>40</v>
      </c>
      <c r="D4028" s="7" t="s">
        <v>41</v>
      </c>
      <c r="E4028" s="7" t="s">
        <v>42</v>
      </c>
      <c r="F4028" s="7" t="s">
        <v>27272</v>
      </c>
      <c r="G4028" s="7" t="s">
        <v>932</v>
      </c>
      <c r="H4028" s="7" t="s">
        <v>27273</v>
      </c>
      <c r="I4028" s="7" t="s">
        <v>86</v>
      </c>
      <c r="J4028" s="7" t="s">
        <v>27274</v>
      </c>
      <c r="K4028" s="7" t="s">
        <v>44</v>
      </c>
      <c r="L4028" s="7" t="s">
        <v>236</v>
      </c>
      <c r="M4028" s="7" t="s">
        <v>27275</v>
      </c>
      <c r="N4028" s="9" t="s">
        <v>27276</v>
      </c>
      <c r="O4028" s="7" t="s">
        <v>135</v>
      </c>
      <c r="P4028" s="7" t="s">
        <v>136</v>
      </c>
      <c r="Q4028" s="7" t="s">
        <v>33928</v>
      </c>
      <c r="R4028" s="7" t="s">
        <v>30196</v>
      </c>
      <c r="S4028" s="7" t="s">
        <v>23724</v>
      </c>
      <c r="T4028" s="7" t="s">
        <v>20718</v>
      </c>
      <c r="U4028" s="7" t="s">
        <v>46</v>
      </c>
      <c r="V4028" s="7" t="s">
        <v>696</v>
      </c>
      <c r="W4028" s="7" t="s">
        <v>47</v>
      </c>
      <c r="X4028" s="7" t="s">
        <v>48</v>
      </c>
      <c r="Y4028" s="7" t="s">
        <v>94</v>
      </c>
      <c r="Z4028" s="7" t="s">
        <v>124</v>
      </c>
      <c r="AA4028" s="7" t="s">
        <v>50</v>
      </c>
      <c r="AB4028" s="7" t="s">
        <v>125</v>
      </c>
      <c r="AC4028" s="7" t="s">
        <v>50</v>
      </c>
      <c r="AD4028" s="7" t="s">
        <v>1170</v>
      </c>
      <c r="AE4028" s="7" t="s">
        <v>3168</v>
      </c>
      <c r="AF4028" s="7" t="s">
        <v>3169</v>
      </c>
      <c r="AG4028" s="7" t="s">
        <v>56</v>
      </c>
      <c r="AH4028" s="7" t="s">
        <v>3170</v>
      </c>
      <c r="AI4028" s="7" t="s">
        <v>27277</v>
      </c>
      <c r="AJ4028" s="7" t="s">
        <v>1170</v>
      </c>
      <c r="AK4028" s="7" t="s">
        <v>3172</v>
      </c>
      <c r="AL4028" s="7" t="s">
        <v>3169</v>
      </c>
      <c r="AM4028" s="10" t="s">
        <v>268</v>
      </c>
      <c r="AN4028" s="5" t="str">
        <f>+VLOOKUP(D4028,'[1]Listado de Establecimientos'!$A$1:$P$65536,16,FALSE)</f>
        <v>NO PERTENECE A NINGUNA RED</v>
      </c>
      <c r="AO4028" s="5" t="str">
        <f>+VLOOKUP(D4028,'[1]Listado de Establecimientos'!$A$1:$Q$65536,17,FALSE)</f>
        <v>NO PERTENECE A NINGUNA MICRORED</v>
      </c>
      <c r="AP4028" s="5">
        <f t="shared" si="63"/>
        <v>4</v>
      </c>
    </row>
    <row r="4029" spans="1:42" ht="20.100000000000001" customHeight="1">
      <c r="A4029" s="6">
        <v>20</v>
      </c>
      <c r="B4029" s="7" t="s">
        <v>27278</v>
      </c>
      <c r="C4029" s="8" t="s">
        <v>40</v>
      </c>
      <c r="D4029" s="7" t="s">
        <v>41</v>
      </c>
      <c r="E4029" s="7" t="s">
        <v>42</v>
      </c>
      <c r="F4029" s="7" t="s">
        <v>256</v>
      </c>
      <c r="G4029" s="7" t="s">
        <v>1883</v>
      </c>
      <c r="H4029" s="7" t="s">
        <v>27279</v>
      </c>
      <c r="I4029" s="7" t="s">
        <v>185</v>
      </c>
      <c r="J4029" s="7" t="s">
        <v>4789</v>
      </c>
      <c r="K4029" s="7" t="s">
        <v>44</v>
      </c>
      <c r="L4029" s="7" t="s">
        <v>45</v>
      </c>
      <c r="M4029" s="7" t="s">
        <v>27280</v>
      </c>
      <c r="N4029" s="9" t="s">
        <v>27281</v>
      </c>
      <c r="O4029" s="7" t="s">
        <v>91</v>
      </c>
      <c r="P4029" s="7" t="s">
        <v>92</v>
      </c>
      <c r="Q4029" s="7" t="s">
        <v>33929</v>
      </c>
      <c r="R4029" s="7" t="s">
        <v>30392</v>
      </c>
      <c r="S4029" s="7" t="s">
        <v>23724</v>
      </c>
      <c r="T4029" s="7" t="s">
        <v>6517</v>
      </c>
      <c r="U4029" s="7" t="s">
        <v>64</v>
      </c>
      <c r="V4029" s="7" t="s">
        <v>6418</v>
      </c>
      <c r="W4029" s="7" t="s">
        <v>73</v>
      </c>
      <c r="X4029" s="7" t="s">
        <v>48</v>
      </c>
      <c r="Y4029" s="7" t="s">
        <v>94</v>
      </c>
      <c r="Z4029" s="7" t="s">
        <v>107</v>
      </c>
      <c r="AA4029" s="7" t="s">
        <v>50</v>
      </c>
      <c r="AB4029" s="7" t="s">
        <v>125</v>
      </c>
      <c r="AC4029" s="7" t="s">
        <v>50</v>
      </c>
      <c r="AD4029" s="7" t="s">
        <v>1170</v>
      </c>
      <c r="AE4029" s="7" t="s">
        <v>3168</v>
      </c>
      <c r="AF4029" s="7" t="s">
        <v>3169</v>
      </c>
      <c r="AG4029" s="7" t="s">
        <v>56</v>
      </c>
      <c r="AH4029" s="7" t="s">
        <v>3170</v>
      </c>
      <c r="AI4029" s="7" t="s">
        <v>27282</v>
      </c>
      <c r="AJ4029" s="7" t="s">
        <v>1170</v>
      </c>
      <c r="AK4029" s="7" t="s">
        <v>3172</v>
      </c>
      <c r="AL4029" s="7" t="s">
        <v>3169</v>
      </c>
      <c r="AM4029" s="10" t="s">
        <v>268</v>
      </c>
      <c r="AN4029" s="5" t="str">
        <f>+VLOOKUP(D4029,'[1]Listado de Establecimientos'!$A$1:$P$65536,16,FALSE)</f>
        <v>NO PERTENECE A NINGUNA RED</v>
      </c>
      <c r="AO4029" s="5" t="str">
        <f>+VLOOKUP(D4029,'[1]Listado de Establecimientos'!$A$1:$Q$65536,17,FALSE)</f>
        <v>NO PERTENECE A NINGUNA MICRORED</v>
      </c>
      <c r="AP4029" s="5">
        <f t="shared" si="63"/>
        <v>4</v>
      </c>
    </row>
    <row r="4030" spans="1:42" ht="20.100000000000001" customHeight="1">
      <c r="A4030" s="6">
        <v>21</v>
      </c>
      <c r="B4030" s="7" t="s">
        <v>27283</v>
      </c>
      <c r="C4030" s="8" t="s">
        <v>40</v>
      </c>
      <c r="D4030" s="7" t="s">
        <v>167</v>
      </c>
      <c r="E4030" s="7" t="s">
        <v>168</v>
      </c>
      <c r="F4030" s="7" t="s">
        <v>2454</v>
      </c>
      <c r="G4030" s="7" t="s">
        <v>27284</v>
      </c>
      <c r="H4030" s="7" t="s">
        <v>27285</v>
      </c>
      <c r="I4030" s="7" t="s">
        <v>134</v>
      </c>
      <c r="J4030" s="7" t="s">
        <v>27286</v>
      </c>
      <c r="K4030" s="7" t="s">
        <v>63</v>
      </c>
      <c r="L4030" s="7" t="s">
        <v>45</v>
      </c>
      <c r="M4030" s="7" t="s">
        <v>27287</v>
      </c>
      <c r="N4030" s="9" t="s">
        <v>27288</v>
      </c>
      <c r="O4030" s="7" t="s">
        <v>167</v>
      </c>
      <c r="P4030" s="7" t="s">
        <v>168</v>
      </c>
      <c r="Q4030" s="7" t="s">
        <v>33930</v>
      </c>
      <c r="R4030" s="7" t="s">
        <v>30179</v>
      </c>
      <c r="S4030" s="7" t="s">
        <v>23724</v>
      </c>
      <c r="T4030" s="7" t="s">
        <v>2420</v>
      </c>
      <c r="U4030" s="7" t="s">
        <v>46</v>
      </c>
      <c r="V4030" s="7" t="s">
        <v>234</v>
      </c>
      <c r="W4030" s="7" t="s">
        <v>230</v>
      </c>
      <c r="X4030" s="7" t="s">
        <v>48</v>
      </c>
      <c r="Y4030" s="7" t="s">
        <v>94</v>
      </c>
      <c r="Z4030" s="7" t="s">
        <v>79</v>
      </c>
      <c r="AA4030" s="7" t="s">
        <v>50</v>
      </c>
      <c r="AB4030" s="7" t="s">
        <v>125</v>
      </c>
      <c r="AC4030" s="7" t="s">
        <v>50</v>
      </c>
      <c r="AD4030" s="7" t="s">
        <v>140</v>
      </c>
      <c r="AE4030" s="7" t="s">
        <v>1145</v>
      </c>
      <c r="AF4030" s="7" t="s">
        <v>7195</v>
      </c>
      <c r="AG4030" s="7" t="s">
        <v>56</v>
      </c>
      <c r="AH4030" s="7" t="s">
        <v>7196</v>
      </c>
      <c r="AI4030" s="7" t="s">
        <v>27289</v>
      </c>
      <c r="AJ4030" s="7" t="s">
        <v>140</v>
      </c>
      <c r="AK4030" s="7" t="s">
        <v>785</v>
      </c>
      <c r="AL4030" s="7" t="s">
        <v>7195</v>
      </c>
      <c r="AM4030" s="10" t="s">
        <v>268</v>
      </c>
      <c r="AN4030" s="5" t="str">
        <f>+VLOOKUP(D4030,'[1]Listado de Establecimientos'!$A$1:$P$65536,16,FALSE)</f>
        <v>HUALLAGA</v>
      </c>
      <c r="AO4030" s="5" t="str">
        <f>+VLOOKUP(D4030,'[1]Listado de Establecimientos'!$A$1:$Q$65536,17,FALSE)</f>
        <v>SAPOSOA</v>
      </c>
      <c r="AP4030" s="5">
        <f t="shared" si="63"/>
        <v>4</v>
      </c>
    </row>
    <row r="4031" spans="1:42" ht="20.100000000000001" customHeight="1">
      <c r="A4031" s="6">
        <v>22</v>
      </c>
      <c r="B4031" s="7" t="s">
        <v>27290</v>
      </c>
      <c r="C4031" s="8" t="s">
        <v>40</v>
      </c>
      <c r="D4031" s="7" t="s">
        <v>41</v>
      </c>
      <c r="E4031" s="7" t="s">
        <v>42</v>
      </c>
      <c r="F4031" s="7" t="s">
        <v>2834</v>
      </c>
      <c r="G4031" s="7" t="s">
        <v>1697</v>
      </c>
      <c r="H4031" s="7" t="s">
        <v>27291</v>
      </c>
      <c r="I4031" s="7" t="s">
        <v>77</v>
      </c>
      <c r="J4031" s="7" t="s">
        <v>27292</v>
      </c>
      <c r="K4031" s="7" t="s">
        <v>122</v>
      </c>
      <c r="L4031" s="7" t="s">
        <v>45</v>
      </c>
      <c r="M4031" s="7" t="s">
        <v>27293</v>
      </c>
      <c r="N4031" s="9" t="s">
        <v>27294</v>
      </c>
      <c r="O4031" s="7" t="s">
        <v>155</v>
      </c>
      <c r="P4031" s="7" t="s">
        <v>156</v>
      </c>
      <c r="Q4031" s="7" t="s">
        <v>33931</v>
      </c>
      <c r="R4031" s="7" t="s">
        <v>32190</v>
      </c>
      <c r="S4031" s="7" t="s">
        <v>23724</v>
      </c>
      <c r="T4031" s="7" t="s">
        <v>2244</v>
      </c>
      <c r="U4031" s="7" t="s">
        <v>64</v>
      </c>
      <c r="V4031" s="7" t="s">
        <v>11317</v>
      </c>
      <c r="W4031" s="7" t="s">
        <v>73</v>
      </c>
      <c r="X4031" s="7" t="s">
        <v>66</v>
      </c>
      <c r="Y4031" s="7" t="s">
        <v>730</v>
      </c>
      <c r="Z4031" s="7" t="s">
        <v>88</v>
      </c>
      <c r="AA4031" s="7" t="s">
        <v>50</v>
      </c>
      <c r="AB4031" s="7" t="s">
        <v>125</v>
      </c>
      <c r="AC4031" s="7" t="s">
        <v>50</v>
      </c>
      <c r="AD4031" s="7" t="s">
        <v>108</v>
      </c>
      <c r="AE4031" s="7" t="s">
        <v>1207</v>
      </c>
      <c r="AF4031" s="7" t="s">
        <v>1981</v>
      </c>
      <c r="AG4031" s="7" t="s">
        <v>56</v>
      </c>
      <c r="AH4031" s="7" t="s">
        <v>1982</v>
      </c>
      <c r="AI4031" s="7" t="s">
        <v>27295</v>
      </c>
      <c r="AJ4031" s="7" t="s">
        <v>108</v>
      </c>
      <c r="AK4031" s="7" t="s">
        <v>130</v>
      </c>
      <c r="AL4031" s="7" t="s">
        <v>1981</v>
      </c>
      <c r="AM4031" s="10" t="s">
        <v>268</v>
      </c>
      <c r="AN4031" s="5" t="str">
        <f>+VLOOKUP(D4031,'[1]Listado de Establecimientos'!$A$1:$P$65536,16,FALSE)</f>
        <v>NO PERTENECE A NINGUNA RED</v>
      </c>
      <c r="AO4031" s="5" t="str">
        <f>+VLOOKUP(D4031,'[1]Listado de Establecimientos'!$A$1:$Q$65536,17,FALSE)</f>
        <v>NO PERTENECE A NINGUNA MICRORED</v>
      </c>
      <c r="AP4031" s="5">
        <f t="shared" si="63"/>
        <v>4</v>
      </c>
    </row>
    <row r="4032" spans="1:42" ht="20.100000000000001" customHeight="1">
      <c r="A4032" s="6">
        <v>23</v>
      </c>
      <c r="B4032" s="7" t="s">
        <v>27296</v>
      </c>
      <c r="C4032" s="8" t="s">
        <v>40</v>
      </c>
      <c r="D4032" s="7" t="s">
        <v>737</v>
      </c>
      <c r="E4032" s="7" t="s">
        <v>117</v>
      </c>
      <c r="F4032" s="7" t="s">
        <v>701</v>
      </c>
      <c r="G4032" s="7" t="s">
        <v>244</v>
      </c>
      <c r="H4032" s="7" t="s">
        <v>27297</v>
      </c>
      <c r="I4032" s="7" t="s">
        <v>119</v>
      </c>
      <c r="J4032" s="7" t="s">
        <v>27298</v>
      </c>
      <c r="K4032" s="7" t="s">
        <v>44</v>
      </c>
      <c r="L4032" s="7" t="s">
        <v>45</v>
      </c>
      <c r="M4032" s="7" t="s">
        <v>27299</v>
      </c>
      <c r="N4032" s="9" t="s">
        <v>27300</v>
      </c>
      <c r="O4032" s="7" t="s">
        <v>4917</v>
      </c>
      <c r="P4032" s="7" t="s">
        <v>4918</v>
      </c>
      <c r="Q4032" s="7" t="s">
        <v>33932</v>
      </c>
      <c r="R4032" s="7" t="s">
        <v>30196</v>
      </c>
      <c r="S4032" s="7" t="s">
        <v>23724</v>
      </c>
      <c r="T4032" s="7" t="s">
        <v>7551</v>
      </c>
      <c r="U4032" s="7" t="s">
        <v>64</v>
      </c>
      <c r="V4032" s="7" t="s">
        <v>8252</v>
      </c>
      <c r="W4032" s="7" t="s">
        <v>106</v>
      </c>
      <c r="X4032" s="7" t="s">
        <v>66</v>
      </c>
      <c r="Y4032" s="7" t="s">
        <v>88</v>
      </c>
      <c r="Z4032" s="7" t="s">
        <v>49</v>
      </c>
      <c r="AA4032" s="7" t="s">
        <v>50</v>
      </c>
      <c r="AB4032" s="7" t="s">
        <v>125</v>
      </c>
      <c r="AC4032" s="7" t="s">
        <v>50</v>
      </c>
      <c r="AD4032" s="7" t="s">
        <v>1904</v>
      </c>
      <c r="AE4032" s="7" t="s">
        <v>1300</v>
      </c>
      <c r="AF4032" s="7" t="s">
        <v>1905</v>
      </c>
      <c r="AG4032" s="7" t="s">
        <v>56</v>
      </c>
      <c r="AH4032" s="7" t="s">
        <v>1906</v>
      </c>
      <c r="AI4032" s="7" t="s">
        <v>27301</v>
      </c>
      <c r="AJ4032" s="7" t="s">
        <v>1904</v>
      </c>
      <c r="AK4032" s="7" t="s">
        <v>68</v>
      </c>
      <c r="AL4032" s="7" t="s">
        <v>1905</v>
      </c>
      <c r="AM4032" s="10" t="s">
        <v>268</v>
      </c>
      <c r="AN4032" s="5" t="str">
        <f>+VLOOKUP(D4032,'[1]Listado de Establecimientos'!$A$1:$P$65536,16,FALSE)</f>
        <v>NO PERTENECE A NINGUNA RED</v>
      </c>
      <c r="AO4032" s="5" t="str">
        <f>+VLOOKUP(D4032,'[1]Listado de Establecimientos'!$A$1:$Q$65536,17,FALSE)</f>
        <v xml:space="preserve"> </v>
      </c>
      <c r="AP4032" s="5">
        <f t="shared" si="63"/>
        <v>4</v>
      </c>
    </row>
    <row r="4033" spans="1:42" ht="20.100000000000001" customHeight="1">
      <c r="A4033" s="6">
        <v>24</v>
      </c>
      <c r="B4033" s="7" t="s">
        <v>27302</v>
      </c>
      <c r="C4033" s="8" t="s">
        <v>40</v>
      </c>
      <c r="D4033" s="7" t="s">
        <v>60</v>
      </c>
      <c r="E4033" s="7" t="s">
        <v>61</v>
      </c>
      <c r="F4033" s="7" t="s">
        <v>5216</v>
      </c>
      <c r="G4033" s="7" t="s">
        <v>1650</v>
      </c>
      <c r="H4033" s="7" t="s">
        <v>27303</v>
      </c>
      <c r="I4033" s="7" t="s">
        <v>85</v>
      </c>
      <c r="J4033" s="7" t="s">
        <v>10775</v>
      </c>
      <c r="K4033" s="7" t="s">
        <v>86</v>
      </c>
      <c r="L4033" s="7" t="s">
        <v>45</v>
      </c>
      <c r="M4033" s="7" t="s">
        <v>27304</v>
      </c>
      <c r="N4033" s="9" t="s">
        <v>27305</v>
      </c>
      <c r="O4033" s="7" t="s">
        <v>13332</v>
      </c>
      <c r="P4033" s="7" t="s">
        <v>13333</v>
      </c>
      <c r="Q4033" s="7" t="s">
        <v>31827</v>
      </c>
      <c r="R4033" s="7" t="s">
        <v>30210</v>
      </c>
      <c r="S4033" s="7" t="s">
        <v>23867</v>
      </c>
      <c r="T4033" s="7" t="s">
        <v>6825</v>
      </c>
      <c r="U4033" s="7" t="s">
        <v>64</v>
      </c>
      <c r="V4033" s="7" t="s">
        <v>4577</v>
      </c>
      <c r="W4033" s="7" t="s">
        <v>47</v>
      </c>
      <c r="X4033" s="7" t="s">
        <v>66</v>
      </c>
      <c r="Y4033" s="7" t="s">
        <v>122</v>
      </c>
      <c r="Z4033" s="7" t="s">
        <v>44</v>
      </c>
      <c r="AA4033" s="7" t="s">
        <v>50</v>
      </c>
      <c r="AB4033" s="7" t="s">
        <v>125</v>
      </c>
      <c r="AC4033" s="7" t="s">
        <v>52</v>
      </c>
      <c r="AD4033" s="7" t="s">
        <v>2415</v>
      </c>
      <c r="AE4033" s="7" t="s">
        <v>840</v>
      </c>
      <c r="AF4033" s="7" t="s">
        <v>6298</v>
      </c>
      <c r="AG4033" s="7" t="s">
        <v>56</v>
      </c>
      <c r="AH4033" s="7" t="s">
        <v>6299</v>
      </c>
      <c r="AI4033" s="7" t="s">
        <v>27306</v>
      </c>
      <c r="AJ4033" s="7" t="s">
        <v>303</v>
      </c>
      <c r="AK4033" s="7" t="s">
        <v>215</v>
      </c>
      <c r="AL4033" s="7" t="s">
        <v>295</v>
      </c>
      <c r="AM4033" s="10" t="s">
        <v>268</v>
      </c>
      <c r="AN4033" s="5" t="str">
        <f>+VLOOKUP(D4033,'[1]Listado de Establecimientos'!$A$1:$P$65536,16,FALSE)</f>
        <v>RIOJA</v>
      </c>
      <c r="AO4033" s="5" t="str">
        <f>+VLOOKUP(D4033,'[1]Listado de Establecimientos'!$A$1:$Q$65536,17,FALSE)</f>
        <v>NO PERTENECE A NINGUNA MICRORED</v>
      </c>
      <c r="AP4033" s="5">
        <f t="shared" ref="AP4033:AP4096" si="64">MONTH(AI4033)</f>
        <v>4</v>
      </c>
    </row>
    <row r="4034" spans="1:42" ht="20.100000000000001" customHeight="1">
      <c r="A4034" s="6">
        <v>25</v>
      </c>
      <c r="B4034" s="7" t="s">
        <v>27307</v>
      </c>
      <c r="C4034" s="8" t="s">
        <v>40</v>
      </c>
      <c r="D4034" s="7" t="s">
        <v>83</v>
      </c>
      <c r="E4034" s="7" t="s">
        <v>84</v>
      </c>
      <c r="F4034" s="7" t="s">
        <v>891</v>
      </c>
      <c r="G4034" s="7" t="s">
        <v>6147</v>
      </c>
      <c r="H4034" s="7" t="s">
        <v>6048</v>
      </c>
      <c r="I4034" s="7" t="s">
        <v>138</v>
      </c>
      <c r="J4034" s="7" t="s">
        <v>27308</v>
      </c>
      <c r="K4034" s="7" t="s">
        <v>152</v>
      </c>
      <c r="L4034" s="7" t="s">
        <v>45</v>
      </c>
      <c r="M4034" s="7" t="s">
        <v>27309</v>
      </c>
      <c r="N4034" s="9" t="s">
        <v>27310</v>
      </c>
      <c r="O4034" s="7" t="s">
        <v>127</v>
      </c>
      <c r="P4034" s="7" t="s">
        <v>128</v>
      </c>
      <c r="Q4034" s="7" t="s">
        <v>33933</v>
      </c>
      <c r="R4034" s="7" t="s">
        <v>30220</v>
      </c>
      <c r="S4034" s="7" t="s">
        <v>23724</v>
      </c>
      <c r="T4034" s="7" t="s">
        <v>3489</v>
      </c>
      <c r="U4034" s="7" t="s">
        <v>64</v>
      </c>
      <c r="V4034" s="7" t="s">
        <v>2365</v>
      </c>
      <c r="W4034" s="7" t="s">
        <v>43</v>
      </c>
      <c r="X4034" s="7" t="s">
        <v>48</v>
      </c>
      <c r="Y4034" s="7" t="s">
        <v>5131</v>
      </c>
      <c r="Z4034" s="7" t="s">
        <v>270</v>
      </c>
      <c r="AA4034" s="7" t="s">
        <v>50</v>
      </c>
      <c r="AB4034" s="7" t="s">
        <v>51</v>
      </c>
      <c r="AC4034" s="7" t="s">
        <v>52</v>
      </c>
      <c r="AD4034" s="7" t="s">
        <v>8306</v>
      </c>
      <c r="AE4034" s="7" t="s">
        <v>8307</v>
      </c>
      <c r="AF4034" s="7" t="s">
        <v>8308</v>
      </c>
      <c r="AG4034" s="7" t="s">
        <v>219</v>
      </c>
      <c r="AH4034" s="7" t="s">
        <v>8309</v>
      </c>
      <c r="AI4034" s="7" t="s">
        <v>27311</v>
      </c>
      <c r="AJ4034" s="7" t="s">
        <v>2422</v>
      </c>
      <c r="AK4034" s="7" t="s">
        <v>242</v>
      </c>
      <c r="AL4034" s="7" t="s">
        <v>2423</v>
      </c>
      <c r="AM4034" s="10" t="s">
        <v>268</v>
      </c>
      <c r="AN4034" s="5" t="str">
        <f>+VLOOKUP(D4034,'[1]Listado de Establecimientos'!$A$1:$P$65536,16,FALSE)</f>
        <v>MOYOBAMBA</v>
      </c>
      <c r="AO4034" s="5" t="str">
        <f>+VLOOKUP(D4034,'[1]Listado de Establecimientos'!$A$1:$Q$65536,17,FALSE)</f>
        <v>NO PERTENECE A NINGUNA MICRORED</v>
      </c>
      <c r="AP4034" s="5">
        <f t="shared" si="64"/>
        <v>4</v>
      </c>
    </row>
    <row r="4035" spans="1:42" ht="20.100000000000001" customHeight="1">
      <c r="A4035" s="6">
        <v>26</v>
      </c>
      <c r="B4035" s="7" t="s">
        <v>27312</v>
      </c>
      <c r="C4035" s="8" t="s">
        <v>40</v>
      </c>
      <c r="D4035" s="7" t="s">
        <v>83</v>
      </c>
      <c r="E4035" s="7" t="s">
        <v>143</v>
      </c>
      <c r="F4035" s="7" t="s">
        <v>14305</v>
      </c>
      <c r="G4035" s="7" t="s">
        <v>5241</v>
      </c>
      <c r="H4035" s="7" t="s">
        <v>27313</v>
      </c>
      <c r="I4035" s="7" t="s">
        <v>177</v>
      </c>
      <c r="J4035" s="7" t="s">
        <v>27314</v>
      </c>
      <c r="K4035" s="7" t="s">
        <v>63</v>
      </c>
      <c r="L4035" s="7" t="s">
        <v>45</v>
      </c>
      <c r="M4035" s="7" t="s">
        <v>27315</v>
      </c>
      <c r="N4035" s="9" t="s">
        <v>27316</v>
      </c>
      <c r="O4035" s="7" t="s">
        <v>127</v>
      </c>
      <c r="P4035" s="7" t="s">
        <v>128</v>
      </c>
      <c r="Q4035" s="7" t="s">
        <v>33934</v>
      </c>
      <c r="R4035" s="7" t="s">
        <v>30220</v>
      </c>
      <c r="S4035" s="7" t="s">
        <v>23867</v>
      </c>
      <c r="T4035" s="7" t="s">
        <v>20090</v>
      </c>
      <c r="U4035" s="7" t="s">
        <v>64</v>
      </c>
      <c r="V4035" s="7" t="s">
        <v>4882</v>
      </c>
      <c r="W4035" s="7" t="s">
        <v>3454</v>
      </c>
      <c r="X4035" s="7" t="s">
        <v>159</v>
      </c>
      <c r="Y4035" s="7" t="s">
        <v>49</v>
      </c>
      <c r="Z4035" s="7" t="s">
        <v>97</v>
      </c>
      <c r="AA4035" s="7" t="s">
        <v>50</v>
      </c>
      <c r="AB4035" s="7" t="s">
        <v>51</v>
      </c>
      <c r="AC4035" s="7" t="s">
        <v>52</v>
      </c>
      <c r="AD4035" s="7" t="s">
        <v>2422</v>
      </c>
      <c r="AE4035" s="7" t="s">
        <v>244</v>
      </c>
      <c r="AF4035" s="7" t="s">
        <v>2423</v>
      </c>
      <c r="AG4035" s="7" t="s">
        <v>219</v>
      </c>
      <c r="AH4035" s="7" t="s">
        <v>2424</v>
      </c>
      <c r="AI4035" s="7" t="s">
        <v>27317</v>
      </c>
      <c r="AJ4035" s="7" t="s">
        <v>2422</v>
      </c>
      <c r="AK4035" s="7" t="s">
        <v>242</v>
      </c>
      <c r="AL4035" s="7" t="s">
        <v>2423</v>
      </c>
      <c r="AM4035" s="10" t="s">
        <v>268</v>
      </c>
      <c r="AN4035" s="5" t="str">
        <f>+VLOOKUP(D4035,'[1]Listado de Establecimientos'!$A$1:$P$65536,16,FALSE)</f>
        <v>MOYOBAMBA</v>
      </c>
      <c r="AO4035" s="5" t="str">
        <f>+VLOOKUP(D4035,'[1]Listado de Establecimientos'!$A$1:$Q$65536,17,FALSE)</f>
        <v>NO PERTENECE A NINGUNA MICRORED</v>
      </c>
      <c r="AP4035" s="5">
        <f t="shared" si="64"/>
        <v>4</v>
      </c>
    </row>
    <row r="4036" spans="1:42" ht="20.100000000000001" customHeight="1">
      <c r="A4036" s="6">
        <v>27</v>
      </c>
      <c r="B4036" s="7" t="s">
        <v>27318</v>
      </c>
      <c r="C4036" s="8" t="s">
        <v>40</v>
      </c>
      <c r="D4036" s="7" t="s">
        <v>83</v>
      </c>
      <c r="E4036" s="7" t="s">
        <v>143</v>
      </c>
      <c r="F4036" s="7" t="s">
        <v>1646</v>
      </c>
      <c r="G4036" s="7" t="s">
        <v>4607</v>
      </c>
      <c r="H4036" s="7" t="s">
        <v>27319</v>
      </c>
      <c r="I4036" s="7" t="s">
        <v>63</v>
      </c>
      <c r="J4036" s="7" t="s">
        <v>27320</v>
      </c>
      <c r="K4036" s="7" t="s">
        <v>152</v>
      </c>
      <c r="L4036" s="7" t="s">
        <v>45</v>
      </c>
      <c r="M4036" s="7" t="s">
        <v>27321</v>
      </c>
      <c r="N4036" s="9" t="s">
        <v>27322</v>
      </c>
      <c r="O4036" s="7" t="s">
        <v>726</v>
      </c>
      <c r="P4036" s="7" t="s">
        <v>727</v>
      </c>
      <c r="Q4036" s="7" t="s">
        <v>33935</v>
      </c>
      <c r="R4036" s="7" t="s">
        <v>30189</v>
      </c>
      <c r="S4036" s="7" t="s">
        <v>23724</v>
      </c>
      <c r="T4036" s="7" t="s">
        <v>2032</v>
      </c>
      <c r="U4036" s="7" t="s">
        <v>64</v>
      </c>
      <c r="V4036" s="7" t="s">
        <v>2841</v>
      </c>
      <c r="W4036" s="7" t="s">
        <v>1224</v>
      </c>
      <c r="X4036" s="7" t="s">
        <v>66</v>
      </c>
      <c r="Y4036" s="7" t="s">
        <v>113</v>
      </c>
      <c r="Z4036" s="7" t="s">
        <v>94</v>
      </c>
      <c r="AA4036" s="7" t="s">
        <v>50</v>
      </c>
      <c r="AB4036" s="7" t="s">
        <v>51</v>
      </c>
      <c r="AC4036" s="7" t="s">
        <v>50</v>
      </c>
      <c r="AD4036" s="7" t="s">
        <v>255</v>
      </c>
      <c r="AE4036" s="7" t="s">
        <v>415</v>
      </c>
      <c r="AF4036" s="7" t="s">
        <v>421</v>
      </c>
      <c r="AG4036" s="7" t="s">
        <v>219</v>
      </c>
      <c r="AH4036" s="7" t="s">
        <v>422</v>
      </c>
      <c r="AI4036" s="7" t="s">
        <v>27323</v>
      </c>
      <c r="AJ4036" s="7" t="s">
        <v>2422</v>
      </c>
      <c r="AK4036" s="7" t="s">
        <v>242</v>
      </c>
      <c r="AL4036" s="7" t="s">
        <v>2423</v>
      </c>
      <c r="AM4036" s="10" t="s">
        <v>268</v>
      </c>
      <c r="AN4036" s="5" t="str">
        <f>+VLOOKUP(D4036,'[1]Listado de Establecimientos'!$A$1:$P$65536,16,FALSE)</f>
        <v>MOYOBAMBA</v>
      </c>
      <c r="AO4036" s="5" t="str">
        <f>+VLOOKUP(D4036,'[1]Listado de Establecimientos'!$A$1:$Q$65536,17,FALSE)</f>
        <v>NO PERTENECE A NINGUNA MICRORED</v>
      </c>
      <c r="AP4036" s="5">
        <f t="shared" si="64"/>
        <v>4</v>
      </c>
    </row>
    <row r="4037" spans="1:42" ht="20.100000000000001" customHeight="1">
      <c r="A4037" s="6">
        <v>28</v>
      </c>
      <c r="B4037" s="7" t="s">
        <v>27324</v>
      </c>
      <c r="C4037" s="8" t="s">
        <v>40</v>
      </c>
      <c r="D4037" s="7" t="s">
        <v>145</v>
      </c>
      <c r="E4037" s="7" t="s">
        <v>146</v>
      </c>
      <c r="F4037" s="7" t="s">
        <v>179</v>
      </c>
      <c r="G4037" s="7" t="s">
        <v>24195</v>
      </c>
      <c r="H4037" s="7" t="s">
        <v>2416</v>
      </c>
      <c r="I4037" s="7" t="s">
        <v>690</v>
      </c>
      <c r="J4037" s="7" t="s">
        <v>27325</v>
      </c>
      <c r="K4037" s="7" t="s">
        <v>86</v>
      </c>
      <c r="L4037" s="7" t="s">
        <v>45</v>
      </c>
      <c r="M4037" s="7" t="s">
        <v>27326</v>
      </c>
      <c r="N4037" s="9" t="s">
        <v>27327</v>
      </c>
      <c r="O4037" s="7" t="s">
        <v>145</v>
      </c>
      <c r="P4037" s="7" t="s">
        <v>146</v>
      </c>
      <c r="Q4037" s="7" t="s">
        <v>33936</v>
      </c>
      <c r="R4037" s="7" t="s">
        <v>30740</v>
      </c>
      <c r="S4037" s="7" t="s">
        <v>23867</v>
      </c>
      <c r="T4037" s="7" t="s">
        <v>5077</v>
      </c>
      <c r="U4037" s="7" t="s">
        <v>46</v>
      </c>
      <c r="V4037" s="7" t="s">
        <v>756</v>
      </c>
      <c r="W4037" s="7" t="s">
        <v>73</v>
      </c>
      <c r="X4037" s="7" t="s">
        <v>48</v>
      </c>
      <c r="Y4037" s="7" t="s">
        <v>107</v>
      </c>
      <c r="Z4037" s="7" t="s">
        <v>107</v>
      </c>
      <c r="AA4037" s="7" t="s">
        <v>50</v>
      </c>
      <c r="AB4037" s="7" t="s">
        <v>125</v>
      </c>
      <c r="AC4037" s="7" t="s">
        <v>50</v>
      </c>
      <c r="AD4037" s="7" t="s">
        <v>130</v>
      </c>
      <c r="AE4037" s="7" t="s">
        <v>332</v>
      </c>
      <c r="AF4037" s="7" t="s">
        <v>25041</v>
      </c>
      <c r="AG4037" s="7" t="s">
        <v>56</v>
      </c>
      <c r="AH4037" s="7" t="s">
        <v>25042</v>
      </c>
      <c r="AI4037" s="7" t="s">
        <v>27328</v>
      </c>
      <c r="AJ4037" s="7" t="s">
        <v>130</v>
      </c>
      <c r="AK4037" s="7" t="s">
        <v>1950</v>
      </c>
      <c r="AL4037" s="7" t="s">
        <v>25041</v>
      </c>
      <c r="AM4037" s="10" t="s">
        <v>268</v>
      </c>
      <c r="AN4037" s="5" t="str">
        <f>+VLOOKUP(D4037,'[1]Listado de Establecimientos'!$A$1:$P$65536,16,FALSE)</f>
        <v>MARISCAL CACERES</v>
      </c>
      <c r="AO4037" s="5" t="str">
        <f>+VLOOKUP(D4037,'[1]Listado de Establecimientos'!$A$1:$Q$65536,17,FALSE)</f>
        <v>NO PERTENECE A NINGUNA MICRORRED</v>
      </c>
      <c r="AP4037" s="5">
        <f t="shared" si="64"/>
        <v>4</v>
      </c>
    </row>
    <row r="4038" spans="1:42" ht="20.100000000000001" customHeight="1">
      <c r="A4038" s="6">
        <v>29</v>
      </c>
      <c r="B4038" s="7" t="s">
        <v>27329</v>
      </c>
      <c r="C4038" s="8" t="s">
        <v>40</v>
      </c>
      <c r="D4038" s="7" t="s">
        <v>145</v>
      </c>
      <c r="E4038" s="7" t="s">
        <v>146</v>
      </c>
      <c r="F4038" s="7" t="s">
        <v>76</v>
      </c>
      <c r="G4038" s="7" t="s">
        <v>99</v>
      </c>
      <c r="H4038" s="7" t="s">
        <v>27330</v>
      </c>
      <c r="I4038" s="7" t="s">
        <v>112</v>
      </c>
      <c r="J4038" s="7" t="s">
        <v>20113</v>
      </c>
      <c r="K4038" s="7" t="s">
        <v>906</v>
      </c>
      <c r="L4038" s="7" t="s">
        <v>45</v>
      </c>
      <c r="M4038" s="7" t="s">
        <v>27331</v>
      </c>
      <c r="N4038" s="9" t="s">
        <v>27332</v>
      </c>
      <c r="O4038" s="7" t="s">
        <v>145</v>
      </c>
      <c r="P4038" s="7" t="s">
        <v>146</v>
      </c>
      <c r="Q4038" s="7" t="s">
        <v>30854</v>
      </c>
      <c r="R4038" s="7" t="s">
        <v>30351</v>
      </c>
      <c r="S4038" s="7" t="s">
        <v>23867</v>
      </c>
      <c r="T4038" s="7" t="s">
        <v>11847</v>
      </c>
      <c r="U4038" s="7" t="s">
        <v>64</v>
      </c>
      <c r="V4038" s="7" t="s">
        <v>1283</v>
      </c>
      <c r="W4038" s="7" t="s">
        <v>65</v>
      </c>
      <c r="X4038" s="7" t="s">
        <v>48</v>
      </c>
      <c r="Y4038" s="7" t="s">
        <v>107</v>
      </c>
      <c r="Z4038" s="7" t="s">
        <v>94</v>
      </c>
      <c r="AA4038" s="7" t="s">
        <v>50</v>
      </c>
      <c r="AB4038" s="7" t="s">
        <v>51</v>
      </c>
      <c r="AC4038" s="7" t="s">
        <v>52</v>
      </c>
      <c r="AD4038" s="7" t="s">
        <v>121</v>
      </c>
      <c r="AE4038" s="7" t="s">
        <v>1138</v>
      </c>
      <c r="AF4038" s="7" t="s">
        <v>3059</v>
      </c>
      <c r="AG4038" s="7" t="s">
        <v>56</v>
      </c>
      <c r="AH4038" s="7" t="s">
        <v>15262</v>
      </c>
      <c r="AI4038" s="7" t="s">
        <v>27333</v>
      </c>
      <c r="AJ4038" s="7" t="s">
        <v>121</v>
      </c>
      <c r="AK4038" s="7" t="s">
        <v>13565</v>
      </c>
      <c r="AL4038" s="7" t="s">
        <v>3059</v>
      </c>
      <c r="AM4038" s="10" t="s">
        <v>268</v>
      </c>
      <c r="AN4038" s="5" t="str">
        <f>+VLOOKUP(D4038,'[1]Listado de Establecimientos'!$A$1:$P$65536,16,FALSE)</f>
        <v>MARISCAL CACERES</v>
      </c>
      <c r="AO4038" s="5" t="str">
        <f>+VLOOKUP(D4038,'[1]Listado de Establecimientos'!$A$1:$Q$65536,17,FALSE)</f>
        <v>NO PERTENECE A NINGUNA MICRORRED</v>
      </c>
      <c r="AP4038" s="5">
        <f t="shared" si="64"/>
        <v>4</v>
      </c>
    </row>
    <row r="4039" spans="1:42" ht="20.100000000000001" customHeight="1">
      <c r="A4039" s="6">
        <v>30</v>
      </c>
      <c r="B4039" s="7" t="s">
        <v>27334</v>
      </c>
      <c r="C4039" s="8" t="s">
        <v>40</v>
      </c>
      <c r="D4039" s="7" t="s">
        <v>41</v>
      </c>
      <c r="E4039" s="7" t="s">
        <v>42</v>
      </c>
      <c r="F4039" s="7" t="s">
        <v>27335</v>
      </c>
      <c r="G4039" s="7" t="s">
        <v>5908</v>
      </c>
      <c r="H4039" s="7" t="s">
        <v>27336</v>
      </c>
      <c r="I4039" s="7" t="s">
        <v>97</v>
      </c>
      <c r="J4039" s="7" t="s">
        <v>27337</v>
      </c>
      <c r="K4039" s="7" t="s">
        <v>152</v>
      </c>
      <c r="L4039" s="7" t="s">
        <v>45</v>
      </c>
      <c r="M4039" s="7" t="s">
        <v>27338</v>
      </c>
      <c r="N4039" s="9" t="s">
        <v>27339</v>
      </c>
      <c r="O4039" s="7" t="s">
        <v>167</v>
      </c>
      <c r="P4039" s="7" t="s">
        <v>168</v>
      </c>
      <c r="Q4039" s="7" t="s">
        <v>33937</v>
      </c>
      <c r="R4039" s="7" t="s">
        <v>30179</v>
      </c>
      <c r="S4039" s="7" t="s">
        <v>23867</v>
      </c>
      <c r="T4039" s="7" t="s">
        <v>14853</v>
      </c>
      <c r="U4039" s="7" t="s">
        <v>46</v>
      </c>
      <c r="V4039" s="7" t="s">
        <v>1518</v>
      </c>
      <c r="W4039" s="7" t="s">
        <v>149</v>
      </c>
      <c r="X4039" s="7" t="s">
        <v>48</v>
      </c>
      <c r="Y4039" s="7" t="s">
        <v>88</v>
      </c>
      <c r="Z4039" s="7" t="s">
        <v>88</v>
      </c>
      <c r="AA4039" s="7" t="s">
        <v>50</v>
      </c>
      <c r="AB4039" s="7" t="s">
        <v>125</v>
      </c>
      <c r="AC4039" s="7" t="s">
        <v>52</v>
      </c>
      <c r="AD4039" s="7" t="s">
        <v>1646</v>
      </c>
      <c r="AE4039" s="7" t="s">
        <v>3029</v>
      </c>
      <c r="AF4039" s="7" t="s">
        <v>3030</v>
      </c>
      <c r="AG4039" s="7" t="s">
        <v>56</v>
      </c>
      <c r="AH4039" s="7" t="s">
        <v>3031</v>
      </c>
      <c r="AI4039" s="7" t="s">
        <v>27340</v>
      </c>
      <c r="AJ4039" s="7" t="s">
        <v>1646</v>
      </c>
      <c r="AK4039" s="7" t="s">
        <v>1796</v>
      </c>
      <c r="AL4039" s="7" t="s">
        <v>3030</v>
      </c>
      <c r="AM4039" s="10" t="s">
        <v>268</v>
      </c>
      <c r="AN4039" s="5" t="str">
        <f>+VLOOKUP(D4039,'[1]Listado de Establecimientos'!$A$1:$P$65536,16,FALSE)</f>
        <v>NO PERTENECE A NINGUNA RED</v>
      </c>
      <c r="AO4039" s="5" t="str">
        <f>+VLOOKUP(D4039,'[1]Listado de Establecimientos'!$A$1:$Q$65536,17,FALSE)</f>
        <v>NO PERTENECE A NINGUNA MICRORED</v>
      </c>
      <c r="AP4039" s="5">
        <f t="shared" si="64"/>
        <v>4</v>
      </c>
    </row>
    <row r="4040" spans="1:42" ht="20.100000000000001" customHeight="1">
      <c r="A4040" s="6">
        <v>31</v>
      </c>
      <c r="B4040" s="7" t="s">
        <v>27341</v>
      </c>
      <c r="C4040" s="8" t="s">
        <v>40</v>
      </c>
      <c r="D4040" s="7" t="s">
        <v>116</v>
      </c>
      <c r="E4040" s="7" t="s">
        <v>117</v>
      </c>
      <c r="F4040" s="7" t="s">
        <v>18704</v>
      </c>
      <c r="G4040" s="7" t="s">
        <v>2175</v>
      </c>
      <c r="H4040" s="7" t="s">
        <v>27342</v>
      </c>
      <c r="I4040" s="7" t="s">
        <v>138</v>
      </c>
      <c r="J4040" s="7" t="s">
        <v>9466</v>
      </c>
      <c r="K4040" s="7" t="s">
        <v>86</v>
      </c>
      <c r="L4040" s="7" t="s">
        <v>45</v>
      </c>
      <c r="M4040" s="7" t="s">
        <v>27343</v>
      </c>
      <c r="N4040" s="9" t="s">
        <v>27344</v>
      </c>
      <c r="O4040" s="7" t="s">
        <v>737</v>
      </c>
      <c r="P4040" s="7" t="s">
        <v>117</v>
      </c>
      <c r="Q4040" s="7" t="s">
        <v>33938</v>
      </c>
      <c r="R4040" s="7" t="s">
        <v>30185</v>
      </c>
      <c r="S4040" s="7" t="s">
        <v>23867</v>
      </c>
      <c r="T4040" s="7" t="s">
        <v>4337</v>
      </c>
      <c r="U4040" s="7" t="s">
        <v>46</v>
      </c>
      <c r="V4040" s="7" t="s">
        <v>9951</v>
      </c>
      <c r="W4040" s="7" t="s">
        <v>740</v>
      </c>
      <c r="X4040" s="7" t="s">
        <v>66</v>
      </c>
      <c r="Y4040" s="7" t="s">
        <v>152</v>
      </c>
      <c r="Z4040" s="7" t="s">
        <v>122</v>
      </c>
      <c r="AA4040" s="7" t="s">
        <v>50</v>
      </c>
      <c r="AB4040" s="7" t="s">
        <v>125</v>
      </c>
      <c r="AC4040" s="7" t="s">
        <v>50</v>
      </c>
      <c r="AD4040" s="7" t="s">
        <v>2039</v>
      </c>
      <c r="AE4040" s="7" t="s">
        <v>2175</v>
      </c>
      <c r="AF4040" s="7" t="s">
        <v>2040</v>
      </c>
      <c r="AG4040" s="7" t="s">
        <v>56</v>
      </c>
      <c r="AH4040" s="7" t="s">
        <v>15583</v>
      </c>
      <c r="AI4040" s="7" t="s">
        <v>27345</v>
      </c>
      <c r="AJ4040" s="7" t="s">
        <v>2039</v>
      </c>
      <c r="AK4040" s="7" t="s">
        <v>197</v>
      </c>
      <c r="AL4040" s="7" t="s">
        <v>2040</v>
      </c>
      <c r="AM4040" s="10" t="s">
        <v>268</v>
      </c>
      <c r="AN4040" s="5" t="str">
        <f>+VLOOKUP(D4040,'[1]Listado de Establecimientos'!$A$1:$P$65536,16,FALSE)</f>
        <v>NO PERTENECE A NINGUNA RED</v>
      </c>
      <c r="AO4040" s="5" t="str">
        <f>+VLOOKUP(D4040,'[1]Listado de Establecimientos'!$A$1:$Q$65536,17,FALSE)</f>
        <v>NO PERTENECE A NINGUNA MICRORED</v>
      </c>
      <c r="AP4040" s="5">
        <f t="shared" si="64"/>
        <v>4</v>
      </c>
    </row>
    <row r="4041" spans="1:42" ht="20.100000000000001" customHeight="1">
      <c r="A4041" s="6">
        <v>32</v>
      </c>
      <c r="B4041" s="7" t="s">
        <v>27346</v>
      </c>
      <c r="C4041" s="8" t="s">
        <v>40</v>
      </c>
      <c r="D4041" s="7" t="s">
        <v>175</v>
      </c>
      <c r="E4041" s="7" t="s">
        <v>176</v>
      </c>
      <c r="F4041" s="7" t="s">
        <v>7539</v>
      </c>
      <c r="G4041" s="7" t="s">
        <v>7678</v>
      </c>
      <c r="H4041" s="7" t="s">
        <v>27347</v>
      </c>
      <c r="I4041" s="7" t="s">
        <v>85</v>
      </c>
      <c r="J4041" s="7" t="s">
        <v>5709</v>
      </c>
      <c r="K4041" s="7" t="s">
        <v>107</v>
      </c>
      <c r="L4041" s="7" t="s">
        <v>45</v>
      </c>
      <c r="M4041" s="7" t="s">
        <v>27348</v>
      </c>
      <c r="N4041" s="9" t="s">
        <v>27349</v>
      </c>
      <c r="O4041" s="7" t="s">
        <v>5563</v>
      </c>
      <c r="P4041" s="7" t="s">
        <v>5564</v>
      </c>
      <c r="Q4041" s="7" t="s">
        <v>33939</v>
      </c>
      <c r="R4041" s="7" t="s">
        <v>33940</v>
      </c>
      <c r="S4041" s="7" t="s">
        <v>23867</v>
      </c>
      <c r="T4041" s="7" t="s">
        <v>4661</v>
      </c>
      <c r="U4041" s="7" t="s">
        <v>64</v>
      </c>
      <c r="V4041" s="7" t="s">
        <v>4278</v>
      </c>
      <c r="W4041" s="7" t="s">
        <v>188</v>
      </c>
      <c r="X4041" s="7" t="s">
        <v>48</v>
      </c>
      <c r="Y4041" s="7" t="s">
        <v>94</v>
      </c>
      <c r="Z4041" s="7" t="s">
        <v>119</v>
      </c>
      <c r="AA4041" s="7" t="s">
        <v>50</v>
      </c>
      <c r="AB4041" s="7" t="s">
        <v>125</v>
      </c>
      <c r="AC4041" s="7" t="s">
        <v>50</v>
      </c>
      <c r="AD4041" s="7" t="s">
        <v>2174</v>
      </c>
      <c r="AE4041" s="7" t="s">
        <v>2175</v>
      </c>
      <c r="AF4041" s="7" t="s">
        <v>2176</v>
      </c>
      <c r="AG4041" s="7" t="s">
        <v>56</v>
      </c>
      <c r="AH4041" s="7" t="s">
        <v>2177</v>
      </c>
      <c r="AI4041" s="7" t="s">
        <v>27350</v>
      </c>
      <c r="AJ4041" s="7" t="s">
        <v>2174</v>
      </c>
      <c r="AK4041" s="7" t="s">
        <v>197</v>
      </c>
      <c r="AL4041" s="7" t="s">
        <v>2176</v>
      </c>
      <c r="AM4041" s="10" t="s">
        <v>268</v>
      </c>
      <c r="AN4041" s="5" t="str">
        <f>+VLOOKUP(D4041,'[1]Listado de Establecimientos'!$A$1:$P$65536,16,FALSE)</f>
        <v>BELLAVISTA</v>
      </c>
      <c r="AO4041" s="5" t="str">
        <f>+VLOOKUP(D4041,'[1]Listado de Establecimientos'!$A$1:$Q$65536,17,FALSE)</f>
        <v>BELLAVISTA</v>
      </c>
      <c r="AP4041" s="5">
        <f t="shared" si="64"/>
        <v>4</v>
      </c>
    </row>
    <row r="4042" spans="1:42" ht="20.100000000000001" customHeight="1">
      <c r="A4042" s="6">
        <v>33</v>
      </c>
      <c r="B4042" s="7" t="s">
        <v>27351</v>
      </c>
      <c r="C4042" s="8" t="s">
        <v>40</v>
      </c>
      <c r="D4042" s="7" t="s">
        <v>60</v>
      </c>
      <c r="E4042" s="7" t="s">
        <v>61</v>
      </c>
      <c r="F4042" s="7" t="s">
        <v>9249</v>
      </c>
      <c r="G4042" s="7" t="s">
        <v>12689</v>
      </c>
      <c r="H4042" s="7" t="s">
        <v>27352</v>
      </c>
      <c r="I4042" s="7" t="s">
        <v>261</v>
      </c>
      <c r="J4042" s="7" t="s">
        <v>27353</v>
      </c>
      <c r="K4042" s="7" t="s">
        <v>107</v>
      </c>
      <c r="L4042" s="7" t="s">
        <v>45</v>
      </c>
      <c r="M4042" s="7" t="s">
        <v>27354</v>
      </c>
      <c r="N4042" s="9" t="s">
        <v>27355</v>
      </c>
      <c r="O4042" s="7" t="s">
        <v>1128</v>
      </c>
      <c r="P4042" s="7" t="s">
        <v>1129</v>
      </c>
      <c r="Q4042" s="7" t="s">
        <v>30892</v>
      </c>
      <c r="R4042" s="7" t="s">
        <v>30291</v>
      </c>
      <c r="S4042" s="7" t="s">
        <v>23867</v>
      </c>
      <c r="T4042" s="7" t="s">
        <v>13558</v>
      </c>
      <c r="U4042" s="7" t="s">
        <v>64</v>
      </c>
      <c r="V4042" s="7" t="s">
        <v>2056</v>
      </c>
      <c r="W4042" s="7" t="s">
        <v>906</v>
      </c>
      <c r="X4042" s="7" t="s">
        <v>48</v>
      </c>
      <c r="Y4042" s="7" t="s">
        <v>77</v>
      </c>
      <c r="Z4042" s="7" t="s">
        <v>77</v>
      </c>
      <c r="AA4042" s="7" t="s">
        <v>50</v>
      </c>
      <c r="AB4042" s="7" t="s">
        <v>125</v>
      </c>
      <c r="AC4042" s="7" t="s">
        <v>50</v>
      </c>
      <c r="AD4042" s="7" t="s">
        <v>1950</v>
      </c>
      <c r="AE4042" s="7" t="s">
        <v>716</v>
      </c>
      <c r="AF4042" s="7" t="s">
        <v>1951</v>
      </c>
      <c r="AG4042" s="7" t="s">
        <v>56</v>
      </c>
      <c r="AH4042" s="7" t="s">
        <v>1952</v>
      </c>
      <c r="AI4042" s="7" t="s">
        <v>27356</v>
      </c>
      <c r="AJ4042" s="7" t="s">
        <v>1950</v>
      </c>
      <c r="AK4042" s="7" t="s">
        <v>204</v>
      </c>
      <c r="AL4042" s="7" t="s">
        <v>1951</v>
      </c>
      <c r="AM4042" s="10" t="s">
        <v>268</v>
      </c>
      <c r="AN4042" s="5" t="str">
        <f>+VLOOKUP(D4042,'[1]Listado de Establecimientos'!$A$1:$P$65536,16,FALSE)</f>
        <v>RIOJA</v>
      </c>
      <c r="AO4042" s="5" t="str">
        <f>+VLOOKUP(D4042,'[1]Listado de Establecimientos'!$A$1:$Q$65536,17,FALSE)</f>
        <v>NO PERTENECE A NINGUNA MICRORED</v>
      </c>
      <c r="AP4042" s="5">
        <f t="shared" si="64"/>
        <v>4</v>
      </c>
    </row>
    <row r="4043" spans="1:42" ht="20.100000000000001" customHeight="1">
      <c r="A4043" s="6">
        <v>34</v>
      </c>
      <c r="B4043" s="7" t="s">
        <v>27357</v>
      </c>
      <c r="C4043" s="8" t="s">
        <v>40</v>
      </c>
      <c r="D4043" s="7" t="s">
        <v>41</v>
      </c>
      <c r="E4043" s="7" t="s">
        <v>42</v>
      </c>
      <c r="F4043" s="7" t="s">
        <v>21384</v>
      </c>
      <c r="G4043" s="7" t="s">
        <v>683</v>
      </c>
      <c r="H4043" s="7" t="s">
        <v>27358</v>
      </c>
      <c r="I4043" s="7" t="s">
        <v>690</v>
      </c>
      <c r="J4043" s="7" t="s">
        <v>20512</v>
      </c>
      <c r="K4043" s="7" t="s">
        <v>107</v>
      </c>
      <c r="L4043" s="7" t="s">
        <v>45</v>
      </c>
      <c r="M4043" s="7" t="s">
        <v>27359</v>
      </c>
      <c r="N4043" s="9" t="s">
        <v>27360</v>
      </c>
      <c r="O4043" s="7" t="s">
        <v>11028</v>
      </c>
      <c r="P4043" s="7" t="s">
        <v>11593</v>
      </c>
      <c r="Q4043" s="7" t="s">
        <v>33941</v>
      </c>
      <c r="R4043" s="7" t="s">
        <v>30518</v>
      </c>
      <c r="S4043" s="7" t="s">
        <v>23867</v>
      </c>
      <c r="T4043" s="7" t="s">
        <v>14949</v>
      </c>
      <c r="U4043" s="7" t="s">
        <v>64</v>
      </c>
      <c r="V4043" s="7" t="s">
        <v>10633</v>
      </c>
      <c r="W4043" s="7" t="s">
        <v>3454</v>
      </c>
      <c r="X4043" s="7" t="s">
        <v>159</v>
      </c>
      <c r="Y4043" s="7" t="s">
        <v>88</v>
      </c>
      <c r="Z4043" s="7" t="s">
        <v>88</v>
      </c>
      <c r="AA4043" s="7" t="s">
        <v>50</v>
      </c>
      <c r="AB4043" s="7" t="s">
        <v>125</v>
      </c>
      <c r="AC4043" s="7" t="s">
        <v>50</v>
      </c>
      <c r="AD4043" s="7" t="s">
        <v>1170</v>
      </c>
      <c r="AE4043" s="7" t="s">
        <v>3168</v>
      </c>
      <c r="AF4043" s="7" t="s">
        <v>3169</v>
      </c>
      <c r="AG4043" s="7" t="s">
        <v>56</v>
      </c>
      <c r="AH4043" s="7" t="s">
        <v>3170</v>
      </c>
      <c r="AI4043" s="7" t="s">
        <v>27361</v>
      </c>
      <c r="AJ4043" s="7" t="s">
        <v>1170</v>
      </c>
      <c r="AK4043" s="7" t="s">
        <v>3172</v>
      </c>
      <c r="AL4043" s="7" t="s">
        <v>3169</v>
      </c>
      <c r="AM4043" s="10" t="s">
        <v>268</v>
      </c>
      <c r="AN4043" s="5" t="str">
        <f>+VLOOKUP(D4043,'[1]Listado de Establecimientos'!$A$1:$P$65536,16,FALSE)</f>
        <v>NO PERTENECE A NINGUNA RED</v>
      </c>
      <c r="AO4043" s="5" t="str">
        <f>+VLOOKUP(D4043,'[1]Listado de Establecimientos'!$A$1:$Q$65536,17,FALSE)</f>
        <v>NO PERTENECE A NINGUNA MICRORED</v>
      </c>
      <c r="AP4043" s="5">
        <f t="shared" si="64"/>
        <v>4</v>
      </c>
    </row>
    <row r="4044" spans="1:42" ht="20.100000000000001" customHeight="1">
      <c r="A4044" s="6">
        <v>35</v>
      </c>
      <c r="B4044" s="7" t="s">
        <v>27362</v>
      </c>
      <c r="C4044" s="8" t="s">
        <v>40</v>
      </c>
      <c r="D4044" s="7" t="s">
        <v>41</v>
      </c>
      <c r="E4044" s="7" t="s">
        <v>42</v>
      </c>
      <c r="F4044" s="7" t="s">
        <v>27363</v>
      </c>
      <c r="G4044" s="7" t="s">
        <v>27364</v>
      </c>
      <c r="H4044" s="7" t="s">
        <v>27365</v>
      </c>
      <c r="I4044" s="7" t="s">
        <v>819</v>
      </c>
      <c r="J4044" s="7" t="s">
        <v>27366</v>
      </c>
      <c r="K4044" s="7" t="s">
        <v>86</v>
      </c>
      <c r="L4044" s="7" t="s">
        <v>45</v>
      </c>
      <c r="M4044" s="7" t="s">
        <v>27367</v>
      </c>
      <c r="N4044" s="9" t="s">
        <v>27368</v>
      </c>
      <c r="O4044" s="7" t="s">
        <v>135</v>
      </c>
      <c r="P4044" s="7" t="s">
        <v>136</v>
      </c>
      <c r="Q4044" s="7" t="s">
        <v>33942</v>
      </c>
      <c r="R4044" s="7" t="s">
        <v>30196</v>
      </c>
      <c r="S4044" s="7" t="s">
        <v>23867</v>
      </c>
      <c r="T4044" s="7" t="s">
        <v>6768</v>
      </c>
      <c r="U4044" s="7" t="s">
        <v>46</v>
      </c>
      <c r="V4044" s="7" t="s">
        <v>234</v>
      </c>
      <c r="W4044" s="7" t="s">
        <v>73</v>
      </c>
      <c r="X4044" s="7" t="s">
        <v>48</v>
      </c>
      <c r="Y4044" s="7" t="s">
        <v>113</v>
      </c>
      <c r="Z4044" s="7" t="s">
        <v>94</v>
      </c>
      <c r="AA4044" s="7" t="s">
        <v>50</v>
      </c>
      <c r="AB4044" s="7" t="s">
        <v>51</v>
      </c>
      <c r="AC4044" s="7" t="s">
        <v>50</v>
      </c>
      <c r="AD4044" s="7" t="s">
        <v>1170</v>
      </c>
      <c r="AE4044" s="7" t="s">
        <v>3168</v>
      </c>
      <c r="AF4044" s="7" t="s">
        <v>3169</v>
      </c>
      <c r="AG4044" s="7" t="s">
        <v>56</v>
      </c>
      <c r="AH4044" s="7" t="s">
        <v>3170</v>
      </c>
      <c r="AI4044" s="7" t="s">
        <v>27369</v>
      </c>
      <c r="AJ4044" s="7" t="s">
        <v>1170</v>
      </c>
      <c r="AK4044" s="7" t="s">
        <v>3172</v>
      </c>
      <c r="AL4044" s="7" t="s">
        <v>3169</v>
      </c>
      <c r="AM4044" s="10" t="s">
        <v>268</v>
      </c>
      <c r="AN4044" s="5" t="str">
        <f>+VLOOKUP(D4044,'[1]Listado de Establecimientos'!$A$1:$P$65536,16,FALSE)</f>
        <v>NO PERTENECE A NINGUNA RED</v>
      </c>
      <c r="AO4044" s="5" t="str">
        <f>+VLOOKUP(D4044,'[1]Listado de Establecimientos'!$A$1:$Q$65536,17,FALSE)</f>
        <v>NO PERTENECE A NINGUNA MICRORED</v>
      </c>
      <c r="AP4044" s="5">
        <f t="shared" si="64"/>
        <v>4</v>
      </c>
    </row>
    <row r="4045" spans="1:42" ht="20.100000000000001" customHeight="1">
      <c r="A4045" s="6">
        <v>36</v>
      </c>
      <c r="B4045" s="7" t="s">
        <v>27370</v>
      </c>
      <c r="C4045" s="8" t="s">
        <v>40</v>
      </c>
      <c r="D4045" s="7" t="s">
        <v>41</v>
      </c>
      <c r="E4045" s="7" t="s">
        <v>42</v>
      </c>
      <c r="F4045" s="7" t="s">
        <v>1633</v>
      </c>
      <c r="G4045" s="7" t="s">
        <v>2455</v>
      </c>
      <c r="H4045" s="7" t="s">
        <v>27371</v>
      </c>
      <c r="I4045" s="7" t="s">
        <v>93</v>
      </c>
      <c r="J4045" s="7" t="s">
        <v>27372</v>
      </c>
      <c r="K4045" s="7" t="s">
        <v>44</v>
      </c>
      <c r="L4045" s="7" t="s">
        <v>45</v>
      </c>
      <c r="M4045" s="7" t="s">
        <v>27373</v>
      </c>
      <c r="N4045" s="9" t="s">
        <v>27374</v>
      </c>
      <c r="O4045" s="7" t="s">
        <v>70</v>
      </c>
      <c r="P4045" s="7" t="s">
        <v>71</v>
      </c>
      <c r="Q4045" s="7" t="s">
        <v>32812</v>
      </c>
      <c r="R4045" s="7" t="s">
        <v>30253</v>
      </c>
      <c r="S4045" s="7" t="s">
        <v>23867</v>
      </c>
      <c r="T4045" s="7" t="s">
        <v>27375</v>
      </c>
      <c r="U4045" s="7" t="s">
        <v>64</v>
      </c>
      <c r="V4045" s="7" t="s">
        <v>2497</v>
      </c>
      <c r="W4045" s="7" t="s">
        <v>230</v>
      </c>
      <c r="X4045" s="7" t="s">
        <v>48</v>
      </c>
      <c r="Y4045" s="7" t="s">
        <v>79</v>
      </c>
      <c r="Z4045" s="7" t="s">
        <v>107</v>
      </c>
      <c r="AA4045" s="7" t="s">
        <v>50</v>
      </c>
      <c r="AB4045" s="7" t="s">
        <v>125</v>
      </c>
      <c r="AC4045" s="7" t="s">
        <v>50</v>
      </c>
      <c r="AD4045" s="7" t="s">
        <v>1170</v>
      </c>
      <c r="AE4045" s="7" t="s">
        <v>3168</v>
      </c>
      <c r="AF4045" s="7" t="s">
        <v>3169</v>
      </c>
      <c r="AG4045" s="7" t="s">
        <v>56</v>
      </c>
      <c r="AH4045" s="7" t="s">
        <v>3170</v>
      </c>
      <c r="AI4045" s="7" t="s">
        <v>27376</v>
      </c>
      <c r="AJ4045" s="7" t="s">
        <v>1170</v>
      </c>
      <c r="AK4045" s="7" t="s">
        <v>3172</v>
      </c>
      <c r="AL4045" s="7" t="s">
        <v>3169</v>
      </c>
      <c r="AM4045" s="10" t="s">
        <v>268</v>
      </c>
      <c r="AN4045" s="5" t="str">
        <f>+VLOOKUP(D4045,'[1]Listado de Establecimientos'!$A$1:$P$65536,16,FALSE)</f>
        <v>NO PERTENECE A NINGUNA RED</v>
      </c>
      <c r="AO4045" s="5" t="str">
        <f>+VLOOKUP(D4045,'[1]Listado de Establecimientos'!$A$1:$Q$65536,17,FALSE)</f>
        <v>NO PERTENECE A NINGUNA MICRORED</v>
      </c>
      <c r="AP4045" s="5">
        <f t="shared" si="64"/>
        <v>4</v>
      </c>
    </row>
    <row r="4046" spans="1:42" ht="20.100000000000001" customHeight="1">
      <c r="A4046" s="6">
        <v>37</v>
      </c>
      <c r="B4046" s="7" t="s">
        <v>27377</v>
      </c>
      <c r="C4046" s="8" t="s">
        <v>40</v>
      </c>
      <c r="D4046" s="7" t="s">
        <v>60</v>
      </c>
      <c r="E4046" s="7" t="s">
        <v>61</v>
      </c>
      <c r="F4046" s="7" t="s">
        <v>12702</v>
      </c>
      <c r="G4046" s="7" t="s">
        <v>239</v>
      </c>
      <c r="H4046" s="7" t="s">
        <v>27378</v>
      </c>
      <c r="I4046" s="7" t="s">
        <v>49</v>
      </c>
      <c r="J4046" s="7" t="s">
        <v>27379</v>
      </c>
      <c r="K4046" s="7" t="s">
        <v>63</v>
      </c>
      <c r="L4046" s="7" t="s">
        <v>45</v>
      </c>
      <c r="M4046" s="7" t="s">
        <v>27380</v>
      </c>
      <c r="N4046" s="9" t="s">
        <v>27381</v>
      </c>
      <c r="O4046" s="7" t="s">
        <v>102</v>
      </c>
      <c r="P4046" s="7" t="s">
        <v>103</v>
      </c>
      <c r="Q4046" s="7" t="s">
        <v>33704</v>
      </c>
      <c r="R4046" s="7" t="s">
        <v>30253</v>
      </c>
      <c r="S4046" s="7" t="s">
        <v>24081</v>
      </c>
      <c r="T4046" s="7" t="s">
        <v>11606</v>
      </c>
      <c r="U4046" s="7" t="s">
        <v>46</v>
      </c>
      <c r="V4046" s="7" t="s">
        <v>184</v>
      </c>
      <c r="W4046" s="7" t="s">
        <v>47</v>
      </c>
      <c r="X4046" s="7" t="s">
        <v>48</v>
      </c>
      <c r="Y4046" s="7" t="s">
        <v>124</v>
      </c>
      <c r="Z4046" s="7" t="s">
        <v>88</v>
      </c>
      <c r="AA4046" s="7" t="s">
        <v>50</v>
      </c>
      <c r="AB4046" s="7" t="s">
        <v>51</v>
      </c>
      <c r="AC4046" s="7" t="s">
        <v>52</v>
      </c>
      <c r="AD4046" s="7" t="s">
        <v>126</v>
      </c>
      <c r="AE4046" s="7" t="s">
        <v>6705</v>
      </c>
      <c r="AF4046" s="7" t="s">
        <v>6702</v>
      </c>
      <c r="AG4046" s="7" t="s">
        <v>56</v>
      </c>
      <c r="AH4046" s="7" t="s">
        <v>6703</v>
      </c>
      <c r="AI4046" s="7" t="s">
        <v>27382</v>
      </c>
      <c r="AJ4046" s="7" t="s">
        <v>126</v>
      </c>
      <c r="AK4046" s="7" t="s">
        <v>6705</v>
      </c>
      <c r="AL4046" s="7" t="s">
        <v>6702</v>
      </c>
      <c r="AM4046" s="10" t="s">
        <v>268</v>
      </c>
      <c r="AN4046" s="5" t="str">
        <f>+VLOOKUP(D4046,'[1]Listado de Establecimientos'!$A$1:$P$65536,16,FALSE)</f>
        <v>RIOJA</v>
      </c>
      <c r="AO4046" s="5" t="str">
        <f>+VLOOKUP(D4046,'[1]Listado de Establecimientos'!$A$1:$Q$65536,17,FALSE)</f>
        <v>NO PERTENECE A NINGUNA MICRORED</v>
      </c>
      <c r="AP4046" s="5">
        <f t="shared" si="64"/>
        <v>4</v>
      </c>
    </row>
    <row r="4047" spans="1:42" ht="20.100000000000001" customHeight="1">
      <c r="A4047" s="6">
        <v>38</v>
      </c>
      <c r="B4047" s="7" t="s">
        <v>27383</v>
      </c>
      <c r="C4047" s="8" t="s">
        <v>40</v>
      </c>
      <c r="D4047" s="7" t="s">
        <v>60</v>
      </c>
      <c r="E4047" s="7" t="s">
        <v>61</v>
      </c>
      <c r="F4047" s="7" t="s">
        <v>6664</v>
      </c>
      <c r="G4047" s="7" t="s">
        <v>6504</v>
      </c>
      <c r="H4047" s="7" t="s">
        <v>26111</v>
      </c>
      <c r="I4047" s="7" t="s">
        <v>144</v>
      </c>
      <c r="J4047" s="7" t="s">
        <v>25558</v>
      </c>
      <c r="K4047" s="7" t="s">
        <v>44</v>
      </c>
      <c r="L4047" s="7" t="s">
        <v>45</v>
      </c>
      <c r="M4047" s="7" t="s">
        <v>27384</v>
      </c>
      <c r="N4047" s="9" t="s">
        <v>27385</v>
      </c>
      <c r="O4047" s="7" t="s">
        <v>1091</v>
      </c>
      <c r="P4047" s="7" t="s">
        <v>1092</v>
      </c>
      <c r="Q4047" s="7" t="s">
        <v>31312</v>
      </c>
      <c r="R4047" s="7" t="s">
        <v>30809</v>
      </c>
      <c r="S4047" s="7" t="s">
        <v>24081</v>
      </c>
      <c r="T4047" s="7" t="s">
        <v>3087</v>
      </c>
      <c r="U4047" s="7" t="s">
        <v>46</v>
      </c>
      <c r="V4047" s="7" t="s">
        <v>953</v>
      </c>
      <c r="W4047" s="7" t="s">
        <v>1852</v>
      </c>
      <c r="X4047" s="7" t="s">
        <v>48</v>
      </c>
      <c r="Y4047" s="7" t="s">
        <v>2077</v>
      </c>
      <c r="Z4047" s="7" t="s">
        <v>88</v>
      </c>
      <c r="AA4047" s="7" t="s">
        <v>50</v>
      </c>
      <c r="AB4047" s="7" t="s">
        <v>51</v>
      </c>
      <c r="AC4047" s="7" t="s">
        <v>52</v>
      </c>
      <c r="AD4047" s="7" t="s">
        <v>126</v>
      </c>
      <c r="AE4047" s="7" t="s">
        <v>1497</v>
      </c>
      <c r="AF4047" s="7" t="s">
        <v>6702</v>
      </c>
      <c r="AG4047" s="7" t="s">
        <v>56</v>
      </c>
      <c r="AH4047" s="7" t="s">
        <v>6703</v>
      </c>
      <c r="AI4047" s="7" t="s">
        <v>27386</v>
      </c>
      <c r="AJ4047" s="7" t="s">
        <v>126</v>
      </c>
      <c r="AK4047" s="7" t="s">
        <v>6705</v>
      </c>
      <c r="AL4047" s="7" t="s">
        <v>6702</v>
      </c>
      <c r="AM4047" s="10" t="s">
        <v>268</v>
      </c>
      <c r="AN4047" s="5" t="str">
        <f>+VLOOKUP(D4047,'[1]Listado de Establecimientos'!$A$1:$P$65536,16,FALSE)</f>
        <v>RIOJA</v>
      </c>
      <c r="AO4047" s="5" t="str">
        <f>+VLOOKUP(D4047,'[1]Listado de Establecimientos'!$A$1:$Q$65536,17,FALSE)</f>
        <v>NO PERTENECE A NINGUNA MICRORED</v>
      </c>
      <c r="AP4047" s="5">
        <f t="shared" si="64"/>
        <v>4</v>
      </c>
    </row>
    <row r="4048" spans="1:42" ht="20.100000000000001" customHeight="1">
      <c r="A4048" s="6">
        <v>39</v>
      </c>
      <c r="B4048" s="7" t="s">
        <v>27387</v>
      </c>
      <c r="C4048" s="8" t="s">
        <v>40</v>
      </c>
      <c r="D4048" s="7" t="s">
        <v>60</v>
      </c>
      <c r="E4048" s="7" t="s">
        <v>61</v>
      </c>
      <c r="F4048" s="7" t="s">
        <v>3283</v>
      </c>
      <c r="G4048" s="7" t="s">
        <v>286</v>
      </c>
      <c r="H4048" s="7" t="s">
        <v>27388</v>
      </c>
      <c r="I4048" s="7" t="s">
        <v>690</v>
      </c>
      <c r="J4048" s="7" t="s">
        <v>27389</v>
      </c>
      <c r="K4048" s="7" t="s">
        <v>152</v>
      </c>
      <c r="L4048" s="7" t="s">
        <v>45</v>
      </c>
      <c r="M4048" s="7" t="s">
        <v>27390</v>
      </c>
      <c r="N4048" s="9" t="s">
        <v>27391</v>
      </c>
      <c r="O4048" s="7" t="s">
        <v>4550</v>
      </c>
      <c r="P4048" s="7" t="s">
        <v>4551</v>
      </c>
      <c r="Q4048" s="7" t="s">
        <v>31193</v>
      </c>
      <c r="R4048" s="7" t="s">
        <v>31200</v>
      </c>
      <c r="S4048" s="7" t="s">
        <v>24081</v>
      </c>
      <c r="T4048" s="7" t="s">
        <v>10660</v>
      </c>
      <c r="U4048" s="7" t="s">
        <v>46</v>
      </c>
      <c r="V4048" s="7" t="s">
        <v>8146</v>
      </c>
      <c r="W4048" s="7" t="s">
        <v>188</v>
      </c>
      <c r="X4048" s="7" t="s">
        <v>66</v>
      </c>
      <c r="Y4048" s="7" t="s">
        <v>88</v>
      </c>
      <c r="Z4048" s="7" t="s">
        <v>49</v>
      </c>
      <c r="AA4048" s="7" t="s">
        <v>50</v>
      </c>
      <c r="AB4048" s="7" t="s">
        <v>125</v>
      </c>
      <c r="AC4048" s="7" t="s">
        <v>50</v>
      </c>
      <c r="AD4048" s="7" t="s">
        <v>6201</v>
      </c>
      <c r="AE4048" s="7" t="s">
        <v>1986</v>
      </c>
      <c r="AF4048" s="7" t="s">
        <v>18118</v>
      </c>
      <c r="AG4048" s="7" t="s">
        <v>56</v>
      </c>
      <c r="AH4048" s="7" t="s">
        <v>18119</v>
      </c>
      <c r="AI4048" s="7" t="s">
        <v>27392</v>
      </c>
      <c r="AJ4048" s="7" t="s">
        <v>6201</v>
      </c>
      <c r="AK4048" s="7" t="s">
        <v>2779</v>
      </c>
      <c r="AL4048" s="7" t="s">
        <v>18118</v>
      </c>
      <c r="AM4048" s="10" t="s">
        <v>268</v>
      </c>
      <c r="AN4048" s="5" t="str">
        <f>+VLOOKUP(D4048,'[1]Listado de Establecimientos'!$A$1:$P$65536,16,FALSE)</f>
        <v>RIOJA</v>
      </c>
      <c r="AO4048" s="5" t="str">
        <f>+VLOOKUP(D4048,'[1]Listado de Establecimientos'!$A$1:$Q$65536,17,FALSE)</f>
        <v>NO PERTENECE A NINGUNA MICRORED</v>
      </c>
      <c r="AP4048" s="5">
        <f t="shared" si="64"/>
        <v>4</v>
      </c>
    </row>
    <row r="4049" spans="1:42" ht="20.100000000000001" customHeight="1">
      <c r="A4049" s="6">
        <v>40</v>
      </c>
      <c r="B4049" s="7" t="s">
        <v>27393</v>
      </c>
      <c r="C4049" s="8" t="s">
        <v>40</v>
      </c>
      <c r="D4049" s="7" t="s">
        <v>175</v>
      </c>
      <c r="E4049" s="7" t="s">
        <v>176</v>
      </c>
      <c r="F4049" s="7" t="s">
        <v>1170</v>
      </c>
      <c r="G4049" s="7" t="s">
        <v>193</v>
      </c>
      <c r="H4049" s="7" t="s">
        <v>27394</v>
      </c>
      <c r="I4049" s="7" t="s">
        <v>49</v>
      </c>
      <c r="J4049" s="7" t="s">
        <v>27395</v>
      </c>
      <c r="K4049" s="7" t="s">
        <v>107</v>
      </c>
      <c r="L4049" s="7" t="s">
        <v>45</v>
      </c>
      <c r="M4049" s="7" t="s">
        <v>27396</v>
      </c>
      <c r="N4049" s="9" t="s">
        <v>1052</v>
      </c>
      <c r="O4049" s="7" t="s">
        <v>289</v>
      </c>
      <c r="P4049" s="7" t="s">
        <v>290</v>
      </c>
      <c r="Q4049" s="7" t="s">
        <v>30529</v>
      </c>
      <c r="R4049" s="7" t="s">
        <v>30175</v>
      </c>
      <c r="S4049" s="7" t="s">
        <v>24081</v>
      </c>
      <c r="T4049" s="7" t="s">
        <v>16567</v>
      </c>
      <c r="U4049" s="7" t="s">
        <v>64</v>
      </c>
      <c r="V4049" s="7" t="s">
        <v>267</v>
      </c>
      <c r="W4049" s="7" t="s">
        <v>1683</v>
      </c>
      <c r="X4049" s="7" t="s">
        <v>153</v>
      </c>
      <c r="Y4049" s="7" t="s">
        <v>94</v>
      </c>
      <c r="Z4049" s="7" t="s">
        <v>88</v>
      </c>
      <c r="AA4049" s="7" t="s">
        <v>50</v>
      </c>
      <c r="AB4049" s="7" t="s">
        <v>125</v>
      </c>
      <c r="AC4049" s="7" t="s">
        <v>52</v>
      </c>
      <c r="AD4049" s="7" t="s">
        <v>5433</v>
      </c>
      <c r="AE4049" s="7" t="s">
        <v>7930</v>
      </c>
      <c r="AF4049" s="7" t="s">
        <v>221</v>
      </c>
      <c r="AG4049" s="7" t="s">
        <v>56</v>
      </c>
      <c r="AH4049" s="7" t="s">
        <v>7931</v>
      </c>
      <c r="AI4049" s="7" t="s">
        <v>27397</v>
      </c>
      <c r="AJ4049" s="7" t="s">
        <v>5433</v>
      </c>
      <c r="AK4049" s="7" t="s">
        <v>7933</v>
      </c>
      <c r="AL4049" s="7" t="s">
        <v>221</v>
      </c>
      <c r="AM4049" s="10" t="s">
        <v>268</v>
      </c>
      <c r="AN4049" s="5" t="str">
        <f>+VLOOKUP(D4049,'[1]Listado de Establecimientos'!$A$1:$P$65536,16,FALSE)</f>
        <v>BELLAVISTA</v>
      </c>
      <c r="AO4049" s="5" t="str">
        <f>+VLOOKUP(D4049,'[1]Listado de Establecimientos'!$A$1:$Q$65536,17,FALSE)</f>
        <v>BELLAVISTA</v>
      </c>
      <c r="AP4049" s="5">
        <f t="shared" si="64"/>
        <v>4</v>
      </c>
    </row>
    <row r="4050" spans="1:42" ht="20.100000000000001" customHeight="1">
      <c r="A4050" s="6">
        <v>41</v>
      </c>
      <c r="B4050" s="7" t="s">
        <v>27398</v>
      </c>
      <c r="C4050" s="8" t="s">
        <v>40</v>
      </c>
      <c r="D4050" s="7" t="s">
        <v>116</v>
      </c>
      <c r="E4050" s="7" t="s">
        <v>117</v>
      </c>
      <c r="F4050" s="7" t="s">
        <v>72</v>
      </c>
      <c r="G4050" s="7" t="s">
        <v>99</v>
      </c>
      <c r="H4050" s="7" t="s">
        <v>27399</v>
      </c>
      <c r="I4050" s="7" t="s">
        <v>88</v>
      </c>
      <c r="J4050" s="7" t="s">
        <v>3277</v>
      </c>
      <c r="K4050" s="7" t="s">
        <v>63</v>
      </c>
      <c r="L4050" s="7" t="s">
        <v>45</v>
      </c>
      <c r="M4050" s="7" t="s">
        <v>27400</v>
      </c>
      <c r="N4050" s="9" t="s">
        <v>27401</v>
      </c>
      <c r="O4050" s="7" t="s">
        <v>4917</v>
      </c>
      <c r="P4050" s="7" t="s">
        <v>4918</v>
      </c>
      <c r="Q4050" s="7" t="s">
        <v>33943</v>
      </c>
      <c r="R4050" s="7" t="s">
        <v>30520</v>
      </c>
      <c r="S4050" s="7" t="s">
        <v>23867</v>
      </c>
      <c r="T4050" s="7" t="s">
        <v>27402</v>
      </c>
      <c r="U4050" s="7" t="s">
        <v>46</v>
      </c>
      <c r="V4050" s="7" t="s">
        <v>9792</v>
      </c>
      <c r="W4050" s="7" t="s">
        <v>73</v>
      </c>
      <c r="X4050" s="7" t="s">
        <v>66</v>
      </c>
      <c r="Y4050" s="7" t="s">
        <v>107</v>
      </c>
      <c r="Z4050" s="7" t="s">
        <v>122</v>
      </c>
      <c r="AA4050" s="7" t="s">
        <v>50</v>
      </c>
      <c r="AB4050" s="7" t="s">
        <v>125</v>
      </c>
      <c r="AC4050" s="7" t="s">
        <v>50</v>
      </c>
      <c r="AD4050" s="7" t="s">
        <v>402</v>
      </c>
      <c r="AE4050" s="7" t="s">
        <v>403</v>
      </c>
      <c r="AF4050" s="7" t="s">
        <v>404</v>
      </c>
      <c r="AG4050" s="7" t="s">
        <v>56</v>
      </c>
      <c r="AH4050" s="7" t="s">
        <v>2322</v>
      </c>
      <c r="AI4050" s="7" t="s">
        <v>27403</v>
      </c>
      <c r="AJ4050" s="7" t="s">
        <v>402</v>
      </c>
      <c r="AK4050" s="7" t="s">
        <v>444</v>
      </c>
      <c r="AL4050" s="7" t="s">
        <v>404</v>
      </c>
      <c r="AM4050" s="10" t="s">
        <v>268</v>
      </c>
      <c r="AN4050" s="5" t="str">
        <f>+VLOOKUP(D4050,'[1]Listado de Establecimientos'!$A$1:$P$65536,16,FALSE)</f>
        <v>NO PERTENECE A NINGUNA RED</v>
      </c>
      <c r="AO4050" s="5" t="str">
        <f>+VLOOKUP(D4050,'[1]Listado de Establecimientos'!$A$1:$Q$65536,17,FALSE)</f>
        <v>NO PERTENECE A NINGUNA MICRORED</v>
      </c>
      <c r="AP4050" s="5">
        <f t="shared" si="64"/>
        <v>4</v>
      </c>
    </row>
    <row r="4051" spans="1:42" ht="20.100000000000001" customHeight="1">
      <c r="A4051" s="6">
        <v>42</v>
      </c>
      <c r="B4051" s="7" t="s">
        <v>27404</v>
      </c>
      <c r="C4051" s="8" t="s">
        <v>40</v>
      </c>
      <c r="D4051" s="7" t="s">
        <v>83</v>
      </c>
      <c r="E4051" s="7" t="s">
        <v>143</v>
      </c>
      <c r="F4051" s="7" t="s">
        <v>11590</v>
      </c>
      <c r="G4051" s="7" t="s">
        <v>303</v>
      </c>
      <c r="H4051" s="7" t="s">
        <v>27405</v>
      </c>
      <c r="I4051" s="7" t="s">
        <v>97</v>
      </c>
      <c r="J4051" s="7" t="s">
        <v>27406</v>
      </c>
      <c r="K4051" s="7" t="s">
        <v>906</v>
      </c>
      <c r="L4051" s="7" t="s">
        <v>45</v>
      </c>
      <c r="M4051" s="7" t="s">
        <v>27407</v>
      </c>
      <c r="N4051" s="9" t="s">
        <v>27408</v>
      </c>
      <c r="O4051" s="7" t="s">
        <v>127</v>
      </c>
      <c r="P4051" s="7" t="s">
        <v>128</v>
      </c>
      <c r="Q4051" s="7" t="s">
        <v>31628</v>
      </c>
      <c r="R4051" s="7" t="s">
        <v>30220</v>
      </c>
      <c r="S4051" s="7" t="s">
        <v>23867</v>
      </c>
      <c r="T4051" s="7" t="s">
        <v>17404</v>
      </c>
      <c r="U4051" s="7" t="s">
        <v>64</v>
      </c>
      <c r="V4051" s="7" t="s">
        <v>276</v>
      </c>
      <c r="W4051" s="7" t="s">
        <v>106</v>
      </c>
      <c r="X4051" s="7" t="s">
        <v>48</v>
      </c>
      <c r="Y4051" s="7" t="s">
        <v>107</v>
      </c>
      <c r="Z4051" s="7" t="s">
        <v>94</v>
      </c>
      <c r="AA4051" s="7" t="s">
        <v>50</v>
      </c>
      <c r="AB4051" s="7" t="s">
        <v>51</v>
      </c>
      <c r="AC4051" s="7" t="s">
        <v>50</v>
      </c>
      <c r="AD4051" s="7" t="s">
        <v>255</v>
      </c>
      <c r="AE4051" s="7" t="s">
        <v>418</v>
      </c>
      <c r="AF4051" s="7" t="s">
        <v>421</v>
      </c>
      <c r="AG4051" s="7" t="s">
        <v>219</v>
      </c>
      <c r="AH4051" s="7" t="s">
        <v>422</v>
      </c>
      <c r="AI4051" s="7" t="s">
        <v>27409</v>
      </c>
      <c r="AJ4051" s="7" t="s">
        <v>2422</v>
      </c>
      <c r="AK4051" s="7" t="s">
        <v>242</v>
      </c>
      <c r="AL4051" s="7" t="s">
        <v>2423</v>
      </c>
      <c r="AM4051" s="10" t="s">
        <v>268</v>
      </c>
      <c r="AN4051" s="5" t="str">
        <f>+VLOOKUP(D4051,'[1]Listado de Establecimientos'!$A$1:$P$65536,16,FALSE)</f>
        <v>MOYOBAMBA</v>
      </c>
      <c r="AO4051" s="5" t="str">
        <f>+VLOOKUP(D4051,'[1]Listado de Establecimientos'!$A$1:$Q$65536,17,FALSE)</f>
        <v>NO PERTENECE A NINGUNA MICRORED</v>
      </c>
      <c r="AP4051" s="5">
        <f t="shared" si="64"/>
        <v>4</v>
      </c>
    </row>
    <row r="4052" spans="1:42" ht="20.100000000000001" customHeight="1">
      <c r="A4052" s="6">
        <v>43</v>
      </c>
      <c r="B4052" s="7" t="s">
        <v>27410</v>
      </c>
      <c r="C4052" s="8" t="s">
        <v>40</v>
      </c>
      <c r="D4052" s="7" t="s">
        <v>41</v>
      </c>
      <c r="E4052" s="7" t="s">
        <v>42</v>
      </c>
      <c r="F4052" s="7" t="s">
        <v>1204</v>
      </c>
      <c r="G4052" s="7" t="s">
        <v>933</v>
      </c>
      <c r="H4052" s="7" t="s">
        <v>16193</v>
      </c>
      <c r="I4052" s="7" t="s">
        <v>119</v>
      </c>
      <c r="J4052" s="7" t="s">
        <v>27411</v>
      </c>
      <c r="K4052" s="7" t="s">
        <v>49</v>
      </c>
      <c r="L4052" s="7" t="s">
        <v>45</v>
      </c>
      <c r="M4052" s="7" t="s">
        <v>27412</v>
      </c>
      <c r="N4052" s="9" t="s">
        <v>27413</v>
      </c>
      <c r="O4052" s="7" t="s">
        <v>145</v>
      </c>
      <c r="P4052" s="7" t="s">
        <v>146</v>
      </c>
      <c r="Q4052" s="7" t="s">
        <v>33944</v>
      </c>
      <c r="R4052" s="7" t="s">
        <v>30520</v>
      </c>
      <c r="S4052" s="7" t="s">
        <v>24081</v>
      </c>
      <c r="T4052" s="7" t="s">
        <v>7005</v>
      </c>
      <c r="U4052" s="7" t="s">
        <v>46</v>
      </c>
      <c r="V4052" s="7" t="s">
        <v>14704</v>
      </c>
      <c r="W4052" s="7" t="s">
        <v>906</v>
      </c>
      <c r="X4052" s="7" t="s">
        <v>15785</v>
      </c>
      <c r="Y4052" s="7" t="s">
        <v>119</v>
      </c>
      <c r="Z4052" s="7" t="s">
        <v>185</v>
      </c>
      <c r="AA4052" s="7" t="s">
        <v>50</v>
      </c>
      <c r="AB4052" s="7" t="s">
        <v>125</v>
      </c>
      <c r="AC4052" s="7" t="s">
        <v>50</v>
      </c>
      <c r="AD4052" s="7" t="s">
        <v>271</v>
      </c>
      <c r="AE4052" s="7" t="s">
        <v>170</v>
      </c>
      <c r="AF4052" s="7" t="s">
        <v>272</v>
      </c>
      <c r="AG4052" s="7" t="s">
        <v>56</v>
      </c>
      <c r="AH4052" s="7" t="s">
        <v>273</v>
      </c>
      <c r="AI4052" s="7" t="s">
        <v>27414</v>
      </c>
      <c r="AJ4052" s="7" t="s">
        <v>271</v>
      </c>
      <c r="AK4052" s="7" t="s">
        <v>108</v>
      </c>
      <c r="AL4052" s="7" t="s">
        <v>274</v>
      </c>
      <c r="AM4052" s="10" t="s">
        <v>268</v>
      </c>
      <c r="AN4052" s="5" t="str">
        <f>+VLOOKUP(D4052,'[1]Listado de Establecimientos'!$A$1:$P$65536,16,FALSE)</f>
        <v>NO PERTENECE A NINGUNA RED</v>
      </c>
      <c r="AO4052" s="5" t="str">
        <f>+VLOOKUP(D4052,'[1]Listado de Establecimientos'!$A$1:$Q$65536,17,FALSE)</f>
        <v>NO PERTENECE A NINGUNA MICRORED</v>
      </c>
      <c r="AP4052" s="5">
        <f t="shared" si="64"/>
        <v>4</v>
      </c>
    </row>
    <row r="4053" spans="1:42" ht="20.100000000000001" customHeight="1">
      <c r="A4053" s="6">
        <v>44</v>
      </c>
      <c r="B4053" s="7" t="s">
        <v>27415</v>
      </c>
      <c r="C4053" s="8" t="s">
        <v>40</v>
      </c>
      <c r="D4053" s="7" t="s">
        <v>60</v>
      </c>
      <c r="E4053" s="7" t="s">
        <v>61</v>
      </c>
      <c r="F4053" s="7" t="s">
        <v>27416</v>
      </c>
      <c r="G4053" s="7" t="s">
        <v>245</v>
      </c>
      <c r="H4053" s="7" t="s">
        <v>27417</v>
      </c>
      <c r="I4053" s="7" t="s">
        <v>94</v>
      </c>
      <c r="J4053" s="7" t="s">
        <v>27418</v>
      </c>
      <c r="K4053" s="7" t="s">
        <v>107</v>
      </c>
      <c r="L4053" s="7" t="s">
        <v>45</v>
      </c>
      <c r="M4053" s="7" t="s">
        <v>27419</v>
      </c>
      <c r="N4053" s="9" t="s">
        <v>27420</v>
      </c>
      <c r="O4053" s="7" t="s">
        <v>186</v>
      </c>
      <c r="P4053" s="7" t="s">
        <v>187</v>
      </c>
      <c r="Q4053" s="7" t="s">
        <v>33945</v>
      </c>
      <c r="R4053" s="7" t="s">
        <v>30210</v>
      </c>
      <c r="S4053" s="7" t="s">
        <v>24081</v>
      </c>
      <c r="T4053" s="7" t="s">
        <v>18382</v>
      </c>
      <c r="U4053" s="7" t="s">
        <v>46</v>
      </c>
      <c r="V4053" s="7" t="s">
        <v>10406</v>
      </c>
      <c r="W4053" s="7" t="s">
        <v>106</v>
      </c>
      <c r="X4053" s="7" t="s">
        <v>48</v>
      </c>
      <c r="Y4053" s="7" t="s">
        <v>94</v>
      </c>
      <c r="Z4053" s="7" t="s">
        <v>88</v>
      </c>
      <c r="AA4053" s="7" t="s">
        <v>50</v>
      </c>
      <c r="AB4053" s="7" t="s">
        <v>125</v>
      </c>
      <c r="AC4053" s="7" t="s">
        <v>50</v>
      </c>
      <c r="AD4053" s="7" t="s">
        <v>6201</v>
      </c>
      <c r="AE4053" s="7" t="s">
        <v>1986</v>
      </c>
      <c r="AF4053" s="7" t="s">
        <v>18118</v>
      </c>
      <c r="AG4053" s="7" t="s">
        <v>56</v>
      </c>
      <c r="AH4053" s="7" t="s">
        <v>18119</v>
      </c>
      <c r="AI4053" s="7" t="s">
        <v>27421</v>
      </c>
      <c r="AJ4053" s="7" t="s">
        <v>6201</v>
      </c>
      <c r="AK4053" s="7" t="s">
        <v>2779</v>
      </c>
      <c r="AL4053" s="7" t="s">
        <v>18118</v>
      </c>
      <c r="AM4053" s="10" t="s">
        <v>268</v>
      </c>
      <c r="AN4053" s="5" t="str">
        <f>+VLOOKUP(D4053,'[1]Listado de Establecimientos'!$A$1:$P$65536,16,FALSE)</f>
        <v>RIOJA</v>
      </c>
      <c r="AO4053" s="5" t="str">
        <f>+VLOOKUP(D4053,'[1]Listado de Establecimientos'!$A$1:$Q$65536,17,FALSE)</f>
        <v>NO PERTENECE A NINGUNA MICRORED</v>
      </c>
      <c r="AP4053" s="5">
        <f t="shared" si="64"/>
        <v>4</v>
      </c>
    </row>
    <row r="4054" spans="1:42" ht="20.100000000000001" customHeight="1">
      <c r="A4054" s="6">
        <v>45</v>
      </c>
      <c r="B4054" s="7" t="s">
        <v>27422</v>
      </c>
      <c r="C4054" s="8" t="s">
        <v>40</v>
      </c>
      <c r="D4054" s="7" t="s">
        <v>145</v>
      </c>
      <c r="E4054" s="7" t="s">
        <v>146</v>
      </c>
      <c r="F4054" s="7" t="s">
        <v>13565</v>
      </c>
      <c r="G4054" s="7" t="s">
        <v>224</v>
      </c>
      <c r="H4054" s="7" t="s">
        <v>27423</v>
      </c>
      <c r="I4054" s="7" t="s">
        <v>144</v>
      </c>
      <c r="J4054" s="7" t="s">
        <v>27424</v>
      </c>
      <c r="K4054" s="7" t="s">
        <v>44</v>
      </c>
      <c r="L4054" s="7" t="s">
        <v>45</v>
      </c>
      <c r="M4054" s="7" t="s">
        <v>27425</v>
      </c>
      <c r="N4054" s="9" t="s">
        <v>27426</v>
      </c>
      <c r="O4054" s="7" t="s">
        <v>1280</v>
      </c>
      <c r="P4054" s="7" t="s">
        <v>1281</v>
      </c>
      <c r="Q4054" s="7" t="s">
        <v>30186</v>
      </c>
      <c r="R4054" s="7" t="s">
        <v>30187</v>
      </c>
      <c r="S4054" s="7" t="s">
        <v>24081</v>
      </c>
      <c r="T4054" s="7" t="s">
        <v>6279</v>
      </c>
      <c r="U4054" s="7" t="s">
        <v>64</v>
      </c>
      <c r="V4054" s="7" t="s">
        <v>1283</v>
      </c>
      <c r="W4054" s="7" t="s">
        <v>73</v>
      </c>
      <c r="X4054" s="7" t="s">
        <v>48</v>
      </c>
      <c r="Y4054" s="7" t="s">
        <v>122</v>
      </c>
      <c r="Z4054" s="7" t="s">
        <v>113</v>
      </c>
      <c r="AA4054" s="7" t="s">
        <v>50</v>
      </c>
      <c r="AB4054" s="7" t="s">
        <v>51</v>
      </c>
      <c r="AC4054" s="7" t="s">
        <v>52</v>
      </c>
      <c r="AD4054" s="7" t="s">
        <v>121</v>
      </c>
      <c r="AE4054" s="7" t="s">
        <v>1138</v>
      </c>
      <c r="AF4054" s="7" t="s">
        <v>3059</v>
      </c>
      <c r="AG4054" s="7" t="s">
        <v>56</v>
      </c>
      <c r="AH4054" s="7" t="s">
        <v>15262</v>
      </c>
      <c r="AI4054" s="7" t="s">
        <v>27427</v>
      </c>
      <c r="AJ4054" s="7" t="s">
        <v>121</v>
      </c>
      <c r="AK4054" s="7" t="s">
        <v>13565</v>
      </c>
      <c r="AL4054" s="7" t="s">
        <v>3059</v>
      </c>
      <c r="AM4054" s="10" t="s">
        <v>268</v>
      </c>
      <c r="AN4054" s="5" t="str">
        <f>+VLOOKUP(D4054,'[1]Listado de Establecimientos'!$A$1:$P$65536,16,FALSE)</f>
        <v>MARISCAL CACERES</v>
      </c>
      <c r="AO4054" s="5" t="str">
        <f>+VLOOKUP(D4054,'[1]Listado de Establecimientos'!$A$1:$Q$65536,17,FALSE)</f>
        <v>NO PERTENECE A NINGUNA MICRORRED</v>
      </c>
      <c r="AP4054" s="5">
        <f t="shared" si="64"/>
        <v>4</v>
      </c>
    </row>
    <row r="4055" spans="1:42" ht="20.100000000000001" customHeight="1">
      <c r="A4055" s="6">
        <v>46</v>
      </c>
      <c r="B4055" s="7" t="s">
        <v>27428</v>
      </c>
      <c r="C4055" s="8" t="s">
        <v>40</v>
      </c>
      <c r="D4055" s="7" t="s">
        <v>74</v>
      </c>
      <c r="E4055" s="7" t="s">
        <v>75</v>
      </c>
      <c r="F4055" s="7" t="s">
        <v>14789</v>
      </c>
      <c r="G4055" s="7" t="s">
        <v>6392</v>
      </c>
      <c r="H4055" s="7" t="s">
        <v>27429</v>
      </c>
      <c r="I4055" s="7" t="s">
        <v>97</v>
      </c>
      <c r="J4055" s="7" t="s">
        <v>27430</v>
      </c>
      <c r="K4055" s="7" t="s">
        <v>86</v>
      </c>
      <c r="L4055" s="7" t="s">
        <v>45</v>
      </c>
      <c r="M4055" s="7" t="s">
        <v>27431</v>
      </c>
      <c r="N4055" s="9" t="s">
        <v>27432</v>
      </c>
      <c r="O4055" s="7" t="s">
        <v>74</v>
      </c>
      <c r="P4055" s="7" t="s">
        <v>75</v>
      </c>
      <c r="Q4055" s="7" t="s">
        <v>33946</v>
      </c>
      <c r="R4055" s="7" t="s">
        <v>30671</v>
      </c>
      <c r="S4055" s="7" t="s">
        <v>24081</v>
      </c>
      <c r="T4055" s="7" t="s">
        <v>18582</v>
      </c>
      <c r="U4055" s="7" t="s">
        <v>46</v>
      </c>
      <c r="V4055" s="7" t="s">
        <v>5669</v>
      </c>
      <c r="W4055" s="7" t="s">
        <v>47</v>
      </c>
      <c r="X4055" s="7" t="s">
        <v>48</v>
      </c>
      <c r="Y4055" s="7" t="s">
        <v>88</v>
      </c>
      <c r="Z4055" s="7" t="s">
        <v>124</v>
      </c>
      <c r="AA4055" s="7" t="s">
        <v>50</v>
      </c>
      <c r="AB4055" s="7" t="s">
        <v>125</v>
      </c>
      <c r="AC4055" s="7" t="s">
        <v>50</v>
      </c>
      <c r="AD4055" s="7" t="s">
        <v>80</v>
      </c>
      <c r="AE4055" s="7" t="s">
        <v>218</v>
      </c>
      <c r="AF4055" s="7" t="s">
        <v>82</v>
      </c>
      <c r="AG4055" s="7" t="s">
        <v>219</v>
      </c>
      <c r="AH4055" s="7" t="s">
        <v>220</v>
      </c>
      <c r="AI4055" s="7" t="s">
        <v>27433</v>
      </c>
      <c r="AJ4055" s="7" t="s">
        <v>80</v>
      </c>
      <c r="AK4055" s="7" t="s">
        <v>81</v>
      </c>
      <c r="AL4055" s="7" t="s">
        <v>82</v>
      </c>
      <c r="AM4055" s="10" t="s">
        <v>268</v>
      </c>
      <c r="AN4055" s="5" t="str">
        <f>+VLOOKUP(D4055,'[1]Listado de Establecimientos'!$A$1:$P$65536,16,FALSE)</f>
        <v>TOCACHE</v>
      </c>
      <c r="AO4055" s="5" t="str">
        <f>+VLOOKUP(D4055,'[1]Listado de Establecimientos'!$A$1:$Q$65536,17,FALSE)</f>
        <v>NO PERTENECE A NINGUNA MICRORED</v>
      </c>
      <c r="AP4055" s="5">
        <f t="shared" si="64"/>
        <v>4</v>
      </c>
    </row>
    <row r="4056" spans="1:42" ht="20.100000000000001" customHeight="1">
      <c r="A4056" s="6">
        <v>47</v>
      </c>
      <c r="B4056" s="7" t="s">
        <v>27434</v>
      </c>
      <c r="C4056" s="8" t="s">
        <v>40</v>
      </c>
      <c r="D4056" s="7" t="s">
        <v>74</v>
      </c>
      <c r="E4056" s="7" t="s">
        <v>75</v>
      </c>
      <c r="F4056" s="7" t="s">
        <v>27435</v>
      </c>
      <c r="G4056" s="7" t="s">
        <v>27436</v>
      </c>
      <c r="H4056" s="7" t="s">
        <v>27437</v>
      </c>
      <c r="I4056" s="7" t="s">
        <v>94</v>
      </c>
      <c r="J4056" s="7" t="s">
        <v>5437</v>
      </c>
      <c r="K4056" s="7" t="s">
        <v>63</v>
      </c>
      <c r="L4056" s="7" t="s">
        <v>45</v>
      </c>
      <c r="M4056" s="7" t="s">
        <v>27438</v>
      </c>
      <c r="N4056" s="9" t="s">
        <v>27439</v>
      </c>
      <c r="O4056" s="7" t="s">
        <v>21485</v>
      </c>
      <c r="P4056" s="7" t="s">
        <v>21486</v>
      </c>
      <c r="Q4056" s="7" t="s">
        <v>33947</v>
      </c>
      <c r="R4056" s="7" t="s">
        <v>30191</v>
      </c>
      <c r="S4056" s="7" t="s">
        <v>24081</v>
      </c>
      <c r="T4056" s="7" t="s">
        <v>4944</v>
      </c>
      <c r="U4056" s="7" t="s">
        <v>46</v>
      </c>
      <c r="V4056" s="7" t="s">
        <v>756</v>
      </c>
      <c r="W4056" s="7" t="s">
        <v>106</v>
      </c>
      <c r="X4056" s="7" t="s">
        <v>66</v>
      </c>
      <c r="Y4056" s="7" t="s">
        <v>122</v>
      </c>
      <c r="Z4056" s="7" t="s">
        <v>94</v>
      </c>
      <c r="AA4056" s="7" t="s">
        <v>50</v>
      </c>
      <c r="AB4056" s="7" t="s">
        <v>125</v>
      </c>
      <c r="AC4056" s="7" t="s">
        <v>50</v>
      </c>
      <c r="AD4056" s="7" t="s">
        <v>80</v>
      </c>
      <c r="AE4056" s="7" t="s">
        <v>218</v>
      </c>
      <c r="AF4056" s="7" t="s">
        <v>82</v>
      </c>
      <c r="AG4056" s="7" t="s">
        <v>219</v>
      </c>
      <c r="AH4056" s="7" t="s">
        <v>220</v>
      </c>
      <c r="AI4056" s="7" t="s">
        <v>27440</v>
      </c>
      <c r="AJ4056" s="7" t="s">
        <v>80</v>
      </c>
      <c r="AK4056" s="7" t="s">
        <v>81</v>
      </c>
      <c r="AL4056" s="7" t="s">
        <v>82</v>
      </c>
      <c r="AM4056" s="10" t="s">
        <v>268</v>
      </c>
      <c r="AN4056" s="5" t="str">
        <f>+VLOOKUP(D4056,'[1]Listado de Establecimientos'!$A$1:$P$65536,16,FALSE)</f>
        <v>TOCACHE</v>
      </c>
      <c r="AO4056" s="5" t="str">
        <f>+VLOOKUP(D4056,'[1]Listado de Establecimientos'!$A$1:$Q$65536,17,FALSE)</f>
        <v>NO PERTENECE A NINGUNA MICRORED</v>
      </c>
      <c r="AP4056" s="5">
        <f t="shared" si="64"/>
        <v>4</v>
      </c>
    </row>
    <row r="4057" spans="1:42" ht="20.100000000000001" customHeight="1">
      <c r="A4057" s="6">
        <v>48</v>
      </c>
      <c r="B4057" s="7" t="s">
        <v>27441</v>
      </c>
      <c r="C4057" s="8" t="s">
        <v>40</v>
      </c>
      <c r="D4057" s="7" t="s">
        <v>74</v>
      </c>
      <c r="E4057" s="7" t="s">
        <v>75</v>
      </c>
      <c r="F4057" s="7" t="s">
        <v>18391</v>
      </c>
      <c r="G4057" s="7" t="s">
        <v>4132</v>
      </c>
      <c r="H4057" s="7" t="s">
        <v>27442</v>
      </c>
      <c r="I4057" s="7" t="s">
        <v>261</v>
      </c>
      <c r="J4057" s="7" t="s">
        <v>18003</v>
      </c>
      <c r="K4057" s="7" t="s">
        <v>86</v>
      </c>
      <c r="L4057" s="7" t="s">
        <v>45</v>
      </c>
      <c r="M4057" s="7" t="s">
        <v>27443</v>
      </c>
      <c r="N4057" s="9" t="s">
        <v>27444</v>
      </c>
      <c r="O4057" s="7" t="s">
        <v>768</v>
      </c>
      <c r="P4057" s="7" t="s">
        <v>769</v>
      </c>
      <c r="Q4057" s="7" t="s">
        <v>33948</v>
      </c>
      <c r="R4057" s="7" t="s">
        <v>30202</v>
      </c>
      <c r="S4057" s="7" t="s">
        <v>24081</v>
      </c>
      <c r="T4057" s="7" t="s">
        <v>11847</v>
      </c>
      <c r="U4057" s="7" t="s">
        <v>46</v>
      </c>
      <c r="V4057" s="7" t="s">
        <v>5105</v>
      </c>
      <c r="W4057" s="7" t="s">
        <v>73</v>
      </c>
      <c r="X4057" s="7" t="s">
        <v>48</v>
      </c>
      <c r="Y4057" s="7" t="s">
        <v>113</v>
      </c>
      <c r="Z4057" s="7" t="s">
        <v>113</v>
      </c>
      <c r="AA4057" s="7" t="s">
        <v>50</v>
      </c>
      <c r="AB4057" s="7" t="s">
        <v>125</v>
      </c>
      <c r="AC4057" s="7" t="s">
        <v>50</v>
      </c>
      <c r="AD4057" s="7" t="s">
        <v>80</v>
      </c>
      <c r="AE4057" s="7" t="s">
        <v>218</v>
      </c>
      <c r="AF4057" s="7" t="s">
        <v>82</v>
      </c>
      <c r="AG4057" s="7" t="s">
        <v>219</v>
      </c>
      <c r="AH4057" s="7" t="s">
        <v>220</v>
      </c>
      <c r="AI4057" s="7" t="s">
        <v>27445</v>
      </c>
      <c r="AJ4057" s="7" t="s">
        <v>80</v>
      </c>
      <c r="AK4057" s="7" t="s">
        <v>81</v>
      </c>
      <c r="AL4057" s="7" t="s">
        <v>82</v>
      </c>
      <c r="AM4057" s="10" t="s">
        <v>268</v>
      </c>
      <c r="AN4057" s="5" t="str">
        <f>+VLOOKUP(D4057,'[1]Listado de Establecimientos'!$A$1:$P$65536,16,FALSE)</f>
        <v>TOCACHE</v>
      </c>
      <c r="AO4057" s="5" t="str">
        <f>+VLOOKUP(D4057,'[1]Listado de Establecimientos'!$A$1:$Q$65536,17,FALSE)</f>
        <v>NO PERTENECE A NINGUNA MICRORED</v>
      </c>
      <c r="AP4057" s="5">
        <f t="shared" si="64"/>
        <v>4</v>
      </c>
    </row>
    <row r="4058" spans="1:42" ht="20.100000000000001" customHeight="1">
      <c r="A4058" s="6">
        <v>49</v>
      </c>
      <c r="B4058" s="7" t="s">
        <v>27446</v>
      </c>
      <c r="C4058" s="8" t="s">
        <v>40</v>
      </c>
      <c r="D4058" s="7" t="s">
        <v>41</v>
      </c>
      <c r="E4058" s="7" t="s">
        <v>42</v>
      </c>
      <c r="F4058" s="7" t="s">
        <v>4231</v>
      </c>
      <c r="G4058" s="7" t="s">
        <v>190</v>
      </c>
      <c r="H4058" s="7" t="s">
        <v>27447</v>
      </c>
      <c r="I4058" s="7" t="s">
        <v>97</v>
      </c>
      <c r="J4058" s="7" t="s">
        <v>7200</v>
      </c>
      <c r="K4058" s="7" t="s">
        <v>94</v>
      </c>
      <c r="L4058" s="7" t="s">
        <v>45</v>
      </c>
      <c r="M4058" s="7" t="s">
        <v>27448</v>
      </c>
      <c r="N4058" s="9" t="s">
        <v>27449</v>
      </c>
      <c r="O4058" s="7" t="s">
        <v>8876</v>
      </c>
      <c r="P4058" s="7" t="s">
        <v>8877</v>
      </c>
      <c r="Q4058" s="7" t="s">
        <v>33949</v>
      </c>
      <c r="R4058" s="7" t="s">
        <v>30503</v>
      </c>
      <c r="S4058" s="7" t="s">
        <v>24081</v>
      </c>
      <c r="T4058" s="7" t="s">
        <v>22989</v>
      </c>
      <c r="U4058" s="7" t="s">
        <v>46</v>
      </c>
      <c r="V4058" s="7" t="s">
        <v>27450</v>
      </c>
      <c r="W4058" s="7" t="s">
        <v>87</v>
      </c>
      <c r="X4058" s="7" t="s">
        <v>48</v>
      </c>
      <c r="Y4058" s="7" t="s">
        <v>49</v>
      </c>
      <c r="Z4058" s="7" t="s">
        <v>119</v>
      </c>
      <c r="AA4058" s="7" t="s">
        <v>50</v>
      </c>
      <c r="AB4058" s="7" t="s">
        <v>125</v>
      </c>
      <c r="AC4058" s="7" t="s">
        <v>50</v>
      </c>
      <c r="AD4058" s="7" t="s">
        <v>1539</v>
      </c>
      <c r="AE4058" s="7" t="s">
        <v>148</v>
      </c>
      <c r="AF4058" s="7" t="s">
        <v>3183</v>
      </c>
      <c r="AG4058" s="7" t="s">
        <v>56</v>
      </c>
      <c r="AH4058" s="7" t="s">
        <v>3184</v>
      </c>
      <c r="AI4058" s="7" t="s">
        <v>27451</v>
      </c>
      <c r="AJ4058" s="7" t="s">
        <v>1539</v>
      </c>
      <c r="AK4058" s="7" t="s">
        <v>148</v>
      </c>
      <c r="AL4058" s="7" t="s">
        <v>3183</v>
      </c>
      <c r="AM4058" s="10" t="s">
        <v>268</v>
      </c>
      <c r="AN4058" s="5" t="str">
        <f>+VLOOKUP(D4058,'[1]Listado de Establecimientos'!$A$1:$P$65536,16,FALSE)</f>
        <v>NO PERTENECE A NINGUNA RED</v>
      </c>
      <c r="AO4058" s="5" t="str">
        <f>+VLOOKUP(D4058,'[1]Listado de Establecimientos'!$A$1:$Q$65536,17,FALSE)</f>
        <v>NO PERTENECE A NINGUNA MICRORED</v>
      </c>
      <c r="AP4058" s="5">
        <f t="shared" si="64"/>
        <v>4</v>
      </c>
    </row>
    <row r="4059" spans="1:42" ht="20.100000000000001" customHeight="1">
      <c r="A4059" s="6">
        <v>50</v>
      </c>
      <c r="B4059" s="7" t="s">
        <v>27452</v>
      </c>
      <c r="C4059" s="8" t="s">
        <v>40</v>
      </c>
      <c r="D4059" s="7" t="s">
        <v>41</v>
      </c>
      <c r="E4059" s="7" t="s">
        <v>42</v>
      </c>
      <c r="F4059" s="7" t="s">
        <v>958</v>
      </c>
      <c r="G4059" s="7" t="s">
        <v>3326</v>
      </c>
      <c r="H4059" s="7" t="s">
        <v>1341</v>
      </c>
      <c r="I4059" s="7" t="s">
        <v>107</v>
      </c>
      <c r="J4059" s="7" t="s">
        <v>6385</v>
      </c>
      <c r="K4059" s="7" t="s">
        <v>107</v>
      </c>
      <c r="L4059" s="7" t="s">
        <v>45</v>
      </c>
      <c r="M4059" s="7" t="s">
        <v>27453</v>
      </c>
      <c r="N4059" s="9" t="s">
        <v>27454</v>
      </c>
      <c r="O4059" s="7" t="s">
        <v>1976</v>
      </c>
      <c r="P4059" s="7" t="s">
        <v>1977</v>
      </c>
      <c r="Q4059" s="7" t="s">
        <v>33950</v>
      </c>
      <c r="R4059" s="7" t="s">
        <v>30458</v>
      </c>
      <c r="S4059" s="7" t="s">
        <v>24081</v>
      </c>
      <c r="T4059" s="7" t="s">
        <v>27455</v>
      </c>
      <c r="U4059" s="7" t="s">
        <v>46</v>
      </c>
      <c r="V4059" s="7" t="s">
        <v>2278</v>
      </c>
      <c r="W4059" s="7" t="s">
        <v>1224</v>
      </c>
      <c r="X4059" s="7" t="s">
        <v>2057</v>
      </c>
      <c r="Y4059" s="7" t="s">
        <v>107</v>
      </c>
      <c r="Z4059" s="7" t="s">
        <v>730</v>
      </c>
      <c r="AA4059" s="7" t="s">
        <v>50</v>
      </c>
      <c r="AB4059" s="7" t="s">
        <v>125</v>
      </c>
      <c r="AC4059" s="7" t="s">
        <v>52</v>
      </c>
      <c r="AD4059" s="7" t="s">
        <v>1646</v>
      </c>
      <c r="AE4059" s="7" t="s">
        <v>3029</v>
      </c>
      <c r="AF4059" s="7" t="s">
        <v>3030</v>
      </c>
      <c r="AG4059" s="7" t="s">
        <v>56</v>
      </c>
      <c r="AH4059" s="7" t="s">
        <v>3031</v>
      </c>
      <c r="AI4059" s="7" t="s">
        <v>27456</v>
      </c>
      <c r="AJ4059" s="7" t="s">
        <v>1646</v>
      </c>
      <c r="AK4059" s="7" t="s">
        <v>1796</v>
      </c>
      <c r="AL4059" s="7" t="s">
        <v>3030</v>
      </c>
      <c r="AM4059" s="10" t="s">
        <v>268</v>
      </c>
      <c r="AN4059" s="5" t="str">
        <f>+VLOOKUP(D4059,'[1]Listado de Establecimientos'!$A$1:$P$65536,16,FALSE)</f>
        <v>NO PERTENECE A NINGUNA RED</v>
      </c>
      <c r="AO4059" s="5" t="str">
        <f>+VLOOKUP(D4059,'[1]Listado de Establecimientos'!$A$1:$Q$65536,17,FALSE)</f>
        <v>NO PERTENECE A NINGUNA MICRORED</v>
      </c>
      <c r="AP4059" s="5">
        <f t="shared" si="64"/>
        <v>4</v>
      </c>
    </row>
    <row r="4060" spans="1:42" ht="20.100000000000001" customHeight="1">
      <c r="A4060" s="6">
        <v>51</v>
      </c>
      <c r="B4060" s="7" t="s">
        <v>27457</v>
      </c>
      <c r="C4060" s="8" t="s">
        <v>40</v>
      </c>
      <c r="D4060" s="7" t="s">
        <v>41</v>
      </c>
      <c r="E4060" s="7" t="s">
        <v>42</v>
      </c>
      <c r="F4060" s="7" t="s">
        <v>27458</v>
      </c>
      <c r="G4060" s="7" t="s">
        <v>3634</v>
      </c>
      <c r="H4060" s="7" t="s">
        <v>27459</v>
      </c>
      <c r="I4060" s="7" t="s">
        <v>177</v>
      </c>
      <c r="J4060" s="7" t="s">
        <v>27460</v>
      </c>
      <c r="K4060" s="7" t="s">
        <v>44</v>
      </c>
      <c r="L4060" s="7" t="s">
        <v>4501</v>
      </c>
      <c r="M4060" s="7" t="s">
        <v>27461</v>
      </c>
      <c r="N4060" s="9" t="s">
        <v>27462</v>
      </c>
      <c r="O4060" s="7" t="s">
        <v>201</v>
      </c>
      <c r="P4060" s="7" t="s">
        <v>202</v>
      </c>
      <c r="Q4060" s="7" t="s">
        <v>33951</v>
      </c>
      <c r="R4060" s="7" t="s">
        <v>30224</v>
      </c>
      <c r="S4060" s="7" t="s">
        <v>24214</v>
      </c>
      <c r="T4060" s="7" t="s">
        <v>23900</v>
      </c>
      <c r="U4060" s="7" t="s">
        <v>46</v>
      </c>
      <c r="V4060" s="7" t="s">
        <v>2254</v>
      </c>
      <c r="W4060" s="7" t="s">
        <v>1852</v>
      </c>
      <c r="X4060" s="7" t="s">
        <v>48</v>
      </c>
      <c r="Y4060" s="7" t="s">
        <v>77</v>
      </c>
      <c r="Z4060" s="7" t="s">
        <v>77</v>
      </c>
      <c r="AA4060" s="7" t="s">
        <v>50</v>
      </c>
      <c r="AB4060" s="7" t="s">
        <v>125</v>
      </c>
      <c r="AC4060" s="7" t="s">
        <v>52</v>
      </c>
      <c r="AD4060" s="7" t="s">
        <v>271</v>
      </c>
      <c r="AE4060" s="7" t="s">
        <v>108</v>
      </c>
      <c r="AF4060" s="7" t="s">
        <v>272</v>
      </c>
      <c r="AG4060" s="7" t="s">
        <v>56</v>
      </c>
      <c r="AH4060" s="7" t="s">
        <v>27463</v>
      </c>
      <c r="AI4060" s="7" t="s">
        <v>27464</v>
      </c>
      <c r="AJ4060" s="7" t="s">
        <v>271</v>
      </c>
      <c r="AK4060" s="7" t="s">
        <v>108</v>
      </c>
      <c r="AL4060" s="7" t="s">
        <v>274</v>
      </c>
      <c r="AM4060" s="10" t="s">
        <v>268</v>
      </c>
      <c r="AN4060" s="5" t="str">
        <f>+VLOOKUP(D4060,'[1]Listado de Establecimientos'!$A$1:$P$65536,16,FALSE)</f>
        <v>NO PERTENECE A NINGUNA RED</v>
      </c>
      <c r="AO4060" s="5" t="str">
        <f>+VLOOKUP(D4060,'[1]Listado de Establecimientos'!$A$1:$Q$65536,17,FALSE)</f>
        <v>NO PERTENECE A NINGUNA MICRORED</v>
      </c>
      <c r="AP4060" s="5">
        <f t="shared" si="64"/>
        <v>4</v>
      </c>
    </row>
    <row r="4061" spans="1:42" ht="20.100000000000001" customHeight="1">
      <c r="A4061" s="6">
        <v>52</v>
      </c>
      <c r="B4061" s="7" t="s">
        <v>27465</v>
      </c>
      <c r="C4061" s="8" t="s">
        <v>40</v>
      </c>
      <c r="D4061" s="7" t="s">
        <v>145</v>
      </c>
      <c r="E4061" s="7" t="s">
        <v>146</v>
      </c>
      <c r="F4061" s="7" t="s">
        <v>747</v>
      </c>
      <c r="G4061" s="7" t="s">
        <v>20118</v>
      </c>
      <c r="H4061" s="7" t="s">
        <v>27466</v>
      </c>
      <c r="I4061" s="7" t="s">
        <v>85</v>
      </c>
      <c r="J4061" s="7" t="s">
        <v>6117</v>
      </c>
      <c r="K4061" s="7" t="s">
        <v>63</v>
      </c>
      <c r="L4061" s="7" t="s">
        <v>45</v>
      </c>
      <c r="M4061" s="7" t="s">
        <v>27467</v>
      </c>
      <c r="N4061" s="9" t="s">
        <v>1052</v>
      </c>
      <c r="O4061" s="7" t="s">
        <v>11737</v>
      </c>
      <c r="P4061" s="7" t="s">
        <v>11738</v>
      </c>
      <c r="Q4061" s="7" t="s">
        <v>30468</v>
      </c>
      <c r="R4061" s="7" t="s">
        <v>30469</v>
      </c>
      <c r="S4061" s="7" t="s">
        <v>24214</v>
      </c>
      <c r="T4061" s="7" t="s">
        <v>27468</v>
      </c>
      <c r="U4061" s="7" t="s">
        <v>64</v>
      </c>
      <c r="V4061" s="7" t="s">
        <v>3423</v>
      </c>
      <c r="W4061" s="7" t="s">
        <v>73</v>
      </c>
      <c r="X4061" s="7" t="s">
        <v>66</v>
      </c>
      <c r="Y4061" s="7" t="s">
        <v>79</v>
      </c>
      <c r="Z4061" s="7" t="s">
        <v>122</v>
      </c>
      <c r="AA4061" s="7" t="s">
        <v>50</v>
      </c>
      <c r="AB4061" s="7" t="s">
        <v>51</v>
      </c>
      <c r="AC4061" s="7" t="s">
        <v>50</v>
      </c>
      <c r="AD4061" s="7" t="s">
        <v>1389</v>
      </c>
      <c r="AE4061" s="7" t="s">
        <v>1145</v>
      </c>
      <c r="AF4061" s="7" t="s">
        <v>2469</v>
      </c>
      <c r="AG4061" s="7" t="s">
        <v>56</v>
      </c>
      <c r="AH4061" s="7" t="s">
        <v>24479</v>
      </c>
      <c r="AI4061" s="7" t="s">
        <v>27469</v>
      </c>
      <c r="AJ4061" s="7" t="s">
        <v>1389</v>
      </c>
      <c r="AK4061" s="7" t="s">
        <v>785</v>
      </c>
      <c r="AL4061" s="7" t="s">
        <v>2469</v>
      </c>
      <c r="AM4061" s="10" t="s">
        <v>268</v>
      </c>
      <c r="AN4061" s="5" t="str">
        <f>+VLOOKUP(D4061,'[1]Listado de Establecimientos'!$A$1:$P$65536,16,FALSE)</f>
        <v>MARISCAL CACERES</v>
      </c>
      <c r="AO4061" s="5" t="str">
        <f>+VLOOKUP(D4061,'[1]Listado de Establecimientos'!$A$1:$Q$65536,17,FALSE)</f>
        <v>NO PERTENECE A NINGUNA MICRORRED</v>
      </c>
      <c r="AP4061" s="5">
        <f t="shared" si="64"/>
        <v>4</v>
      </c>
    </row>
    <row r="4062" spans="1:42" ht="20.100000000000001" customHeight="1">
      <c r="A4062" s="6">
        <v>53</v>
      </c>
      <c r="B4062" s="7" t="s">
        <v>27470</v>
      </c>
      <c r="C4062" s="8" t="s">
        <v>40</v>
      </c>
      <c r="D4062" s="7" t="s">
        <v>175</v>
      </c>
      <c r="E4062" s="7" t="s">
        <v>176</v>
      </c>
      <c r="F4062" s="7" t="s">
        <v>72</v>
      </c>
      <c r="G4062" s="7" t="s">
        <v>27471</v>
      </c>
      <c r="H4062" s="7" t="s">
        <v>27472</v>
      </c>
      <c r="I4062" s="7" t="s">
        <v>85</v>
      </c>
      <c r="J4062" s="7" t="s">
        <v>27473</v>
      </c>
      <c r="K4062" s="7" t="s">
        <v>44</v>
      </c>
      <c r="L4062" s="7" t="s">
        <v>45</v>
      </c>
      <c r="M4062" s="7" t="s">
        <v>27474</v>
      </c>
      <c r="N4062" s="9" t="s">
        <v>27475</v>
      </c>
      <c r="O4062" s="7" t="s">
        <v>78</v>
      </c>
      <c r="P4062" s="7" t="s">
        <v>78</v>
      </c>
      <c r="Q4062" s="7" t="s">
        <v>33952</v>
      </c>
      <c r="R4062" s="7" t="s">
        <v>30240</v>
      </c>
      <c r="S4062" s="7" t="s">
        <v>24214</v>
      </c>
      <c r="T4062" s="7" t="s">
        <v>7606</v>
      </c>
      <c r="U4062" s="7" t="s">
        <v>64</v>
      </c>
      <c r="V4062" s="7" t="s">
        <v>184</v>
      </c>
      <c r="W4062" s="7" t="s">
        <v>230</v>
      </c>
      <c r="X4062" s="7" t="s">
        <v>123</v>
      </c>
      <c r="Y4062" s="7" t="s">
        <v>94</v>
      </c>
      <c r="Z4062" s="7" t="s">
        <v>49</v>
      </c>
      <c r="AA4062" s="7" t="s">
        <v>50</v>
      </c>
      <c r="AB4062" s="7" t="s">
        <v>125</v>
      </c>
      <c r="AC4062" s="7" t="s">
        <v>50</v>
      </c>
      <c r="AD4062" s="7" t="s">
        <v>891</v>
      </c>
      <c r="AE4062" s="7" t="s">
        <v>170</v>
      </c>
      <c r="AF4062" s="7" t="s">
        <v>3004</v>
      </c>
      <c r="AG4062" s="7" t="s">
        <v>56</v>
      </c>
      <c r="AH4062" s="7" t="s">
        <v>3005</v>
      </c>
      <c r="AI4062" s="7" t="s">
        <v>27476</v>
      </c>
      <c r="AJ4062" s="7" t="s">
        <v>891</v>
      </c>
      <c r="AK4062" s="7" t="s">
        <v>108</v>
      </c>
      <c r="AL4062" s="7" t="s">
        <v>3004</v>
      </c>
      <c r="AM4062" s="10" t="s">
        <v>268</v>
      </c>
      <c r="AN4062" s="5" t="str">
        <f>+VLOOKUP(D4062,'[1]Listado de Establecimientos'!$A$1:$P$65536,16,FALSE)</f>
        <v>BELLAVISTA</v>
      </c>
      <c r="AO4062" s="5" t="str">
        <f>+VLOOKUP(D4062,'[1]Listado de Establecimientos'!$A$1:$Q$65536,17,FALSE)</f>
        <v>BELLAVISTA</v>
      </c>
      <c r="AP4062" s="5">
        <f t="shared" si="64"/>
        <v>4</v>
      </c>
    </row>
    <row r="4063" spans="1:42" ht="20.100000000000001" customHeight="1">
      <c r="A4063" s="6">
        <v>54</v>
      </c>
      <c r="B4063" s="7" t="s">
        <v>27477</v>
      </c>
      <c r="C4063" s="8" t="s">
        <v>40</v>
      </c>
      <c r="D4063" s="7" t="s">
        <v>175</v>
      </c>
      <c r="E4063" s="7" t="s">
        <v>176</v>
      </c>
      <c r="F4063" s="7" t="s">
        <v>18391</v>
      </c>
      <c r="G4063" s="7" t="s">
        <v>129</v>
      </c>
      <c r="H4063" s="7" t="s">
        <v>27478</v>
      </c>
      <c r="I4063" s="7" t="s">
        <v>119</v>
      </c>
      <c r="J4063" s="7" t="s">
        <v>27479</v>
      </c>
      <c r="K4063" s="7" t="s">
        <v>44</v>
      </c>
      <c r="L4063" s="7" t="s">
        <v>45</v>
      </c>
      <c r="M4063" s="7" t="s">
        <v>27480</v>
      </c>
      <c r="N4063" s="9" t="s">
        <v>10197</v>
      </c>
      <c r="O4063" s="7" t="s">
        <v>23125</v>
      </c>
      <c r="P4063" s="7" t="s">
        <v>23126</v>
      </c>
      <c r="Q4063" s="7" t="s">
        <v>33953</v>
      </c>
      <c r="R4063" s="7" t="s">
        <v>33279</v>
      </c>
      <c r="S4063" s="7" t="s">
        <v>24081</v>
      </c>
      <c r="T4063" s="7" t="s">
        <v>12565</v>
      </c>
      <c r="U4063" s="7" t="s">
        <v>64</v>
      </c>
      <c r="V4063" s="7" t="s">
        <v>1237</v>
      </c>
      <c r="W4063" s="7" t="s">
        <v>47</v>
      </c>
      <c r="X4063" s="7" t="s">
        <v>153</v>
      </c>
      <c r="Y4063" s="7" t="s">
        <v>88</v>
      </c>
      <c r="Z4063" s="7" t="s">
        <v>49</v>
      </c>
      <c r="AA4063" s="7" t="s">
        <v>50</v>
      </c>
      <c r="AB4063" s="7" t="s">
        <v>125</v>
      </c>
      <c r="AC4063" s="7" t="s">
        <v>50</v>
      </c>
      <c r="AD4063" s="7" t="s">
        <v>891</v>
      </c>
      <c r="AE4063" s="7" t="s">
        <v>170</v>
      </c>
      <c r="AF4063" s="7" t="s">
        <v>3004</v>
      </c>
      <c r="AG4063" s="7" t="s">
        <v>56</v>
      </c>
      <c r="AH4063" s="7" t="s">
        <v>3005</v>
      </c>
      <c r="AI4063" s="7" t="s">
        <v>27481</v>
      </c>
      <c r="AJ4063" s="7" t="s">
        <v>891</v>
      </c>
      <c r="AK4063" s="7" t="s">
        <v>108</v>
      </c>
      <c r="AL4063" s="7" t="s">
        <v>3004</v>
      </c>
      <c r="AM4063" s="10" t="s">
        <v>268</v>
      </c>
      <c r="AN4063" s="5" t="str">
        <f>+VLOOKUP(D4063,'[1]Listado de Establecimientos'!$A$1:$P$65536,16,FALSE)</f>
        <v>BELLAVISTA</v>
      </c>
      <c r="AO4063" s="5" t="str">
        <f>+VLOOKUP(D4063,'[1]Listado de Establecimientos'!$A$1:$Q$65536,17,FALSE)</f>
        <v>BELLAVISTA</v>
      </c>
      <c r="AP4063" s="5">
        <f t="shared" si="64"/>
        <v>4</v>
      </c>
    </row>
    <row r="4064" spans="1:42" ht="20.100000000000001" customHeight="1">
      <c r="A4064" s="6">
        <v>55</v>
      </c>
      <c r="B4064" s="7" t="s">
        <v>27482</v>
      </c>
      <c r="C4064" s="8" t="s">
        <v>40</v>
      </c>
      <c r="D4064" s="7" t="s">
        <v>175</v>
      </c>
      <c r="E4064" s="7" t="s">
        <v>176</v>
      </c>
      <c r="F4064" s="7" t="s">
        <v>2834</v>
      </c>
      <c r="G4064" s="7" t="s">
        <v>1023</v>
      </c>
      <c r="H4064" s="7" t="s">
        <v>14541</v>
      </c>
      <c r="I4064" s="7" t="s">
        <v>93</v>
      </c>
      <c r="J4064" s="7" t="s">
        <v>27483</v>
      </c>
      <c r="K4064" s="7" t="s">
        <v>44</v>
      </c>
      <c r="L4064" s="7" t="s">
        <v>45</v>
      </c>
      <c r="M4064" s="7" t="s">
        <v>27484</v>
      </c>
      <c r="N4064" s="9" t="s">
        <v>27485</v>
      </c>
      <c r="O4064" s="7" t="s">
        <v>70</v>
      </c>
      <c r="P4064" s="7" t="s">
        <v>71</v>
      </c>
      <c r="Q4064" s="7" t="s">
        <v>33954</v>
      </c>
      <c r="R4064" s="7" t="s">
        <v>30238</v>
      </c>
      <c r="S4064" s="7" t="s">
        <v>24214</v>
      </c>
      <c r="T4064" s="7" t="s">
        <v>27486</v>
      </c>
      <c r="U4064" s="7" t="s">
        <v>46</v>
      </c>
      <c r="V4064" s="7" t="s">
        <v>321</v>
      </c>
      <c r="W4064" s="7" t="s">
        <v>65</v>
      </c>
      <c r="X4064" s="7" t="s">
        <v>153</v>
      </c>
      <c r="Y4064" s="7" t="s">
        <v>88</v>
      </c>
      <c r="Z4064" s="7" t="s">
        <v>67</v>
      </c>
      <c r="AA4064" s="7" t="s">
        <v>50</v>
      </c>
      <c r="AB4064" s="7" t="s">
        <v>125</v>
      </c>
      <c r="AC4064" s="7" t="s">
        <v>50</v>
      </c>
      <c r="AD4064" s="7" t="s">
        <v>891</v>
      </c>
      <c r="AE4064" s="7" t="s">
        <v>170</v>
      </c>
      <c r="AF4064" s="7" t="s">
        <v>3004</v>
      </c>
      <c r="AG4064" s="7" t="s">
        <v>56</v>
      </c>
      <c r="AH4064" s="7" t="s">
        <v>3005</v>
      </c>
      <c r="AI4064" s="7" t="s">
        <v>27487</v>
      </c>
      <c r="AJ4064" s="7" t="s">
        <v>891</v>
      </c>
      <c r="AK4064" s="7" t="s">
        <v>108</v>
      </c>
      <c r="AL4064" s="7" t="s">
        <v>3004</v>
      </c>
      <c r="AM4064" s="10" t="s">
        <v>268</v>
      </c>
      <c r="AN4064" s="5" t="str">
        <f>+VLOOKUP(D4064,'[1]Listado de Establecimientos'!$A$1:$P$65536,16,FALSE)</f>
        <v>BELLAVISTA</v>
      </c>
      <c r="AO4064" s="5" t="str">
        <f>+VLOOKUP(D4064,'[1]Listado de Establecimientos'!$A$1:$Q$65536,17,FALSE)</f>
        <v>BELLAVISTA</v>
      </c>
      <c r="AP4064" s="5">
        <f t="shared" si="64"/>
        <v>4</v>
      </c>
    </row>
    <row r="4065" spans="1:42" ht="20.100000000000001" customHeight="1">
      <c r="A4065" s="6">
        <v>56</v>
      </c>
      <c r="B4065" s="7" t="s">
        <v>27488</v>
      </c>
      <c r="C4065" s="8" t="s">
        <v>40</v>
      </c>
      <c r="D4065" s="7" t="s">
        <v>41</v>
      </c>
      <c r="E4065" s="7" t="s">
        <v>42</v>
      </c>
      <c r="F4065" s="7" t="s">
        <v>3989</v>
      </c>
      <c r="G4065" s="7" t="s">
        <v>1407</v>
      </c>
      <c r="H4065" s="7" t="s">
        <v>27489</v>
      </c>
      <c r="I4065" s="7" t="s">
        <v>97</v>
      </c>
      <c r="J4065" s="7" t="s">
        <v>27490</v>
      </c>
      <c r="K4065" s="7" t="s">
        <v>44</v>
      </c>
      <c r="L4065" s="7" t="s">
        <v>45</v>
      </c>
      <c r="M4065" s="7" t="s">
        <v>27491</v>
      </c>
      <c r="N4065" s="9" t="s">
        <v>27492</v>
      </c>
      <c r="O4065" s="7" t="s">
        <v>91</v>
      </c>
      <c r="P4065" s="7" t="s">
        <v>92</v>
      </c>
      <c r="Q4065" s="7" t="s">
        <v>33955</v>
      </c>
      <c r="R4065" s="7" t="s">
        <v>30230</v>
      </c>
      <c r="S4065" s="7" t="s">
        <v>24214</v>
      </c>
      <c r="T4065" s="7" t="s">
        <v>19312</v>
      </c>
      <c r="U4065" s="7" t="s">
        <v>46</v>
      </c>
      <c r="V4065" s="7" t="s">
        <v>1283</v>
      </c>
      <c r="W4065" s="7" t="s">
        <v>73</v>
      </c>
      <c r="X4065" s="7" t="s">
        <v>48</v>
      </c>
      <c r="Y4065" s="7" t="s">
        <v>122</v>
      </c>
      <c r="Z4065" s="7" t="s">
        <v>113</v>
      </c>
      <c r="AA4065" s="7" t="s">
        <v>50</v>
      </c>
      <c r="AB4065" s="7" t="s">
        <v>125</v>
      </c>
      <c r="AC4065" s="7" t="s">
        <v>52</v>
      </c>
      <c r="AD4065" s="7" t="s">
        <v>271</v>
      </c>
      <c r="AE4065" s="7" t="s">
        <v>170</v>
      </c>
      <c r="AF4065" s="7" t="s">
        <v>272</v>
      </c>
      <c r="AG4065" s="7" t="s">
        <v>56</v>
      </c>
      <c r="AH4065" s="7" t="s">
        <v>273</v>
      </c>
      <c r="AI4065" s="7" t="s">
        <v>27493</v>
      </c>
      <c r="AJ4065" s="7" t="s">
        <v>271</v>
      </c>
      <c r="AK4065" s="7" t="s">
        <v>108</v>
      </c>
      <c r="AL4065" s="7" t="s">
        <v>274</v>
      </c>
      <c r="AM4065" s="10" t="s">
        <v>268</v>
      </c>
      <c r="AN4065" s="5" t="str">
        <f>+VLOOKUP(D4065,'[1]Listado de Establecimientos'!$A$1:$P$65536,16,FALSE)</f>
        <v>NO PERTENECE A NINGUNA RED</v>
      </c>
      <c r="AO4065" s="5" t="str">
        <f>+VLOOKUP(D4065,'[1]Listado de Establecimientos'!$A$1:$Q$65536,17,FALSE)</f>
        <v>NO PERTENECE A NINGUNA MICRORED</v>
      </c>
      <c r="AP4065" s="5">
        <f t="shared" si="64"/>
        <v>4</v>
      </c>
    </row>
    <row r="4066" spans="1:42" ht="20.100000000000001" customHeight="1">
      <c r="A4066" s="6">
        <v>57</v>
      </c>
      <c r="B4066" s="7" t="s">
        <v>27494</v>
      </c>
      <c r="C4066" s="8" t="s">
        <v>40</v>
      </c>
      <c r="D4066" s="7" t="s">
        <v>83</v>
      </c>
      <c r="E4066" s="7" t="s">
        <v>143</v>
      </c>
      <c r="F4066" s="7" t="s">
        <v>2191</v>
      </c>
      <c r="G4066" s="7" t="s">
        <v>27495</v>
      </c>
      <c r="H4066" s="7" t="s">
        <v>27496</v>
      </c>
      <c r="I4066" s="7" t="s">
        <v>77</v>
      </c>
      <c r="J4066" s="7" t="s">
        <v>13533</v>
      </c>
      <c r="K4066" s="7" t="s">
        <v>63</v>
      </c>
      <c r="L4066" s="7" t="s">
        <v>45</v>
      </c>
      <c r="M4066" s="7" t="s">
        <v>27497</v>
      </c>
      <c r="N4066" s="9" t="s">
        <v>27498</v>
      </c>
      <c r="O4066" s="7" t="s">
        <v>127</v>
      </c>
      <c r="P4066" s="7" t="s">
        <v>128</v>
      </c>
      <c r="Q4066" s="7" t="s">
        <v>33956</v>
      </c>
      <c r="R4066" s="7" t="s">
        <v>30220</v>
      </c>
      <c r="S4066" s="7" t="s">
        <v>24214</v>
      </c>
      <c r="T4066" s="7" t="s">
        <v>4537</v>
      </c>
      <c r="U4066" s="7" t="s">
        <v>64</v>
      </c>
      <c r="V4066" s="7" t="s">
        <v>2575</v>
      </c>
      <c r="W4066" s="7" t="s">
        <v>47</v>
      </c>
      <c r="X4066" s="7" t="s">
        <v>66</v>
      </c>
      <c r="Y4066" s="7" t="s">
        <v>79</v>
      </c>
      <c r="Z4066" s="7" t="s">
        <v>107</v>
      </c>
      <c r="AA4066" s="7" t="s">
        <v>50</v>
      </c>
      <c r="AB4066" s="7" t="s">
        <v>51</v>
      </c>
      <c r="AC4066" s="7" t="s">
        <v>50</v>
      </c>
      <c r="AD4066" s="7" t="s">
        <v>2422</v>
      </c>
      <c r="AE4066" s="7" t="s">
        <v>244</v>
      </c>
      <c r="AF4066" s="7" t="s">
        <v>2423</v>
      </c>
      <c r="AG4066" s="7" t="s">
        <v>219</v>
      </c>
      <c r="AH4066" s="7" t="s">
        <v>2424</v>
      </c>
      <c r="AI4066" s="7" t="s">
        <v>27499</v>
      </c>
      <c r="AJ4066" s="7" t="s">
        <v>208</v>
      </c>
      <c r="AK4066" s="7" t="s">
        <v>11374</v>
      </c>
      <c r="AL4066" s="7" t="s">
        <v>248</v>
      </c>
      <c r="AM4066" s="10" t="s">
        <v>268</v>
      </c>
      <c r="AN4066" s="5" t="str">
        <f>+VLOOKUP(D4066,'[1]Listado de Establecimientos'!$A$1:$P$65536,16,FALSE)</f>
        <v>MOYOBAMBA</v>
      </c>
      <c r="AO4066" s="5" t="str">
        <f>+VLOOKUP(D4066,'[1]Listado de Establecimientos'!$A$1:$Q$65536,17,FALSE)</f>
        <v>NO PERTENECE A NINGUNA MICRORED</v>
      </c>
      <c r="AP4066" s="5">
        <f t="shared" si="64"/>
        <v>4</v>
      </c>
    </row>
    <row r="4067" spans="1:42" ht="20.100000000000001" customHeight="1">
      <c r="A4067" s="6">
        <v>58</v>
      </c>
      <c r="B4067" s="7" t="s">
        <v>27500</v>
      </c>
      <c r="C4067" s="8" t="s">
        <v>40</v>
      </c>
      <c r="D4067" s="7" t="s">
        <v>83</v>
      </c>
      <c r="E4067" s="7" t="s">
        <v>143</v>
      </c>
      <c r="F4067" s="7" t="s">
        <v>1230</v>
      </c>
      <c r="G4067" s="7" t="s">
        <v>961</v>
      </c>
      <c r="H4067" s="7" t="s">
        <v>27501</v>
      </c>
      <c r="I4067" s="7" t="s">
        <v>147</v>
      </c>
      <c r="J4067" s="7" t="s">
        <v>27502</v>
      </c>
      <c r="K4067" s="7" t="s">
        <v>44</v>
      </c>
      <c r="L4067" s="7" t="s">
        <v>45</v>
      </c>
      <c r="M4067" s="7" t="s">
        <v>27503</v>
      </c>
      <c r="N4067" s="9" t="s">
        <v>27504</v>
      </c>
      <c r="O4067" s="7" t="s">
        <v>181</v>
      </c>
      <c r="P4067" s="7" t="s">
        <v>182</v>
      </c>
      <c r="Q4067" s="7" t="s">
        <v>33957</v>
      </c>
      <c r="R4067" s="7" t="s">
        <v>30189</v>
      </c>
      <c r="S4067" s="7" t="s">
        <v>24214</v>
      </c>
      <c r="T4067" s="7" t="s">
        <v>712</v>
      </c>
      <c r="U4067" s="7" t="s">
        <v>64</v>
      </c>
      <c r="V4067" s="7" t="s">
        <v>17122</v>
      </c>
      <c r="W4067" s="7" t="s">
        <v>1578</v>
      </c>
      <c r="X4067" s="7" t="s">
        <v>66</v>
      </c>
      <c r="Y4067" s="7" t="s">
        <v>49</v>
      </c>
      <c r="Z4067" s="7" t="s">
        <v>124</v>
      </c>
      <c r="AA4067" s="7" t="s">
        <v>50</v>
      </c>
      <c r="AB4067" s="7" t="s">
        <v>51</v>
      </c>
      <c r="AC4067" s="7" t="s">
        <v>50</v>
      </c>
      <c r="AD4067" s="7" t="s">
        <v>208</v>
      </c>
      <c r="AE4067" s="7" t="s">
        <v>247</v>
      </c>
      <c r="AF4067" s="7" t="s">
        <v>248</v>
      </c>
      <c r="AG4067" s="7" t="s">
        <v>219</v>
      </c>
      <c r="AH4067" s="7" t="s">
        <v>249</v>
      </c>
      <c r="AI4067" s="7" t="s">
        <v>27505</v>
      </c>
      <c r="AJ4067" s="7" t="s">
        <v>208</v>
      </c>
      <c r="AK4067" s="7" t="s">
        <v>11374</v>
      </c>
      <c r="AL4067" s="7" t="s">
        <v>248</v>
      </c>
      <c r="AM4067" s="10" t="s">
        <v>268</v>
      </c>
      <c r="AN4067" s="5" t="str">
        <f>+VLOOKUP(D4067,'[1]Listado de Establecimientos'!$A$1:$P$65536,16,FALSE)</f>
        <v>MOYOBAMBA</v>
      </c>
      <c r="AO4067" s="5" t="str">
        <f>+VLOOKUP(D4067,'[1]Listado de Establecimientos'!$A$1:$Q$65536,17,FALSE)</f>
        <v>NO PERTENECE A NINGUNA MICRORED</v>
      </c>
      <c r="AP4067" s="5">
        <f t="shared" si="64"/>
        <v>4</v>
      </c>
    </row>
    <row r="4068" spans="1:42" ht="20.100000000000001" customHeight="1">
      <c r="A4068" s="6">
        <v>59</v>
      </c>
      <c r="B4068" s="7" t="s">
        <v>27506</v>
      </c>
      <c r="C4068" s="8" t="s">
        <v>40</v>
      </c>
      <c r="D4068" s="7" t="s">
        <v>41</v>
      </c>
      <c r="E4068" s="7" t="s">
        <v>42</v>
      </c>
      <c r="F4068" s="7" t="s">
        <v>213</v>
      </c>
      <c r="G4068" s="7" t="s">
        <v>259</v>
      </c>
      <c r="H4068" s="7" t="s">
        <v>27507</v>
      </c>
      <c r="I4068" s="7" t="s">
        <v>134</v>
      </c>
      <c r="J4068" s="7" t="s">
        <v>17187</v>
      </c>
      <c r="K4068" s="7" t="s">
        <v>86</v>
      </c>
      <c r="L4068" s="7" t="s">
        <v>45</v>
      </c>
      <c r="M4068" s="7" t="s">
        <v>27508</v>
      </c>
      <c r="N4068" s="9" t="s">
        <v>27509</v>
      </c>
      <c r="O4068" s="7" t="s">
        <v>5228</v>
      </c>
      <c r="P4068" s="7" t="s">
        <v>5229</v>
      </c>
      <c r="Q4068" s="7" t="s">
        <v>33958</v>
      </c>
      <c r="R4068" s="7" t="s">
        <v>33959</v>
      </c>
      <c r="S4068" s="7" t="s">
        <v>24214</v>
      </c>
      <c r="T4068" s="7" t="s">
        <v>1422</v>
      </c>
      <c r="U4068" s="7" t="s">
        <v>64</v>
      </c>
      <c r="V4068" s="7" t="s">
        <v>11317</v>
      </c>
      <c r="W4068" s="7" t="s">
        <v>47</v>
      </c>
      <c r="X4068" s="7" t="s">
        <v>48</v>
      </c>
      <c r="Y4068" s="7" t="s">
        <v>122</v>
      </c>
      <c r="Z4068" s="7" t="s">
        <v>122</v>
      </c>
      <c r="AA4068" s="7" t="s">
        <v>50</v>
      </c>
      <c r="AB4068" s="7" t="s">
        <v>125</v>
      </c>
      <c r="AC4068" s="7" t="s">
        <v>52</v>
      </c>
      <c r="AD4068" s="7" t="s">
        <v>271</v>
      </c>
      <c r="AE4068" s="7" t="s">
        <v>170</v>
      </c>
      <c r="AF4068" s="7" t="s">
        <v>272</v>
      </c>
      <c r="AG4068" s="7" t="s">
        <v>56</v>
      </c>
      <c r="AH4068" s="7" t="s">
        <v>273</v>
      </c>
      <c r="AI4068" s="7" t="s">
        <v>27510</v>
      </c>
      <c r="AJ4068" s="7" t="s">
        <v>271</v>
      </c>
      <c r="AK4068" s="7" t="s">
        <v>108</v>
      </c>
      <c r="AL4068" s="7" t="s">
        <v>274</v>
      </c>
      <c r="AM4068" s="10" t="s">
        <v>268</v>
      </c>
      <c r="AN4068" s="5" t="str">
        <f>+VLOOKUP(D4068,'[1]Listado de Establecimientos'!$A$1:$P$65536,16,FALSE)</f>
        <v>NO PERTENECE A NINGUNA RED</v>
      </c>
      <c r="AO4068" s="5" t="str">
        <f>+VLOOKUP(D4068,'[1]Listado de Establecimientos'!$A$1:$Q$65536,17,FALSE)</f>
        <v>NO PERTENECE A NINGUNA MICRORED</v>
      </c>
      <c r="AP4068" s="5">
        <f t="shared" si="64"/>
        <v>4</v>
      </c>
    </row>
    <row r="4069" spans="1:42" ht="20.100000000000001" customHeight="1">
      <c r="A4069" s="6">
        <v>60</v>
      </c>
      <c r="B4069" s="7" t="s">
        <v>27511</v>
      </c>
      <c r="C4069" s="8" t="s">
        <v>40</v>
      </c>
      <c r="D4069" s="7" t="s">
        <v>145</v>
      </c>
      <c r="E4069" s="7" t="s">
        <v>146</v>
      </c>
      <c r="F4069" s="7" t="s">
        <v>126</v>
      </c>
      <c r="G4069" s="7" t="s">
        <v>1845</v>
      </c>
      <c r="H4069" s="7" t="s">
        <v>27512</v>
      </c>
      <c r="I4069" s="7" t="s">
        <v>119</v>
      </c>
      <c r="J4069" s="7" t="s">
        <v>27513</v>
      </c>
      <c r="K4069" s="7" t="s">
        <v>44</v>
      </c>
      <c r="L4069" s="7" t="s">
        <v>45</v>
      </c>
      <c r="M4069" s="7" t="s">
        <v>27514</v>
      </c>
      <c r="N4069" s="9" t="s">
        <v>27515</v>
      </c>
      <c r="O4069" s="7" t="s">
        <v>145</v>
      </c>
      <c r="P4069" s="7" t="s">
        <v>146</v>
      </c>
      <c r="Q4069" s="7" t="s">
        <v>33960</v>
      </c>
      <c r="R4069" s="7" t="s">
        <v>30520</v>
      </c>
      <c r="S4069" s="7" t="s">
        <v>24214</v>
      </c>
      <c r="T4069" s="7" t="s">
        <v>20997</v>
      </c>
      <c r="U4069" s="7" t="s">
        <v>46</v>
      </c>
      <c r="V4069" s="7" t="s">
        <v>1682</v>
      </c>
      <c r="W4069" s="7" t="s">
        <v>47</v>
      </c>
      <c r="X4069" s="7" t="s">
        <v>48</v>
      </c>
      <c r="Y4069" s="7" t="s">
        <v>113</v>
      </c>
      <c r="Z4069" s="7" t="s">
        <v>88</v>
      </c>
      <c r="AA4069" s="7" t="s">
        <v>50</v>
      </c>
      <c r="AB4069" s="7" t="s">
        <v>51</v>
      </c>
      <c r="AC4069" s="7" t="s">
        <v>50</v>
      </c>
      <c r="AD4069" s="7" t="s">
        <v>1389</v>
      </c>
      <c r="AE4069" s="7" t="s">
        <v>1145</v>
      </c>
      <c r="AF4069" s="7" t="s">
        <v>2469</v>
      </c>
      <c r="AG4069" s="7" t="s">
        <v>56</v>
      </c>
      <c r="AH4069" s="7" t="s">
        <v>24479</v>
      </c>
      <c r="AI4069" s="7" t="s">
        <v>27516</v>
      </c>
      <c r="AJ4069" s="7" t="s">
        <v>1389</v>
      </c>
      <c r="AK4069" s="7" t="s">
        <v>785</v>
      </c>
      <c r="AL4069" s="7" t="s">
        <v>2469</v>
      </c>
      <c r="AM4069" s="10" t="s">
        <v>268</v>
      </c>
      <c r="AN4069" s="5" t="str">
        <f>+VLOOKUP(D4069,'[1]Listado de Establecimientos'!$A$1:$P$65536,16,FALSE)</f>
        <v>MARISCAL CACERES</v>
      </c>
      <c r="AO4069" s="5" t="str">
        <f>+VLOOKUP(D4069,'[1]Listado de Establecimientos'!$A$1:$Q$65536,17,FALSE)</f>
        <v>NO PERTENECE A NINGUNA MICRORRED</v>
      </c>
      <c r="AP4069" s="5">
        <f t="shared" si="64"/>
        <v>4</v>
      </c>
    </row>
    <row r="4070" spans="1:42" ht="20.100000000000001" customHeight="1">
      <c r="A4070" s="6">
        <v>61</v>
      </c>
      <c r="B4070" s="7" t="s">
        <v>27517</v>
      </c>
      <c r="C4070" s="8" t="s">
        <v>40</v>
      </c>
      <c r="D4070" s="7" t="s">
        <v>74</v>
      </c>
      <c r="E4070" s="7" t="s">
        <v>75</v>
      </c>
      <c r="F4070" s="7" t="s">
        <v>180</v>
      </c>
      <c r="G4070" s="7" t="s">
        <v>2400</v>
      </c>
      <c r="H4070" s="7" t="s">
        <v>27518</v>
      </c>
      <c r="I4070" s="7" t="s">
        <v>97</v>
      </c>
      <c r="J4070" s="7" t="s">
        <v>27519</v>
      </c>
      <c r="K4070" s="7" t="s">
        <v>86</v>
      </c>
      <c r="L4070" s="7" t="s">
        <v>45</v>
      </c>
      <c r="M4070" s="7" t="s">
        <v>27520</v>
      </c>
      <c r="N4070" s="9" t="s">
        <v>27521</v>
      </c>
      <c r="O4070" s="7" t="s">
        <v>14956</v>
      </c>
      <c r="P4070" s="7" t="s">
        <v>14957</v>
      </c>
      <c r="Q4070" s="7" t="s">
        <v>33961</v>
      </c>
      <c r="R4070" s="7" t="s">
        <v>30191</v>
      </c>
      <c r="S4070" s="7" t="s">
        <v>24214</v>
      </c>
      <c r="T4070" s="7" t="s">
        <v>20997</v>
      </c>
      <c r="U4070" s="7" t="s">
        <v>46</v>
      </c>
      <c r="V4070" s="7" t="s">
        <v>1538</v>
      </c>
      <c r="W4070" s="7" t="s">
        <v>73</v>
      </c>
      <c r="X4070" s="7" t="s">
        <v>48</v>
      </c>
      <c r="Y4070" s="7" t="s">
        <v>730</v>
      </c>
      <c r="Z4070" s="7" t="s">
        <v>2077</v>
      </c>
      <c r="AA4070" s="7" t="s">
        <v>50</v>
      </c>
      <c r="AB4070" s="7" t="s">
        <v>125</v>
      </c>
      <c r="AC4070" s="7" t="s">
        <v>50</v>
      </c>
      <c r="AD4070" s="7" t="s">
        <v>80</v>
      </c>
      <c r="AE4070" s="7" t="s">
        <v>218</v>
      </c>
      <c r="AF4070" s="7" t="s">
        <v>82</v>
      </c>
      <c r="AG4070" s="7" t="s">
        <v>219</v>
      </c>
      <c r="AH4070" s="7" t="s">
        <v>413</v>
      </c>
      <c r="AI4070" s="7" t="s">
        <v>27522</v>
      </c>
      <c r="AJ4070" s="7" t="s">
        <v>80</v>
      </c>
      <c r="AK4070" s="7" t="s">
        <v>81</v>
      </c>
      <c r="AL4070" s="7" t="s">
        <v>82</v>
      </c>
      <c r="AM4070" s="10" t="s">
        <v>268</v>
      </c>
      <c r="AN4070" s="5" t="str">
        <f>+VLOOKUP(D4070,'[1]Listado de Establecimientos'!$A$1:$P$65536,16,FALSE)</f>
        <v>TOCACHE</v>
      </c>
      <c r="AO4070" s="5" t="str">
        <f>+VLOOKUP(D4070,'[1]Listado de Establecimientos'!$A$1:$Q$65536,17,FALSE)</f>
        <v>NO PERTENECE A NINGUNA MICRORED</v>
      </c>
      <c r="AP4070" s="5">
        <f t="shared" si="64"/>
        <v>4</v>
      </c>
    </row>
    <row r="4071" spans="1:42" ht="20.100000000000001" customHeight="1">
      <c r="A4071" s="6">
        <v>62</v>
      </c>
      <c r="B4071" s="7" t="s">
        <v>27523</v>
      </c>
      <c r="C4071" s="8" t="s">
        <v>40</v>
      </c>
      <c r="D4071" s="7" t="s">
        <v>41</v>
      </c>
      <c r="E4071" s="7" t="s">
        <v>42</v>
      </c>
      <c r="F4071" s="7" t="s">
        <v>27524</v>
      </c>
      <c r="G4071" s="7" t="s">
        <v>322</v>
      </c>
      <c r="H4071" s="7" t="s">
        <v>27525</v>
      </c>
      <c r="I4071" s="7" t="s">
        <v>144</v>
      </c>
      <c r="J4071" s="7" t="s">
        <v>7472</v>
      </c>
      <c r="K4071" s="7" t="s">
        <v>107</v>
      </c>
      <c r="L4071" s="7" t="s">
        <v>45</v>
      </c>
      <c r="M4071" s="7" t="s">
        <v>27526</v>
      </c>
      <c r="N4071" s="9" t="s">
        <v>27527</v>
      </c>
      <c r="O4071" s="7" t="s">
        <v>3595</v>
      </c>
      <c r="P4071" s="7" t="s">
        <v>3596</v>
      </c>
      <c r="Q4071" s="7" t="s">
        <v>33962</v>
      </c>
      <c r="R4071" s="7" t="s">
        <v>30461</v>
      </c>
      <c r="S4071" s="7" t="s">
        <v>24214</v>
      </c>
      <c r="T4071" s="7" t="s">
        <v>8229</v>
      </c>
      <c r="U4071" s="7" t="s">
        <v>64</v>
      </c>
      <c r="V4071" s="7" t="s">
        <v>27528</v>
      </c>
      <c r="W4071" s="7" t="s">
        <v>714</v>
      </c>
      <c r="X4071" s="7" t="s">
        <v>48</v>
      </c>
      <c r="Y4071" s="7" t="s">
        <v>88</v>
      </c>
      <c r="Z4071" s="7" t="s">
        <v>715</v>
      </c>
      <c r="AA4071" s="7" t="s">
        <v>50</v>
      </c>
      <c r="AB4071" s="7" t="s">
        <v>51</v>
      </c>
      <c r="AC4071" s="7" t="s">
        <v>52</v>
      </c>
      <c r="AD4071" s="7" t="s">
        <v>271</v>
      </c>
      <c r="AE4071" s="7" t="s">
        <v>170</v>
      </c>
      <c r="AF4071" s="7" t="s">
        <v>272</v>
      </c>
      <c r="AG4071" s="7" t="s">
        <v>56</v>
      </c>
      <c r="AH4071" s="7" t="s">
        <v>273</v>
      </c>
      <c r="AI4071" s="7" t="s">
        <v>27529</v>
      </c>
      <c r="AJ4071" s="7" t="s">
        <v>271</v>
      </c>
      <c r="AK4071" s="7" t="s">
        <v>108</v>
      </c>
      <c r="AL4071" s="7" t="s">
        <v>274</v>
      </c>
      <c r="AM4071" s="10" t="s">
        <v>268</v>
      </c>
      <c r="AN4071" s="5" t="str">
        <f>+VLOOKUP(D4071,'[1]Listado de Establecimientos'!$A$1:$P$65536,16,FALSE)</f>
        <v>NO PERTENECE A NINGUNA RED</v>
      </c>
      <c r="AO4071" s="5" t="str">
        <f>+VLOOKUP(D4071,'[1]Listado de Establecimientos'!$A$1:$Q$65536,17,FALSE)</f>
        <v>NO PERTENECE A NINGUNA MICRORED</v>
      </c>
      <c r="AP4071" s="5">
        <f t="shared" si="64"/>
        <v>4</v>
      </c>
    </row>
    <row r="4072" spans="1:42" ht="20.100000000000001" customHeight="1">
      <c r="A4072" s="6">
        <v>63</v>
      </c>
      <c r="B4072" s="7" t="s">
        <v>27530</v>
      </c>
      <c r="C4072" s="8" t="s">
        <v>40</v>
      </c>
      <c r="D4072" s="7" t="s">
        <v>60</v>
      </c>
      <c r="E4072" s="7" t="s">
        <v>61</v>
      </c>
      <c r="F4072" s="7" t="s">
        <v>344</v>
      </c>
      <c r="G4072" s="7" t="s">
        <v>27531</v>
      </c>
      <c r="H4072" s="7" t="s">
        <v>27532</v>
      </c>
      <c r="I4072" s="7" t="s">
        <v>88</v>
      </c>
      <c r="J4072" s="7" t="s">
        <v>25459</v>
      </c>
      <c r="K4072" s="7" t="s">
        <v>44</v>
      </c>
      <c r="L4072" s="7" t="s">
        <v>45</v>
      </c>
      <c r="M4072" s="7" t="s">
        <v>27533</v>
      </c>
      <c r="N4072" s="9" t="s">
        <v>27534</v>
      </c>
      <c r="O4072" s="7" t="s">
        <v>1402</v>
      </c>
      <c r="P4072" s="7" t="s">
        <v>1403</v>
      </c>
      <c r="Q4072" s="7" t="s">
        <v>33963</v>
      </c>
      <c r="R4072" s="7" t="s">
        <v>30274</v>
      </c>
      <c r="S4072" s="7" t="s">
        <v>24214</v>
      </c>
      <c r="T4072" s="7" t="s">
        <v>24459</v>
      </c>
      <c r="U4072" s="7" t="s">
        <v>64</v>
      </c>
      <c r="V4072" s="7" t="s">
        <v>5105</v>
      </c>
      <c r="W4072" s="7" t="s">
        <v>73</v>
      </c>
      <c r="X4072" s="7" t="s">
        <v>48</v>
      </c>
      <c r="Y4072" s="7" t="s">
        <v>152</v>
      </c>
      <c r="Z4072" s="7" t="s">
        <v>94</v>
      </c>
      <c r="AA4072" s="7" t="s">
        <v>50</v>
      </c>
      <c r="AB4072" s="7" t="s">
        <v>125</v>
      </c>
      <c r="AC4072" s="7" t="s">
        <v>52</v>
      </c>
      <c r="AD4072" s="7" t="s">
        <v>1950</v>
      </c>
      <c r="AE4072" s="7" t="s">
        <v>716</v>
      </c>
      <c r="AF4072" s="7" t="s">
        <v>1951</v>
      </c>
      <c r="AG4072" s="7" t="s">
        <v>56</v>
      </c>
      <c r="AH4072" s="7" t="s">
        <v>1952</v>
      </c>
      <c r="AI4072" s="7" t="s">
        <v>27535</v>
      </c>
      <c r="AJ4072" s="7" t="s">
        <v>1950</v>
      </c>
      <c r="AK4072" s="7" t="s">
        <v>204</v>
      </c>
      <c r="AL4072" s="7" t="s">
        <v>1951</v>
      </c>
      <c r="AM4072" s="10" t="s">
        <v>268</v>
      </c>
      <c r="AN4072" s="5" t="str">
        <f>+VLOOKUP(D4072,'[1]Listado de Establecimientos'!$A$1:$P$65536,16,FALSE)</f>
        <v>RIOJA</v>
      </c>
      <c r="AO4072" s="5" t="str">
        <f>+VLOOKUP(D4072,'[1]Listado de Establecimientos'!$A$1:$Q$65536,17,FALSE)</f>
        <v>NO PERTENECE A NINGUNA MICRORED</v>
      </c>
      <c r="AP4072" s="5">
        <f t="shared" si="64"/>
        <v>4</v>
      </c>
    </row>
    <row r="4073" spans="1:42" ht="20.100000000000001" customHeight="1">
      <c r="A4073" s="6">
        <v>64</v>
      </c>
      <c r="B4073" s="7" t="s">
        <v>27536</v>
      </c>
      <c r="C4073" s="8" t="s">
        <v>40</v>
      </c>
      <c r="D4073" s="7" t="s">
        <v>167</v>
      </c>
      <c r="E4073" s="7" t="s">
        <v>168</v>
      </c>
      <c r="F4073" s="7" t="s">
        <v>919</v>
      </c>
      <c r="G4073" s="7" t="s">
        <v>1023</v>
      </c>
      <c r="H4073" s="7" t="s">
        <v>10266</v>
      </c>
      <c r="I4073" s="7" t="s">
        <v>185</v>
      </c>
      <c r="J4073" s="7" t="s">
        <v>27537</v>
      </c>
      <c r="K4073" s="7" t="s">
        <v>86</v>
      </c>
      <c r="L4073" s="7" t="s">
        <v>45</v>
      </c>
      <c r="M4073" s="7" t="s">
        <v>27538</v>
      </c>
      <c r="N4073" s="9" t="s">
        <v>27539</v>
      </c>
      <c r="O4073" s="7" t="s">
        <v>167</v>
      </c>
      <c r="P4073" s="7" t="s">
        <v>168</v>
      </c>
      <c r="Q4073" s="7" t="s">
        <v>32442</v>
      </c>
      <c r="R4073" s="7" t="s">
        <v>30312</v>
      </c>
      <c r="S4073" s="7" t="s">
        <v>24214</v>
      </c>
      <c r="T4073" s="7" t="s">
        <v>23669</v>
      </c>
      <c r="U4073" s="7" t="s">
        <v>64</v>
      </c>
      <c r="V4073" s="7" t="s">
        <v>1538</v>
      </c>
      <c r="W4073" s="7" t="s">
        <v>1284</v>
      </c>
      <c r="X4073" s="7" t="s">
        <v>48</v>
      </c>
      <c r="Y4073" s="7" t="s">
        <v>107</v>
      </c>
      <c r="Z4073" s="7" t="s">
        <v>122</v>
      </c>
      <c r="AA4073" s="7" t="s">
        <v>50</v>
      </c>
      <c r="AB4073" s="7" t="s">
        <v>125</v>
      </c>
      <c r="AC4073" s="7" t="s">
        <v>50</v>
      </c>
      <c r="AD4073" s="7" t="s">
        <v>277</v>
      </c>
      <c r="AE4073" s="7" t="s">
        <v>278</v>
      </c>
      <c r="AF4073" s="7" t="s">
        <v>279</v>
      </c>
      <c r="AG4073" s="7" t="s">
        <v>56</v>
      </c>
      <c r="AH4073" s="7" t="s">
        <v>1447</v>
      </c>
      <c r="AI4073" s="7" t="s">
        <v>27540</v>
      </c>
      <c r="AJ4073" s="7" t="s">
        <v>277</v>
      </c>
      <c r="AK4073" s="7" t="s">
        <v>280</v>
      </c>
      <c r="AL4073" s="7" t="s">
        <v>279</v>
      </c>
      <c r="AM4073" s="10" t="s">
        <v>268</v>
      </c>
      <c r="AN4073" s="5" t="str">
        <f>+VLOOKUP(D4073,'[1]Listado de Establecimientos'!$A$1:$P$65536,16,FALSE)</f>
        <v>HUALLAGA</v>
      </c>
      <c r="AO4073" s="5" t="str">
        <f>+VLOOKUP(D4073,'[1]Listado de Establecimientos'!$A$1:$Q$65536,17,FALSE)</f>
        <v>SAPOSOA</v>
      </c>
      <c r="AP4073" s="5">
        <f t="shared" si="64"/>
        <v>4</v>
      </c>
    </row>
    <row r="4074" spans="1:42" ht="20.100000000000001" customHeight="1">
      <c r="A4074" s="6">
        <v>65</v>
      </c>
      <c r="B4074" s="7" t="s">
        <v>27541</v>
      </c>
      <c r="C4074" s="8" t="s">
        <v>40</v>
      </c>
      <c r="D4074" s="7" t="s">
        <v>116</v>
      </c>
      <c r="E4074" s="7" t="s">
        <v>117</v>
      </c>
      <c r="F4074" s="7" t="s">
        <v>10577</v>
      </c>
      <c r="G4074" s="7" t="s">
        <v>1696</v>
      </c>
      <c r="H4074" s="7" t="s">
        <v>24450</v>
      </c>
      <c r="I4074" s="7" t="s">
        <v>122</v>
      </c>
      <c r="J4074" s="7" t="s">
        <v>27542</v>
      </c>
      <c r="K4074" s="7" t="s">
        <v>152</v>
      </c>
      <c r="L4074" s="7" t="s">
        <v>45</v>
      </c>
      <c r="M4074" s="7" t="s">
        <v>27543</v>
      </c>
      <c r="N4074" s="9" t="s">
        <v>27544</v>
      </c>
      <c r="O4074" s="7" t="s">
        <v>737</v>
      </c>
      <c r="P4074" s="7" t="s">
        <v>117</v>
      </c>
      <c r="Q4074" s="7" t="s">
        <v>33964</v>
      </c>
      <c r="R4074" s="7" t="s">
        <v>30230</v>
      </c>
      <c r="S4074" s="7" t="s">
        <v>24214</v>
      </c>
      <c r="T4074" s="7" t="s">
        <v>8131</v>
      </c>
      <c r="U4074" s="7" t="s">
        <v>46</v>
      </c>
      <c r="V4074" s="7" t="s">
        <v>6736</v>
      </c>
      <c r="W4074" s="7" t="s">
        <v>87</v>
      </c>
      <c r="X4074" s="7" t="s">
        <v>48</v>
      </c>
      <c r="Y4074" s="7" t="s">
        <v>88</v>
      </c>
      <c r="Z4074" s="7" t="s">
        <v>119</v>
      </c>
      <c r="AA4074" s="7" t="s">
        <v>50</v>
      </c>
      <c r="AB4074" s="7" t="s">
        <v>125</v>
      </c>
      <c r="AC4074" s="7" t="s">
        <v>50</v>
      </c>
      <c r="AD4074" s="7" t="s">
        <v>2454</v>
      </c>
      <c r="AE4074" s="7" t="s">
        <v>2455</v>
      </c>
      <c r="AF4074" s="7" t="s">
        <v>131</v>
      </c>
      <c r="AG4074" s="7" t="s">
        <v>56</v>
      </c>
      <c r="AH4074" s="7" t="s">
        <v>2456</v>
      </c>
      <c r="AI4074" s="7" t="s">
        <v>27545</v>
      </c>
      <c r="AJ4074" s="7" t="s">
        <v>1491</v>
      </c>
      <c r="AK4074" s="7" t="s">
        <v>1434</v>
      </c>
      <c r="AL4074" s="7" t="s">
        <v>1493</v>
      </c>
      <c r="AM4074" s="10" t="s">
        <v>268</v>
      </c>
      <c r="AN4074" s="5" t="str">
        <f>+VLOOKUP(D4074,'[1]Listado de Establecimientos'!$A$1:$P$65536,16,FALSE)</f>
        <v>NO PERTENECE A NINGUNA RED</v>
      </c>
      <c r="AO4074" s="5" t="str">
        <f>+VLOOKUP(D4074,'[1]Listado de Establecimientos'!$A$1:$Q$65536,17,FALSE)</f>
        <v>NO PERTENECE A NINGUNA MICRORED</v>
      </c>
      <c r="AP4074" s="5">
        <f t="shared" si="64"/>
        <v>4</v>
      </c>
    </row>
    <row r="4075" spans="1:42" ht="20.100000000000001" customHeight="1">
      <c r="A4075" s="6">
        <v>66</v>
      </c>
      <c r="B4075" s="7" t="s">
        <v>27546</v>
      </c>
      <c r="C4075" s="8" t="s">
        <v>40</v>
      </c>
      <c r="D4075" s="7" t="s">
        <v>41</v>
      </c>
      <c r="E4075" s="7" t="s">
        <v>42</v>
      </c>
      <c r="F4075" s="7" t="s">
        <v>204</v>
      </c>
      <c r="G4075" s="7" t="s">
        <v>196</v>
      </c>
      <c r="H4075" s="7" t="s">
        <v>27547</v>
      </c>
      <c r="I4075" s="7" t="s">
        <v>138</v>
      </c>
      <c r="J4075" s="7" t="s">
        <v>27548</v>
      </c>
      <c r="K4075" s="7" t="s">
        <v>86</v>
      </c>
      <c r="L4075" s="7" t="s">
        <v>45</v>
      </c>
      <c r="M4075" s="7" t="s">
        <v>27549</v>
      </c>
      <c r="N4075" s="9" t="s">
        <v>27550</v>
      </c>
      <c r="O4075" s="7" t="s">
        <v>3595</v>
      </c>
      <c r="P4075" s="7" t="s">
        <v>3596</v>
      </c>
      <c r="Q4075" s="7" t="s">
        <v>33965</v>
      </c>
      <c r="R4075" s="7" t="s">
        <v>30461</v>
      </c>
      <c r="S4075" s="7" t="s">
        <v>24214</v>
      </c>
      <c r="T4075" s="7" t="s">
        <v>10089</v>
      </c>
      <c r="U4075" s="7" t="s">
        <v>64</v>
      </c>
      <c r="V4075" s="7" t="s">
        <v>8648</v>
      </c>
      <c r="W4075" s="7" t="s">
        <v>65</v>
      </c>
      <c r="X4075" s="7" t="s">
        <v>48</v>
      </c>
      <c r="Y4075" s="7" t="s">
        <v>79</v>
      </c>
      <c r="Z4075" s="7" t="s">
        <v>122</v>
      </c>
      <c r="AA4075" s="7" t="s">
        <v>50</v>
      </c>
      <c r="AB4075" s="7" t="s">
        <v>51</v>
      </c>
      <c r="AC4075" s="7" t="s">
        <v>52</v>
      </c>
      <c r="AD4075" s="7" t="s">
        <v>256</v>
      </c>
      <c r="AE4075" s="7" t="s">
        <v>259</v>
      </c>
      <c r="AF4075" s="7" t="s">
        <v>338</v>
      </c>
      <c r="AG4075" s="7" t="s">
        <v>56</v>
      </c>
      <c r="AH4075" s="7" t="s">
        <v>339</v>
      </c>
      <c r="AI4075" s="7" t="s">
        <v>27551</v>
      </c>
      <c r="AJ4075" s="7" t="s">
        <v>256</v>
      </c>
      <c r="AK4075" s="7" t="s">
        <v>213</v>
      </c>
      <c r="AL4075" s="7" t="s">
        <v>338</v>
      </c>
      <c r="AM4075" s="10" t="s">
        <v>268</v>
      </c>
      <c r="AN4075" s="5" t="str">
        <f>+VLOOKUP(D4075,'[1]Listado de Establecimientos'!$A$1:$P$65536,16,FALSE)</f>
        <v>NO PERTENECE A NINGUNA RED</v>
      </c>
      <c r="AO4075" s="5" t="str">
        <f>+VLOOKUP(D4075,'[1]Listado de Establecimientos'!$A$1:$Q$65536,17,FALSE)</f>
        <v>NO PERTENECE A NINGUNA MICRORED</v>
      </c>
      <c r="AP4075" s="5">
        <f t="shared" si="64"/>
        <v>4</v>
      </c>
    </row>
    <row r="4076" spans="1:42" ht="20.100000000000001" customHeight="1">
      <c r="A4076" s="6">
        <v>67</v>
      </c>
      <c r="B4076" s="7" t="s">
        <v>27552</v>
      </c>
      <c r="C4076" s="8" t="s">
        <v>40</v>
      </c>
      <c r="D4076" s="7" t="s">
        <v>41</v>
      </c>
      <c r="E4076" s="7" t="s">
        <v>42</v>
      </c>
      <c r="F4076" s="7" t="s">
        <v>3541</v>
      </c>
      <c r="G4076" s="7" t="s">
        <v>1333</v>
      </c>
      <c r="H4076" s="7" t="s">
        <v>27553</v>
      </c>
      <c r="I4076" s="7" t="s">
        <v>134</v>
      </c>
      <c r="J4076" s="7" t="s">
        <v>27554</v>
      </c>
      <c r="K4076" s="7" t="s">
        <v>63</v>
      </c>
      <c r="L4076" s="7" t="s">
        <v>45</v>
      </c>
      <c r="M4076" s="7" t="s">
        <v>27555</v>
      </c>
      <c r="N4076" s="9" t="s">
        <v>27556</v>
      </c>
      <c r="O4076" s="7" t="s">
        <v>3595</v>
      </c>
      <c r="P4076" s="7" t="s">
        <v>3596</v>
      </c>
      <c r="Q4076" s="7" t="s">
        <v>33966</v>
      </c>
      <c r="R4076" s="7" t="s">
        <v>30461</v>
      </c>
      <c r="S4076" s="7" t="s">
        <v>24214</v>
      </c>
      <c r="T4076" s="7" t="s">
        <v>24652</v>
      </c>
      <c r="U4076" s="7" t="s">
        <v>64</v>
      </c>
      <c r="V4076" s="7" t="s">
        <v>1070</v>
      </c>
      <c r="W4076" s="7" t="s">
        <v>73</v>
      </c>
      <c r="X4076" s="7" t="s">
        <v>48</v>
      </c>
      <c r="Y4076" s="7" t="s">
        <v>152</v>
      </c>
      <c r="Z4076" s="7" t="s">
        <v>79</v>
      </c>
      <c r="AA4076" s="7" t="s">
        <v>50</v>
      </c>
      <c r="AB4076" s="7" t="s">
        <v>125</v>
      </c>
      <c r="AC4076" s="7" t="s">
        <v>50</v>
      </c>
      <c r="AD4076" s="7" t="s">
        <v>1332</v>
      </c>
      <c r="AE4076" s="7" t="s">
        <v>2231</v>
      </c>
      <c r="AF4076" s="7" t="s">
        <v>2232</v>
      </c>
      <c r="AG4076" s="7" t="s">
        <v>56</v>
      </c>
      <c r="AH4076" s="7" t="s">
        <v>2233</v>
      </c>
      <c r="AI4076" s="7" t="s">
        <v>27557</v>
      </c>
      <c r="AJ4076" s="7" t="s">
        <v>1332</v>
      </c>
      <c r="AK4076" s="7" t="s">
        <v>2235</v>
      </c>
      <c r="AL4076" s="7" t="s">
        <v>2232</v>
      </c>
      <c r="AM4076" s="10" t="s">
        <v>268</v>
      </c>
      <c r="AN4076" s="5" t="str">
        <f>+VLOOKUP(D4076,'[1]Listado de Establecimientos'!$A$1:$P$65536,16,FALSE)</f>
        <v>NO PERTENECE A NINGUNA RED</v>
      </c>
      <c r="AO4076" s="5" t="str">
        <f>+VLOOKUP(D4076,'[1]Listado de Establecimientos'!$A$1:$Q$65536,17,FALSE)</f>
        <v>NO PERTENECE A NINGUNA MICRORED</v>
      </c>
      <c r="AP4076" s="5">
        <f t="shared" si="64"/>
        <v>4</v>
      </c>
    </row>
    <row r="4077" spans="1:42" ht="20.100000000000001" customHeight="1">
      <c r="A4077" s="6">
        <v>68</v>
      </c>
      <c r="B4077" s="7" t="s">
        <v>27558</v>
      </c>
      <c r="C4077" s="8" t="s">
        <v>40</v>
      </c>
      <c r="D4077" s="7" t="s">
        <v>60</v>
      </c>
      <c r="E4077" s="7" t="s">
        <v>61</v>
      </c>
      <c r="F4077" s="7" t="s">
        <v>126</v>
      </c>
      <c r="G4077" s="7" t="s">
        <v>1023</v>
      </c>
      <c r="H4077" s="7" t="s">
        <v>2661</v>
      </c>
      <c r="I4077" s="7" t="s">
        <v>77</v>
      </c>
      <c r="J4077" s="7" t="s">
        <v>27559</v>
      </c>
      <c r="K4077" s="7" t="s">
        <v>107</v>
      </c>
      <c r="L4077" s="7" t="s">
        <v>45</v>
      </c>
      <c r="M4077" s="7" t="s">
        <v>27560</v>
      </c>
      <c r="N4077" s="9" t="s">
        <v>27561</v>
      </c>
      <c r="O4077" s="7" t="s">
        <v>102</v>
      </c>
      <c r="P4077" s="7" t="s">
        <v>103</v>
      </c>
      <c r="Q4077" s="7" t="s">
        <v>30857</v>
      </c>
      <c r="R4077" s="7" t="s">
        <v>30253</v>
      </c>
      <c r="S4077" s="7" t="s">
        <v>24351</v>
      </c>
      <c r="T4077" s="7" t="s">
        <v>6633</v>
      </c>
      <c r="U4077" s="7" t="s">
        <v>46</v>
      </c>
      <c r="V4077" s="7" t="s">
        <v>22267</v>
      </c>
      <c r="W4077" s="7" t="s">
        <v>275</v>
      </c>
      <c r="X4077" s="7" t="s">
        <v>48</v>
      </c>
      <c r="Y4077" s="7" t="s">
        <v>49</v>
      </c>
      <c r="Z4077" s="7" t="s">
        <v>77</v>
      </c>
      <c r="AA4077" s="7" t="s">
        <v>50</v>
      </c>
      <c r="AB4077" s="7" t="s">
        <v>51</v>
      </c>
      <c r="AC4077" s="7" t="s">
        <v>50</v>
      </c>
      <c r="AD4077" s="7" t="s">
        <v>126</v>
      </c>
      <c r="AE4077" s="7" t="s">
        <v>1497</v>
      </c>
      <c r="AF4077" s="7" t="s">
        <v>6702</v>
      </c>
      <c r="AG4077" s="7" t="s">
        <v>56</v>
      </c>
      <c r="AH4077" s="7" t="s">
        <v>6703</v>
      </c>
      <c r="AI4077" s="7" t="s">
        <v>27562</v>
      </c>
      <c r="AJ4077" s="7" t="s">
        <v>126</v>
      </c>
      <c r="AK4077" s="7" t="s">
        <v>6705</v>
      </c>
      <c r="AL4077" s="7" t="s">
        <v>6702</v>
      </c>
      <c r="AM4077" s="10" t="s">
        <v>268</v>
      </c>
      <c r="AN4077" s="5" t="str">
        <f>+VLOOKUP(D4077,'[1]Listado de Establecimientos'!$A$1:$P$65536,16,FALSE)</f>
        <v>RIOJA</v>
      </c>
      <c r="AO4077" s="5" t="str">
        <f>+VLOOKUP(D4077,'[1]Listado de Establecimientos'!$A$1:$Q$65536,17,FALSE)</f>
        <v>NO PERTENECE A NINGUNA MICRORED</v>
      </c>
      <c r="AP4077" s="5">
        <f t="shared" si="64"/>
        <v>4</v>
      </c>
    </row>
    <row r="4078" spans="1:42" ht="20.100000000000001" customHeight="1">
      <c r="A4078" s="6">
        <v>69</v>
      </c>
      <c r="B4078" s="7" t="s">
        <v>27563</v>
      </c>
      <c r="C4078" s="8" t="s">
        <v>40</v>
      </c>
      <c r="D4078" s="7" t="s">
        <v>60</v>
      </c>
      <c r="E4078" s="7" t="s">
        <v>61</v>
      </c>
      <c r="F4078" s="7" t="s">
        <v>3075</v>
      </c>
      <c r="G4078" s="7" t="s">
        <v>15166</v>
      </c>
      <c r="H4078" s="7" t="s">
        <v>22704</v>
      </c>
      <c r="I4078" s="7" t="s">
        <v>177</v>
      </c>
      <c r="J4078" s="7" t="s">
        <v>27564</v>
      </c>
      <c r="K4078" s="7" t="s">
        <v>86</v>
      </c>
      <c r="L4078" s="7" t="s">
        <v>45</v>
      </c>
      <c r="M4078" s="7" t="s">
        <v>27565</v>
      </c>
      <c r="N4078" s="9" t="s">
        <v>27566</v>
      </c>
      <c r="O4078" s="7" t="s">
        <v>186</v>
      </c>
      <c r="P4078" s="7" t="s">
        <v>187</v>
      </c>
      <c r="Q4078" s="7" t="s">
        <v>33967</v>
      </c>
      <c r="R4078" s="7" t="s">
        <v>30274</v>
      </c>
      <c r="S4078" s="7" t="s">
        <v>24214</v>
      </c>
      <c r="T4078" s="7" t="s">
        <v>14644</v>
      </c>
      <c r="U4078" s="7" t="s">
        <v>46</v>
      </c>
      <c r="V4078" s="7" t="s">
        <v>2412</v>
      </c>
      <c r="W4078" s="7" t="s">
        <v>73</v>
      </c>
      <c r="X4078" s="7" t="s">
        <v>66</v>
      </c>
      <c r="Y4078" s="7" t="s">
        <v>107</v>
      </c>
      <c r="Z4078" s="7" t="s">
        <v>107</v>
      </c>
      <c r="AA4078" s="7" t="s">
        <v>50</v>
      </c>
      <c r="AB4078" s="7" t="s">
        <v>125</v>
      </c>
      <c r="AC4078" s="7" t="s">
        <v>50</v>
      </c>
      <c r="AD4078" s="7" t="s">
        <v>6201</v>
      </c>
      <c r="AE4078" s="7" t="s">
        <v>1986</v>
      </c>
      <c r="AF4078" s="7" t="s">
        <v>18118</v>
      </c>
      <c r="AG4078" s="7" t="s">
        <v>56</v>
      </c>
      <c r="AH4078" s="7" t="s">
        <v>18119</v>
      </c>
      <c r="AI4078" s="7" t="s">
        <v>27567</v>
      </c>
      <c r="AJ4078" s="7" t="s">
        <v>6201</v>
      </c>
      <c r="AK4078" s="7" t="s">
        <v>2779</v>
      </c>
      <c r="AL4078" s="7" t="s">
        <v>18118</v>
      </c>
      <c r="AM4078" s="10" t="s">
        <v>268</v>
      </c>
      <c r="AN4078" s="5" t="str">
        <f>+VLOOKUP(D4078,'[1]Listado de Establecimientos'!$A$1:$P$65536,16,FALSE)</f>
        <v>RIOJA</v>
      </c>
      <c r="AO4078" s="5" t="str">
        <f>+VLOOKUP(D4078,'[1]Listado de Establecimientos'!$A$1:$Q$65536,17,FALSE)</f>
        <v>NO PERTENECE A NINGUNA MICRORED</v>
      </c>
      <c r="AP4078" s="5">
        <f t="shared" si="64"/>
        <v>4</v>
      </c>
    </row>
    <row r="4079" spans="1:42" ht="20.100000000000001" customHeight="1">
      <c r="A4079" s="6">
        <v>70</v>
      </c>
      <c r="B4079" s="7" t="s">
        <v>27568</v>
      </c>
      <c r="C4079" s="8" t="s">
        <v>40</v>
      </c>
      <c r="D4079" s="7" t="s">
        <v>737</v>
      </c>
      <c r="E4079" s="7" t="s">
        <v>117</v>
      </c>
      <c r="F4079" s="7" t="s">
        <v>148</v>
      </c>
      <c r="G4079" s="7" t="s">
        <v>129</v>
      </c>
      <c r="H4079" s="7" t="s">
        <v>7237</v>
      </c>
      <c r="I4079" s="7" t="s">
        <v>152</v>
      </c>
      <c r="J4079" s="7" t="s">
        <v>27569</v>
      </c>
      <c r="K4079" s="7" t="s">
        <v>63</v>
      </c>
      <c r="L4079" s="7" t="s">
        <v>45</v>
      </c>
      <c r="M4079" s="7" t="s">
        <v>27570</v>
      </c>
      <c r="N4079" s="9" t="s">
        <v>27571</v>
      </c>
      <c r="O4079" s="7" t="s">
        <v>23492</v>
      </c>
      <c r="P4079" s="7" t="s">
        <v>23493</v>
      </c>
      <c r="Q4079" s="7" t="s">
        <v>33968</v>
      </c>
      <c r="R4079" s="7" t="s">
        <v>30277</v>
      </c>
      <c r="S4079" s="7" t="s">
        <v>24214</v>
      </c>
      <c r="T4079" s="7" t="s">
        <v>21879</v>
      </c>
      <c r="U4079" s="7" t="s">
        <v>46</v>
      </c>
      <c r="V4079" s="7" t="s">
        <v>5669</v>
      </c>
      <c r="W4079" s="7" t="s">
        <v>87</v>
      </c>
      <c r="X4079" s="7" t="s">
        <v>123</v>
      </c>
      <c r="Y4079" s="7" t="s">
        <v>97</v>
      </c>
      <c r="Z4079" s="7" t="s">
        <v>49</v>
      </c>
      <c r="AA4079" s="7" t="s">
        <v>50</v>
      </c>
      <c r="AB4079" s="7" t="s">
        <v>125</v>
      </c>
      <c r="AC4079" s="7" t="s">
        <v>50</v>
      </c>
      <c r="AD4079" s="7" t="s">
        <v>1904</v>
      </c>
      <c r="AE4079" s="7" t="s">
        <v>1300</v>
      </c>
      <c r="AF4079" s="7" t="s">
        <v>1905</v>
      </c>
      <c r="AG4079" s="7" t="s">
        <v>56</v>
      </c>
      <c r="AH4079" s="7" t="s">
        <v>1906</v>
      </c>
      <c r="AI4079" s="7" t="s">
        <v>27572</v>
      </c>
      <c r="AJ4079" s="7" t="s">
        <v>1904</v>
      </c>
      <c r="AK4079" s="7" t="s">
        <v>68</v>
      </c>
      <c r="AL4079" s="7" t="s">
        <v>1905</v>
      </c>
      <c r="AM4079" s="10" t="s">
        <v>268</v>
      </c>
      <c r="AN4079" s="5" t="str">
        <f>+VLOOKUP(D4079,'[1]Listado de Establecimientos'!$A$1:$P$65536,16,FALSE)</f>
        <v>NO PERTENECE A NINGUNA RED</v>
      </c>
      <c r="AO4079" s="5" t="str">
        <f>+VLOOKUP(D4079,'[1]Listado de Establecimientos'!$A$1:$Q$65536,17,FALSE)</f>
        <v xml:space="preserve"> </v>
      </c>
      <c r="AP4079" s="5">
        <f t="shared" si="64"/>
        <v>4</v>
      </c>
    </row>
    <row r="4080" spans="1:42" ht="20.100000000000001" customHeight="1">
      <c r="A4080" s="6">
        <v>71</v>
      </c>
      <c r="B4080" s="7" t="s">
        <v>27573</v>
      </c>
      <c r="C4080" s="8" t="s">
        <v>40</v>
      </c>
      <c r="D4080" s="7" t="s">
        <v>737</v>
      </c>
      <c r="E4080" s="7" t="s">
        <v>117</v>
      </c>
      <c r="F4080" s="7" t="s">
        <v>2480</v>
      </c>
      <c r="G4080" s="7" t="s">
        <v>1697</v>
      </c>
      <c r="H4080" s="7" t="s">
        <v>4957</v>
      </c>
      <c r="I4080" s="7" t="s">
        <v>86</v>
      </c>
      <c r="J4080" s="7" t="s">
        <v>27574</v>
      </c>
      <c r="K4080" s="7" t="s">
        <v>107</v>
      </c>
      <c r="L4080" s="7" t="s">
        <v>45</v>
      </c>
      <c r="M4080" s="7" t="s">
        <v>27575</v>
      </c>
      <c r="N4080" s="9" t="s">
        <v>27576</v>
      </c>
      <c r="O4080" s="7" t="s">
        <v>4917</v>
      </c>
      <c r="P4080" s="7" t="s">
        <v>4918</v>
      </c>
      <c r="Q4080" s="7" t="s">
        <v>33969</v>
      </c>
      <c r="R4080" s="7" t="s">
        <v>30520</v>
      </c>
      <c r="S4080" s="7" t="s">
        <v>24214</v>
      </c>
      <c r="T4080" s="7" t="s">
        <v>2599</v>
      </c>
      <c r="U4080" s="7" t="s">
        <v>46</v>
      </c>
      <c r="V4080" s="7" t="s">
        <v>9300</v>
      </c>
      <c r="W4080" s="7" t="s">
        <v>106</v>
      </c>
      <c r="X4080" s="7" t="s">
        <v>48</v>
      </c>
      <c r="Y4080" s="7" t="s">
        <v>94</v>
      </c>
      <c r="Z4080" s="7" t="s">
        <v>94</v>
      </c>
      <c r="AA4080" s="7" t="s">
        <v>50</v>
      </c>
      <c r="AB4080" s="7" t="s">
        <v>125</v>
      </c>
      <c r="AC4080" s="7" t="s">
        <v>50</v>
      </c>
      <c r="AD4080" s="7" t="s">
        <v>1904</v>
      </c>
      <c r="AE4080" s="7" t="s">
        <v>1300</v>
      </c>
      <c r="AF4080" s="7" t="s">
        <v>1905</v>
      </c>
      <c r="AG4080" s="7" t="s">
        <v>56</v>
      </c>
      <c r="AH4080" s="7" t="s">
        <v>1906</v>
      </c>
      <c r="AI4080" s="7" t="s">
        <v>27577</v>
      </c>
      <c r="AJ4080" s="7" t="s">
        <v>1904</v>
      </c>
      <c r="AK4080" s="7" t="s">
        <v>68</v>
      </c>
      <c r="AL4080" s="7" t="s">
        <v>1905</v>
      </c>
      <c r="AM4080" s="10" t="s">
        <v>268</v>
      </c>
      <c r="AN4080" s="5" t="str">
        <f>+VLOOKUP(D4080,'[1]Listado de Establecimientos'!$A$1:$P$65536,16,FALSE)</f>
        <v>NO PERTENECE A NINGUNA RED</v>
      </c>
      <c r="AO4080" s="5" t="str">
        <f>+VLOOKUP(D4080,'[1]Listado de Establecimientos'!$A$1:$Q$65536,17,FALSE)</f>
        <v xml:space="preserve"> </v>
      </c>
      <c r="AP4080" s="5">
        <f t="shared" si="64"/>
        <v>4</v>
      </c>
    </row>
    <row r="4081" spans="1:42" ht="20.100000000000001" customHeight="1">
      <c r="A4081" s="6">
        <v>72</v>
      </c>
      <c r="B4081" s="7" t="s">
        <v>27578</v>
      </c>
      <c r="C4081" s="8" t="s">
        <v>40</v>
      </c>
      <c r="D4081" s="7" t="s">
        <v>737</v>
      </c>
      <c r="E4081" s="7" t="s">
        <v>117</v>
      </c>
      <c r="F4081" s="7" t="s">
        <v>90</v>
      </c>
      <c r="G4081" s="7" t="s">
        <v>9705</v>
      </c>
      <c r="H4081" s="7" t="s">
        <v>27579</v>
      </c>
      <c r="I4081" s="7" t="s">
        <v>77</v>
      </c>
      <c r="J4081" s="7" t="s">
        <v>4350</v>
      </c>
      <c r="K4081" s="7" t="s">
        <v>44</v>
      </c>
      <c r="L4081" s="7" t="s">
        <v>45</v>
      </c>
      <c r="M4081" s="7" t="s">
        <v>27580</v>
      </c>
      <c r="N4081" s="9" t="s">
        <v>27581</v>
      </c>
      <c r="O4081" s="7" t="s">
        <v>3375</v>
      </c>
      <c r="P4081" s="7" t="s">
        <v>3376</v>
      </c>
      <c r="Q4081" s="7" t="s">
        <v>33970</v>
      </c>
      <c r="R4081" s="7" t="s">
        <v>30196</v>
      </c>
      <c r="S4081" s="7" t="s">
        <v>24214</v>
      </c>
      <c r="T4081" s="7" t="s">
        <v>4733</v>
      </c>
      <c r="U4081" s="7" t="s">
        <v>64</v>
      </c>
      <c r="V4081" s="7" t="s">
        <v>1039</v>
      </c>
      <c r="W4081" s="7" t="s">
        <v>47</v>
      </c>
      <c r="X4081" s="7" t="s">
        <v>66</v>
      </c>
      <c r="Y4081" s="7" t="s">
        <v>49</v>
      </c>
      <c r="Z4081" s="7" t="s">
        <v>88</v>
      </c>
      <c r="AA4081" s="7" t="s">
        <v>50</v>
      </c>
      <c r="AB4081" s="7" t="s">
        <v>125</v>
      </c>
      <c r="AC4081" s="7" t="s">
        <v>50</v>
      </c>
      <c r="AD4081" s="7" t="s">
        <v>1904</v>
      </c>
      <c r="AE4081" s="7" t="s">
        <v>1300</v>
      </c>
      <c r="AF4081" s="7" t="s">
        <v>1905</v>
      </c>
      <c r="AG4081" s="7" t="s">
        <v>56</v>
      </c>
      <c r="AH4081" s="7" t="s">
        <v>1906</v>
      </c>
      <c r="AI4081" s="7" t="s">
        <v>27582</v>
      </c>
      <c r="AJ4081" s="7" t="s">
        <v>1904</v>
      </c>
      <c r="AK4081" s="7" t="s">
        <v>68</v>
      </c>
      <c r="AL4081" s="7" t="s">
        <v>1905</v>
      </c>
      <c r="AM4081" s="10" t="s">
        <v>268</v>
      </c>
      <c r="AN4081" s="5" t="str">
        <f>+VLOOKUP(D4081,'[1]Listado de Establecimientos'!$A$1:$P$65536,16,FALSE)</f>
        <v>NO PERTENECE A NINGUNA RED</v>
      </c>
      <c r="AO4081" s="5" t="str">
        <f>+VLOOKUP(D4081,'[1]Listado de Establecimientos'!$A$1:$Q$65536,17,FALSE)</f>
        <v xml:space="preserve"> </v>
      </c>
      <c r="AP4081" s="5">
        <f t="shared" si="64"/>
        <v>4</v>
      </c>
    </row>
    <row r="4082" spans="1:42" ht="20.100000000000001" customHeight="1">
      <c r="A4082" s="6">
        <v>73</v>
      </c>
      <c r="B4082" s="7" t="s">
        <v>27583</v>
      </c>
      <c r="C4082" s="8" t="s">
        <v>40</v>
      </c>
      <c r="D4082" s="7" t="s">
        <v>60</v>
      </c>
      <c r="E4082" s="7" t="s">
        <v>61</v>
      </c>
      <c r="F4082" s="7" t="s">
        <v>5621</v>
      </c>
      <c r="G4082" s="7" t="s">
        <v>6672</v>
      </c>
      <c r="H4082" s="7" t="s">
        <v>27584</v>
      </c>
      <c r="I4082" s="7" t="s">
        <v>134</v>
      </c>
      <c r="J4082" s="7" t="s">
        <v>27585</v>
      </c>
      <c r="K4082" s="7" t="s">
        <v>152</v>
      </c>
      <c r="L4082" s="7" t="s">
        <v>45</v>
      </c>
      <c r="M4082" s="7" t="s">
        <v>27586</v>
      </c>
      <c r="N4082" s="9" t="s">
        <v>27587</v>
      </c>
      <c r="O4082" s="7" t="s">
        <v>1091</v>
      </c>
      <c r="P4082" s="7" t="s">
        <v>1092</v>
      </c>
      <c r="Q4082" s="7" t="s">
        <v>33971</v>
      </c>
      <c r="R4082" s="7" t="s">
        <v>30610</v>
      </c>
      <c r="S4082" s="7" t="s">
        <v>24351</v>
      </c>
      <c r="T4082" s="7" t="s">
        <v>11050</v>
      </c>
      <c r="U4082" s="7" t="s">
        <v>64</v>
      </c>
      <c r="V4082" s="7" t="s">
        <v>1671</v>
      </c>
      <c r="W4082" s="7" t="s">
        <v>106</v>
      </c>
      <c r="X4082" s="7" t="s">
        <v>66</v>
      </c>
      <c r="Y4082" s="7" t="s">
        <v>94</v>
      </c>
      <c r="Z4082" s="7" t="s">
        <v>88</v>
      </c>
      <c r="AA4082" s="7" t="s">
        <v>50</v>
      </c>
      <c r="AB4082" s="7" t="s">
        <v>125</v>
      </c>
      <c r="AC4082" s="7" t="s">
        <v>52</v>
      </c>
      <c r="AD4082" s="7" t="s">
        <v>1132</v>
      </c>
      <c r="AE4082" s="7" t="s">
        <v>1133</v>
      </c>
      <c r="AF4082" s="7" t="s">
        <v>1134</v>
      </c>
      <c r="AG4082" s="7" t="s">
        <v>56</v>
      </c>
      <c r="AH4082" s="7" t="s">
        <v>1135</v>
      </c>
      <c r="AI4082" s="7" t="s">
        <v>27588</v>
      </c>
      <c r="AJ4082" s="7" t="s">
        <v>1132</v>
      </c>
      <c r="AK4082" s="7" t="s">
        <v>1574</v>
      </c>
      <c r="AL4082" s="7" t="s">
        <v>1134</v>
      </c>
      <c r="AM4082" s="10" t="s">
        <v>268</v>
      </c>
      <c r="AN4082" s="5" t="str">
        <f>+VLOOKUP(D4082,'[1]Listado de Establecimientos'!$A$1:$P$65536,16,FALSE)</f>
        <v>RIOJA</v>
      </c>
      <c r="AO4082" s="5" t="str">
        <f>+VLOOKUP(D4082,'[1]Listado de Establecimientos'!$A$1:$Q$65536,17,FALSE)</f>
        <v>NO PERTENECE A NINGUNA MICRORED</v>
      </c>
      <c r="AP4082" s="5">
        <f t="shared" si="64"/>
        <v>4</v>
      </c>
    </row>
    <row r="4083" spans="1:42" ht="20.100000000000001" customHeight="1">
      <c r="A4083" s="6">
        <v>74</v>
      </c>
      <c r="B4083" s="7" t="s">
        <v>27589</v>
      </c>
      <c r="C4083" s="8" t="s">
        <v>40</v>
      </c>
      <c r="D4083" s="7" t="s">
        <v>41</v>
      </c>
      <c r="E4083" s="7" t="s">
        <v>42</v>
      </c>
      <c r="F4083" s="7" t="s">
        <v>7577</v>
      </c>
      <c r="G4083" s="7" t="s">
        <v>4607</v>
      </c>
      <c r="H4083" s="7" t="s">
        <v>3351</v>
      </c>
      <c r="I4083" s="7" t="s">
        <v>177</v>
      </c>
      <c r="J4083" s="7" t="s">
        <v>27590</v>
      </c>
      <c r="K4083" s="7" t="s">
        <v>44</v>
      </c>
      <c r="L4083" s="7" t="s">
        <v>45</v>
      </c>
      <c r="M4083" s="7" t="s">
        <v>27591</v>
      </c>
      <c r="N4083" s="9" t="s">
        <v>27592</v>
      </c>
      <c r="O4083" s="7" t="s">
        <v>2767</v>
      </c>
      <c r="P4083" s="7" t="s">
        <v>2768</v>
      </c>
      <c r="Q4083" s="7" t="s">
        <v>30492</v>
      </c>
      <c r="R4083" s="7" t="s">
        <v>30392</v>
      </c>
      <c r="S4083" s="7" t="s">
        <v>24351</v>
      </c>
      <c r="T4083" s="7" t="s">
        <v>27593</v>
      </c>
      <c r="U4083" s="7" t="s">
        <v>64</v>
      </c>
      <c r="V4083" s="7" t="s">
        <v>10068</v>
      </c>
      <c r="W4083" s="7" t="s">
        <v>47</v>
      </c>
      <c r="X4083" s="7" t="s">
        <v>48</v>
      </c>
      <c r="Y4083" s="7" t="s">
        <v>49</v>
      </c>
      <c r="Z4083" s="7" t="s">
        <v>49</v>
      </c>
      <c r="AA4083" s="7" t="s">
        <v>50</v>
      </c>
      <c r="AB4083" s="7" t="s">
        <v>125</v>
      </c>
      <c r="AC4083" s="7" t="s">
        <v>52</v>
      </c>
      <c r="AD4083" s="7" t="s">
        <v>1966</v>
      </c>
      <c r="AE4083" s="7" t="s">
        <v>716</v>
      </c>
      <c r="AF4083" s="7" t="s">
        <v>1967</v>
      </c>
      <c r="AG4083" s="7" t="s">
        <v>56</v>
      </c>
      <c r="AH4083" s="7" t="s">
        <v>1968</v>
      </c>
      <c r="AI4083" s="7" t="s">
        <v>27594</v>
      </c>
      <c r="AJ4083" s="7" t="s">
        <v>1966</v>
      </c>
      <c r="AK4083" s="7" t="s">
        <v>204</v>
      </c>
      <c r="AL4083" s="7" t="s">
        <v>1967</v>
      </c>
      <c r="AM4083" s="10" t="s">
        <v>268</v>
      </c>
      <c r="AN4083" s="5" t="str">
        <f>+VLOOKUP(D4083,'[1]Listado de Establecimientos'!$A$1:$P$65536,16,FALSE)</f>
        <v>NO PERTENECE A NINGUNA RED</v>
      </c>
      <c r="AO4083" s="5" t="str">
        <f>+VLOOKUP(D4083,'[1]Listado de Establecimientos'!$A$1:$Q$65536,17,FALSE)</f>
        <v>NO PERTENECE A NINGUNA MICRORED</v>
      </c>
      <c r="AP4083" s="5">
        <f t="shared" si="64"/>
        <v>4</v>
      </c>
    </row>
    <row r="4084" spans="1:42" ht="20.100000000000001" customHeight="1">
      <c r="A4084" s="6">
        <v>75</v>
      </c>
      <c r="B4084" s="7" t="s">
        <v>27595</v>
      </c>
      <c r="C4084" s="8" t="s">
        <v>40</v>
      </c>
      <c r="D4084" s="7" t="s">
        <v>116</v>
      </c>
      <c r="E4084" s="7" t="s">
        <v>117</v>
      </c>
      <c r="F4084" s="7" t="s">
        <v>4876</v>
      </c>
      <c r="G4084" s="7" t="s">
        <v>4472</v>
      </c>
      <c r="H4084" s="7" t="s">
        <v>362</v>
      </c>
      <c r="I4084" s="7" t="s">
        <v>49</v>
      </c>
      <c r="J4084" s="7" t="s">
        <v>13833</v>
      </c>
      <c r="K4084" s="7" t="s">
        <v>63</v>
      </c>
      <c r="L4084" s="7" t="s">
        <v>45</v>
      </c>
      <c r="M4084" s="7" t="s">
        <v>27596</v>
      </c>
      <c r="N4084" s="9" t="s">
        <v>27597</v>
      </c>
      <c r="O4084" s="7" t="s">
        <v>2152</v>
      </c>
      <c r="P4084" s="7" t="s">
        <v>2153</v>
      </c>
      <c r="Q4084" s="7" t="s">
        <v>33972</v>
      </c>
      <c r="R4084" s="7" t="s">
        <v>30175</v>
      </c>
      <c r="S4084" s="7" t="s">
        <v>24351</v>
      </c>
      <c r="T4084" s="7" t="s">
        <v>2261</v>
      </c>
      <c r="U4084" s="7" t="s">
        <v>46</v>
      </c>
      <c r="V4084" s="7" t="s">
        <v>3028</v>
      </c>
      <c r="W4084" s="7" t="s">
        <v>1224</v>
      </c>
      <c r="X4084" s="7" t="s">
        <v>153</v>
      </c>
      <c r="Y4084" s="7" t="s">
        <v>94</v>
      </c>
      <c r="Z4084" s="7" t="s">
        <v>113</v>
      </c>
      <c r="AA4084" s="7" t="s">
        <v>50</v>
      </c>
      <c r="AB4084" s="7" t="s">
        <v>125</v>
      </c>
      <c r="AC4084" s="7" t="s">
        <v>50</v>
      </c>
      <c r="AD4084" s="7" t="s">
        <v>402</v>
      </c>
      <c r="AE4084" s="7" t="s">
        <v>403</v>
      </c>
      <c r="AF4084" s="7" t="s">
        <v>404</v>
      </c>
      <c r="AG4084" s="7" t="s">
        <v>56</v>
      </c>
      <c r="AH4084" s="7" t="s">
        <v>2322</v>
      </c>
      <c r="AI4084" s="7" t="s">
        <v>27598</v>
      </c>
      <c r="AJ4084" s="7" t="s">
        <v>402</v>
      </c>
      <c r="AK4084" s="7" t="s">
        <v>444</v>
      </c>
      <c r="AL4084" s="7" t="s">
        <v>404</v>
      </c>
      <c r="AM4084" s="10" t="s">
        <v>268</v>
      </c>
      <c r="AN4084" s="5" t="str">
        <f>+VLOOKUP(D4084,'[1]Listado de Establecimientos'!$A$1:$P$65536,16,FALSE)</f>
        <v>NO PERTENECE A NINGUNA RED</v>
      </c>
      <c r="AO4084" s="5" t="str">
        <f>+VLOOKUP(D4084,'[1]Listado de Establecimientos'!$A$1:$Q$65536,17,FALSE)</f>
        <v>NO PERTENECE A NINGUNA MICRORED</v>
      </c>
      <c r="AP4084" s="5">
        <f t="shared" si="64"/>
        <v>4</v>
      </c>
    </row>
    <row r="4085" spans="1:42" ht="20.100000000000001" customHeight="1">
      <c r="A4085" s="6">
        <v>76</v>
      </c>
      <c r="B4085" s="7" t="s">
        <v>27599</v>
      </c>
      <c r="C4085" s="8" t="s">
        <v>40</v>
      </c>
      <c r="D4085" s="7" t="s">
        <v>60</v>
      </c>
      <c r="E4085" s="7" t="s">
        <v>61</v>
      </c>
      <c r="F4085" s="7" t="s">
        <v>1909</v>
      </c>
      <c r="G4085" s="7" t="s">
        <v>1626</v>
      </c>
      <c r="H4085" s="7" t="s">
        <v>27600</v>
      </c>
      <c r="I4085" s="7" t="s">
        <v>122</v>
      </c>
      <c r="J4085" s="7" t="s">
        <v>27601</v>
      </c>
      <c r="K4085" s="7" t="s">
        <v>86</v>
      </c>
      <c r="L4085" s="7" t="s">
        <v>45</v>
      </c>
      <c r="M4085" s="7" t="s">
        <v>27602</v>
      </c>
      <c r="N4085" s="9" t="s">
        <v>27603</v>
      </c>
      <c r="O4085" s="7" t="s">
        <v>1402</v>
      </c>
      <c r="P4085" s="7" t="s">
        <v>1403</v>
      </c>
      <c r="Q4085" s="7" t="s">
        <v>33973</v>
      </c>
      <c r="R4085" s="7" t="s">
        <v>30274</v>
      </c>
      <c r="S4085" s="7" t="s">
        <v>24351</v>
      </c>
      <c r="T4085" s="7" t="s">
        <v>1038</v>
      </c>
      <c r="U4085" s="7" t="s">
        <v>46</v>
      </c>
      <c r="V4085" s="7" t="s">
        <v>2785</v>
      </c>
      <c r="W4085" s="7" t="s">
        <v>73</v>
      </c>
      <c r="X4085" s="7" t="s">
        <v>66</v>
      </c>
      <c r="Y4085" s="7" t="s">
        <v>122</v>
      </c>
      <c r="Z4085" s="7" t="s">
        <v>107</v>
      </c>
      <c r="AA4085" s="7" t="s">
        <v>50</v>
      </c>
      <c r="AB4085" s="7" t="s">
        <v>125</v>
      </c>
      <c r="AC4085" s="7" t="s">
        <v>50</v>
      </c>
      <c r="AD4085" s="7" t="s">
        <v>1491</v>
      </c>
      <c r="AE4085" s="7" t="s">
        <v>2579</v>
      </c>
      <c r="AF4085" s="7" t="s">
        <v>2576</v>
      </c>
      <c r="AG4085" s="7" t="s">
        <v>56</v>
      </c>
      <c r="AH4085" s="7" t="s">
        <v>2577</v>
      </c>
      <c r="AI4085" s="7" t="s">
        <v>27604</v>
      </c>
      <c r="AJ4085" s="7" t="s">
        <v>1491</v>
      </c>
      <c r="AK4085" s="7" t="s">
        <v>2579</v>
      </c>
      <c r="AL4085" s="7" t="s">
        <v>2576</v>
      </c>
      <c r="AM4085" s="10" t="s">
        <v>268</v>
      </c>
      <c r="AN4085" s="5" t="str">
        <f>+VLOOKUP(D4085,'[1]Listado de Establecimientos'!$A$1:$P$65536,16,FALSE)</f>
        <v>RIOJA</v>
      </c>
      <c r="AO4085" s="5" t="str">
        <f>+VLOOKUP(D4085,'[1]Listado de Establecimientos'!$A$1:$Q$65536,17,FALSE)</f>
        <v>NO PERTENECE A NINGUNA MICRORED</v>
      </c>
      <c r="AP4085" s="5">
        <f t="shared" si="64"/>
        <v>4</v>
      </c>
    </row>
    <row r="4086" spans="1:42" ht="20.100000000000001" customHeight="1">
      <c r="A4086" s="6">
        <v>77</v>
      </c>
      <c r="B4086" s="7" t="s">
        <v>27605</v>
      </c>
      <c r="C4086" s="8" t="s">
        <v>40</v>
      </c>
      <c r="D4086" s="7" t="s">
        <v>41</v>
      </c>
      <c r="E4086" s="7" t="s">
        <v>42</v>
      </c>
      <c r="F4086" s="7" t="s">
        <v>214</v>
      </c>
      <c r="G4086" s="7" t="s">
        <v>1407</v>
      </c>
      <c r="H4086" s="7" t="s">
        <v>27606</v>
      </c>
      <c r="I4086" s="7" t="s">
        <v>112</v>
      </c>
      <c r="J4086" s="7" t="s">
        <v>9924</v>
      </c>
      <c r="K4086" s="7" t="s">
        <v>63</v>
      </c>
      <c r="L4086" s="7" t="s">
        <v>45</v>
      </c>
      <c r="M4086" s="7" t="s">
        <v>27607</v>
      </c>
      <c r="N4086" s="9" t="s">
        <v>27608</v>
      </c>
      <c r="O4086" s="7" t="s">
        <v>2275</v>
      </c>
      <c r="P4086" s="7" t="s">
        <v>2276</v>
      </c>
      <c r="Q4086" s="7" t="s">
        <v>33974</v>
      </c>
      <c r="R4086" s="7" t="s">
        <v>30503</v>
      </c>
      <c r="S4086" s="7" t="s">
        <v>24351</v>
      </c>
      <c r="T4086" s="7" t="s">
        <v>14731</v>
      </c>
      <c r="U4086" s="7" t="s">
        <v>64</v>
      </c>
      <c r="V4086" s="7" t="s">
        <v>4021</v>
      </c>
      <c r="W4086" s="7" t="s">
        <v>106</v>
      </c>
      <c r="X4086" s="7" t="s">
        <v>48</v>
      </c>
      <c r="Y4086" s="7" t="s">
        <v>49</v>
      </c>
      <c r="Z4086" s="7" t="s">
        <v>97</v>
      </c>
      <c r="AA4086" s="7" t="s">
        <v>50</v>
      </c>
      <c r="AB4086" s="7" t="s">
        <v>125</v>
      </c>
      <c r="AC4086" s="7" t="s">
        <v>52</v>
      </c>
      <c r="AD4086" s="7" t="s">
        <v>271</v>
      </c>
      <c r="AE4086" s="7" t="s">
        <v>170</v>
      </c>
      <c r="AF4086" s="7" t="s">
        <v>272</v>
      </c>
      <c r="AG4086" s="7" t="s">
        <v>56</v>
      </c>
      <c r="AH4086" s="7" t="s">
        <v>273</v>
      </c>
      <c r="AI4086" s="7" t="s">
        <v>27609</v>
      </c>
      <c r="AJ4086" s="7" t="s">
        <v>271</v>
      </c>
      <c r="AK4086" s="7" t="s">
        <v>108</v>
      </c>
      <c r="AL4086" s="7" t="s">
        <v>274</v>
      </c>
      <c r="AM4086" s="10" t="s">
        <v>268</v>
      </c>
      <c r="AN4086" s="5" t="str">
        <f>+VLOOKUP(D4086,'[1]Listado de Establecimientos'!$A$1:$P$65536,16,FALSE)</f>
        <v>NO PERTENECE A NINGUNA RED</v>
      </c>
      <c r="AO4086" s="5" t="str">
        <f>+VLOOKUP(D4086,'[1]Listado de Establecimientos'!$A$1:$Q$65536,17,FALSE)</f>
        <v>NO PERTENECE A NINGUNA MICRORED</v>
      </c>
      <c r="AP4086" s="5">
        <f t="shared" si="64"/>
        <v>4</v>
      </c>
    </row>
    <row r="4087" spans="1:42" ht="20.100000000000001" customHeight="1">
      <c r="A4087" s="6">
        <v>78</v>
      </c>
      <c r="B4087" s="7" t="s">
        <v>27610</v>
      </c>
      <c r="C4087" s="8" t="s">
        <v>40</v>
      </c>
      <c r="D4087" s="7" t="s">
        <v>74</v>
      </c>
      <c r="E4087" s="7" t="s">
        <v>75</v>
      </c>
      <c r="F4087" s="7" t="s">
        <v>1646</v>
      </c>
      <c r="G4087" s="7" t="s">
        <v>4586</v>
      </c>
      <c r="H4087" s="7" t="s">
        <v>5858</v>
      </c>
      <c r="I4087" s="7" t="s">
        <v>49</v>
      </c>
      <c r="J4087" s="7" t="s">
        <v>26400</v>
      </c>
      <c r="K4087" s="7" t="s">
        <v>86</v>
      </c>
      <c r="L4087" s="7" t="s">
        <v>45</v>
      </c>
      <c r="M4087" s="7" t="s">
        <v>27611</v>
      </c>
      <c r="N4087" s="9" t="s">
        <v>27612</v>
      </c>
      <c r="O4087" s="7" t="s">
        <v>12578</v>
      </c>
      <c r="P4087" s="7" t="s">
        <v>12579</v>
      </c>
      <c r="Q4087" s="7" t="s">
        <v>33975</v>
      </c>
      <c r="R4087" s="7" t="s">
        <v>30204</v>
      </c>
      <c r="S4087" s="7" t="s">
        <v>24351</v>
      </c>
      <c r="T4087" s="7" t="s">
        <v>4829</v>
      </c>
      <c r="U4087" s="7" t="s">
        <v>64</v>
      </c>
      <c r="V4087" s="7" t="s">
        <v>779</v>
      </c>
      <c r="W4087" s="7" t="s">
        <v>230</v>
      </c>
      <c r="X4087" s="7" t="s">
        <v>48</v>
      </c>
      <c r="Y4087" s="7" t="s">
        <v>94</v>
      </c>
      <c r="Z4087" s="7" t="s">
        <v>113</v>
      </c>
      <c r="AA4087" s="7" t="s">
        <v>50</v>
      </c>
      <c r="AB4087" s="7" t="s">
        <v>125</v>
      </c>
      <c r="AC4087" s="7" t="s">
        <v>50</v>
      </c>
      <c r="AD4087" s="7" t="s">
        <v>80</v>
      </c>
      <c r="AE4087" s="7" t="s">
        <v>218</v>
      </c>
      <c r="AF4087" s="7" t="s">
        <v>82</v>
      </c>
      <c r="AG4087" s="7" t="s">
        <v>219</v>
      </c>
      <c r="AH4087" s="7" t="s">
        <v>220</v>
      </c>
      <c r="AI4087" s="7" t="s">
        <v>27613</v>
      </c>
      <c r="AJ4087" s="7" t="s">
        <v>80</v>
      </c>
      <c r="AK4087" s="7" t="s">
        <v>81</v>
      </c>
      <c r="AL4087" s="7" t="s">
        <v>82</v>
      </c>
      <c r="AM4087" s="10" t="s">
        <v>268</v>
      </c>
      <c r="AN4087" s="5" t="str">
        <f>+VLOOKUP(D4087,'[1]Listado de Establecimientos'!$A$1:$P$65536,16,FALSE)</f>
        <v>TOCACHE</v>
      </c>
      <c r="AO4087" s="5" t="str">
        <f>+VLOOKUP(D4087,'[1]Listado de Establecimientos'!$A$1:$Q$65536,17,FALSE)</f>
        <v>NO PERTENECE A NINGUNA MICRORED</v>
      </c>
      <c r="AP4087" s="5">
        <f t="shared" si="64"/>
        <v>4</v>
      </c>
    </row>
    <row r="4088" spans="1:42" ht="20.100000000000001" customHeight="1">
      <c r="A4088" s="6">
        <v>79</v>
      </c>
      <c r="B4088" s="7" t="s">
        <v>27614</v>
      </c>
      <c r="C4088" s="8" t="s">
        <v>40</v>
      </c>
      <c r="D4088" s="7" t="s">
        <v>1345</v>
      </c>
      <c r="E4088" s="7" t="s">
        <v>1346</v>
      </c>
      <c r="F4088" s="7" t="s">
        <v>1367</v>
      </c>
      <c r="G4088" s="7" t="s">
        <v>1340</v>
      </c>
      <c r="H4088" s="7" t="s">
        <v>27615</v>
      </c>
      <c r="I4088" s="7" t="s">
        <v>152</v>
      </c>
      <c r="J4088" s="7" t="s">
        <v>27616</v>
      </c>
      <c r="K4088" s="7" t="s">
        <v>44</v>
      </c>
      <c r="L4088" s="7" t="s">
        <v>45</v>
      </c>
      <c r="M4088" s="7" t="s">
        <v>27617</v>
      </c>
      <c r="N4088" s="9" t="s">
        <v>27618</v>
      </c>
      <c r="O4088" s="7" t="s">
        <v>3158</v>
      </c>
      <c r="P4088" s="7" t="s">
        <v>3159</v>
      </c>
      <c r="Q4088" s="7" t="s">
        <v>33976</v>
      </c>
      <c r="R4088" s="7" t="s">
        <v>30274</v>
      </c>
      <c r="S4088" s="7" t="s">
        <v>24495</v>
      </c>
      <c r="T4088" s="7" t="s">
        <v>2086</v>
      </c>
      <c r="U4088" s="7" t="s">
        <v>46</v>
      </c>
      <c r="V4088" s="7" t="s">
        <v>27619</v>
      </c>
      <c r="W4088" s="7" t="s">
        <v>65</v>
      </c>
      <c r="X4088" s="7" t="s">
        <v>66</v>
      </c>
      <c r="Y4088" s="7" t="s">
        <v>152</v>
      </c>
      <c r="Z4088" s="7" t="s">
        <v>152</v>
      </c>
      <c r="AA4088" s="7" t="s">
        <v>50</v>
      </c>
      <c r="AB4088" s="7" t="s">
        <v>51</v>
      </c>
      <c r="AC4088" s="7" t="s">
        <v>52</v>
      </c>
      <c r="AD4088" s="7" t="s">
        <v>121</v>
      </c>
      <c r="AE4088" s="7" t="s">
        <v>887</v>
      </c>
      <c r="AF4088" s="7" t="s">
        <v>2187</v>
      </c>
      <c r="AG4088" s="7" t="s">
        <v>56</v>
      </c>
      <c r="AH4088" s="7" t="s">
        <v>2188</v>
      </c>
      <c r="AI4088" s="7" t="s">
        <v>27620</v>
      </c>
      <c r="AJ4088" s="7" t="s">
        <v>121</v>
      </c>
      <c r="AK4088" s="7" t="s">
        <v>891</v>
      </c>
      <c r="AL4088" s="7" t="s">
        <v>2187</v>
      </c>
      <c r="AM4088" s="10" t="s">
        <v>268</v>
      </c>
      <c r="AN4088" s="5" t="str">
        <f>+VLOOKUP(D4088,'[1]Listado de Establecimientos'!$A$1:$P$65536,16,FALSE)</f>
        <v>NO PERTENECE A NINGUNA RED</v>
      </c>
      <c r="AO4088" s="5" t="str">
        <f>+VLOOKUP(D4088,'[1]Listado de Establecimientos'!$A$1:$Q$65536,17,FALSE)</f>
        <v>NO PERTENECE A NINGUNA MICRORED</v>
      </c>
      <c r="AP4088" s="5">
        <f t="shared" si="64"/>
        <v>4</v>
      </c>
    </row>
    <row r="4089" spans="1:42" ht="20.100000000000001" customHeight="1">
      <c r="A4089" s="6">
        <v>80</v>
      </c>
      <c r="B4089" s="7" t="s">
        <v>27621</v>
      </c>
      <c r="C4089" s="8" t="s">
        <v>40</v>
      </c>
      <c r="D4089" s="7" t="s">
        <v>60</v>
      </c>
      <c r="E4089" s="7" t="s">
        <v>61</v>
      </c>
      <c r="F4089" s="7" t="s">
        <v>126</v>
      </c>
      <c r="G4089" s="7" t="s">
        <v>196</v>
      </c>
      <c r="H4089" s="7" t="s">
        <v>1689</v>
      </c>
      <c r="I4089" s="7" t="s">
        <v>112</v>
      </c>
      <c r="J4089" s="7" t="s">
        <v>27622</v>
      </c>
      <c r="K4089" s="7" t="s">
        <v>63</v>
      </c>
      <c r="L4089" s="7" t="s">
        <v>45</v>
      </c>
      <c r="M4089" s="7" t="s">
        <v>27623</v>
      </c>
      <c r="N4089" s="9" t="s">
        <v>27624</v>
      </c>
      <c r="O4089" s="7" t="s">
        <v>2751</v>
      </c>
      <c r="P4089" s="7" t="s">
        <v>2752</v>
      </c>
      <c r="Q4089" s="7" t="s">
        <v>33977</v>
      </c>
      <c r="R4089" s="7" t="s">
        <v>30809</v>
      </c>
      <c r="S4089" s="7" t="s">
        <v>24495</v>
      </c>
      <c r="T4089" s="7" t="s">
        <v>12699</v>
      </c>
      <c r="U4089" s="7" t="s">
        <v>64</v>
      </c>
      <c r="V4089" s="7" t="s">
        <v>2727</v>
      </c>
      <c r="W4089" s="7" t="s">
        <v>106</v>
      </c>
      <c r="X4089" s="7" t="s">
        <v>66</v>
      </c>
      <c r="Y4089" s="7" t="s">
        <v>122</v>
      </c>
      <c r="Z4089" s="7" t="s">
        <v>94</v>
      </c>
      <c r="AA4089" s="7" t="s">
        <v>50</v>
      </c>
      <c r="AB4089" s="7" t="s">
        <v>125</v>
      </c>
      <c r="AC4089" s="7" t="s">
        <v>52</v>
      </c>
      <c r="AD4089" s="7" t="s">
        <v>5087</v>
      </c>
      <c r="AE4089" s="7" t="s">
        <v>5088</v>
      </c>
      <c r="AF4089" s="7" t="s">
        <v>5089</v>
      </c>
      <c r="AG4089" s="7" t="s">
        <v>56</v>
      </c>
      <c r="AH4089" s="7" t="s">
        <v>5090</v>
      </c>
      <c r="AI4089" s="7" t="s">
        <v>27625</v>
      </c>
      <c r="AJ4089" s="7" t="s">
        <v>5087</v>
      </c>
      <c r="AK4089" s="7" t="s">
        <v>2305</v>
      </c>
      <c r="AL4089" s="7" t="s">
        <v>5089</v>
      </c>
      <c r="AM4089" s="10" t="s">
        <v>268</v>
      </c>
      <c r="AN4089" s="5" t="str">
        <f>+VLOOKUP(D4089,'[1]Listado de Establecimientos'!$A$1:$P$65536,16,FALSE)</f>
        <v>RIOJA</v>
      </c>
      <c r="AO4089" s="5" t="str">
        <f>+VLOOKUP(D4089,'[1]Listado de Establecimientos'!$A$1:$Q$65536,17,FALSE)</f>
        <v>NO PERTENECE A NINGUNA MICRORED</v>
      </c>
      <c r="AP4089" s="5">
        <f t="shared" si="64"/>
        <v>4</v>
      </c>
    </row>
    <row r="4090" spans="1:42" ht="20.100000000000001" customHeight="1">
      <c r="A4090" s="6">
        <v>81</v>
      </c>
      <c r="B4090" s="7" t="s">
        <v>27626</v>
      </c>
      <c r="C4090" s="8" t="s">
        <v>40</v>
      </c>
      <c r="D4090" s="7" t="s">
        <v>5394</v>
      </c>
      <c r="E4090" s="7" t="s">
        <v>5395</v>
      </c>
      <c r="F4090" s="7" t="s">
        <v>68</v>
      </c>
      <c r="G4090" s="7" t="s">
        <v>2175</v>
      </c>
      <c r="H4090" s="7" t="s">
        <v>27627</v>
      </c>
      <c r="I4090" s="7" t="s">
        <v>77</v>
      </c>
      <c r="J4090" s="7" t="s">
        <v>27628</v>
      </c>
      <c r="K4090" s="7" t="s">
        <v>63</v>
      </c>
      <c r="L4090" s="7" t="s">
        <v>45</v>
      </c>
      <c r="M4090" s="7" t="s">
        <v>27629</v>
      </c>
      <c r="N4090" s="9" t="s">
        <v>27630</v>
      </c>
      <c r="O4090" s="7" t="s">
        <v>78</v>
      </c>
      <c r="P4090" s="7" t="s">
        <v>78</v>
      </c>
      <c r="Q4090" s="7" t="s">
        <v>33978</v>
      </c>
      <c r="R4090" s="7" t="s">
        <v>30230</v>
      </c>
      <c r="S4090" s="7" t="s">
        <v>22683</v>
      </c>
      <c r="T4090" s="7" t="s">
        <v>9420</v>
      </c>
      <c r="U4090" s="7" t="s">
        <v>64</v>
      </c>
      <c r="V4090" s="7" t="s">
        <v>2586</v>
      </c>
      <c r="W4090" s="7" t="s">
        <v>740</v>
      </c>
      <c r="X4090" s="7" t="s">
        <v>66</v>
      </c>
      <c r="Y4090" s="7" t="s">
        <v>152</v>
      </c>
      <c r="Z4090" s="7" t="s">
        <v>44</v>
      </c>
      <c r="AA4090" s="7" t="s">
        <v>50</v>
      </c>
      <c r="AB4090" s="7" t="s">
        <v>51</v>
      </c>
      <c r="AC4090" s="7" t="s">
        <v>52</v>
      </c>
      <c r="AD4090" s="7" t="s">
        <v>1508</v>
      </c>
      <c r="AE4090" s="7" t="s">
        <v>5403</v>
      </c>
      <c r="AF4090" s="7" t="s">
        <v>5404</v>
      </c>
      <c r="AG4090" s="7" t="s">
        <v>219</v>
      </c>
      <c r="AH4090" s="7" t="s">
        <v>5405</v>
      </c>
      <c r="AI4090" s="7" t="s">
        <v>27631</v>
      </c>
      <c r="AJ4090" s="7" t="s">
        <v>1508</v>
      </c>
      <c r="AK4090" s="7" t="s">
        <v>5407</v>
      </c>
      <c r="AL4090" s="7" t="s">
        <v>5404</v>
      </c>
      <c r="AM4090" s="10" t="s">
        <v>268</v>
      </c>
      <c r="AN4090" s="5" t="str">
        <f>+VLOOKUP(D4090,'[1]Listado de Establecimientos'!$A$1:$P$65536,16,FALSE)</f>
        <v>NO PERTENECE A NINGUNA RED</v>
      </c>
      <c r="AO4090" s="5" t="str">
        <f>+VLOOKUP(D4090,'[1]Listado de Establecimientos'!$A$1:$Q$65536,17,FALSE)</f>
        <v>NO PERTENECE A NINGUNA MICRORED</v>
      </c>
      <c r="AP4090" s="5">
        <f t="shared" si="64"/>
        <v>4</v>
      </c>
    </row>
    <row r="4091" spans="1:42" ht="20.100000000000001" customHeight="1">
      <c r="A4091" s="6">
        <v>82</v>
      </c>
      <c r="B4091" s="7" t="s">
        <v>27632</v>
      </c>
      <c r="C4091" s="8" t="s">
        <v>40</v>
      </c>
      <c r="D4091" s="7" t="s">
        <v>145</v>
      </c>
      <c r="E4091" s="7" t="s">
        <v>146</v>
      </c>
      <c r="F4091" s="7" t="s">
        <v>4554</v>
      </c>
      <c r="G4091" s="7" t="s">
        <v>129</v>
      </c>
      <c r="H4091" s="7" t="s">
        <v>27633</v>
      </c>
      <c r="I4091" s="7" t="s">
        <v>922</v>
      </c>
      <c r="J4091" s="7" t="s">
        <v>27634</v>
      </c>
      <c r="K4091" s="7" t="s">
        <v>63</v>
      </c>
      <c r="L4091" s="7" t="s">
        <v>45</v>
      </c>
      <c r="M4091" s="7" t="s">
        <v>27635</v>
      </c>
      <c r="N4091" s="9" t="s">
        <v>27636</v>
      </c>
      <c r="O4091" s="7" t="s">
        <v>8922</v>
      </c>
      <c r="P4091" s="7" t="s">
        <v>8923</v>
      </c>
      <c r="Q4091" s="7" t="s">
        <v>31702</v>
      </c>
      <c r="R4091" s="7" t="s">
        <v>30261</v>
      </c>
      <c r="S4091" s="7" t="s">
        <v>24495</v>
      </c>
      <c r="T4091" s="7" t="s">
        <v>7923</v>
      </c>
      <c r="U4091" s="7" t="s">
        <v>64</v>
      </c>
      <c r="V4091" s="7" t="s">
        <v>184</v>
      </c>
      <c r="W4091" s="7" t="s">
        <v>47</v>
      </c>
      <c r="X4091" s="7" t="s">
        <v>48</v>
      </c>
      <c r="Y4091" s="7" t="s">
        <v>88</v>
      </c>
      <c r="Z4091" s="7" t="s">
        <v>88</v>
      </c>
      <c r="AA4091" s="7" t="s">
        <v>50</v>
      </c>
      <c r="AB4091" s="7" t="s">
        <v>125</v>
      </c>
      <c r="AC4091" s="7" t="s">
        <v>50</v>
      </c>
      <c r="AD4091" s="7" t="s">
        <v>210</v>
      </c>
      <c r="AE4091" s="7" t="s">
        <v>99</v>
      </c>
      <c r="AF4091" s="7" t="s">
        <v>10262</v>
      </c>
      <c r="AG4091" s="7" t="s">
        <v>56</v>
      </c>
      <c r="AH4091" s="7" t="s">
        <v>15229</v>
      </c>
      <c r="AI4091" s="7" t="s">
        <v>27637</v>
      </c>
      <c r="AJ4091" s="7" t="s">
        <v>210</v>
      </c>
      <c r="AK4091" s="7" t="s">
        <v>76</v>
      </c>
      <c r="AL4091" s="7" t="s">
        <v>10262</v>
      </c>
      <c r="AM4091" s="10" t="s">
        <v>268</v>
      </c>
      <c r="AN4091" s="5" t="str">
        <f>+VLOOKUP(D4091,'[1]Listado de Establecimientos'!$A$1:$P$65536,16,FALSE)</f>
        <v>MARISCAL CACERES</v>
      </c>
      <c r="AO4091" s="5" t="str">
        <f>+VLOOKUP(D4091,'[1]Listado de Establecimientos'!$A$1:$Q$65536,17,FALSE)</f>
        <v>NO PERTENECE A NINGUNA MICRORRED</v>
      </c>
      <c r="AP4091" s="5">
        <f t="shared" si="64"/>
        <v>4</v>
      </c>
    </row>
    <row r="4092" spans="1:42" ht="20.100000000000001" customHeight="1">
      <c r="A4092" s="6">
        <v>83</v>
      </c>
      <c r="B4092" s="7" t="s">
        <v>27638</v>
      </c>
      <c r="C4092" s="8" t="s">
        <v>40</v>
      </c>
      <c r="D4092" s="7" t="s">
        <v>41</v>
      </c>
      <c r="E4092" s="7" t="s">
        <v>42</v>
      </c>
      <c r="F4092" s="7" t="s">
        <v>1618</v>
      </c>
      <c r="G4092" s="7" t="s">
        <v>10675</v>
      </c>
      <c r="H4092" s="7" t="s">
        <v>27639</v>
      </c>
      <c r="I4092" s="7" t="s">
        <v>177</v>
      </c>
      <c r="J4092" s="7" t="s">
        <v>27640</v>
      </c>
      <c r="K4092" s="7" t="s">
        <v>152</v>
      </c>
      <c r="L4092" s="7" t="s">
        <v>45</v>
      </c>
      <c r="M4092" s="7" t="s">
        <v>27641</v>
      </c>
      <c r="N4092" s="9" t="s">
        <v>27642</v>
      </c>
      <c r="O4092" s="7" t="s">
        <v>102</v>
      </c>
      <c r="P4092" s="7" t="s">
        <v>103</v>
      </c>
      <c r="Q4092" s="7" t="s">
        <v>33979</v>
      </c>
      <c r="R4092" s="7" t="s">
        <v>30253</v>
      </c>
      <c r="S4092" s="7" t="s">
        <v>24495</v>
      </c>
      <c r="T4092" s="7" t="s">
        <v>6866</v>
      </c>
      <c r="U4092" s="7" t="s">
        <v>64</v>
      </c>
      <c r="V4092" s="7" t="s">
        <v>1272</v>
      </c>
      <c r="W4092" s="7" t="s">
        <v>87</v>
      </c>
      <c r="X4092" s="7" t="s">
        <v>48</v>
      </c>
      <c r="Y4092" s="7" t="s">
        <v>114</v>
      </c>
      <c r="Z4092" s="7" t="s">
        <v>77</v>
      </c>
      <c r="AA4092" s="7" t="s">
        <v>52</v>
      </c>
      <c r="AB4092" s="7" t="s">
        <v>125</v>
      </c>
      <c r="AC4092" s="7" t="s">
        <v>50</v>
      </c>
      <c r="AD4092" s="7" t="s">
        <v>1170</v>
      </c>
      <c r="AE4092" s="7" t="s">
        <v>3168</v>
      </c>
      <c r="AF4092" s="7" t="s">
        <v>3169</v>
      </c>
      <c r="AG4092" s="7" t="s">
        <v>56</v>
      </c>
      <c r="AH4092" s="7" t="s">
        <v>3170</v>
      </c>
      <c r="AI4092" s="7" t="s">
        <v>27643</v>
      </c>
      <c r="AJ4092" s="7" t="s">
        <v>1170</v>
      </c>
      <c r="AK4092" s="7" t="s">
        <v>3172</v>
      </c>
      <c r="AL4092" s="7" t="s">
        <v>3169</v>
      </c>
      <c r="AM4092" s="10" t="s">
        <v>268</v>
      </c>
      <c r="AN4092" s="5" t="str">
        <f>+VLOOKUP(D4092,'[1]Listado de Establecimientos'!$A$1:$P$65536,16,FALSE)</f>
        <v>NO PERTENECE A NINGUNA RED</v>
      </c>
      <c r="AO4092" s="5" t="str">
        <f>+VLOOKUP(D4092,'[1]Listado de Establecimientos'!$A$1:$Q$65536,17,FALSE)</f>
        <v>NO PERTENECE A NINGUNA MICRORED</v>
      </c>
      <c r="AP4092" s="5">
        <f t="shared" si="64"/>
        <v>4</v>
      </c>
    </row>
    <row r="4093" spans="1:42" ht="20.100000000000001" customHeight="1">
      <c r="A4093" s="6">
        <v>84</v>
      </c>
      <c r="B4093" s="7" t="s">
        <v>27644</v>
      </c>
      <c r="C4093" s="8" t="s">
        <v>40</v>
      </c>
      <c r="D4093" s="7" t="s">
        <v>41</v>
      </c>
      <c r="E4093" s="7" t="s">
        <v>42</v>
      </c>
      <c r="F4093" s="7" t="s">
        <v>3530</v>
      </c>
      <c r="G4093" s="7" t="s">
        <v>1607</v>
      </c>
      <c r="H4093" s="7" t="s">
        <v>27645</v>
      </c>
      <c r="I4093" s="7" t="s">
        <v>1474</v>
      </c>
      <c r="J4093" s="7" t="s">
        <v>27646</v>
      </c>
      <c r="K4093" s="7" t="s">
        <v>63</v>
      </c>
      <c r="L4093" s="7" t="s">
        <v>45</v>
      </c>
      <c r="M4093" s="7" t="s">
        <v>27647</v>
      </c>
      <c r="N4093" s="9" t="s">
        <v>27648</v>
      </c>
      <c r="O4093" s="7" t="s">
        <v>5228</v>
      </c>
      <c r="P4093" s="7" t="s">
        <v>5229</v>
      </c>
      <c r="Q4093" s="7" t="s">
        <v>33980</v>
      </c>
      <c r="R4093" s="7" t="s">
        <v>30185</v>
      </c>
      <c r="S4093" s="7" t="s">
        <v>24495</v>
      </c>
      <c r="T4093" s="7" t="s">
        <v>2860</v>
      </c>
      <c r="U4093" s="7" t="s">
        <v>46</v>
      </c>
      <c r="V4093" s="7" t="s">
        <v>5230</v>
      </c>
      <c r="W4093" s="7" t="s">
        <v>73</v>
      </c>
      <c r="X4093" s="7" t="s">
        <v>48</v>
      </c>
      <c r="Y4093" s="7" t="s">
        <v>107</v>
      </c>
      <c r="Z4093" s="7" t="s">
        <v>113</v>
      </c>
      <c r="AA4093" s="7" t="s">
        <v>50</v>
      </c>
      <c r="AB4093" s="7" t="s">
        <v>125</v>
      </c>
      <c r="AC4093" s="7" t="s">
        <v>50</v>
      </c>
      <c r="AD4093" s="7" t="s">
        <v>108</v>
      </c>
      <c r="AE4093" s="7" t="s">
        <v>1207</v>
      </c>
      <c r="AF4093" s="7" t="s">
        <v>1981</v>
      </c>
      <c r="AG4093" s="7" t="s">
        <v>56</v>
      </c>
      <c r="AH4093" s="7" t="s">
        <v>1982</v>
      </c>
      <c r="AI4093" s="7" t="s">
        <v>27649</v>
      </c>
      <c r="AJ4093" s="7" t="s">
        <v>108</v>
      </c>
      <c r="AK4093" s="7" t="s">
        <v>130</v>
      </c>
      <c r="AL4093" s="7" t="s">
        <v>1981</v>
      </c>
      <c r="AM4093" s="10" t="s">
        <v>268</v>
      </c>
      <c r="AN4093" s="5" t="str">
        <f>+VLOOKUP(D4093,'[1]Listado de Establecimientos'!$A$1:$P$65536,16,FALSE)</f>
        <v>NO PERTENECE A NINGUNA RED</v>
      </c>
      <c r="AO4093" s="5" t="str">
        <f>+VLOOKUP(D4093,'[1]Listado de Establecimientos'!$A$1:$Q$65536,17,FALSE)</f>
        <v>NO PERTENECE A NINGUNA MICRORED</v>
      </c>
      <c r="AP4093" s="5">
        <f t="shared" si="64"/>
        <v>4</v>
      </c>
    </row>
    <row r="4094" spans="1:42" ht="20.100000000000001" customHeight="1">
      <c r="A4094" s="6">
        <v>85</v>
      </c>
      <c r="B4094" s="7" t="s">
        <v>27650</v>
      </c>
      <c r="C4094" s="8" t="s">
        <v>40</v>
      </c>
      <c r="D4094" s="7" t="s">
        <v>41</v>
      </c>
      <c r="E4094" s="7" t="s">
        <v>42</v>
      </c>
      <c r="F4094" s="7" t="s">
        <v>2191</v>
      </c>
      <c r="G4094" s="7" t="s">
        <v>17605</v>
      </c>
      <c r="H4094" s="7" t="s">
        <v>1149</v>
      </c>
      <c r="I4094" s="7" t="s">
        <v>138</v>
      </c>
      <c r="J4094" s="7" t="s">
        <v>27651</v>
      </c>
      <c r="K4094" s="7" t="s">
        <v>107</v>
      </c>
      <c r="L4094" s="7" t="s">
        <v>45</v>
      </c>
      <c r="M4094" s="7" t="s">
        <v>27652</v>
      </c>
      <c r="N4094" s="9" t="s">
        <v>27653</v>
      </c>
      <c r="O4094" s="7" t="s">
        <v>222</v>
      </c>
      <c r="P4094" s="7" t="s">
        <v>223</v>
      </c>
      <c r="Q4094" s="7" t="s">
        <v>33981</v>
      </c>
      <c r="R4094" s="7" t="s">
        <v>30196</v>
      </c>
      <c r="S4094" s="7" t="s">
        <v>24495</v>
      </c>
      <c r="T4094" s="7" t="s">
        <v>11705</v>
      </c>
      <c r="U4094" s="7" t="s">
        <v>64</v>
      </c>
      <c r="V4094" s="7" t="s">
        <v>6231</v>
      </c>
      <c r="W4094" s="7" t="s">
        <v>27654</v>
      </c>
      <c r="X4094" s="7" t="s">
        <v>48</v>
      </c>
      <c r="Y4094" s="7" t="s">
        <v>114</v>
      </c>
      <c r="Z4094" s="7" t="s">
        <v>88</v>
      </c>
      <c r="AA4094" s="7" t="s">
        <v>50</v>
      </c>
      <c r="AB4094" s="7" t="s">
        <v>125</v>
      </c>
      <c r="AC4094" s="7" t="s">
        <v>52</v>
      </c>
      <c r="AD4094" s="7" t="s">
        <v>1966</v>
      </c>
      <c r="AE4094" s="7" t="s">
        <v>716</v>
      </c>
      <c r="AF4094" s="7" t="s">
        <v>1967</v>
      </c>
      <c r="AG4094" s="7" t="s">
        <v>56</v>
      </c>
      <c r="AH4094" s="7" t="s">
        <v>1968</v>
      </c>
      <c r="AI4094" s="7" t="s">
        <v>27655</v>
      </c>
      <c r="AJ4094" s="7" t="s">
        <v>1966</v>
      </c>
      <c r="AK4094" s="7" t="s">
        <v>204</v>
      </c>
      <c r="AL4094" s="7" t="s">
        <v>1967</v>
      </c>
      <c r="AM4094" s="10" t="s">
        <v>268</v>
      </c>
      <c r="AN4094" s="5" t="str">
        <f>+VLOOKUP(D4094,'[1]Listado de Establecimientos'!$A$1:$P$65536,16,FALSE)</f>
        <v>NO PERTENECE A NINGUNA RED</v>
      </c>
      <c r="AO4094" s="5" t="str">
        <f>+VLOOKUP(D4094,'[1]Listado de Establecimientos'!$A$1:$Q$65536,17,FALSE)</f>
        <v>NO PERTENECE A NINGUNA MICRORED</v>
      </c>
      <c r="AP4094" s="5">
        <f t="shared" si="64"/>
        <v>4</v>
      </c>
    </row>
    <row r="4095" spans="1:42" ht="20.100000000000001" customHeight="1">
      <c r="A4095" s="6">
        <v>86</v>
      </c>
      <c r="B4095" s="7" t="s">
        <v>27656</v>
      </c>
      <c r="C4095" s="8" t="s">
        <v>40</v>
      </c>
      <c r="D4095" s="7" t="s">
        <v>41</v>
      </c>
      <c r="E4095" s="7" t="s">
        <v>42</v>
      </c>
      <c r="F4095" s="7" t="s">
        <v>919</v>
      </c>
      <c r="G4095" s="7" t="s">
        <v>1300</v>
      </c>
      <c r="H4095" s="7" t="s">
        <v>27657</v>
      </c>
      <c r="I4095" s="7" t="s">
        <v>819</v>
      </c>
      <c r="J4095" s="7" t="s">
        <v>27658</v>
      </c>
      <c r="K4095" s="7" t="s">
        <v>86</v>
      </c>
      <c r="L4095" s="7" t="s">
        <v>45</v>
      </c>
      <c r="M4095" s="7" t="s">
        <v>27659</v>
      </c>
      <c r="N4095" s="9" t="s">
        <v>27660</v>
      </c>
      <c r="O4095" s="7" t="s">
        <v>201</v>
      </c>
      <c r="P4095" s="7" t="s">
        <v>202</v>
      </c>
      <c r="Q4095" s="7" t="s">
        <v>32801</v>
      </c>
      <c r="R4095" s="7" t="s">
        <v>30224</v>
      </c>
      <c r="S4095" s="7" t="s">
        <v>24495</v>
      </c>
      <c r="T4095" s="7" t="s">
        <v>14936</v>
      </c>
      <c r="U4095" s="7" t="s">
        <v>64</v>
      </c>
      <c r="V4095" s="7" t="s">
        <v>27661</v>
      </c>
      <c r="W4095" s="7" t="s">
        <v>1284</v>
      </c>
      <c r="X4095" s="7" t="s">
        <v>48</v>
      </c>
      <c r="Y4095" s="7" t="s">
        <v>44</v>
      </c>
      <c r="Z4095" s="7" t="s">
        <v>107</v>
      </c>
      <c r="AA4095" s="7" t="s">
        <v>50</v>
      </c>
      <c r="AB4095" s="7" t="s">
        <v>125</v>
      </c>
      <c r="AC4095" s="7" t="s">
        <v>52</v>
      </c>
      <c r="AD4095" s="7" t="s">
        <v>1966</v>
      </c>
      <c r="AE4095" s="7" t="s">
        <v>716</v>
      </c>
      <c r="AF4095" s="7" t="s">
        <v>1967</v>
      </c>
      <c r="AG4095" s="7" t="s">
        <v>56</v>
      </c>
      <c r="AH4095" s="7" t="s">
        <v>1968</v>
      </c>
      <c r="AI4095" s="7" t="s">
        <v>27662</v>
      </c>
      <c r="AJ4095" s="7" t="s">
        <v>1966</v>
      </c>
      <c r="AK4095" s="7" t="s">
        <v>204</v>
      </c>
      <c r="AL4095" s="7" t="s">
        <v>1967</v>
      </c>
      <c r="AM4095" s="10" t="s">
        <v>268</v>
      </c>
      <c r="AN4095" s="5" t="str">
        <f>+VLOOKUP(D4095,'[1]Listado de Establecimientos'!$A$1:$P$65536,16,FALSE)</f>
        <v>NO PERTENECE A NINGUNA RED</v>
      </c>
      <c r="AO4095" s="5" t="str">
        <f>+VLOOKUP(D4095,'[1]Listado de Establecimientos'!$A$1:$Q$65536,17,FALSE)</f>
        <v>NO PERTENECE A NINGUNA MICRORED</v>
      </c>
      <c r="AP4095" s="5">
        <f t="shared" si="64"/>
        <v>4</v>
      </c>
    </row>
    <row r="4096" spans="1:42" ht="20.100000000000001" customHeight="1">
      <c r="A4096" s="6">
        <v>87</v>
      </c>
      <c r="B4096" s="7" t="s">
        <v>27663</v>
      </c>
      <c r="C4096" s="8" t="s">
        <v>40</v>
      </c>
      <c r="D4096" s="7" t="s">
        <v>60</v>
      </c>
      <c r="E4096" s="7" t="s">
        <v>61</v>
      </c>
      <c r="F4096" s="7" t="s">
        <v>68</v>
      </c>
      <c r="G4096" s="7" t="s">
        <v>303</v>
      </c>
      <c r="H4096" s="7" t="s">
        <v>27664</v>
      </c>
      <c r="I4096" s="7" t="s">
        <v>49</v>
      </c>
      <c r="J4096" s="7" t="s">
        <v>27665</v>
      </c>
      <c r="K4096" s="7" t="s">
        <v>86</v>
      </c>
      <c r="L4096" s="7" t="s">
        <v>45</v>
      </c>
      <c r="M4096" s="7" t="s">
        <v>27666</v>
      </c>
      <c r="N4096" s="9" t="s">
        <v>27667</v>
      </c>
      <c r="O4096" s="7" t="s">
        <v>8625</v>
      </c>
      <c r="P4096" s="7" t="s">
        <v>8626</v>
      </c>
      <c r="Q4096" s="7" t="s">
        <v>32678</v>
      </c>
      <c r="R4096" s="7" t="s">
        <v>30266</v>
      </c>
      <c r="S4096" s="7" t="s">
        <v>24495</v>
      </c>
      <c r="T4096" s="7" t="s">
        <v>4102</v>
      </c>
      <c r="U4096" s="7" t="s">
        <v>46</v>
      </c>
      <c r="V4096" s="7" t="s">
        <v>5849</v>
      </c>
      <c r="W4096" s="7" t="s">
        <v>106</v>
      </c>
      <c r="X4096" s="7" t="s">
        <v>66</v>
      </c>
      <c r="Y4096" s="7" t="s">
        <v>152</v>
      </c>
      <c r="Z4096" s="7" t="s">
        <v>152</v>
      </c>
      <c r="AA4096" s="7" t="s">
        <v>50</v>
      </c>
      <c r="AB4096" s="7" t="s">
        <v>125</v>
      </c>
      <c r="AC4096" s="7" t="s">
        <v>50</v>
      </c>
      <c r="AD4096" s="7" t="s">
        <v>104</v>
      </c>
      <c r="AE4096" s="7" t="s">
        <v>160</v>
      </c>
      <c r="AF4096" s="7" t="s">
        <v>221</v>
      </c>
      <c r="AG4096" s="7" t="s">
        <v>56</v>
      </c>
      <c r="AH4096" s="7" t="s">
        <v>2475</v>
      </c>
      <c r="AI4096" s="7" t="s">
        <v>27668</v>
      </c>
      <c r="AJ4096" s="7" t="s">
        <v>104</v>
      </c>
      <c r="AK4096" s="7" t="s">
        <v>160</v>
      </c>
      <c r="AL4096" s="7" t="s">
        <v>221</v>
      </c>
      <c r="AM4096" s="10" t="s">
        <v>268</v>
      </c>
      <c r="AN4096" s="5" t="str">
        <f>+VLOOKUP(D4096,'[1]Listado de Establecimientos'!$A$1:$P$65536,16,FALSE)</f>
        <v>RIOJA</v>
      </c>
      <c r="AO4096" s="5" t="str">
        <f>+VLOOKUP(D4096,'[1]Listado de Establecimientos'!$A$1:$Q$65536,17,FALSE)</f>
        <v>NO PERTENECE A NINGUNA MICRORED</v>
      </c>
      <c r="AP4096" s="5">
        <f t="shared" si="64"/>
        <v>4</v>
      </c>
    </row>
    <row r="4097" spans="1:42" ht="20.100000000000001" customHeight="1">
      <c r="A4097" s="6">
        <v>88</v>
      </c>
      <c r="B4097" s="7" t="s">
        <v>27669</v>
      </c>
      <c r="C4097" s="8" t="s">
        <v>40</v>
      </c>
      <c r="D4097" s="7" t="s">
        <v>1345</v>
      </c>
      <c r="E4097" s="7" t="s">
        <v>1346</v>
      </c>
      <c r="F4097" s="7" t="s">
        <v>1539</v>
      </c>
      <c r="G4097" s="7" t="s">
        <v>6846</v>
      </c>
      <c r="H4097" s="7" t="s">
        <v>11887</v>
      </c>
      <c r="I4097" s="7" t="s">
        <v>144</v>
      </c>
      <c r="J4097" s="7" t="s">
        <v>27670</v>
      </c>
      <c r="K4097" s="7" t="s">
        <v>86</v>
      </c>
      <c r="L4097" s="7" t="s">
        <v>45</v>
      </c>
      <c r="M4097" s="7" t="s">
        <v>27671</v>
      </c>
      <c r="N4097" s="9" t="s">
        <v>27672</v>
      </c>
      <c r="O4097" s="7" t="s">
        <v>1345</v>
      </c>
      <c r="P4097" s="7" t="s">
        <v>1346</v>
      </c>
      <c r="Q4097" s="7" t="s">
        <v>33982</v>
      </c>
      <c r="R4097" s="7" t="s">
        <v>30189</v>
      </c>
      <c r="S4097" s="7" t="s">
        <v>24495</v>
      </c>
      <c r="T4097" s="7" t="s">
        <v>2337</v>
      </c>
      <c r="U4097" s="7" t="s">
        <v>46</v>
      </c>
      <c r="V4097" s="7" t="s">
        <v>296</v>
      </c>
      <c r="W4097" s="7" t="s">
        <v>47</v>
      </c>
      <c r="X4097" s="7" t="s">
        <v>66</v>
      </c>
      <c r="Y4097" s="7" t="s">
        <v>152</v>
      </c>
      <c r="Z4097" s="7" t="s">
        <v>122</v>
      </c>
      <c r="AA4097" s="7" t="s">
        <v>50</v>
      </c>
      <c r="AB4097" s="7" t="s">
        <v>125</v>
      </c>
      <c r="AC4097" s="7" t="s">
        <v>52</v>
      </c>
      <c r="AD4097" s="7" t="s">
        <v>108</v>
      </c>
      <c r="AE4097" s="7" t="s">
        <v>1354</v>
      </c>
      <c r="AF4097" s="7" t="s">
        <v>1355</v>
      </c>
      <c r="AG4097" s="7" t="s">
        <v>56</v>
      </c>
      <c r="AH4097" s="7" t="s">
        <v>1356</v>
      </c>
      <c r="AI4097" s="7" t="s">
        <v>27673</v>
      </c>
      <c r="AJ4097" s="7" t="s">
        <v>108</v>
      </c>
      <c r="AK4097" s="7" t="s">
        <v>1225</v>
      </c>
      <c r="AL4097" s="7" t="s">
        <v>1355</v>
      </c>
      <c r="AM4097" s="10" t="s">
        <v>268</v>
      </c>
      <c r="AN4097" s="5" t="str">
        <f>+VLOOKUP(D4097,'[1]Listado de Establecimientos'!$A$1:$P$65536,16,FALSE)</f>
        <v>NO PERTENECE A NINGUNA RED</v>
      </c>
      <c r="AO4097" s="5" t="str">
        <f>+VLOOKUP(D4097,'[1]Listado de Establecimientos'!$A$1:$Q$65536,17,FALSE)</f>
        <v>NO PERTENECE A NINGUNA MICRORED</v>
      </c>
      <c r="AP4097" s="5">
        <f t="shared" ref="AP4097:AP4160" si="65">MONTH(AI4097)</f>
        <v>4</v>
      </c>
    </row>
    <row r="4098" spans="1:42" ht="20.100000000000001" customHeight="1">
      <c r="A4098" s="6">
        <v>89</v>
      </c>
      <c r="B4098" s="7" t="s">
        <v>27674</v>
      </c>
      <c r="C4098" s="8" t="s">
        <v>40</v>
      </c>
      <c r="D4098" s="7" t="s">
        <v>41</v>
      </c>
      <c r="E4098" s="7" t="s">
        <v>42</v>
      </c>
      <c r="F4098" s="7" t="s">
        <v>1618</v>
      </c>
      <c r="G4098" s="7" t="s">
        <v>260</v>
      </c>
      <c r="H4098" s="7" t="s">
        <v>27675</v>
      </c>
      <c r="I4098" s="7" t="s">
        <v>93</v>
      </c>
      <c r="J4098" s="7" t="s">
        <v>24984</v>
      </c>
      <c r="K4098" s="7" t="s">
        <v>86</v>
      </c>
      <c r="L4098" s="7" t="s">
        <v>45</v>
      </c>
      <c r="M4098" s="7" t="s">
        <v>27676</v>
      </c>
      <c r="N4098" s="9" t="s">
        <v>27677</v>
      </c>
      <c r="O4098" s="7" t="s">
        <v>41</v>
      </c>
      <c r="P4098" s="7" t="s">
        <v>42</v>
      </c>
      <c r="Q4098" s="7" t="s">
        <v>33983</v>
      </c>
      <c r="R4098" s="7" t="s">
        <v>30224</v>
      </c>
      <c r="S4098" s="7" t="s">
        <v>24495</v>
      </c>
      <c r="T4098" s="7" t="s">
        <v>27678</v>
      </c>
      <c r="U4098" s="7" t="s">
        <v>64</v>
      </c>
      <c r="V4098" s="7" t="s">
        <v>1213</v>
      </c>
      <c r="W4098" s="7" t="s">
        <v>1641</v>
      </c>
      <c r="X4098" s="7" t="s">
        <v>48</v>
      </c>
      <c r="Y4098" s="7" t="s">
        <v>88</v>
      </c>
      <c r="Z4098" s="7" t="s">
        <v>88</v>
      </c>
      <c r="AA4098" s="7" t="s">
        <v>50</v>
      </c>
      <c r="AB4098" s="7" t="s">
        <v>125</v>
      </c>
      <c r="AC4098" s="7" t="s">
        <v>52</v>
      </c>
      <c r="AD4098" s="7" t="s">
        <v>1966</v>
      </c>
      <c r="AE4098" s="7" t="s">
        <v>716</v>
      </c>
      <c r="AF4098" s="7" t="s">
        <v>1967</v>
      </c>
      <c r="AG4098" s="7" t="s">
        <v>56</v>
      </c>
      <c r="AH4098" s="7" t="s">
        <v>1968</v>
      </c>
      <c r="AI4098" s="7" t="s">
        <v>27679</v>
      </c>
      <c r="AJ4098" s="7" t="s">
        <v>1966</v>
      </c>
      <c r="AK4098" s="7" t="s">
        <v>204</v>
      </c>
      <c r="AL4098" s="7" t="s">
        <v>1967</v>
      </c>
      <c r="AM4098" s="10" t="s">
        <v>268</v>
      </c>
      <c r="AN4098" s="5" t="str">
        <f>+VLOOKUP(D4098,'[1]Listado de Establecimientos'!$A$1:$P$65536,16,FALSE)</f>
        <v>NO PERTENECE A NINGUNA RED</v>
      </c>
      <c r="AO4098" s="5" t="str">
        <f>+VLOOKUP(D4098,'[1]Listado de Establecimientos'!$A$1:$Q$65536,17,FALSE)</f>
        <v>NO PERTENECE A NINGUNA MICRORED</v>
      </c>
      <c r="AP4098" s="5">
        <f t="shared" si="65"/>
        <v>4</v>
      </c>
    </row>
    <row r="4099" spans="1:42" ht="20.100000000000001" customHeight="1">
      <c r="A4099" s="6">
        <v>90</v>
      </c>
      <c r="B4099" s="7" t="s">
        <v>27680</v>
      </c>
      <c r="C4099" s="8" t="s">
        <v>40</v>
      </c>
      <c r="D4099" s="7" t="s">
        <v>41</v>
      </c>
      <c r="E4099" s="7" t="s">
        <v>42</v>
      </c>
      <c r="F4099" s="7" t="s">
        <v>6449</v>
      </c>
      <c r="G4099" s="7" t="s">
        <v>27681</v>
      </c>
      <c r="H4099" s="7" t="s">
        <v>764</v>
      </c>
      <c r="I4099" s="7" t="s">
        <v>819</v>
      </c>
      <c r="J4099" s="7" t="s">
        <v>3077</v>
      </c>
      <c r="K4099" s="7" t="s">
        <v>86</v>
      </c>
      <c r="L4099" s="7" t="s">
        <v>45</v>
      </c>
      <c r="M4099" s="7" t="s">
        <v>27682</v>
      </c>
      <c r="N4099" s="9" t="s">
        <v>27683</v>
      </c>
      <c r="O4099" s="7" t="s">
        <v>222</v>
      </c>
      <c r="P4099" s="7" t="s">
        <v>223</v>
      </c>
      <c r="Q4099" s="7" t="s">
        <v>31624</v>
      </c>
      <c r="R4099" s="7" t="s">
        <v>30373</v>
      </c>
      <c r="S4099" s="7" t="s">
        <v>24665</v>
      </c>
      <c r="T4099" s="7" t="s">
        <v>2535</v>
      </c>
      <c r="U4099" s="7" t="s">
        <v>64</v>
      </c>
      <c r="V4099" s="7" t="s">
        <v>137</v>
      </c>
      <c r="W4099" s="7" t="s">
        <v>47</v>
      </c>
      <c r="X4099" s="7" t="s">
        <v>48</v>
      </c>
      <c r="Y4099" s="7" t="s">
        <v>122</v>
      </c>
      <c r="Z4099" s="7" t="s">
        <v>94</v>
      </c>
      <c r="AA4099" s="7" t="s">
        <v>50</v>
      </c>
      <c r="AB4099" s="7" t="s">
        <v>125</v>
      </c>
      <c r="AC4099" s="7" t="s">
        <v>52</v>
      </c>
      <c r="AD4099" s="7" t="s">
        <v>1966</v>
      </c>
      <c r="AE4099" s="7" t="s">
        <v>716</v>
      </c>
      <c r="AF4099" s="7" t="s">
        <v>1967</v>
      </c>
      <c r="AG4099" s="7" t="s">
        <v>56</v>
      </c>
      <c r="AH4099" s="7" t="s">
        <v>1968</v>
      </c>
      <c r="AI4099" s="7" t="s">
        <v>27684</v>
      </c>
      <c r="AJ4099" s="7" t="s">
        <v>1966</v>
      </c>
      <c r="AK4099" s="7" t="s">
        <v>204</v>
      </c>
      <c r="AL4099" s="7" t="s">
        <v>1967</v>
      </c>
      <c r="AM4099" s="10" t="s">
        <v>268</v>
      </c>
      <c r="AN4099" s="5" t="str">
        <f>+VLOOKUP(D4099,'[1]Listado de Establecimientos'!$A$1:$P$65536,16,FALSE)</f>
        <v>NO PERTENECE A NINGUNA RED</v>
      </c>
      <c r="AO4099" s="5" t="str">
        <f>+VLOOKUP(D4099,'[1]Listado de Establecimientos'!$A$1:$Q$65536,17,FALSE)</f>
        <v>NO PERTENECE A NINGUNA MICRORED</v>
      </c>
      <c r="AP4099" s="5">
        <f t="shared" si="65"/>
        <v>4</v>
      </c>
    </row>
    <row r="4100" spans="1:42" ht="20.100000000000001" customHeight="1">
      <c r="A4100" s="6">
        <v>91</v>
      </c>
      <c r="B4100" s="7" t="s">
        <v>27685</v>
      </c>
      <c r="C4100" s="8" t="s">
        <v>40</v>
      </c>
      <c r="D4100" s="7" t="s">
        <v>737</v>
      </c>
      <c r="E4100" s="7" t="s">
        <v>117</v>
      </c>
      <c r="F4100" s="7" t="s">
        <v>213</v>
      </c>
      <c r="G4100" s="7" t="s">
        <v>741</v>
      </c>
      <c r="H4100" s="7" t="s">
        <v>27686</v>
      </c>
      <c r="I4100" s="7" t="s">
        <v>49</v>
      </c>
      <c r="J4100" s="7" t="s">
        <v>27687</v>
      </c>
      <c r="K4100" s="7" t="s">
        <v>107</v>
      </c>
      <c r="L4100" s="7" t="s">
        <v>45</v>
      </c>
      <c r="M4100" s="7" t="s">
        <v>27688</v>
      </c>
      <c r="N4100" s="9" t="s">
        <v>27689</v>
      </c>
      <c r="O4100" s="7" t="s">
        <v>4917</v>
      </c>
      <c r="P4100" s="7" t="s">
        <v>4918</v>
      </c>
      <c r="Q4100" s="7" t="s">
        <v>33984</v>
      </c>
      <c r="R4100" s="7" t="s">
        <v>30520</v>
      </c>
      <c r="S4100" s="7" t="s">
        <v>24495</v>
      </c>
      <c r="T4100" s="7" t="s">
        <v>10044</v>
      </c>
      <c r="U4100" s="7" t="s">
        <v>64</v>
      </c>
      <c r="V4100" s="7" t="s">
        <v>198</v>
      </c>
      <c r="W4100" s="7" t="s">
        <v>47</v>
      </c>
      <c r="X4100" s="7" t="s">
        <v>159</v>
      </c>
      <c r="Y4100" s="7" t="s">
        <v>107</v>
      </c>
      <c r="Z4100" s="7" t="s">
        <v>94</v>
      </c>
      <c r="AA4100" s="7" t="s">
        <v>50</v>
      </c>
      <c r="AB4100" s="7" t="s">
        <v>125</v>
      </c>
      <c r="AC4100" s="7" t="s">
        <v>50</v>
      </c>
      <c r="AD4100" s="7" t="s">
        <v>1904</v>
      </c>
      <c r="AE4100" s="7" t="s">
        <v>1300</v>
      </c>
      <c r="AF4100" s="7" t="s">
        <v>1905</v>
      </c>
      <c r="AG4100" s="7" t="s">
        <v>56</v>
      </c>
      <c r="AH4100" s="7" t="s">
        <v>1906</v>
      </c>
      <c r="AI4100" s="7" t="s">
        <v>27690</v>
      </c>
      <c r="AJ4100" s="7" t="s">
        <v>1904</v>
      </c>
      <c r="AK4100" s="7" t="s">
        <v>68</v>
      </c>
      <c r="AL4100" s="7" t="s">
        <v>1905</v>
      </c>
      <c r="AM4100" s="10" t="s">
        <v>268</v>
      </c>
      <c r="AN4100" s="5" t="str">
        <f>+VLOOKUP(D4100,'[1]Listado de Establecimientos'!$A$1:$P$65536,16,FALSE)</f>
        <v>NO PERTENECE A NINGUNA RED</v>
      </c>
      <c r="AO4100" s="5" t="str">
        <f>+VLOOKUP(D4100,'[1]Listado de Establecimientos'!$A$1:$Q$65536,17,FALSE)</f>
        <v xml:space="preserve"> </v>
      </c>
      <c r="AP4100" s="5">
        <f t="shared" si="65"/>
        <v>4</v>
      </c>
    </row>
    <row r="4101" spans="1:42" ht="20.100000000000001" customHeight="1">
      <c r="A4101" s="6">
        <v>92</v>
      </c>
      <c r="B4101" s="7" t="s">
        <v>27691</v>
      </c>
      <c r="C4101" s="8" t="s">
        <v>40</v>
      </c>
      <c r="D4101" s="7" t="s">
        <v>60</v>
      </c>
      <c r="E4101" s="7" t="s">
        <v>61</v>
      </c>
      <c r="F4101" s="7" t="s">
        <v>1618</v>
      </c>
      <c r="G4101" s="7" t="s">
        <v>933</v>
      </c>
      <c r="H4101" s="7" t="s">
        <v>27692</v>
      </c>
      <c r="I4101" s="7" t="s">
        <v>77</v>
      </c>
      <c r="J4101" s="7" t="s">
        <v>18656</v>
      </c>
      <c r="K4101" s="7" t="s">
        <v>63</v>
      </c>
      <c r="L4101" s="7" t="s">
        <v>45</v>
      </c>
      <c r="M4101" s="7" t="s">
        <v>27693</v>
      </c>
      <c r="N4101" s="9" t="s">
        <v>27694</v>
      </c>
      <c r="O4101" s="7" t="s">
        <v>102</v>
      </c>
      <c r="P4101" s="7" t="s">
        <v>103</v>
      </c>
      <c r="Q4101" s="7" t="s">
        <v>33985</v>
      </c>
      <c r="R4101" s="7" t="s">
        <v>30253</v>
      </c>
      <c r="S4101" s="7" t="s">
        <v>24665</v>
      </c>
      <c r="T4101" s="7" t="s">
        <v>5015</v>
      </c>
      <c r="U4101" s="7" t="s">
        <v>46</v>
      </c>
      <c r="V4101" s="7" t="s">
        <v>9147</v>
      </c>
      <c r="W4101" s="7" t="s">
        <v>65</v>
      </c>
      <c r="X4101" s="7" t="s">
        <v>48</v>
      </c>
      <c r="Y4101" s="7" t="s">
        <v>107</v>
      </c>
      <c r="Z4101" s="7" t="s">
        <v>122</v>
      </c>
      <c r="AA4101" s="7" t="s">
        <v>50</v>
      </c>
      <c r="AB4101" s="7" t="s">
        <v>125</v>
      </c>
      <c r="AC4101" s="7" t="s">
        <v>50</v>
      </c>
      <c r="AD4101" s="7" t="s">
        <v>115</v>
      </c>
      <c r="AE4101" s="7" t="s">
        <v>2486</v>
      </c>
      <c r="AF4101" s="7" t="s">
        <v>6233</v>
      </c>
      <c r="AG4101" s="7" t="s">
        <v>56</v>
      </c>
      <c r="AH4101" s="7" t="s">
        <v>6250</v>
      </c>
      <c r="AI4101" s="7" t="s">
        <v>27695</v>
      </c>
      <c r="AJ4101" s="7" t="s">
        <v>115</v>
      </c>
      <c r="AK4101" s="7" t="s">
        <v>90</v>
      </c>
      <c r="AL4101" s="7" t="s">
        <v>6233</v>
      </c>
      <c r="AM4101" s="10" t="s">
        <v>268</v>
      </c>
      <c r="AN4101" s="5" t="str">
        <f>+VLOOKUP(D4101,'[1]Listado de Establecimientos'!$A$1:$P$65536,16,FALSE)</f>
        <v>RIOJA</v>
      </c>
      <c r="AO4101" s="5" t="str">
        <f>+VLOOKUP(D4101,'[1]Listado de Establecimientos'!$A$1:$Q$65536,17,FALSE)</f>
        <v>NO PERTENECE A NINGUNA MICRORED</v>
      </c>
      <c r="AP4101" s="5">
        <f t="shared" si="65"/>
        <v>4</v>
      </c>
    </row>
    <row r="4102" spans="1:42" ht="20.100000000000001" customHeight="1">
      <c r="A4102" s="6">
        <v>93</v>
      </c>
      <c r="B4102" s="7" t="s">
        <v>27696</v>
      </c>
      <c r="C4102" s="8" t="s">
        <v>40</v>
      </c>
      <c r="D4102" s="7" t="s">
        <v>83</v>
      </c>
      <c r="E4102" s="7" t="s">
        <v>143</v>
      </c>
      <c r="F4102" s="7" t="s">
        <v>27697</v>
      </c>
      <c r="G4102" s="7" t="s">
        <v>27698</v>
      </c>
      <c r="H4102" s="7" t="s">
        <v>27699</v>
      </c>
      <c r="I4102" s="7" t="s">
        <v>49</v>
      </c>
      <c r="J4102" s="7" t="s">
        <v>6261</v>
      </c>
      <c r="K4102" s="7" t="s">
        <v>63</v>
      </c>
      <c r="L4102" s="7" t="s">
        <v>45</v>
      </c>
      <c r="M4102" s="7" t="s">
        <v>27700</v>
      </c>
      <c r="N4102" s="9" t="s">
        <v>27701</v>
      </c>
      <c r="O4102" s="7" t="s">
        <v>726</v>
      </c>
      <c r="P4102" s="7" t="s">
        <v>727</v>
      </c>
      <c r="Q4102" s="7" t="s">
        <v>33986</v>
      </c>
      <c r="R4102" s="7" t="s">
        <v>30228</v>
      </c>
      <c r="S4102" s="7" t="s">
        <v>24351</v>
      </c>
      <c r="T4102" s="7" t="s">
        <v>18152</v>
      </c>
      <c r="U4102" s="7" t="s">
        <v>64</v>
      </c>
      <c r="V4102" s="7" t="s">
        <v>291</v>
      </c>
      <c r="W4102" s="7" t="s">
        <v>47</v>
      </c>
      <c r="X4102" s="7" t="s">
        <v>48</v>
      </c>
      <c r="Y4102" s="7" t="s">
        <v>88</v>
      </c>
      <c r="Z4102" s="7" t="s">
        <v>94</v>
      </c>
      <c r="AA4102" s="7" t="s">
        <v>50</v>
      </c>
      <c r="AB4102" s="7" t="s">
        <v>51</v>
      </c>
      <c r="AC4102" s="7" t="s">
        <v>50</v>
      </c>
      <c r="AD4102" s="7" t="s">
        <v>255</v>
      </c>
      <c r="AE4102" s="7" t="s">
        <v>415</v>
      </c>
      <c r="AF4102" s="7" t="s">
        <v>421</v>
      </c>
      <c r="AG4102" s="7" t="s">
        <v>219</v>
      </c>
      <c r="AH4102" s="7" t="s">
        <v>422</v>
      </c>
      <c r="AI4102" s="7" t="s">
        <v>27702</v>
      </c>
      <c r="AJ4102" s="7" t="s">
        <v>255</v>
      </c>
      <c r="AK4102" s="7" t="s">
        <v>418</v>
      </c>
      <c r="AL4102" s="7" t="s">
        <v>421</v>
      </c>
      <c r="AM4102" s="10" t="s">
        <v>268</v>
      </c>
      <c r="AN4102" s="5" t="str">
        <f>+VLOOKUP(D4102,'[1]Listado de Establecimientos'!$A$1:$P$65536,16,FALSE)</f>
        <v>MOYOBAMBA</v>
      </c>
      <c r="AO4102" s="5" t="str">
        <f>+VLOOKUP(D4102,'[1]Listado de Establecimientos'!$A$1:$Q$65536,17,FALSE)</f>
        <v>NO PERTENECE A NINGUNA MICRORED</v>
      </c>
      <c r="AP4102" s="5">
        <f t="shared" si="65"/>
        <v>4</v>
      </c>
    </row>
    <row r="4103" spans="1:42" ht="20.100000000000001" customHeight="1">
      <c r="A4103" s="6">
        <v>94</v>
      </c>
      <c r="B4103" s="7" t="s">
        <v>27703</v>
      </c>
      <c r="C4103" s="8" t="s">
        <v>40</v>
      </c>
      <c r="D4103" s="7" t="s">
        <v>145</v>
      </c>
      <c r="E4103" s="7" t="s">
        <v>146</v>
      </c>
      <c r="F4103" s="7" t="s">
        <v>1821</v>
      </c>
      <c r="G4103" s="7" t="s">
        <v>6888</v>
      </c>
      <c r="H4103" s="7" t="s">
        <v>27704</v>
      </c>
      <c r="I4103" s="7" t="s">
        <v>185</v>
      </c>
      <c r="J4103" s="7" t="s">
        <v>27705</v>
      </c>
      <c r="K4103" s="7" t="s">
        <v>63</v>
      </c>
      <c r="L4103" s="7" t="s">
        <v>45</v>
      </c>
      <c r="M4103" s="7" t="s">
        <v>27706</v>
      </c>
      <c r="N4103" s="9" t="s">
        <v>27707</v>
      </c>
      <c r="O4103" s="7" t="s">
        <v>145</v>
      </c>
      <c r="P4103" s="7" t="s">
        <v>146</v>
      </c>
      <c r="Q4103" s="7" t="s">
        <v>33987</v>
      </c>
      <c r="R4103" s="7" t="s">
        <v>30520</v>
      </c>
      <c r="S4103" s="7" t="s">
        <v>24665</v>
      </c>
      <c r="T4103" s="7" t="s">
        <v>6013</v>
      </c>
      <c r="U4103" s="7" t="s">
        <v>46</v>
      </c>
      <c r="V4103" s="7" t="s">
        <v>203</v>
      </c>
      <c r="W4103" s="7" t="s">
        <v>73</v>
      </c>
      <c r="X4103" s="7" t="s">
        <v>48</v>
      </c>
      <c r="Y4103" s="7" t="s">
        <v>122</v>
      </c>
      <c r="Z4103" s="7" t="s">
        <v>122</v>
      </c>
      <c r="AA4103" s="7" t="s">
        <v>50</v>
      </c>
      <c r="AB4103" s="7" t="s">
        <v>51</v>
      </c>
      <c r="AC4103" s="7" t="s">
        <v>52</v>
      </c>
      <c r="AD4103" s="7" t="s">
        <v>121</v>
      </c>
      <c r="AE4103" s="7" t="s">
        <v>1138</v>
      </c>
      <c r="AF4103" s="7" t="s">
        <v>3059</v>
      </c>
      <c r="AG4103" s="7" t="s">
        <v>56</v>
      </c>
      <c r="AH4103" s="7" t="s">
        <v>15262</v>
      </c>
      <c r="AI4103" s="7" t="s">
        <v>27708</v>
      </c>
      <c r="AJ4103" s="7" t="s">
        <v>121</v>
      </c>
      <c r="AK4103" s="7" t="s">
        <v>13565</v>
      </c>
      <c r="AL4103" s="7" t="s">
        <v>3059</v>
      </c>
      <c r="AM4103" s="10" t="s">
        <v>268</v>
      </c>
      <c r="AN4103" s="5" t="str">
        <f>+VLOOKUP(D4103,'[1]Listado de Establecimientos'!$A$1:$P$65536,16,FALSE)</f>
        <v>MARISCAL CACERES</v>
      </c>
      <c r="AO4103" s="5" t="str">
        <f>+VLOOKUP(D4103,'[1]Listado de Establecimientos'!$A$1:$Q$65536,17,FALSE)</f>
        <v>NO PERTENECE A NINGUNA MICRORRED</v>
      </c>
      <c r="AP4103" s="5">
        <f t="shared" si="65"/>
        <v>4</v>
      </c>
    </row>
    <row r="4104" spans="1:42" ht="20.100000000000001" customHeight="1">
      <c r="A4104" s="6">
        <v>95</v>
      </c>
      <c r="B4104" s="7" t="s">
        <v>27709</v>
      </c>
      <c r="C4104" s="8" t="s">
        <v>40</v>
      </c>
      <c r="D4104" s="7" t="s">
        <v>74</v>
      </c>
      <c r="E4104" s="7" t="s">
        <v>75</v>
      </c>
      <c r="F4104" s="7" t="s">
        <v>160</v>
      </c>
      <c r="G4104" s="7" t="s">
        <v>1407</v>
      </c>
      <c r="H4104" s="7" t="s">
        <v>27710</v>
      </c>
      <c r="I4104" s="7" t="s">
        <v>44</v>
      </c>
      <c r="J4104" s="7" t="s">
        <v>27711</v>
      </c>
      <c r="K4104" s="7" t="s">
        <v>44</v>
      </c>
      <c r="L4104" s="7" t="s">
        <v>45</v>
      </c>
      <c r="M4104" s="7" t="s">
        <v>27712</v>
      </c>
      <c r="N4104" s="9" t="s">
        <v>27713</v>
      </c>
      <c r="O4104" s="7" t="s">
        <v>3998</v>
      </c>
      <c r="P4104" s="7" t="s">
        <v>3999</v>
      </c>
      <c r="Q4104" s="7" t="s">
        <v>30634</v>
      </c>
      <c r="R4104" s="7" t="s">
        <v>30177</v>
      </c>
      <c r="S4104" s="7" t="s">
        <v>24665</v>
      </c>
      <c r="T4104" s="7" t="s">
        <v>10574</v>
      </c>
      <c r="U4104" s="7" t="s">
        <v>64</v>
      </c>
      <c r="V4104" s="7" t="s">
        <v>5492</v>
      </c>
      <c r="W4104" s="7" t="s">
        <v>73</v>
      </c>
      <c r="X4104" s="7" t="s">
        <v>48</v>
      </c>
      <c r="Y4104" s="7" t="s">
        <v>67</v>
      </c>
      <c r="Z4104" s="7" t="s">
        <v>94</v>
      </c>
      <c r="AA4104" s="7" t="s">
        <v>50</v>
      </c>
      <c r="AB4104" s="7" t="s">
        <v>125</v>
      </c>
      <c r="AC4104" s="7" t="s">
        <v>50</v>
      </c>
      <c r="AD4104" s="7" t="s">
        <v>80</v>
      </c>
      <c r="AE4104" s="7" t="s">
        <v>218</v>
      </c>
      <c r="AF4104" s="7" t="s">
        <v>82</v>
      </c>
      <c r="AG4104" s="7" t="s">
        <v>219</v>
      </c>
      <c r="AH4104" s="7" t="s">
        <v>220</v>
      </c>
      <c r="AI4104" s="7" t="s">
        <v>27714</v>
      </c>
      <c r="AJ4104" s="7" t="s">
        <v>80</v>
      </c>
      <c r="AK4104" s="7" t="s">
        <v>81</v>
      </c>
      <c r="AL4104" s="7" t="s">
        <v>82</v>
      </c>
      <c r="AM4104" s="10" t="s">
        <v>268</v>
      </c>
      <c r="AN4104" s="5" t="str">
        <f>+VLOOKUP(D4104,'[1]Listado de Establecimientos'!$A$1:$P$65536,16,FALSE)</f>
        <v>TOCACHE</v>
      </c>
      <c r="AO4104" s="5" t="str">
        <f>+VLOOKUP(D4104,'[1]Listado de Establecimientos'!$A$1:$Q$65536,17,FALSE)</f>
        <v>NO PERTENECE A NINGUNA MICRORED</v>
      </c>
      <c r="AP4104" s="5">
        <f t="shared" si="65"/>
        <v>4</v>
      </c>
    </row>
    <row r="4105" spans="1:42" ht="20.100000000000001" customHeight="1">
      <c r="A4105" s="6">
        <v>96</v>
      </c>
      <c r="B4105" s="7" t="s">
        <v>27715</v>
      </c>
      <c r="C4105" s="8" t="s">
        <v>40</v>
      </c>
      <c r="D4105" s="7" t="s">
        <v>145</v>
      </c>
      <c r="E4105" s="7" t="s">
        <v>146</v>
      </c>
      <c r="F4105" s="7" t="s">
        <v>11569</v>
      </c>
      <c r="G4105" s="7" t="s">
        <v>287</v>
      </c>
      <c r="H4105" s="7" t="s">
        <v>27716</v>
      </c>
      <c r="I4105" s="7" t="s">
        <v>63</v>
      </c>
      <c r="J4105" s="7" t="s">
        <v>27717</v>
      </c>
      <c r="K4105" s="7" t="s">
        <v>63</v>
      </c>
      <c r="L4105" s="7" t="s">
        <v>45</v>
      </c>
      <c r="M4105" s="7" t="s">
        <v>27718</v>
      </c>
      <c r="N4105" s="9" t="s">
        <v>27719</v>
      </c>
      <c r="O4105" s="7" t="s">
        <v>3355</v>
      </c>
      <c r="P4105" s="7" t="s">
        <v>3356</v>
      </c>
      <c r="Q4105" s="7" t="s">
        <v>30433</v>
      </c>
      <c r="R4105" s="7" t="s">
        <v>30187</v>
      </c>
      <c r="S4105" s="7" t="s">
        <v>24665</v>
      </c>
      <c r="T4105" s="7" t="s">
        <v>8118</v>
      </c>
      <c r="U4105" s="7" t="s">
        <v>64</v>
      </c>
      <c r="V4105" s="7" t="s">
        <v>14590</v>
      </c>
      <c r="W4105" s="7" t="s">
        <v>27720</v>
      </c>
      <c r="X4105" s="7" t="s">
        <v>123</v>
      </c>
      <c r="Y4105" s="7" t="s">
        <v>152</v>
      </c>
      <c r="Z4105" s="7" t="s">
        <v>44</v>
      </c>
      <c r="AA4105" s="7" t="s">
        <v>50</v>
      </c>
      <c r="AB4105" s="7" t="s">
        <v>51</v>
      </c>
      <c r="AC4105" s="7" t="s">
        <v>52</v>
      </c>
      <c r="AD4105" s="7" t="s">
        <v>121</v>
      </c>
      <c r="AE4105" s="7" t="s">
        <v>1138</v>
      </c>
      <c r="AF4105" s="7" t="s">
        <v>3059</v>
      </c>
      <c r="AG4105" s="7" t="s">
        <v>56</v>
      </c>
      <c r="AH4105" s="7" t="s">
        <v>15262</v>
      </c>
      <c r="AI4105" s="7" t="s">
        <v>27721</v>
      </c>
      <c r="AJ4105" s="7" t="s">
        <v>121</v>
      </c>
      <c r="AK4105" s="7" t="s">
        <v>13565</v>
      </c>
      <c r="AL4105" s="7" t="s">
        <v>3059</v>
      </c>
      <c r="AM4105" s="10" t="s">
        <v>268</v>
      </c>
      <c r="AN4105" s="5" t="str">
        <f>+VLOOKUP(D4105,'[1]Listado de Establecimientos'!$A$1:$P$65536,16,FALSE)</f>
        <v>MARISCAL CACERES</v>
      </c>
      <c r="AO4105" s="5" t="str">
        <f>+VLOOKUP(D4105,'[1]Listado de Establecimientos'!$A$1:$Q$65536,17,FALSE)</f>
        <v>NO PERTENECE A NINGUNA MICRORRED</v>
      </c>
      <c r="AP4105" s="5">
        <f t="shared" si="65"/>
        <v>4</v>
      </c>
    </row>
    <row r="4106" spans="1:42" ht="20.100000000000001" customHeight="1">
      <c r="A4106" s="6">
        <v>97</v>
      </c>
      <c r="B4106" s="7" t="s">
        <v>27722</v>
      </c>
      <c r="C4106" s="8" t="s">
        <v>40</v>
      </c>
      <c r="D4106" s="7" t="s">
        <v>41</v>
      </c>
      <c r="E4106" s="7" t="s">
        <v>42</v>
      </c>
      <c r="F4106" s="7" t="s">
        <v>5119</v>
      </c>
      <c r="G4106" s="7" t="s">
        <v>27723</v>
      </c>
      <c r="H4106" s="7" t="s">
        <v>27724</v>
      </c>
      <c r="I4106" s="7" t="s">
        <v>119</v>
      </c>
      <c r="J4106" s="7" t="s">
        <v>9817</v>
      </c>
      <c r="K4106" s="7" t="s">
        <v>44</v>
      </c>
      <c r="L4106" s="7" t="s">
        <v>45</v>
      </c>
      <c r="M4106" s="7" t="s">
        <v>27725</v>
      </c>
      <c r="N4106" s="9" t="s">
        <v>27726</v>
      </c>
      <c r="O4106" s="7" t="s">
        <v>4304</v>
      </c>
      <c r="P4106" s="7" t="s">
        <v>4305</v>
      </c>
      <c r="Q4106" s="7" t="s">
        <v>33988</v>
      </c>
      <c r="R4106" s="7" t="s">
        <v>30337</v>
      </c>
      <c r="S4106" s="7" t="s">
        <v>24665</v>
      </c>
      <c r="T4106" s="7" t="s">
        <v>21256</v>
      </c>
      <c r="U4106" s="7" t="s">
        <v>64</v>
      </c>
      <c r="V4106" s="7" t="s">
        <v>3920</v>
      </c>
      <c r="W4106" s="7" t="s">
        <v>87</v>
      </c>
      <c r="X4106" s="7" t="s">
        <v>48</v>
      </c>
      <c r="Y4106" s="7" t="s">
        <v>88</v>
      </c>
      <c r="Z4106" s="7" t="s">
        <v>94</v>
      </c>
      <c r="AA4106" s="7" t="s">
        <v>50</v>
      </c>
      <c r="AB4106" s="7" t="s">
        <v>125</v>
      </c>
      <c r="AC4106" s="7" t="s">
        <v>52</v>
      </c>
      <c r="AD4106" s="7" t="s">
        <v>72</v>
      </c>
      <c r="AE4106" s="7" t="s">
        <v>1697</v>
      </c>
      <c r="AF4106" s="7" t="s">
        <v>342</v>
      </c>
      <c r="AG4106" s="7" t="s">
        <v>56</v>
      </c>
      <c r="AH4106" s="7" t="s">
        <v>343</v>
      </c>
      <c r="AI4106" s="7" t="s">
        <v>27727</v>
      </c>
      <c r="AJ4106" s="7" t="s">
        <v>72</v>
      </c>
      <c r="AK4106" s="7" t="s">
        <v>89</v>
      </c>
      <c r="AL4106" s="7" t="s">
        <v>342</v>
      </c>
      <c r="AM4106" s="10" t="s">
        <v>268</v>
      </c>
      <c r="AN4106" s="5" t="str">
        <f>+VLOOKUP(D4106,'[1]Listado de Establecimientos'!$A$1:$P$65536,16,FALSE)</f>
        <v>NO PERTENECE A NINGUNA RED</v>
      </c>
      <c r="AO4106" s="5" t="str">
        <f>+VLOOKUP(D4106,'[1]Listado de Establecimientos'!$A$1:$Q$65536,17,FALSE)</f>
        <v>NO PERTENECE A NINGUNA MICRORED</v>
      </c>
      <c r="AP4106" s="5">
        <f t="shared" si="65"/>
        <v>4</v>
      </c>
    </row>
    <row r="4107" spans="1:42" ht="20.100000000000001" customHeight="1">
      <c r="A4107" s="6">
        <v>98</v>
      </c>
      <c r="B4107" s="7" t="s">
        <v>27728</v>
      </c>
      <c r="C4107" s="8" t="s">
        <v>40</v>
      </c>
      <c r="D4107" s="7" t="s">
        <v>175</v>
      </c>
      <c r="E4107" s="7" t="s">
        <v>176</v>
      </c>
      <c r="F4107" s="7" t="s">
        <v>154</v>
      </c>
      <c r="G4107" s="7" t="s">
        <v>4728</v>
      </c>
      <c r="H4107" s="7" t="s">
        <v>6318</v>
      </c>
      <c r="I4107" s="7" t="s">
        <v>44</v>
      </c>
      <c r="J4107" s="7" t="s">
        <v>27729</v>
      </c>
      <c r="K4107" s="7" t="s">
        <v>152</v>
      </c>
      <c r="L4107" s="7" t="s">
        <v>45</v>
      </c>
      <c r="M4107" s="7" t="s">
        <v>27730</v>
      </c>
      <c r="N4107" s="9" t="s">
        <v>27731</v>
      </c>
      <c r="O4107" s="7" t="s">
        <v>7078</v>
      </c>
      <c r="P4107" s="7" t="s">
        <v>7079</v>
      </c>
      <c r="Q4107" s="7" t="s">
        <v>33989</v>
      </c>
      <c r="R4107" s="7" t="s">
        <v>30603</v>
      </c>
      <c r="S4107" s="7" t="s">
        <v>24665</v>
      </c>
      <c r="T4107" s="7" t="s">
        <v>3160</v>
      </c>
      <c r="U4107" s="7" t="s">
        <v>64</v>
      </c>
      <c r="V4107" s="7" t="s">
        <v>1682</v>
      </c>
      <c r="W4107" s="7" t="s">
        <v>714</v>
      </c>
      <c r="X4107" s="7" t="s">
        <v>123</v>
      </c>
      <c r="Y4107" s="7" t="s">
        <v>88</v>
      </c>
      <c r="Z4107" s="7" t="s">
        <v>49</v>
      </c>
      <c r="AA4107" s="7" t="s">
        <v>50</v>
      </c>
      <c r="AB4107" s="7" t="s">
        <v>125</v>
      </c>
      <c r="AC4107" s="7" t="s">
        <v>52</v>
      </c>
      <c r="AD4107" s="7" t="s">
        <v>2174</v>
      </c>
      <c r="AE4107" s="7" t="s">
        <v>2175</v>
      </c>
      <c r="AF4107" s="7" t="s">
        <v>2176</v>
      </c>
      <c r="AG4107" s="7" t="s">
        <v>56</v>
      </c>
      <c r="AH4107" s="7" t="s">
        <v>2177</v>
      </c>
      <c r="AI4107" s="7" t="s">
        <v>27732</v>
      </c>
      <c r="AJ4107" s="7" t="s">
        <v>2174</v>
      </c>
      <c r="AK4107" s="7" t="s">
        <v>197</v>
      </c>
      <c r="AL4107" s="7" t="s">
        <v>2176</v>
      </c>
      <c r="AM4107" s="10" t="s">
        <v>268</v>
      </c>
      <c r="AN4107" s="5" t="str">
        <f>+VLOOKUP(D4107,'[1]Listado de Establecimientos'!$A$1:$P$65536,16,FALSE)</f>
        <v>BELLAVISTA</v>
      </c>
      <c r="AO4107" s="5" t="str">
        <f>+VLOOKUP(D4107,'[1]Listado de Establecimientos'!$A$1:$Q$65536,17,FALSE)</f>
        <v>BELLAVISTA</v>
      </c>
      <c r="AP4107" s="5">
        <f t="shared" si="65"/>
        <v>4</v>
      </c>
    </row>
    <row r="4108" spans="1:42" ht="20.100000000000001" customHeight="1">
      <c r="A4108" s="6">
        <v>99</v>
      </c>
      <c r="B4108" s="7" t="s">
        <v>27733</v>
      </c>
      <c r="C4108" s="8" t="s">
        <v>40</v>
      </c>
      <c r="D4108" s="7" t="s">
        <v>1345</v>
      </c>
      <c r="E4108" s="7" t="s">
        <v>1346</v>
      </c>
      <c r="F4108" s="7" t="s">
        <v>4471</v>
      </c>
      <c r="G4108" s="7" t="s">
        <v>1697</v>
      </c>
      <c r="H4108" s="7" t="s">
        <v>8755</v>
      </c>
      <c r="I4108" s="7" t="s">
        <v>88</v>
      </c>
      <c r="J4108" s="7" t="s">
        <v>27734</v>
      </c>
      <c r="K4108" s="7" t="s">
        <v>63</v>
      </c>
      <c r="L4108" s="7" t="s">
        <v>45</v>
      </c>
      <c r="M4108" s="7" t="s">
        <v>27735</v>
      </c>
      <c r="N4108" s="9" t="s">
        <v>27736</v>
      </c>
      <c r="O4108" s="7" t="s">
        <v>1345</v>
      </c>
      <c r="P4108" s="7" t="s">
        <v>1346</v>
      </c>
      <c r="Q4108" s="7" t="s">
        <v>33990</v>
      </c>
      <c r="R4108" s="7" t="s">
        <v>30189</v>
      </c>
      <c r="S4108" s="7" t="s">
        <v>24665</v>
      </c>
      <c r="T4108" s="7" t="s">
        <v>12447</v>
      </c>
      <c r="U4108" s="7" t="s">
        <v>46</v>
      </c>
      <c r="V4108" s="7" t="s">
        <v>1386</v>
      </c>
      <c r="W4108" s="7" t="s">
        <v>47</v>
      </c>
      <c r="X4108" s="7" t="s">
        <v>66</v>
      </c>
      <c r="Y4108" s="7" t="s">
        <v>94</v>
      </c>
      <c r="Z4108" s="7" t="s">
        <v>114</v>
      </c>
      <c r="AA4108" s="7" t="s">
        <v>50</v>
      </c>
      <c r="AB4108" s="7" t="s">
        <v>51</v>
      </c>
      <c r="AC4108" s="7" t="s">
        <v>52</v>
      </c>
      <c r="AD4108" s="7" t="s">
        <v>121</v>
      </c>
      <c r="AE4108" s="7" t="s">
        <v>887</v>
      </c>
      <c r="AF4108" s="7" t="s">
        <v>2187</v>
      </c>
      <c r="AG4108" s="7" t="s">
        <v>56</v>
      </c>
      <c r="AH4108" s="7" t="s">
        <v>2188</v>
      </c>
      <c r="AI4108" s="7" t="s">
        <v>27737</v>
      </c>
      <c r="AJ4108" s="7" t="s">
        <v>121</v>
      </c>
      <c r="AK4108" s="7" t="s">
        <v>891</v>
      </c>
      <c r="AL4108" s="7" t="s">
        <v>2187</v>
      </c>
      <c r="AM4108" s="10" t="s">
        <v>268</v>
      </c>
      <c r="AN4108" s="5" t="str">
        <f>+VLOOKUP(D4108,'[1]Listado de Establecimientos'!$A$1:$P$65536,16,FALSE)</f>
        <v>NO PERTENECE A NINGUNA RED</v>
      </c>
      <c r="AO4108" s="5" t="str">
        <f>+VLOOKUP(D4108,'[1]Listado de Establecimientos'!$A$1:$Q$65536,17,FALSE)</f>
        <v>NO PERTENECE A NINGUNA MICRORED</v>
      </c>
      <c r="AP4108" s="5">
        <f t="shared" si="65"/>
        <v>4</v>
      </c>
    </row>
    <row r="4109" spans="1:42" ht="20.100000000000001" customHeight="1">
      <c r="A4109" s="6">
        <v>100</v>
      </c>
      <c r="B4109" s="7" t="s">
        <v>27738</v>
      </c>
      <c r="C4109" s="8" t="s">
        <v>40</v>
      </c>
      <c r="D4109" s="7" t="s">
        <v>1345</v>
      </c>
      <c r="E4109" s="7" t="s">
        <v>1346</v>
      </c>
      <c r="F4109" s="7" t="s">
        <v>27739</v>
      </c>
      <c r="G4109" s="7" t="s">
        <v>27740</v>
      </c>
      <c r="H4109" s="7" t="s">
        <v>27741</v>
      </c>
      <c r="I4109" s="7" t="s">
        <v>144</v>
      </c>
      <c r="J4109" s="7" t="s">
        <v>27742</v>
      </c>
      <c r="K4109" s="7" t="s">
        <v>44</v>
      </c>
      <c r="L4109" s="7" t="s">
        <v>45</v>
      </c>
      <c r="M4109" s="7" t="s">
        <v>27743</v>
      </c>
      <c r="N4109" s="9" t="s">
        <v>27744</v>
      </c>
      <c r="O4109" s="7" t="s">
        <v>3158</v>
      </c>
      <c r="P4109" s="7" t="s">
        <v>3159</v>
      </c>
      <c r="Q4109" s="7" t="s">
        <v>32145</v>
      </c>
      <c r="R4109" s="7" t="s">
        <v>33991</v>
      </c>
      <c r="S4109" s="7" t="s">
        <v>24665</v>
      </c>
      <c r="T4109" s="7" t="s">
        <v>23061</v>
      </c>
      <c r="U4109" s="7" t="s">
        <v>46</v>
      </c>
      <c r="V4109" s="7" t="s">
        <v>27745</v>
      </c>
      <c r="W4109" s="7" t="s">
        <v>87</v>
      </c>
      <c r="X4109" s="7" t="s">
        <v>66</v>
      </c>
      <c r="Y4109" s="7" t="s">
        <v>124</v>
      </c>
      <c r="Z4109" s="7" t="s">
        <v>77</v>
      </c>
      <c r="AA4109" s="7" t="s">
        <v>50</v>
      </c>
      <c r="AB4109" s="7" t="s">
        <v>51</v>
      </c>
      <c r="AC4109" s="7" t="s">
        <v>52</v>
      </c>
      <c r="AD4109" s="7" t="s">
        <v>121</v>
      </c>
      <c r="AE4109" s="7" t="s">
        <v>887</v>
      </c>
      <c r="AF4109" s="7" t="s">
        <v>2187</v>
      </c>
      <c r="AG4109" s="7" t="s">
        <v>56</v>
      </c>
      <c r="AH4109" s="7" t="s">
        <v>2188</v>
      </c>
      <c r="AI4109" s="7" t="s">
        <v>27746</v>
      </c>
      <c r="AJ4109" s="7" t="s">
        <v>121</v>
      </c>
      <c r="AK4109" s="7" t="s">
        <v>891</v>
      </c>
      <c r="AL4109" s="7" t="s">
        <v>2187</v>
      </c>
      <c r="AM4109" s="10" t="s">
        <v>268</v>
      </c>
      <c r="AN4109" s="5" t="str">
        <f>+VLOOKUP(D4109,'[1]Listado de Establecimientos'!$A$1:$P$65536,16,FALSE)</f>
        <v>NO PERTENECE A NINGUNA RED</v>
      </c>
      <c r="AO4109" s="5" t="str">
        <f>+VLOOKUP(D4109,'[1]Listado de Establecimientos'!$A$1:$Q$65536,17,FALSE)</f>
        <v>NO PERTENECE A NINGUNA MICRORED</v>
      </c>
      <c r="AP4109" s="5">
        <f t="shared" si="65"/>
        <v>4</v>
      </c>
    </row>
    <row r="4110" spans="1:42" ht="20.100000000000001" customHeight="1">
      <c r="A4110" s="6">
        <v>101</v>
      </c>
      <c r="B4110" s="7" t="s">
        <v>27747</v>
      </c>
      <c r="C4110" s="8" t="s">
        <v>40</v>
      </c>
      <c r="D4110" s="7" t="s">
        <v>60</v>
      </c>
      <c r="E4110" s="7" t="s">
        <v>61</v>
      </c>
      <c r="F4110" s="7" t="s">
        <v>27748</v>
      </c>
      <c r="G4110" s="7" t="s">
        <v>12029</v>
      </c>
      <c r="H4110" s="7" t="s">
        <v>27749</v>
      </c>
      <c r="I4110" s="7" t="s">
        <v>906</v>
      </c>
      <c r="J4110" s="7" t="s">
        <v>27750</v>
      </c>
      <c r="K4110" s="7" t="s">
        <v>152</v>
      </c>
      <c r="L4110" s="7" t="s">
        <v>45</v>
      </c>
      <c r="M4110" s="7" t="s">
        <v>27751</v>
      </c>
      <c r="N4110" s="9" t="s">
        <v>27752</v>
      </c>
      <c r="O4110" s="7" t="s">
        <v>926</v>
      </c>
      <c r="P4110" s="7" t="s">
        <v>927</v>
      </c>
      <c r="Q4110" s="7" t="s">
        <v>33992</v>
      </c>
      <c r="R4110" s="7" t="s">
        <v>30291</v>
      </c>
      <c r="S4110" s="7" t="s">
        <v>24817</v>
      </c>
      <c r="T4110" s="7" t="s">
        <v>11798</v>
      </c>
      <c r="U4110" s="7" t="s">
        <v>64</v>
      </c>
      <c r="V4110" s="7" t="s">
        <v>1682</v>
      </c>
      <c r="W4110" s="7" t="s">
        <v>87</v>
      </c>
      <c r="X4110" s="7" t="s">
        <v>66</v>
      </c>
      <c r="Y4110" s="7" t="s">
        <v>122</v>
      </c>
      <c r="Z4110" s="7" t="s">
        <v>49</v>
      </c>
      <c r="AA4110" s="7" t="s">
        <v>50</v>
      </c>
      <c r="AB4110" s="7" t="s">
        <v>125</v>
      </c>
      <c r="AC4110" s="7" t="s">
        <v>50</v>
      </c>
      <c r="AD4110" s="7" t="s">
        <v>861</v>
      </c>
      <c r="AE4110" s="7" t="s">
        <v>118</v>
      </c>
      <c r="AF4110" s="7" t="s">
        <v>862</v>
      </c>
      <c r="AG4110" s="7" t="s">
        <v>56</v>
      </c>
      <c r="AH4110" s="7" t="s">
        <v>863</v>
      </c>
      <c r="AI4110" s="7" t="s">
        <v>27753</v>
      </c>
      <c r="AJ4110" s="7" t="s">
        <v>861</v>
      </c>
      <c r="AK4110" s="7" t="s">
        <v>205</v>
      </c>
      <c r="AL4110" s="7" t="s">
        <v>862</v>
      </c>
      <c r="AM4110" s="10" t="s">
        <v>268</v>
      </c>
      <c r="AN4110" s="5" t="str">
        <f>+VLOOKUP(D4110,'[1]Listado de Establecimientos'!$A$1:$P$65536,16,FALSE)</f>
        <v>RIOJA</v>
      </c>
      <c r="AO4110" s="5" t="str">
        <f>+VLOOKUP(D4110,'[1]Listado de Establecimientos'!$A$1:$Q$65536,17,FALSE)</f>
        <v>NO PERTENECE A NINGUNA MICRORED</v>
      </c>
      <c r="AP4110" s="5">
        <f t="shared" si="65"/>
        <v>4</v>
      </c>
    </row>
    <row r="4111" spans="1:42" ht="20.100000000000001" customHeight="1">
      <c r="A4111" s="6">
        <v>102</v>
      </c>
      <c r="B4111" s="7" t="s">
        <v>27754</v>
      </c>
      <c r="C4111" s="8" t="s">
        <v>40</v>
      </c>
      <c r="D4111" s="7" t="s">
        <v>74</v>
      </c>
      <c r="E4111" s="7" t="s">
        <v>75</v>
      </c>
      <c r="F4111" s="7" t="s">
        <v>27755</v>
      </c>
      <c r="G4111" s="7" t="s">
        <v>27756</v>
      </c>
      <c r="H4111" s="7" t="s">
        <v>27757</v>
      </c>
      <c r="I4111" s="7" t="s">
        <v>690</v>
      </c>
      <c r="J4111" s="7" t="s">
        <v>27758</v>
      </c>
      <c r="K4111" s="7" t="s">
        <v>63</v>
      </c>
      <c r="L4111" s="7" t="s">
        <v>45</v>
      </c>
      <c r="M4111" s="7" t="s">
        <v>27759</v>
      </c>
      <c r="N4111" s="9" t="s">
        <v>27760</v>
      </c>
      <c r="O4111" s="7" t="s">
        <v>12578</v>
      </c>
      <c r="P4111" s="7" t="s">
        <v>12579</v>
      </c>
      <c r="Q4111" s="7" t="s">
        <v>33993</v>
      </c>
      <c r="R4111" s="7" t="s">
        <v>30204</v>
      </c>
      <c r="S4111" s="7" t="s">
        <v>24817</v>
      </c>
      <c r="T4111" s="7" t="s">
        <v>12800</v>
      </c>
      <c r="U4111" s="7" t="s">
        <v>46</v>
      </c>
      <c r="V4111" s="7" t="s">
        <v>7459</v>
      </c>
      <c r="W4111" s="7" t="s">
        <v>149</v>
      </c>
      <c r="X4111" s="7" t="s">
        <v>48</v>
      </c>
      <c r="Y4111" s="7" t="s">
        <v>79</v>
      </c>
      <c r="Z4111" s="7" t="s">
        <v>79</v>
      </c>
      <c r="AA4111" s="7" t="s">
        <v>50</v>
      </c>
      <c r="AB4111" s="7" t="s">
        <v>125</v>
      </c>
      <c r="AC4111" s="7" t="s">
        <v>50</v>
      </c>
      <c r="AD4111" s="7" t="s">
        <v>80</v>
      </c>
      <c r="AE4111" s="7" t="s">
        <v>218</v>
      </c>
      <c r="AF4111" s="7" t="s">
        <v>82</v>
      </c>
      <c r="AG4111" s="7" t="s">
        <v>219</v>
      </c>
      <c r="AH4111" s="7" t="s">
        <v>413</v>
      </c>
      <c r="AI4111" s="7" t="s">
        <v>27761</v>
      </c>
      <c r="AJ4111" s="7" t="s">
        <v>80</v>
      </c>
      <c r="AK4111" s="7" t="s">
        <v>81</v>
      </c>
      <c r="AL4111" s="7" t="s">
        <v>82</v>
      </c>
      <c r="AM4111" s="10" t="s">
        <v>268</v>
      </c>
      <c r="AN4111" s="5" t="str">
        <f>+VLOOKUP(D4111,'[1]Listado de Establecimientos'!$A$1:$P$65536,16,FALSE)</f>
        <v>TOCACHE</v>
      </c>
      <c r="AO4111" s="5" t="str">
        <f>+VLOOKUP(D4111,'[1]Listado de Establecimientos'!$A$1:$Q$65536,17,FALSE)</f>
        <v>NO PERTENECE A NINGUNA MICRORED</v>
      </c>
      <c r="AP4111" s="5">
        <f t="shared" si="65"/>
        <v>4</v>
      </c>
    </row>
    <row r="4112" spans="1:42" ht="20.100000000000001" customHeight="1">
      <c r="A4112" s="6">
        <v>103</v>
      </c>
      <c r="B4112" s="7" t="s">
        <v>27762</v>
      </c>
      <c r="C4112" s="8" t="s">
        <v>40</v>
      </c>
      <c r="D4112" s="7" t="s">
        <v>60</v>
      </c>
      <c r="E4112" s="7" t="s">
        <v>61</v>
      </c>
      <c r="F4112" s="7" t="s">
        <v>2994</v>
      </c>
      <c r="G4112" s="7" t="s">
        <v>3709</v>
      </c>
      <c r="H4112" s="7" t="s">
        <v>21072</v>
      </c>
      <c r="I4112" s="7" t="s">
        <v>97</v>
      </c>
      <c r="J4112" s="7" t="s">
        <v>11386</v>
      </c>
      <c r="K4112" s="7" t="s">
        <v>86</v>
      </c>
      <c r="L4112" s="7" t="s">
        <v>45</v>
      </c>
      <c r="M4112" s="7" t="s">
        <v>27763</v>
      </c>
      <c r="N4112" s="9" t="s">
        <v>27764</v>
      </c>
      <c r="O4112" s="7" t="s">
        <v>1402</v>
      </c>
      <c r="P4112" s="7" t="s">
        <v>1403</v>
      </c>
      <c r="Q4112" s="7" t="s">
        <v>33994</v>
      </c>
      <c r="R4112" s="7" t="s">
        <v>30274</v>
      </c>
      <c r="S4112" s="7" t="s">
        <v>24817</v>
      </c>
      <c r="T4112" s="7" t="s">
        <v>26024</v>
      </c>
      <c r="U4112" s="7" t="s">
        <v>64</v>
      </c>
      <c r="V4112" s="7" t="s">
        <v>739</v>
      </c>
      <c r="W4112" s="7" t="s">
        <v>73</v>
      </c>
      <c r="X4112" s="7" t="s">
        <v>48</v>
      </c>
      <c r="Y4112" s="7" t="s">
        <v>122</v>
      </c>
      <c r="Z4112" s="7" t="s">
        <v>122</v>
      </c>
      <c r="AA4112" s="7" t="s">
        <v>50</v>
      </c>
      <c r="AB4112" s="7" t="s">
        <v>125</v>
      </c>
      <c r="AC4112" s="7" t="s">
        <v>50</v>
      </c>
      <c r="AD4112" s="7" t="s">
        <v>861</v>
      </c>
      <c r="AE4112" s="7" t="s">
        <v>118</v>
      </c>
      <c r="AF4112" s="7" t="s">
        <v>862</v>
      </c>
      <c r="AG4112" s="7" t="s">
        <v>56</v>
      </c>
      <c r="AH4112" s="7" t="s">
        <v>863</v>
      </c>
      <c r="AI4112" s="7" t="s">
        <v>27765</v>
      </c>
      <c r="AJ4112" s="7" t="s">
        <v>861</v>
      </c>
      <c r="AK4112" s="7" t="s">
        <v>205</v>
      </c>
      <c r="AL4112" s="7" t="s">
        <v>862</v>
      </c>
      <c r="AM4112" s="10" t="s">
        <v>268</v>
      </c>
      <c r="AN4112" s="5" t="str">
        <f>+VLOOKUP(D4112,'[1]Listado de Establecimientos'!$A$1:$P$65536,16,FALSE)</f>
        <v>RIOJA</v>
      </c>
      <c r="AO4112" s="5" t="str">
        <f>+VLOOKUP(D4112,'[1]Listado de Establecimientos'!$A$1:$Q$65536,17,FALSE)</f>
        <v>NO PERTENECE A NINGUNA MICRORED</v>
      </c>
      <c r="AP4112" s="5">
        <f t="shared" si="65"/>
        <v>4</v>
      </c>
    </row>
    <row r="4113" spans="1:42" ht="20.100000000000001" customHeight="1">
      <c r="A4113" s="6">
        <v>104</v>
      </c>
      <c r="B4113" s="7" t="s">
        <v>27766</v>
      </c>
      <c r="C4113" s="8" t="s">
        <v>40</v>
      </c>
      <c r="D4113" s="7" t="s">
        <v>41</v>
      </c>
      <c r="E4113" s="7" t="s">
        <v>42</v>
      </c>
      <c r="F4113" s="7" t="s">
        <v>160</v>
      </c>
      <c r="G4113" s="7" t="s">
        <v>363</v>
      </c>
      <c r="H4113" s="7" t="s">
        <v>27767</v>
      </c>
      <c r="I4113" s="7" t="s">
        <v>93</v>
      </c>
      <c r="J4113" s="7" t="s">
        <v>24882</v>
      </c>
      <c r="K4113" s="7" t="s">
        <v>63</v>
      </c>
      <c r="L4113" s="7" t="s">
        <v>45</v>
      </c>
      <c r="M4113" s="7" t="s">
        <v>27768</v>
      </c>
      <c r="N4113" s="9" t="s">
        <v>27769</v>
      </c>
      <c r="O4113" s="7" t="s">
        <v>155</v>
      </c>
      <c r="P4113" s="7" t="s">
        <v>156</v>
      </c>
      <c r="Q4113" s="7" t="s">
        <v>31522</v>
      </c>
      <c r="R4113" s="7" t="s">
        <v>30194</v>
      </c>
      <c r="S4113" s="7" t="s">
        <v>24817</v>
      </c>
      <c r="T4113" s="7" t="s">
        <v>6956</v>
      </c>
      <c r="U4113" s="7" t="s">
        <v>64</v>
      </c>
      <c r="V4113" s="7" t="s">
        <v>3028</v>
      </c>
      <c r="W4113" s="7" t="s">
        <v>1224</v>
      </c>
      <c r="X4113" s="7" t="s">
        <v>66</v>
      </c>
      <c r="Y4113" s="7" t="s">
        <v>113</v>
      </c>
      <c r="Z4113" s="7" t="s">
        <v>79</v>
      </c>
      <c r="AA4113" s="7" t="s">
        <v>50</v>
      </c>
      <c r="AB4113" s="7" t="s">
        <v>51</v>
      </c>
      <c r="AC4113" s="7" t="s">
        <v>52</v>
      </c>
      <c r="AD4113" s="7" t="s">
        <v>256</v>
      </c>
      <c r="AE4113" s="7" t="s">
        <v>259</v>
      </c>
      <c r="AF4113" s="7" t="s">
        <v>338</v>
      </c>
      <c r="AG4113" s="7" t="s">
        <v>56</v>
      </c>
      <c r="AH4113" s="7" t="s">
        <v>339</v>
      </c>
      <c r="AI4113" s="7" t="s">
        <v>27770</v>
      </c>
      <c r="AJ4113" s="7" t="s">
        <v>256</v>
      </c>
      <c r="AK4113" s="7" t="s">
        <v>213</v>
      </c>
      <c r="AL4113" s="7" t="s">
        <v>338</v>
      </c>
      <c r="AM4113" s="10" t="s">
        <v>268</v>
      </c>
      <c r="AN4113" s="5" t="str">
        <f>+VLOOKUP(D4113,'[1]Listado de Establecimientos'!$A$1:$P$65536,16,FALSE)</f>
        <v>NO PERTENECE A NINGUNA RED</v>
      </c>
      <c r="AO4113" s="5" t="str">
        <f>+VLOOKUP(D4113,'[1]Listado de Establecimientos'!$A$1:$Q$65536,17,FALSE)</f>
        <v>NO PERTENECE A NINGUNA MICRORED</v>
      </c>
      <c r="AP4113" s="5">
        <f t="shared" si="65"/>
        <v>4</v>
      </c>
    </row>
    <row r="4114" spans="1:42" ht="20.100000000000001" customHeight="1">
      <c r="A4114" s="6">
        <v>105</v>
      </c>
      <c r="B4114" s="7" t="s">
        <v>27771</v>
      </c>
      <c r="C4114" s="8" t="s">
        <v>40</v>
      </c>
      <c r="D4114" s="7" t="s">
        <v>60</v>
      </c>
      <c r="E4114" s="7" t="s">
        <v>61</v>
      </c>
      <c r="F4114" s="7" t="s">
        <v>1103</v>
      </c>
      <c r="G4114" s="7" t="s">
        <v>411</v>
      </c>
      <c r="H4114" s="7" t="s">
        <v>27772</v>
      </c>
      <c r="I4114" s="7" t="s">
        <v>85</v>
      </c>
      <c r="J4114" s="7" t="s">
        <v>26639</v>
      </c>
      <c r="K4114" s="7" t="s">
        <v>86</v>
      </c>
      <c r="L4114" s="7" t="s">
        <v>45</v>
      </c>
      <c r="M4114" s="7" t="s">
        <v>27773</v>
      </c>
      <c r="N4114" s="9" t="s">
        <v>27774</v>
      </c>
      <c r="O4114" s="7" t="s">
        <v>102</v>
      </c>
      <c r="P4114" s="7" t="s">
        <v>103</v>
      </c>
      <c r="Q4114" s="7" t="s">
        <v>33995</v>
      </c>
      <c r="R4114" s="7" t="s">
        <v>30253</v>
      </c>
      <c r="S4114" s="7" t="s">
        <v>24817</v>
      </c>
      <c r="T4114" s="7" t="s">
        <v>5654</v>
      </c>
      <c r="U4114" s="7" t="s">
        <v>46</v>
      </c>
      <c r="V4114" s="7" t="s">
        <v>1518</v>
      </c>
      <c r="W4114" s="7" t="s">
        <v>1852</v>
      </c>
      <c r="X4114" s="7" t="s">
        <v>66</v>
      </c>
      <c r="Y4114" s="7" t="s">
        <v>88</v>
      </c>
      <c r="Z4114" s="7" t="s">
        <v>94</v>
      </c>
      <c r="AA4114" s="7" t="s">
        <v>50</v>
      </c>
      <c r="AB4114" s="7" t="s">
        <v>125</v>
      </c>
      <c r="AC4114" s="7" t="s">
        <v>50</v>
      </c>
      <c r="AD4114" s="7" t="s">
        <v>126</v>
      </c>
      <c r="AE4114" s="7" t="s">
        <v>1497</v>
      </c>
      <c r="AF4114" s="7" t="s">
        <v>6702</v>
      </c>
      <c r="AG4114" s="7" t="s">
        <v>56</v>
      </c>
      <c r="AH4114" s="7" t="s">
        <v>6703</v>
      </c>
      <c r="AI4114" s="7" t="s">
        <v>27775</v>
      </c>
      <c r="AJ4114" s="7" t="s">
        <v>126</v>
      </c>
      <c r="AK4114" s="7" t="s">
        <v>6705</v>
      </c>
      <c r="AL4114" s="7" t="s">
        <v>6702</v>
      </c>
      <c r="AM4114" s="10" t="s">
        <v>268</v>
      </c>
      <c r="AN4114" s="5" t="str">
        <f>+VLOOKUP(D4114,'[1]Listado de Establecimientos'!$A$1:$P$65536,16,FALSE)</f>
        <v>RIOJA</v>
      </c>
      <c r="AO4114" s="5" t="str">
        <f>+VLOOKUP(D4114,'[1]Listado de Establecimientos'!$A$1:$Q$65536,17,FALSE)</f>
        <v>NO PERTENECE A NINGUNA MICRORED</v>
      </c>
      <c r="AP4114" s="5">
        <f t="shared" si="65"/>
        <v>4</v>
      </c>
    </row>
    <row r="4115" spans="1:42" ht="20.100000000000001" customHeight="1">
      <c r="A4115" s="6">
        <v>106</v>
      </c>
      <c r="B4115" s="7" t="s">
        <v>27776</v>
      </c>
      <c r="C4115" s="8" t="s">
        <v>40</v>
      </c>
      <c r="D4115" s="7" t="s">
        <v>60</v>
      </c>
      <c r="E4115" s="7" t="s">
        <v>61</v>
      </c>
      <c r="F4115" s="7" t="s">
        <v>165</v>
      </c>
      <c r="G4115" s="7" t="s">
        <v>10123</v>
      </c>
      <c r="H4115" s="7" t="s">
        <v>27777</v>
      </c>
      <c r="I4115" s="7" t="s">
        <v>119</v>
      </c>
      <c r="J4115" s="7" t="s">
        <v>9659</v>
      </c>
      <c r="K4115" s="7" t="s">
        <v>86</v>
      </c>
      <c r="L4115" s="7" t="s">
        <v>45</v>
      </c>
      <c r="M4115" s="7" t="s">
        <v>27778</v>
      </c>
      <c r="N4115" s="9" t="s">
        <v>27779</v>
      </c>
      <c r="O4115" s="7" t="s">
        <v>13332</v>
      </c>
      <c r="P4115" s="7" t="s">
        <v>13333</v>
      </c>
      <c r="Q4115" s="7" t="s">
        <v>33996</v>
      </c>
      <c r="R4115" s="7" t="s">
        <v>30210</v>
      </c>
      <c r="S4115" s="7" t="s">
        <v>24817</v>
      </c>
      <c r="T4115" s="7" t="s">
        <v>728</v>
      </c>
      <c r="U4115" s="7" t="s">
        <v>46</v>
      </c>
      <c r="V4115" s="7" t="s">
        <v>3605</v>
      </c>
      <c r="W4115" s="7" t="s">
        <v>106</v>
      </c>
      <c r="X4115" s="7" t="s">
        <v>48</v>
      </c>
      <c r="Y4115" s="7" t="s">
        <v>122</v>
      </c>
      <c r="Z4115" s="7" t="s">
        <v>94</v>
      </c>
      <c r="AA4115" s="7" t="s">
        <v>50</v>
      </c>
      <c r="AB4115" s="7" t="s">
        <v>125</v>
      </c>
      <c r="AC4115" s="7" t="s">
        <v>50</v>
      </c>
      <c r="AD4115" s="7" t="s">
        <v>861</v>
      </c>
      <c r="AE4115" s="7" t="s">
        <v>118</v>
      </c>
      <c r="AF4115" s="7" t="s">
        <v>862</v>
      </c>
      <c r="AG4115" s="7" t="s">
        <v>56</v>
      </c>
      <c r="AH4115" s="7" t="s">
        <v>863</v>
      </c>
      <c r="AI4115" s="7" t="s">
        <v>27780</v>
      </c>
      <c r="AJ4115" s="7" t="s">
        <v>861</v>
      </c>
      <c r="AK4115" s="7" t="s">
        <v>205</v>
      </c>
      <c r="AL4115" s="7" t="s">
        <v>862</v>
      </c>
      <c r="AM4115" s="10" t="s">
        <v>268</v>
      </c>
      <c r="AN4115" s="5" t="str">
        <f>+VLOOKUP(D4115,'[1]Listado de Establecimientos'!$A$1:$P$65536,16,FALSE)</f>
        <v>RIOJA</v>
      </c>
      <c r="AO4115" s="5" t="str">
        <f>+VLOOKUP(D4115,'[1]Listado de Establecimientos'!$A$1:$Q$65536,17,FALSE)</f>
        <v>NO PERTENECE A NINGUNA MICRORED</v>
      </c>
      <c r="AP4115" s="5">
        <f t="shared" si="65"/>
        <v>4</v>
      </c>
    </row>
    <row r="4116" spans="1:42" ht="20.100000000000001" customHeight="1">
      <c r="A4116" s="6">
        <v>107</v>
      </c>
      <c r="B4116" s="7" t="s">
        <v>27781</v>
      </c>
      <c r="C4116" s="8" t="s">
        <v>40</v>
      </c>
      <c r="D4116" s="7" t="s">
        <v>116</v>
      </c>
      <c r="E4116" s="7" t="s">
        <v>117</v>
      </c>
      <c r="F4116" s="7" t="s">
        <v>190</v>
      </c>
      <c r="G4116" s="7" t="s">
        <v>240</v>
      </c>
      <c r="H4116" s="7" t="s">
        <v>27782</v>
      </c>
      <c r="I4116" s="7" t="s">
        <v>122</v>
      </c>
      <c r="J4116" s="7" t="s">
        <v>27783</v>
      </c>
      <c r="K4116" s="7" t="s">
        <v>119</v>
      </c>
      <c r="L4116" s="7" t="s">
        <v>45</v>
      </c>
      <c r="M4116" s="7" t="s">
        <v>27784</v>
      </c>
      <c r="N4116" s="9" t="s">
        <v>27785</v>
      </c>
      <c r="O4116" s="7" t="s">
        <v>7192</v>
      </c>
      <c r="P4116" s="7" t="s">
        <v>7193</v>
      </c>
      <c r="Q4116" s="7" t="s">
        <v>33997</v>
      </c>
      <c r="R4116" s="7" t="s">
        <v>30179</v>
      </c>
      <c r="S4116" s="7" t="s">
        <v>24817</v>
      </c>
      <c r="T4116" s="7" t="s">
        <v>20054</v>
      </c>
      <c r="U4116" s="7" t="s">
        <v>46</v>
      </c>
      <c r="V4116" s="7" t="s">
        <v>27786</v>
      </c>
      <c r="W4116" s="7" t="s">
        <v>86</v>
      </c>
      <c r="X4116" s="7" t="s">
        <v>27787</v>
      </c>
      <c r="Y4116" s="7" t="s">
        <v>119</v>
      </c>
      <c r="Z4116" s="7" t="s">
        <v>819</v>
      </c>
      <c r="AA4116" s="7" t="s">
        <v>50</v>
      </c>
      <c r="AB4116" s="7" t="s">
        <v>125</v>
      </c>
      <c r="AC4116" s="7" t="s">
        <v>50</v>
      </c>
      <c r="AD4116" s="7" t="s">
        <v>2454</v>
      </c>
      <c r="AE4116" s="7" t="s">
        <v>2455</v>
      </c>
      <c r="AF4116" s="7" t="s">
        <v>131</v>
      </c>
      <c r="AG4116" s="7" t="s">
        <v>56</v>
      </c>
      <c r="AH4116" s="7" t="s">
        <v>2456</v>
      </c>
      <c r="AI4116" s="7" t="s">
        <v>27788</v>
      </c>
      <c r="AJ4116" s="7" t="s">
        <v>1491</v>
      </c>
      <c r="AK4116" s="7" t="s">
        <v>1434</v>
      </c>
      <c r="AL4116" s="7" t="s">
        <v>1493</v>
      </c>
      <c r="AM4116" s="10" t="s">
        <v>268</v>
      </c>
      <c r="AN4116" s="5" t="str">
        <f>+VLOOKUP(D4116,'[1]Listado de Establecimientos'!$A$1:$P$65536,16,FALSE)</f>
        <v>NO PERTENECE A NINGUNA RED</v>
      </c>
      <c r="AO4116" s="5" t="str">
        <f>+VLOOKUP(D4116,'[1]Listado de Establecimientos'!$A$1:$Q$65536,17,FALSE)</f>
        <v>NO PERTENECE A NINGUNA MICRORED</v>
      </c>
      <c r="AP4116" s="5">
        <f t="shared" si="65"/>
        <v>4</v>
      </c>
    </row>
    <row r="4117" spans="1:42" ht="20.100000000000001" customHeight="1">
      <c r="A4117" s="6">
        <v>108</v>
      </c>
      <c r="B4117" s="7" t="s">
        <v>27789</v>
      </c>
      <c r="C4117" s="8" t="s">
        <v>40</v>
      </c>
      <c r="D4117" s="7" t="s">
        <v>41</v>
      </c>
      <c r="E4117" s="7" t="s">
        <v>42</v>
      </c>
      <c r="F4117" s="7" t="s">
        <v>197</v>
      </c>
      <c r="G4117" s="7" t="s">
        <v>1770</v>
      </c>
      <c r="H4117" s="7" t="s">
        <v>1232</v>
      </c>
      <c r="I4117" s="7" t="s">
        <v>119</v>
      </c>
      <c r="J4117" s="7" t="s">
        <v>27790</v>
      </c>
      <c r="K4117" s="7" t="s">
        <v>44</v>
      </c>
      <c r="L4117" s="7" t="s">
        <v>45</v>
      </c>
      <c r="M4117" s="7" t="s">
        <v>27791</v>
      </c>
      <c r="N4117" s="9" t="s">
        <v>27792</v>
      </c>
      <c r="O4117" s="7" t="s">
        <v>8876</v>
      </c>
      <c r="P4117" s="7" t="s">
        <v>8877</v>
      </c>
      <c r="Q4117" s="7" t="s">
        <v>33998</v>
      </c>
      <c r="R4117" s="7" t="s">
        <v>30503</v>
      </c>
      <c r="S4117" s="7" t="s">
        <v>24817</v>
      </c>
      <c r="T4117" s="7" t="s">
        <v>1871</v>
      </c>
      <c r="U4117" s="7" t="s">
        <v>64</v>
      </c>
      <c r="V4117" s="7" t="s">
        <v>739</v>
      </c>
      <c r="W4117" s="7" t="s">
        <v>106</v>
      </c>
      <c r="X4117" s="7" t="s">
        <v>66</v>
      </c>
      <c r="Y4117" s="7" t="s">
        <v>15150</v>
      </c>
      <c r="Z4117" s="7" t="s">
        <v>730</v>
      </c>
      <c r="AA4117" s="7" t="s">
        <v>50</v>
      </c>
      <c r="AB4117" s="7" t="s">
        <v>125</v>
      </c>
      <c r="AC4117" s="7" t="s">
        <v>52</v>
      </c>
      <c r="AD4117" s="7" t="s">
        <v>1646</v>
      </c>
      <c r="AE4117" s="7" t="s">
        <v>3029</v>
      </c>
      <c r="AF4117" s="7" t="s">
        <v>3030</v>
      </c>
      <c r="AG4117" s="7" t="s">
        <v>56</v>
      </c>
      <c r="AH4117" s="7" t="s">
        <v>3031</v>
      </c>
      <c r="AI4117" s="7" t="s">
        <v>27793</v>
      </c>
      <c r="AJ4117" s="7" t="s">
        <v>1646</v>
      </c>
      <c r="AK4117" s="7" t="s">
        <v>1796</v>
      </c>
      <c r="AL4117" s="7" t="s">
        <v>3030</v>
      </c>
      <c r="AM4117" s="10" t="s">
        <v>268</v>
      </c>
      <c r="AN4117" s="5" t="str">
        <f>+VLOOKUP(D4117,'[1]Listado de Establecimientos'!$A$1:$P$65536,16,FALSE)</f>
        <v>NO PERTENECE A NINGUNA RED</v>
      </c>
      <c r="AO4117" s="5" t="str">
        <f>+VLOOKUP(D4117,'[1]Listado de Establecimientos'!$A$1:$Q$65536,17,FALSE)</f>
        <v>NO PERTENECE A NINGUNA MICRORED</v>
      </c>
      <c r="AP4117" s="5">
        <f t="shared" si="65"/>
        <v>4</v>
      </c>
    </row>
    <row r="4118" spans="1:42" ht="20.100000000000001" customHeight="1">
      <c r="A4118" s="6">
        <v>109</v>
      </c>
      <c r="B4118" s="7" t="s">
        <v>27794</v>
      </c>
      <c r="C4118" s="8" t="s">
        <v>40</v>
      </c>
      <c r="D4118" s="7" t="s">
        <v>74</v>
      </c>
      <c r="E4118" s="7" t="s">
        <v>75</v>
      </c>
      <c r="F4118" s="7" t="s">
        <v>285</v>
      </c>
      <c r="G4118" s="7" t="s">
        <v>24195</v>
      </c>
      <c r="H4118" s="7" t="s">
        <v>27795</v>
      </c>
      <c r="I4118" s="7" t="s">
        <v>112</v>
      </c>
      <c r="J4118" s="7" t="s">
        <v>27796</v>
      </c>
      <c r="K4118" s="7" t="s">
        <v>86</v>
      </c>
      <c r="L4118" s="7" t="s">
        <v>45</v>
      </c>
      <c r="M4118" s="7" t="s">
        <v>27797</v>
      </c>
      <c r="N4118" s="9" t="s">
        <v>27798</v>
      </c>
      <c r="O4118" s="7" t="s">
        <v>1221</v>
      </c>
      <c r="P4118" s="7" t="s">
        <v>1222</v>
      </c>
      <c r="Q4118" s="7" t="s">
        <v>33999</v>
      </c>
      <c r="R4118" s="7" t="s">
        <v>30285</v>
      </c>
      <c r="S4118" s="7" t="s">
        <v>24817</v>
      </c>
      <c r="T4118" s="7" t="s">
        <v>9246</v>
      </c>
      <c r="U4118" s="7" t="s">
        <v>64</v>
      </c>
      <c r="V4118" s="7" t="s">
        <v>5492</v>
      </c>
      <c r="W4118" s="7" t="s">
        <v>106</v>
      </c>
      <c r="X4118" s="7" t="s">
        <v>48</v>
      </c>
      <c r="Y4118" s="7" t="s">
        <v>94</v>
      </c>
      <c r="Z4118" s="7" t="s">
        <v>113</v>
      </c>
      <c r="AA4118" s="7" t="s">
        <v>50</v>
      </c>
      <c r="AB4118" s="7" t="s">
        <v>125</v>
      </c>
      <c r="AC4118" s="7" t="s">
        <v>50</v>
      </c>
      <c r="AD4118" s="7" t="s">
        <v>80</v>
      </c>
      <c r="AE4118" s="7" t="s">
        <v>218</v>
      </c>
      <c r="AF4118" s="7" t="s">
        <v>82</v>
      </c>
      <c r="AG4118" s="7" t="s">
        <v>219</v>
      </c>
      <c r="AH4118" s="7" t="s">
        <v>220</v>
      </c>
      <c r="AI4118" s="7" t="s">
        <v>27799</v>
      </c>
      <c r="AJ4118" s="7" t="s">
        <v>80</v>
      </c>
      <c r="AK4118" s="7" t="s">
        <v>81</v>
      </c>
      <c r="AL4118" s="7" t="s">
        <v>82</v>
      </c>
      <c r="AM4118" s="10" t="s">
        <v>268</v>
      </c>
      <c r="AN4118" s="5" t="str">
        <f>+VLOOKUP(D4118,'[1]Listado de Establecimientos'!$A$1:$P$65536,16,FALSE)</f>
        <v>TOCACHE</v>
      </c>
      <c r="AO4118" s="5" t="str">
        <f>+VLOOKUP(D4118,'[1]Listado de Establecimientos'!$A$1:$Q$65536,17,FALSE)</f>
        <v>NO PERTENECE A NINGUNA MICRORED</v>
      </c>
      <c r="AP4118" s="5">
        <f t="shared" si="65"/>
        <v>4</v>
      </c>
    </row>
    <row r="4119" spans="1:42" ht="20.100000000000001" customHeight="1">
      <c r="A4119" s="6">
        <v>110</v>
      </c>
      <c r="B4119" s="7" t="s">
        <v>27800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34000</v>
      </c>
      <c r="R4119" s="7" t="s">
        <v>30868</v>
      </c>
      <c r="S4119" s="7" t="s">
        <v>24817</v>
      </c>
      <c r="T4119" s="7" t="s">
        <v>16393</v>
      </c>
      <c r="U4119" s="7" t="s">
        <v>64</v>
      </c>
      <c r="V4119" s="7" t="s">
        <v>6231</v>
      </c>
      <c r="W4119" s="7" t="s">
        <v>87</v>
      </c>
      <c r="X4119" s="7" t="s">
        <v>48</v>
      </c>
      <c r="Y4119" s="7" t="s">
        <v>94</v>
      </c>
      <c r="Z4119" s="7" t="s">
        <v>97</v>
      </c>
      <c r="AA4119" s="7" t="s">
        <v>50</v>
      </c>
      <c r="AB4119" s="7" t="s">
        <v>125</v>
      </c>
      <c r="AC4119" s="7" t="s">
        <v>50</v>
      </c>
      <c r="AD4119" s="7" t="s">
        <v>402</v>
      </c>
      <c r="AE4119" s="7" t="s">
        <v>403</v>
      </c>
      <c r="AF4119" s="7" t="s">
        <v>404</v>
      </c>
      <c r="AG4119" s="7" t="s">
        <v>56</v>
      </c>
      <c r="AH4119" s="7" t="s">
        <v>2322</v>
      </c>
      <c r="AI4119" s="7" t="s">
        <v>27803</v>
      </c>
      <c r="AJ4119" s="7" t="s">
        <v>402</v>
      </c>
      <c r="AK4119" s="7" t="s">
        <v>444</v>
      </c>
      <c r="AL4119" s="7" t="s">
        <v>404</v>
      </c>
      <c r="AM4119" s="10" t="s">
        <v>268</v>
      </c>
      <c r="AN4119" s="5" t="str">
        <f>+VLOOKUP(D4119,'[1]Listado de Establecimientos'!$A$1:$P$65536,16,FALSE)</f>
        <v>NO PERTENECE A NINGUNA RED</v>
      </c>
      <c r="AO4119" s="5" t="str">
        <f>+VLOOKUP(D4119,'[1]Listado de Establecimientos'!$A$1:$Q$65536,17,FALSE)</f>
        <v>NO PERTENECE A NINGUNA MICRORED</v>
      </c>
      <c r="AP4119" s="5">
        <f t="shared" si="65"/>
        <v>4</v>
      </c>
    </row>
    <row r="4120" spans="1:42" ht="20.100000000000001" customHeight="1">
      <c r="A4120" s="6">
        <v>111</v>
      </c>
      <c r="B4120" s="7" t="s">
        <v>27804</v>
      </c>
      <c r="C4120" s="8" t="s">
        <v>40</v>
      </c>
      <c r="D4120" s="7" t="s">
        <v>116</v>
      </c>
      <c r="E4120" s="7" t="s">
        <v>117</v>
      </c>
      <c r="F4120" s="7" t="s">
        <v>4376</v>
      </c>
      <c r="G4120" s="7" t="s">
        <v>253</v>
      </c>
      <c r="H4120" s="7" t="s">
        <v>20813</v>
      </c>
      <c r="I4120" s="7" t="s">
        <v>107</v>
      </c>
      <c r="J4120" s="7" t="s">
        <v>21577</v>
      </c>
      <c r="K4120" s="7" t="s">
        <v>107</v>
      </c>
      <c r="L4120" s="7" t="s">
        <v>45</v>
      </c>
      <c r="M4120" s="7" t="s">
        <v>27801</v>
      </c>
      <c r="N4120" s="9" t="s">
        <v>27802</v>
      </c>
      <c r="O4120" s="7" t="s">
        <v>2319</v>
      </c>
      <c r="P4120" s="7" t="s">
        <v>2320</v>
      </c>
      <c r="Q4120" s="7" t="s">
        <v>34000</v>
      </c>
      <c r="R4120" s="7" t="s">
        <v>30868</v>
      </c>
      <c r="S4120" s="7" t="s">
        <v>24817</v>
      </c>
      <c r="T4120" s="7" t="s">
        <v>6549</v>
      </c>
      <c r="U4120" s="7" t="s">
        <v>64</v>
      </c>
      <c r="V4120" s="7" t="s">
        <v>12331</v>
      </c>
      <c r="W4120" s="7" t="s">
        <v>87</v>
      </c>
      <c r="X4120" s="7" t="s">
        <v>48</v>
      </c>
      <c r="Y4120" s="7" t="s">
        <v>88</v>
      </c>
      <c r="Z4120" s="7" t="s">
        <v>715</v>
      </c>
      <c r="AA4120" s="7" t="s">
        <v>50</v>
      </c>
      <c r="AB4120" s="7" t="s">
        <v>125</v>
      </c>
      <c r="AC4120" s="7" t="s">
        <v>50</v>
      </c>
      <c r="AD4120" s="7" t="s">
        <v>402</v>
      </c>
      <c r="AE4120" s="7" t="s">
        <v>403</v>
      </c>
      <c r="AF4120" s="7" t="s">
        <v>404</v>
      </c>
      <c r="AG4120" s="7" t="s">
        <v>56</v>
      </c>
      <c r="AH4120" s="7" t="s">
        <v>2322</v>
      </c>
      <c r="AI4120" s="7" t="s">
        <v>27805</v>
      </c>
      <c r="AJ4120" s="7" t="s">
        <v>402</v>
      </c>
      <c r="AK4120" s="7" t="s">
        <v>444</v>
      </c>
      <c r="AL4120" s="7" t="s">
        <v>404</v>
      </c>
      <c r="AM4120" s="10" t="s">
        <v>268</v>
      </c>
      <c r="AN4120" s="5" t="str">
        <f>+VLOOKUP(D4120,'[1]Listado de Establecimientos'!$A$1:$P$65536,16,FALSE)</f>
        <v>NO PERTENECE A NINGUNA RED</v>
      </c>
      <c r="AO4120" s="5" t="str">
        <f>+VLOOKUP(D4120,'[1]Listado de Establecimientos'!$A$1:$Q$65536,17,FALSE)</f>
        <v>NO PERTENECE A NINGUNA MICRORED</v>
      </c>
      <c r="AP4120" s="5">
        <f t="shared" si="65"/>
        <v>4</v>
      </c>
    </row>
    <row r="4121" spans="1:42" ht="20.100000000000001" customHeight="1">
      <c r="A4121" s="6">
        <v>112</v>
      </c>
      <c r="B4121" s="7" t="s">
        <v>27806</v>
      </c>
      <c r="C4121" s="8" t="s">
        <v>40</v>
      </c>
      <c r="D4121" s="7" t="s">
        <v>116</v>
      </c>
      <c r="E4121" s="7" t="s">
        <v>117</v>
      </c>
      <c r="F4121" s="7" t="s">
        <v>1156</v>
      </c>
      <c r="G4121" s="7" t="s">
        <v>6147</v>
      </c>
      <c r="H4121" s="7" t="s">
        <v>5004</v>
      </c>
      <c r="I4121" s="7" t="s">
        <v>93</v>
      </c>
      <c r="J4121" s="7" t="s">
        <v>1349</v>
      </c>
      <c r="K4121" s="7" t="s">
        <v>906</v>
      </c>
      <c r="L4121" s="7" t="s">
        <v>45</v>
      </c>
      <c r="M4121" s="7" t="s">
        <v>27807</v>
      </c>
      <c r="N4121" s="9" t="s">
        <v>27808</v>
      </c>
      <c r="O4121" s="7" t="s">
        <v>737</v>
      </c>
      <c r="P4121" s="7" t="s">
        <v>117</v>
      </c>
      <c r="Q4121" s="7" t="s">
        <v>34001</v>
      </c>
      <c r="R4121" s="7" t="s">
        <v>30257</v>
      </c>
      <c r="S4121" s="7" t="s">
        <v>24817</v>
      </c>
      <c r="T4121" s="7" t="s">
        <v>5902</v>
      </c>
      <c r="U4121" s="7" t="s">
        <v>64</v>
      </c>
      <c r="V4121" s="7" t="s">
        <v>9278</v>
      </c>
      <c r="W4121" s="7" t="s">
        <v>73</v>
      </c>
      <c r="X4121" s="7" t="s">
        <v>48</v>
      </c>
      <c r="Y4121" s="7" t="s">
        <v>88</v>
      </c>
      <c r="Z4121" s="7" t="s">
        <v>94</v>
      </c>
      <c r="AA4121" s="7" t="s">
        <v>50</v>
      </c>
      <c r="AB4121" s="7" t="s">
        <v>125</v>
      </c>
      <c r="AC4121" s="7" t="s">
        <v>50</v>
      </c>
      <c r="AD4121" s="7" t="s">
        <v>402</v>
      </c>
      <c r="AE4121" s="7" t="s">
        <v>403</v>
      </c>
      <c r="AF4121" s="7" t="s">
        <v>404</v>
      </c>
      <c r="AG4121" s="7" t="s">
        <v>56</v>
      </c>
      <c r="AH4121" s="7" t="s">
        <v>2322</v>
      </c>
      <c r="AI4121" s="7" t="s">
        <v>27809</v>
      </c>
      <c r="AJ4121" s="7" t="s">
        <v>402</v>
      </c>
      <c r="AK4121" s="7" t="s">
        <v>444</v>
      </c>
      <c r="AL4121" s="7" t="s">
        <v>404</v>
      </c>
      <c r="AM4121" s="10" t="s">
        <v>268</v>
      </c>
      <c r="AN4121" s="5" t="str">
        <f>+VLOOKUP(D4121,'[1]Listado de Establecimientos'!$A$1:$P$65536,16,FALSE)</f>
        <v>NO PERTENECE A NINGUNA RED</v>
      </c>
      <c r="AO4121" s="5" t="str">
        <f>+VLOOKUP(D4121,'[1]Listado de Establecimientos'!$A$1:$Q$65536,17,FALSE)</f>
        <v>NO PERTENECE A NINGUNA MICRORED</v>
      </c>
      <c r="AP4121" s="5">
        <f t="shared" si="65"/>
        <v>4</v>
      </c>
    </row>
    <row r="4122" spans="1:42" ht="20.100000000000001" customHeight="1">
      <c r="A4122" s="6">
        <v>113</v>
      </c>
      <c r="B4122" s="7" t="s">
        <v>27810</v>
      </c>
      <c r="C4122" s="8" t="s">
        <v>40</v>
      </c>
      <c r="D4122" s="7" t="s">
        <v>116</v>
      </c>
      <c r="E4122" s="7" t="s">
        <v>117</v>
      </c>
      <c r="F4122" s="7" t="s">
        <v>2536</v>
      </c>
      <c r="G4122" s="7" t="s">
        <v>1354</v>
      </c>
      <c r="H4122" s="7" t="s">
        <v>27811</v>
      </c>
      <c r="I4122" s="7" t="s">
        <v>107</v>
      </c>
      <c r="J4122" s="7" t="s">
        <v>27812</v>
      </c>
      <c r="K4122" s="7" t="s">
        <v>44</v>
      </c>
      <c r="L4122" s="7" t="s">
        <v>45</v>
      </c>
      <c r="M4122" s="7" t="s">
        <v>27813</v>
      </c>
      <c r="N4122" s="9" t="s">
        <v>27814</v>
      </c>
      <c r="O4122" s="7" t="s">
        <v>737</v>
      </c>
      <c r="P4122" s="7" t="s">
        <v>117</v>
      </c>
      <c r="Q4122" s="7" t="s">
        <v>34002</v>
      </c>
      <c r="R4122" s="7" t="s">
        <v>30230</v>
      </c>
      <c r="S4122" s="7" t="s">
        <v>24817</v>
      </c>
      <c r="T4122" s="7" t="s">
        <v>12491</v>
      </c>
      <c r="U4122" s="7" t="s">
        <v>46</v>
      </c>
      <c r="V4122" s="7" t="s">
        <v>4430</v>
      </c>
      <c r="W4122" s="7" t="s">
        <v>47</v>
      </c>
      <c r="X4122" s="7" t="s">
        <v>48</v>
      </c>
      <c r="Y4122" s="7" t="s">
        <v>94</v>
      </c>
      <c r="Z4122" s="7" t="s">
        <v>113</v>
      </c>
      <c r="AA4122" s="7" t="s">
        <v>50</v>
      </c>
      <c r="AB4122" s="7" t="s">
        <v>125</v>
      </c>
      <c r="AC4122" s="7" t="s">
        <v>50</v>
      </c>
      <c r="AD4122" s="7" t="s">
        <v>402</v>
      </c>
      <c r="AE4122" s="7" t="s">
        <v>403</v>
      </c>
      <c r="AF4122" s="7" t="s">
        <v>404</v>
      </c>
      <c r="AG4122" s="7" t="s">
        <v>56</v>
      </c>
      <c r="AH4122" s="7" t="s">
        <v>2322</v>
      </c>
      <c r="AI4122" s="7" t="s">
        <v>27815</v>
      </c>
      <c r="AJ4122" s="7" t="s">
        <v>402</v>
      </c>
      <c r="AK4122" s="7" t="s">
        <v>444</v>
      </c>
      <c r="AL4122" s="7" t="s">
        <v>404</v>
      </c>
      <c r="AM4122" s="10" t="s">
        <v>268</v>
      </c>
      <c r="AN4122" s="5" t="str">
        <f>+VLOOKUP(D4122,'[1]Listado de Establecimientos'!$A$1:$P$65536,16,FALSE)</f>
        <v>NO PERTENECE A NINGUNA RED</v>
      </c>
      <c r="AO4122" s="5" t="str">
        <f>+VLOOKUP(D4122,'[1]Listado de Establecimientos'!$A$1:$Q$65536,17,FALSE)</f>
        <v>NO PERTENECE A NINGUNA MICRORED</v>
      </c>
      <c r="AP4122" s="5">
        <f t="shared" si="65"/>
        <v>4</v>
      </c>
    </row>
    <row r="4123" spans="1:42" ht="20.100000000000001" customHeight="1">
      <c r="A4123" s="6">
        <v>114</v>
      </c>
      <c r="B4123" s="7" t="s">
        <v>27816</v>
      </c>
      <c r="C4123" s="8" t="s">
        <v>40</v>
      </c>
      <c r="D4123" s="7" t="s">
        <v>116</v>
      </c>
      <c r="E4123" s="7" t="s">
        <v>117</v>
      </c>
      <c r="F4123" s="7" t="s">
        <v>27817</v>
      </c>
      <c r="G4123" s="7" t="s">
        <v>287</v>
      </c>
      <c r="H4123" s="7" t="s">
        <v>6813</v>
      </c>
      <c r="I4123" s="7" t="s">
        <v>819</v>
      </c>
      <c r="J4123" s="7" t="s">
        <v>820</v>
      </c>
      <c r="K4123" s="7" t="s">
        <v>107</v>
      </c>
      <c r="L4123" s="7" t="s">
        <v>45</v>
      </c>
      <c r="M4123" s="7" t="s">
        <v>27818</v>
      </c>
      <c r="N4123" s="9" t="s">
        <v>27819</v>
      </c>
      <c r="O4123" s="7" t="s">
        <v>23492</v>
      </c>
      <c r="P4123" s="7" t="s">
        <v>23493</v>
      </c>
      <c r="Q4123" s="7" t="s">
        <v>34003</v>
      </c>
      <c r="R4123" s="7" t="s">
        <v>30183</v>
      </c>
      <c r="S4123" s="7" t="s">
        <v>24817</v>
      </c>
      <c r="T4123" s="7" t="s">
        <v>9576</v>
      </c>
      <c r="U4123" s="7" t="s">
        <v>46</v>
      </c>
      <c r="V4123" s="7" t="s">
        <v>358</v>
      </c>
      <c r="W4123" s="7" t="s">
        <v>188</v>
      </c>
      <c r="X4123" s="7" t="s">
        <v>48</v>
      </c>
      <c r="Y4123" s="7" t="s">
        <v>88</v>
      </c>
      <c r="Z4123" s="7" t="s">
        <v>49</v>
      </c>
      <c r="AA4123" s="7" t="s">
        <v>50</v>
      </c>
      <c r="AB4123" s="7" t="s">
        <v>125</v>
      </c>
      <c r="AC4123" s="7" t="s">
        <v>50</v>
      </c>
      <c r="AD4123" s="7" t="s">
        <v>402</v>
      </c>
      <c r="AE4123" s="7" t="s">
        <v>403</v>
      </c>
      <c r="AF4123" s="7" t="s">
        <v>404</v>
      </c>
      <c r="AG4123" s="7" t="s">
        <v>56</v>
      </c>
      <c r="AH4123" s="7" t="s">
        <v>2322</v>
      </c>
      <c r="AI4123" s="7" t="s">
        <v>27820</v>
      </c>
      <c r="AJ4123" s="7" t="s">
        <v>402</v>
      </c>
      <c r="AK4123" s="7" t="s">
        <v>444</v>
      </c>
      <c r="AL4123" s="7" t="s">
        <v>404</v>
      </c>
      <c r="AM4123" s="10" t="s">
        <v>268</v>
      </c>
      <c r="AN4123" s="5" t="str">
        <f>+VLOOKUP(D4123,'[1]Listado de Establecimientos'!$A$1:$P$65536,16,FALSE)</f>
        <v>NO PERTENECE A NINGUNA RED</v>
      </c>
      <c r="AO4123" s="5" t="str">
        <f>+VLOOKUP(D4123,'[1]Listado de Establecimientos'!$A$1:$Q$65536,17,FALSE)</f>
        <v>NO PERTENECE A NINGUNA MICRORED</v>
      </c>
      <c r="AP4123" s="5">
        <f t="shared" si="65"/>
        <v>4</v>
      </c>
    </row>
    <row r="4124" spans="1:42" ht="20.100000000000001" customHeight="1">
      <c r="A4124" s="6">
        <v>115</v>
      </c>
      <c r="B4124" s="7" t="s">
        <v>27821</v>
      </c>
      <c r="C4124" s="8" t="s">
        <v>40</v>
      </c>
      <c r="D4124" s="7" t="s">
        <v>116</v>
      </c>
      <c r="E4124" s="7" t="s">
        <v>117</v>
      </c>
      <c r="F4124" s="7" t="s">
        <v>76</v>
      </c>
      <c r="G4124" s="7" t="s">
        <v>196</v>
      </c>
      <c r="H4124" s="7" t="s">
        <v>27822</v>
      </c>
      <c r="I4124" s="7" t="s">
        <v>85</v>
      </c>
      <c r="J4124" s="7" t="s">
        <v>490</v>
      </c>
      <c r="K4124" s="7" t="s">
        <v>63</v>
      </c>
      <c r="L4124" s="7" t="s">
        <v>45</v>
      </c>
      <c r="M4124" s="7" t="s">
        <v>27823</v>
      </c>
      <c r="N4124" s="9" t="s">
        <v>27824</v>
      </c>
      <c r="O4124" s="7" t="s">
        <v>2129</v>
      </c>
      <c r="P4124" s="7" t="s">
        <v>2130</v>
      </c>
      <c r="Q4124" s="7" t="s">
        <v>34004</v>
      </c>
      <c r="R4124" s="7" t="s">
        <v>30287</v>
      </c>
      <c r="S4124" s="7" t="s">
        <v>24922</v>
      </c>
      <c r="T4124" s="7" t="s">
        <v>18439</v>
      </c>
      <c r="U4124" s="7" t="s">
        <v>46</v>
      </c>
      <c r="V4124" s="7" t="s">
        <v>1102</v>
      </c>
      <c r="W4124" s="7" t="s">
        <v>47</v>
      </c>
      <c r="X4124" s="7" t="s">
        <v>66</v>
      </c>
      <c r="Y4124" s="7" t="s">
        <v>88</v>
      </c>
      <c r="Z4124" s="7" t="s">
        <v>49</v>
      </c>
      <c r="AA4124" s="7" t="s">
        <v>50</v>
      </c>
      <c r="AB4124" s="7" t="s">
        <v>125</v>
      </c>
      <c r="AC4124" s="7" t="s">
        <v>50</v>
      </c>
      <c r="AD4124" s="7" t="s">
        <v>1156</v>
      </c>
      <c r="AE4124" s="7" t="s">
        <v>1157</v>
      </c>
      <c r="AF4124" s="7" t="s">
        <v>1158</v>
      </c>
      <c r="AG4124" s="7" t="s">
        <v>56</v>
      </c>
      <c r="AH4124" s="7" t="s">
        <v>1159</v>
      </c>
      <c r="AI4124" s="7" t="s">
        <v>27825</v>
      </c>
      <c r="AJ4124" s="7" t="s">
        <v>1156</v>
      </c>
      <c r="AK4124" s="7" t="s">
        <v>1013</v>
      </c>
      <c r="AL4124" s="7" t="s">
        <v>1158</v>
      </c>
      <c r="AM4124" s="10" t="s">
        <v>268</v>
      </c>
      <c r="AN4124" s="5" t="str">
        <f>+VLOOKUP(D4124,'[1]Listado de Establecimientos'!$A$1:$P$65536,16,FALSE)</f>
        <v>NO PERTENECE A NINGUNA RED</v>
      </c>
      <c r="AO4124" s="5" t="str">
        <f>+VLOOKUP(D4124,'[1]Listado de Establecimientos'!$A$1:$Q$65536,17,FALSE)</f>
        <v>NO PERTENECE A NINGUNA MICRORED</v>
      </c>
      <c r="AP4124" s="5">
        <f t="shared" si="65"/>
        <v>4</v>
      </c>
    </row>
    <row r="4125" spans="1:42" ht="20.100000000000001" customHeight="1">
      <c r="A4125" s="6">
        <v>116</v>
      </c>
      <c r="B4125" s="7" t="s">
        <v>27826</v>
      </c>
      <c r="C4125" s="8" t="s">
        <v>40</v>
      </c>
      <c r="D4125" s="7" t="s">
        <v>175</v>
      </c>
      <c r="E4125" s="7" t="s">
        <v>176</v>
      </c>
      <c r="F4125" s="7" t="s">
        <v>7501</v>
      </c>
      <c r="G4125" s="7" t="s">
        <v>27827</v>
      </c>
      <c r="H4125" s="7" t="s">
        <v>11887</v>
      </c>
      <c r="I4125" s="7" t="s">
        <v>112</v>
      </c>
      <c r="J4125" s="7" t="s">
        <v>27828</v>
      </c>
      <c r="K4125" s="7" t="s">
        <v>86</v>
      </c>
      <c r="L4125" s="7" t="s">
        <v>45</v>
      </c>
      <c r="M4125" s="7" t="s">
        <v>27829</v>
      </c>
      <c r="N4125" s="9" t="s">
        <v>27830</v>
      </c>
      <c r="O4125" s="7" t="s">
        <v>1091</v>
      </c>
      <c r="P4125" s="7" t="s">
        <v>1092</v>
      </c>
      <c r="Q4125" s="7" t="s">
        <v>34005</v>
      </c>
      <c r="R4125" s="7" t="s">
        <v>30603</v>
      </c>
      <c r="S4125" s="7" t="s">
        <v>24817</v>
      </c>
      <c r="T4125" s="7" t="s">
        <v>9751</v>
      </c>
      <c r="U4125" s="7" t="s">
        <v>46</v>
      </c>
      <c r="V4125" s="7" t="s">
        <v>23710</v>
      </c>
      <c r="W4125" s="7" t="s">
        <v>9972</v>
      </c>
      <c r="X4125" s="7" t="s">
        <v>153</v>
      </c>
      <c r="Y4125" s="7" t="s">
        <v>113</v>
      </c>
      <c r="Z4125" s="7" t="s">
        <v>107</v>
      </c>
      <c r="AA4125" s="7" t="s">
        <v>50</v>
      </c>
      <c r="AB4125" s="7" t="s">
        <v>125</v>
      </c>
      <c r="AC4125" s="7" t="s">
        <v>50</v>
      </c>
      <c r="AD4125" s="7" t="s">
        <v>5433</v>
      </c>
      <c r="AE4125" s="7" t="s">
        <v>7930</v>
      </c>
      <c r="AF4125" s="7" t="s">
        <v>221</v>
      </c>
      <c r="AG4125" s="7" t="s">
        <v>56</v>
      </c>
      <c r="AH4125" s="7" t="s">
        <v>7931</v>
      </c>
      <c r="AI4125" s="7" t="s">
        <v>27831</v>
      </c>
      <c r="AJ4125" s="7" t="s">
        <v>5433</v>
      </c>
      <c r="AK4125" s="7" t="s">
        <v>7933</v>
      </c>
      <c r="AL4125" s="7" t="s">
        <v>221</v>
      </c>
      <c r="AM4125" s="10" t="s">
        <v>268</v>
      </c>
      <c r="AN4125" s="5" t="str">
        <f>+VLOOKUP(D4125,'[1]Listado de Establecimientos'!$A$1:$P$65536,16,FALSE)</f>
        <v>BELLAVISTA</v>
      </c>
      <c r="AO4125" s="5" t="str">
        <f>+VLOOKUP(D4125,'[1]Listado de Establecimientos'!$A$1:$Q$65536,17,FALSE)</f>
        <v>BELLAVISTA</v>
      </c>
      <c r="AP4125" s="5">
        <f t="shared" si="65"/>
        <v>4</v>
      </c>
    </row>
    <row r="4126" spans="1:42" ht="20.100000000000001" customHeight="1">
      <c r="A4126" s="6">
        <v>117</v>
      </c>
      <c r="B4126" s="7" t="s">
        <v>27832</v>
      </c>
      <c r="C4126" s="8" t="s">
        <v>40</v>
      </c>
      <c r="D4126" s="7" t="s">
        <v>175</v>
      </c>
      <c r="E4126" s="7" t="s">
        <v>176</v>
      </c>
      <c r="F4126" s="7" t="s">
        <v>10628</v>
      </c>
      <c r="G4126" s="7" t="s">
        <v>322</v>
      </c>
      <c r="H4126" s="7" t="s">
        <v>27833</v>
      </c>
      <c r="I4126" s="7" t="s">
        <v>44</v>
      </c>
      <c r="J4126" s="7" t="s">
        <v>27834</v>
      </c>
      <c r="K4126" s="7" t="s">
        <v>44</v>
      </c>
      <c r="L4126" s="7" t="s">
        <v>45</v>
      </c>
      <c r="M4126" s="7" t="s">
        <v>27835</v>
      </c>
      <c r="N4126" s="9" t="s">
        <v>27836</v>
      </c>
      <c r="O4126" s="7" t="s">
        <v>11389</v>
      </c>
      <c r="P4126" s="7" t="s">
        <v>12718</v>
      </c>
      <c r="Q4126" s="7" t="s">
        <v>34006</v>
      </c>
      <c r="R4126" s="7" t="s">
        <v>30261</v>
      </c>
      <c r="S4126" s="7" t="s">
        <v>24922</v>
      </c>
      <c r="T4126" s="7" t="s">
        <v>17693</v>
      </c>
      <c r="U4126" s="7" t="s">
        <v>46</v>
      </c>
      <c r="V4126" s="7" t="s">
        <v>267</v>
      </c>
      <c r="W4126" s="7" t="s">
        <v>47</v>
      </c>
      <c r="X4126" s="7" t="s">
        <v>153</v>
      </c>
      <c r="Y4126" s="7" t="s">
        <v>122</v>
      </c>
      <c r="Z4126" s="7" t="s">
        <v>88</v>
      </c>
      <c r="AA4126" s="7" t="s">
        <v>50</v>
      </c>
      <c r="AB4126" s="7" t="s">
        <v>125</v>
      </c>
      <c r="AC4126" s="7" t="s">
        <v>50</v>
      </c>
      <c r="AD4126" s="7" t="s">
        <v>5433</v>
      </c>
      <c r="AE4126" s="7" t="s">
        <v>7930</v>
      </c>
      <c r="AF4126" s="7" t="s">
        <v>221</v>
      </c>
      <c r="AG4126" s="7" t="s">
        <v>56</v>
      </c>
      <c r="AH4126" s="7" t="s">
        <v>7931</v>
      </c>
      <c r="AI4126" s="7" t="s">
        <v>27837</v>
      </c>
      <c r="AJ4126" s="7" t="s">
        <v>5433</v>
      </c>
      <c r="AK4126" s="7" t="s">
        <v>7933</v>
      </c>
      <c r="AL4126" s="7" t="s">
        <v>221</v>
      </c>
      <c r="AM4126" s="10" t="s">
        <v>268</v>
      </c>
      <c r="AN4126" s="5" t="str">
        <f>+VLOOKUP(D4126,'[1]Listado de Establecimientos'!$A$1:$P$65536,16,FALSE)</f>
        <v>BELLAVISTA</v>
      </c>
      <c r="AO4126" s="5" t="str">
        <f>+VLOOKUP(D4126,'[1]Listado de Establecimientos'!$A$1:$Q$65536,17,FALSE)</f>
        <v>BELLAVISTA</v>
      </c>
      <c r="AP4126" s="5">
        <f t="shared" si="65"/>
        <v>4</v>
      </c>
    </row>
    <row r="4127" spans="1:42" ht="20.100000000000001" customHeight="1">
      <c r="A4127" s="6">
        <v>118</v>
      </c>
      <c r="B4127" s="7" t="s">
        <v>27838</v>
      </c>
      <c r="C4127" s="8" t="s">
        <v>40</v>
      </c>
      <c r="D4127" s="7" t="s">
        <v>41</v>
      </c>
      <c r="E4127" s="7" t="s">
        <v>42</v>
      </c>
      <c r="F4127" s="7" t="s">
        <v>108</v>
      </c>
      <c r="G4127" s="7" t="s">
        <v>2615</v>
      </c>
      <c r="H4127" s="7" t="s">
        <v>27839</v>
      </c>
      <c r="I4127" s="7" t="s">
        <v>147</v>
      </c>
      <c r="J4127" s="7" t="s">
        <v>27840</v>
      </c>
      <c r="K4127" s="7" t="s">
        <v>86</v>
      </c>
      <c r="L4127" s="7" t="s">
        <v>45</v>
      </c>
      <c r="M4127" s="7" t="s">
        <v>27841</v>
      </c>
      <c r="N4127" s="9" t="s">
        <v>27842</v>
      </c>
      <c r="O4127" s="7" t="s">
        <v>3179</v>
      </c>
      <c r="P4127" s="7" t="s">
        <v>3180</v>
      </c>
      <c r="Q4127" s="7" t="s">
        <v>34007</v>
      </c>
      <c r="R4127" s="7" t="s">
        <v>30247</v>
      </c>
      <c r="S4127" s="7" t="s">
        <v>24922</v>
      </c>
      <c r="T4127" s="7" t="s">
        <v>2773</v>
      </c>
      <c r="U4127" s="7" t="s">
        <v>64</v>
      </c>
      <c r="V4127" s="7" t="s">
        <v>4847</v>
      </c>
      <c r="W4127" s="7" t="s">
        <v>47</v>
      </c>
      <c r="X4127" s="7" t="s">
        <v>48</v>
      </c>
      <c r="Y4127" s="7" t="s">
        <v>97</v>
      </c>
      <c r="Z4127" s="7" t="s">
        <v>88</v>
      </c>
      <c r="AA4127" s="7" t="s">
        <v>50</v>
      </c>
      <c r="AB4127" s="7" t="s">
        <v>125</v>
      </c>
      <c r="AC4127" s="7" t="s">
        <v>52</v>
      </c>
      <c r="AD4127" s="7" t="s">
        <v>271</v>
      </c>
      <c r="AE4127" s="7" t="s">
        <v>170</v>
      </c>
      <c r="AF4127" s="7" t="s">
        <v>272</v>
      </c>
      <c r="AG4127" s="7" t="s">
        <v>56</v>
      </c>
      <c r="AH4127" s="7" t="s">
        <v>273</v>
      </c>
      <c r="AI4127" s="7" t="s">
        <v>27843</v>
      </c>
      <c r="AJ4127" s="7" t="s">
        <v>271</v>
      </c>
      <c r="AK4127" s="7" t="s">
        <v>108</v>
      </c>
      <c r="AL4127" s="7" t="s">
        <v>274</v>
      </c>
      <c r="AM4127" s="10" t="s">
        <v>268</v>
      </c>
      <c r="AN4127" s="5" t="str">
        <f>+VLOOKUP(D4127,'[1]Listado de Establecimientos'!$A$1:$P$65536,16,FALSE)</f>
        <v>NO PERTENECE A NINGUNA RED</v>
      </c>
      <c r="AO4127" s="5" t="str">
        <f>+VLOOKUP(D4127,'[1]Listado de Establecimientos'!$A$1:$Q$65536,17,FALSE)</f>
        <v>NO PERTENECE A NINGUNA MICRORED</v>
      </c>
      <c r="AP4127" s="5">
        <f t="shared" si="65"/>
        <v>4</v>
      </c>
    </row>
    <row r="4128" spans="1:42" ht="20.100000000000001" customHeight="1">
      <c r="A4128" s="6">
        <v>119</v>
      </c>
      <c r="B4128" s="7" t="s">
        <v>27844</v>
      </c>
      <c r="C4128" s="8" t="s">
        <v>40</v>
      </c>
      <c r="D4128" s="7" t="s">
        <v>41</v>
      </c>
      <c r="E4128" s="7" t="s">
        <v>42</v>
      </c>
      <c r="F4128" s="7" t="s">
        <v>5458</v>
      </c>
      <c r="G4128" s="7" t="s">
        <v>286</v>
      </c>
      <c r="H4128" s="7" t="s">
        <v>27845</v>
      </c>
      <c r="I4128" s="7" t="s">
        <v>819</v>
      </c>
      <c r="J4128" s="7" t="s">
        <v>27846</v>
      </c>
      <c r="K4128" s="7" t="s">
        <v>63</v>
      </c>
      <c r="L4128" s="7" t="s">
        <v>45</v>
      </c>
      <c r="M4128" s="7" t="s">
        <v>27847</v>
      </c>
      <c r="N4128" s="9" t="s">
        <v>27848</v>
      </c>
      <c r="O4128" s="7" t="s">
        <v>135</v>
      </c>
      <c r="P4128" s="7" t="s">
        <v>136</v>
      </c>
      <c r="Q4128" s="7" t="s">
        <v>34008</v>
      </c>
      <c r="R4128" s="7" t="s">
        <v>30189</v>
      </c>
      <c r="S4128" s="7" t="s">
        <v>24922</v>
      </c>
      <c r="T4128" s="7" t="s">
        <v>3802</v>
      </c>
      <c r="U4128" s="7" t="s">
        <v>64</v>
      </c>
      <c r="V4128" s="7" t="s">
        <v>2421</v>
      </c>
      <c r="W4128" s="7" t="s">
        <v>65</v>
      </c>
      <c r="X4128" s="7" t="s">
        <v>48</v>
      </c>
      <c r="Y4128" s="7" t="s">
        <v>122</v>
      </c>
      <c r="Z4128" s="7" t="s">
        <v>730</v>
      </c>
      <c r="AA4128" s="7" t="s">
        <v>50</v>
      </c>
      <c r="AB4128" s="7" t="s">
        <v>125</v>
      </c>
      <c r="AC4128" s="7" t="s">
        <v>52</v>
      </c>
      <c r="AD4128" s="7" t="s">
        <v>271</v>
      </c>
      <c r="AE4128" s="7" t="s">
        <v>170</v>
      </c>
      <c r="AF4128" s="7" t="s">
        <v>272</v>
      </c>
      <c r="AG4128" s="7" t="s">
        <v>56</v>
      </c>
      <c r="AH4128" s="7" t="s">
        <v>273</v>
      </c>
      <c r="AI4128" s="7" t="s">
        <v>27849</v>
      </c>
      <c r="AJ4128" s="7" t="s">
        <v>271</v>
      </c>
      <c r="AK4128" s="7" t="s">
        <v>108</v>
      </c>
      <c r="AL4128" s="7" t="s">
        <v>274</v>
      </c>
      <c r="AM4128" s="10" t="s">
        <v>268</v>
      </c>
      <c r="AN4128" s="5" t="str">
        <f>+VLOOKUP(D4128,'[1]Listado de Establecimientos'!$A$1:$P$65536,16,FALSE)</f>
        <v>NO PERTENECE A NINGUNA RED</v>
      </c>
      <c r="AO4128" s="5" t="str">
        <f>+VLOOKUP(D4128,'[1]Listado de Establecimientos'!$A$1:$Q$65536,17,FALSE)</f>
        <v>NO PERTENECE A NINGUNA MICRORED</v>
      </c>
      <c r="AP4128" s="5">
        <f t="shared" si="65"/>
        <v>4</v>
      </c>
    </row>
    <row r="4129" spans="1:42" ht="20.100000000000001" customHeight="1">
      <c r="A4129" s="6">
        <v>120</v>
      </c>
      <c r="B4129" s="7" t="s">
        <v>27850</v>
      </c>
      <c r="C4129" s="8" t="s">
        <v>40</v>
      </c>
      <c r="D4129" s="7" t="s">
        <v>41</v>
      </c>
      <c r="E4129" s="7" t="s">
        <v>42</v>
      </c>
      <c r="F4129" s="7" t="s">
        <v>1450</v>
      </c>
      <c r="G4129" s="7" t="s">
        <v>211</v>
      </c>
      <c r="H4129" s="7" t="s">
        <v>27851</v>
      </c>
      <c r="I4129" s="7" t="s">
        <v>138</v>
      </c>
      <c r="J4129" s="7" t="s">
        <v>27852</v>
      </c>
      <c r="K4129" s="7" t="s">
        <v>107</v>
      </c>
      <c r="L4129" s="7" t="s">
        <v>45</v>
      </c>
      <c r="M4129" s="7" t="s">
        <v>27853</v>
      </c>
      <c r="N4129" s="9" t="s">
        <v>27854</v>
      </c>
      <c r="O4129" s="7" t="s">
        <v>3252</v>
      </c>
      <c r="P4129" s="7" t="s">
        <v>3253</v>
      </c>
      <c r="Q4129" s="7" t="s">
        <v>34009</v>
      </c>
      <c r="R4129" s="7" t="s">
        <v>30422</v>
      </c>
      <c r="S4129" s="7" t="s">
        <v>24922</v>
      </c>
      <c r="T4129" s="7" t="s">
        <v>18076</v>
      </c>
      <c r="U4129" s="7" t="s">
        <v>64</v>
      </c>
      <c r="V4129" s="7" t="s">
        <v>15739</v>
      </c>
      <c r="W4129" s="7" t="s">
        <v>87</v>
      </c>
      <c r="X4129" s="7" t="s">
        <v>48</v>
      </c>
      <c r="Y4129" s="7" t="s">
        <v>147</v>
      </c>
      <c r="Z4129" s="7" t="s">
        <v>93</v>
      </c>
      <c r="AA4129" s="7" t="s">
        <v>50</v>
      </c>
      <c r="AB4129" s="7" t="s">
        <v>125</v>
      </c>
      <c r="AC4129" s="7" t="s">
        <v>52</v>
      </c>
      <c r="AD4129" s="7" t="s">
        <v>271</v>
      </c>
      <c r="AE4129" s="7" t="s">
        <v>170</v>
      </c>
      <c r="AF4129" s="7" t="s">
        <v>272</v>
      </c>
      <c r="AG4129" s="7" t="s">
        <v>56</v>
      </c>
      <c r="AH4129" s="7" t="s">
        <v>273</v>
      </c>
      <c r="AI4129" s="7" t="s">
        <v>27855</v>
      </c>
      <c r="AJ4129" s="7" t="s">
        <v>271</v>
      </c>
      <c r="AK4129" s="7" t="s">
        <v>108</v>
      </c>
      <c r="AL4129" s="7" t="s">
        <v>274</v>
      </c>
      <c r="AM4129" s="10" t="s">
        <v>268</v>
      </c>
      <c r="AN4129" s="5" t="str">
        <f>+VLOOKUP(D4129,'[1]Listado de Establecimientos'!$A$1:$P$65536,16,FALSE)</f>
        <v>NO PERTENECE A NINGUNA RED</v>
      </c>
      <c r="AO4129" s="5" t="str">
        <f>+VLOOKUP(D4129,'[1]Listado de Establecimientos'!$A$1:$Q$65536,17,FALSE)</f>
        <v>NO PERTENECE A NINGUNA MICRORED</v>
      </c>
      <c r="AP4129" s="5">
        <f t="shared" si="65"/>
        <v>4</v>
      </c>
    </row>
    <row r="4130" spans="1:42" ht="20.100000000000001" customHeight="1">
      <c r="A4130" s="6">
        <v>121</v>
      </c>
      <c r="B4130" s="7" t="s">
        <v>27856</v>
      </c>
      <c r="C4130" s="8" t="s">
        <v>40</v>
      </c>
      <c r="D4130" s="7" t="s">
        <v>145</v>
      </c>
      <c r="E4130" s="7" t="s">
        <v>146</v>
      </c>
      <c r="F4130" s="7" t="s">
        <v>9609</v>
      </c>
      <c r="G4130" s="7" t="s">
        <v>7736</v>
      </c>
      <c r="H4130" s="7" t="s">
        <v>27857</v>
      </c>
      <c r="I4130" s="7" t="s">
        <v>177</v>
      </c>
      <c r="J4130" s="7" t="s">
        <v>17613</v>
      </c>
      <c r="K4130" s="7" t="s">
        <v>152</v>
      </c>
      <c r="L4130" s="7" t="s">
        <v>45</v>
      </c>
      <c r="M4130" s="7" t="s">
        <v>27858</v>
      </c>
      <c r="N4130" s="9" t="s">
        <v>27859</v>
      </c>
      <c r="O4130" s="7" t="s">
        <v>15460</v>
      </c>
      <c r="P4130" s="7" t="s">
        <v>15461</v>
      </c>
      <c r="Q4130" s="7" t="s">
        <v>32986</v>
      </c>
      <c r="R4130" s="7" t="s">
        <v>30187</v>
      </c>
      <c r="S4130" s="7" t="s">
        <v>24922</v>
      </c>
      <c r="T4130" s="7" t="s">
        <v>5499</v>
      </c>
      <c r="U4130" s="7" t="s">
        <v>64</v>
      </c>
      <c r="V4130" s="7" t="s">
        <v>184</v>
      </c>
      <c r="W4130" s="7" t="s">
        <v>188</v>
      </c>
      <c r="X4130" s="7" t="s">
        <v>48</v>
      </c>
      <c r="Y4130" s="7" t="s">
        <v>122</v>
      </c>
      <c r="Z4130" s="7" t="s">
        <v>88</v>
      </c>
      <c r="AA4130" s="7" t="s">
        <v>50</v>
      </c>
      <c r="AB4130" s="7" t="s">
        <v>51</v>
      </c>
      <c r="AC4130" s="7" t="s">
        <v>52</v>
      </c>
      <c r="AD4130" s="7" t="s">
        <v>1389</v>
      </c>
      <c r="AE4130" s="7" t="s">
        <v>1145</v>
      </c>
      <c r="AF4130" s="7" t="s">
        <v>2469</v>
      </c>
      <c r="AG4130" s="7" t="s">
        <v>56</v>
      </c>
      <c r="AH4130" s="7" t="s">
        <v>24479</v>
      </c>
      <c r="AI4130" s="7" t="s">
        <v>27860</v>
      </c>
      <c r="AJ4130" s="7" t="s">
        <v>1389</v>
      </c>
      <c r="AK4130" s="7" t="s">
        <v>785</v>
      </c>
      <c r="AL4130" s="7" t="s">
        <v>2469</v>
      </c>
      <c r="AM4130" s="10" t="s">
        <v>268</v>
      </c>
      <c r="AN4130" s="5" t="str">
        <f>+VLOOKUP(D4130,'[1]Listado de Establecimientos'!$A$1:$P$65536,16,FALSE)</f>
        <v>MARISCAL CACERES</v>
      </c>
      <c r="AO4130" s="5" t="str">
        <f>+VLOOKUP(D4130,'[1]Listado de Establecimientos'!$A$1:$Q$65536,17,FALSE)</f>
        <v>NO PERTENECE A NINGUNA MICRORRED</v>
      </c>
      <c r="AP4130" s="5">
        <f t="shared" si="65"/>
        <v>4</v>
      </c>
    </row>
    <row r="4131" spans="1:42" ht="20.100000000000001" customHeight="1">
      <c r="A4131" s="6">
        <v>122</v>
      </c>
      <c r="B4131" s="7" t="s">
        <v>27861</v>
      </c>
      <c r="C4131" s="8" t="s">
        <v>40</v>
      </c>
      <c r="D4131" s="7" t="s">
        <v>145</v>
      </c>
      <c r="E4131" s="7" t="s">
        <v>146</v>
      </c>
      <c r="F4131" s="7" t="s">
        <v>190</v>
      </c>
      <c r="G4131" s="7" t="s">
        <v>1407</v>
      </c>
      <c r="H4131" s="7" t="s">
        <v>27862</v>
      </c>
      <c r="I4131" s="7" t="s">
        <v>122</v>
      </c>
      <c r="J4131" s="7" t="s">
        <v>27863</v>
      </c>
      <c r="K4131" s="7" t="s">
        <v>63</v>
      </c>
      <c r="L4131" s="7" t="s">
        <v>45</v>
      </c>
      <c r="M4131" s="7" t="s">
        <v>27864</v>
      </c>
      <c r="N4131" s="9" t="s">
        <v>1052</v>
      </c>
      <c r="O4131" s="7" t="s">
        <v>11737</v>
      </c>
      <c r="P4131" s="7" t="s">
        <v>11738</v>
      </c>
      <c r="Q4131" s="7" t="s">
        <v>30468</v>
      </c>
      <c r="R4131" s="7" t="s">
        <v>30469</v>
      </c>
      <c r="S4131" s="7" t="s">
        <v>24922</v>
      </c>
      <c r="T4131" s="7" t="s">
        <v>14936</v>
      </c>
      <c r="U4131" s="7" t="s">
        <v>64</v>
      </c>
      <c r="V4131" s="7" t="s">
        <v>105</v>
      </c>
      <c r="W4131" s="7" t="s">
        <v>87</v>
      </c>
      <c r="X4131" s="7" t="s">
        <v>243</v>
      </c>
      <c r="Y4131" s="7" t="s">
        <v>94</v>
      </c>
      <c r="Z4131" s="7" t="s">
        <v>114</v>
      </c>
      <c r="AA4131" s="7" t="s">
        <v>50</v>
      </c>
      <c r="AB4131" s="7" t="s">
        <v>51</v>
      </c>
      <c r="AC4131" s="7" t="s">
        <v>50</v>
      </c>
      <c r="AD4131" s="7" t="s">
        <v>1389</v>
      </c>
      <c r="AE4131" s="7" t="s">
        <v>1145</v>
      </c>
      <c r="AF4131" s="7" t="s">
        <v>2469</v>
      </c>
      <c r="AG4131" s="7" t="s">
        <v>56</v>
      </c>
      <c r="AH4131" s="7" t="s">
        <v>24479</v>
      </c>
      <c r="AI4131" s="7" t="s">
        <v>27865</v>
      </c>
      <c r="AJ4131" s="7" t="s">
        <v>1389</v>
      </c>
      <c r="AK4131" s="7" t="s">
        <v>785</v>
      </c>
      <c r="AL4131" s="7" t="s">
        <v>2469</v>
      </c>
      <c r="AM4131" s="10" t="s">
        <v>268</v>
      </c>
      <c r="AN4131" s="5" t="str">
        <f>+VLOOKUP(D4131,'[1]Listado de Establecimientos'!$A$1:$P$65536,16,FALSE)</f>
        <v>MARISCAL CACERES</v>
      </c>
      <c r="AO4131" s="5" t="str">
        <f>+VLOOKUP(D4131,'[1]Listado de Establecimientos'!$A$1:$Q$65536,17,FALSE)</f>
        <v>NO PERTENECE A NINGUNA MICRORRED</v>
      </c>
      <c r="AP4131" s="5">
        <f t="shared" si="65"/>
        <v>4</v>
      </c>
    </row>
    <row r="4132" spans="1:42" ht="20.100000000000001" customHeight="1">
      <c r="A4132" s="6">
        <v>123</v>
      </c>
      <c r="B4132" s="7" t="s">
        <v>27866</v>
      </c>
      <c r="C4132" s="8" t="s">
        <v>40</v>
      </c>
      <c r="D4132" s="7" t="s">
        <v>41</v>
      </c>
      <c r="E4132" s="7" t="s">
        <v>42</v>
      </c>
      <c r="F4132" s="7" t="s">
        <v>324</v>
      </c>
      <c r="G4132" s="7" t="s">
        <v>2427</v>
      </c>
      <c r="H4132" s="7" t="s">
        <v>27867</v>
      </c>
      <c r="I4132" s="7" t="s">
        <v>49</v>
      </c>
      <c r="J4132" s="7" t="s">
        <v>27868</v>
      </c>
      <c r="K4132" s="7" t="s">
        <v>44</v>
      </c>
      <c r="L4132" s="7" t="s">
        <v>45</v>
      </c>
      <c r="M4132" s="7" t="s">
        <v>27869</v>
      </c>
      <c r="N4132" s="9" t="s">
        <v>27870</v>
      </c>
      <c r="O4132" s="7" t="s">
        <v>5228</v>
      </c>
      <c r="P4132" s="7" t="s">
        <v>5229</v>
      </c>
      <c r="Q4132" s="7" t="s">
        <v>34010</v>
      </c>
      <c r="R4132" s="7" t="s">
        <v>30185</v>
      </c>
      <c r="S4132" s="7" t="s">
        <v>24922</v>
      </c>
      <c r="T4132" s="7" t="s">
        <v>6341</v>
      </c>
      <c r="U4132" s="7" t="s">
        <v>64</v>
      </c>
      <c r="V4132" s="7" t="s">
        <v>10672</v>
      </c>
      <c r="W4132" s="7" t="s">
        <v>188</v>
      </c>
      <c r="X4132" s="7" t="s">
        <v>159</v>
      </c>
      <c r="Y4132" s="7" t="s">
        <v>88</v>
      </c>
      <c r="Z4132" s="7" t="s">
        <v>67</v>
      </c>
      <c r="AA4132" s="7" t="s">
        <v>50</v>
      </c>
      <c r="AB4132" s="7" t="s">
        <v>125</v>
      </c>
      <c r="AC4132" s="7" t="s">
        <v>52</v>
      </c>
      <c r="AD4132" s="7" t="s">
        <v>271</v>
      </c>
      <c r="AE4132" s="7" t="s">
        <v>170</v>
      </c>
      <c r="AF4132" s="7" t="s">
        <v>272</v>
      </c>
      <c r="AG4132" s="7" t="s">
        <v>56</v>
      </c>
      <c r="AH4132" s="7" t="s">
        <v>273</v>
      </c>
      <c r="AI4132" s="7" t="s">
        <v>27871</v>
      </c>
      <c r="AJ4132" s="7" t="s">
        <v>271</v>
      </c>
      <c r="AK4132" s="7" t="s">
        <v>108</v>
      </c>
      <c r="AL4132" s="7" t="s">
        <v>274</v>
      </c>
      <c r="AM4132" s="10" t="s">
        <v>268</v>
      </c>
      <c r="AN4132" s="5" t="str">
        <f>+VLOOKUP(D4132,'[1]Listado de Establecimientos'!$A$1:$P$65536,16,FALSE)</f>
        <v>NO PERTENECE A NINGUNA RED</v>
      </c>
      <c r="AO4132" s="5" t="str">
        <f>+VLOOKUP(D4132,'[1]Listado de Establecimientos'!$A$1:$Q$65536,17,FALSE)</f>
        <v>NO PERTENECE A NINGUNA MICRORED</v>
      </c>
      <c r="AP4132" s="5">
        <f t="shared" si="65"/>
        <v>4</v>
      </c>
    </row>
    <row r="4133" spans="1:42" ht="20.100000000000001" customHeight="1">
      <c r="A4133" s="6">
        <v>124</v>
      </c>
      <c r="B4133" s="7" t="s">
        <v>27872</v>
      </c>
      <c r="C4133" s="8" t="s">
        <v>40</v>
      </c>
      <c r="D4133" s="7" t="s">
        <v>116</v>
      </c>
      <c r="E4133" s="7" t="s">
        <v>117</v>
      </c>
      <c r="F4133" s="7" t="s">
        <v>1780</v>
      </c>
      <c r="G4133" s="7" t="s">
        <v>27873</v>
      </c>
      <c r="H4133" s="7" t="s">
        <v>27874</v>
      </c>
      <c r="I4133" s="7" t="s">
        <v>152</v>
      </c>
      <c r="J4133" s="7" t="s">
        <v>27875</v>
      </c>
      <c r="K4133" s="7" t="s">
        <v>44</v>
      </c>
      <c r="L4133" s="7" t="s">
        <v>45</v>
      </c>
      <c r="M4133" s="7" t="s">
        <v>27876</v>
      </c>
      <c r="N4133" s="9" t="s">
        <v>27877</v>
      </c>
      <c r="O4133" s="7" t="s">
        <v>737</v>
      </c>
      <c r="P4133" s="7" t="s">
        <v>117</v>
      </c>
      <c r="Q4133" s="7" t="s">
        <v>34011</v>
      </c>
      <c r="R4133" s="7" t="s">
        <v>30754</v>
      </c>
      <c r="S4133" s="7" t="s">
        <v>24922</v>
      </c>
      <c r="T4133" s="7" t="s">
        <v>1445</v>
      </c>
      <c r="U4133" s="7" t="s">
        <v>46</v>
      </c>
      <c r="V4133" s="7" t="s">
        <v>27878</v>
      </c>
      <c r="W4133" s="7" t="s">
        <v>1641</v>
      </c>
      <c r="X4133" s="7" t="s">
        <v>6792</v>
      </c>
      <c r="Y4133" s="7" t="s">
        <v>152</v>
      </c>
      <c r="Z4133" s="7" t="s">
        <v>152</v>
      </c>
      <c r="AA4133" s="7" t="s">
        <v>50</v>
      </c>
      <c r="AB4133" s="7" t="s">
        <v>125</v>
      </c>
      <c r="AC4133" s="7" t="s">
        <v>50</v>
      </c>
      <c r="AD4133" s="7" t="s">
        <v>1010</v>
      </c>
      <c r="AE4133" s="7" t="s">
        <v>286</v>
      </c>
      <c r="AF4133" s="7" t="s">
        <v>1011</v>
      </c>
      <c r="AG4133" s="7" t="s">
        <v>56</v>
      </c>
      <c r="AH4133" s="7" t="s">
        <v>1933</v>
      </c>
      <c r="AI4133" s="7" t="s">
        <v>27879</v>
      </c>
      <c r="AJ4133" s="7" t="s">
        <v>1010</v>
      </c>
      <c r="AK4133" s="7" t="s">
        <v>919</v>
      </c>
      <c r="AL4133" s="7" t="s">
        <v>1011</v>
      </c>
      <c r="AM4133" s="10" t="s">
        <v>268</v>
      </c>
      <c r="AN4133" s="5" t="str">
        <f>+VLOOKUP(D4133,'[1]Listado de Establecimientos'!$A$1:$P$65536,16,FALSE)</f>
        <v>NO PERTENECE A NINGUNA RED</v>
      </c>
      <c r="AO4133" s="5" t="str">
        <f>+VLOOKUP(D4133,'[1]Listado de Establecimientos'!$A$1:$Q$65536,17,FALSE)</f>
        <v>NO PERTENECE A NINGUNA MICRORED</v>
      </c>
      <c r="AP4133" s="5">
        <f t="shared" si="65"/>
        <v>4</v>
      </c>
    </row>
    <row r="4134" spans="1:42" ht="20.100000000000001" customHeight="1">
      <c r="A4134" s="6">
        <v>125</v>
      </c>
      <c r="B4134" s="7" t="s">
        <v>27880</v>
      </c>
      <c r="C4134" s="8" t="s">
        <v>40</v>
      </c>
      <c r="D4134" s="7" t="s">
        <v>145</v>
      </c>
      <c r="E4134" s="7" t="s">
        <v>146</v>
      </c>
      <c r="F4134" s="7" t="s">
        <v>27881</v>
      </c>
      <c r="G4134" s="7" t="s">
        <v>3536</v>
      </c>
      <c r="H4134" s="7" t="s">
        <v>27882</v>
      </c>
      <c r="I4134" s="7" t="s">
        <v>107</v>
      </c>
      <c r="J4134" s="7" t="s">
        <v>27883</v>
      </c>
      <c r="K4134" s="7" t="s">
        <v>152</v>
      </c>
      <c r="L4134" s="7" t="s">
        <v>45</v>
      </c>
      <c r="M4134" s="7" t="s">
        <v>27884</v>
      </c>
      <c r="N4134" s="9" t="s">
        <v>27885</v>
      </c>
      <c r="O4134" s="7" t="s">
        <v>145</v>
      </c>
      <c r="P4134" s="7" t="s">
        <v>146</v>
      </c>
      <c r="Q4134" s="7" t="s">
        <v>34012</v>
      </c>
      <c r="R4134" s="7" t="s">
        <v>30520</v>
      </c>
      <c r="S4134" s="7" t="s">
        <v>24922</v>
      </c>
      <c r="T4134" s="7" t="s">
        <v>14138</v>
      </c>
      <c r="U4134" s="7" t="s">
        <v>64</v>
      </c>
      <c r="V4134" s="7" t="s">
        <v>1102</v>
      </c>
      <c r="W4134" s="7" t="s">
        <v>47</v>
      </c>
      <c r="X4134" s="7" t="s">
        <v>123</v>
      </c>
      <c r="Y4134" s="7" t="s">
        <v>122</v>
      </c>
      <c r="Z4134" s="7" t="s">
        <v>88</v>
      </c>
      <c r="AA4134" s="7" t="s">
        <v>50</v>
      </c>
      <c r="AB4134" s="7" t="s">
        <v>125</v>
      </c>
      <c r="AC4134" s="7" t="s">
        <v>50</v>
      </c>
      <c r="AD4134" s="7" t="s">
        <v>130</v>
      </c>
      <c r="AE4134" s="7" t="s">
        <v>332</v>
      </c>
      <c r="AF4134" s="7" t="s">
        <v>25041</v>
      </c>
      <c r="AG4134" s="7" t="s">
        <v>56</v>
      </c>
      <c r="AH4134" s="7" t="s">
        <v>25042</v>
      </c>
      <c r="AI4134" s="7" t="s">
        <v>27886</v>
      </c>
      <c r="AJ4134" s="7" t="s">
        <v>130</v>
      </c>
      <c r="AK4134" s="7" t="s">
        <v>1950</v>
      </c>
      <c r="AL4134" s="7" t="s">
        <v>25041</v>
      </c>
      <c r="AM4134" s="10" t="s">
        <v>268</v>
      </c>
      <c r="AN4134" s="5" t="str">
        <f>+VLOOKUP(D4134,'[1]Listado de Establecimientos'!$A$1:$P$65536,16,FALSE)</f>
        <v>MARISCAL CACERES</v>
      </c>
      <c r="AO4134" s="5" t="str">
        <f>+VLOOKUP(D4134,'[1]Listado de Establecimientos'!$A$1:$Q$65536,17,FALSE)</f>
        <v>NO PERTENECE A NINGUNA MICRORRED</v>
      </c>
      <c r="AP4134" s="5">
        <f t="shared" si="65"/>
        <v>4</v>
      </c>
    </row>
    <row r="4135" spans="1:42" ht="20.100000000000001" customHeight="1">
      <c r="A4135" s="6">
        <v>126</v>
      </c>
      <c r="B4135" s="7" t="s">
        <v>27887</v>
      </c>
      <c r="C4135" s="8" t="s">
        <v>40</v>
      </c>
      <c r="D4135" s="7" t="s">
        <v>41</v>
      </c>
      <c r="E4135" s="7" t="s">
        <v>42</v>
      </c>
      <c r="F4135" s="7" t="s">
        <v>2593</v>
      </c>
      <c r="G4135" s="7" t="s">
        <v>260</v>
      </c>
      <c r="H4135" s="7" t="s">
        <v>27888</v>
      </c>
      <c r="I4135" s="7" t="s">
        <v>88</v>
      </c>
      <c r="J4135" s="7" t="s">
        <v>27889</v>
      </c>
      <c r="K4135" s="7" t="s">
        <v>44</v>
      </c>
      <c r="L4135" s="7" t="s">
        <v>45</v>
      </c>
      <c r="M4135" s="7" t="s">
        <v>27890</v>
      </c>
      <c r="N4135" s="9" t="s">
        <v>27891</v>
      </c>
      <c r="O4135" s="7" t="s">
        <v>11389</v>
      </c>
      <c r="P4135" s="7" t="s">
        <v>12718</v>
      </c>
      <c r="Q4135" s="7" t="s">
        <v>34013</v>
      </c>
      <c r="R4135" s="7" t="s">
        <v>30212</v>
      </c>
      <c r="S4135" s="7" t="s">
        <v>24922</v>
      </c>
      <c r="T4135" s="7" t="s">
        <v>14936</v>
      </c>
      <c r="U4135" s="7" t="s">
        <v>64</v>
      </c>
      <c r="V4135" s="7" t="s">
        <v>8396</v>
      </c>
      <c r="W4135" s="7" t="s">
        <v>47</v>
      </c>
      <c r="X4135" s="7" t="s">
        <v>66</v>
      </c>
      <c r="Y4135" s="7" t="s">
        <v>88</v>
      </c>
      <c r="Z4135" s="7" t="s">
        <v>49</v>
      </c>
      <c r="AA4135" s="7" t="s">
        <v>50</v>
      </c>
      <c r="AB4135" s="7" t="s">
        <v>51</v>
      </c>
      <c r="AC4135" s="7" t="s">
        <v>52</v>
      </c>
      <c r="AD4135" s="7" t="s">
        <v>256</v>
      </c>
      <c r="AE4135" s="7" t="s">
        <v>259</v>
      </c>
      <c r="AF4135" s="7" t="s">
        <v>338</v>
      </c>
      <c r="AG4135" s="7" t="s">
        <v>56</v>
      </c>
      <c r="AH4135" s="7" t="s">
        <v>339</v>
      </c>
      <c r="AI4135" s="7" t="s">
        <v>27892</v>
      </c>
      <c r="AJ4135" s="7" t="s">
        <v>256</v>
      </c>
      <c r="AK4135" s="7" t="s">
        <v>213</v>
      </c>
      <c r="AL4135" s="7" t="s">
        <v>338</v>
      </c>
      <c r="AM4135" s="10" t="s">
        <v>268</v>
      </c>
      <c r="AN4135" s="5" t="str">
        <f>+VLOOKUP(D4135,'[1]Listado de Establecimientos'!$A$1:$P$65536,16,FALSE)</f>
        <v>NO PERTENECE A NINGUNA RED</v>
      </c>
      <c r="AO4135" s="5" t="str">
        <f>+VLOOKUP(D4135,'[1]Listado de Establecimientos'!$A$1:$Q$65536,17,FALSE)</f>
        <v>NO PERTENECE A NINGUNA MICRORED</v>
      </c>
      <c r="AP4135" s="5">
        <f t="shared" si="65"/>
        <v>4</v>
      </c>
    </row>
    <row r="4136" spans="1:42" ht="20.100000000000001" customHeight="1">
      <c r="A4136" s="6">
        <v>127</v>
      </c>
      <c r="B4136" s="7" t="s">
        <v>27893</v>
      </c>
      <c r="C4136" s="8" t="s">
        <v>40</v>
      </c>
      <c r="D4136" s="7" t="s">
        <v>175</v>
      </c>
      <c r="E4136" s="7" t="s">
        <v>176</v>
      </c>
      <c r="F4136" s="7" t="s">
        <v>335</v>
      </c>
      <c r="G4136" s="7" t="s">
        <v>1368</v>
      </c>
      <c r="H4136" s="7" t="s">
        <v>27894</v>
      </c>
      <c r="I4136" s="7" t="s">
        <v>922</v>
      </c>
      <c r="J4136" s="7" t="s">
        <v>27895</v>
      </c>
      <c r="K4136" s="7" t="s">
        <v>86</v>
      </c>
      <c r="L4136" s="7" t="s">
        <v>45</v>
      </c>
      <c r="M4136" s="7" t="s">
        <v>27896</v>
      </c>
      <c r="N4136" s="9" t="s">
        <v>21836</v>
      </c>
      <c r="O4136" s="7" t="s">
        <v>8607</v>
      </c>
      <c r="P4136" s="7" t="s">
        <v>8608</v>
      </c>
      <c r="Q4136" s="7" t="s">
        <v>34014</v>
      </c>
      <c r="R4136" s="7" t="s">
        <v>30200</v>
      </c>
      <c r="S4136" s="7" t="s">
        <v>24922</v>
      </c>
      <c r="T4136" s="7" t="s">
        <v>6213</v>
      </c>
      <c r="U4136" s="7" t="s">
        <v>46</v>
      </c>
      <c r="V4136" s="7" t="s">
        <v>2198</v>
      </c>
      <c r="W4136" s="7" t="s">
        <v>5850</v>
      </c>
      <c r="X4136" s="7" t="s">
        <v>48</v>
      </c>
      <c r="Y4136" s="7" t="s">
        <v>20343</v>
      </c>
      <c r="Z4136" s="7" t="s">
        <v>799</v>
      </c>
      <c r="AA4136" s="7" t="s">
        <v>50</v>
      </c>
      <c r="AB4136" s="7" t="s">
        <v>125</v>
      </c>
      <c r="AC4136" s="7" t="s">
        <v>50</v>
      </c>
      <c r="AD4136" s="7" t="s">
        <v>891</v>
      </c>
      <c r="AE4136" s="7" t="s">
        <v>170</v>
      </c>
      <c r="AF4136" s="7" t="s">
        <v>3004</v>
      </c>
      <c r="AG4136" s="7" t="s">
        <v>56</v>
      </c>
      <c r="AH4136" s="7" t="s">
        <v>3005</v>
      </c>
      <c r="AI4136" s="7" t="s">
        <v>27897</v>
      </c>
      <c r="AJ4136" s="7" t="s">
        <v>891</v>
      </c>
      <c r="AK4136" s="7" t="s">
        <v>108</v>
      </c>
      <c r="AL4136" s="7" t="s">
        <v>3004</v>
      </c>
      <c r="AM4136" s="10" t="s">
        <v>268</v>
      </c>
      <c r="AN4136" s="5" t="str">
        <f>+VLOOKUP(D4136,'[1]Listado de Establecimientos'!$A$1:$P$65536,16,FALSE)</f>
        <v>BELLAVISTA</v>
      </c>
      <c r="AO4136" s="5" t="str">
        <f>+VLOOKUP(D4136,'[1]Listado de Establecimientos'!$A$1:$Q$65536,17,FALSE)</f>
        <v>BELLAVISTA</v>
      </c>
      <c r="AP4136" s="5">
        <f t="shared" si="65"/>
        <v>4</v>
      </c>
    </row>
    <row r="4137" spans="1:42" ht="20.100000000000001" customHeight="1">
      <c r="A4137" s="6">
        <v>128</v>
      </c>
      <c r="B4137" s="7" t="s">
        <v>27898</v>
      </c>
      <c r="C4137" s="8" t="s">
        <v>40</v>
      </c>
      <c r="D4137" s="7" t="s">
        <v>41</v>
      </c>
      <c r="E4137" s="7" t="s">
        <v>42</v>
      </c>
      <c r="F4137" s="7" t="s">
        <v>111</v>
      </c>
      <c r="G4137" s="7" t="s">
        <v>240</v>
      </c>
      <c r="H4137" s="7" t="s">
        <v>27899</v>
      </c>
      <c r="I4137" s="7" t="s">
        <v>122</v>
      </c>
      <c r="J4137" s="7" t="s">
        <v>27900</v>
      </c>
      <c r="K4137" s="7" t="s">
        <v>63</v>
      </c>
      <c r="L4137" s="7" t="s">
        <v>45</v>
      </c>
      <c r="M4137" s="7" t="s">
        <v>27901</v>
      </c>
      <c r="N4137" s="9" t="s">
        <v>27902</v>
      </c>
      <c r="O4137" s="7" t="s">
        <v>135</v>
      </c>
      <c r="P4137" s="7" t="s">
        <v>136</v>
      </c>
      <c r="Q4137" s="7" t="s">
        <v>34015</v>
      </c>
      <c r="R4137" s="7" t="s">
        <v>30196</v>
      </c>
      <c r="S4137" s="7" t="s">
        <v>24922</v>
      </c>
      <c r="T4137" s="7" t="s">
        <v>4576</v>
      </c>
      <c r="U4137" s="7" t="s">
        <v>46</v>
      </c>
      <c r="V4137" s="7" t="s">
        <v>22274</v>
      </c>
      <c r="W4137" s="7" t="s">
        <v>740</v>
      </c>
      <c r="X4137" s="7" t="s">
        <v>66</v>
      </c>
      <c r="Y4137" s="7" t="s">
        <v>94</v>
      </c>
      <c r="Z4137" s="7" t="s">
        <v>122</v>
      </c>
      <c r="AA4137" s="7" t="s">
        <v>50</v>
      </c>
      <c r="AB4137" s="7" t="s">
        <v>51</v>
      </c>
      <c r="AC4137" s="7" t="s">
        <v>52</v>
      </c>
      <c r="AD4137" s="7" t="s">
        <v>256</v>
      </c>
      <c r="AE4137" s="7" t="s">
        <v>259</v>
      </c>
      <c r="AF4137" s="7" t="s">
        <v>338</v>
      </c>
      <c r="AG4137" s="7" t="s">
        <v>56</v>
      </c>
      <c r="AH4137" s="7" t="s">
        <v>339</v>
      </c>
      <c r="AI4137" s="7" t="s">
        <v>27903</v>
      </c>
      <c r="AJ4137" s="7" t="s">
        <v>256</v>
      </c>
      <c r="AK4137" s="7" t="s">
        <v>213</v>
      </c>
      <c r="AL4137" s="7" t="s">
        <v>338</v>
      </c>
      <c r="AM4137" s="10" t="s">
        <v>268</v>
      </c>
      <c r="AN4137" s="5" t="str">
        <f>+VLOOKUP(D4137,'[1]Listado de Establecimientos'!$A$1:$P$65536,16,FALSE)</f>
        <v>NO PERTENECE A NINGUNA RED</v>
      </c>
      <c r="AO4137" s="5" t="str">
        <f>+VLOOKUP(D4137,'[1]Listado de Establecimientos'!$A$1:$Q$65536,17,FALSE)</f>
        <v>NO PERTENECE A NINGUNA MICRORED</v>
      </c>
      <c r="AP4137" s="5">
        <f t="shared" si="65"/>
        <v>4</v>
      </c>
    </row>
    <row r="4138" spans="1:42" ht="20.100000000000001" customHeight="1">
      <c r="A4138" s="6">
        <v>129</v>
      </c>
      <c r="B4138" s="7" t="s">
        <v>27904</v>
      </c>
      <c r="C4138" s="8" t="s">
        <v>40</v>
      </c>
      <c r="D4138" s="7" t="s">
        <v>41</v>
      </c>
      <c r="E4138" s="7" t="s">
        <v>42</v>
      </c>
      <c r="F4138" s="7" t="s">
        <v>687</v>
      </c>
      <c r="G4138" s="7" t="s">
        <v>716</v>
      </c>
      <c r="H4138" s="7" t="s">
        <v>27905</v>
      </c>
      <c r="I4138" s="7" t="s">
        <v>85</v>
      </c>
      <c r="J4138" s="7" t="s">
        <v>27906</v>
      </c>
      <c r="K4138" s="7" t="s">
        <v>152</v>
      </c>
      <c r="L4138" s="7" t="s">
        <v>45</v>
      </c>
      <c r="M4138" s="7" t="s">
        <v>27907</v>
      </c>
      <c r="N4138" s="9" t="s">
        <v>27908</v>
      </c>
      <c r="O4138" s="7" t="s">
        <v>222</v>
      </c>
      <c r="P4138" s="7" t="s">
        <v>223</v>
      </c>
      <c r="Q4138" s="7" t="s">
        <v>34016</v>
      </c>
      <c r="R4138" s="7" t="s">
        <v>30185</v>
      </c>
      <c r="S4138" s="7" t="s">
        <v>24922</v>
      </c>
      <c r="T4138" s="7" t="s">
        <v>23686</v>
      </c>
      <c r="U4138" s="7" t="s">
        <v>64</v>
      </c>
      <c r="V4138" s="7" t="s">
        <v>12870</v>
      </c>
      <c r="W4138" s="7" t="s">
        <v>87</v>
      </c>
      <c r="X4138" s="7" t="s">
        <v>48</v>
      </c>
      <c r="Y4138" s="7" t="s">
        <v>119</v>
      </c>
      <c r="Z4138" s="7" t="s">
        <v>147</v>
      </c>
      <c r="AA4138" s="7" t="s">
        <v>50</v>
      </c>
      <c r="AB4138" s="7" t="s">
        <v>125</v>
      </c>
      <c r="AC4138" s="7" t="s">
        <v>50</v>
      </c>
      <c r="AD4138" s="7" t="s">
        <v>1332</v>
      </c>
      <c r="AE4138" s="7" t="s">
        <v>2231</v>
      </c>
      <c r="AF4138" s="7" t="s">
        <v>2232</v>
      </c>
      <c r="AG4138" s="7" t="s">
        <v>56</v>
      </c>
      <c r="AH4138" s="7" t="s">
        <v>2233</v>
      </c>
      <c r="AI4138" s="7" t="s">
        <v>27909</v>
      </c>
      <c r="AJ4138" s="7" t="s">
        <v>1332</v>
      </c>
      <c r="AK4138" s="7" t="s">
        <v>2235</v>
      </c>
      <c r="AL4138" s="7" t="s">
        <v>2232</v>
      </c>
      <c r="AM4138" s="10" t="s">
        <v>268</v>
      </c>
      <c r="AN4138" s="5" t="str">
        <f>+VLOOKUP(D4138,'[1]Listado de Establecimientos'!$A$1:$P$65536,16,FALSE)</f>
        <v>NO PERTENECE A NINGUNA RED</v>
      </c>
      <c r="AO4138" s="5" t="str">
        <f>+VLOOKUP(D4138,'[1]Listado de Establecimientos'!$A$1:$Q$65536,17,FALSE)</f>
        <v>NO PERTENECE A NINGUNA MICRORED</v>
      </c>
      <c r="AP4138" s="5">
        <f t="shared" si="65"/>
        <v>4</v>
      </c>
    </row>
    <row r="4139" spans="1:42" ht="20.100000000000001" customHeight="1">
      <c r="A4139" s="6">
        <v>130</v>
      </c>
      <c r="B4139" s="7" t="s">
        <v>27910</v>
      </c>
      <c r="C4139" s="8" t="s">
        <v>40</v>
      </c>
      <c r="D4139" s="7" t="s">
        <v>41</v>
      </c>
      <c r="E4139" s="7" t="s">
        <v>42</v>
      </c>
      <c r="F4139" s="7" t="s">
        <v>205</v>
      </c>
      <c r="G4139" s="7" t="s">
        <v>3029</v>
      </c>
      <c r="H4139" s="7" t="s">
        <v>27911</v>
      </c>
      <c r="I4139" s="7" t="s">
        <v>97</v>
      </c>
      <c r="J4139" s="7" t="s">
        <v>27912</v>
      </c>
      <c r="K4139" s="7" t="s">
        <v>86</v>
      </c>
      <c r="L4139" s="7" t="s">
        <v>45</v>
      </c>
      <c r="M4139" s="7" t="s">
        <v>27913</v>
      </c>
      <c r="N4139" s="9" t="s">
        <v>27914</v>
      </c>
      <c r="O4139" s="7" t="s">
        <v>3252</v>
      </c>
      <c r="P4139" s="7" t="s">
        <v>3253</v>
      </c>
      <c r="Q4139" s="7" t="s">
        <v>34017</v>
      </c>
      <c r="R4139" s="7" t="s">
        <v>30422</v>
      </c>
      <c r="S4139" s="7" t="s">
        <v>24922</v>
      </c>
      <c r="T4139" s="7" t="s">
        <v>6768</v>
      </c>
      <c r="U4139" s="7" t="s">
        <v>46</v>
      </c>
      <c r="V4139" s="7" t="s">
        <v>6113</v>
      </c>
      <c r="W4139" s="7" t="s">
        <v>1641</v>
      </c>
      <c r="X4139" s="7" t="s">
        <v>48</v>
      </c>
      <c r="Y4139" s="7" t="s">
        <v>79</v>
      </c>
      <c r="Z4139" s="7" t="s">
        <v>730</v>
      </c>
      <c r="AA4139" s="7" t="s">
        <v>50</v>
      </c>
      <c r="AB4139" s="7" t="s">
        <v>51</v>
      </c>
      <c r="AC4139" s="7" t="s">
        <v>52</v>
      </c>
      <c r="AD4139" s="7" t="s">
        <v>256</v>
      </c>
      <c r="AE4139" s="7" t="s">
        <v>259</v>
      </c>
      <c r="AF4139" s="7" t="s">
        <v>338</v>
      </c>
      <c r="AG4139" s="7" t="s">
        <v>56</v>
      </c>
      <c r="AH4139" s="7" t="s">
        <v>339</v>
      </c>
      <c r="AI4139" s="7" t="s">
        <v>27915</v>
      </c>
      <c r="AJ4139" s="7" t="s">
        <v>256</v>
      </c>
      <c r="AK4139" s="7" t="s">
        <v>213</v>
      </c>
      <c r="AL4139" s="7" t="s">
        <v>338</v>
      </c>
      <c r="AM4139" s="10" t="s">
        <v>268</v>
      </c>
      <c r="AN4139" s="5" t="str">
        <f>+VLOOKUP(D4139,'[1]Listado de Establecimientos'!$A$1:$P$65536,16,FALSE)</f>
        <v>NO PERTENECE A NINGUNA RED</v>
      </c>
      <c r="AO4139" s="5" t="str">
        <f>+VLOOKUP(D4139,'[1]Listado de Establecimientos'!$A$1:$Q$65536,17,FALSE)</f>
        <v>NO PERTENECE A NINGUNA MICRORED</v>
      </c>
      <c r="AP4139" s="5">
        <f t="shared" si="65"/>
        <v>4</v>
      </c>
    </row>
    <row r="4140" spans="1:42" ht="20.100000000000001" customHeight="1">
      <c r="A4140" s="6">
        <v>131</v>
      </c>
      <c r="B4140" s="7" t="s">
        <v>27916</v>
      </c>
      <c r="C4140" s="8" t="s">
        <v>40</v>
      </c>
      <c r="D4140" s="7" t="s">
        <v>41</v>
      </c>
      <c r="E4140" s="7" t="s">
        <v>42</v>
      </c>
      <c r="F4140" s="7" t="s">
        <v>2399</v>
      </c>
      <c r="G4140" s="7" t="s">
        <v>1607</v>
      </c>
      <c r="H4140" s="7" t="s">
        <v>27917</v>
      </c>
      <c r="I4140" s="7" t="s">
        <v>152</v>
      </c>
      <c r="J4140" s="7" t="s">
        <v>27918</v>
      </c>
      <c r="K4140" s="7" t="s">
        <v>107</v>
      </c>
      <c r="L4140" s="7" t="s">
        <v>45</v>
      </c>
      <c r="M4140" s="7" t="s">
        <v>27919</v>
      </c>
      <c r="N4140" s="9" t="s">
        <v>27920</v>
      </c>
      <c r="O4140" s="7" t="s">
        <v>135</v>
      </c>
      <c r="P4140" s="7" t="s">
        <v>136</v>
      </c>
      <c r="Q4140" s="7" t="s">
        <v>34018</v>
      </c>
      <c r="R4140" s="7" t="s">
        <v>30196</v>
      </c>
      <c r="S4140" s="7" t="s">
        <v>24922</v>
      </c>
      <c r="T4140" s="7" t="s">
        <v>4681</v>
      </c>
      <c r="U4140" s="7" t="s">
        <v>64</v>
      </c>
      <c r="V4140" s="7" t="s">
        <v>8458</v>
      </c>
      <c r="W4140" s="7" t="s">
        <v>230</v>
      </c>
      <c r="X4140" s="7" t="s">
        <v>48</v>
      </c>
      <c r="Y4140" s="7" t="s">
        <v>122</v>
      </c>
      <c r="Z4140" s="7" t="s">
        <v>94</v>
      </c>
      <c r="AA4140" s="7" t="s">
        <v>50</v>
      </c>
      <c r="AB4140" s="7" t="s">
        <v>125</v>
      </c>
      <c r="AC4140" s="7" t="s">
        <v>50</v>
      </c>
      <c r="AD4140" s="7" t="s">
        <v>1332</v>
      </c>
      <c r="AE4140" s="7" t="s">
        <v>2231</v>
      </c>
      <c r="AF4140" s="7" t="s">
        <v>2232</v>
      </c>
      <c r="AG4140" s="7" t="s">
        <v>56</v>
      </c>
      <c r="AH4140" s="7" t="s">
        <v>2233</v>
      </c>
      <c r="AI4140" s="7" t="s">
        <v>27921</v>
      </c>
      <c r="AJ4140" s="7" t="s">
        <v>1332</v>
      </c>
      <c r="AK4140" s="7" t="s">
        <v>2235</v>
      </c>
      <c r="AL4140" s="7" t="s">
        <v>2232</v>
      </c>
      <c r="AM4140" s="10" t="s">
        <v>268</v>
      </c>
      <c r="AN4140" s="5" t="str">
        <f>+VLOOKUP(D4140,'[1]Listado de Establecimientos'!$A$1:$P$65536,16,FALSE)</f>
        <v>NO PERTENECE A NINGUNA RED</v>
      </c>
      <c r="AO4140" s="5" t="str">
        <f>+VLOOKUP(D4140,'[1]Listado de Establecimientos'!$A$1:$Q$65536,17,FALSE)</f>
        <v>NO PERTENECE A NINGUNA MICRORED</v>
      </c>
      <c r="AP4140" s="5">
        <f t="shared" si="65"/>
        <v>4</v>
      </c>
    </row>
    <row r="4141" spans="1:42" ht="20.100000000000001" customHeight="1">
      <c r="A4141" s="6">
        <v>132</v>
      </c>
      <c r="B4141" s="7" t="s">
        <v>27922</v>
      </c>
      <c r="C4141" s="8" t="s">
        <v>40</v>
      </c>
      <c r="D4141" s="7" t="s">
        <v>41</v>
      </c>
      <c r="E4141" s="7" t="s">
        <v>42</v>
      </c>
      <c r="F4141" s="7" t="s">
        <v>1646</v>
      </c>
      <c r="G4141" s="7" t="s">
        <v>2486</v>
      </c>
      <c r="H4141" s="7" t="s">
        <v>27923</v>
      </c>
      <c r="I4141" s="7" t="s">
        <v>134</v>
      </c>
      <c r="J4141" s="7" t="s">
        <v>27924</v>
      </c>
      <c r="K4141" s="7" t="s">
        <v>63</v>
      </c>
      <c r="L4141" s="7" t="s">
        <v>45</v>
      </c>
      <c r="M4141" s="7" t="s">
        <v>27925</v>
      </c>
      <c r="N4141" s="9" t="s">
        <v>27926</v>
      </c>
      <c r="O4141" s="7" t="s">
        <v>909</v>
      </c>
      <c r="P4141" s="7" t="s">
        <v>910</v>
      </c>
      <c r="Q4141" s="7" t="s">
        <v>34019</v>
      </c>
      <c r="R4141" s="7" t="s">
        <v>30702</v>
      </c>
      <c r="S4141" s="7" t="s">
        <v>25036</v>
      </c>
      <c r="T4141" s="7" t="s">
        <v>27927</v>
      </c>
      <c r="U4141" s="7" t="s">
        <v>64</v>
      </c>
      <c r="V4141" s="7" t="s">
        <v>8063</v>
      </c>
      <c r="W4141" s="7" t="s">
        <v>188</v>
      </c>
      <c r="X4141" s="7" t="s">
        <v>48</v>
      </c>
      <c r="Y4141" s="7" t="s">
        <v>94</v>
      </c>
      <c r="Z4141" s="7" t="s">
        <v>49</v>
      </c>
      <c r="AA4141" s="7" t="s">
        <v>50</v>
      </c>
      <c r="AB4141" s="7" t="s">
        <v>125</v>
      </c>
      <c r="AC4141" s="7" t="s">
        <v>50</v>
      </c>
      <c r="AD4141" s="7" t="s">
        <v>1332</v>
      </c>
      <c r="AE4141" s="7" t="s">
        <v>2231</v>
      </c>
      <c r="AF4141" s="7" t="s">
        <v>2232</v>
      </c>
      <c r="AG4141" s="7" t="s">
        <v>56</v>
      </c>
      <c r="AH4141" s="7" t="s">
        <v>2233</v>
      </c>
      <c r="AI4141" s="7" t="s">
        <v>27928</v>
      </c>
      <c r="AJ4141" s="7" t="s">
        <v>1332</v>
      </c>
      <c r="AK4141" s="7" t="s">
        <v>2235</v>
      </c>
      <c r="AL4141" s="7" t="s">
        <v>2232</v>
      </c>
      <c r="AM4141" s="10" t="s">
        <v>268</v>
      </c>
      <c r="AN4141" s="5" t="str">
        <f>+VLOOKUP(D4141,'[1]Listado de Establecimientos'!$A$1:$P$65536,16,FALSE)</f>
        <v>NO PERTENECE A NINGUNA RED</v>
      </c>
      <c r="AO4141" s="5" t="str">
        <f>+VLOOKUP(D4141,'[1]Listado de Establecimientos'!$A$1:$Q$65536,17,FALSE)</f>
        <v>NO PERTENECE A NINGUNA MICRORED</v>
      </c>
      <c r="AP4141" s="5">
        <f t="shared" si="65"/>
        <v>4</v>
      </c>
    </row>
    <row r="4142" spans="1:42" ht="20.100000000000001" customHeight="1">
      <c r="A4142" s="6">
        <v>133</v>
      </c>
      <c r="B4142" s="7" t="s">
        <v>27929</v>
      </c>
      <c r="C4142" s="8" t="s">
        <v>40</v>
      </c>
      <c r="D4142" s="7" t="s">
        <v>74</v>
      </c>
      <c r="E4142" s="7" t="s">
        <v>75</v>
      </c>
      <c r="F4142" s="7" t="s">
        <v>27930</v>
      </c>
      <c r="G4142" s="7" t="s">
        <v>21960</v>
      </c>
      <c r="H4142" s="7" t="s">
        <v>27931</v>
      </c>
      <c r="I4142" s="7" t="s">
        <v>85</v>
      </c>
      <c r="J4142" s="7" t="s">
        <v>27932</v>
      </c>
      <c r="K4142" s="7" t="s">
        <v>44</v>
      </c>
      <c r="L4142" s="7" t="s">
        <v>45</v>
      </c>
      <c r="M4142" s="7" t="s">
        <v>27933</v>
      </c>
      <c r="N4142" s="9" t="s">
        <v>27934</v>
      </c>
      <c r="O4142" s="7" t="s">
        <v>74</v>
      </c>
      <c r="P4142" s="7" t="s">
        <v>75</v>
      </c>
      <c r="Q4142" s="7" t="s">
        <v>34020</v>
      </c>
      <c r="R4142" s="7" t="s">
        <v>30202</v>
      </c>
      <c r="S4142" s="7" t="s">
        <v>24922</v>
      </c>
      <c r="T4142" s="7" t="s">
        <v>12587</v>
      </c>
      <c r="U4142" s="7" t="s">
        <v>64</v>
      </c>
      <c r="V4142" s="7" t="s">
        <v>1056</v>
      </c>
      <c r="W4142" s="7" t="s">
        <v>188</v>
      </c>
      <c r="X4142" s="7" t="s">
        <v>48</v>
      </c>
      <c r="Y4142" s="7" t="s">
        <v>88</v>
      </c>
      <c r="Z4142" s="7" t="s">
        <v>67</v>
      </c>
      <c r="AA4142" s="7" t="s">
        <v>50</v>
      </c>
      <c r="AB4142" s="7" t="s">
        <v>125</v>
      </c>
      <c r="AC4142" s="7" t="s">
        <v>50</v>
      </c>
      <c r="AD4142" s="7" t="s">
        <v>80</v>
      </c>
      <c r="AE4142" s="7" t="s">
        <v>218</v>
      </c>
      <c r="AF4142" s="7" t="s">
        <v>82</v>
      </c>
      <c r="AG4142" s="7" t="s">
        <v>219</v>
      </c>
      <c r="AH4142" s="7" t="s">
        <v>220</v>
      </c>
      <c r="AI4142" s="7" t="s">
        <v>27935</v>
      </c>
      <c r="AJ4142" s="7" t="s">
        <v>80</v>
      </c>
      <c r="AK4142" s="7" t="s">
        <v>81</v>
      </c>
      <c r="AL4142" s="7" t="s">
        <v>82</v>
      </c>
      <c r="AM4142" s="10" t="s">
        <v>268</v>
      </c>
      <c r="AN4142" s="5" t="str">
        <f>+VLOOKUP(D4142,'[1]Listado de Establecimientos'!$A$1:$P$65536,16,FALSE)</f>
        <v>TOCACHE</v>
      </c>
      <c r="AO4142" s="5" t="str">
        <f>+VLOOKUP(D4142,'[1]Listado de Establecimientos'!$A$1:$Q$65536,17,FALSE)</f>
        <v>NO PERTENECE A NINGUNA MICRORED</v>
      </c>
      <c r="AP4142" s="5">
        <f t="shared" si="65"/>
        <v>4</v>
      </c>
    </row>
    <row r="4143" spans="1:42" ht="20.100000000000001" customHeight="1">
      <c r="A4143" s="6">
        <v>134</v>
      </c>
      <c r="B4143" s="7" t="s">
        <v>27936</v>
      </c>
      <c r="C4143" s="8" t="s">
        <v>40</v>
      </c>
      <c r="D4143" s="7" t="s">
        <v>145</v>
      </c>
      <c r="E4143" s="7" t="s">
        <v>146</v>
      </c>
      <c r="F4143" s="7" t="s">
        <v>27937</v>
      </c>
      <c r="G4143" s="7" t="s">
        <v>15207</v>
      </c>
      <c r="H4143" s="7" t="s">
        <v>27938</v>
      </c>
      <c r="I4143" s="7" t="s">
        <v>690</v>
      </c>
      <c r="J4143" s="7" t="s">
        <v>15050</v>
      </c>
      <c r="K4143" s="7" t="s">
        <v>44</v>
      </c>
      <c r="L4143" s="7" t="s">
        <v>45</v>
      </c>
      <c r="M4143" s="7" t="s">
        <v>27939</v>
      </c>
      <c r="N4143" s="9" t="s">
        <v>27940</v>
      </c>
      <c r="O4143" s="7" t="s">
        <v>145</v>
      </c>
      <c r="P4143" s="7" t="s">
        <v>146</v>
      </c>
      <c r="Q4143" s="7" t="s">
        <v>34021</v>
      </c>
      <c r="R4143" s="7" t="s">
        <v>30316</v>
      </c>
      <c r="S4143" s="7" t="s">
        <v>25036</v>
      </c>
      <c r="T4143" s="7" t="s">
        <v>3670</v>
      </c>
      <c r="U4143" s="7" t="s">
        <v>46</v>
      </c>
      <c r="V4143" s="7" t="s">
        <v>232</v>
      </c>
      <c r="W4143" s="7" t="s">
        <v>188</v>
      </c>
      <c r="X4143" s="7" t="s">
        <v>48</v>
      </c>
      <c r="Y4143" s="7" t="s">
        <v>1659</v>
      </c>
      <c r="Z4143" s="7" t="s">
        <v>79</v>
      </c>
      <c r="AA4143" s="7" t="s">
        <v>50</v>
      </c>
      <c r="AB4143" s="7" t="s">
        <v>51</v>
      </c>
      <c r="AC4143" s="7" t="s">
        <v>52</v>
      </c>
      <c r="AD4143" s="7" t="s">
        <v>18391</v>
      </c>
      <c r="AE4143" s="7" t="s">
        <v>7426</v>
      </c>
      <c r="AF4143" s="7" t="s">
        <v>18506</v>
      </c>
      <c r="AG4143" s="7" t="s">
        <v>56</v>
      </c>
      <c r="AH4143" s="7" t="s">
        <v>18507</v>
      </c>
      <c r="AI4143" s="7" t="s">
        <v>27941</v>
      </c>
      <c r="AJ4143" s="7" t="s">
        <v>18391</v>
      </c>
      <c r="AK4143" s="7" t="s">
        <v>3243</v>
      </c>
      <c r="AL4143" s="7" t="s">
        <v>18506</v>
      </c>
      <c r="AM4143" s="10" t="s">
        <v>268</v>
      </c>
      <c r="AN4143" s="5" t="str">
        <f>+VLOOKUP(D4143,'[1]Listado de Establecimientos'!$A$1:$P$65536,16,FALSE)</f>
        <v>MARISCAL CACERES</v>
      </c>
      <c r="AO4143" s="5" t="str">
        <f>+VLOOKUP(D4143,'[1]Listado de Establecimientos'!$A$1:$Q$65536,17,FALSE)</f>
        <v>NO PERTENECE A NINGUNA MICRORRED</v>
      </c>
      <c r="AP4143" s="5">
        <f t="shared" si="65"/>
        <v>4</v>
      </c>
    </row>
    <row r="4144" spans="1:42" ht="20.100000000000001" customHeight="1">
      <c r="A4144" s="6">
        <v>135</v>
      </c>
      <c r="B4144" s="7" t="s">
        <v>27942</v>
      </c>
      <c r="C4144" s="8" t="s">
        <v>40</v>
      </c>
      <c r="D4144" s="7" t="s">
        <v>74</v>
      </c>
      <c r="E4144" s="7" t="s">
        <v>75</v>
      </c>
      <c r="F4144" s="7" t="s">
        <v>10519</v>
      </c>
      <c r="G4144" s="7" t="s">
        <v>8673</v>
      </c>
      <c r="H4144" s="7" t="s">
        <v>27943</v>
      </c>
      <c r="I4144" s="7" t="s">
        <v>144</v>
      </c>
      <c r="J4144" s="7" t="s">
        <v>26027</v>
      </c>
      <c r="K4144" s="7" t="s">
        <v>152</v>
      </c>
      <c r="L4144" s="7" t="s">
        <v>45</v>
      </c>
      <c r="M4144" s="7" t="s">
        <v>27944</v>
      </c>
      <c r="N4144" s="9" t="s">
        <v>27945</v>
      </c>
      <c r="O4144" s="7" t="s">
        <v>150</v>
      </c>
      <c r="P4144" s="7" t="s">
        <v>151</v>
      </c>
      <c r="Q4144" s="7" t="s">
        <v>34022</v>
      </c>
      <c r="R4144" s="7" t="s">
        <v>30191</v>
      </c>
      <c r="S4144" s="7" t="s">
        <v>24922</v>
      </c>
      <c r="T4144" s="7" t="s">
        <v>8055</v>
      </c>
      <c r="U4144" s="7" t="s">
        <v>64</v>
      </c>
      <c r="V4144" s="7" t="s">
        <v>3760</v>
      </c>
      <c r="W4144" s="7" t="s">
        <v>87</v>
      </c>
      <c r="X4144" s="7" t="s">
        <v>48</v>
      </c>
      <c r="Y4144" s="7" t="s">
        <v>122</v>
      </c>
      <c r="Z4144" s="7" t="s">
        <v>88</v>
      </c>
      <c r="AA4144" s="7" t="s">
        <v>50</v>
      </c>
      <c r="AB4144" s="7" t="s">
        <v>125</v>
      </c>
      <c r="AC4144" s="7" t="s">
        <v>50</v>
      </c>
      <c r="AD4144" s="7" t="s">
        <v>1508</v>
      </c>
      <c r="AE4144" s="7" t="s">
        <v>2192</v>
      </c>
      <c r="AF4144" s="7" t="s">
        <v>7460</v>
      </c>
      <c r="AG4144" s="7" t="s">
        <v>219</v>
      </c>
      <c r="AH4144" s="7" t="s">
        <v>8389</v>
      </c>
      <c r="AI4144" s="7" t="s">
        <v>27946</v>
      </c>
      <c r="AJ4144" s="7" t="s">
        <v>1508</v>
      </c>
      <c r="AK4144" s="7" t="s">
        <v>2440</v>
      </c>
      <c r="AL4144" s="7" t="s">
        <v>7460</v>
      </c>
      <c r="AM4144" s="10" t="s">
        <v>268</v>
      </c>
      <c r="AN4144" s="5" t="str">
        <f>+VLOOKUP(D4144,'[1]Listado de Establecimientos'!$A$1:$P$65536,16,FALSE)</f>
        <v>TOCACHE</v>
      </c>
      <c r="AO4144" s="5" t="str">
        <f>+VLOOKUP(D4144,'[1]Listado de Establecimientos'!$A$1:$Q$65536,17,FALSE)</f>
        <v>NO PERTENECE A NINGUNA MICRORED</v>
      </c>
      <c r="AP4144" s="5">
        <f t="shared" si="65"/>
        <v>4</v>
      </c>
    </row>
    <row r="4145" spans="1:42" ht="20.100000000000001" customHeight="1">
      <c r="A4145" s="6">
        <v>136</v>
      </c>
      <c r="B4145" s="7" t="s">
        <v>27947</v>
      </c>
      <c r="C4145" s="8" t="s">
        <v>40</v>
      </c>
      <c r="D4145" s="7" t="s">
        <v>74</v>
      </c>
      <c r="E4145" s="7" t="s">
        <v>75</v>
      </c>
      <c r="F4145" s="7" t="s">
        <v>68</v>
      </c>
      <c r="G4145" s="7" t="s">
        <v>1862</v>
      </c>
      <c r="H4145" s="7" t="s">
        <v>3973</v>
      </c>
      <c r="I4145" s="7" t="s">
        <v>93</v>
      </c>
      <c r="J4145" s="7" t="s">
        <v>4805</v>
      </c>
      <c r="K4145" s="7" t="s">
        <v>86</v>
      </c>
      <c r="L4145" s="7" t="s">
        <v>45</v>
      </c>
      <c r="M4145" s="7" t="s">
        <v>27948</v>
      </c>
      <c r="N4145" s="9" t="s">
        <v>27949</v>
      </c>
      <c r="O4145" s="7" t="s">
        <v>27950</v>
      </c>
      <c r="P4145" s="7" t="s">
        <v>27951</v>
      </c>
      <c r="Q4145" s="7" t="s">
        <v>34023</v>
      </c>
      <c r="R4145" s="7" t="s">
        <v>30191</v>
      </c>
      <c r="S4145" s="7" t="s">
        <v>24922</v>
      </c>
      <c r="T4145" s="7" t="s">
        <v>10660</v>
      </c>
      <c r="U4145" s="7" t="s">
        <v>64</v>
      </c>
      <c r="V4145" s="7" t="s">
        <v>1056</v>
      </c>
      <c r="W4145" s="7" t="s">
        <v>188</v>
      </c>
      <c r="X4145" s="7" t="s">
        <v>48</v>
      </c>
      <c r="Y4145" s="7" t="s">
        <v>94</v>
      </c>
      <c r="Z4145" s="7" t="s">
        <v>114</v>
      </c>
      <c r="AA4145" s="7" t="s">
        <v>50</v>
      </c>
      <c r="AB4145" s="7" t="s">
        <v>125</v>
      </c>
      <c r="AC4145" s="7" t="s">
        <v>50</v>
      </c>
      <c r="AD4145" s="7" t="s">
        <v>1508</v>
      </c>
      <c r="AE4145" s="7" t="s">
        <v>2192</v>
      </c>
      <c r="AF4145" s="7" t="s">
        <v>7460</v>
      </c>
      <c r="AG4145" s="7" t="s">
        <v>219</v>
      </c>
      <c r="AH4145" s="7" t="s">
        <v>8389</v>
      </c>
      <c r="AI4145" s="7" t="s">
        <v>27952</v>
      </c>
      <c r="AJ4145" s="7" t="s">
        <v>1508</v>
      </c>
      <c r="AK4145" s="7" t="s">
        <v>2440</v>
      </c>
      <c r="AL4145" s="7" t="s">
        <v>7460</v>
      </c>
      <c r="AM4145" s="10" t="s">
        <v>268</v>
      </c>
      <c r="AN4145" s="5" t="str">
        <f>+VLOOKUP(D4145,'[1]Listado de Establecimientos'!$A$1:$P$65536,16,FALSE)</f>
        <v>TOCACHE</v>
      </c>
      <c r="AO4145" s="5" t="str">
        <f>+VLOOKUP(D4145,'[1]Listado de Establecimientos'!$A$1:$Q$65536,17,FALSE)</f>
        <v>NO PERTENECE A NINGUNA MICRORED</v>
      </c>
      <c r="AP4145" s="5">
        <f t="shared" si="65"/>
        <v>4</v>
      </c>
    </row>
    <row r="4146" spans="1:42" ht="20.100000000000001" customHeight="1">
      <c r="A4146" s="6">
        <v>137</v>
      </c>
      <c r="B4146" s="7" t="s">
        <v>27953</v>
      </c>
      <c r="C4146" s="8" t="s">
        <v>40</v>
      </c>
      <c r="D4146" s="7" t="s">
        <v>83</v>
      </c>
      <c r="E4146" s="7" t="s">
        <v>143</v>
      </c>
      <c r="F4146" s="7" t="s">
        <v>148</v>
      </c>
      <c r="G4146" s="7" t="s">
        <v>961</v>
      </c>
      <c r="H4146" s="7" t="s">
        <v>27954</v>
      </c>
      <c r="I4146" s="7" t="s">
        <v>93</v>
      </c>
      <c r="J4146" s="7" t="s">
        <v>27955</v>
      </c>
      <c r="K4146" s="7" t="s">
        <v>63</v>
      </c>
      <c r="L4146" s="7" t="s">
        <v>45</v>
      </c>
      <c r="M4146" s="7" t="s">
        <v>27956</v>
      </c>
      <c r="N4146" s="9" t="s">
        <v>27957</v>
      </c>
      <c r="O4146" s="7" t="s">
        <v>6152</v>
      </c>
      <c r="P4146" s="7" t="s">
        <v>6153</v>
      </c>
      <c r="Q4146" s="7" t="s">
        <v>34024</v>
      </c>
      <c r="R4146" s="7" t="s">
        <v>30222</v>
      </c>
      <c r="S4146" s="7" t="s">
        <v>24922</v>
      </c>
      <c r="T4146" s="7" t="s">
        <v>21879</v>
      </c>
      <c r="U4146" s="7" t="s">
        <v>46</v>
      </c>
      <c r="V4146" s="7" t="s">
        <v>291</v>
      </c>
      <c r="W4146" s="7" t="s">
        <v>47</v>
      </c>
      <c r="X4146" s="7" t="s">
        <v>66</v>
      </c>
      <c r="Y4146" s="7" t="s">
        <v>1659</v>
      </c>
      <c r="Z4146" s="7" t="s">
        <v>107</v>
      </c>
      <c r="AA4146" s="7" t="s">
        <v>50</v>
      </c>
      <c r="AB4146" s="7" t="s">
        <v>51</v>
      </c>
      <c r="AC4146" s="7" t="s">
        <v>50</v>
      </c>
      <c r="AD4146" s="7" t="s">
        <v>208</v>
      </c>
      <c r="AE4146" s="7" t="s">
        <v>247</v>
      </c>
      <c r="AF4146" s="7" t="s">
        <v>248</v>
      </c>
      <c r="AG4146" s="7" t="s">
        <v>219</v>
      </c>
      <c r="AH4146" s="7" t="s">
        <v>249</v>
      </c>
      <c r="AI4146" s="7" t="s">
        <v>27958</v>
      </c>
      <c r="AJ4146" s="7" t="s">
        <v>208</v>
      </c>
      <c r="AK4146" s="7" t="s">
        <v>11374</v>
      </c>
      <c r="AL4146" s="7" t="s">
        <v>248</v>
      </c>
      <c r="AM4146" s="10" t="s">
        <v>268</v>
      </c>
      <c r="AN4146" s="5" t="str">
        <f>+VLOOKUP(D4146,'[1]Listado de Establecimientos'!$A$1:$P$65536,16,FALSE)</f>
        <v>MOYOBAMBA</v>
      </c>
      <c r="AO4146" s="5" t="str">
        <f>+VLOOKUP(D4146,'[1]Listado de Establecimientos'!$A$1:$Q$65536,17,FALSE)</f>
        <v>NO PERTENECE A NINGUNA MICRORED</v>
      </c>
      <c r="AP4146" s="5">
        <f t="shared" si="65"/>
        <v>4</v>
      </c>
    </row>
    <row r="4147" spans="1:42" ht="20.100000000000001" customHeight="1">
      <c r="A4147" s="6">
        <v>138</v>
      </c>
      <c r="B4147" s="7" t="s">
        <v>27959</v>
      </c>
      <c r="C4147" s="8" t="s">
        <v>40</v>
      </c>
      <c r="D4147" s="7" t="s">
        <v>83</v>
      </c>
      <c r="E4147" s="7" t="s">
        <v>143</v>
      </c>
      <c r="F4147" s="7" t="s">
        <v>215</v>
      </c>
      <c r="G4147" s="7" t="s">
        <v>27960</v>
      </c>
      <c r="H4147" s="7" t="s">
        <v>241</v>
      </c>
      <c r="I4147" s="7" t="s">
        <v>819</v>
      </c>
      <c r="J4147" s="7" t="s">
        <v>21625</v>
      </c>
      <c r="K4147" s="7" t="s">
        <v>63</v>
      </c>
      <c r="L4147" s="7" t="s">
        <v>45</v>
      </c>
      <c r="M4147" s="7" t="s">
        <v>27961</v>
      </c>
      <c r="N4147" s="9" t="s">
        <v>27962</v>
      </c>
      <c r="O4147" s="7" t="s">
        <v>127</v>
      </c>
      <c r="P4147" s="7" t="s">
        <v>128</v>
      </c>
      <c r="Q4147" s="7" t="s">
        <v>34025</v>
      </c>
      <c r="R4147" s="7" t="s">
        <v>30220</v>
      </c>
      <c r="S4147" s="7" t="s">
        <v>24922</v>
      </c>
      <c r="T4147" s="7" t="s">
        <v>11228</v>
      </c>
      <c r="U4147" s="7" t="s">
        <v>46</v>
      </c>
      <c r="V4147" s="7" t="s">
        <v>5713</v>
      </c>
      <c r="W4147" s="7" t="s">
        <v>47</v>
      </c>
      <c r="X4147" s="7" t="s">
        <v>66</v>
      </c>
      <c r="Y4147" s="7" t="s">
        <v>113</v>
      </c>
      <c r="Z4147" s="7" t="s">
        <v>94</v>
      </c>
      <c r="AA4147" s="7" t="s">
        <v>50</v>
      </c>
      <c r="AB4147" s="7" t="s">
        <v>125</v>
      </c>
      <c r="AC4147" s="7" t="s">
        <v>50</v>
      </c>
      <c r="AD4147" s="7" t="s">
        <v>255</v>
      </c>
      <c r="AE4147" s="7" t="s">
        <v>415</v>
      </c>
      <c r="AF4147" s="7" t="s">
        <v>421</v>
      </c>
      <c r="AG4147" s="7" t="s">
        <v>219</v>
      </c>
      <c r="AH4147" s="7" t="s">
        <v>422</v>
      </c>
      <c r="AI4147" s="7" t="s">
        <v>27963</v>
      </c>
      <c r="AJ4147" s="7" t="s">
        <v>208</v>
      </c>
      <c r="AK4147" s="7" t="s">
        <v>11374</v>
      </c>
      <c r="AL4147" s="7" t="s">
        <v>248</v>
      </c>
      <c r="AM4147" s="10" t="s">
        <v>268</v>
      </c>
      <c r="AN4147" s="5" t="str">
        <f>+VLOOKUP(D4147,'[1]Listado de Establecimientos'!$A$1:$P$65536,16,FALSE)</f>
        <v>MOYOBAMBA</v>
      </c>
      <c r="AO4147" s="5" t="str">
        <f>+VLOOKUP(D4147,'[1]Listado de Establecimientos'!$A$1:$Q$65536,17,FALSE)</f>
        <v>NO PERTENECE A NINGUNA MICRORED</v>
      </c>
      <c r="AP4147" s="5">
        <f t="shared" si="65"/>
        <v>4</v>
      </c>
    </row>
    <row r="4148" spans="1:42" ht="20.100000000000001" customHeight="1">
      <c r="A4148" s="6">
        <v>139</v>
      </c>
      <c r="B4148" s="7" t="s">
        <v>27964</v>
      </c>
      <c r="C4148" s="8" t="s">
        <v>40</v>
      </c>
      <c r="D4148" s="7" t="s">
        <v>83</v>
      </c>
      <c r="E4148" s="7" t="s">
        <v>143</v>
      </c>
      <c r="F4148" s="7" t="s">
        <v>126</v>
      </c>
      <c r="G4148" s="7" t="s">
        <v>903</v>
      </c>
      <c r="H4148" s="7" t="s">
        <v>27965</v>
      </c>
      <c r="I4148" s="7" t="s">
        <v>177</v>
      </c>
      <c r="J4148" s="7" t="s">
        <v>3716</v>
      </c>
      <c r="K4148" s="7" t="s">
        <v>44</v>
      </c>
      <c r="L4148" s="7" t="s">
        <v>45</v>
      </c>
      <c r="M4148" s="7" t="s">
        <v>27966</v>
      </c>
      <c r="N4148" s="9" t="s">
        <v>27967</v>
      </c>
      <c r="O4148" s="7" t="s">
        <v>181</v>
      </c>
      <c r="P4148" s="7" t="s">
        <v>182</v>
      </c>
      <c r="Q4148" s="7" t="s">
        <v>34026</v>
      </c>
      <c r="R4148" s="7" t="s">
        <v>30798</v>
      </c>
      <c r="S4148" s="7" t="s">
        <v>25036</v>
      </c>
      <c r="T4148" s="7" t="s">
        <v>4522</v>
      </c>
      <c r="U4148" s="7" t="s">
        <v>64</v>
      </c>
      <c r="V4148" s="7" t="s">
        <v>3055</v>
      </c>
      <c r="W4148" s="7" t="s">
        <v>73</v>
      </c>
      <c r="X4148" s="7" t="s">
        <v>48</v>
      </c>
      <c r="Y4148" s="7" t="s">
        <v>107</v>
      </c>
      <c r="Z4148" s="7" t="s">
        <v>6950</v>
      </c>
      <c r="AA4148" s="7" t="s">
        <v>50</v>
      </c>
      <c r="AB4148" s="7" t="s">
        <v>51</v>
      </c>
      <c r="AC4148" s="7" t="s">
        <v>50</v>
      </c>
      <c r="AD4148" s="7" t="s">
        <v>255</v>
      </c>
      <c r="AE4148" s="7" t="s">
        <v>415</v>
      </c>
      <c r="AF4148" s="7" t="s">
        <v>421</v>
      </c>
      <c r="AG4148" s="7" t="s">
        <v>219</v>
      </c>
      <c r="AH4148" s="7" t="s">
        <v>422</v>
      </c>
      <c r="AI4148" s="7" t="s">
        <v>27968</v>
      </c>
      <c r="AJ4148" s="7" t="s">
        <v>208</v>
      </c>
      <c r="AK4148" s="7" t="s">
        <v>11374</v>
      </c>
      <c r="AL4148" s="7" t="s">
        <v>248</v>
      </c>
      <c r="AM4148" s="10" t="s">
        <v>268</v>
      </c>
      <c r="AN4148" s="5" t="str">
        <f>+VLOOKUP(D4148,'[1]Listado de Establecimientos'!$A$1:$P$65536,16,FALSE)</f>
        <v>MOYOBAMBA</v>
      </c>
      <c r="AO4148" s="5" t="str">
        <f>+VLOOKUP(D4148,'[1]Listado de Establecimientos'!$A$1:$Q$65536,17,FALSE)</f>
        <v>NO PERTENECE A NINGUNA MICRORED</v>
      </c>
      <c r="AP4148" s="5">
        <f t="shared" si="65"/>
        <v>4</v>
      </c>
    </row>
    <row r="4149" spans="1:42" ht="20.100000000000001" customHeight="1">
      <c r="A4149" s="6">
        <v>140</v>
      </c>
      <c r="B4149" s="7" t="s">
        <v>27969</v>
      </c>
      <c r="C4149" s="8" t="s">
        <v>40</v>
      </c>
      <c r="D4149" s="7" t="s">
        <v>83</v>
      </c>
      <c r="E4149" s="7" t="s">
        <v>143</v>
      </c>
      <c r="F4149" s="7" t="s">
        <v>297</v>
      </c>
      <c r="G4149" s="7" t="s">
        <v>27970</v>
      </c>
      <c r="H4149" s="7" t="s">
        <v>27971</v>
      </c>
      <c r="I4149" s="7" t="s">
        <v>690</v>
      </c>
      <c r="J4149" s="7" t="s">
        <v>27972</v>
      </c>
      <c r="K4149" s="7" t="s">
        <v>152</v>
      </c>
      <c r="L4149" s="7" t="s">
        <v>45</v>
      </c>
      <c r="M4149" s="7" t="s">
        <v>27973</v>
      </c>
      <c r="N4149" s="9" t="s">
        <v>27974</v>
      </c>
      <c r="O4149" s="7" t="s">
        <v>27975</v>
      </c>
      <c r="P4149" s="7" t="s">
        <v>27976</v>
      </c>
      <c r="Q4149" s="7" t="s">
        <v>34027</v>
      </c>
      <c r="R4149" s="7" t="s">
        <v>30340</v>
      </c>
      <c r="S4149" s="7" t="s">
        <v>25036</v>
      </c>
      <c r="T4149" s="7" t="s">
        <v>19495</v>
      </c>
      <c r="U4149" s="7" t="s">
        <v>64</v>
      </c>
      <c r="V4149" s="7" t="s">
        <v>1070</v>
      </c>
      <c r="W4149" s="7" t="s">
        <v>714</v>
      </c>
      <c r="X4149" s="7" t="s">
        <v>66</v>
      </c>
      <c r="Y4149" s="7" t="s">
        <v>5463</v>
      </c>
      <c r="Z4149" s="7" t="s">
        <v>1659</v>
      </c>
      <c r="AA4149" s="7" t="s">
        <v>50</v>
      </c>
      <c r="AB4149" s="7" t="s">
        <v>51</v>
      </c>
      <c r="AC4149" s="7" t="s">
        <v>50</v>
      </c>
      <c r="AD4149" s="7" t="s">
        <v>255</v>
      </c>
      <c r="AE4149" s="7" t="s">
        <v>415</v>
      </c>
      <c r="AF4149" s="7" t="s">
        <v>421</v>
      </c>
      <c r="AG4149" s="7" t="s">
        <v>219</v>
      </c>
      <c r="AH4149" s="7" t="s">
        <v>422</v>
      </c>
      <c r="AI4149" s="7" t="s">
        <v>27977</v>
      </c>
      <c r="AJ4149" s="7" t="s">
        <v>208</v>
      </c>
      <c r="AK4149" s="7" t="s">
        <v>11374</v>
      </c>
      <c r="AL4149" s="7" t="s">
        <v>248</v>
      </c>
      <c r="AM4149" s="10" t="s">
        <v>268</v>
      </c>
      <c r="AN4149" s="5" t="str">
        <f>+VLOOKUP(D4149,'[1]Listado de Establecimientos'!$A$1:$P$65536,16,FALSE)</f>
        <v>MOYOBAMBA</v>
      </c>
      <c r="AO4149" s="5" t="str">
        <f>+VLOOKUP(D4149,'[1]Listado de Establecimientos'!$A$1:$Q$65536,17,FALSE)</f>
        <v>NO PERTENECE A NINGUNA MICRORED</v>
      </c>
      <c r="AP4149" s="5">
        <f t="shared" si="65"/>
        <v>4</v>
      </c>
    </row>
    <row r="4150" spans="1:42" ht="20.100000000000001" customHeight="1">
      <c r="A4150" s="6">
        <v>141</v>
      </c>
      <c r="B4150" s="7" t="s">
        <v>27978</v>
      </c>
      <c r="C4150" s="8" t="s">
        <v>40</v>
      </c>
      <c r="D4150" s="7" t="s">
        <v>1345</v>
      </c>
      <c r="E4150" s="7" t="s">
        <v>1346</v>
      </c>
      <c r="F4150" s="7" t="s">
        <v>5458</v>
      </c>
      <c r="G4150" s="7" t="s">
        <v>27979</v>
      </c>
      <c r="H4150" s="7" t="s">
        <v>27980</v>
      </c>
      <c r="I4150" s="7" t="s">
        <v>77</v>
      </c>
      <c r="J4150" s="7" t="s">
        <v>13957</v>
      </c>
      <c r="K4150" s="7" t="s">
        <v>63</v>
      </c>
      <c r="L4150" s="7" t="s">
        <v>45</v>
      </c>
      <c r="M4150" s="7" t="s">
        <v>27981</v>
      </c>
      <c r="N4150" s="9" t="s">
        <v>27982</v>
      </c>
      <c r="O4150" s="7" t="s">
        <v>1345</v>
      </c>
      <c r="P4150" s="7" t="s">
        <v>1346</v>
      </c>
      <c r="Q4150" s="7" t="s">
        <v>34028</v>
      </c>
      <c r="R4150" s="7" t="s">
        <v>30340</v>
      </c>
      <c r="S4150" s="7" t="s">
        <v>25036</v>
      </c>
      <c r="T4150" s="7" t="s">
        <v>27983</v>
      </c>
      <c r="U4150" s="7" t="s">
        <v>46</v>
      </c>
      <c r="V4150" s="7" t="s">
        <v>27984</v>
      </c>
      <c r="W4150" s="7" t="s">
        <v>47</v>
      </c>
      <c r="X4150" s="7" t="s">
        <v>66</v>
      </c>
      <c r="Y4150" s="7" t="s">
        <v>2077</v>
      </c>
      <c r="Z4150" s="7" t="s">
        <v>152</v>
      </c>
      <c r="AA4150" s="7" t="s">
        <v>50</v>
      </c>
      <c r="AB4150" s="7" t="s">
        <v>125</v>
      </c>
      <c r="AC4150" s="7" t="s">
        <v>52</v>
      </c>
      <c r="AD4150" s="7" t="s">
        <v>108</v>
      </c>
      <c r="AE4150" s="7" t="s">
        <v>1354</v>
      </c>
      <c r="AF4150" s="7" t="s">
        <v>1355</v>
      </c>
      <c r="AG4150" s="7" t="s">
        <v>56</v>
      </c>
      <c r="AH4150" s="7" t="s">
        <v>1356</v>
      </c>
      <c r="AI4150" s="7" t="s">
        <v>27985</v>
      </c>
      <c r="AJ4150" s="7" t="s">
        <v>108</v>
      </c>
      <c r="AK4150" s="7" t="s">
        <v>1225</v>
      </c>
      <c r="AL4150" s="7" t="s">
        <v>1355</v>
      </c>
      <c r="AM4150" s="10" t="s">
        <v>268</v>
      </c>
      <c r="AN4150" s="5" t="str">
        <f>+VLOOKUP(D4150,'[1]Listado de Establecimientos'!$A$1:$P$65536,16,FALSE)</f>
        <v>NO PERTENECE A NINGUNA RED</v>
      </c>
      <c r="AO4150" s="5" t="str">
        <f>+VLOOKUP(D4150,'[1]Listado de Establecimientos'!$A$1:$Q$65536,17,FALSE)</f>
        <v>NO PERTENECE A NINGUNA MICRORED</v>
      </c>
      <c r="AP4150" s="5">
        <f t="shared" si="65"/>
        <v>4</v>
      </c>
    </row>
    <row r="4151" spans="1:42" ht="20.100000000000001" customHeight="1">
      <c r="A4151" s="6">
        <v>142</v>
      </c>
      <c r="B4151" s="7" t="s">
        <v>27986</v>
      </c>
      <c r="C4151" s="8" t="s">
        <v>40</v>
      </c>
      <c r="D4151" s="7" t="s">
        <v>145</v>
      </c>
      <c r="E4151" s="7" t="s">
        <v>146</v>
      </c>
      <c r="F4151" s="7" t="s">
        <v>1744</v>
      </c>
      <c r="G4151" s="7" t="s">
        <v>2215</v>
      </c>
      <c r="H4151" s="7" t="s">
        <v>27987</v>
      </c>
      <c r="I4151" s="7" t="s">
        <v>122</v>
      </c>
      <c r="J4151" s="7" t="s">
        <v>27988</v>
      </c>
      <c r="K4151" s="7" t="s">
        <v>63</v>
      </c>
      <c r="L4151" s="7" t="s">
        <v>45</v>
      </c>
      <c r="M4151" s="7" t="s">
        <v>27989</v>
      </c>
      <c r="N4151" s="9" t="s">
        <v>27990</v>
      </c>
      <c r="O4151" s="7" t="s">
        <v>145</v>
      </c>
      <c r="P4151" s="7" t="s">
        <v>146</v>
      </c>
      <c r="Q4151" s="7" t="s">
        <v>34029</v>
      </c>
      <c r="R4151" s="7" t="s">
        <v>30520</v>
      </c>
      <c r="S4151" s="7" t="s">
        <v>25036</v>
      </c>
      <c r="T4151" s="7" t="s">
        <v>11847</v>
      </c>
      <c r="U4151" s="7" t="s">
        <v>46</v>
      </c>
      <c r="V4151" s="7" t="s">
        <v>1671</v>
      </c>
      <c r="W4151" s="7" t="s">
        <v>106</v>
      </c>
      <c r="X4151" s="7" t="s">
        <v>48</v>
      </c>
      <c r="Y4151" s="7" t="s">
        <v>94</v>
      </c>
      <c r="Z4151" s="7" t="s">
        <v>94</v>
      </c>
      <c r="AA4151" s="7" t="s">
        <v>50</v>
      </c>
      <c r="AB4151" s="7" t="s">
        <v>51</v>
      </c>
      <c r="AC4151" s="7" t="s">
        <v>52</v>
      </c>
      <c r="AD4151" s="7" t="s">
        <v>18391</v>
      </c>
      <c r="AE4151" s="7" t="s">
        <v>7426</v>
      </c>
      <c r="AF4151" s="7" t="s">
        <v>18506</v>
      </c>
      <c r="AG4151" s="7" t="s">
        <v>56</v>
      </c>
      <c r="AH4151" s="7" t="s">
        <v>18507</v>
      </c>
      <c r="AI4151" s="7" t="s">
        <v>27991</v>
      </c>
      <c r="AJ4151" s="7" t="s">
        <v>18391</v>
      </c>
      <c r="AK4151" s="7" t="s">
        <v>3243</v>
      </c>
      <c r="AL4151" s="7" t="s">
        <v>18506</v>
      </c>
      <c r="AM4151" s="10" t="s">
        <v>268</v>
      </c>
      <c r="AN4151" s="5" t="str">
        <f>+VLOOKUP(D4151,'[1]Listado de Establecimientos'!$A$1:$P$65536,16,FALSE)</f>
        <v>MARISCAL CACERES</v>
      </c>
      <c r="AO4151" s="5" t="str">
        <f>+VLOOKUP(D4151,'[1]Listado de Establecimientos'!$A$1:$Q$65536,17,FALSE)</f>
        <v>NO PERTENECE A NINGUNA MICRORRED</v>
      </c>
      <c r="AP4151" s="5">
        <f t="shared" si="65"/>
        <v>4</v>
      </c>
    </row>
    <row r="4152" spans="1:42" ht="20.100000000000001" customHeight="1">
      <c r="A4152" s="6">
        <v>143</v>
      </c>
      <c r="B4152" s="7" t="s">
        <v>27992</v>
      </c>
      <c r="C4152" s="8" t="s">
        <v>40</v>
      </c>
      <c r="D4152" s="7" t="s">
        <v>74</v>
      </c>
      <c r="E4152" s="7" t="s">
        <v>75</v>
      </c>
      <c r="F4152" s="7" t="s">
        <v>19596</v>
      </c>
      <c r="G4152" s="7" t="s">
        <v>2175</v>
      </c>
      <c r="H4152" s="7" t="s">
        <v>27993</v>
      </c>
      <c r="I4152" s="7" t="s">
        <v>112</v>
      </c>
      <c r="J4152" s="7" t="s">
        <v>27994</v>
      </c>
      <c r="K4152" s="7" t="s">
        <v>107</v>
      </c>
      <c r="L4152" s="7" t="s">
        <v>45</v>
      </c>
      <c r="M4152" s="7" t="s">
        <v>27995</v>
      </c>
      <c r="N4152" s="9" t="s">
        <v>27996</v>
      </c>
      <c r="O4152" s="7" t="s">
        <v>150</v>
      </c>
      <c r="P4152" s="7" t="s">
        <v>151</v>
      </c>
      <c r="Q4152" s="7" t="s">
        <v>34030</v>
      </c>
      <c r="R4152" s="7" t="s">
        <v>30191</v>
      </c>
      <c r="S4152" s="7" t="s">
        <v>25036</v>
      </c>
      <c r="T4152" s="7" t="s">
        <v>1196</v>
      </c>
      <c r="U4152" s="7" t="s">
        <v>64</v>
      </c>
      <c r="V4152" s="7" t="s">
        <v>27997</v>
      </c>
      <c r="W4152" s="7" t="s">
        <v>1578</v>
      </c>
      <c r="X4152" s="7" t="s">
        <v>123</v>
      </c>
      <c r="Y4152" s="7" t="s">
        <v>49</v>
      </c>
      <c r="Z4152" s="7" t="s">
        <v>119</v>
      </c>
      <c r="AA4152" s="7" t="s">
        <v>50</v>
      </c>
      <c r="AB4152" s="7" t="s">
        <v>125</v>
      </c>
      <c r="AC4152" s="7" t="s">
        <v>50</v>
      </c>
      <c r="AD4152" s="7" t="s">
        <v>80</v>
      </c>
      <c r="AE4152" s="7" t="s">
        <v>218</v>
      </c>
      <c r="AF4152" s="7" t="s">
        <v>82</v>
      </c>
      <c r="AG4152" s="7" t="s">
        <v>219</v>
      </c>
      <c r="AH4152" s="7" t="s">
        <v>220</v>
      </c>
      <c r="AI4152" s="7" t="s">
        <v>27998</v>
      </c>
      <c r="AJ4152" s="7" t="s">
        <v>80</v>
      </c>
      <c r="AK4152" s="7" t="s">
        <v>81</v>
      </c>
      <c r="AL4152" s="7" t="s">
        <v>82</v>
      </c>
      <c r="AM4152" s="10" t="s">
        <v>268</v>
      </c>
      <c r="AN4152" s="5" t="str">
        <f>+VLOOKUP(D4152,'[1]Listado de Establecimientos'!$A$1:$P$65536,16,FALSE)</f>
        <v>TOCACHE</v>
      </c>
      <c r="AO4152" s="5" t="str">
        <f>+VLOOKUP(D4152,'[1]Listado de Establecimientos'!$A$1:$Q$65536,17,FALSE)</f>
        <v>NO PERTENECE A NINGUNA MICRORED</v>
      </c>
      <c r="AP4152" s="5">
        <f t="shared" si="65"/>
        <v>4</v>
      </c>
    </row>
    <row r="4153" spans="1:42" ht="20.100000000000001" customHeight="1">
      <c r="A4153" s="6">
        <v>144</v>
      </c>
      <c r="B4153" s="7" t="s">
        <v>27999</v>
      </c>
      <c r="C4153" s="8" t="s">
        <v>40</v>
      </c>
      <c r="D4153" s="7" t="s">
        <v>41</v>
      </c>
      <c r="E4153" s="7" t="s">
        <v>42</v>
      </c>
      <c r="F4153" s="7" t="s">
        <v>28000</v>
      </c>
      <c r="G4153" s="7" t="s">
        <v>287</v>
      </c>
      <c r="H4153" s="7" t="s">
        <v>8736</v>
      </c>
      <c r="I4153" s="7" t="s">
        <v>85</v>
      </c>
      <c r="J4153" s="7" t="s">
        <v>28001</v>
      </c>
      <c r="K4153" s="7" t="s">
        <v>107</v>
      </c>
      <c r="L4153" s="7" t="s">
        <v>45</v>
      </c>
      <c r="M4153" s="7" t="s">
        <v>28002</v>
      </c>
      <c r="N4153" s="9" t="s">
        <v>28003</v>
      </c>
      <c r="O4153" s="7" t="s">
        <v>5228</v>
      </c>
      <c r="P4153" s="7" t="s">
        <v>5229</v>
      </c>
      <c r="Q4153" s="7" t="s">
        <v>34031</v>
      </c>
      <c r="R4153" s="7" t="s">
        <v>30185</v>
      </c>
      <c r="S4153" s="7" t="s">
        <v>25036</v>
      </c>
      <c r="T4153" s="7" t="s">
        <v>4746</v>
      </c>
      <c r="U4153" s="7" t="s">
        <v>46</v>
      </c>
      <c r="V4153" s="7" t="s">
        <v>14559</v>
      </c>
      <c r="W4153" s="7" t="s">
        <v>188</v>
      </c>
      <c r="X4153" s="7" t="s">
        <v>159</v>
      </c>
      <c r="Y4153" s="7" t="s">
        <v>49</v>
      </c>
      <c r="Z4153" s="7" t="s">
        <v>77</v>
      </c>
      <c r="AA4153" s="7" t="s">
        <v>50</v>
      </c>
      <c r="AB4153" s="7" t="s">
        <v>125</v>
      </c>
      <c r="AC4153" s="7" t="s">
        <v>50</v>
      </c>
      <c r="AD4153" s="7" t="s">
        <v>7223</v>
      </c>
      <c r="AE4153" s="7" t="s">
        <v>7224</v>
      </c>
      <c r="AF4153" s="7" t="s">
        <v>7225</v>
      </c>
      <c r="AG4153" s="7" t="s">
        <v>56</v>
      </c>
      <c r="AH4153" s="7" t="s">
        <v>7226</v>
      </c>
      <c r="AI4153" s="7" t="s">
        <v>28004</v>
      </c>
      <c r="AJ4153" s="7" t="s">
        <v>7223</v>
      </c>
      <c r="AK4153" s="7" t="s">
        <v>1646</v>
      </c>
      <c r="AL4153" s="7" t="s">
        <v>7225</v>
      </c>
      <c r="AM4153" s="10" t="s">
        <v>268</v>
      </c>
      <c r="AN4153" s="5" t="str">
        <f>+VLOOKUP(D4153,'[1]Listado de Establecimientos'!$A$1:$P$65536,16,FALSE)</f>
        <v>NO PERTENECE A NINGUNA RED</v>
      </c>
      <c r="AO4153" s="5" t="str">
        <f>+VLOOKUP(D4153,'[1]Listado de Establecimientos'!$A$1:$Q$65536,17,FALSE)</f>
        <v>NO PERTENECE A NINGUNA MICRORED</v>
      </c>
      <c r="AP4153" s="5">
        <f t="shared" si="65"/>
        <v>4</v>
      </c>
    </row>
    <row r="4154" spans="1:42" ht="20.100000000000001" customHeight="1">
      <c r="A4154" s="6">
        <v>145</v>
      </c>
      <c r="B4154" s="7" t="s">
        <v>28005</v>
      </c>
      <c r="C4154" s="8" t="s">
        <v>40</v>
      </c>
      <c r="D4154" s="7" t="s">
        <v>41</v>
      </c>
      <c r="E4154" s="7" t="s">
        <v>42</v>
      </c>
      <c r="F4154" s="7" t="s">
        <v>958</v>
      </c>
      <c r="G4154" s="7" t="s">
        <v>216</v>
      </c>
      <c r="H4154" s="7" t="s">
        <v>28006</v>
      </c>
      <c r="I4154" s="7" t="s">
        <v>185</v>
      </c>
      <c r="J4154" s="7" t="s">
        <v>28007</v>
      </c>
      <c r="K4154" s="7" t="s">
        <v>44</v>
      </c>
      <c r="L4154" s="7" t="s">
        <v>45</v>
      </c>
      <c r="M4154" s="7" t="s">
        <v>28008</v>
      </c>
      <c r="N4154" s="9" t="s">
        <v>28009</v>
      </c>
      <c r="O4154" s="7" t="s">
        <v>135</v>
      </c>
      <c r="P4154" s="7" t="s">
        <v>136</v>
      </c>
      <c r="Q4154" s="7" t="s">
        <v>34032</v>
      </c>
      <c r="R4154" s="7" t="s">
        <v>30255</v>
      </c>
      <c r="S4154" s="7" t="s">
        <v>25036</v>
      </c>
      <c r="T4154" s="7" t="s">
        <v>16575</v>
      </c>
      <c r="U4154" s="7" t="s">
        <v>46</v>
      </c>
      <c r="V4154" s="7" t="s">
        <v>1019</v>
      </c>
      <c r="W4154" s="7" t="s">
        <v>65</v>
      </c>
      <c r="X4154" s="7" t="s">
        <v>48</v>
      </c>
      <c r="Y4154" s="7" t="s">
        <v>114</v>
      </c>
      <c r="Z4154" s="7" t="s">
        <v>94</v>
      </c>
      <c r="AA4154" s="7" t="s">
        <v>50</v>
      </c>
      <c r="AB4154" s="7" t="s">
        <v>125</v>
      </c>
      <c r="AC4154" s="7" t="s">
        <v>52</v>
      </c>
      <c r="AD4154" s="7" t="s">
        <v>271</v>
      </c>
      <c r="AE4154" s="7" t="s">
        <v>170</v>
      </c>
      <c r="AF4154" s="7" t="s">
        <v>272</v>
      </c>
      <c r="AG4154" s="7" t="s">
        <v>56</v>
      </c>
      <c r="AH4154" s="7" t="s">
        <v>273</v>
      </c>
      <c r="AI4154" s="7" t="s">
        <v>28010</v>
      </c>
      <c r="AJ4154" s="7" t="s">
        <v>271</v>
      </c>
      <c r="AK4154" s="7" t="s">
        <v>108</v>
      </c>
      <c r="AL4154" s="7" t="s">
        <v>274</v>
      </c>
      <c r="AM4154" s="10" t="s">
        <v>268</v>
      </c>
      <c r="AN4154" s="5" t="str">
        <f>+VLOOKUP(D4154,'[1]Listado de Establecimientos'!$A$1:$P$65536,16,FALSE)</f>
        <v>NO PERTENECE A NINGUNA RED</v>
      </c>
      <c r="AO4154" s="5" t="str">
        <f>+VLOOKUP(D4154,'[1]Listado de Establecimientos'!$A$1:$Q$65536,17,FALSE)</f>
        <v>NO PERTENECE A NINGUNA MICRORED</v>
      </c>
      <c r="AP4154" s="5">
        <f t="shared" si="65"/>
        <v>4</v>
      </c>
    </row>
    <row r="4155" spans="1:42" ht="20.100000000000001" customHeight="1">
      <c r="A4155" s="6">
        <v>146</v>
      </c>
      <c r="B4155" s="7" t="s">
        <v>28011</v>
      </c>
      <c r="C4155" s="8" t="s">
        <v>40</v>
      </c>
      <c r="D4155" s="7" t="s">
        <v>116</v>
      </c>
      <c r="E4155" s="7" t="s">
        <v>117</v>
      </c>
      <c r="F4155" s="7" t="s">
        <v>108</v>
      </c>
      <c r="G4155" s="7" t="s">
        <v>4554</v>
      </c>
      <c r="H4155" s="7" t="s">
        <v>28012</v>
      </c>
      <c r="I4155" s="7" t="s">
        <v>49</v>
      </c>
      <c r="J4155" s="7" t="s">
        <v>28013</v>
      </c>
      <c r="K4155" s="7" t="s">
        <v>107</v>
      </c>
      <c r="L4155" s="7" t="s">
        <v>45</v>
      </c>
      <c r="M4155" s="7" t="s">
        <v>28014</v>
      </c>
      <c r="N4155" s="9" t="s">
        <v>28015</v>
      </c>
      <c r="O4155" s="7" t="s">
        <v>737</v>
      </c>
      <c r="P4155" s="7" t="s">
        <v>117</v>
      </c>
      <c r="Q4155" s="7" t="s">
        <v>34033</v>
      </c>
      <c r="R4155" s="7" t="s">
        <v>30185</v>
      </c>
      <c r="S4155" s="7" t="s">
        <v>25036</v>
      </c>
      <c r="T4155" s="7" t="s">
        <v>22668</v>
      </c>
      <c r="U4155" s="7" t="s">
        <v>64</v>
      </c>
      <c r="V4155" s="7" t="s">
        <v>6736</v>
      </c>
      <c r="W4155" s="7" t="s">
        <v>714</v>
      </c>
      <c r="X4155" s="7" t="s">
        <v>243</v>
      </c>
      <c r="Y4155" s="7" t="s">
        <v>77</v>
      </c>
      <c r="Z4155" s="7" t="s">
        <v>77</v>
      </c>
      <c r="AA4155" s="7" t="s">
        <v>50</v>
      </c>
      <c r="AB4155" s="7" t="s">
        <v>125</v>
      </c>
      <c r="AC4155" s="7" t="s">
        <v>50</v>
      </c>
      <c r="AD4155" s="7" t="s">
        <v>402</v>
      </c>
      <c r="AE4155" s="7" t="s">
        <v>444</v>
      </c>
      <c r="AF4155" s="7" t="s">
        <v>404</v>
      </c>
      <c r="AG4155" s="7" t="s">
        <v>56</v>
      </c>
      <c r="AH4155" s="7" t="s">
        <v>2322</v>
      </c>
      <c r="AI4155" s="7" t="s">
        <v>28016</v>
      </c>
      <c r="AJ4155" s="7" t="s">
        <v>402</v>
      </c>
      <c r="AK4155" s="7" t="s">
        <v>444</v>
      </c>
      <c r="AL4155" s="7" t="s">
        <v>404</v>
      </c>
      <c r="AM4155" s="10" t="s">
        <v>268</v>
      </c>
      <c r="AN4155" s="5" t="str">
        <f>+VLOOKUP(D4155,'[1]Listado de Establecimientos'!$A$1:$P$65536,16,FALSE)</f>
        <v>NO PERTENECE A NINGUNA RED</v>
      </c>
      <c r="AO4155" s="5" t="str">
        <f>+VLOOKUP(D4155,'[1]Listado de Establecimientos'!$A$1:$Q$65536,17,FALSE)</f>
        <v>NO PERTENECE A NINGUNA MICRORED</v>
      </c>
      <c r="AP4155" s="5">
        <f t="shared" si="65"/>
        <v>4</v>
      </c>
    </row>
    <row r="4156" spans="1:42" ht="20.100000000000001" customHeight="1">
      <c r="A4156" s="6">
        <v>147</v>
      </c>
      <c r="B4156" s="7" t="s">
        <v>28017</v>
      </c>
      <c r="C4156" s="8" t="s">
        <v>40</v>
      </c>
      <c r="D4156" s="7" t="s">
        <v>60</v>
      </c>
      <c r="E4156" s="7" t="s">
        <v>61</v>
      </c>
      <c r="F4156" s="7" t="s">
        <v>28018</v>
      </c>
      <c r="G4156" s="7" t="s">
        <v>25466</v>
      </c>
      <c r="H4156" s="7" t="s">
        <v>28019</v>
      </c>
      <c r="I4156" s="7" t="s">
        <v>138</v>
      </c>
      <c r="J4156" s="7" t="s">
        <v>28020</v>
      </c>
      <c r="K4156" s="7" t="s">
        <v>44</v>
      </c>
      <c r="L4156" s="7" t="s">
        <v>4501</v>
      </c>
      <c r="M4156" s="7" t="s">
        <v>28021</v>
      </c>
      <c r="N4156" s="9" t="s">
        <v>28022</v>
      </c>
      <c r="O4156" s="7" t="s">
        <v>1091</v>
      </c>
      <c r="P4156" s="7" t="s">
        <v>1092</v>
      </c>
      <c r="Q4156" s="7" t="s">
        <v>1092</v>
      </c>
      <c r="R4156" s="7" t="s">
        <v>30610</v>
      </c>
      <c r="S4156" s="7" t="s">
        <v>25221</v>
      </c>
      <c r="T4156" s="7" t="s">
        <v>5015</v>
      </c>
      <c r="U4156" s="7" t="s">
        <v>46</v>
      </c>
      <c r="V4156" s="7" t="s">
        <v>232</v>
      </c>
      <c r="W4156" s="7" t="s">
        <v>106</v>
      </c>
      <c r="X4156" s="7" t="s">
        <v>66</v>
      </c>
      <c r="Y4156" s="7" t="s">
        <v>79</v>
      </c>
      <c r="Z4156" s="7" t="s">
        <v>113</v>
      </c>
      <c r="AA4156" s="7" t="s">
        <v>50</v>
      </c>
      <c r="AB4156" s="7" t="s">
        <v>125</v>
      </c>
      <c r="AC4156" s="7" t="s">
        <v>50</v>
      </c>
      <c r="AD4156" s="7" t="s">
        <v>126</v>
      </c>
      <c r="AE4156" s="7" t="s">
        <v>6705</v>
      </c>
      <c r="AF4156" s="7" t="s">
        <v>6702</v>
      </c>
      <c r="AG4156" s="7" t="s">
        <v>56</v>
      </c>
      <c r="AH4156" s="7" t="s">
        <v>6703</v>
      </c>
      <c r="AI4156" s="7" t="s">
        <v>28023</v>
      </c>
      <c r="AJ4156" s="7" t="s">
        <v>1821</v>
      </c>
      <c r="AK4156" s="7" t="s">
        <v>121</v>
      </c>
      <c r="AL4156" s="7" t="s">
        <v>16960</v>
      </c>
      <c r="AM4156" s="10" t="s">
        <v>268</v>
      </c>
      <c r="AN4156" s="5" t="str">
        <f>+VLOOKUP(D4156,'[1]Listado de Establecimientos'!$A$1:$P$65536,16,FALSE)</f>
        <v>RIOJA</v>
      </c>
      <c r="AO4156" s="5" t="str">
        <f>+VLOOKUP(D4156,'[1]Listado de Establecimientos'!$A$1:$Q$65536,17,FALSE)</f>
        <v>NO PERTENECE A NINGUNA MICRORED</v>
      </c>
      <c r="AP4156" s="5">
        <f t="shared" si="65"/>
        <v>4</v>
      </c>
    </row>
    <row r="4157" spans="1:42" ht="20.100000000000001" customHeight="1">
      <c r="A4157" s="6">
        <v>148</v>
      </c>
      <c r="B4157" s="7" t="s">
        <v>28024</v>
      </c>
      <c r="C4157" s="8" t="s">
        <v>40</v>
      </c>
      <c r="D4157" s="7" t="s">
        <v>60</v>
      </c>
      <c r="E4157" s="7" t="s">
        <v>61</v>
      </c>
      <c r="F4157" s="7" t="s">
        <v>341</v>
      </c>
      <c r="G4157" s="7" t="s">
        <v>1023</v>
      </c>
      <c r="H4157" s="7" t="s">
        <v>25761</v>
      </c>
      <c r="I4157" s="7" t="s">
        <v>177</v>
      </c>
      <c r="J4157" s="7" t="s">
        <v>28025</v>
      </c>
      <c r="K4157" s="7" t="s">
        <v>122</v>
      </c>
      <c r="L4157" s="7" t="s">
        <v>45</v>
      </c>
      <c r="M4157" s="7" t="s">
        <v>28026</v>
      </c>
      <c r="N4157" s="9" t="s">
        <v>28027</v>
      </c>
      <c r="O4157" s="7" t="s">
        <v>102</v>
      </c>
      <c r="P4157" s="7" t="s">
        <v>103</v>
      </c>
      <c r="Q4157" s="7" t="s">
        <v>30688</v>
      </c>
      <c r="R4157" s="7" t="s">
        <v>30253</v>
      </c>
      <c r="S4157" s="7" t="s">
        <v>25221</v>
      </c>
      <c r="T4157" s="7" t="s">
        <v>6013</v>
      </c>
      <c r="U4157" s="7" t="s">
        <v>46</v>
      </c>
      <c r="V4157" s="7" t="s">
        <v>26081</v>
      </c>
      <c r="W4157" s="7" t="s">
        <v>1578</v>
      </c>
      <c r="X4157" s="7" t="s">
        <v>48</v>
      </c>
      <c r="Y4157" s="7" t="s">
        <v>88</v>
      </c>
      <c r="Z4157" s="7" t="s">
        <v>147</v>
      </c>
      <c r="AA4157" s="7" t="s">
        <v>50</v>
      </c>
      <c r="AB4157" s="7" t="s">
        <v>125</v>
      </c>
      <c r="AC4157" s="7" t="s">
        <v>50</v>
      </c>
      <c r="AD4157" s="7" t="s">
        <v>5087</v>
      </c>
      <c r="AE4157" s="7" t="s">
        <v>5088</v>
      </c>
      <c r="AF4157" s="7" t="s">
        <v>5089</v>
      </c>
      <c r="AG4157" s="7" t="s">
        <v>56</v>
      </c>
      <c r="AH4157" s="7" t="s">
        <v>5090</v>
      </c>
      <c r="AI4157" s="7" t="s">
        <v>28028</v>
      </c>
      <c r="AJ4157" s="7" t="s">
        <v>5087</v>
      </c>
      <c r="AK4157" s="7" t="s">
        <v>2305</v>
      </c>
      <c r="AL4157" s="7" t="s">
        <v>5089</v>
      </c>
      <c r="AM4157" s="10" t="s">
        <v>268</v>
      </c>
      <c r="AN4157" s="5" t="str">
        <f>+VLOOKUP(D4157,'[1]Listado de Establecimientos'!$A$1:$P$65536,16,FALSE)</f>
        <v>RIOJA</v>
      </c>
      <c r="AO4157" s="5" t="str">
        <f>+VLOOKUP(D4157,'[1]Listado de Establecimientos'!$A$1:$Q$65536,17,FALSE)</f>
        <v>NO PERTENECE A NINGUNA MICRORED</v>
      </c>
      <c r="AP4157" s="5">
        <f t="shared" si="65"/>
        <v>4</v>
      </c>
    </row>
    <row r="4158" spans="1:42" ht="20.100000000000001" customHeight="1">
      <c r="A4158" s="6">
        <v>149</v>
      </c>
      <c r="B4158" s="7" t="s">
        <v>28029</v>
      </c>
      <c r="C4158" s="8" t="s">
        <v>40</v>
      </c>
      <c r="D4158" s="7" t="s">
        <v>83</v>
      </c>
      <c r="E4158" s="7" t="s">
        <v>143</v>
      </c>
      <c r="F4158" s="7" t="s">
        <v>204</v>
      </c>
      <c r="G4158" s="7" t="s">
        <v>244</v>
      </c>
      <c r="H4158" s="7" t="s">
        <v>21041</v>
      </c>
      <c r="I4158" s="7" t="s">
        <v>177</v>
      </c>
      <c r="J4158" s="7" t="s">
        <v>28030</v>
      </c>
      <c r="K4158" s="7" t="s">
        <v>63</v>
      </c>
      <c r="L4158" s="7" t="s">
        <v>45</v>
      </c>
      <c r="M4158" s="7" t="s">
        <v>28031</v>
      </c>
      <c r="N4158" s="9" t="s">
        <v>28032</v>
      </c>
      <c r="O4158" s="7" t="s">
        <v>181</v>
      </c>
      <c r="P4158" s="7" t="s">
        <v>182</v>
      </c>
      <c r="Q4158" s="7" t="s">
        <v>34034</v>
      </c>
      <c r="R4158" s="7" t="s">
        <v>30189</v>
      </c>
      <c r="S4158" s="7" t="s">
        <v>25036</v>
      </c>
      <c r="T4158" s="7" t="s">
        <v>10924</v>
      </c>
      <c r="U4158" s="7" t="s">
        <v>64</v>
      </c>
      <c r="V4158" s="7" t="s">
        <v>2221</v>
      </c>
      <c r="W4158" s="7" t="s">
        <v>188</v>
      </c>
      <c r="X4158" s="7" t="s">
        <v>243</v>
      </c>
      <c r="Y4158" s="7" t="s">
        <v>88</v>
      </c>
      <c r="Z4158" s="7" t="s">
        <v>49</v>
      </c>
      <c r="AA4158" s="7" t="s">
        <v>50</v>
      </c>
      <c r="AB4158" s="7" t="s">
        <v>51</v>
      </c>
      <c r="AC4158" s="7" t="s">
        <v>50</v>
      </c>
      <c r="AD4158" s="7" t="s">
        <v>8306</v>
      </c>
      <c r="AE4158" s="7" t="s">
        <v>8307</v>
      </c>
      <c r="AF4158" s="7" t="s">
        <v>8308</v>
      </c>
      <c r="AG4158" s="7" t="s">
        <v>219</v>
      </c>
      <c r="AH4158" s="7" t="s">
        <v>8309</v>
      </c>
      <c r="AI4158" s="7" t="s">
        <v>28033</v>
      </c>
      <c r="AJ4158" s="7" t="s">
        <v>2422</v>
      </c>
      <c r="AK4158" s="7" t="s">
        <v>242</v>
      </c>
      <c r="AL4158" s="7" t="s">
        <v>2423</v>
      </c>
      <c r="AM4158" s="10" t="s">
        <v>268</v>
      </c>
      <c r="AN4158" s="5" t="str">
        <f>+VLOOKUP(D4158,'[1]Listado de Establecimientos'!$A$1:$P$65536,16,FALSE)</f>
        <v>MOYOBAMBA</v>
      </c>
      <c r="AO4158" s="5" t="str">
        <f>+VLOOKUP(D4158,'[1]Listado de Establecimientos'!$A$1:$Q$65536,17,FALSE)</f>
        <v>NO PERTENECE A NINGUNA MICRORED</v>
      </c>
      <c r="AP4158" s="5">
        <f t="shared" si="65"/>
        <v>4</v>
      </c>
    </row>
    <row r="4159" spans="1:42" ht="20.100000000000001" customHeight="1">
      <c r="A4159" s="6">
        <v>150</v>
      </c>
      <c r="B4159" s="7" t="s">
        <v>28034</v>
      </c>
      <c r="C4159" s="8" t="s">
        <v>40</v>
      </c>
      <c r="D4159" s="7" t="s">
        <v>83</v>
      </c>
      <c r="E4159" s="7" t="s">
        <v>143</v>
      </c>
      <c r="F4159" s="7" t="s">
        <v>3972</v>
      </c>
      <c r="G4159" s="7" t="s">
        <v>2593</v>
      </c>
      <c r="H4159" s="7" t="s">
        <v>28035</v>
      </c>
      <c r="I4159" s="7" t="s">
        <v>107</v>
      </c>
      <c r="J4159" s="7" t="s">
        <v>28036</v>
      </c>
      <c r="K4159" s="7" t="s">
        <v>86</v>
      </c>
      <c r="L4159" s="7" t="s">
        <v>45</v>
      </c>
      <c r="M4159" s="7" t="s">
        <v>28037</v>
      </c>
      <c r="N4159" s="9" t="s">
        <v>28038</v>
      </c>
      <c r="O4159" s="7" t="s">
        <v>1345</v>
      </c>
      <c r="P4159" s="7" t="s">
        <v>1346</v>
      </c>
      <c r="Q4159" s="7" t="s">
        <v>34035</v>
      </c>
      <c r="R4159" s="7" t="s">
        <v>30189</v>
      </c>
      <c r="S4159" s="7" t="s">
        <v>25036</v>
      </c>
      <c r="T4159" s="7" t="s">
        <v>2485</v>
      </c>
      <c r="U4159" s="7" t="s">
        <v>46</v>
      </c>
      <c r="V4159" s="7" t="s">
        <v>2198</v>
      </c>
      <c r="W4159" s="7" t="s">
        <v>188</v>
      </c>
      <c r="X4159" s="7" t="s">
        <v>66</v>
      </c>
      <c r="Y4159" s="7" t="s">
        <v>15150</v>
      </c>
      <c r="Z4159" s="7" t="s">
        <v>107</v>
      </c>
      <c r="AA4159" s="7" t="s">
        <v>50</v>
      </c>
      <c r="AB4159" s="7" t="s">
        <v>51</v>
      </c>
      <c r="AC4159" s="7" t="s">
        <v>50</v>
      </c>
      <c r="AD4159" s="7" t="s">
        <v>2422</v>
      </c>
      <c r="AE4159" s="7" t="s">
        <v>244</v>
      </c>
      <c r="AF4159" s="7" t="s">
        <v>2423</v>
      </c>
      <c r="AG4159" s="7" t="s">
        <v>219</v>
      </c>
      <c r="AH4159" s="7" t="s">
        <v>2424</v>
      </c>
      <c r="AI4159" s="7" t="s">
        <v>28039</v>
      </c>
      <c r="AJ4159" s="7" t="s">
        <v>2422</v>
      </c>
      <c r="AK4159" s="7" t="s">
        <v>242</v>
      </c>
      <c r="AL4159" s="7" t="s">
        <v>2423</v>
      </c>
      <c r="AM4159" s="10" t="s">
        <v>268</v>
      </c>
      <c r="AN4159" s="5" t="str">
        <f>+VLOOKUP(D4159,'[1]Listado de Establecimientos'!$A$1:$P$65536,16,FALSE)</f>
        <v>MOYOBAMBA</v>
      </c>
      <c r="AO4159" s="5" t="str">
        <f>+VLOOKUP(D4159,'[1]Listado de Establecimientos'!$A$1:$Q$65536,17,FALSE)</f>
        <v>NO PERTENECE A NINGUNA MICRORED</v>
      </c>
      <c r="AP4159" s="5">
        <f t="shared" si="65"/>
        <v>4</v>
      </c>
    </row>
    <row r="4160" spans="1:42" ht="20.100000000000001" customHeight="1">
      <c r="A4160" s="6">
        <v>151</v>
      </c>
      <c r="B4160" s="7" t="s">
        <v>28040</v>
      </c>
      <c r="C4160" s="8" t="s">
        <v>40</v>
      </c>
      <c r="D4160" s="7" t="s">
        <v>41</v>
      </c>
      <c r="E4160" s="7" t="s">
        <v>42</v>
      </c>
      <c r="F4160" s="7" t="s">
        <v>13289</v>
      </c>
      <c r="G4160" s="7" t="s">
        <v>367</v>
      </c>
      <c r="H4160" s="7" t="s">
        <v>28041</v>
      </c>
      <c r="I4160" s="7" t="s">
        <v>93</v>
      </c>
      <c r="J4160" s="7" t="s">
        <v>20029</v>
      </c>
      <c r="K4160" s="7" t="s">
        <v>44</v>
      </c>
      <c r="L4160" s="7" t="s">
        <v>45</v>
      </c>
      <c r="M4160" s="7" t="s">
        <v>28042</v>
      </c>
      <c r="N4160" s="9" t="s">
        <v>28043</v>
      </c>
      <c r="O4160" s="7" t="s">
        <v>91</v>
      </c>
      <c r="P4160" s="7" t="s">
        <v>92</v>
      </c>
      <c r="Q4160" s="7" t="s">
        <v>34036</v>
      </c>
      <c r="R4160" s="7" t="s">
        <v>30230</v>
      </c>
      <c r="S4160" s="7" t="s">
        <v>25221</v>
      </c>
      <c r="T4160" s="7" t="s">
        <v>6492</v>
      </c>
      <c r="U4160" s="7" t="s">
        <v>64</v>
      </c>
      <c r="V4160" s="7" t="s">
        <v>4662</v>
      </c>
      <c r="W4160" s="7" t="s">
        <v>65</v>
      </c>
      <c r="X4160" s="7" t="s">
        <v>1980</v>
      </c>
      <c r="Y4160" s="7" t="s">
        <v>94</v>
      </c>
      <c r="Z4160" s="7" t="s">
        <v>49</v>
      </c>
      <c r="AA4160" s="7" t="s">
        <v>50</v>
      </c>
      <c r="AB4160" s="7" t="s">
        <v>125</v>
      </c>
      <c r="AC4160" s="7" t="s">
        <v>50</v>
      </c>
      <c r="AD4160" s="7" t="s">
        <v>1170</v>
      </c>
      <c r="AE4160" s="7" t="s">
        <v>3168</v>
      </c>
      <c r="AF4160" s="7" t="s">
        <v>3169</v>
      </c>
      <c r="AG4160" s="7" t="s">
        <v>56</v>
      </c>
      <c r="AH4160" s="7" t="s">
        <v>3170</v>
      </c>
      <c r="AI4160" s="7" t="s">
        <v>28044</v>
      </c>
      <c r="AJ4160" s="7" t="s">
        <v>1170</v>
      </c>
      <c r="AK4160" s="7" t="s">
        <v>3172</v>
      </c>
      <c r="AL4160" s="7" t="s">
        <v>3169</v>
      </c>
      <c r="AM4160" s="10" t="s">
        <v>268</v>
      </c>
      <c r="AN4160" s="5" t="str">
        <f>+VLOOKUP(D4160,'[1]Listado de Establecimientos'!$A$1:$P$65536,16,FALSE)</f>
        <v>NO PERTENECE A NINGUNA RED</v>
      </c>
      <c r="AO4160" s="5" t="str">
        <f>+VLOOKUP(D4160,'[1]Listado de Establecimientos'!$A$1:$Q$65536,17,FALSE)</f>
        <v>NO PERTENECE A NINGUNA MICRORED</v>
      </c>
      <c r="AP4160" s="5">
        <f t="shared" si="65"/>
        <v>4</v>
      </c>
    </row>
    <row r="4161" spans="1:42" ht="20.100000000000001" customHeight="1">
      <c r="A4161" s="6">
        <v>152</v>
      </c>
      <c r="B4161" s="7" t="s">
        <v>28045</v>
      </c>
      <c r="C4161" s="8" t="s">
        <v>40</v>
      </c>
      <c r="D4161" s="7" t="s">
        <v>41</v>
      </c>
      <c r="E4161" s="7" t="s">
        <v>42</v>
      </c>
      <c r="F4161" s="7" t="s">
        <v>28046</v>
      </c>
      <c r="G4161" s="7" t="s">
        <v>4026</v>
      </c>
      <c r="H4161" s="7" t="s">
        <v>28047</v>
      </c>
      <c r="I4161" s="7" t="s">
        <v>147</v>
      </c>
      <c r="J4161" s="7" t="s">
        <v>28048</v>
      </c>
      <c r="K4161" s="7" t="s">
        <v>93</v>
      </c>
      <c r="L4161" s="7" t="s">
        <v>45</v>
      </c>
      <c r="M4161" s="7" t="s">
        <v>28049</v>
      </c>
      <c r="N4161" s="9" t="s">
        <v>28050</v>
      </c>
      <c r="O4161" s="7" t="s">
        <v>7558</v>
      </c>
      <c r="P4161" s="7" t="s">
        <v>7559</v>
      </c>
      <c r="Q4161" s="7" t="s">
        <v>34037</v>
      </c>
      <c r="R4161" s="7" t="s">
        <v>30387</v>
      </c>
      <c r="S4161" s="7" t="s">
        <v>25221</v>
      </c>
      <c r="T4161" s="7" t="s">
        <v>2941</v>
      </c>
      <c r="U4161" s="7" t="s">
        <v>64</v>
      </c>
      <c r="V4161" s="7" t="s">
        <v>28051</v>
      </c>
      <c r="W4161" s="7" t="s">
        <v>94</v>
      </c>
      <c r="X4161" s="7" t="s">
        <v>1766</v>
      </c>
      <c r="Y4161" s="7" t="s">
        <v>185</v>
      </c>
      <c r="Z4161" s="7" t="s">
        <v>134</v>
      </c>
      <c r="AA4161" s="7" t="s">
        <v>50</v>
      </c>
      <c r="AB4161" s="7" t="s">
        <v>125</v>
      </c>
      <c r="AC4161" s="7" t="s">
        <v>50</v>
      </c>
      <c r="AD4161" s="7" t="s">
        <v>8403</v>
      </c>
      <c r="AE4161" s="7" t="s">
        <v>1553</v>
      </c>
      <c r="AF4161" s="7" t="s">
        <v>8404</v>
      </c>
      <c r="AG4161" s="7" t="s">
        <v>56</v>
      </c>
      <c r="AH4161" s="7" t="s">
        <v>8405</v>
      </c>
      <c r="AI4161" s="7" t="s">
        <v>28052</v>
      </c>
      <c r="AJ4161" s="7" t="s">
        <v>8403</v>
      </c>
      <c r="AK4161" s="7" t="s">
        <v>682</v>
      </c>
      <c r="AL4161" s="7" t="s">
        <v>8404</v>
      </c>
      <c r="AM4161" s="10" t="s">
        <v>268</v>
      </c>
      <c r="AN4161" s="5" t="str">
        <f>+VLOOKUP(D4161,'[1]Listado de Establecimientos'!$A$1:$P$65536,16,FALSE)</f>
        <v>NO PERTENECE A NINGUNA RED</v>
      </c>
      <c r="AO4161" s="5" t="str">
        <f>+VLOOKUP(D4161,'[1]Listado de Establecimientos'!$A$1:$Q$65536,17,FALSE)</f>
        <v>NO PERTENECE A NINGUNA MICRORED</v>
      </c>
      <c r="AP4161" s="5">
        <f t="shared" ref="AP4161:AP4224" si="66">MONTH(AI4161)</f>
        <v>4</v>
      </c>
    </row>
    <row r="4162" spans="1:42" ht="20.100000000000001" customHeight="1">
      <c r="A4162" s="6">
        <v>153</v>
      </c>
      <c r="B4162" s="7" t="s">
        <v>28053</v>
      </c>
      <c r="C4162" s="8" t="s">
        <v>40</v>
      </c>
      <c r="D4162" s="7" t="s">
        <v>41</v>
      </c>
      <c r="E4162" s="7" t="s">
        <v>42</v>
      </c>
      <c r="F4162" s="7" t="s">
        <v>314</v>
      </c>
      <c r="G4162" s="7" t="s">
        <v>286</v>
      </c>
      <c r="H4162" s="7" t="s">
        <v>2441</v>
      </c>
      <c r="I4162" s="7" t="s">
        <v>690</v>
      </c>
      <c r="J4162" s="7" t="s">
        <v>13431</v>
      </c>
      <c r="K4162" s="7" t="s">
        <v>86</v>
      </c>
      <c r="L4162" s="7" t="s">
        <v>45</v>
      </c>
      <c r="M4162" s="7" t="s">
        <v>28054</v>
      </c>
      <c r="N4162" s="9" t="s">
        <v>28055</v>
      </c>
      <c r="O4162" s="7" t="s">
        <v>306</v>
      </c>
      <c r="P4162" s="7" t="s">
        <v>307</v>
      </c>
      <c r="Q4162" s="7" t="s">
        <v>34038</v>
      </c>
      <c r="R4162" s="7" t="s">
        <v>30200</v>
      </c>
      <c r="S4162" s="7" t="s">
        <v>25221</v>
      </c>
      <c r="T4162" s="7" t="s">
        <v>5380</v>
      </c>
      <c r="U4162" s="7" t="s">
        <v>64</v>
      </c>
      <c r="V4162" s="7" t="s">
        <v>305</v>
      </c>
      <c r="W4162" s="7" t="s">
        <v>230</v>
      </c>
      <c r="X4162" s="7" t="s">
        <v>66</v>
      </c>
      <c r="Y4162" s="7" t="s">
        <v>107</v>
      </c>
      <c r="Z4162" s="7" t="s">
        <v>113</v>
      </c>
      <c r="AA4162" s="7" t="s">
        <v>50</v>
      </c>
      <c r="AB4162" s="7" t="s">
        <v>51</v>
      </c>
      <c r="AC4162" s="7" t="s">
        <v>50</v>
      </c>
      <c r="AD4162" s="7" t="s">
        <v>1170</v>
      </c>
      <c r="AE4162" s="7" t="s">
        <v>3168</v>
      </c>
      <c r="AF4162" s="7" t="s">
        <v>3169</v>
      </c>
      <c r="AG4162" s="7" t="s">
        <v>56</v>
      </c>
      <c r="AH4162" s="7" t="s">
        <v>3170</v>
      </c>
      <c r="AI4162" s="7" t="s">
        <v>28056</v>
      </c>
      <c r="AJ4162" s="7" t="s">
        <v>1170</v>
      </c>
      <c r="AK4162" s="7" t="s">
        <v>3172</v>
      </c>
      <c r="AL4162" s="7" t="s">
        <v>3169</v>
      </c>
      <c r="AM4162" s="10" t="s">
        <v>268</v>
      </c>
      <c r="AN4162" s="5" t="str">
        <f>+VLOOKUP(D4162,'[1]Listado de Establecimientos'!$A$1:$P$65536,16,FALSE)</f>
        <v>NO PERTENECE A NINGUNA RED</v>
      </c>
      <c r="AO4162" s="5" t="str">
        <f>+VLOOKUP(D4162,'[1]Listado de Establecimientos'!$A$1:$Q$65536,17,FALSE)</f>
        <v>NO PERTENECE A NINGUNA MICRORED</v>
      </c>
      <c r="AP4162" s="5">
        <f t="shared" si="66"/>
        <v>4</v>
      </c>
    </row>
    <row r="4163" spans="1:42" ht="20.100000000000001" customHeight="1">
      <c r="A4163" s="6">
        <v>154</v>
      </c>
      <c r="B4163" s="7" t="s">
        <v>28057</v>
      </c>
      <c r="C4163" s="8" t="s">
        <v>40</v>
      </c>
      <c r="D4163" s="7" t="s">
        <v>145</v>
      </c>
      <c r="E4163" s="7" t="s">
        <v>146</v>
      </c>
      <c r="F4163" s="7" t="s">
        <v>1646</v>
      </c>
      <c r="G4163" s="7" t="s">
        <v>4728</v>
      </c>
      <c r="H4163" s="7" t="s">
        <v>28058</v>
      </c>
      <c r="I4163" s="7" t="s">
        <v>690</v>
      </c>
      <c r="J4163" s="7" t="s">
        <v>28059</v>
      </c>
      <c r="K4163" s="7" t="s">
        <v>44</v>
      </c>
      <c r="L4163" s="7" t="s">
        <v>45</v>
      </c>
      <c r="M4163" s="7" t="s">
        <v>28060</v>
      </c>
      <c r="N4163" s="9" t="s">
        <v>28061</v>
      </c>
      <c r="O4163" s="7" t="s">
        <v>145</v>
      </c>
      <c r="P4163" s="7" t="s">
        <v>146</v>
      </c>
      <c r="Q4163" s="7" t="s">
        <v>34039</v>
      </c>
      <c r="R4163" s="7" t="s">
        <v>30520</v>
      </c>
      <c r="S4163" s="7" t="s">
        <v>25221</v>
      </c>
      <c r="T4163" s="7" t="s">
        <v>17635</v>
      </c>
      <c r="U4163" s="7" t="s">
        <v>46</v>
      </c>
      <c r="V4163" s="7" t="s">
        <v>1283</v>
      </c>
      <c r="W4163" s="7" t="s">
        <v>65</v>
      </c>
      <c r="X4163" s="7" t="s">
        <v>159</v>
      </c>
      <c r="Y4163" s="7" t="s">
        <v>94</v>
      </c>
      <c r="Z4163" s="7" t="s">
        <v>94</v>
      </c>
      <c r="AA4163" s="7" t="s">
        <v>50</v>
      </c>
      <c r="AB4163" s="7" t="s">
        <v>125</v>
      </c>
      <c r="AC4163" s="7" t="s">
        <v>50</v>
      </c>
      <c r="AD4163" s="7" t="s">
        <v>210</v>
      </c>
      <c r="AE4163" s="7" t="s">
        <v>99</v>
      </c>
      <c r="AF4163" s="7" t="s">
        <v>10262</v>
      </c>
      <c r="AG4163" s="7" t="s">
        <v>56</v>
      </c>
      <c r="AH4163" s="7" t="s">
        <v>15229</v>
      </c>
      <c r="AI4163" s="7" t="s">
        <v>28062</v>
      </c>
      <c r="AJ4163" s="7" t="s">
        <v>210</v>
      </c>
      <c r="AK4163" s="7" t="s">
        <v>76</v>
      </c>
      <c r="AL4163" s="7" t="s">
        <v>10262</v>
      </c>
      <c r="AM4163" s="10" t="s">
        <v>268</v>
      </c>
      <c r="AN4163" s="5" t="str">
        <f>+VLOOKUP(D4163,'[1]Listado de Establecimientos'!$A$1:$P$65536,16,FALSE)</f>
        <v>MARISCAL CACERES</v>
      </c>
      <c r="AO4163" s="5" t="str">
        <f>+VLOOKUP(D4163,'[1]Listado de Establecimientos'!$A$1:$Q$65536,17,FALSE)</f>
        <v>NO PERTENECE A NINGUNA MICRORRED</v>
      </c>
      <c r="AP4163" s="5">
        <f t="shared" si="66"/>
        <v>4</v>
      </c>
    </row>
    <row r="4164" spans="1:42" ht="20.100000000000001" customHeight="1">
      <c r="A4164" s="6">
        <v>155</v>
      </c>
      <c r="B4164" s="7" t="s">
        <v>28063</v>
      </c>
      <c r="C4164" s="8" t="s">
        <v>40</v>
      </c>
      <c r="D4164" s="7" t="s">
        <v>145</v>
      </c>
      <c r="E4164" s="7" t="s">
        <v>146</v>
      </c>
      <c r="F4164" s="7" t="s">
        <v>5951</v>
      </c>
      <c r="G4164" s="7" t="s">
        <v>207</v>
      </c>
      <c r="H4164" s="7" t="s">
        <v>5755</v>
      </c>
      <c r="I4164" s="7" t="s">
        <v>77</v>
      </c>
      <c r="J4164" s="7" t="s">
        <v>28064</v>
      </c>
      <c r="K4164" s="7" t="s">
        <v>63</v>
      </c>
      <c r="L4164" s="7" t="s">
        <v>45</v>
      </c>
      <c r="M4164" s="7" t="s">
        <v>28065</v>
      </c>
      <c r="N4164" s="9" t="s">
        <v>28066</v>
      </c>
      <c r="O4164" s="7" t="s">
        <v>145</v>
      </c>
      <c r="P4164" s="7" t="s">
        <v>146</v>
      </c>
      <c r="Q4164" s="7" t="s">
        <v>34040</v>
      </c>
      <c r="R4164" s="7" t="s">
        <v>34041</v>
      </c>
      <c r="S4164" s="7" t="s">
        <v>25221</v>
      </c>
      <c r="T4164" s="7" t="s">
        <v>5989</v>
      </c>
      <c r="U4164" s="7" t="s">
        <v>46</v>
      </c>
      <c r="V4164" s="7" t="s">
        <v>3423</v>
      </c>
      <c r="W4164" s="7" t="s">
        <v>5850</v>
      </c>
      <c r="X4164" s="7" t="s">
        <v>48</v>
      </c>
      <c r="Y4164" s="7" t="s">
        <v>13632</v>
      </c>
      <c r="Z4164" s="7" t="s">
        <v>88</v>
      </c>
      <c r="AA4164" s="7" t="s">
        <v>50</v>
      </c>
      <c r="AB4164" s="7" t="s">
        <v>51</v>
      </c>
      <c r="AC4164" s="7" t="s">
        <v>52</v>
      </c>
      <c r="AD4164" s="7" t="s">
        <v>18391</v>
      </c>
      <c r="AE4164" s="7" t="s">
        <v>7426</v>
      </c>
      <c r="AF4164" s="7" t="s">
        <v>18506</v>
      </c>
      <c r="AG4164" s="7" t="s">
        <v>56</v>
      </c>
      <c r="AH4164" s="7" t="s">
        <v>18507</v>
      </c>
      <c r="AI4164" s="7" t="s">
        <v>28067</v>
      </c>
      <c r="AJ4164" s="7" t="s">
        <v>18391</v>
      </c>
      <c r="AK4164" s="7" t="s">
        <v>3243</v>
      </c>
      <c r="AL4164" s="7" t="s">
        <v>18506</v>
      </c>
      <c r="AM4164" s="10" t="s">
        <v>268</v>
      </c>
      <c r="AN4164" s="5" t="str">
        <f>+VLOOKUP(D4164,'[1]Listado de Establecimientos'!$A$1:$P$65536,16,FALSE)</f>
        <v>MARISCAL CACERES</v>
      </c>
      <c r="AO4164" s="5" t="str">
        <f>+VLOOKUP(D4164,'[1]Listado de Establecimientos'!$A$1:$Q$65536,17,FALSE)</f>
        <v>NO PERTENECE A NINGUNA MICRORRED</v>
      </c>
      <c r="AP4164" s="5">
        <f t="shared" si="66"/>
        <v>4</v>
      </c>
    </row>
    <row r="4165" spans="1:42" ht="20.100000000000001" customHeight="1">
      <c r="A4165" s="6">
        <v>156</v>
      </c>
      <c r="B4165" s="7" t="s">
        <v>28068</v>
      </c>
      <c r="C4165" s="8" t="s">
        <v>40</v>
      </c>
      <c r="D4165" s="7" t="s">
        <v>41</v>
      </c>
      <c r="E4165" s="7" t="s">
        <v>42</v>
      </c>
      <c r="F4165" s="7" t="s">
        <v>190</v>
      </c>
      <c r="G4165" s="7" t="s">
        <v>1607</v>
      </c>
      <c r="H4165" s="7" t="s">
        <v>8755</v>
      </c>
      <c r="I4165" s="7" t="s">
        <v>122</v>
      </c>
      <c r="J4165" s="7" t="s">
        <v>28069</v>
      </c>
      <c r="K4165" s="7" t="s">
        <v>152</v>
      </c>
      <c r="L4165" s="7" t="s">
        <v>45</v>
      </c>
      <c r="M4165" s="7" t="s">
        <v>28070</v>
      </c>
      <c r="N4165" s="9" t="s">
        <v>28071</v>
      </c>
      <c r="O4165" s="7" t="s">
        <v>8876</v>
      </c>
      <c r="P4165" s="7" t="s">
        <v>8877</v>
      </c>
      <c r="Q4165" s="7" t="s">
        <v>34042</v>
      </c>
      <c r="R4165" s="7" t="s">
        <v>30503</v>
      </c>
      <c r="S4165" s="7" t="s">
        <v>25221</v>
      </c>
      <c r="T4165" s="7" t="s">
        <v>2726</v>
      </c>
      <c r="U4165" s="7" t="s">
        <v>46</v>
      </c>
      <c r="V4165" s="7" t="s">
        <v>14559</v>
      </c>
      <c r="W4165" s="7" t="s">
        <v>1198</v>
      </c>
      <c r="X4165" s="7" t="s">
        <v>66</v>
      </c>
      <c r="Y4165" s="7" t="s">
        <v>94</v>
      </c>
      <c r="Z4165" s="7" t="s">
        <v>77</v>
      </c>
      <c r="AA4165" s="7" t="s">
        <v>50</v>
      </c>
      <c r="AB4165" s="7" t="s">
        <v>125</v>
      </c>
      <c r="AC4165" s="7" t="s">
        <v>50</v>
      </c>
      <c r="AD4165" s="7" t="s">
        <v>108</v>
      </c>
      <c r="AE4165" s="7" t="s">
        <v>1207</v>
      </c>
      <c r="AF4165" s="7" t="s">
        <v>1981</v>
      </c>
      <c r="AG4165" s="7" t="s">
        <v>56</v>
      </c>
      <c r="AH4165" s="7" t="s">
        <v>1982</v>
      </c>
      <c r="AI4165" s="7" t="s">
        <v>28072</v>
      </c>
      <c r="AJ4165" s="7" t="s">
        <v>108</v>
      </c>
      <c r="AK4165" s="7" t="s">
        <v>130</v>
      </c>
      <c r="AL4165" s="7" t="s">
        <v>1981</v>
      </c>
      <c r="AM4165" s="10" t="s">
        <v>268</v>
      </c>
      <c r="AN4165" s="5" t="str">
        <f>+VLOOKUP(D4165,'[1]Listado de Establecimientos'!$A$1:$P$65536,16,FALSE)</f>
        <v>NO PERTENECE A NINGUNA RED</v>
      </c>
      <c r="AO4165" s="5" t="str">
        <f>+VLOOKUP(D4165,'[1]Listado de Establecimientos'!$A$1:$Q$65536,17,FALSE)</f>
        <v>NO PERTENECE A NINGUNA MICRORED</v>
      </c>
      <c r="AP4165" s="5">
        <f t="shared" si="66"/>
        <v>4</v>
      </c>
    </row>
    <row r="4166" spans="1:42" ht="20.100000000000001" customHeight="1">
      <c r="A4166" s="6">
        <v>157</v>
      </c>
      <c r="B4166" s="7" t="s">
        <v>28073</v>
      </c>
      <c r="C4166" s="8" t="s">
        <v>40</v>
      </c>
      <c r="D4166" s="7" t="s">
        <v>41</v>
      </c>
      <c r="E4166" s="7" t="s">
        <v>42</v>
      </c>
      <c r="F4166" s="7" t="s">
        <v>1696</v>
      </c>
      <c r="G4166" s="7" t="s">
        <v>1407</v>
      </c>
      <c r="H4166" s="7" t="s">
        <v>28074</v>
      </c>
      <c r="I4166" s="7" t="s">
        <v>144</v>
      </c>
      <c r="J4166" s="7" t="s">
        <v>28075</v>
      </c>
      <c r="K4166" s="7" t="s">
        <v>44</v>
      </c>
      <c r="L4166" s="7" t="s">
        <v>45</v>
      </c>
      <c r="M4166" s="7" t="s">
        <v>28076</v>
      </c>
      <c r="N4166" s="9" t="s">
        <v>28077</v>
      </c>
      <c r="O4166" s="7" t="s">
        <v>91</v>
      </c>
      <c r="P4166" s="7" t="s">
        <v>92</v>
      </c>
      <c r="Q4166" s="7" t="s">
        <v>30739</v>
      </c>
      <c r="R4166" s="7" t="s">
        <v>30247</v>
      </c>
      <c r="S4166" s="7" t="s">
        <v>25221</v>
      </c>
      <c r="T4166" s="7" t="s">
        <v>15790</v>
      </c>
      <c r="U4166" s="7" t="s">
        <v>64</v>
      </c>
      <c r="V4166" s="7" t="s">
        <v>779</v>
      </c>
      <c r="W4166" s="7" t="s">
        <v>149</v>
      </c>
      <c r="X4166" s="7" t="s">
        <v>66</v>
      </c>
      <c r="Y4166" s="7" t="s">
        <v>122</v>
      </c>
      <c r="Z4166" s="7" t="s">
        <v>113</v>
      </c>
      <c r="AA4166" s="7" t="s">
        <v>50</v>
      </c>
      <c r="AB4166" s="7" t="s">
        <v>125</v>
      </c>
      <c r="AC4166" s="7" t="s">
        <v>52</v>
      </c>
      <c r="AD4166" s="7" t="s">
        <v>1966</v>
      </c>
      <c r="AE4166" s="7" t="s">
        <v>716</v>
      </c>
      <c r="AF4166" s="7" t="s">
        <v>1967</v>
      </c>
      <c r="AG4166" s="7" t="s">
        <v>56</v>
      </c>
      <c r="AH4166" s="7" t="s">
        <v>1968</v>
      </c>
      <c r="AI4166" s="7" t="s">
        <v>28078</v>
      </c>
      <c r="AJ4166" s="7" t="s">
        <v>1966</v>
      </c>
      <c r="AK4166" s="7" t="s">
        <v>204</v>
      </c>
      <c r="AL4166" s="7" t="s">
        <v>1967</v>
      </c>
      <c r="AM4166" s="10" t="s">
        <v>268</v>
      </c>
      <c r="AN4166" s="5" t="str">
        <f>+VLOOKUP(D4166,'[1]Listado de Establecimientos'!$A$1:$P$65536,16,FALSE)</f>
        <v>NO PERTENECE A NINGUNA RED</v>
      </c>
      <c r="AO4166" s="5" t="str">
        <f>+VLOOKUP(D4166,'[1]Listado de Establecimientos'!$A$1:$Q$65536,17,FALSE)</f>
        <v>NO PERTENECE A NINGUNA MICRORED</v>
      </c>
      <c r="AP4166" s="5">
        <f t="shared" si="66"/>
        <v>4</v>
      </c>
    </row>
    <row r="4167" spans="1:42" ht="20.100000000000001" customHeight="1">
      <c r="A4167" s="6">
        <v>158</v>
      </c>
      <c r="B4167" s="7" t="s">
        <v>28079</v>
      </c>
      <c r="C4167" s="8" t="s">
        <v>40</v>
      </c>
      <c r="D4167" s="7" t="s">
        <v>145</v>
      </c>
      <c r="E4167" s="7" t="s">
        <v>146</v>
      </c>
      <c r="F4167" s="7" t="s">
        <v>1156</v>
      </c>
      <c r="G4167" s="7" t="s">
        <v>367</v>
      </c>
      <c r="H4167" s="7" t="s">
        <v>28080</v>
      </c>
      <c r="I4167" s="7" t="s">
        <v>690</v>
      </c>
      <c r="J4167" s="7" t="s">
        <v>13568</v>
      </c>
      <c r="K4167" s="7" t="s">
        <v>63</v>
      </c>
      <c r="L4167" s="7" t="s">
        <v>45</v>
      </c>
      <c r="M4167" s="7" t="s">
        <v>28081</v>
      </c>
      <c r="N4167" s="9" t="s">
        <v>28082</v>
      </c>
      <c r="O4167" s="7" t="s">
        <v>145</v>
      </c>
      <c r="P4167" s="7" t="s">
        <v>146</v>
      </c>
      <c r="Q4167" s="7" t="s">
        <v>30377</v>
      </c>
      <c r="R4167" s="7" t="s">
        <v>30316</v>
      </c>
      <c r="S4167" s="7" t="s">
        <v>25356</v>
      </c>
      <c r="T4167" s="7" t="s">
        <v>28083</v>
      </c>
      <c r="U4167" s="7" t="s">
        <v>46</v>
      </c>
      <c r="V4167" s="7" t="s">
        <v>1671</v>
      </c>
      <c r="W4167" s="7" t="s">
        <v>73</v>
      </c>
      <c r="X4167" s="7" t="s">
        <v>48</v>
      </c>
      <c r="Y4167" s="7" t="s">
        <v>122</v>
      </c>
      <c r="Z4167" s="7" t="s">
        <v>1659</v>
      </c>
      <c r="AA4167" s="7" t="s">
        <v>50</v>
      </c>
      <c r="AB4167" s="7" t="s">
        <v>51</v>
      </c>
      <c r="AC4167" s="7" t="s">
        <v>52</v>
      </c>
      <c r="AD4167" s="7" t="s">
        <v>18391</v>
      </c>
      <c r="AE4167" s="7" t="s">
        <v>7426</v>
      </c>
      <c r="AF4167" s="7" t="s">
        <v>18506</v>
      </c>
      <c r="AG4167" s="7" t="s">
        <v>56</v>
      </c>
      <c r="AH4167" s="7" t="s">
        <v>18507</v>
      </c>
      <c r="AI4167" s="7" t="s">
        <v>28084</v>
      </c>
      <c r="AJ4167" s="7" t="s">
        <v>18391</v>
      </c>
      <c r="AK4167" s="7" t="s">
        <v>3243</v>
      </c>
      <c r="AL4167" s="7" t="s">
        <v>18506</v>
      </c>
      <c r="AM4167" s="10" t="s">
        <v>268</v>
      </c>
      <c r="AN4167" s="5" t="str">
        <f>+VLOOKUP(D4167,'[1]Listado de Establecimientos'!$A$1:$P$65536,16,FALSE)</f>
        <v>MARISCAL CACERES</v>
      </c>
      <c r="AO4167" s="5" t="str">
        <f>+VLOOKUP(D4167,'[1]Listado de Establecimientos'!$A$1:$Q$65536,17,FALSE)</f>
        <v>NO PERTENECE A NINGUNA MICRORRED</v>
      </c>
      <c r="AP4167" s="5">
        <f t="shared" si="66"/>
        <v>4</v>
      </c>
    </row>
    <row r="4168" spans="1:42" ht="20.100000000000001" customHeight="1">
      <c r="A4168" s="6">
        <v>159</v>
      </c>
      <c r="B4168" s="7" t="s">
        <v>28085</v>
      </c>
      <c r="C4168" s="8" t="s">
        <v>40</v>
      </c>
      <c r="D4168" s="7" t="s">
        <v>60</v>
      </c>
      <c r="E4168" s="7" t="s">
        <v>61</v>
      </c>
      <c r="F4168" s="7" t="s">
        <v>180</v>
      </c>
      <c r="G4168" s="7" t="s">
        <v>318</v>
      </c>
      <c r="H4168" s="7" t="s">
        <v>28086</v>
      </c>
      <c r="I4168" s="7" t="s">
        <v>94</v>
      </c>
      <c r="J4168" s="7" t="s">
        <v>24837</v>
      </c>
      <c r="K4168" s="7" t="s">
        <v>152</v>
      </c>
      <c r="L4168" s="7" t="s">
        <v>45</v>
      </c>
      <c r="M4168" s="7" t="s">
        <v>28087</v>
      </c>
      <c r="N4168" s="9" t="s">
        <v>28088</v>
      </c>
      <c r="O4168" s="7" t="s">
        <v>186</v>
      </c>
      <c r="P4168" s="7" t="s">
        <v>187</v>
      </c>
      <c r="Q4168" s="7" t="s">
        <v>34043</v>
      </c>
      <c r="R4168" s="7" t="s">
        <v>30210</v>
      </c>
      <c r="S4168" s="7" t="s">
        <v>25356</v>
      </c>
      <c r="T4168" s="7" t="s">
        <v>9334</v>
      </c>
      <c r="U4168" s="7" t="s">
        <v>64</v>
      </c>
      <c r="V4168" s="7" t="s">
        <v>5516</v>
      </c>
      <c r="W4168" s="7" t="s">
        <v>87</v>
      </c>
      <c r="X4168" s="7" t="s">
        <v>66</v>
      </c>
      <c r="Y4168" s="7" t="s">
        <v>107</v>
      </c>
      <c r="Z4168" s="7" t="s">
        <v>77</v>
      </c>
      <c r="AA4168" s="7" t="s">
        <v>50</v>
      </c>
      <c r="AB4168" s="7" t="s">
        <v>125</v>
      </c>
      <c r="AC4168" s="7" t="s">
        <v>50</v>
      </c>
      <c r="AD4168" s="7" t="s">
        <v>1132</v>
      </c>
      <c r="AE4168" s="7" t="s">
        <v>1133</v>
      </c>
      <c r="AF4168" s="7" t="s">
        <v>1134</v>
      </c>
      <c r="AG4168" s="7" t="s">
        <v>56</v>
      </c>
      <c r="AH4168" s="7" t="s">
        <v>1135</v>
      </c>
      <c r="AI4168" s="7" t="s">
        <v>28089</v>
      </c>
      <c r="AJ4168" s="7" t="s">
        <v>1132</v>
      </c>
      <c r="AK4168" s="7" t="s">
        <v>1574</v>
      </c>
      <c r="AL4168" s="7" t="s">
        <v>1134</v>
      </c>
      <c r="AM4168" s="10" t="s">
        <v>268</v>
      </c>
      <c r="AN4168" s="5" t="str">
        <f>+VLOOKUP(D4168,'[1]Listado de Establecimientos'!$A$1:$P$65536,16,FALSE)</f>
        <v>RIOJA</v>
      </c>
      <c r="AO4168" s="5" t="str">
        <f>+VLOOKUP(D4168,'[1]Listado de Establecimientos'!$A$1:$Q$65536,17,FALSE)</f>
        <v>NO PERTENECE A NINGUNA MICRORED</v>
      </c>
      <c r="AP4168" s="5">
        <f t="shared" si="66"/>
        <v>4</v>
      </c>
    </row>
    <row r="4169" spans="1:42" ht="20.100000000000001" customHeight="1">
      <c r="A4169" s="6">
        <v>160</v>
      </c>
      <c r="B4169" s="7" t="s">
        <v>28090</v>
      </c>
      <c r="C4169" s="8" t="s">
        <v>40</v>
      </c>
      <c r="D4169" s="7" t="s">
        <v>737</v>
      </c>
      <c r="E4169" s="7" t="s">
        <v>117</v>
      </c>
      <c r="F4169" s="7" t="s">
        <v>998</v>
      </c>
      <c r="G4169" s="7" t="s">
        <v>211</v>
      </c>
      <c r="H4169" s="7" t="s">
        <v>28091</v>
      </c>
      <c r="I4169" s="7" t="s">
        <v>119</v>
      </c>
      <c r="J4169" s="7" t="s">
        <v>24103</v>
      </c>
      <c r="K4169" s="7" t="s">
        <v>88</v>
      </c>
      <c r="L4169" s="7" t="s">
        <v>45</v>
      </c>
      <c r="M4169" s="7" t="s">
        <v>28092</v>
      </c>
      <c r="N4169" s="9" t="s">
        <v>28093</v>
      </c>
      <c r="O4169" s="7" t="s">
        <v>83</v>
      </c>
      <c r="P4169" s="7" t="s">
        <v>143</v>
      </c>
      <c r="Q4169" s="7" t="s">
        <v>34044</v>
      </c>
      <c r="R4169" s="7" t="s">
        <v>34045</v>
      </c>
      <c r="S4169" s="7" t="s">
        <v>24817</v>
      </c>
      <c r="T4169" s="7" t="s">
        <v>6875</v>
      </c>
      <c r="U4169" s="7" t="s">
        <v>64</v>
      </c>
      <c r="V4169" s="7" t="s">
        <v>26081</v>
      </c>
      <c r="W4169" s="7" t="s">
        <v>1578</v>
      </c>
      <c r="X4169" s="7" t="s">
        <v>48</v>
      </c>
      <c r="Y4169" s="7" t="s">
        <v>97</v>
      </c>
      <c r="Z4169" s="7" t="s">
        <v>119</v>
      </c>
      <c r="AA4169" s="7" t="s">
        <v>50</v>
      </c>
      <c r="AB4169" s="7" t="s">
        <v>125</v>
      </c>
      <c r="AC4169" s="7" t="s">
        <v>50</v>
      </c>
      <c r="AD4169" s="7" t="s">
        <v>1904</v>
      </c>
      <c r="AE4169" s="7" t="s">
        <v>1300</v>
      </c>
      <c r="AF4169" s="7" t="s">
        <v>1905</v>
      </c>
      <c r="AG4169" s="7" t="s">
        <v>56</v>
      </c>
      <c r="AH4169" s="7" t="s">
        <v>1906</v>
      </c>
      <c r="AI4169" s="7" t="s">
        <v>28094</v>
      </c>
      <c r="AJ4169" s="7" t="s">
        <v>1904</v>
      </c>
      <c r="AK4169" s="7" t="s">
        <v>68</v>
      </c>
      <c r="AL4169" s="7" t="s">
        <v>1905</v>
      </c>
      <c r="AM4169" s="10" t="s">
        <v>268</v>
      </c>
      <c r="AN4169" s="5" t="str">
        <f>+VLOOKUP(D4169,'[1]Listado de Establecimientos'!$A$1:$P$65536,16,FALSE)</f>
        <v>NO PERTENECE A NINGUNA RED</v>
      </c>
      <c r="AO4169" s="5" t="str">
        <f>+VLOOKUP(D4169,'[1]Listado de Establecimientos'!$A$1:$Q$65536,17,FALSE)</f>
        <v xml:space="preserve"> </v>
      </c>
      <c r="AP4169" s="5">
        <f t="shared" si="66"/>
        <v>4</v>
      </c>
    </row>
    <row r="4170" spans="1:42" ht="20.100000000000001" customHeight="1">
      <c r="A4170" s="6">
        <v>161</v>
      </c>
      <c r="B4170" s="7" t="s">
        <v>28095</v>
      </c>
      <c r="C4170" s="8" t="s">
        <v>40</v>
      </c>
      <c r="D4170" s="7" t="s">
        <v>41</v>
      </c>
      <c r="E4170" s="7" t="s">
        <v>42</v>
      </c>
      <c r="F4170" s="7" t="s">
        <v>204</v>
      </c>
      <c r="G4170" s="7" t="s">
        <v>193</v>
      </c>
      <c r="H4170" s="7" t="s">
        <v>20172</v>
      </c>
      <c r="I4170" s="7" t="s">
        <v>144</v>
      </c>
      <c r="J4170" s="7" t="s">
        <v>28096</v>
      </c>
      <c r="K4170" s="7" t="s">
        <v>44</v>
      </c>
      <c r="L4170" s="7" t="s">
        <v>45</v>
      </c>
      <c r="M4170" s="7" t="s">
        <v>28097</v>
      </c>
      <c r="N4170" s="9" t="s">
        <v>28098</v>
      </c>
      <c r="O4170" s="7" t="s">
        <v>135</v>
      </c>
      <c r="P4170" s="7" t="s">
        <v>136</v>
      </c>
      <c r="Q4170" s="7" t="s">
        <v>34046</v>
      </c>
      <c r="R4170" s="7" t="s">
        <v>30185</v>
      </c>
      <c r="S4170" s="7" t="s">
        <v>25356</v>
      </c>
      <c r="T4170" s="7" t="s">
        <v>12369</v>
      </c>
      <c r="U4170" s="7" t="s">
        <v>46</v>
      </c>
      <c r="V4170" s="7" t="s">
        <v>5346</v>
      </c>
      <c r="W4170" s="7" t="s">
        <v>188</v>
      </c>
      <c r="X4170" s="7" t="s">
        <v>48</v>
      </c>
      <c r="Y4170" s="7" t="s">
        <v>79</v>
      </c>
      <c r="Z4170" s="7" t="s">
        <v>114</v>
      </c>
      <c r="AA4170" s="7" t="s">
        <v>50</v>
      </c>
      <c r="AB4170" s="7" t="s">
        <v>125</v>
      </c>
      <c r="AC4170" s="7" t="s">
        <v>50</v>
      </c>
      <c r="AD4170" s="7" t="s">
        <v>271</v>
      </c>
      <c r="AE4170" s="7" t="s">
        <v>170</v>
      </c>
      <c r="AF4170" s="7" t="s">
        <v>12777</v>
      </c>
      <c r="AG4170" s="7" t="s">
        <v>56</v>
      </c>
      <c r="AH4170" s="7" t="s">
        <v>15585</v>
      </c>
      <c r="AI4170" s="7" t="s">
        <v>28099</v>
      </c>
      <c r="AJ4170" s="7" t="s">
        <v>271</v>
      </c>
      <c r="AK4170" s="7" t="s">
        <v>108</v>
      </c>
      <c r="AL4170" s="7" t="s">
        <v>12777</v>
      </c>
      <c r="AM4170" s="10" t="s">
        <v>268</v>
      </c>
      <c r="AN4170" s="5" t="str">
        <f>+VLOOKUP(D4170,'[1]Listado de Establecimientos'!$A$1:$P$65536,16,FALSE)</f>
        <v>NO PERTENECE A NINGUNA RED</v>
      </c>
      <c r="AO4170" s="5" t="str">
        <f>+VLOOKUP(D4170,'[1]Listado de Establecimientos'!$A$1:$Q$65536,17,FALSE)</f>
        <v>NO PERTENECE A NINGUNA MICRORED</v>
      </c>
      <c r="AP4170" s="5">
        <f t="shared" si="66"/>
        <v>4</v>
      </c>
    </row>
    <row r="4171" spans="1:42" ht="20.100000000000001" customHeight="1">
      <c r="A4171" s="6">
        <v>162</v>
      </c>
      <c r="B4171" s="7" t="s">
        <v>28100</v>
      </c>
      <c r="C4171" s="8" t="s">
        <v>40</v>
      </c>
      <c r="D4171" s="7" t="s">
        <v>145</v>
      </c>
      <c r="E4171" s="7" t="s">
        <v>146</v>
      </c>
      <c r="F4171" s="7" t="s">
        <v>12235</v>
      </c>
      <c r="G4171" s="7" t="s">
        <v>1619</v>
      </c>
      <c r="H4171" s="7" t="s">
        <v>28101</v>
      </c>
      <c r="I4171" s="7" t="s">
        <v>88</v>
      </c>
      <c r="J4171" s="7" t="s">
        <v>28102</v>
      </c>
      <c r="K4171" s="7" t="s">
        <v>63</v>
      </c>
      <c r="L4171" s="7" t="s">
        <v>45</v>
      </c>
      <c r="M4171" s="7" t="s">
        <v>28103</v>
      </c>
      <c r="N4171" s="9" t="s">
        <v>28104</v>
      </c>
      <c r="O4171" s="7" t="s">
        <v>12685</v>
      </c>
      <c r="P4171" s="7" t="s">
        <v>12686</v>
      </c>
      <c r="Q4171" s="7" t="s">
        <v>34047</v>
      </c>
      <c r="R4171" s="7" t="s">
        <v>30469</v>
      </c>
      <c r="S4171" s="7" t="s">
        <v>25356</v>
      </c>
      <c r="T4171" s="7" t="s">
        <v>13262</v>
      </c>
      <c r="U4171" s="7" t="s">
        <v>64</v>
      </c>
      <c r="V4171" s="7" t="s">
        <v>3365</v>
      </c>
      <c r="W4171" s="7" t="s">
        <v>188</v>
      </c>
      <c r="X4171" s="7" t="s">
        <v>48</v>
      </c>
      <c r="Y4171" s="7" t="s">
        <v>88</v>
      </c>
      <c r="Z4171" s="7" t="s">
        <v>97</v>
      </c>
      <c r="AA4171" s="7" t="s">
        <v>50</v>
      </c>
      <c r="AB4171" s="7" t="s">
        <v>51</v>
      </c>
      <c r="AC4171" s="7" t="s">
        <v>52</v>
      </c>
      <c r="AD4171" s="7" t="s">
        <v>121</v>
      </c>
      <c r="AE4171" s="7" t="s">
        <v>1138</v>
      </c>
      <c r="AF4171" s="7" t="s">
        <v>3059</v>
      </c>
      <c r="AG4171" s="7" t="s">
        <v>56</v>
      </c>
      <c r="AH4171" s="7" t="s">
        <v>15262</v>
      </c>
      <c r="AI4171" s="7" t="s">
        <v>28105</v>
      </c>
      <c r="AJ4171" s="7" t="s">
        <v>121</v>
      </c>
      <c r="AK4171" s="7" t="s">
        <v>13565</v>
      </c>
      <c r="AL4171" s="7" t="s">
        <v>3059</v>
      </c>
      <c r="AM4171" s="10" t="s">
        <v>268</v>
      </c>
      <c r="AN4171" s="5" t="str">
        <f>+VLOOKUP(D4171,'[1]Listado de Establecimientos'!$A$1:$P$65536,16,FALSE)</f>
        <v>MARISCAL CACERES</v>
      </c>
      <c r="AO4171" s="5" t="str">
        <f>+VLOOKUP(D4171,'[1]Listado de Establecimientos'!$A$1:$Q$65536,17,FALSE)</f>
        <v>NO PERTENECE A NINGUNA MICRORRED</v>
      </c>
      <c r="AP4171" s="5">
        <f t="shared" si="66"/>
        <v>4</v>
      </c>
    </row>
    <row r="4172" spans="1:42" ht="20.100000000000001" customHeight="1">
      <c r="A4172" s="6">
        <v>163</v>
      </c>
      <c r="B4172" s="7" t="s">
        <v>28106</v>
      </c>
      <c r="C4172" s="8" t="s">
        <v>40</v>
      </c>
      <c r="D4172" s="7" t="s">
        <v>145</v>
      </c>
      <c r="E4172" s="7" t="s">
        <v>146</v>
      </c>
      <c r="F4172" s="7" t="s">
        <v>960</v>
      </c>
      <c r="G4172" s="7" t="s">
        <v>7965</v>
      </c>
      <c r="H4172" s="7" t="s">
        <v>28107</v>
      </c>
      <c r="I4172" s="7" t="s">
        <v>44</v>
      </c>
      <c r="J4172" s="7" t="s">
        <v>28108</v>
      </c>
      <c r="K4172" s="7" t="s">
        <v>63</v>
      </c>
      <c r="L4172" s="7" t="s">
        <v>45</v>
      </c>
      <c r="M4172" s="7" t="s">
        <v>28109</v>
      </c>
      <c r="N4172" s="9" t="s">
        <v>28110</v>
      </c>
      <c r="O4172" s="7" t="s">
        <v>145</v>
      </c>
      <c r="P4172" s="7" t="s">
        <v>146</v>
      </c>
      <c r="Q4172" s="7" t="s">
        <v>34048</v>
      </c>
      <c r="R4172" s="7" t="s">
        <v>30520</v>
      </c>
      <c r="S4172" s="7" t="s">
        <v>25356</v>
      </c>
      <c r="T4172" s="7" t="s">
        <v>2420</v>
      </c>
      <c r="U4172" s="7" t="s">
        <v>46</v>
      </c>
      <c r="V4172" s="7" t="s">
        <v>756</v>
      </c>
      <c r="W4172" s="7" t="s">
        <v>73</v>
      </c>
      <c r="X4172" s="7" t="s">
        <v>48</v>
      </c>
      <c r="Y4172" s="7" t="s">
        <v>107</v>
      </c>
      <c r="Z4172" s="7" t="s">
        <v>152</v>
      </c>
      <c r="AA4172" s="7" t="s">
        <v>50</v>
      </c>
      <c r="AB4172" s="7" t="s">
        <v>51</v>
      </c>
      <c r="AC4172" s="7" t="s">
        <v>52</v>
      </c>
      <c r="AD4172" s="7" t="s">
        <v>121</v>
      </c>
      <c r="AE4172" s="7" t="s">
        <v>1138</v>
      </c>
      <c r="AF4172" s="7" t="s">
        <v>3059</v>
      </c>
      <c r="AG4172" s="7" t="s">
        <v>56</v>
      </c>
      <c r="AH4172" s="7" t="s">
        <v>15262</v>
      </c>
      <c r="AI4172" s="7" t="s">
        <v>28111</v>
      </c>
      <c r="AJ4172" s="7" t="s">
        <v>121</v>
      </c>
      <c r="AK4172" s="7" t="s">
        <v>13565</v>
      </c>
      <c r="AL4172" s="7" t="s">
        <v>3059</v>
      </c>
      <c r="AM4172" s="10" t="s">
        <v>268</v>
      </c>
      <c r="AN4172" s="5" t="str">
        <f>+VLOOKUP(D4172,'[1]Listado de Establecimientos'!$A$1:$P$65536,16,FALSE)</f>
        <v>MARISCAL CACERES</v>
      </c>
      <c r="AO4172" s="5" t="str">
        <f>+VLOOKUP(D4172,'[1]Listado de Establecimientos'!$A$1:$Q$65536,17,FALSE)</f>
        <v>NO PERTENECE A NINGUNA MICRORRED</v>
      </c>
      <c r="AP4172" s="5">
        <f t="shared" si="66"/>
        <v>4</v>
      </c>
    </row>
    <row r="4173" spans="1:42" ht="20.100000000000001" customHeight="1">
      <c r="A4173" s="6">
        <v>164</v>
      </c>
      <c r="B4173" s="7" t="s">
        <v>28112</v>
      </c>
      <c r="C4173" s="8" t="s">
        <v>40</v>
      </c>
      <c r="D4173" s="7" t="s">
        <v>116</v>
      </c>
      <c r="E4173" s="7" t="s">
        <v>117</v>
      </c>
      <c r="F4173" s="7" t="s">
        <v>701</v>
      </c>
      <c r="G4173" s="7" t="s">
        <v>10244</v>
      </c>
      <c r="H4173" s="7" t="s">
        <v>1742</v>
      </c>
      <c r="I4173" s="7" t="s">
        <v>88</v>
      </c>
      <c r="J4173" s="7" t="s">
        <v>11401</v>
      </c>
      <c r="K4173" s="7" t="s">
        <v>44</v>
      </c>
      <c r="L4173" s="7" t="s">
        <v>45</v>
      </c>
      <c r="M4173" s="7" t="s">
        <v>28113</v>
      </c>
      <c r="N4173" s="9" t="s">
        <v>28114</v>
      </c>
      <c r="O4173" s="7" t="s">
        <v>7192</v>
      </c>
      <c r="P4173" s="7" t="s">
        <v>7193</v>
      </c>
      <c r="Q4173" s="7" t="s">
        <v>34049</v>
      </c>
      <c r="R4173" s="7" t="s">
        <v>30179</v>
      </c>
      <c r="S4173" s="7" t="s">
        <v>25356</v>
      </c>
      <c r="T4173" s="7" t="s">
        <v>2914</v>
      </c>
      <c r="U4173" s="7" t="s">
        <v>64</v>
      </c>
      <c r="V4173" s="7" t="s">
        <v>26526</v>
      </c>
      <c r="W4173" s="7" t="s">
        <v>1578</v>
      </c>
      <c r="X4173" s="7" t="s">
        <v>2057</v>
      </c>
      <c r="Y4173" s="7" t="s">
        <v>49</v>
      </c>
      <c r="Z4173" s="7" t="s">
        <v>97</v>
      </c>
      <c r="AA4173" s="7" t="s">
        <v>52</v>
      </c>
      <c r="AB4173" s="7" t="s">
        <v>125</v>
      </c>
      <c r="AC4173" s="7" t="s">
        <v>50</v>
      </c>
      <c r="AD4173" s="7" t="s">
        <v>2454</v>
      </c>
      <c r="AE4173" s="7" t="s">
        <v>2455</v>
      </c>
      <c r="AF4173" s="7" t="s">
        <v>131</v>
      </c>
      <c r="AG4173" s="7" t="s">
        <v>56</v>
      </c>
      <c r="AH4173" s="7" t="s">
        <v>2456</v>
      </c>
      <c r="AI4173" s="7" t="s">
        <v>28115</v>
      </c>
      <c r="AJ4173" s="7" t="s">
        <v>1156</v>
      </c>
      <c r="AK4173" s="7" t="s">
        <v>1013</v>
      </c>
      <c r="AL4173" s="7" t="s">
        <v>1158</v>
      </c>
      <c r="AM4173" s="10" t="s">
        <v>268</v>
      </c>
      <c r="AN4173" s="5" t="str">
        <f>+VLOOKUP(D4173,'[1]Listado de Establecimientos'!$A$1:$P$65536,16,FALSE)</f>
        <v>NO PERTENECE A NINGUNA RED</v>
      </c>
      <c r="AO4173" s="5" t="str">
        <f>+VLOOKUP(D4173,'[1]Listado de Establecimientos'!$A$1:$Q$65536,17,FALSE)</f>
        <v>NO PERTENECE A NINGUNA MICRORED</v>
      </c>
      <c r="AP4173" s="5">
        <f t="shared" si="66"/>
        <v>4</v>
      </c>
    </row>
    <row r="4174" spans="1:42" ht="20.100000000000001" customHeight="1">
      <c r="A4174" s="6">
        <v>165</v>
      </c>
      <c r="B4174" s="7" t="s">
        <v>28116</v>
      </c>
      <c r="C4174" s="8" t="s">
        <v>40</v>
      </c>
      <c r="D4174" s="7" t="s">
        <v>145</v>
      </c>
      <c r="E4174" s="7" t="s">
        <v>146</v>
      </c>
      <c r="F4174" s="7" t="s">
        <v>148</v>
      </c>
      <c r="G4174" s="7" t="s">
        <v>211</v>
      </c>
      <c r="H4174" s="7" t="s">
        <v>1663</v>
      </c>
      <c r="I4174" s="7" t="s">
        <v>690</v>
      </c>
      <c r="J4174" s="7" t="s">
        <v>28117</v>
      </c>
      <c r="K4174" s="7" t="s">
        <v>63</v>
      </c>
      <c r="L4174" s="7" t="s">
        <v>45</v>
      </c>
      <c r="M4174" s="7" t="s">
        <v>28118</v>
      </c>
      <c r="N4174" s="9" t="s">
        <v>28119</v>
      </c>
      <c r="O4174" s="7" t="s">
        <v>17939</v>
      </c>
      <c r="P4174" s="7" t="s">
        <v>17940</v>
      </c>
      <c r="Q4174" s="7" t="s">
        <v>34050</v>
      </c>
      <c r="R4174" s="7" t="s">
        <v>30261</v>
      </c>
      <c r="S4174" s="7" t="s">
        <v>25356</v>
      </c>
      <c r="T4174" s="7" t="s">
        <v>25011</v>
      </c>
      <c r="U4174" s="7" t="s">
        <v>64</v>
      </c>
      <c r="V4174" s="7" t="s">
        <v>105</v>
      </c>
      <c r="W4174" s="7" t="s">
        <v>106</v>
      </c>
      <c r="X4174" s="7" t="s">
        <v>48</v>
      </c>
      <c r="Y4174" s="7" t="s">
        <v>94</v>
      </c>
      <c r="Z4174" s="7" t="s">
        <v>94</v>
      </c>
      <c r="AA4174" s="7" t="s">
        <v>50</v>
      </c>
      <c r="AB4174" s="7" t="s">
        <v>51</v>
      </c>
      <c r="AC4174" s="7" t="s">
        <v>52</v>
      </c>
      <c r="AD4174" s="7" t="s">
        <v>121</v>
      </c>
      <c r="AE4174" s="7" t="s">
        <v>1138</v>
      </c>
      <c r="AF4174" s="7" t="s">
        <v>3059</v>
      </c>
      <c r="AG4174" s="7" t="s">
        <v>56</v>
      </c>
      <c r="AH4174" s="7" t="s">
        <v>15262</v>
      </c>
      <c r="AI4174" s="7" t="s">
        <v>28120</v>
      </c>
      <c r="AJ4174" s="7" t="s">
        <v>121</v>
      </c>
      <c r="AK4174" s="7" t="s">
        <v>13565</v>
      </c>
      <c r="AL4174" s="7" t="s">
        <v>3059</v>
      </c>
      <c r="AM4174" s="10" t="s">
        <v>268</v>
      </c>
      <c r="AN4174" s="5" t="str">
        <f>+VLOOKUP(D4174,'[1]Listado de Establecimientos'!$A$1:$P$65536,16,FALSE)</f>
        <v>MARISCAL CACERES</v>
      </c>
      <c r="AO4174" s="5" t="str">
        <f>+VLOOKUP(D4174,'[1]Listado de Establecimientos'!$A$1:$Q$65536,17,FALSE)</f>
        <v>NO PERTENECE A NINGUNA MICRORRED</v>
      </c>
      <c r="AP4174" s="5">
        <f t="shared" si="66"/>
        <v>4</v>
      </c>
    </row>
    <row r="4175" spans="1:42" ht="20.100000000000001" customHeight="1">
      <c r="A4175" s="6">
        <v>166</v>
      </c>
      <c r="B4175" s="7" t="s">
        <v>28121</v>
      </c>
      <c r="C4175" s="8" t="s">
        <v>40</v>
      </c>
      <c r="D4175" s="7" t="s">
        <v>74</v>
      </c>
      <c r="E4175" s="7" t="s">
        <v>75</v>
      </c>
      <c r="F4175" s="7" t="s">
        <v>28122</v>
      </c>
      <c r="G4175" s="7" t="s">
        <v>7988</v>
      </c>
      <c r="H4175" s="7" t="s">
        <v>2416</v>
      </c>
      <c r="I4175" s="7" t="s">
        <v>97</v>
      </c>
      <c r="J4175" s="7" t="s">
        <v>5157</v>
      </c>
      <c r="K4175" s="7" t="s">
        <v>152</v>
      </c>
      <c r="L4175" s="7" t="s">
        <v>45</v>
      </c>
      <c r="M4175" s="7" t="s">
        <v>28123</v>
      </c>
      <c r="N4175" s="9" t="s">
        <v>28124</v>
      </c>
      <c r="O4175" s="7" t="s">
        <v>78</v>
      </c>
      <c r="P4175" s="7" t="s">
        <v>78</v>
      </c>
      <c r="Q4175" s="7" t="s">
        <v>34051</v>
      </c>
      <c r="R4175" s="7" t="s">
        <v>30202</v>
      </c>
      <c r="S4175" s="7" t="s">
        <v>25356</v>
      </c>
      <c r="T4175" s="7" t="s">
        <v>12472</v>
      </c>
      <c r="U4175" s="7" t="s">
        <v>64</v>
      </c>
      <c r="V4175" s="7" t="s">
        <v>7459</v>
      </c>
      <c r="W4175" s="7" t="s">
        <v>2968</v>
      </c>
      <c r="X4175" s="7" t="s">
        <v>2048</v>
      </c>
      <c r="Y4175" s="7" t="s">
        <v>122</v>
      </c>
      <c r="Z4175" s="7" t="s">
        <v>730</v>
      </c>
      <c r="AA4175" s="7" t="s">
        <v>50</v>
      </c>
      <c r="AB4175" s="7" t="s">
        <v>125</v>
      </c>
      <c r="AC4175" s="7" t="s">
        <v>50</v>
      </c>
      <c r="AD4175" s="7" t="s">
        <v>80</v>
      </c>
      <c r="AE4175" s="7" t="s">
        <v>218</v>
      </c>
      <c r="AF4175" s="7" t="s">
        <v>82</v>
      </c>
      <c r="AG4175" s="7" t="s">
        <v>219</v>
      </c>
      <c r="AH4175" s="7" t="s">
        <v>220</v>
      </c>
      <c r="AI4175" s="7" t="s">
        <v>28125</v>
      </c>
      <c r="AJ4175" s="7" t="s">
        <v>80</v>
      </c>
      <c r="AK4175" s="7" t="s">
        <v>81</v>
      </c>
      <c r="AL4175" s="7" t="s">
        <v>82</v>
      </c>
      <c r="AM4175" s="10" t="s">
        <v>268</v>
      </c>
      <c r="AN4175" s="5" t="str">
        <f>+VLOOKUP(D4175,'[1]Listado de Establecimientos'!$A$1:$P$65536,16,FALSE)</f>
        <v>TOCACHE</v>
      </c>
      <c r="AO4175" s="5" t="str">
        <f>+VLOOKUP(D4175,'[1]Listado de Establecimientos'!$A$1:$Q$65536,17,FALSE)</f>
        <v>NO PERTENECE A NINGUNA MICRORED</v>
      </c>
      <c r="AP4175" s="5">
        <f t="shared" si="66"/>
        <v>4</v>
      </c>
    </row>
    <row r="4176" spans="1:42" ht="20.100000000000001" customHeight="1">
      <c r="A4176" s="6">
        <v>167</v>
      </c>
      <c r="B4176" s="7" t="s">
        <v>28126</v>
      </c>
      <c r="C4176" s="8" t="s">
        <v>40</v>
      </c>
      <c r="D4176" s="7" t="s">
        <v>41</v>
      </c>
      <c r="E4176" s="7" t="s">
        <v>42</v>
      </c>
      <c r="F4176" s="7" t="s">
        <v>2389</v>
      </c>
      <c r="G4176" s="7" t="s">
        <v>28127</v>
      </c>
      <c r="H4176" s="7" t="s">
        <v>28128</v>
      </c>
      <c r="I4176" s="7" t="s">
        <v>112</v>
      </c>
      <c r="J4176" s="7" t="s">
        <v>28129</v>
      </c>
      <c r="K4176" s="7" t="s">
        <v>63</v>
      </c>
      <c r="L4176" s="7" t="s">
        <v>45</v>
      </c>
      <c r="M4176" s="7" t="s">
        <v>28130</v>
      </c>
      <c r="N4176" s="9" t="s">
        <v>28131</v>
      </c>
      <c r="O4176" s="7" t="s">
        <v>135</v>
      </c>
      <c r="P4176" s="7" t="s">
        <v>136</v>
      </c>
      <c r="Q4176" s="7" t="s">
        <v>30700</v>
      </c>
      <c r="R4176" s="7" t="s">
        <v>30321</v>
      </c>
      <c r="S4176" s="7" t="s">
        <v>25356</v>
      </c>
      <c r="T4176" s="7" t="s">
        <v>7914</v>
      </c>
      <c r="U4176" s="7" t="s">
        <v>64</v>
      </c>
      <c r="V4176" s="7" t="s">
        <v>28132</v>
      </c>
      <c r="W4176" s="7" t="s">
        <v>10241</v>
      </c>
      <c r="X4176" s="7" t="s">
        <v>48</v>
      </c>
      <c r="Y4176" s="7" t="s">
        <v>107</v>
      </c>
      <c r="Z4176" s="7" t="s">
        <v>2077</v>
      </c>
      <c r="AA4176" s="7" t="s">
        <v>50</v>
      </c>
      <c r="AB4176" s="7" t="s">
        <v>51</v>
      </c>
      <c r="AC4176" s="7" t="s">
        <v>50</v>
      </c>
      <c r="AD4176" s="7" t="s">
        <v>1170</v>
      </c>
      <c r="AE4176" s="7" t="s">
        <v>3168</v>
      </c>
      <c r="AF4176" s="7" t="s">
        <v>3169</v>
      </c>
      <c r="AG4176" s="7" t="s">
        <v>56</v>
      </c>
      <c r="AH4176" s="7" t="s">
        <v>3170</v>
      </c>
      <c r="AI4176" s="7" t="s">
        <v>28133</v>
      </c>
      <c r="AJ4176" s="7" t="s">
        <v>1170</v>
      </c>
      <c r="AK4176" s="7" t="s">
        <v>3172</v>
      </c>
      <c r="AL4176" s="7" t="s">
        <v>3169</v>
      </c>
      <c r="AM4176" s="10" t="s">
        <v>268</v>
      </c>
      <c r="AN4176" s="5" t="str">
        <f>+VLOOKUP(D4176,'[1]Listado de Establecimientos'!$A$1:$P$65536,16,FALSE)</f>
        <v>NO PERTENECE A NINGUNA RED</v>
      </c>
      <c r="AO4176" s="5" t="str">
        <f>+VLOOKUP(D4176,'[1]Listado de Establecimientos'!$A$1:$Q$65536,17,FALSE)</f>
        <v>NO PERTENECE A NINGUNA MICRORED</v>
      </c>
      <c r="AP4176" s="5">
        <f t="shared" si="66"/>
        <v>4</v>
      </c>
    </row>
    <row r="4177" spans="1:42" ht="20.100000000000001" customHeight="1">
      <c r="A4177" s="6">
        <v>168</v>
      </c>
      <c r="B4177" s="7" t="s">
        <v>28134</v>
      </c>
      <c r="C4177" s="8" t="s">
        <v>40</v>
      </c>
      <c r="D4177" s="7" t="s">
        <v>41</v>
      </c>
      <c r="E4177" s="7" t="s">
        <v>42</v>
      </c>
      <c r="F4177" s="7" t="s">
        <v>2191</v>
      </c>
      <c r="G4177" s="7" t="s">
        <v>741</v>
      </c>
      <c r="H4177" s="7" t="s">
        <v>17879</v>
      </c>
      <c r="I4177" s="7" t="s">
        <v>152</v>
      </c>
      <c r="J4177" s="7" t="s">
        <v>28135</v>
      </c>
      <c r="K4177" s="7" t="s">
        <v>122</v>
      </c>
      <c r="L4177" s="7" t="s">
        <v>45</v>
      </c>
      <c r="M4177" s="7" t="s">
        <v>28136</v>
      </c>
      <c r="N4177" s="9" t="s">
        <v>28137</v>
      </c>
      <c r="O4177" s="7" t="s">
        <v>135</v>
      </c>
      <c r="P4177" s="7" t="s">
        <v>136</v>
      </c>
      <c r="Q4177" s="7" t="s">
        <v>34052</v>
      </c>
      <c r="R4177" s="7" t="s">
        <v>30224</v>
      </c>
      <c r="S4177" s="7" t="s">
        <v>25462</v>
      </c>
      <c r="T4177" s="7" t="s">
        <v>20810</v>
      </c>
      <c r="U4177" s="7" t="s">
        <v>64</v>
      </c>
      <c r="V4177" s="7" t="s">
        <v>14559</v>
      </c>
      <c r="W4177" s="7" t="s">
        <v>1852</v>
      </c>
      <c r="X4177" s="7" t="s">
        <v>13757</v>
      </c>
      <c r="Y4177" s="7" t="s">
        <v>88</v>
      </c>
      <c r="Z4177" s="7" t="s">
        <v>124</v>
      </c>
      <c r="AA4177" s="7" t="s">
        <v>50</v>
      </c>
      <c r="AB4177" s="7" t="s">
        <v>125</v>
      </c>
      <c r="AC4177" s="7" t="s">
        <v>50</v>
      </c>
      <c r="AD4177" s="7" t="s">
        <v>1170</v>
      </c>
      <c r="AE4177" s="7" t="s">
        <v>3168</v>
      </c>
      <c r="AF4177" s="7" t="s">
        <v>3169</v>
      </c>
      <c r="AG4177" s="7" t="s">
        <v>56</v>
      </c>
      <c r="AH4177" s="7" t="s">
        <v>3170</v>
      </c>
      <c r="AI4177" s="7" t="s">
        <v>28138</v>
      </c>
      <c r="AJ4177" s="7" t="s">
        <v>1170</v>
      </c>
      <c r="AK4177" s="7" t="s">
        <v>3172</v>
      </c>
      <c r="AL4177" s="7" t="s">
        <v>3169</v>
      </c>
      <c r="AM4177" s="10" t="s">
        <v>268</v>
      </c>
      <c r="AN4177" s="5" t="str">
        <f>+VLOOKUP(D4177,'[1]Listado de Establecimientos'!$A$1:$P$65536,16,FALSE)</f>
        <v>NO PERTENECE A NINGUNA RED</v>
      </c>
      <c r="AO4177" s="5" t="str">
        <f>+VLOOKUP(D4177,'[1]Listado de Establecimientos'!$A$1:$Q$65536,17,FALSE)</f>
        <v>NO PERTENECE A NINGUNA MICRORED</v>
      </c>
      <c r="AP4177" s="5">
        <f t="shared" si="66"/>
        <v>4</v>
      </c>
    </row>
    <row r="4178" spans="1:42" ht="20.100000000000001" customHeight="1">
      <c r="A4178" s="6">
        <v>169</v>
      </c>
      <c r="B4178" s="7" t="s">
        <v>28139</v>
      </c>
      <c r="C4178" s="8" t="s">
        <v>40</v>
      </c>
      <c r="D4178" s="7" t="s">
        <v>1345</v>
      </c>
      <c r="E4178" s="7" t="s">
        <v>1346</v>
      </c>
      <c r="F4178" s="7" t="s">
        <v>1508</v>
      </c>
      <c r="G4178" s="7" t="s">
        <v>332</v>
      </c>
      <c r="H4178" s="7" t="s">
        <v>28140</v>
      </c>
      <c r="I4178" s="7" t="s">
        <v>88</v>
      </c>
      <c r="J4178" s="7" t="s">
        <v>28141</v>
      </c>
      <c r="K4178" s="7" t="s">
        <v>63</v>
      </c>
      <c r="L4178" s="7" t="s">
        <v>45</v>
      </c>
      <c r="M4178" s="7" t="s">
        <v>28142</v>
      </c>
      <c r="N4178" s="9" t="s">
        <v>28143</v>
      </c>
      <c r="O4178" s="7" t="s">
        <v>1345</v>
      </c>
      <c r="P4178" s="7" t="s">
        <v>1346</v>
      </c>
      <c r="Q4178" s="7" t="s">
        <v>34053</v>
      </c>
      <c r="R4178" s="7" t="s">
        <v>30189</v>
      </c>
      <c r="S4178" s="7" t="s">
        <v>25462</v>
      </c>
      <c r="T4178" s="7" t="s">
        <v>18312</v>
      </c>
      <c r="U4178" s="7" t="s">
        <v>64</v>
      </c>
      <c r="V4178" s="7" t="s">
        <v>2848</v>
      </c>
      <c r="W4178" s="7" t="s">
        <v>65</v>
      </c>
      <c r="X4178" s="7" t="s">
        <v>48</v>
      </c>
      <c r="Y4178" s="7" t="s">
        <v>5463</v>
      </c>
      <c r="Z4178" s="7" t="s">
        <v>5463</v>
      </c>
      <c r="AA4178" s="7" t="s">
        <v>50</v>
      </c>
      <c r="AB4178" s="7" t="s">
        <v>125</v>
      </c>
      <c r="AC4178" s="7" t="s">
        <v>50</v>
      </c>
      <c r="AD4178" s="7" t="s">
        <v>1992</v>
      </c>
      <c r="AE4178" s="7" t="s">
        <v>1993</v>
      </c>
      <c r="AF4178" s="7" t="s">
        <v>1994</v>
      </c>
      <c r="AG4178" s="7" t="s">
        <v>56</v>
      </c>
      <c r="AH4178" s="7" t="s">
        <v>1995</v>
      </c>
      <c r="AI4178" s="7" t="s">
        <v>28144</v>
      </c>
      <c r="AJ4178" s="7" t="s">
        <v>1992</v>
      </c>
      <c r="AK4178" s="7" t="s">
        <v>140</v>
      </c>
      <c r="AL4178" s="7" t="s">
        <v>1994</v>
      </c>
      <c r="AM4178" s="10" t="s">
        <v>268</v>
      </c>
      <c r="AN4178" s="5" t="str">
        <f>+VLOOKUP(D4178,'[1]Listado de Establecimientos'!$A$1:$P$65536,16,FALSE)</f>
        <v>NO PERTENECE A NINGUNA RED</v>
      </c>
      <c r="AO4178" s="5" t="str">
        <f>+VLOOKUP(D4178,'[1]Listado de Establecimientos'!$A$1:$Q$65536,17,FALSE)</f>
        <v>NO PERTENECE A NINGUNA MICRORED</v>
      </c>
      <c r="AP4178" s="5">
        <f t="shared" si="66"/>
        <v>4</v>
      </c>
    </row>
    <row r="4179" spans="1:42" ht="20.100000000000001" customHeight="1">
      <c r="A4179" s="6">
        <v>170</v>
      </c>
      <c r="B4179" s="7" t="s">
        <v>28145</v>
      </c>
      <c r="C4179" s="8" t="s">
        <v>40</v>
      </c>
      <c r="D4179" s="7" t="s">
        <v>1345</v>
      </c>
      <c r="E4179" s="7" t="s">
        <v>1346</v>
      </c>
      <c r="F4179" s="7" t="s">
        <v>28146</v>
      </c>
      <c r="G4179" s="7" t="s">
        <v>11678</v>
      </c>
      <c r="H4179" s="7" t="s">
        <v>26809</v>
      </c>
      <c r="I4179" s="7" t="s">
        <v>122</v>
      </c>
      <c r="J4179" s="7" t="s">
        <v>28147</v>
      </c>
      <c r="K4179" s="7" t="s">
        <v>44</v>
      </c>
      <c r="L4179" s="7" t="s">
        <v>45</v>
      </c>
      <c r="M4179" s="7" t="s">
        <v>28148</v>
      </c>
      <c r="N4179" s="9" t="s">
        <v>28149</v>
      </c>
      <c r="O4179" s="7" t="s">
        <v>1345</v>
      </c>
      <c r="P4179" s="7" t="s">
        <v>1346</v>
      </c>
      <c r="Q4179" s="7" t="s">
        <v>34054</v>
      </c>
      <c r="R4179" s="7" t="s">
        <v>30274</v>
      </c>
      <c r="S4179" s="7" t="s">
        <v>25462</v>
      </c>
      <c r="T4179" s="7" t="s">
        <v>10752</v>
      </c>
      <c r="U4179" s="7" t="s">
        <v>64</v>
      </c>
      <c r="V4179" s="7" t="s">
        <v>28150</v>
      </c>
      <c r="W4179" s="7" t="s">
        <v>73</v>
      </c>
      <c r="X4179" s="7" t="s">
        <v>48</v>
      </c>
      <c r="Y4179" s="7" t="s">
        <v>7121</v>
      </c>
      <c r="Z4179" s="7" t="s">
        <v>8031</v>
      </c>
      <c r="AA4179" s="7" t="s">
        <v>50</v>
      </c>
      <c r="AB4179" s="7" t="s">
        <v>125</v>
      </c>
      <c r="AC4179" s="7" t="s">
        <v>50</v>
      </c>
      <c r="AD4179" s="7" t="s">
        <v>1992</v>
      </c>
      <c r="AE4179" s="7" t="s">
        <v>1993</v>
      </c>
      <c r="AF4179" s="7" t="s">
        <v>1994</v>
      </c>
      <c r="AG4179" s="7" t="s">
        <v>56</v>
      </c>
      <c r="AH4179" s="7" t="s">
        <v>1995</v>
      </c>
      <c r="AI4179" s="7" t="s">
        <v>28151</v>
      </c>
      <c r="AJ4179" s="7" t="s">
        <v>1992</v>
      </c>
      <c r="AK4179" s="7" t="s">
        <v>140</v>
      </c>
      <c r="AL4179" s="7" t="s">
        <v>1994</v>
      </c>
      <c r="AM4179" s="10" t="s">
        <v>268</v>
      </c>
      <c r="AN4179" s="5" t="str">
        <f>+VLOOKUP(D4179,'[1]Listado de Establecimientos'!$A$1:$P$65536,16,FALSE)</f>
        <v>NO PERTENECE A NINGUNA RED</v>
      </c>
      <c r="AO4179" s="5" t="str">
        <f>+VLOOKUP(D4179,'[1]Listado de Establecimientos'!$A$1:$Q$65536,17,FALSE)</f>
        <v>NO PERTENECE A NINGUNA MICRORED</v>
      </c>
      <c r="AP4179" s="5">
        <f t="shared" si="66"/>
        <v>4</v>
      </c>
    </row>
    <row r="4180" spans="1:42" ht="20.100000000000001" customHeight="1">
      <c r="A4180" s="6">
        <v>171</v>
      </c>
      <c r="B4180" s="7" t="s">
        <v>28152</v>
      </c>
      <c r="C4180" s="8" t="s">
        <v>40</v>
      </c>
      <c r="D4180" s="7" t="s">
        <v>145</v>
      </c>
      <c r="E4180" s="7" t="s">
        <v>146</v>
      </c>
      <c r="F4180" s="7" t="s">
        <v>335</v>
      </c>
      <c r="G4180" s="7" t="s">
        <v>7965</v>
      </c>
      <c r="H4180" s="7" t="s">
        <v>28153</v>
      </c>
      <c r="I4180" s="7" t="s">
        <v>112</v>
      </c>
      <c r="J4180" s="7" t="s">
        <v>28154</v>
      </c>
      <c r="K4180" s="7" t="s">
        <v>44</v>
      </c>
      <c r="L4180" s="7" t="s">
        <v>45</v>
      </c>
      <c r="M4180" s="7" t="s">
        <v>28155</v>
      </c>
      <c r="N4180" s="9" t="s">
        <v>28156</v>
      </c>
      <c r="O4180" s="7" t="s">
        <v>145</v>
      </c>
      <c r="P4180" s="7" t="s">
        <v>146</v>
      </c>
      <c r="Q4180" s="7" t="s">
        <v>34055</v>
      </c>
      <c r="R4180" s="7" t="s">
        <v>30520</v>
      </c>
      <c r="S4180" s="7" t="s">
        <v>25462</v>
      </c>
      <c r="T4180" s="7" t="s">
        <v>13008</v>
      </c>
      <c r="U4180" s="7" t="s">
        <v>64</v>
      </c>
      <c r="V4180" s="7" t="s">
        <v>1671</v>
      </c>
      <c r="W4180" s="7" t="s">
        <v>73</v>
      </c>
      <c r="X4180" s="7" t="s">
        <v>48</v>
      </c>
      <c r="Y4180" s="7" t="s">
        <v>88</v>
      </c>
      <c r="Z4180" s="7" t="s">
        <v>122</v>
      </c>
      <c r="AA4180" s="7" t="s">
        <v>50</v>
      </c>
      <c r="AB4180" s="7" t="s">
        <v>125</v>
      </c>
      <c r="AC4180" s="7" t="s">
        <v>50</v>
      </c>
      <c r="AD4180" s="7" t="s">
        <v>130</v>
      </c>
      <c r="AE4180" s="7" t="s">
        <v>332</v>
      </c>
      <c r="AF4180" s="7" t="s">
        <v>25041</v>
      </c>
      <c r="AG4180" s="7" t="s">
        <v>56</v>
      </c>
      <c r="AH4180" s="7" t="s">
        <v>25042</v>
      </c>
      <c r="AI4180" s="7" t="s">
        <v>28157</v>
      </c>
      <c r="AJ4180" s="7" t="s">
        <v>130</v>
      </c>
      <c r="AK4180" s="7" t="s">
        <v>1950</v>
      </c>
      <c r="AL4180" s="7" t="s">
        <v>25041</v>
      </c>
      <c r="AM4180" s="10" t="s">
        <v>268</v>
      </c>
      <c r="AN4180" s="5" t="str">
        <f>+VLOOKUP(D4180,'[1]Listado de Establecimientos'!$A$1:$P$65536,16,FALSE)</f>
        <v>MARISCAL CACERES</v>
      </c>
      <c r="AO4180" s="5" t="str">
        <f>+VLOOKUP(D4180,'[1]Listado de Establecimientos'!$A$1:$Q$65536,17,FALSE)</f>
        <v>NO PERTENECE A NINGUNA MICRORRED</v>
      </c>
      <c r="AP4180" s="5">
        <f t="shared" si="66"/>
        <v>4</v>
      </c>
    </row>
    <row r="4181" spans="1:42" ht="20.100000000000001" customHeight="1">
      <c r="A4181" s="6">
        <v>172</v>
      </c>
      <c r="B4181" s="7" t="s">
        <v>28158</v>
      </c>
      <c r="C4181" s="8" t="s">
        <v>40</v>
      </c>
      <c r="D4181" s="7" t="s">
        <v>116</v>
      </c>
      <c r="E4181" s="7" t="s">
        <v>117</v>
      </c>
      <c r="F4181" s="7" t="s">
        <v>3145</v>
      </c>
      <c r="G4181" s="7" t="s">
        <v>840</v>
      </c>
      <c r="H4181" s="7" t="s">
        <v>28159</v>
      </c>
      <c r="I4181" s="7" t="s">
        <v>152</v>
      </c>
      <c r="J4181" s="7" t="s">
        <v>28160</v>
      </c>
      <c r="K4181" s="7" t="s">
        <v>63</v>
      </c>
      <c r="L4181" s="7" t="s">
        <v>45</v>
      </c>
      <c r="M4181" s="7" t="s">
        <v>28161</v>
      </c>
      <c r="N4181" s="9" t="s">
        <v>28162</v>
      </c>
      <c r="O4181" s="7" t="s">
        <v>2129</v>
      </c>
      <c r="P4181" s="7" t="s">
        <v>2130</v>
      </c>
      <c r="Q4181" s="7" t="s">
        <v>34056</v>
      </c>
      <c r="R4181" s="7" t="s">
        <v>30458</v>
      </c>
      <c r="S4181" s="7" t="s">
        <v>25462</v>
      </c>
      <c r="T4181" s="7" t="s">
        <v>2872</v>
      </c>
      <c r="U4181" s="7" t="s">
        <v>64</v>
      </c>
      <c r="V4181" s="7" t="s">
        <v>2611</v>
      </c>
      <c r="W4181" s="7" t="s">
        <v>73</v>
      </c>
      <c r="X4181" s="7" t="s">
        <v>48</v>
      </c>
      <c r="Y4181" s="7" t="s">
        <v>94</v>
      </c>
      <c r="Z4181" s="7" t="s">
        <v>122</v>
      </c>
      <c r="AA4181" s="7" t="s">
        <v>50</v>
      </c>
      <c r="AB4181" s="7" t="s">
        <v>125</v>
      </c>
      <c r="AC4181" s="7" t="s">
        <v>50</v>
      </c>
      <c r="AD4181" s="7" t="s">
        <v>402</v>
      </c>
      <c r="AE4181" s="7" t="s">
        <v>403</v>
      </c>
      <c r="AF4181" s="7" t="s">
        <v>404</v>
      </c>
      <c r="AG4181" s="7" t="s">
        <v>56</v>
      </c>
      <c r="AH4181" s="7" t="s">
        <v>2322</v>
      </c>
      <c r="AI4181" s="7" t="s">
        <v>28163</v>
      </c>
      <c r="AJ4181" s="7" t="s">
        <v>402</v>
      </c>
      <c r="AK4181" s="7" t="s">
        <v>444</v>
      </c>
      <c r="AL4181" s="7" t="s">
        <v>404</v>
      </c>
      <c r="AM4181" s="10" t="s">
        <v>268</v>
      </c>
      <c r="AN4181" s="5" t="str">
        <f>+VLOOKUP(D4181,'[1]Listado de Establecimientos'!$A$1:$P$65536,16,FALSE)</f>
        <v>NO PERTENECE A NINGUNA RED</v>
      </c>
      <c r="AO4181" s="5" t="str">
        <f>+VLOOKUP(D4181,'[1]Listado de Establecimientos'!$A$1:$Q$65536,17,FALSE)</f>
        <v>NO PERTENECE A NINGUNA MICRORED</v>
      </c>
      <c r="AP4181" s="5">
        <f t="shared" si="66"/>
        <v>4</v>
      </c>
    </row>
    <row r="4182" spans="1:42" ht="20.100000000000001" customHeight="1">
      <c r="A4182" s="6">
        <v>173</v>
      </c>
      <c r="B4182" s="7" t="s">
        <v>28164</v>
      </c>
      <c r="C4182" s="8" t="s">
        <v>40</v>
      </c>
      <c r="D4182" s="7" t="s">
        <v>145</v>
      </c>
      <c r="E4182" s="7" t="s">
        <v>146</v>
      </c>
      <c r="F4182" s="7" t="s">
        <v>2235</v>
      </c>
      <c r="G4182" s="7" t="s">
        <v>28165</v>
      </c>
      <c r="H4182" s="7" t="s">
        <v>28166</v>
      </c>
      <c r="I4182" s="7" t="s">
        <v>185</v>
      </c>
      <c r="J4182" s="7" t="s">
        <v>28167</v>
      </c>
      <c r="K4182" s="7" t="s">
        <v>63</v>
      </c>
      <c r="L4182" s="7" t="s">
        <v>45</v>
      </c>
      <c r="M4182" s="7" t="s">
        <v>28168</v>
      </c>
      <c r="N4182" s="9" t="s">
        <v>28169</v>
      </c>
      <c r="O4182" s="7" t="s">
        <v>28170</v>
      </c>
      <c r="P4182" s="7" t="s">
        <v>1082</v>
      </c>
      <c r="Q4182" s="7" t="s">
        <v>34057</v>
      </c>
      <c r="R4182" s="7" t="s">
        <v>30520</v>
      </c>
      <c r="S4182" s="7" t="s">
        <v>25462</v>
      </c>
      <c r="T4182" s="7" t="s">
        <v>2162</v>
      </c>
      <c r="U4182" s="7" t="s">
        <v>46</v>
      </c>
      <c r="V4182" s="7" t="s">
        <v>27450</v>
      </c>
      <c r="W4182" s="7" t="s">
        <v>188</v>
      </c>
      <c r="X4182" s="7" t="s">
        <v>159</v>
      </c>
      <c r="Y4182" s="7" t="s">
        <v>77</v>
      </c>
      <c r="Z4182" s="7" t="s">
        <v>77</v>
      </c>
      <c r="AA4182" s="7" t="s">
        <v>50</v>
      </c>
      <c r="AB4182" s="7" t="s">
        <v>125</v>
      </c>
      <c r="AC4182" s="7" t="s">
        <v>50</v>
      </c>
      <c r="AD4182" s="7" t="s">
        <v>130</v>
      </c>
      <c r="AE4182" s="7" t="s">
        <v>332</v>
      </c>
      <c r="AF4182" s="7" t="s">
        <v>25041</v>
      </c>
      <c r="AG4182" s="7" t="s">
        <v>56</v>
      </c>
      <c r="AH4182" s="7" t="s">
        <v>25042</v>
      </c>
      <c r="AI4182" s="7" t="s">
        <v>28171</v>
      </c>
      <c r="AJ4182" s="7" t="s">
        <v>130</v>
      </c>
      <c r="AK4182" s="7" t="s">
        <v>1950</v>
      </c>
      <c r="AL4182" s="7" t="s">
        <v>25041</v>
      </c>
      <c r="AM4182" s="10" t="s">
        <v>268</v>
      </c>
      <c r="AN4182" s="5" t="str">
        <f>+VLOOKUP(D4182,'[1]Listado de Establecimientos'!$A$1:$P$65536,16,FALSE)</f>
        <v>MARISCAL CACERES</v>
      </c>
      <c r="AO4182" s="5" t="str">
        <f>+VLOOKUP(D4182,'[1]Listado de Establecimientos'!$A$1:$Q$65536,17,FALSE)</f>
        <v>NO PERTENECE A NINGUNA MICRORRED</v>
      </c>
      <c r="AP4182" s="5">
        <f t="shared" si="66"/>
        <v>4</v>
      </c>
    </row>
    <row r="4183" spans="1:42" ht="20.100000000000001" customHeight="1">
      <c r="A4183" s="6">
        <v>174</v>
      </c>
      <c r="B4183" s="7" t="s">
        <v>28172</v>
      </c>
      <c r="C4183" s="8" t="s">
        <v>40</v>
      </c>
      <c r="D4183" s="7" t="s">
        <v>41</v>
      </c>
      <c r="E4183" s="7" t="s">
        <v>42</v>
      </c>
      <c r="F4183" s="7" t="s">
        <v>11095</v>
      </c>
      <c r="G4183" s="7" t="s">
        <v>28173</v>
      </c>
      <c r="H4183" s="7" t="s">
        <v>28174</v>
      </c>
      <c r="I4183" s="7" t="s">
        <v>88</v>
      </c>
      <c r="J4183" s="7" t="s">
        <v>28175</v>
      </c>
      <c r="K4183" s="7" t="s">
        <v>86</v>
      </c>
      <c r="L4183" s="7" t="s">
        <v>45</v>
      </c>
      <c r="M4183" s="7" t="s">
        <v>28176</v>
      </c>
      <c r="N4183" s="9" t="s">
        <v>28177</v>
      </c>
      <c r="O4183" s="7" t="s">
        <v>91</v>
      </c>
      <c r="P4183" s="7" t="s">
        <v>92</v>
      </c>
      <c r="Q4183" s="7" t="s">
        <v>34058</v>
      </c>
      <c r="R4183" s="7" t="s">
        <v>30185</v>
      </c>
      <c r="S4183" s="7" t="s">
        <v>25462</v>
      </c>
      <c r="T4183" s="7" t="s">
        <v>5612</v>
      </c>
      <c r="U4183" s="7" t="s">
        <v>46</v>
      </c>
      <c r="V4183" s="7" t="s">
        <v>1529</v>
      </c>
      <c r="W4183" s="7" t="s">
        <v>740</v>
      </c>
      <c r="X4183" s="7" t="s">
        <v>123</v>
      </c>
      <c r="Y4183" s="7" t="s">
        <v>113</v>
      </c>
      <c r="Z4183" s="7" t="s">
        <v>113</v>
      </c>
      <c r="AA4183" s="7" t="s">
        <v>50</v>
      </c>
      <c r="AB4183" s="7" t="s">
        <v>125</v>
      </c>
      <c r="AC4183" s="7" t="s">
        <v>52</v>
      </c>
      <c r="AD4183" s="7" t="s">
        <v>1915</v>
      </c>
      <c r="AE4183" s="7" t="s">
        <v>1435</v>
      </c>
      <c r="AF4183" s="7" t="s">
        <v>252</v>
      </c>
      <c r="AG4183" s="7" t="s">
        <v>56</v>
      </c>
      <c r="AH4183" s="7" t="s">
        <v>1924</v>
      </c>
      <c r="AI4183" s="7" t="s">
        <v>28178</v>
      </c>
      <c r="AJ4183" s="7" t="s">
        <v>1915</v>
      </c>
      <c r="AK4183" s="7" t="s">
        <v>1439</v>
      </c>
      <c r="AL4183" s="7" t="s">
        <v>252</v>
      </c>
      <c r="AM4183" s="10" t="s">
        <v>268</v>
      </c>
      <c r="AN4183" s="5" t="str">
        <f>+VLOOKUP(D4183,'[1]Listado de Establecimientos'!$A$1:$P$65536,16,FALSE)</f>
        <v>NO PERTENECE A NINGUNA RED</v>
      </c>
      <c r="AO4183" s="5" t="str">
        <f>+VLOOKUP(D4183,'[1]Listado de Establecimientos'!$A$1:$Q$65536,17,FALSE)</f>
        <v>NO PERTENECE A NINGUNA MICRORED</v>
      </c>
      <c r="AP4183" s="5">
        <f t="shared" si="66"/>
        <v>4</v>
      </c>
    </row>
    <row r="4184" spans="1:42" ht="20.100000000000001" customHeight="1">
      <c r="A4184" s="6">
        <v>175</v>
      </c>
      <c r="B4184" s="7" t="s">
        <v>28179</v>
      </c>
      <c r="C4184" s="8" t="s">
        <v>40</v>
      </c>
      <c r="D4184" s="7" t="s">
        <v>41</v>
      </c>
      <c r="E4184" s="7" t="s">
        <v>42</v>
      </c>
      <c r="F4184" s="7" t="s">
        <v>1170</v>
      </c>
      <c r="G4184" s="7" t="s">
        <v>161</v>
      </c>
      <c r="H4184" s="7" t="s">
        <v>28180</v>
      </c>
      <c r="I4184" s="7" t="s">
        <v>819</v>
      </c>
      <c r="J4184" s="7" t="s">
        <v>28181</v>
      </c>
      <c r="K4184" s="7" t="s">
        <v>44</v>
      </c>
      <c r="L4184" s="7" t="s">
        <v>45</v>
      </c>
      <c r="M4184" s="7" t="s">
        <v>28182</v>
      </c>
      <c r="N4184" s="9" t="s">
        <v>28183</v>
      </c>
      <c r="O4184" s="7" t="s">
        <v>91</v>
      </c>
      <c r="P4184" s="7" t="s">
        <v>92</v>
      </c>
      <c r="Q4184" s="7" t="s">
        <v>34059</v>
      </c>
      <c r="R4184" s="7" t="s">
        <v>33317</v>
      </c>
      <c r="S4184" s="7" t="s">
        <v>25462</v>
      </c>
      <c r="T4184" s="7" t="s">
        <v>4626</v>
      </c>
      <c r="U4184" s="7" t="s">
        <v>46</v>
      </c>
      <c r="V4184" s="7" t="s">
        <v>276</v>
      </c>
      <c r="W4184" s="7" t="s">
        <v>65</v>
      </c>
      <c r="X4184" s="7" t="s">
        <v>48</v>
      </c>
      <c r="Y4184" s="7" t="s">
        <v>2077</v>
      </c>
      <c r="Z4184" s="7" t="s">
        <v>15150</v>
      </c>
      <c r="AA4184" s="7" t="s">
        <v>50</v>
      </c>
      <c r="AB4184" s="7" t="s">
        <v>125</v>
      </c>
      <c r="AC4184" s="7" t="s">
        <v>50</v>
      </c>
      <c r="AD4184" s="7" t="s">
        <v>1915</v>
      </c>
      <c r="AE4184" s="7" t="s">
        <v>1435</v>
      </c>
      <c r="AF4184" s="7" t="s">
        <v>252</v>
      </c>
      <c r="AG4184" s="7" t="s">
        <v>56</v>
      </c>
      <c r="AH4184" s="7" t="s">
        <v>1924</v>
      </c>
      <c r="AI4184" s="7" t="s">
        <v>28184</v>
      </c>
      <c r="AJ4184" s="7" t="s">
        <v>1915</v>
      </c>
      <c r="AK4184" s="7" t="s">
        <v>1439</v>
      </c>
      <c r="AL4184" s="7" t="s">
        <v>252</v>
      </c>
      <c r="AM4184" s="10" t="s">
        <v>268</v>
      </c>
      <c r="AN4184" s="5" t="str">
        <f>+VLOOKUP(D4184,'[1]Listado de Establecimientos'!$A$1:$P$65536,16,FALSE)</f>
        <v>NO PERTENECE A NINGUNA RED</v>
      </c>
      <c r="AO4184" s="5" t="str">
        <f>+VLOOKUP(D4184,'[1]Listado de Establecimientos'!$A$1:$Q$65536,17,FALSE)</f>
        <v>NO PERTENECE A NINGUNA MICRORED</v>
      </c>
      <c r="AP4184" s="5">
        <f t="shared" si="66"/>
        <v>4</v>
      </c>
    </row>
    <row r="4185" spans="1:42" ht="20.100000000000001" customHeight="1">
      <c r="A4185" s="6">
        <v>176</v>
      </c>
      <c r="B4185" s="7" t="s">
        <v>28185</v>
      </c>
      <c r="C4185" s="8" t="s">
        <v>40</v>
      </c>
      <c r="D4185" s="7" t="s">
        <v>1345</v>
      </c>
      <c r="E4185" s="7" t="s">
        <v>1346</v>
      </c>
      <c r="F4185" s="7" t="s">
        <v>3406</v>
      </c>
      <c r="G4185" s="7" t="s">
        <v>7126</v>
      </c>
      <c r="H4185" s="7" t="s">
        <v>8551</v>
      </c>
      <c r="I4185" s="7" t="s">
        <v>88</v>
      </c>
      <c r="J4185" s="7" t="s">
        <v>1524</v>
      </c>
      <c r="K4185" s="7" t="s">
        <v>63</v>
      </c>
      <c r="L4185" s="7" t="s">
        <v>45</v>
      </c>
      <c r="M4185" s="7" t="s">
        <v>28186</v>
      </c>
      <c r="N4185" s="9" t="s">
        <v>28187</v>
      </c>
      <c r="O4185" s="7" t="s">
        <v>1345</v>
      </c>
      <c r="P4185" s="7" t="s">
        <v>1346</v>
      </c>
      <c r="Q4185" s="7" t="s">
        <v>34060</v>
      </c>
      <c r="R4185" s="7" t="s">
        <v>30274</v>
      </c>
      <c r="S4185" s="7" t="s">
        <v>25462</v>
      </c>
      <c r="T4185" s="7" t="s">
        <v>16403</v>
      </c>
      <c r="U4185" s="7" t="s">
        <v>46</v>
      </c>
      <c r="V4185" s="7" t="s">
        <v>28188</v>
      </c>
      <c r="W4185" s="7" t="s">
        <v>73</v>
      </c>
      <c r="X4185" s="7" t="s">
        <v>48</v>
      </c>
      <c r="Y4185" s="7" t="s">
        <v>5463</v>
      </c>
      <c r="Z4185" s="7" t="s">
        <v>8031</v>
      </c>
      <c r="AA4185" s="7" t="s">
        <v>50</v>
      </c>
      <c r="AB4185" s="7" t="s">
        <v>125</v>
      </c>
      <c r="AC4185" s="7" t="s">
        <v>50</v>
      </c>
      <c r="AD4185" s="7" t="s">
        <v>1992</v>
      </c>
      <c r="AE4185" s="7" t="s">
        <v>1993</v>
      </c>
      <c r="AF4185" s="7" t="s">
        <v>1994</v>
      </c>
      <c r="AG4185" s="7" t="s">
        <v>56</v>
      </c>
      <c r="AH4185" s="7" t="s">
        <v>1995</v>
      </c>
      <c r="AI4185" s="7" t="s">
        <v>28189</v>
      </c>
      <c r="AJ4185" s="7" t="s">
        <v>1992</v>
      </c>
      <c r="AK4185" s="7" t="s">
        <v>140</v>
      </c>
      <c r="AL4185" s="7" t="s">
        <v>1994</v>
      </c>
      <c r="AM4185" s="10" t="s">
        <v>268</v>
      </c>
      <c r="AN4185" s="5" t="str">
        <f>+VLOOKUP(D4185,'[1]Listado de Establecimientos'!$A$1:$P$65536,16,FALSE)</f>
        <v>NO PERTENECE A NINGUNA RED</v>
      </c>
      <c r="AO4185" s="5" t="str">
        <f>+VLOOKUP(D4185,'[1]Listado de Establecimientos'!$A$1:$Q$65536,17,FALSE)</f>
        <v>NO PERTENECE A NINGUNA MICRORED</v>
      </c>
      <c r="AP4185" s="5">
        <f t="shared" si="66"/>
        <v>4</v>
      </c>
    </row>
    <row r="4186" spans="1:42" ht="20.100000000000001" customHeight="1">
      <c r="A4186" s="6">
        <v>177</v>
      </c>
      <c r="B4186" s="7" t="s">
        <v>28190</v>
      </c>
      <c r="C4186" s="8" t="s">
        <v>40</v>
      </c>
      <c r="D4186" s="7" t="s">
        <v>83</v>
      </c>
      <c r="E4186" s="7" t="s">
        <v>143</v>
      </c>
      <c r="F4186" s="7" t="s">
        <v>7782</v>
      </c>
      <c r="G4186" s="7" t="s">
        <v>788</v>
      </c>
      <c r="H4186" s="7" t="s">
        <v>22498</v>
      </c>
      <c r="I4186" s="7" t="s">
        <v>97</v>
      </c>
      <c r="J4186" s="7" t="s">
        <v>28191</v>
      </c>
      <c r="K4186" s="7" t="s">
        <v>107</v>
      </c>
      <c r="L4186" s="7" t="s">
        <v>45</v>
      </c>
      <c r="M4186" s="7" t="s">
        <v>28192</v>
      </c>
      <c r="N4186" s="9" t="s">
        <v>28193</v>
      </c>
      <c r="O4186" s="7" t="s">
        <v>12544</v>
      </c>
      <c r="P4186" s="7" t="s">
        <v>12545</v>
      </c>
      <c r="Q4186" s="7" t="s">
        <v>34061</v>
      </c>
      <c r="R4186" s="7" t="s">
        <v>30220</v>
      </c>
      <c r="S4186" s="7" t="s">
        <v>25356</v>
      </c>
      <c r="T4186" s="7" t="s">
        <v>2453</v>
      </c>
      <c r="U4186" s="7" t="s">
        <v>46</v>
      </c>
      <c r="V4186" s="7" t="s">
        <v>5516</v>
      </c>
      <c r="W4186" s="7" t="s">
        <v>714</v>
      </c>
      <c r="X4186" s="7" t="s">
        <v>48</v>
      </c>
      <c r="Y4186" s="7" t="s">
        <v>67</v>
      </c>
      <c r="Z4186" s="7" t="s">
        <v>97</v>
      </c>
      <c r="AA4186" s="7" t="s">
        <v>50</v>
      </c>
      <c r="AB4186" s="7" t="s">
        <v>51</v>
      </c>
      <c r="AC4186" s="7" t="s">
        <v>50</v>
      </c>
      <c r="AD4186" s="7" t="s">
        <v>208</v>
      </c>
      <c r="AE4186" s="7" t="s">
        <v>11374</v>
      </c>
      <c r="AF4186" s="7" t="s">
        <v>248</v>
      </c>
      <c r="AG4186" s="7" t="s">
        <v>219</v>
      </c>
      <c r="AH4186" s="7" t="s">
        <v>249</v>
      </c>
      <c r="AI4186" s="7" t="s">
        <v>28194</v>
      </c>
      <c r="AJ4186" s="7" t="s">
        <v>208</v>
      </c>
      <c r="AK4186" s="7" t="s">
        <v>11374</v>
      </c>
      <c r="AL4186" s="7" t="s">
        <v>248</v>
      </c>
      <c r="AM4186" s="10" t="s">
        <v>268</v>
      </c>
      <c r="AN4186" s="5" t="str">
        <f>+VLOOKUP(D4186,'[1]Listado de Establecimientos'!$A$1:$P$65536,16,FALSE)</f>
        <v>MOYOBAMBA</v>
      </c>
      <c r="AO4186" s="5" t="str">
        <f>+VLOOKUP(D4186,'[1]Listado de Establecimientos'!$A$1:$Q$65536,17,FALSE)</f>
        <v>NO PERTENECE A NINGUNA MICRORED</v>
      </c>
      <c r="AP4186" s="5">
        <f t="shared" si="66"/>
        <v>4</v>
      </c>
    </row>
    <row r="4187" spans="1:42" ht="20.100000000000001" customHeight="1">
      <c r="A4187" s="6">
        <v>178</v>
      </c>
      <c r="B4187" s="7" t="s">
        <v>28195</v>
      </c>
      <c r="C4187" s="8" t="s">
        <v>40</v>
      </c>
      <c r="D4187" s="7" t="s">
        <v>145</v>
      </c>
      <c r="E4187" s="7" t="s">
        <v>146</v>
      </c>
      <c r="F4187" s="7" t="s">
        <v>28196</v>
      </c>
      <c r="G4187" s="7" t="s">
        <v>21859</v>
      </c>
      <c r="H4187" s="7" t="s">
        <v>28197</v>
      </c>
      <c r="I4187" s="7" t="s">
        <v>77</v>
      </c>
      <c r="J4187" s="7" t="s">
        <v>22867</v>
      </c>
      <c r="K4187" s="7" t="s">
        <v>63</v>
      </c>
      <c r="L4187" s="7" t="s">
        <v>45</v>
      </c>
      <c r="M4187" s="7" t="s">
        <v>28198</v>
      </c>
      <c r="N4187" s="9" t="s">
        <v>28199</v>
      </c>
      <c r="O4187" s="7" t="s">
        <v>7558</v>
      </c>
      <c r="P4187" s="7" t="s">
        <v>7559</v>
      </c>
      <c r="Q4187" s="7" t="s">
        <v>34062</v>
      </c>
      <c r="R4187" s="7" t="s">
        <v>30387</v>
      </c>
      <c r="S4187" s="7" t="s">
        <v>25462</v>
      </c>
      <c r="T4187" s="7" t="s">
        <v>10240</v>
      </c>
      <c r="U4187" s="7" t="s">
        <v>64</v>
      </c>
      <c r="V4187" s="7" t="s">
        <v>105</v>
      </c>
      <c r="W4187" s="7" t="s">
        <v>73</v>
      </c>
      <c r="X4187" s="7" t="s">
        <v>48</v>
      </c>
      <c r="Y4187" s="7" t="s">
        <v>122</v>
      </c>
      <c r="Z4187" s="7" t="s">
        <v>122</v>
      </c>
      <c r="AA4187" s="7" t="s">
        <v>50</v>
      </c>
      <c r="AB4187" s="7" t="s">
        <v>51</v>
      </c>
      <c r="AC4187" s="7" t="s">
        <v>52</v>
      </c>
      <c r="AD4187" s="7" t="s">
        <v>121</v>
      </c>
      <c r="AE4187" s="7" t="s">
        <v>1138</v>
      </c>
      <c r="AF4187" s="7" t="s">
        <v>3059</v>
      </c>
      <c r="AG4187" s="7" t="s">
        <v>56</v>
      </c>
      <c r="AH4187" s="7" t="s">
        <v>15262</v>
      </c>
      <c r="AI4187" s="7" t="s">
        <v>28200</v>
      </c>
      <c r="AJ4187" s="7" t="s">
        <v>121</v>
      </c>
      <c r="AK4187" s="7" t="s">
        <v>13565</v>
      </c>
      <c r="AL4187" s="7" t="s">
        <v>3059</v>
      </c>
      <c r="AM4187" s="10" t="s">
        <v>268</v>
      </c>
      <c r="AN4187" s="5" t="str">
        <f>+VLOOKUP(D4187,'[1]Listado de Establecimientos'!$A$1:$P$65536,16,FALSE)</f>
        <v>MARISCAL CACERES</v>
      </c>
      <c r="AO4187" s="5" t="str">
        <f>+VLOOKUP(D4187,'[1]Listado de Establecimientos'!$A$1:$Q$65536,17,FALSE)</f>
        <v>NO PERTENECE A NINGUNA MICRORRED</v>
      </c>
      <c r="AP4187" s="5">
        <f t="shared" si="66"/>
        <v>4</v>
      </c>
    </row>
    <row r="4188" spans="1:42" ht="20.100000000000001" customHeight="1">
      <c r="A4188" s="6">
        <v>179</v>
      </c>
      <c r="B4188" s="7" t="s">
        <v>28201</v>
      </c>
      <c r="C4188" s="8" t="s">
        <v>40</v>
      </c>
      <c r="D4188" s="7" t="s">
        <v>145</v>
      </c>
      <c r="E4188" s="7" t="s">
        <v>146</v>
      </c>
      <c r="F4188" s="7" t="s">
        <v>960</v>
      </c>
      <c r="G4188" s="7" t="s">
        <v>7678</v>
      </c>
      <c r="H4188" s="7" t="s">
        <v>5281</v>
      </c>
      <c r="I4188" s="7" t="s">
        <v>122</v>
      </c>
      <c r="J4188" s="7" t="s">
        <v>27121</v>
      </c>
      <c r="K4188" s="7" t="s">
        <v>63</v>
      </c>
      <c r="L4188" s="7" t="s">
        <v>45</v>
      </c>
      <c r="M4188" s="7" t="s">
        <v>28202</v>
      </c>
      <c r="N4188" s="9" t="s">
        <v>28203</v>
      </c>
      <c r="O4188" s="7" t="s">
        <v>3420</v>
      </c>
      <c r="P4188" s="7" t="s">
        <v>3421</v>
      </c>
      <c r="Q4188" s="7" t="s">
        <v>31895</v>
      </c>
      <c r="R4188" s="7" t="s">
        <v>30387</v>
      </c>
      <c r="S4188" s="7" t="s">
        <v>25462</v>
      </c>
      <c r="T4188" s="7" t="s">
        <v>7086</v>
      </c>
      <c r="U4188" s="7" t="s">
        <v>46</v>
      </c>
      <c r="V4188" s="7" t="s">
        <v>1102</v>
      </c>
      <c r="W4188" s="7" t="s">
        <v>106</v>
      </c>
      <c r="X4188" s="7" t="s">
        <v>48</v>
      </c>
      <c r="Y4188" s="7" t="s">
        <v>94</v>
      </c>
      <c r="Z4188" s="7" t="s">
        <v>88</v>
      </c>
      <c r="AA4188" s="7" t="s">
        <v>50</v>
      </c>
      <c r="AB4188" s="7" t="s">
        <v>51</v>
      </c>
      <c r="AC4188" s="7" t="s">
        <v>52</v>
      </c>
      <c r="AD4188" s="7" t="s">
        <v>121</v>
      </c>
      <c r="AE4188" s="7" t="s">
        <v>1138</v>
      </c>
      <c r="AF4188" s="7" t="s">
        <v>3059</v>
      </c>
      <c r="AG4188" s="7" t="s">
        <v>219</v>
      </c>
      <c r="AH4188" s="7" t="s">
        <v>15262</v>
      </c>
      <c r="AI4188" s="7" t="s">
        <v>28204</v>
      </c>
      <c r="AJ4188" s="7" t="s">
        <v>121</v>
      </c>
      <c r="AK4188" s="7" t="s">
        <v>13565</v>
      </c>
      <c r="AL4188" s="7" t="s">
        <v>3059</v>
      </c>
      <c r="AM4188" s="10" t="s">
        <v>268</v>
      </c>
      <c r="AN4188" s="5" t="str">
        <f>+VLOOKUP(D4188,'[1]Listado de Establecimientos'!$A$1:$P$65536,16,FALSE)</f>
        <v>MARISCAL CACERES</v>
      </c>
      <c r="AO4188" s="5" t="str">
        <f>+VLOOKUP(D4188,'[1]Listado de Establecimientos'!$A$1:$Q$65536,17,FALSE)</f>
        <v>NO PERTENECE A NINGUNA MICRORRED</v>
      </c>
      <c r="AP4188" s="5">
        <f t="shared" si="66"/>
        <v>4</v>
      </c>
    </row>
    <row r="4189" spans="1:42" ht="20.100000000000001" customHeight="1">
      <c r="A4189" s="6">
        <v>180</v>
      </c>
      <c r="B4189" s="7" t="s">
        <v>28205</v>
      </c>
      <c r="C4189" s="8" t="s">
        <v>40</v>
      </c>
      <c r="D4189" s="7" t="s">
        <v>41</v>
      </c>
      <c r="E4189" s="7" t="s">
        <v>42</v>
      </c>
      <c r="F4189" s="7" t="s">
        <v>2947</v>
      </c>
      <c r="G4189" s="7" t="s">
        <v>1697</v>
      </c>
      <c r="H4189" s="7" t="s">
        <v>28206</v>
      </c>
      <c r="I4189" s="7" t="s">
        <v>85</v>
      </c>
      <c r="J4189" s="7" t="s">
        <v>7296</v>
      </c>
      <c r="K4189" s="7" t="s">
        <v>152</v>
      </c>
      <c r="L4189" s="7" t="s">
        <v>45</v>
      </c>
      <c r="M4189" s="7" t="s">
        <v>28207</v>
      </c>
      <c r="N4189" s="9" t="s">
        <v>28208</v>
      </c>
      <c r="O4189" s="7" t="s">
        <v>135</v>
      </c>
      <c r="P4189" s="7" t="s">
        <v>136</v>
      </c>
      <c r="Q4189" s="7" t="s">
        <v>34063</v>
      </c>
      <c r="R4189" s="7" t="s">
        <v>30185</v>
      </c>
      <c r="S4189" s="7" t="s">
        <v>25462</v>
      </c>
      <c r="T4189" s="7" t="s">
        <v>12338</v>
      </c>
      <c r="U4189" s="7" t="s">
        <v>46</v>
      </c>
      <c r="V4189" s="7" t="s">
        <v>12870</v>
      </c>
      <c r="W4189" s="7" t="s">
        <v>87</v>
      </c>
      <c r="X4189" s="7" t="s">
        <v>66</v>
      </c>
      <c r="Y4189" s="7" t="s">
        <v>114</v>
      </c>
      <c r="Z4189" s="7" t="s">
        <v>119</v>
      </c>
      <c r="AA4189" s="7" t="s">
        <v>50</v>
      </c>
      <c r="AB4189" s="7" t="s">
        <v>125</v>
      </c>
      <c r="AC4189" s="7" t="s">
        <v>52</v>
      </c>
      <c r="AD4189" s="7" t="s">
        <v>1646</v>
      </c>
      <c r="AE4189" s="7" t="s">
        <v>3029</v>
      </c>
      <c r="AF4189" s="7" t="s">
        <v>3030</v>
      </c>
      <c r="AG4189" s="7" t="s">
        <v>56</v>
      </c>
      <c r="AH4189" s="7" t="s">
        <v>3031</v>
      </c>
      <c r="AI4189" s="7" t="s">
        <v>28209</v>
      </c>
      <c r="AJ4189" s="7" t="s">
        <v>1646</v>
      </c>
      <c r="AK4189" s="7" t="s">
        <v>1796</v>
      </c>
      <c r="AL4189" s="7" t="s">
        <v>3030</v>
      </c>
      <c r="AM4189" s="10" t="s">
        <v>268</v>
      </c>
      <c r="AN4189" s="5" t="str">
        <f>+VLOOKUP(D4189,'[1]Listado de Establecimientos'!$A$1:$P$65536,16,FALSE)</f>
        <v>NO PERTENECE A NINGUNA RED</v>
      </c>
      <c r="AO4189" s="5" t="str">
        <f>+VLOOKUP(D4189,'[1]Listado de Establecimientos'!$A$1:$Q$65536,17,FALSE)</f>
        <v>NO PERTENECE A NINGUNA MICRORED</v>
      </c>
      <c r="AP4189" s="5">
        <f t="shared" si="66"/>
        <v>4</v>
      </c>
    </row>
    <row r="4190" spans="1:42" ht="20.100000000000001" customHeight="1">
      <c r="A4190" s="6">
        <v>181</v>
      </c>
      <c r="B4190" s="7" t="s">
        <v>28210</v>
      </c>
      <c r="C4190" s="8" t="s">
        <v>40</v>
      </c>
      <c r="D4190" s="7" t="s">
        <v>41</v>
      </c>
      <c r="E4190" s="7" t="s">
        <v>42</v>
      </c>
      <c r="F4190" s="7" t="s">
        <v>919</v>
      </c>
      <c r="G4190" s="7" t="s">
        <v>716</v>
      </c>
      <c r="H4190" s="7" t="s">
        <v>28211</v>
      </c>
      <c r="I4190" s="7" t="s">
        <v>86</v>
      </c>
      <c r="J4190" s="7" t="s">
        <v>28212</v>
      </c>
      <c r="K4190" s="7" t="s">
        <v>152</v>
      </c>
      <c r="L4190" s="7" t="s">
        <v>45</v>
      </c>
      <c r="M4190" s="7" t="s">
        <v>28213</v>
      </c>
      <c r="N4190" s="9" t="s">
        <v>28214</v>
      </c>
      <c r="O4190" s="7" t="s">
        <v>28215</v>
      </c>
      <c r="P4190" s="7" t="s">
        <v>28216</v>
      </c>
      <c r="Q4190" s="7" t="s">
        <v>34064</v>
      </c>
      <c r="R4190" s="7" t="s">
        <v>30369</v>
      </c>
      <c r="S4190" s="7" t="s">
        <v>25462</v>
      </c>
      <c r="T4190" s="7" t="s">
        <v>1363</v>
      </c>
      <c r="U4190" s="7" t="s">
        <v>46</v>
      </c>
      <c r="V4190" s="7" t="s">
        <v>10233</v>
      </c>
      <c r="W4190" s="7" t="s">
        <v>65</v>
      </c>
      <c r="X4190" s="7" t="s">
        <v>66</v>
      </c>
      <c r="Y4190" s="7" t="s">
        <v>107</v>
      </c>
      <c r="Z4190" s="7" t="s">
        <v>122</v>
      </c>
      <c r="AA4190" s="7" t="s">
        <v>50</v>
      </c>
      <c r="AB4190" s="7" t="s">
        <v>125</v>
      </c>
      <c r="AC4190" s="7" t="s">
        <v>52</v>
      </c>
      <c r="AD4190" s="7" t="s">
        <v>1646</v>
      </c>
      <c r="AE4190" s="7" t="s">
        <v>3029</v>
      </c>
      <c r="AF4190" s="7" t="s">
        <v>3030</v>
      </c>
      <c r="AG4190" s="7" t="s">
        <v>56</v>
      </c>
      <c r="AH4190" s="7" t="s">
        <v>3031</v>
      </c>
      <c r="AI4190" s="7" t="s">
        <v>28217</v>
      </c>
      <c r="AJ4190" s="7" t="s">
        <v>1646</v>
      </c>
      <c r="AK4190" s="7" t="s">
        <v>1796</v>
      </c>
      <c r="AL4190" s="7" t="s">
        <v>3030</v>
      </c>
      <c r="AM4190" s="10" t="s">
        <v>268</v>
      </c>
      <c r="AN4190" s="5" t="str">
        <f>+VLOOKUP(D4190,'[1]Listado de Establecimientos'!$A$1:$P$65536,16,FALSE)</f>
        <v>NO PERTENECE A NINGUNA RED</v>
      </c>
      <c r="AO4190" s="5" t="str">
        <f>+VLOOKUP(D4190,'[1]Listado de Establecimientos'!$A$1:$Q$65536,17,FALSE)</f>
        <v>NO PERTENECE A NINGUNA MICRORED</v>
      </c>
      <c r="AP4190" s="5">
        <f t="shared" si="66"/>
        <v>4</v>
      </c>
    </row>
    <row r="4191" spans="1:42" ht="20.100000000000001" customHeight="1">
      <c r="A4191" s="6">
        <v>182</v>
      </c>
      <c r="B4191" s="7" t="s">
        <v>28218</v>
      </c>
      <c r="C4191" s="8" t="s">
        <v>40</v>
      </c>
      <c r="D4191" s="7" t="s">
        <v>41</v>
      </c>
      <c r="E4191" s="7" t="s">
        <v>42</v>
      </c>
      <c r="F4191" s="7" t="s">
        <v>3223</v>
      </c>
      <c r="G4191" s="7" t="s">
        <v>2399</v>
      </c>
      <c r="H4191" s="7" t="s">
        <v>12832</v>
      </c>
      <c r="I4191" s="7" t="s">
        <v>85</v>
      </c>
      <c r="J4191" s="7" t="s">
        <v>28219</v>
      </c>
      <c r="K4191" s="7" t="s">
        <v>44</v>
      </c>
      <c r="L4191" s="7" t="s">
        <v>45</v>
      </c>
      <c r="M4191" s="7" t="s">
        <v>28220</v>
      </c>
      <c r="N4191" s="9" t="s">
        <v>28221</v>
      </c>
      <c r="O4191" s="7" t="s">
        <v>2647</v>
      </c>
      <c r="P4191" s="7" t="s">
        <v>2648</v>
      </c>
      <c r="Q4191" s="7" t="s">
        <v>34065</v>
      </c>
      <c r="R4191" s="7" t="s">
        <v>30379</v>
      </c>
      <c r="S4191" s="7" t="s">
        <v>25462</v>
      </c>
      <c r="T4191" s="7" t="s">
        <v>9477</v>
      </c>
      <c r="U4191" s="7" t="s">
        <v>64</v>
      </c>
      <c r="V4191" s="7" t="s">
        <v>3760</v>
      </c>
      <c r="W4191" s="7" t="s">
        <v>1683</v>
      </c>
      <c r="X4191" s="7" t="s">
        <v>48</v>
      </c>
      <c r="Y4191" s="7" t="s">
        <v>49</v>
      </c>
      <c r="Z4191" s="7" t="s">
        <v>94</v>
      </c>
      <c r="AA4191" s="7" t="s">
        <v>50</v>
      </c>
      <c r="AB4191" s="7" t="s">
        <v>125</v>
      </c>
      <c r="AC4191" s="7" t="s">
        <v>52</v>
      </c>
      <c r="AD4191" s="7" t="s">
        <v>72</v>
      </c>
      <c r="AE4191" s="7" t="s">
        <v>89</v>
      </c>
      <c r="AF4191" s="7" t="s">
        <v>342</v>
      </c>
      <c r="AG4191" s="7" t="s">
        <v>56</v>
      </c>
      <c r="AH4191" s="7" t="s">
        <v>343</v>
      </c>
      <c r="AI4191" s="7" t="s">
        <v>28222</v>
      </c>
      <c r="AJ4191" s="7" t="s">
        <v>72</v>
      </c>
      <c r="AK4191" s="7" t="s">
        <v>89</v>
      </c>
      <c r="AL4191" s="7" t="s">
        <v>342</v>
      </c>
      <c r="AM4191" s="10" t="s">
        <v>268</v>
      </c>
      <c r="AN4191" s="5" t="str">
        <f>+VLOOKUP(D4191,'[1]Listado de Establecimientos'!$A$1:$P$65536,16,FALSE)</f>
        <v>NO PERTENECE A NINGUNA RED</v>
      </c>
      <c r="AO4191" s="5" t="str">
        <f>+VLOOKUP(D4191,'[1]Listado de Establecimientos'!$A$1:$Q$65536,17,FALSE)</f>
        <v>NO PERTENECE A NINGUNA MICRORED</v>
      </c>
      <c r="AP4191" s="5">
        <f t="shared" si="66"/>
        <v>4</v>
      </c>
    </row>
    <row r="4192" spans="1:42" ht="20.100000000000001" customHeight="1">
      <c r="A4192" s="11">
        <v>183</v>
      </c>
      <c r="B4192" s="12" t="s">
        <v>28223</v>
      </c>
      <c r="C4192" s="13" t="s">
        <v>40</v>
      </c>
      <c r="D4192" s="12" t="s">
        <v>737</v>
      </c>
      <c r="E4192" s="12" t="s">
        <v>117</v>
      </c>
      <c r="F4192" s="12" t="s">
        <v>28224</v>
      </c>
      <c r="G4192" s="12" t="s">
        <v>1553</v>
      </c>
      <c r="H4192" s="12" t="s">
        <v>28225</v>
      </c>
      <c r="I4192" s="12" t="s">
        <v>119</v>
      </c>
      <c r="J4192" s="12" t="s">
        <v>28226</v>
      </c>
      <c r="K4192" s="12" t="s">
        <v>44</v>
      </c>
      <c r="L4192" s="12" t="s">
        <v>45</v>
      </c>
      <c r="M4192" s="12" t="s">
        <v>28227</v>
      </c>
      <c r="N4192" s="14" t="s">
        <v>28228</v>
      </c>
      <c r="O4192" s="12" t="s">
        <v>2129</v>
      </c>
      <c r="P4192" s="12" t="s">
        <v>2130</v>
      </c>
      <c r="Q4192" s="12" t="s">
        <v>34066</v>
      </c>
      <c r="R4192" s="12" t="s">
        <v>30238</v>
      </c>
      <c r="S4192" s="12" t="s">
        <v>25462</v>
      </c>
      <c r="T4192" s="12" t="s">
        <v>14985</v>
      </c>
      <c r="U4192" s="12" t="s">
        <v>64</v>
      </c>
      <c r="V4192" s="12" t="s">
        <v>28229</v>
      </c>
      <c r="W4192" s="12" t="s">
        <v>78</v>
      </c>
      <c r="X4192" s="12" t="s">
        <v>48</v>
      </c>
      <c r="Y4192" s="12" t="s">
        <v>15150</v>
      </c>
      <c r="Z4192" s="12" t="s">
        <v>18440</v>
      </c>
      <c r="AA4192" s="12" t="s">
        <v>50</v>
      </c>
      <c r="AB4192" s="12" t="s">
        <v>125</v>
      </c>
      <c r="AC4192" s="12" t="s">
        <v>50</v>
      </c>
      <c r="AD4192" s="12" t="s">
        <v>1904</v>
      </c>
      <c r="AE4192" s="12" t="s">
        <v>1300</v>
      </c>
      <c r="AF4192" s="12" t="s">
        <v>1905</v>
      </c>
      <c r="AG4192" s="12" t="s">
        <v>56</v>
      </c>
      <c r="AH4192" s="12" t="s">
        <v>1906</v>
      </c>
      <c r="AI4192" s="12" t="s">
        <v>28230</v>
      </c>
      <c r="AJ4192" s="12" t="s">
        <v>1904</v>
      </c>
      <c r="AK4192" s="12" t="s">
        <v>68</v>
      </c>
      <c r="AL4192" s="12" t="s">
        <v>1905</v>
      </c>
      <c r="AM4192" s="10" t="s">
        <v>268</v>
      </c>
      <c r="AN4192" s="5" t="str">
        <f>+VLOOKUP(D4192,'[1]Listado de Establecimientos'!$A$1:$P$65536,16,FALSE)</f>
        <v>NO PERTENECE A NINGUNA RED</v>
      </c>
      <c r="AO4192" s="5" t="str">
        <f>+VLOOKUP(D4192,'[1]Listado de Establecimientos'!$A$1:$Q$65536,17,FALSE)</f>
        <v xml:space="preserve"> </v>
      </c>
      <c r="AP4192" s="5">
        <f t="shared" si="66"/>
        <v>4</v>
      </c>
    </row>
    <row r="4193" spans="1:42" ht="20.100000000000001" customHeight="1">
      <c r="A4193" s="6">
        <v>184</v>
      </c>
      <c r="B4193" s="7" t="s">
        <v>28231</v>
      </c>
      <c r="C4193" s="8" t="s">
        <v>40</v>
      </c>
      <c r="D4193" s="7" t="s">
        <v>145</v>
      </c>
      <c r="E4193" s="7" t="s">
        <v>146</v>
      </c>
      <c r="F4193" s="7" t="s">
        <v>8501</v>
      </c>
      <c r="G4193" s="7" t="s">
        <v>216</v>
      </c>
      <c r="H4193" s="7" t="s">
        <v>28232</v>
      </c>
      <c r="I4193" s="7" t="s">
        <v>119</v>
      </c>
      <c r="J4193" s="7" t="s">
        <v>28233</v>
      </c>
      <c r="K4193" s="7" t="s">
        <v>152</v>
      </c>
      <c r="L4193" s="7" t="s">
        <v>45</v>
      </c>
      <c r="M4193" s="7" t="s">
        <v>28234</v>
      </c>
      <c r="N4193" s="9" t="s">
        <v>28235</v>
      </c>
      <c r="O4193" s="7" t="s">
        <v>145</v>
      </c>
      <c r="P4193" s="7" t="s">
        <v>146</v>
      </c>
      <c r="Q4193" s="7" t="s">
        <v>34067</v>
      </c>
      <c r="R4193" s="7" t="s">
        <v>30351</v>
      </c>
      <c r="S4193" s="7" t="s">
        <v>25624</v>
      </c>
      <c r="T4193" s="7" t="s">
        <v>11298</v>
      </c>
      <c r="U4193" s="7" t="s">
        <v>46</v>
      </c>
      <c r="V4193" s="7" t="s">
        <v>27450</v>
      </c>
      <c r="W4193" s="7" t="s">
        <v>1578</v>
      </c>
      <c r="X4193" s="7" t="s">
        <v>48</v>
      </c>
      <c r="Y4193" s="7" t="s">
        <v>49</v>
      </c>
      <c r="Z4193" s="7" t="s">
        <v>119</v>
      </c>
      <c r="AA4193" s="7" t="s">
        <v>50</v>
      </c>
      <c r="AB4193" s="7" t="s">
        <v>51</v>
      </c>
      <c r="AC4193" s="7" t="s">
        <v>52</v>
      </c>
      <c r="AD4193" s="7" t="s">
        <v>121</v>
      </c>
      <c r="AE4193" s="7" t="s">
        <v>1138</v>
      </c>
      <c r="AF4193" s="7" t="s">
        <v>3059</v>
      </c>
      <c r="AG4193" s="7" t="s">
        <v>56</v>
      </c>
      <c r="AH4193" s="7" t="s">
        <v>15262</v>
      </c>
      <c r="AI4193" s="7" t="s">
        <v>28236</v>
      </c>
      <c r="AJ4193" s="7" t="s">
        <v>121</v>
      </c>
      <c r="AK4193" s="7" t="s">
        <v>13565</v>
      </c>
      <c r="AL4193" s="7" t="s">
        <v>3059</v>
      </c>
      <c r="AM4193" s="10" t="s">
        <v>268</v>
      </c>
      <c r="AN4193" s="5" t="str">
        <f>+VLOOKUP(D4193,'[1]Listado de Establecimientos'!$A$1:$P$65536,16,FALSE)</f>
        <v>MARISCAL CACERES</v>
      </c>
      <c r="AO4193" s="5" t="str">
        <f>+VLOOKUP(D4193,'[1]Listado de Establecimientos'!$A$1:$Q$65536,17,FALSE)</f>
        <v>NO PERTENECE A NINGUNA MICRORRED</v>
      </c>
      <c r="AP4193" s="5">
        <f t="shared" si="66"/>
        <v>4</v>
      </c>
    </row>
    <row r="4194" spans="1:42" ht="20.100000000000001" customHeight="1">
      <c r="A4194" s="6">
        <v>185</v>
      </c>
      <c r="B4194" s="7" t="s">
        <v>28237</v>
      </c>
      <c r="C4194" s="8" t="s">
        <v>40</v>
      </c>
      <c r="D4194" s="7" t="s">
        <v>2478</v>
      </c>
      <c r="E4194" s="7" t="s">
        <v>2479</v>
      </c>
      <c r="F4194" s="7" t="s">
        <v>1740</v>
      </c>
      <c r="G4194" s="7" t="s">
        <v>716</v>
      </c>
      <c r="H4194" s="7" t="s">
        <v>28238</v>
      </c>
      <c r="I4194" s="7" t="s">
        <v>49</v>
      </c>
      <c r="J4194" s="7" t="s">
        <v>15755</v>
      </c>
      <c r="K4194" s="7" t="s">
        <v>44</v>
      </c>
      <c r="L4194" s="7" t="s">
        <v>45</v>
      </c>
      <c r="M4194" s="7" t="s">
        <v>28239</v>
      </c>
      <c r="N4194" s="9" t="s">
        <v>28240</v>
      </c>
      <c r="O4194" s="7" t="s">
        <v>2478</v>
      </c>
      <c r="P4194" s="7" t="s">
        <v>2479</v>
      </c>
      <c r="Q4194" s="7" t="s">
        <v>34068</v>
      </c>
      <c r="R4194" s="7" t="s">
        <v>30196</v>
      </c>
      <c r="S4194" s="7" t="s">
        <v>25356</v>
      </c>
      <c r="T4194" s="7" t="s">
        <v>7415</v>
      </c>
      <c r="U4194" s="7" t="s">
        <v>46</v>
      </c>
      <c r="V4194" s="7" t="s">
        <v>1039</v>
      </c>
      <c r="W4194" s="7" t="s">
        <v>106</v>
      </c>
      <c r="X4194" s="7" t="s">
        <v>66</v>
      </c>
      <c r="Y4194" s="7" t="s">
        <v>94</v>
      </c>
      <c r="Z4194" s="7" t="s">
        <v>97</v>
      </c>
      <c r="AA4194" s="7" t="s">
        <v>50</v>
      </c>
      <c r="AB4194" s="7" t="s">
        <v>125</v>
      </c>
      <c r="AC4194" s="7" t="s">
        <v>52</v>
      </c>
      <c r="AD4194" s="7" t="s">
        <v>205</v>
      </c>
      <c r="AE4194" s="7" t="s">
        <v>2486</v>
      </c>
      <c r="AF4194" s="7" t="s">
        <v>2487</v>
      </c>
      <c r="AG4194" s="7" t="s">
        <v>56</v>
      </c>
      <c r="AH4194" s="7" t="s">
        <v>2488</v>
      </c>
      <c r="AI4194" s="7" t="s">
        <v>28241</v>
      </c>
      <c r="AJ4194" s="7" t="s">
        <v>205</v>
      </c>
      <c r="AK4194" s="7" t="s">
        <v>90</v>
      </c>
      <c r="AL4194" s="7" t="s">
        <v>2487</v>
      </c>
      <c r="AM4194" s="10" t="s">
        <v>268</v>
      </c>
      <c r="AN4194" s="5" t="str">
        <f>+VLOOKUP(D4194,'[1]Listado de Establecimientos'!$A$1:$P$65536,16,FALSE)</f>
        <v>NO PERTENECE A NINGUNA RED</v>
      </c>
      <c r="AO4194" s="5" t="str">
        <f>+VLOOKUP(D4194,'[1]Listado de Establecimientos'!$A$1:$Q$65536,17,FALSE)</f>
        <v>NO PERTENECE A NINGUNA MICRORED</v>
      </c>
      <c r="AP4194" s="5">
        <f t="shared" si="66"/>
        <v>4</v>
      </c>
    </row>
    <row r="4195" spans="1:42" ht="20.100000000000001" customHeight="1">
      <c r="A4195" s="6">
        <v>186</v>
      </c>
      <c r="B4195" s="7" t="s">
        <v>28242</v>
      </c>
      <c r="C4195" s="8" t="s">
        <v>40</v>
      </c>
      <c r="D4195" s="7" t="s">
        <v>145</v>
      </c>
      <c r="E4195" s="7" t="s">
        <v>146</v>
      </c>
      <c r="F4195" s="7" t="s">
        <v>28243</v>
      </c>
      <c r="G4195" s="7" t="s">
        <v>28244</v>
      </c>
      <c r="H4195" s="7" t="s">
        <v>28245</v>
      </c>
      <c r="I4195" s="7" t="s">
        <v>107</v>
      </c>
      <c r="J4195" s="7" t="s">
        <v>28246</v>
      </c>
      <c r="K4195" s="7" t="s">
        <v>44</v>
      </c>
      <c r="L4195" s="7" t="s">
        <v>45</v>
      </c>
      <c r="M4195" s="7" t="s">
        <v>28247</v>
      </c>
      <c r="N4195" s="9" t="s">
        <v>1052</v>
      </c>
      <c r="O4195" s="7" t="s">
        <v>1280</v>
      </c>
      <c r="P4195" s="7" t="s">
        <v>1281</v>
      </c>
      <c r="Q4195" s="7" t="s">
        <v>34069</v>
      </c>
      <c r="R4195" s="7" t="s">
        <v>30187</v>
      </c>
      <c r="S4195" s="7" t="s">
        <v>25624</v>
      </c>
      <c r="T4195" s="7" t="s">
        <v>3229</v>
      </c>
      <c r="U4195" s="7" t="s">
        <v>46</v>
      </c>
      <c r="V4195" s="7" t="s">
        <v>232</v>
      </c>
      <c r="W4195" s="7" t="s">
        <v>73</v>
      </c>
      <c r="X4195" s="7" t="s">
        <v>48</v>
      </c>
      <c r="Y4195" s="7" t="s">
        <v>113</v>
      </c>
      <c r="Z4195" s="7" t="s">
        <v>88</v>
      </c>
      <c r="AA4195" s="7" t="s">
        <v>50</v>
      </c>
      <c r="AB4195" s="7" t="s">
        <v>51</v>
      </c>
      <c r="AC4195" s="7" t="s">
        <v>50</v>
      </c>
      <c r="AD4195" s="7" t="s">
        <v>1389</v>
      </c>
      <c r="AE4195" s="7" t="s">
        <v>1145</v>
      </c>
      <c r="AF4195" s="7" t="s">
        <v>2469</v>
      </c>
      <c r="AG4195" s="7" t="s">
        <v>56</v>
      </c>
      <c r="AH4195" s="7" t="s">
        <v>24479</v>
      </c>
      <c r="AI4195" s="7" t="s">
        <v>28248</v>
      </c>
      <c r="AJ4195" s="7" t="s">
        <v>1389</v>
      </c>
      <c r="AK4195" s="7" t="s">
        <v>785</v>
      </c>
      <c r="AL4195" s="7" t="s">
        <v>2469</v>
      </c>
      <c r="AM4195" s="10" t="s">
        <v>268</v>
      </c>
      <c r="AN4195" s="5" t="str">
        <f>+VLOOKUP(D4195,'[1]Listado de Establecimientos'!$A$1:$P$65536,16,FALSE)</f>
        <v>MARISCAL CACERES</v>
      </c>
      <c r="AO4195" s="5" t="str">
        <f>+VLOOKUP(D4195,'[1]Listado de Establecimientos'!$A$1:$Q$65536,17,FALSE)</f>
        <v>NO PERTENECE A NINGUNA MICRORRED</v>
      </c>
      <c r="AP4195" s="5">
        <f t="shared" si="66"/>
        <v>4</v>
      </c>
    </row>
    <row r="4196" spans="1:42" ht="20.100000000000001" customHeight="1">
      <c r="A4196" s="6">
        <v>187</v>
      </c>
      <c r="B4196" s="7" t="s">
        <v>28249</v>
      </c>
      <c r="C4196" s="8" t="s">
        <v>40</v>
      </c>
      <c r="D4196" s="7" t="s">
        <v>60</v>
      </c>
      <c r="E4196" s="7" t="s">
        <v>61</v>
      </c>
      <c r="F4196" s="7" t="s">
        <v>28250</v>
      </c>
      <c r="G4196" s="7" t="s">
        <v>10675</v>
      </c>
      <c r="H4196" s="7" t="s">
        <v>28251</v>
      </c>
      <c r="I4196" s="7" t="s">
        <v>177</v>
      </c>
      <c r="J4196" s="7" t="s">
        <v>28025</v>
      </c>
      <c r="K4196" s="7" t="s">
        <v>86</v>
      </c>
      <c r="L4196" s="7" t="s">
        <v>45</v>
      </c>
      <c r="M4196" s="7" t="s">
        <v>28252</v>
      </c>
      <c r="N4196" s="9" t="s">
        <v>28253</v>
      </c>
      <c r="O4196" s="7" t="s">
        <v>102</v>
      </c>
      <c r="P4196" s="7" t="s">
        <v>103</v>
      </c>
      <c r="Q4196" s="7" t="s">
        <v>34070</v>
      </c>
      <c r="R4196" s="7" t="s">
        <v>32190</v>
      </c>
      <c r="S4196" s="7" t="s">
        <v>25624</v>
      </c>
      <c r="T4196" s="7" t="s">
        <v>5137</v>
      </c>
      <c r="U4196" s="7" t="s">
        <v>46</v>
      </c>
      <c r="V4196" s="7" t="s">
        <v>2421</v>
      </c>
      <c r="W4196" s="7" t="s">
        <v>73</v>
      </c>
      <c r="X4196" s="7" t="s">
        <v>66</v>
      </c>
      <c r="Y4196" s="7" t="s">
        <v>152</v>
      </c>
      <c r="Z4196" s="7" t="s">
        <v>152</v>
      </c>
      <c r="AA4196" s="7" t="s">
        <v>50</v>
      </c>
      <c r="AB4196" s="7" t="s">
        <v>125</v>
      </c>
      <c r="AC4196" s="7" t="s">
        <v>52</v>
      </c>
      <c r="AD4196" s="7" t="s">
        <v>3138</v>
      </c>
      <c r="AE4196" s="7" t="s">
        <v>3139</v>
      </c>
      <c r="AF4196" s="7" t="s">
        <v>3140</v>
      </c>
      <c r="AG4196" s="7" t="s">
        <v>56</v>
      </c>
      <c r="AH4196" s="7" t="s">
        <v>3141</v>
      </c>
      <c r="AI4196" s="7" t="s">
        <v>28254</v>
      </c>
      <c r="AJ4196" s="7" t="s">
        <v>115</v>
      </c>
      <c r="AK4196" s="7" t="s">
        <v>90</v>
      </c>
      <c r="AL4196" s="7" t="s">
        <v>6233</v>
      </c>
      <c r="AM4196" s="10" t="s">
        <v>268</v>
      </c>
      <c r="AN4196" s="5" t="str">
        <f>+VLOOKUP(D4196,'[1]Listado de Establecimientos'!$A$1:$P$65536,16,FALSE)</f>
        <v>RIOJA</v>
      </c>
      <c r="AO4196" s="5" t="str">
        <f>+VLOOKUP(D4196,'[1]Listado de Establecimientos'!$A$1:$Q$65536,17,FALSE)</f>
        <v>NO PERTENECE A NINGUNA MICRORED</v>
      </c>
      <c r="AP4196" s="5">
        <f t="shared" si="66"/>
        <v>4</v>
      </c>
    </row>
    <row r="4197" spans="1:42" ht="20.100000000000001" customHeight="1">
      <c r="A4197" s="6">
        <v>188</v>
      </c>
      <c r="B4197" s="7" t="s">
        <v>28255</v>
      </c>
      <c r="C4197" s="8" t="s">
        <v>40</v>
      </c>
      <c r="D4197" s="7" t="s">
        <v>60</v>
      </c>
      <c r="E4197" s="7" t="s">
        <v>61</v>
      </c>
      <c r="F4197" s="7" t="s">
        <v>28256</v>
      </c>
      <c r="G4197" s="7" t="s">
        <v>6716</v>
      </c>
      <c r="H4197" s="7" t="s">
        <v>28257</v>
      </c>
      <c r="I4197" s="7" t="s">
        <v>119</v>
      </c>
      <c r="J4197" s="7" t="s">
        <v>28258</v>
      </c>
      <c r="K4197" s="7" t="s">
        <v>152</v>
      </c>
      <c r="L4197" s="7" t="s">
        <v>45</v>
      </c>
      <c r="M4197" s="7" t="s">
        <v>28259</v>
      </c>
      <c r="N4197" s="9" t="s">
        <v>28260</v>
      </c>
      <c r="O4197" s="7" t="s">
        <v>1402</v>
      </c>
      <c r="P4197" s="7" t="s">
        <v>1403</v>
      </c>
      <c r="Q4197" s="7" t="s">
        <v>32877</v>
      </c>
      <c r="R4197" s="7" t="s">
        <v>30274</v>
      </c>
      <c r="S4197" s="7" t="s">
        <v>25624</v>
      </c>
      <c r="T4197" s="7" t="s">
        <v>6956</v>
      </c>
      <c r="U4197" s="7" t="s">
        <v>64</v>
      </c>
      <c r="V4197" s="7" t="s">
        <v>1891</v>
      </c>
      <c r="W4197" s="7" t="s">
        <v>106</v>
      </c>
      <c r="X4197" s="7" t="s">
        <v>66</v>
      </c>
      <c r="Y4197" s="7" t="s">
        <v>122</v>
      </c>
      <c r="Z4197" s="7" t="s">
        <v>94</v>
      </c>
      <c r="AA4197" s="7" t="s">
        <v>50</v>
      </c>
      <c r="AB4197" s="7" t="s">
        <v>125</v>
      </c>
      <c r="AC4197" s="7" t="s">
        <v>50</v>
      </c>
      <c r="AD4197" s="7" t="s">
        <v>115</v>
      </c>
      <c r="AE4197" s="7" t="s">
        <v>2486</v>
      </c>
      <c r="AF4197" s="7" t="s">
        <v>6233</v>
      </c>
      <c r="AG4197" s="7" t="s">
        <v>56</v>
      </c>
      <c r="AH4197" s="7" t="s">
        <v>6250</v>
      </c>
      <c r="AI4197" s="7" t="s">
        <v>28261</v>
      </c>
      <c r="AJ4197" s="7" t="s">
        <v>115</v>
      </c>
      <c r="AK4197" s="7" t="s">
        <v>90</v>
      </c>
      <c r="AL4197" s="7" t="s">
        <v>6233</v>
      </c>
      <c r="AM4197" s="10" t="s">
        <v>268</v>
      </c>
      <c r="AN4197" s="5" t="str">
        <f>+VLOOKUP(D4197,'[1]Listado de Establecimientos'!$A$1:$P$65536,16,FALSE)</f>
        <v>RIOJA</v>
      </c>
      <c r="AO4197" s="5" t="str">
        <f>+VLOOKUP(D4197,'[1]Listado de Establecimientos'!$A$1:$Q$65536,17,FALSE)</f>
        <v>NO PERTENECE A NINGUNA MICRORED</v>
      </c>
      <c r="AP4197" s="5">
        <f t="shared" si="66"/>
        <v>4</v>
      </c>
    </row>
    <row r="4198" spans="1:42" ht="20.100000000000001" customHeight="1">
      <c r="A4198" s="6">
        <v>189</v>
      </c>
      <c r="B4198" s="7" t="s">
        <v>28262</v>
      </c>
      <c r="C4198" s="8" t="s">
        <v>40</v>
      </c>
      <c r="D4198" s="7" t="s">
        <v>83</v>
      </c>
      <c r="E4198" s="7" t="s">
        <v>143</v>
      </c>
      <c r="F4198" s="7" t="s">
        <v>1646</v>
      </c>
      <c r="G4198" s="7" t="s">
        <v>286</v>
      </c>
      <c r="H4198" s="7" t="s">
        <v>28263</v>
      </c>
      <c r="I4198" s="7" t="s">
        <v>261</v>
      </c>
      <c r="J4198" s="7" t="s">
        <v>28264</v>
      </c>
      <c r="K4198" s="7" t="s">
        <v>63</v>
      </c>
      <c r="L4198" s="7" t="s">
        <v>45</v>
      </c>
      <c r="M4198" s="7" t="s">
        <v>28265</v>
      </c>
      <c r="N4198" s="9" t="s">
        <v>28266</v>
      </c>
      <c r="O4198" s="7" t="s">
        <v>2627</v>
      </c>
      <c r="P4198" s="7" t="s">
        <v>2628</v>
      </c>
      <c r="Q4198" s="7" t="s">
        <v>31746</v>
      </c>
      <c r="R4198" s="7" t="s">
        <v>30340</v>
      </c>
      <c r="S4198" s="7" t="s">
        <v>25624</v>
      </c>
      <c r="T4198" s="7" t="s">
        <v>313</v>
      </c>
      <c r="U4198" s="7" t="s">
        <v>64</v>
      </c>
      <c r="V4198" s="7" t="s">
        <v>105</v>
      </c>
      <c r="W4198" s="7" t="s">
        <v>1578</v>
      </c>
      <c r="X4198" s="7" t="s">
        <v>66</v>
      </c>
      <c r="Y4198" s="7" t="s">
        <v>94</v>
      </c>
      <c r="Z4198" s="7" t="s">
        <v>49</v>
      </c>
      <c r="AA4198" s="7" t="s">
        <v>50</v>
      </c>
      <c r="AB4198" s="7" t="s">
        <v>51</v>
      </c>
      <c r="AC4198" s="7" t="s">
        <v>50</v>
      </c>
      <c r="AD4198" s="7" t="s">
        <v>208</v>
      </c>
      <c r="AE4198" s="7" t="s">
        <v>247</v>
      </c>
      <c r="AF4198" s="7" t="s">
        <v>248</v>
      </c>
      <c r="AG4198" s="7" t="s">
        <v>219</v>
      </c>
      <c r="AH4198" s="7" t="s">
        <v>249</v>
      </c>
      <c r="AI4198" s="7" t="s">
        <v>28267</v>
      </c>
      <c r="AJ4198" s="7" t="s">
        <v>208</v>
      </c>
      <c r="AK4198" s="7" t="s">
        <v>11374</v>
      </c>
      <c r="AL4198" s="7" t="s">
        <v>248</v>
      </c>
      <c r="AM4198" s="10" t="s">
        <v>268</v>
      </c>
      <c r="AN4198" s="5" t="str">
        <f>+VLOOKUP(D4198,'[1]Listado de Establecimientos'!$A$1:$P$65536,16,FALSE)</f>
        <v>MOYOBAMBA</v>
      </c>
      <c r="AO4198" s="5" t="str">
        <f>+VLOOKUP(D4198,'[1]Listado de Establecimientos'!$A$1:$Q$65536,17,FALSE)</f>
        <v>NO PERTENECE A NINGUNA MICRORED</v>
      </c>
      <c r="AP4198" s="5">
        <f t="shared" si="66"/>
        <v>4</v>
      </c>
    </row>
    <row r="4199" spans="1:42" ht="20.100000000000001" customHeight="1">
      <c r="A4199" s="6">
        <v>190</v>
      </c>
      <c r="B4199" s="7" t="s">
        <v>28268</v>
      </c>
      <c r="C4199" s="8" t="s">
        <v>40</v>
      </c>
      <c r="D4199" s="7" t="s">
        <v>60</v>
      </c>
      <c r="E4199" s="7" t="s">
        <v>61</v>
      </c>
      <c r="F4199" s="7" t="s">
        <v>180</v>
      </c>
      <c r="G4199" s="7" t="s">
        <v>170</v>
      </c>
      <c r="H4199" s="7" t="s">
        <v>28269</v>
      </c>
      <c r="I4199" s="7" t="s">
        <v>2333</v>
      </c>
      <c r="J4199" s="7" t="s">
        <v>28270</v>
      </c>
      <c r="K4199" s="7" t="s">
        <v>44</v>
      </c>
      <c r="L4199" s="7" t="s">
        <v>45</v>
      </c>
      <c r="M4199" s="7" t="s">
        <v>28271</v>
      </c>
      <c r="N4199" s="9" t="s">
        <v>28272</v>
      </c>
      <c r="O4199" s="7" t="s">
        <v>1402</v>
      </c>
      <c r="P4199" s="7" t="s">
        <v>1403</v>
      </c>
      <c r="Q4199" s="7" t="s">
        <v>34071</v>
      </c>
      <c r="R4199" s="7" t="s">
        <v>30220</v>
      </c>
      <c r="S4199" s="7" t="s">
        <v>25624</v>
      </c>
      <c r="T4199" s="7" t="s">
        <v>9182</v>
      </c>
      <c r="U4199" s="7" t="s">
        <v>46</v>
      </c>
      <c r="V4199" s="7" t="s">
        <v>6777</v>
      </c>
      <c r="W4199" s="7" t="s">
        <v>73</v>
      </c>
      <c r="X4199" s="7" t="s">
        <v>66</v>
      </c>
      <c r="Y4199" s="7" t="s">
        <v>88</v>
      </c>
      <c r="Z4199" s="7" t="s">
        <v>94</v>
      </c>
      <c r="AA4199" s="7" t="s">
        <v>50</v>
      </c>
      <c r="AB4199" s="7" t="s">
        <v>125</v>
      </c>
      <c r="AC4199" s="7" t="s">
        <v>50</v>
      </c>
      <c r="AD4199" s="7" t="s">
        <v>115</v>
      </c>
      <c r="AE4199" s="7" t="s">
        <v>2486</v>
      </c>
      <c r="AF4199" s="7" t="s">
        <v>6233</v>
      </c>
      <c r="AG4199" s="7" t="s">
        <v>56</v>
      </c>
      <c r="AH4199" s="7" t="s">
        <v>6250</v>
      </c>
      <c r="AI4199" s="7" t="s">
        <v>28273</v>
      </c>
      <c r="AJ4199" s="7" t="s">
        <v>115</v>
      </c>
      <c r="AK4199" s="7" t="s">
        <v>90</v>
      </c>
      <c r="AL4199" s="7" t="s">
        <v>6233</v>
      </c>
      <c r="AM4199" s="10" t="s">
        <v>268</v>
      </c>
      <c r="AN4199" s="5" t="str">
        <f>+VLOOKUP(D4199,'[1]Listado de Establecimientos'!$A$1:$P$65536,16,FALSE)</f>
        <v>RIOJA</v>
      </c>
      <c r="AO4199" s="5" t="str">
        <f>+VLOOKUP(D4199,'[1]Listado de Establecimientos'!$A$1:$Q$65536,17,FALSE)</f>
        <v>NO PERTENECE A NINGUNA MICRORED</v>
      </c>
      <c r="AP4199" s="5">
        <f t="shared" si="66"/>
        <v>4</v>
      </c>
    </row>
    <row r="4200" spans="1:42" ht="20.100000000000001" customHeight="1">
      <c r="A4200" s="6">
        <v>191</v>
      </c>
      <c r="B4200" s="7" t="s">
        <v>28274</v>
      </c>
      <c r="C4200" s="8" t="s">
        <v>40</v>
      </c>
      <c r="D4200" s="7" t="s">
        <v>74</v>
      </c>
      <c r="E4200" s="7" t="s">
        <v>75</v>
      </c>
      <c r="F4200" s="7" t="s">
        <v>28275</v>
      </c>
      <c r="G4200" s="7" t="s">
        <v>24686</v>
      </c>
      <c r="H4200" s="7" t="s">
        <v>28276</v>
      </c>
      <c r="I4200" s="7" t="s">
        <v>86</v>
      </c>
      <c r="J4200" s="7" t="s">
        <v>28277</v>
      </c>
      <c r="K4200" s="7" t="s">
        <v>86</v>
      </c>
      <c r="L4200" s="7" t="s">
        <v>45</v>
      </c>
      <c r="M4200" s="7" t="s">
        <v>28278</v>
      </c>
      <c r="N4200" s="9" t="s">
        <v>28279</v>
      </c>
      <c r="O4200" s="7" t="s">
        <v>74</v>
      </c>
      <c r="P4200" s="7" t="s">
        <v>75</v>
      </c>
      <c r="Q4200" s="7" t="s">
        <v>34072</v>
      </c>
      <c r="R4200" s="7" t="s">
        <v>30202</v>
      </c>
      <c r="S4200" s="7" t="s">
        <v>25624</v>
      </c>
      <c r="T4200" s="7" t="s">
        <v>11050</v>
      </c>
      <c r="U4200" s="7" t="s">
        <v>64</v>
      </c>
      <c r="V4200" s="7" t="s">
        <v>1529</v>
      </c>
      <c r="W4200" s="7" t="s">
        <v>106</v>
      </c>
      <c r="X4200" s="7" t="s">
        <v>159</v>
      </c>
      <c r="Y4200" s="7" t="s">
        <v>122</v>
      </c>
      <c r="Z4200" s="7" t="s">
        <v>94</v>
      </c>
      <c r="AA4200" s="7" t="s">
        <v>50</v>
      </c>
      <c r="AB4200" s="7" t="s">
        <v>125</v>
      </c>
      <c r="AC4200" s="7" t="s">
        <v>50</v>
      </c>
      <c r="AD4200" s="7" t="s">
        <v>108</v>
      </c>
      <c r="AE4200" s="7" t="s">
        <v>4775</v>
      </c>
      <c r="AF4200" s="7" t="s">
        <v>4776</v>
      </c>
      <c r="AG4200" s="7" t="s">
        <v>219</v>
      </c>
      <c r="AH4200" s="7" t="s">
        <v>4777</v>
      </c>
      <c r="AI4200" s="7" t="s">
        <v>28280</v>
      </c>
      <c r="AJ4200" s="7" t="s">
        <v>108</v>
      </c>
      <c r="AK4200" s="7" t="s">
        <v>4779</v>
      </c>
      <c r="AL4200" s="7" t="s">
        <v>4776</v>
      </c>
      <c r="AM4200" s="10" t="s">
        <v>268</v>
      </c>
      <c r="AN4200" s="5" t="str">
        <f>+VLOOKUP(D4200,'[1]Listado de Establecimientos'!$A$1:$P$65536,16,FALSE)</f>
        <v>TOCACHE</v>
      </c>
      <c r="AO4200" s="5" t="str">
        <f>+VLOOKUP(D4200,'[1]Listado de Establecimientos'!$A$1:$Q$65536,17,FALSE)</f>
        <v>NO PERTENECE A NINGUNA MICRORED</v>
      </c>
      <c r="AP4200" s="5">
        <f t="shared" si="66"/>
        <v>4</v>
      </c>
    </row>
    <row r="4201" spans="1:42" ht="20.100000000000001" customHeight="1">
      <c r="A4201" s="6">
        <v>192</v>
      </c>
      <c r="B4201" s="7" t="s">
        <v>28281</v>
      </c>
      <c r="C4201" s="8" t="s">
        <v>40</v>
      </c>
      <c r="D4201" s="7" t="s">
        <v>74</v>
      </c>
      <c r="E4201" s="7" t="s">
        <v>75</v>
      </c>
      <c r="F4201" s="7" t="s">
        <v>1646</v>
      </c>
      <c r="G4201" s="7" t="s">
        <v>1745</v>
      </c>
      <c r="H4201" s="7" t="s">
        <v>2819</v>
      </c>
      <c r="I4201" s="7" t="s">
        <v>819</v>
      </c>
      <c r="J4201" s="7" t="s">
        <v>28282</v>
      </c>
      <c r="K4201" s="7" t="s">
        <v>44</v>
      </c>
      <c r="L4201" s="7" t="s">
        <v>45</v>
      </c>
      <c r="M4201" s="7" t="s">
        <v>28283</v>
      </c>
      <c r="N4201" s="9" t="s">
        <v>28284</v>
      </c>
      <c r="O4201" s="7" t="s">
        <v>74</v>
      </c>
      <c r="P4201" s="7" t="s">
        <v>75</v>
      </c>
      <c r="Q4201" s="7" t="s">
        <v>34073</v>
      </c>
      <c r="R4201" s="7" t="s">
        <v>30202</v>
      </c>
      <c r="S4201" s="7" t="s">
        <v>25624</v>
      </c>
      <c r="T4201" s="7" t="s">
        <v>10760</v>
      </c>
      <c r="U4201" s="7" t="s">
        <v>46</v>
      </c>
      <c r="V4201" s="7" t="s">
        <v>296</v>
      </c>
      <c r="W4201" s="7" t="s">
        <v>149</v>
      </c>
      <c r="X4201" s="7" t="s">
        <v>66</v>
      </c>
      <c r="Y4201" s="7" t="s">
        <v>94</v>
      </c>
      <c r="Z4201" s="7" t="s">
        <v>88</v>
      </c>
      <c r="AA4201" s="7" t="s">
        <v>50</v>
      </c>
      <c r="AB4201" s="7" t="s">
        <v>125</v>
      </c>
      <c r="AC4201" s="7" t="s">
        <v>50</v>
      </c>
      <c r="AD4201" s="7" t="s">
        <v>1508</v>
      </c>
      <c r="AE4201" s="7" t="s">
        <v>2192</v>
      </c>
      <c r="AF4201" s="7" t="s">
        <v>7460</v>
      </c>
      <c r="AG4201" s="7" t="s">
        <v>219</v>
      </c>
      <c r="AH4201" s="7" t="s">
        <v>8389</v>
      </c>
      <c r="AI4201" s="7" t="s">
        <v>28285</v>
      </c>
      <c r="AJ4201" s="7" t="s">
        <v>1508</v>
      </c>
      <c r="AK4201" s="7" t="s">
        <v>2440</v>
      </c>
      <c r="AL4201" s="7" t="s">
        <v>7460</v>
      </c>
      <c r="AM4201" s="10" t="s">
        <v>268</v>
      </c>
      <c r="AN4201" s="5" t="str">
        <f>+VLOOKUP(D4201,'[1]Listado de Establecimientos'!$A$1:$P$65536,16,FALSE)</f>
        <v>TOCACHE</v>
      </c>
      <c r="AO4201" s="5" t="str">
        <f>+VLOOKUP(D4201,'[1]Listado de Establecimientos'!$A$1:$Q$65536,17,FALSE)</f>
        <v>NO PERTENECE A NINGUNA MICRORED</v>
      </c>
      <c r="AP4201" s="5">
        <f t="shared" si="66"/>
        <v>4</v>
      </c>
    </row>
    <row r="4202" spans="1:42" ht="20.100000000000001" customHeight="1">
      <c r="A4202" s="6">
        <v>193</v>
      </c>
      <c r="B4202" s="7" t="s">
        <v>28286</v>
      </c>
      <c r="C4202" s="8" t="s">
        <v>40</v>
      </c>
      <c r="D4202" s="7" t="s">
        <v>60</v>
      </c>
      <c r="E4202" s="7" t="s">
        <v>61</v>
      </c>
      <c r="F4202" s="7" t="s">
        <v>14562</v>
      </c>
      <c r="G4202" s="7" t="s">
        <v>286</v>
      </c>
      <c r="H4202" s="7" t="s">
        <v>15692</v>
      </c>
      <c r="I4202" s="7" t="s">
        <v>49</v>
      </c>
      <c r="J4202" s="7" t="s">
        <v>28287</v>
      </c>
      <c r="K4202" s="7" t="s">
        <v>86</v>
      </c>
      <c r="L4202" s="7" t="s">
        <v>45</v>
      </c>
      <c r="M4202" s="7" t="s">
        <v>28288</v>
      </c>
      <c r="N4202" s="9" t="s">
        <v>28289</v>
      </c>
      <c r="O4202" s="7" t="s">
        <v>23717</v>
      </c>
      <c r="P4202" s="7" t="s">
        <v>23718</v>
      </c>
      <c r="Q4202" s="7" t="s">
        <v>34074</v>
      </c>
      <c r="R4202" s="7" t="s">
        <v>30253</v>
      </c>
      <c r="S4202" s="7" t="s">
        <v>25624</v>
      </c>
      <c r="T4202" s="7" t="s">
        <v>4000</v>
      </c>
      <c r="U4202" s="7" t="s">
        <v>46</v>
      </c>
      <c r="V4202" s="7" t="s">
        <v>4577</v>
      </c>
      <c r="W4202" s="7" t="s">
        <v>73</v>
      </c>
      <c r="X4202" s="7" t="s">
        <v>66</v>
      </c>
      <c r="Y4202" s="7" t="s">
        <v>152</v>
      </c>
      <c r="Z4202" s="7" t="s">
        <v>152</v>
      </c>
      <c r="AA4202" s="7" t="s">
        <v>50</v>
      </c>
      <c r="AB4202" s="7" t="s">
        <v>125</v>
      </c>
      <c r="AC4202" s="7" t="s">
        <v>52</v>
      </c>
      <c r="AD4202" s="7" t="s">
        <v>3138</v>
      </c>
      <c r="AE4202" s="7" t="s">
        <v>3139</v>
      </c>
      <c r="AF4202" s="7" t="s">
        <v>3140</v>
      </c>
      <c r="AG4202" s="7" t="s">
        <v>56</v>
      </c>
      <c r="AH4202" s="7" t="s">
        <v>3141</v>
      </c>
      <c r="AI4202" s="7" t="s">
        <v>28290</v>
      </c>
      <c r="AJ4202" s="7" t="s">
        <v>1491</v>
      </c>
      <c r="AK4202" s="7" t="s">
        <v>2579</v>
      </c>
      <c r="AL4202" s="7" t="s">
        <v>2576</v>
      </c>
      <c r="AM4202" s="10" t="s">
        <v>268</v>
      </c>
      <c r="AN4202" s="5" t="str">
        <f>+VLOOKUP(D4202,'[1]Listado de Establecimientos'!$A$1:$P$65536,16,FALSE)</f>
        <v>RIOJA</v>
      </c>
      <c r="AO4202" s="5" t="str">
        <f>+VLOOKUP(D4202,'[1]Listado de Establecimientos'!$A$1:$Q$65536,17,FALSE)</f>
        <v>NO PERTENECE A NINGUNA MICRORED</v>
      </c>
      <c r="AP4202" s="5">
        <f t="shared" si="66"/>
        <v>4</v>
      </c>
    </row>
    <row r="4203" spans="1:42" ht="20.100000000000001" customHeight="1">
      <c r="A4203" s="6">
        <v>194</v>
      </c>
      <c r="B4203" s="7" t="s">
        <v>28291</v>
      </c>
      <c r="C4203" s="8" t="s">
        <v>40</v>
      </c>
      <c r="D4203" s="7" t="s">
        <v>41</v>
      </c>
      <c r="E4203" s="7" t="s">
        <v>42</v>
      </c>
      <c r="F4203" s="7" t="s">
        <v>5621</v>
      </c>
      <c r="G4203" s="7" t="s">
        <v>286</v>
      </c>
      <c r="H4203" s="7" t="s">
        <v>28292</v>
      </c>
      <c r="I4203" s="7" t="s">
        <v>922</v>
      </c>
      <c r="J4203" s="7" t="s">
        <v>28293</v>
      </c>
      <c r="K4203" s="7" t="s">
        <v>107</v>
      </c>
      <c r="L4203" s="7" t="s">
        <v>45</v>
      </c>
      <c r="M4203" s="7" t="s">
        <v>28294</v>
      </c>
      <c r="N4203" s="9" t="s">
        <v>28295</v>
      </c>
      <c r="O4203" s="7" t="s">
        <v>5228</v>
      </c>
      <c r="P4203" s="7" t="s">
        <v>5229</v>
      </c>
      <c r="Q4203" s="7" t="s">
        <v>34075</v>
      </c>
      <c r="R4203" s="7" t="s">
        <v>30185</v>
      </c>
      <c r="S4203" s="7" t="s">
        <v>25624</v>
      </c>
      <c r="T4203" s="7" t="s">
        <v>7636</v>
      </c>
      <c r="U4203" s="7" t="s">
        <v>46</v>
      </c>
      <c r="V4203" s="7" t="s">
        <v>2955</v>
      </c>
      <c r="W4203" s="7" t="s">
        <v>1852</v>
      </c>
      <c r="X4203" s="7" t="s">
        <v>48</v>
      </c>
      <c r="Y4203" s="7" t="s">
        <v>94</v>
      </c>
      <c r="Z4203" s="7" t="s">
        <v>67</v>
      </c>
      <c r="AA4203" s="7" t="s">
        <v>50</v>
      </c>
      <c r="AB4203" s="7" t="s">
        <v>125</v>
      </c>
      <c r="AC4203" s="7" t="s">
        <v>52</v>
      </c>
      <c r="AD4203" s="7" t="s">
        <v>271</v>
      </c>
      <c r="AE4203" s="7" t="s">
        <v>170</v>
      </c>
      <c r="AF4203" s="7" t="s">
        <v>272</v>
      </c>
      <c r="AG4203" s="7" t="s">
        <v>56</v>
      </c>
      <c r="AH4203" s="7" t="s">
        <v>273</v>
      </c>
      <c r="AI4203" s="7" t="s">
        <v>28296</v>
      </c>
      <c r="AJ4203" s="7" t="s">
        <v>271</v>
      </c>
      <c r="AK4203" s="7" t="s">
        <v>108</v>
      </c>
      <c r="AL4203" s="7" t="s">
        <v>274</v>
      </c>
      <c r="AM4203" s="10" t="s">
        <v>268</v>
      </c>
      <c r="AN4203" s="5" t="str">
        <f>+VLOOKUP(D4203,'[1]Listado de Establecimientos'!$A$1:$P$65536,16,FALSE)</f>
        <v>NO PERTENECE A NINGUNA RED</v>
      </c>
      <c r="AO4203" s="5" t="str">
        <f>+VLOOKUP(D4203,'[1]Listado de Establecimientos'!$A$1:$Q$65536,17,FALSE)</f>
        <v>NO PERTENECE A NINGUNA MICRORED</v>
      </c>
      <c r="AP4203" s="5">
        <f t="shared" si="66"/>
        <v>4</v>
      </c>
    </row>
    <row r="4204" spans="1:42" ht="20.100000000000001" customHeight="1">
      <c r="A4204" s="6">
        <v>195</v>
      </c>
      <c r="B4204" s="7" t="s">
        <v>28297</v>
      </c>
      <c r="C4204" s="8" t="s">
        <v>40</v>
      </c>
      <c r="D4204" s="7" t="s">
        <v>116</v>
      </c>
      <c r="E4204" s="7" t="s">
        <v>117</v>
      </c>
      <c r="F4204" s="7" t="s">
        <v>1434</v>
      </c>
      <c r="G4204" s="7" t="s">
        <v>7705</v>
      </c>
      <c r="H4204" s="7" t="s">
        <v>28298</v>
      </c>
      <c r="I4204" s="7" t="s">
        <v>63</v>
      </c>
      <c r="J4204" s="7" t="s">
        <v>21527</v>
      </c>
      <c r="K4204" s="7" t="s">
        <v>63</v>
      </c>
      <c r="L4204" s="7" t="s">
        <v>45</v>
      </c>
      <c r="M4204" s="7" t="s">
        <v>28299</v>
      </c>
      <c r="N4204" s="9" t="s">
        <v>28300</v>
      </c>
      <c r="O4204" s="7" t="s">
        <v>737</v>
      </c>
      <c r="P4204" s="7" t="s">
        <v>117</v>
      </c>
      <c r="Q4204" s="7" t="s">
        <v>34076</v>
      </c>
      <c r="R4204" s="7" t="s">
        <v>30245</v>
      </c>
      <c r="S4204" s="7" t="s">
        <v>25624</v>
      </c>
      <c r="T4204" s="7" t="s">
        <v>10089</v>
      </c>
      <c r="U4204" s="7" t="s">
        <v>46</v>
      </c>
      <c r="V4204" s="7" t="s">
        <v>2670</v>
      </c>
      <c r="W4204" s="7" t="s">
        <v>73</v>
      </c>
      <c r="X4204" s="7" t="s">
        <v>48</v>
      </c>
      <c r="Y4204" s="7" t="s">
        <v>49</v>
      </c>
      <c r="Z4204" s="7" t="s">
        <v>88</v>
      </c>
      <c r="AA4204" s="7" t="s">
        <v>50</v>
      </c>
      <c r="AB4204" s="7" t="s">
        <v>125</v>
      </c>
      <c r="AC4204" s="7" t="s">
        <v>50</v>
      </c>
      <c r="AD4204" s="7" t="s">
        <v>205</v>
      </c>
      <c r="AE4204" s="7" t="s">
        <v>206</v>
      </c>
      <c r="AF4204" s="7" t="s">
        <v>745</v>
      </c>
      <c r="AG4204" s="7" t="s">
        <v>56</v>
      </c>
      <c r="AH4204" s="7" t="s">
        <v>1777</v>
      </c>
      <c r="AI4204" s="7" t="s">
        <v>28301</v>
      </c>
      <c r="AJ4204" s="7" t="s">
        <v>205</v>
      </c>
      <c r="AK4204" s="7" t="s">
        <v>154</v>
      </c>
      <c r="AL4204" s="7" t="s">
        <v>745</v>
      </c>
      <c r="AM4204" s="10" t="s">
        <v>268</v>
      </c>
      <c r="AN4204" s="5" t="str">
        <f>+VLOOKUP(D4204,'[1]Listado de Establecimientos'!$A$1:$P$65536,16,FALSE)</f>
        <v>NO PERTENECE A NINGUNA RED</v>
      </c>
      <c r="AO4204" s="5" t="str">
        <f>+VLOOKUP(D4204,'[1]Listado de Establecimientos'!$A$1:$Q$65536,17,FALSE)</f>
        <v>NO PERTENECE A NINGUNA MICRORED</v>
      </c>
      <c r="AP4204" s="5">
        <f t="shared" si="66"/>
        <v>4</v>
      </c>
    </row>
    <row r="4205" spans="1:42" ht="20.100000000000001" customHeight="1">
      <c r="A4205" s="6">
        <v>196</v>
      </c>
      <c r="B4205" s="7" t="s">
        <v>28302</v>
      </c>
      <c r="C4205" s="8" t="s">
        <v>40</v>
      </c>
      <c r="D4205" s="7" t="s">
        <v>60</v>
      </c>
      <c r="E4205" s="7" t="s">
        <v>61</v>
      </c>
      <c r="F4205" s="7" t="s">
        <v>1633</v>
      </c>
      <c r="G4205" s="7" t="s">
        <v>200</v>
      </c>
      <c r="H4205" s="7" t="s">
        <v>10370</v>
      </c>
      <c r="I4205" s="7" t="s">
        <v>49</v>
      </c>
      <c r="J4205" s="7" t="s">
        <v>18732</v>
      </c>
      <c r="K4205" s="7" t="s">
        <v>107</v>
      </c>
      <c r="L4205" s="7" t="s">
        <v>45</v>
      </c>
      <c r="M4205" s="7" t="s">
        <v>28303</v>
      </c>
      <c r="N4205" s="9" t="s">
        <v>28304</v>
      </c>
      <c r="O4205" s="7" t="s">
        <v>102</v>
      </c>
      <c r="P4205" s="7" t="s">
        <v>103</v>
      </c>
      <c r="Q4205" s="7" t="s">
        <v>34077</v>
      </c>
      <c r="R4205" s="7" t="s">
        <v>30253</v>
      </c>
      <c r="S4205" s="7" t="s">
        <v>25624</v>
      </c>
      <c r="T4205" s="7" t="s">
        <v>27402</v>
      </c>
      <c r="U4205" s="7" t="s">
        <v>46</v>
      </c>
      <c r="V4205" s="7" t="s">
        <v>198</v>
      </c>
      <c r="W4205" s="7" t="s">
        <v>73</v>
      </c>
      <c r="X4205" s="7" t="s">
        <v>66</v>
      </c>
      <c r="Y4205" s="7" t="s">
        <v>107</v>
      </c>
      <c r="Z4205" s="7" t="s">
        <v>94</v>
      </c>
      <c r="AA4205" s="7" t="s">
        <v>50</v>
      </c>
      <c r="AB4205" s="7" t="s">
        <v>125</v>
      </c>
      <c r="AC4205" s="7" t="s">
        <v>50</v>
      </c>
      <c r="AD4205" s="7" t="s">
        <v>1491</v>
      </c>
      <c r="AE4205" s="7" t="s">
        <v>411</v>
      </c>
      <c r="AF4205" s="7" t="s">
        <v>2576</v>
      </c>
      <c r="AG4205" s="7" t="s">
        <v>56</v>
      </c>
      <c r="AH4205" s="7" t="s">
        <v>2577</v>
      </c>
      <c r="AI4205" s="7" t="s">
        <v>28305</v>
      </c>
      <c r="AJ4205" s="7" t="s">
        <v>1491</v>
      </c>
      <c r="AK4205" s="7" t="s">
        <v>2579</v>
      </c>
      <c r="AL4205" s="7" t="s">
        <v>2576</v>
      </c>
      <c r="AM4205" s="10" t="s">
        <v>268</v>
      </c>
      <c r="AN4205" s="5" t="str">
        <f>+VLOOKUP(D4205,'[1]Listado de Establecimientos'!$A$1:$P$65536,16,FALSE)</f>
        <v>RIOJA</v>
      </c>
      <c r="AO4205" s="5" t="str">
        <f>+VLOOKUP(D4205,'[1]Listado de Establecimientos'!$A$1:$Q$65536,17,FALSE)</f>
        <v>NO PERTENECE A NINGUNA MICRORED</v>
      </c>
      <c r="AP4205" s="5">
        <f t="shared" si="66"/>
        <v>4</v>
      </c>
    </row>
    <row r="4206" spans="1:42" ht="20.100000000000001" customHeight="1">
      <c r="A4206" s="6">
        <v>197</v>
      </c>
      <c r="B4206" s="7" t="s">
        <v>28306</v>
      </c>
      <c r="C4206" s="8" t="s">
        <v>40</v>
      </c>
      <c r="D4206" s="7" t="s">
        <v>41</v>
      </c>
      <c r="E4206" s="7" t="s">
        <v>42</v>
      </c>
      <c r="F4206" s="7" t="s">
        <v>121</v>
      </c>
      <c r="G4206" s="7" t="s">
        <v>7426</v>
      </c>
      <c r="H4206" s="7" t="s">
        <v>28307</v>
      </c>
      <c r="I4206" s="7" t="s">
        <v>185</v>
      </c>
      <c r="J4206" s="7" t="s">
        <v>18853</v>
      </c>
      <c r="K4206" s="7" t="s">
        <v>44</v>
      </c>
      <c r="L4206" s="7" t="s">
        <v>45</v>
      </c>
      <c r="M4206" s="7" t="s">
        <v>28308</v>
      </c>
      <c r="N4206" s="9" t="s">
        <v>28309</v>
      </c>
      <c r="O4206" s="7" t="s">
        <v>135</v>
      </c>
      <c r="P4206" s="7" t="s">
        <v>136</v>
      </c>
      <c r="Q4206" s="7" t="s">
        <v>34078</v>
      </c>
      <c r="R4206" s="7" t="s">
        <v>30196</v>
      </c>
      <c r="S4206" s="7" t="s">
        <v>25624</v>
      </c>
      <c r="T4206" s="7" t="s">
        <v>28310</v>
      </c>
      <c r="U4206" s="7" t="s">
        <v>64</v>
      </c>
      <c r="V4206" s="7" t="s">
        <v>1914</v>
      </c>
      <c r="W4206" s="7" t="s">
        <v>149</v>
      </c>
      <c r="X4206" s="7" t="s">
        <v>48</v>
      </c>
      <c r="Y4206" s="7" t="s">
        <v>113</v>
      </c>
      <c r="Z4206" s="7" t="s">
        <v>122</v>
      </c>
      <c r="AA4206" s="7" t="s">
        <v>50</v>
      </c>
      <c r="AB4206" s="7" t="s">
        <v>125</v>
      </c>
      <c r="AC4206" s="7" t="s">
        <v>52</v>
      </c>
      <c r="AD4206" s="7" t="s">
        <v>271</v>
      </c>
      <c r="AE4206" s="7" t="s">
        <v>170</v>
      </c>
      <c r="AF4206" s="7" t="s">
        <v>272</v>
      </c>
      <c r="AG4206" s="7" t="s">
        <v>56</v>
      </c>
      <c r="AH4206" s="7" t="s">
        <v>273</v>
      </c>
      <c r="AI4206" s="7" t="s">
        <v>28311</v>
      </c>
      <c r="AJ4206" s="7" t="s">
        <v>271</v>
      </c>
      <c r="AK4206" s="7" t="s">
        <v>108</v>
      </c>
      <c r="AL4206" s="7" t="s">
        <v>274</v>
      </c>
      <c r="AM4206" s="10" t="s">
        <v>268</v>
      </c>
      <c r="AN4206" s="5" t="str">
        <f>+VLOOKUP(D4206,'[1]Listado de Establecimientos'!$A$1:$P$65536,16,FALSE)</f>
        <v>NO PERTENECE A NINGUNA RED</v>
      </c>
      <c r="AO4206" s="5" t="str">
        <f>+VLOOKUP(D4206,'[1]Listado de Establecimientos'!$A$1:$Q$65536,17,FALSE)</f>
        <v>NO PERTENECE A NINGUNA MICRORED</v>
      </c>
      <c r="AP4206" s="5">
        <f t="shared" si="66"/>
        <v>4</v>
      </c>
    </row>
    <row r="4207" spans="1:42" ht="20.100000000000001" customHeight="1">
      <c r="A4207" s="6">
        <v>198</v>
      </c>
      <c r="B4207" s="7" t="s">
        <v>28312</v>
      </c>
      <c r="C4207" s="8" t="s">
        <v>40</v>
      </c>
      <c r="D4207" s="7" t="s">
        <v>41</v>
      </c>
      <c r="E4207" s="7" t="s">
        <v>42</v>
      </c>
      <c r="F4207" s="7" t="s">
        <v>3869</v>
      </c>
      <c r="G4207" s="7" t="s">
        <v>2137</v>
      </c>
      <c r="H4207" s="7" t="s">
        <v>1182</v>
      </c>
      <c r="I4207" s="7" t="s">
        <v>97</v>
      </c>
      <c r="J4207" s="7" t="s">
        <v>28313</v>
      </c>
      <c r="K4207" s="7" t="s">
        <v>107</v>
      </c>
      <c r="L4207" s="7" t="s">
        <v>45</v>
      </c>
      <c r="M4207" s="7" t="s">
        <v>28314</v>
      </c>
      <c r="N4207" s="9" t="s">
        <v>28315</v>
      </c>
      <c r="O4207" s="7" t="s">
        <v>28316</v>
      </c>
      <c r="P4207" s="7" t="s">
        <v>28317</v>
      </c>
      <c r="Q4207" s="7" t="s">
        <v>34079</v>
      </c>
      <c r="R4207" s="7" t="s">
        <v>30185</v>
      </c>
      <c r="S4207" s="7" t="s">
        <v>25624</v>
      </c>
      <c r="T4207" s="7" t="s">
        <v>4201</v>
      </c>
      <c r="U4207" s="7" t="s">
        <v>64</v>
      </c>
      <c r="V4207" s="7" t="s">
        <v>3965</v>
      </c>
      <c r="W4207" s="7" t="s">
        <v>1198</v>
      </c>
      <c r="X4207" s="7" t="s">
        <v>48</v>
      </c>
      <c r="Y4207" s="7" t="s">
        <v>88</v>
      </c>
      <c r="Z4207" s="7" t="s">
        <v>124</v>
      </c>
      <c r="AA4207" s="7" t="s">
        <v>50</v>
      </c>
      <c r="AB4207" s="7" t="s">
        <v>125</v>
      </c>
      <c r="AC4207" s="7" t="s">
        <v>50</v>
      </c>
      <c r="AD4207" s="7" t="s">
        <v>1332</v>
      </c>
      <c r="AE4207" s="7" t="s">
        <v>2235</v>
      </c>
      <c r="AF4207" s="7" t="s">
        <v>2232</v>
      </c>
      <c r="AG4207" s="7" t="s">
        <v>56</v>
      </c>
      <c r="AH4207" s="7" t="s">
        <v>2233</v>
      </c>
      <c r="AI4207" s="7" t="s">
        <v>28318</v>
      </c>
      <c r="AJ4207" s="7" t="s">
        <v>1332</v>
      </c>
      <c r="AK4207" s="7" t="s">
        <v>2235</v>
      </c>
      <c r="AL4207" s="7" t="s">
        <v>2232</v>
      </c>
      <c r="AM4207" s="10" t="s">
        <v>268</v>
      </c>
      <c r="AN4207" s="5" t="str">
        <f>+VLOOKUP(D4207,'[1]Listado de Establecimientos'!$A$1:$P$65536,16,FALSE)</f>
        <v>NO PERTENECE A NINGUNA RED</v>
      </c>
      <c r="AO4207" s="5" t="str">
        <f>+VLOOKUP(D4207,'[1]Listado de Establecimientos'!$A$1:$Q$65536,17,FALSE)</f>
        <v>NO PERTENECE A NINGUNA MICRORED</v>
      </c>
      <c r="AP4207" s="5">
        <f t="shared" si="66"/>
        <v>4</v>
      </c>
    </row>
    <row r="4208" spans="1:42" ht="20.100000000000001" customHeight="1">
      <c r="A4208" s="6">
        <v>199</v>
      </c>
      <c r="B4208" s="7" t="s">
        <v>28319</v>
      </c>
      <c r="C4208" s="8" t="s">
        <v>40</v>
      </c>
      <c r="D4208" s="7" t="s">
        <v>41</v>
      </c>
      <c r="E4208" s="7" t="s">
        <v>42</v>
      </c>
      <c r="F4208" s="7" t="s">
        <v>28320</v>
      </c>
      <c r="G4208" s="7" t="s">
        <v>7224</v>
      </c>
      <c r="H4208" s="7" t="s">
        <v>28321</v>
      </c>
      <c r="I4208" s="7" t="s">
        <v>107</v>
      </c>
      <c r="J4208" s="7" t="s">
        <v>28322</v>
      </c>
      <c r="K4208" s="7" t="s">
        <v>44</v>
      </c>
      <c r="L4208" s="7" t="s">
        <v>45</v>
      </c>
      <c r="M4208" s="7" t="s">
        <v>28323</v>
      </c>
      <c r="N4208" s="9" t="s">
        <v>28324</v>
      </c>
      <c r="O4208" s="7" t="s">
        <v>135</v>
      </c>
      <c r="P4208" s="7" t="s">
        <v>136</v>
      </c>
      <c r="Q4208" s="7" t="s">
        <v>34080</v>
      </c>
      <c r="R4208" s="7" t="s">
        <v>30185</v>
      </c>
      <c r="S4208" s="7" t="s">
        <v>25624</v>
      </c>
      <c r="T4208" s="7" t="s">
        <v>3754</v>
      </c>
      <c r="U4208" s="7" t="s">
        <v>64</v>
      </c>
      <c r="V4208" s="7" t="s">
        <v>4847</v>
      </c>
      <c r="W4208" s="7" t="s">
        <v>47</v>
      </c>
      <c r="X4208" s="7" t="s">
        <v>48</v>
      </c>
      <c r="Y4208" s="7" t="s">
        <v>114</v>
      </c>
      <c r="Z4208" s="7" t="s">
        <v>122</v>
      </c>
      <c r="AA4208" s="7" t="s">
        <v>50</v>
      </c>
      <c r="AB4208" s="7" t="s">
        <v>51</v>
      </c>
      <c r="AC4208" s="7" t="s">
        <v>52</v>
      </c>
      <c r="AD4208" s="7" t="s">
        <v>256</v>
      </c>
      <c r="AE4208" s="7" t="s">
        <v>259</v>
      </c>
      <c r="AF4208" s="7" t="s">
        <v>338</v>
      </c>
      <c r="AG4208" s="7" t="s">
        <v>56</v>
      </c>
      <c r="AH4208" s="7" t="s">
        <v>339</v>
      </c>
      <c r="AI4208" s="7" t="s">
        <v>28325</v>
      </c>
      <c r="AJ4208" s="7" t="s">
        <v>256</v>
      </c>
      <c r="AK4208" s="7" t="s">
        <v>213</v>
      </c>
      <c r="AL4208" s="7" t="s">
        <v>338</v>
      </c>
      <c r="AM4208" s="10" t="s">
        <v>268</v>
      </c>
      <c r="AN4208" s="5" t="str">
        <f>+VLOOKUP(D4208,'[1]Listado de Establecimientos'!$A$1:$P$65536,16,FALSE)</f>
        <v>NO PERTENECE A NINGUNA RED</v>
      </c>
      <c r="AO4208" s="5" t="str">
        <f>+VLOOKUP(D4208,'[1]Listado de Establecimientos'!$A$1:$Q$65536,17,FALSE)</f>
        <v>NO PERTENECE A NINGUNA MICRORED</v>
      </c>
      <c r="AP4208" s="5">
        <f t="shared" si="66"/>
        <v>4</v>
      </c>
    </row>
    <row r="4209" spans="1:42" ht="20.100000000000001" customHeight="1">
      <c r="A4209" s="6">
        <v>200</v>
      </c>
      <c r="B4209" s="7" t="s">
        <v>28326</v>
      </c>
      <c r="C4209" s="8" t="s">
        <v>40</v>
      </c>
      <c r="D4209" s="7" t="s">
        <v>1345</v>
      </c>
      <c r="E4209" s="7" t="s">
        <v>1346</v>
      </c>
      <c r="F4209" s="7" t="s">
        <v>1022</v>
      </c>
      <c r="G4209" s="7" t="s">
        <v>28327</v>
      </c>
      <c r="H4209" s="7" t="s">
        <v>9505</v>
      </c>
      <c r="I4209" s="7" t="s">
        <v>152</v>
      </c>
      <c r="J4209" s="7" t="s">
        <v>28328</v>
      </c>
      <c r="K4209" s="7" t="s">
        <v>63</v>
      </c>
      <c r="L4209" s="7" t="s">
        <v>45</v>
      </c>
      <c r="M4209" s="7" t="s">
        <v>28329</v>
      </c>
      <c r="N4209" s="9" t="s">
        <v>28330</v>
      </c>
      <c r="O4209" s="7" t="s">
        <v>1345</v>
      </c>
      <c r="P4209" s="7" t="s">
        <v>1346</v>
      </c>
      <c r="Q4209" s="7" t="s">
        <v>34081</v>
      </c>
      <c r="R4209" s="7" t="s">
        <v>34082</v>
      </c>
      <c r="S4209" s="7" t="s">
        <v>25624</v>
      </c>
      <c r="T4209" s="7" t="s">
        <v>12079</v>
      </c>
      <c r="U4209" s="7" t="s">
        <v>46</v>
      </c>
      <c r="V4209" s="7" t="s">
        <v>28331</v>
      </c>
      <c r="W4209" s="7" t="s">
        <v>65</v>
      </c>
      <c r="X4209" s="7" t="s">
        <v>48</v>
      </c>
      <c r="Y4209" s="7" t="s">
        <v>44</v>
      </c>
      <c r="Z4209" s="7" t="s">
        <v>152</v>
      </c>
      <c r="AA4209" s="7" t="s">
        <v>50</v>
      </c>
      <c r="AB4209" s="7" t="s">
        <v>125</v>
      </c>
      <c r="AC4209" s="7" t="s">
        <v>50</v>
      </c>
      <c r="AD4209" s="7" t="s">
        <v>1992</v>
      </c>
      <c r="AE4209" s="7" t="s">
        <v>1993</v>
      </c>
      <c r="AF4209" s="7" t="s">
        <v>1994</v>
      </c>
      <c r="AG4209" s="7" t="s">
        <v>56</v>
      </c>
      <c r="AH4209" s="7" t="s">
        <v>1995</v>
      </c>
      <c r="AI4209" s="7" t="s">
        <v>28332</v>
      </c>
      <c r="AJ4209" s="7" t="s">
        <v>1992</v>
      </c>
      <c r="AK4209" s="7" t="s">
        <v>140</v>
      </c>
      <c r="AL4209" s="7" t="s">
        <v>1994</v>
      </c>
      <c r="AM4209" s="10" t="s">
        <v>268</v>
      </c>
      <c r="AN4209" s="5" t="str">
        <f>+VLOOKUP(D4209,'[1]Listado de Establecimientos'!$A$1:$P$65536,16,FALSE)</f>
        <v>NO PERTENECE A NINGUNA RED</v>
      </c>
      <c r="AO4209" s="5" t="str">
        <f>+VLOOKUP(D4209,'[1]Listado de Establecimientos'!$A$1:$Q$65536,17,FALSE)</f>
        <v>NO PERTENECE A NINGUNA MICRORED</v>
      </c>
      <c r="AP4209" s="5">
        <f t="shared" si="66"/>
        <v>4</v>
      </c>
    </row>
    <row r="4210" spans="1:42" ht="20.100000000000001" customHeight="1">
      <c r="A4210" s="6">
        <v>201</v>
      </c>
      <c r="B4210" s="7" t="s">
        <v>28333</v>
      </c>
      <c r="C4210" s="8" t="s">
        <v>40</v>
      </c>
      <c r="D4210" s="7" t="s">
        <v>116</v>
      </c>
      <c r="E4210" s="7" t="s">
        <v>117</v>
      </c>
      <c r="F4210" s="7" t="s">
        <v>2593</v>
      </c>
      <c r="G4210" s="7" t="s">
        <v>6147</v>
      </c>
      <c r="H4210" s="7" t="s">
        <v>841</v>
      </c>
      <c r="I4210" s="7" t="s">
        <v>88</v>
      </c>
      <c r="J4210" s="7" t="s">
        <v>28334</v>
      </c>
      <c r="K4210" s="7" t="s">
        <v>906</v>
      </c>
      <c r="L4210" s="7" t="s">
        <v>45</v>
      </c>
      <c r="M4210" s="7" t="s">
        <v>28335</v>
      </c>
      <c r="N4210" s="9" t="s">
        <v>28336</v>
      </c>
      <c r="O4210" s="7" t="s">
        <v>737</v>
      </c>
      <c r="P4210" s="7" t="s">
        <v>117</v>
      </c>
      <c r="Q4210" s="7" t="s">
        <v>34083</v>
      </c>
      <c r="R4210" s="7" t="s">
        <v>30185</v>
      </c>
      <c r="S4210" s="7" t="s">
        <v>25624</v>
      </c>
      <c r="T4210" s="7" t="s">
        <v>11106</v>
      </c>
      <c r="U4210" s="7" t="s">
        <v>46</v>
      </c>
      <c r="V4210" s="7" t="s">
        <v>10672</v>
      </c>
      <c r="W4210" s="7" t="s">
        <v>106</v>
      </c>
      <c r="X4210" s="7" t="s">
        <v>48</v>
      </c>
      <c r="Y4210" s="7" t="s">
        <v>94</v>
      </c>
      <c r="Z4210" s="7" t="s">
        <v>97</v>
      </c>
      <c r="AA4210" s="7" t="s">
        <v>50</v>
      </c>
      <c r="AB4210" s="7" t="s">
        <v>125</v>
      </c>
      <c r="AC4210" s="7" t="s">
        <v>50</v>
      </c>
      <c r="AD4210" s="7" t="s">
        <v>1491</v>
      </c>
      <c r="AE4210" s="7" t="s">
        <v>1492</v>
      </c>
      <c r="AF4210" s="7" t="s">
        <v>1493</v>
      </c>
      <c r="AG4210" s="7" t="s">
        <v>56</v>
      </c>
      <c r="AH4210" s="7" t="s">
        <v>1494</v>
      </c>
      <c r="AI4210" s="7" t="s">
        <v>28337</v>
      </c>
      <c r="AJ4210" s="7" t="s">
        <v>1491</v>
      </c>
      <c r="AK4210" s="7" t="s">
        <v>1434</v>
      </c>
      <c r="AL4210" s="7" t="s">
        <v>1493</v>
      </c>
      <c r="AM4210" s="10" t="s">
        <v>268</v>
      </c>
      <c r="AN4210" s="5" t="str">
        <f>+VLOOKUP(D4210,'[1]Listado de Establecimientos'!$A$1:$P$65536,16,FALSE)</f>
        <v>NO PERTENECE A NINGUNA RED</v>
      </c>
      <c r="AO4210" s="5" t="str">
        <f>+VLOOKUP(D4210,'[1]Listado de Establecimientos'!$A$1:$Q$65536,17,FALSE)</f>
        <v>NO PERTENECE A NINGUNA MICRORED</v>
      </c>
      <c r="AP4210" s="5">
        <f t="shared" si="66"/>
        <v>4</v>
      </c>
    </row>
    <row r="4211" spans="1:42" ht="20.100000000000001" customHeight="1">
      <c r="A4211" s="6">
        <v>202</v>
      </c>
      <c r="B4211" s="7" t="s">
        <v>28338</v>
      </c>
      <c r="C4211" s="8" t="s">
        <v>40</v>
      </c>
      <c r="D4211" s="7" t="s">
        <v>145</v>
      </c>
      <c r="E4211" s="7" t="s">
        <v>146</v>
      </c>
      <c r="F4211" s="7" t="s">
        <v>1107</v>
      </c>
      <c r="G4211" s="7" t="s">
        <v>6870</v>
      </c>
      <c r="H4211" s="7" t="s">
        <v>28339</v>
      </c>
      <c r="I4211" s="7" t="s">
        <v>261</v>
      </c>
      <c r="J4211" s="7" t="s">
        <v>28340</v>
      </c>
      <c r="K4211" s="7" t="s">
        <v>63</v>
      </c>
      <c r="L4211" s="7" t="s">
        <v>45</v>
      </c>
      <c r="M4211" s="7" t="s">
        <v>28341</v>
      </c>
      <c r="N4211" s="9" t="s">
        <v>28342</v>
      </c>
      <c r="O4211" s="7" t="s">
        <v>1280</v>
      </c>
      <c r="P4211" s="7" t="s">
        <v>1281</v>
      </c>
      <c r="Q4211" s="7" t="s">
        <v>34084</v>
      </c>
      <c r="R4211" s="7" t="s">
        <v>30187</v>
      </c>
      <c r="S4211" s="7" t="s">
        <v>25624</v>
      </c>
      <c r="T4211" s="7" t="s">
        <v>23614</v>
      </c>
      <c r="U4211" s="7" t="s">
        <v>46</v>
      </c>
      <c r="V4211" s="7" t="s">
        <v>1671</v>
      </c>
      <c r="W4211" s="7" t="s">
        <v>65</v>
      </c>
      <c r="X4211" s="7" t="s">
        <v>48</v>
      </c>
      <c r="Y4211" s="7" t="s">
        <v>94</v>
      </c>
      <c r="Z4211" s="7" t="s">
        <v>122</v>
      </c>
      <c r="AA4211" s="7" t="s">
        <v>50</v>
      </c>
      <c r="AB4211" s="7" t="s">
        <v>125</v>
      </c>
      <c r="AC4211" s="7" t="s">
        <v>50</v>
      </c>
      <c r="AD4211" s="7" t="s">
        <v>130</v>
      </c>
      <c r="AE4211" s="7" t="s">
        <v>332</v>
      </c>
      <c r="AF4211" s="7" t="s">
        <v>25041</v>
      </c>
      <c r="AG4211" s="7" t="s">
        <v>56</v>
      </c>
      <c r="AH4211" s="7" t="s">
        <v>25042</v>
      </c>
      <c r="AI4211" s="7" t="s">
        <v>28343</v>
      </c>
      <c r="AJ4211" s="7" t="s">
        <v>130</v>
      </c>
      <c r="AK4211" s="7" t="s">
        <v>1950</v>
      </c>
      <c r="AL4211" s="7" t="s">
        <v>25041</v>
      </c>
      <c r="AM4211" s="10" t="s">
        <v>268</v>
      </c>
      <c r="AN4211" s="5" t="str">
        <f>+VLOOKUP(D4211,'[1]Listado de Establecimientos'!$A$1:$P$65536,16,FALSE)</f>
        <v>MARISCAL CACERES</v>
      </c>
      <c r="AO4211" s="5" t="str">
        <f>+VLOOKUP(D4211,'[1]Listado de Establecimientos'!$A$1:$Q$65536,17,FALSE)</f>
        <v>NO PERTENECE A NINGUNA MICRORRED</v>
      </c>
      <c r="AP4211" s="5">
        <f t="shared" si="66"/>
        <v>4</v>
      </c>
    </row>
    <row r="4212" spans="1:42" ht="20.100000000000001" customHeight="1">
      <c r="A4212" s="6">
        <v>203</v>
      </c>
      <c r="B4212" s="7" t="s">
        <v>28344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1646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32147</v>
      </c>
      <c r="R4212" s="7" t="s">
        <v>30179</v>
      </c>
      <c r="S4212" s="7" t="s">
        <v>25624</v>
      </c>
      <c r="T4212" s="7" t="s">
        <v>5588</v>
      </c>
      <c r="U4212" s="7" t="s">
        <v>46</v>
      </c>
      <c r="V4212" s="7" t="s">
        <v>28350</v>
      </c>
      <c r="W4212" s="7" t="s">
        <v>714</v>
      </c>
      <c r="X4212" s="7" t="s">
        <v>3194</v>
      </c>
      <c r="Y4212" s="7" t="s">
        <v>94</v>
      </c>
      <c r="Z4212" s="7" t="s">
        <v>119</v>
      </c>
      <c r="AA4212" s="7" t="s">
        <v>50</v>
      </c>
      <c r="AB4212" s="7" t="s">
        <v>125</v>
      </c>
      <c r="AC4212" s="7" t="s">
        <v>50</v>
      </c>
      <c r="AD4212" s="7" t="s">
        <v>1332</v>
      </c>
      <c r="AE4212" s="7" t="s">
        <v>2235</v>
      </c>
      <c r="AF4212" s="7" t="s">
        <v>2232</v>
      </c>
      <c r="AG4212" s="7" t="s">
        <v>56</v>
      </c>
      <c r="AH4212" s="7" t="s">
        <v>2233</v>
      </c>
      <c r="AI4212" s="7" t="s">
        <v>28351</v>
      </c>
      <c r="AJ4212" s="7" t="s">
        <v>1332</v>
      </c>
      <c r="AK4212" s="7" t="s">
        <v>2235</v>
      </c>
      <c r="AL4212" s="7" t="s">
        <v>2232</v>
      </c>
      <c r="AM4212" s="10" t="s">
        <v>268</v>
      </c>
      <c r="AN4212" s="5" t="str">
        <f>+VLOOKUP(D4212,'[1]Listado de Establecimientos'!$A$1:$P$65536,16,FALSE)</f>
        <v>NO PERTENECE A NINGUNA RED</v>
      </c>
      <c r="AO4212" s="5" t="str">
        <f>+VLOOKUP(D4212,'[1]Listado de Establecimientos'!$A$1:$Q$65536,17,FALSE)</f>
        <v>NO PERTENECE A NINGUNA MICRORED</v>
      </c>
      <c r="AP4212" s="5">
        <f t="shared" si="66"/>
        <v>4</v>
      </c>
    </row>
    <row r="4213" spans="1:42" ht="20.100000000000001" customHeight="1">
      <c r="A4213" s="6">
        <v>204</v>
      </c>
      <c r="B4213" s="7" t="s">
        <v>28352</v>
      </c>
      <c r="C4213" s="8" t="s">
        <v>40</v>
      </c>
      <c r="D4213" s="7" t="s">
        <v>41</v>
      </c>
      <c r="E4213" s="7" t="s">
        <v>42</v>
      </c>
      <c r="F4213" s="7" t="s">
        <v>28345</v>
      </c>
      <c r="G4213" s="7" t="s">
        <v>193</v>
      </c>
      <c r="H4213" s="7" t="s">
        <v>28346</v>
      </c>
      <c r="I4213" s="7" t="s">
        <v>88</v>
      </c>
      <c r="J4213" s="7" t="s">
        <v>28347</v>
      </c>
      <c r="K4213" s="7" t="s">
        <v>88</v>
      </c>
      <c r="L4213" s="7" t="s">
        <v>45</v>
      </c>
      <c r="M4213" s="7" t="s">
        <v>28348</v>
      </c>
      <c r="N4213" s="9" t="s">
        <v>28349</v>
      </c>
      <c r="O4213" s="7" t="s">
        <v>3487</v>
      </c>
      <c r="P4213" s="7" t="s">
        <v>3488</v>
      </c>
      <c r="Q4213" s="7" t="s">
        <v>32147</v>
      </c>
      <c r="R4213" s="7" t="s">
        <v>30179</v>
      </c>
      <c r="S4213" s="7" t="s">
        <v>25624</v>
      </c>
      <c r="T4213" s="7" t="s">
        <v>4086</v>
      </c>
      <c r="U4213" s="7" t="s">
        <v>64</v>
      </c>
      <c r="V4213" s="7" t="s">
        <v>5049</v>
      </c>
      <c r="W4213" s="7" t="s">
        <v>3454</v>
      </c>
      <c r="X4213" s="7" t="s">
        <v>48</v>
      </c>
      <c r="Y4213" s="7" t="s">
        <v>49</v>
      </c>
      <c r="Z4213" s="7" t="s">
        <v>1767</v>
      </c>
      <c r="AA4213" s="7" t="s">
        <v>50</v>
      </c>
      <c r="AB4213" s="7" t="s">
        <v>125</v>
      </c>
      <c r="AC4213" s="7" t="s">
        <v>50</v>
      </c>
      <c r="AD4213" s="7" t="s">
        <v>1332</v>
      </c>
      <c r="AE4213" s="7" t="s">
        <v>2231</v>
      </c>
      <c r="AF4213" s="7" t="s">
        <v>2232</v>
      </c>
      <c r="AG4213" s="7" t="s">
        <v>56</v>
      </c>
      <c r="AH4213" s="7" t="s">
        <v>2233</v>
      </c>
      <c r="AI4213" s="7" t="s">
        <v>28353</v>
      </c>
      <c r="AJ4213" s="7" t="s">
        <v>1332</v>
      </c>
      <c r="AK4213" s="7" t="s">
        <v>2235</v>
      </c>
      <c r="AL4213" s="7" t="s">
        <v>2232</v>
      </c>
      <c r="AM4213" s="10" t="s">
        <v>268</v>
      </c>
      <c r="AN4213" s="5" t="str">
        <f>+VLOOKUP(D4213,'[1]Listado de Establecimientos'!$A$1:$P$65536,16,FALSE)</f>
        <v>NO PERTENECE A NINGUNA RED</v>
      </c>
      <c r="AO4213" s="5" t="str">
        <f>+VLOOKUP(D4213,'[1]Listado de Establecimientos'!$A$1:$Q$65536,17,FALSE)</f>
        <v>NO PERTENECE A NINGUNA MICRORED</v>
      </c>
      <c r="AP4213" s="5">
        <f t="shared" si="66"/>
        <v>4</v>
      </c>
    </row>
    <row r="4214" spans="1:42" ht="20.100000000000001" customHeight="1">
      <c r="A4214" s="6">
        <v>205</v>
      </c>
      <c r="B4214" s="7" t="s">
        <v>28354</v>
      </c>
      <c r="C4214" s="8" t="s">
        <v>40</v>
      </c>
      <c r="D4214" s="7" t="s">
        <v>41</v>
      </c>
      <c r="E4214" s="7" t="s">
        <v>42</v>
      </c>
      <c r="F4214" s="7" t="s">
        <v>210</v>
      </c>
      <c r="G4214" s="7" t="s">
        <v>28355</v>
      </c>
      <c r="H4214" s="7" t="s">
        <v>28356</v>
      </c>
      <c r="I4214" s="7" t="s">
        <v>134</v>
      </c>
      <c r="J4214" s="7" t="s">
        <v>28357</v>
      </c>
      <c r="K4214" s="7" t="s">
        <v>63</v>
      </c>
      <c r="L4214" s="7" t="s">
        <v>45</v>
      </c>
      <c r="M4214" s="7" t="s">
        <v>28358</v>
      </c>
      <c r="N4214" s="9" t="s">
        <v>28359</v>
      </c>
      <c r="O4214" s="7" t="s">
        <v>3595</v>
      </c>
      <c r="P4214" s="7" t="s">
        <v>3596</v>
      </c>
      <c r="Q4214" s="7" t="s">
        <v>34085</v>
      </c>
      <c r="R4214" s="7" t="s">
        <v>34086</v>
      </c>
      <c r="S4214" s="7" t="s">
        <v>25780</v>
      </c>
      <c r="T4214" s="7" t="s">
        <v>13240</v>
      </c>
      <c r="U4214" s="7" t="s">
        <v>46</v>
      </c>
      <c r="V4214" s="7" t="s">
        <v>6418</v>
      </c>
      <c r="W4214" s="7" t="s">
        <v>1224</v>
      </c>
      <c r="X4214" s="7" t="s">
        <v>48</v>
      </c>
      <c r="Y4214" s="7" t="s">
        <v>122</v>
      </c>
      <c r="Z4214" s="7" t="s">
        <v>94</v>
      </c>
      <c r="AA4214" s="7" t="s">
        <v>50</v>
      </c>
      <c r="AB4214" s="7" t="s">
        <v>51</v>
      </c>
      <c r="AC4214" s="7" t="s">
        <v>52</v>
      </c>
      <c r="AD4214" s="7" t="s">
        <v>256</v>
      </c>
      <c r="AE4214" s="7" t="s">
        <v>259</v>
      </c>
      <c r="AF4214" s="7" t="s">
        <v>338</v>
      </c>
      <c r="AG4214" s="7" t="s">
        <v>56</v>
      </c>
      <c r="AH4214" s="7" t="s">
        <v>339</v>
      </c>
      <c r="AI4214" s="7" t="s">
        <v>28360</v>
      </c>
      <c r="AJ4214" s="7" t="s">
        <v>256</v>
      </c>
      <c r="AK4214" s="7" t="s">
        <v>213</v>
      </c>
      <c r="AL4214" s="7" t="s">
        <v>338</v>
      </c>
      <c r="AM4214" s="10" t="s">
        <v>268</v>
      </c>
      <c r="AN4214" s="5" t="str">
        <f>+VLOOKUP(D4214,'[1]Listado de Establecimientos'!$A$1:$P$65536,16,FALSE)</f>
        <v>NO PERTENECE A NINGUNA RED</v>
      </c>
      <c r="AO4214" s="5" t="str">
        <f>+VLOOKUP(D4214,'[1]Listado de Establecimientos'!$A$1:$Q$65536,17,FALSE)</f>
        <v>NO PERTENECE A NINGUNA MICRORED</v>
      </c>
      <c r="AP4214" s="5">
        <f t="shared" si="66"/>
        <v>4</v>
      </c>
    </row>
    <row r="4215" spans="1:42" ht="20.100000000000001" customHeight="1">
      <c r="A4215" s="6">
        <v>206</v>
      </c>
      <c r="B4215" s="7" t="s">
        <v>28361</v>
      </c>
      <c r="C4215" s="8" t="s">
        <v>40</v>
      </c>
      <c r="D4215" s="7" t="s">
        <v>116</v>
      </c>
      <c r="E4215" s="7" t="s">
        <v>117</v>
      </c>
      <c r="F4215" s="7" t="s">
        <v>303</v>
      </c>
      <c r="G4215" s="7" t="s">
        <v>3503</v>
      </c>
      <c r="H4215" s="7" t="s">
        <v>28362</v>
      </c>
      <c r="I4215" s="7" t="s">
        <v>122</v>
      </c>
      <c r="J4215" s="7" t="s">
        <v>28363</v>
      </c>
      <c r="K4215" s="7" t="s">
        <v>44</v>
      </c>
      <c r="L4215" s="7" t="s">
        <v>45</v>
      </c>
      <c r="M4215" s="7" t="s">
        <v>28364</v>
      </c>
      <c r="N4215" s="9" t="s">
        <v>28365</v>
      </c>
      <c r="O4215" s="7" t="s">
        <v>737</v>
      </c>
      <c r="P4215" s="7" t="s">
        <v>117</v>
      </c>
      <c r="Q4215" s="7" t="s">
        <v>34087</v>
      </c>
      <c r="R4215" s="7" t="s">
        <v>30185</v>
      </c>
      <c r="S4215" s="7" t="s">
        <v>25780</v>
      </c>
      <c r="T4215" s="7" t="s">
        <v>4129</v>
      </c>
      <c r="U4215" s="7" t="s">
        <v>46</v>
      </c>
      <c r="V4215" s="7" t="s">
        <v>10419</v>
      </c>
      <c r="W4215" s="7" t="s">
        <v>47</v>
      </c>
      <c r="X4215" s="7" t="s">
        <v>48</v>
      </c>
      <c r="Y4215" s="7" t="s">
        <v>113</v>
      </c>
      <c r="Z4215" s="7" t="s">
        <v>124</v>
      </c>
      <c r="AA4215" s="7" t="s">
        <v>50</v>
      </c>
      <c r="AB4215" s="7" t="s">
        <v>125</v>
      </c>
      <c r="AC4215" s="7" t="s">
        <v>50</v>
      </c>
      <c r="AD4215" s="7" t="s">
        <v>1491</v>
      </c>
      <c r="AE4215" s="7" t="s">
        <v>1492</v>
      </c>
      <c r="AF4215" s="7" t="s">
        <v>1493</v>
      </c>
      <c r="AG4215" s="7" t="s">
        <v>56</v>
      </c>
      <c r="AH4215" s="7" t="s">
        <v>1494</v>
      </c>
      <c r="AI4215" s="7" t="s">
        <v>28366</v>
      </c>
      <c r="AJ4215" s="7" t="s">
        <v>1491</v>
      </c>
      <c r="AK4215" s="7" t="s">
        <v>1434</v>
      </c>
      <c r="AL4215" s="7" t="s">
        <v>1493</v>
      </c>
      <c r="AM4215" s="10" t="s">
        <v>268</v>
      </c>
      <c r="AN4215" s="5" t="str">
        <f>+VLOOKUP(D4215,'[1]Listado de Establecimientos'!$A$1:$P$65536,16,FALSE)</f>
        <v>NO PERTENECE A NINGUNA RED</v>
      </c>
      <c r="AO4215" s="5" t="str">
        <f>+VLOOKUP(D4215,'[1]Listado de Establecimientos'!$A$1:$Q$65536,17,FALSE)</f>
        <v>NO PERTENECE A NINGUNA MICRORED</v>
      </c>
      <c r="AP4215" s="5">
        <f t="shared" si="66"/>
        <v>4</v>
      </c>
    </row>
    <row r="4216" spans="1:42" ht="20.100000000000001" customHeight="1">
      <c r="A4216" s="6">
        <v>207</v>
      </c>
      <c r="B4216" s="7" t="s">
        <v>28367</v>
      </c>
      <c r="C4216" s="8" t="s">
        <v>40</v>
      </c>
      <c r="D4216" s="7" t="s">
        <v>83</v>
      </c>
      <c r="E4216" s="7" t="s">
        <v>143</v>
      </c>
      <c r="F4216" s="7" t="s">
        <v>242</v>
      </c>
      <c r="G4216" s="7" t="s">
        <v>4257</v>
      </c>
      <c r="H4216" s="7" t="s">
        <v>28368</v>
      </c>
      <c r="I4216" s="7" t="s">
        <v>85</v>
      </c>
      <c r="J4216" s="7" t="s">
        <v>13444</v>
      </c>
      <c r="K4216" s="7" t="s">
        <v>152</v>
      </c>
      <c r="L4216" s="7" t="s">
        <v>45</v>
      </c>
      <c r="M4216" s="7" t="s">
        <v>28369</v>
      </c>
      <c r="N4216" s="9" t="s">
        <v>28370</v>
      </c>
      <c r="O4216" s="7" t="s">
        <v>12544</v>
      </c>
      <c r="P4216" s="7" t="s">
        <v>12545</v>
      </c>
      <c r="Q4216" s="7" t="s">
        <v>34088</v>
      </c>
      <c r="R4216" s="7" t="s">
        <v>30220</v>
      </c>
      <c r="S4216" s="7" t="s">
        <v>25624</v>
      </c>
      <c r="T4216" s="7" t="s">
        <v>21256</v>
      </c>
      <c r="U4216" s="7" t="s">
        <v>64</v>
      </c>
      <c r="V4216" s="7" t="s">
        <v>779</v>
      </c>
      <c r="W4216" s="7" t="s">
        <v>188</v>
      </c>
      <c r="X4216" s="7" t="s">
        <v>66</v>
      </c>
      <c r="Y4216" s="7" t="s">
        <v>49</v>
      </c>
      <c r="Z4216" s="7" t="s">
        <v>49</v>
      </c>
      <c r="AA4216" s="7" t="s">
        <v>50</v>
      </c>
      <c r="AB4216" s="7" t="s">
        <v>51</v>
      </c>
      <c r="AC4216" s="7" t="s">
        <v>50</v>
      </c>
      <c r="AD4216" s="7" t="s">
        <v>3845</v>
      </c>
      <c r="AE4216" s="7" t="s">
        <v>5963</v>
      </c>
      <c r="AF4216" s="7" t="s">
        <v>5957</v>
      </c>
      <c r="AG4216" s="7" t="s">
        <v>219</v>
      </c>
      <c r="AH4216" s="7" t="s">
        <v>5958</v>
      </c>
      <c r="AI4216" s="7" t="s">
        <v>28371</v>
      </c>
      <c r="AJ4216" s="7" t="s">
        <v>3845</v>
      </c>
      <c r="AK4216" s="7" t="s">
        <v>5956</v>
      </c>
      <c r="AL4216" s="7" t="s">
        <v>5957</v>
      </c>
      <c r="AM4216" s="10" t="s">
        <v>268</v>
      </c>
      <c r="AN4216" s="5" t="str">
        <f>+VLOOKUP(D4216,'[1]Listado de Establecimientos'!$A$1:$P$65536,16,FALSE)</f>
        <v>MOYOBAMBA</v>
      </c>
      <c r="AO4216" s="5" t="str">
        <f>+VLOOKUP(D4216,'[1]Listado de Establecimientos'!$A$1:$Q$65536,17,FALSE)</f>
        <v>NO PERTENECE A NINGUNA MICRORED</v>
      </c>
      <c r="AP4216" s="5">
        <f t="shared" si="66"/>
        <v>4</v>
      </c>
    </row>
    <row r="4217" spans="1:42" ht="20.100000000000001" customHeight="1">
      <c r="A4217" s="6">
        <v>208</v>
      </c>
      <c r="B4217" s="7" t="s">
        <v>28372</v>
      </c>
      <c r="C4217" s="8" t="s">
        <v>40</v>
      </c>
      <c r="D4217" s="7" t="s">
        <v>83</v>
      </c>
      <c r="E4217" s="7" t="s">
        <v>143</v>
      </c>
      <c r="F4217" s="7" t="s">
        <v>1122</v>
      </c>
      <c r="G4217" s="7" t="s">
        <v>25326</v>
      </c>
      <c r="H4217" s="7" t="s">
        <v>3973</v>
      </c>
      <c r="I4217" s="7" t="s">
        <v>134</v>
      </c>
      <c r="J4217" s="7" t="s">
        <v>28373</v>
      </c>
      <c r="K4217" s="7" t="s">
        <v>63</v>
      </c>
      <c r="L4217" s="7" t="s">
        <v>45</v>
      </c>
      <c r="M4217" s="7" t="s">
        <v>28374</v>
      </c>
      <c r="N4217" s="9" t="s">
        <v>28375</v>
      </c>
      <c r="O4217" s="7" t="s">
        <v>181</v>
      </c>
      <c r="P4217" s="7" t="s">
        <v>182</v>
      </c>
      <c r="Q4217" s="7" t="s">
        <v>727</v>
      </c>
      <c r="R4217" s="7" t="s">
        <v>30228</v>
      </c>
      <c r="S4217" s="7" t="s">
        <v>25624</v>
      </c>
      <c r="T4217" s="7" t="s">
        <v>7673</v>
      </c>
      <c r="U4217" s="7" t="s">
        <v>46</v>
      </c>
      <c r="V4217" s="7" t="s">
        <v>10005</v>
      </c>
      <c r="W4217" s="7" t="s">
        <v>73</v>
      </c>
      <c r="X4217" s="7" t="s">
        <v>66</v>
      </c>
      <c r="Y4217" s="7" t="s">
        <v>94</v>
      </c>
      <c r="Z4217" s="7" t="s">
        <v>122</v>
      </c>
      <c r="AA4217" s="7" t="s">
        <v>50</v>
      </c>
      <c r="AB4217" s="7" t="s">
        <v>51</v>
      </c>
      <c r="AC4217" s="7" t="s">
        <v>50</v>
      </c>
      <c r="AD4217" s="7" t="s">
        <v>3845</v>
      </c>
      <c r="AE4217" s="7" t="s">
        <v>5963</v>
      </c>
      <c r="AF4217" s="7" t="s">
        <v>5957</v>
      </c>
      <c r="AG4217" s="7" t="s">
        <v>219</v>
      </c>
      <c r="AH4217" s="7" t="s">
        <v>5958</v>
      </c>
      <c r="AI4217" s="7" t="s">
        <v>28376</v>
      </c>
      <c r="AJ4217" s="7" t="s">
        <v>3845</v>
      </c>
      <c r="AK4217" s="7" t="s">
        <v>5956</v>
      </c>
      <c r="AL4217" s="7" t="s">
        <v>5957</v>
      </c>
      <c r="AM4217" s="10" t="s">
        <v>268</v>
      </c>
      <c r="AN4217" s="5" t="str">
        <f>+VLOOKUP(D4217,'[1]Listado de Establecimientos'!$A$1:$P$65536,16,FALSE)</f>
        <v>MOYOBAMBA</v>
      </c>
      <c r="AO4217" s="5" t="str">
        <f>+VLOOKUP(D4217,'[1]Listado de Establecimientos'!$A$1:$Q$65536,17,FALSE)</f>
        <v>NO PERTENECE A NINGUNA MICRORED</v>
      </c>
      <c r="AP4217" s="5">
        <f t="shared" si="66"/>
        <v>4</v>
      </c>
    </row>
    <row r="4218" spans="1:42" ht="20.100000000000001" customHeight="1">
      <c r="A4218" s="6">
        <v>209</v>
      </c>
      <c r="B4218" s="7" t="s">
        <v>28377</v>
      </c>
      <c r="C4218" s="8" t="s">
        <v>40</v>
      </c>
      <c r="D4218" s="7" t="s">
        <v>145</v>
      </c>
      <c r="E4218" s="7" t="s">
        <v>146</v>
      </c>
      <c r="F4218" s="7" t="s">
        <v>2389</v>
      </c>
      <c r="G4218" s="7" t="s">
        <v>28378</v>
      </c>
      <c r="H4218" s="7" t="s">
        <v>28379</v>
      </c>
      <c r="I4218" s="7" t="s">
        <v>94</v>
      </c>
      <c r="J4218" s="7" t="s">
        <v>28380</v>
      </c>
      <c r="K4218" s="7" t="s">
        <v>63</v>
      </c>
      <c r="L4218" s="7" t="s">
        <v>45</v>
      </c>
      <c r="M4218" s="7" t="s">
        <v>28381</v>
      </c>
      <c r="N4218" s="9" t="s">
        <v>28382</v>
      </c>
      <c r="O4218" s="7" t="s">
        <v>145</v>
      </c>
      <c r="P4218" s="7" t="s">
        <v>146</v>
      </c>
      <c r="Q4218" s="7" t="s">
        <v>34089</v>
      </c>
      <c r="R4218" s="7" t="s">
        <v>30520</v>
      </c>
      <c r="S4218" s="7" t="s">
        <v>25780</v>
      </c>
      <c r="T4218" s="7" t="s">
        <v>14282</v>
      </c>
      <c r="U4218" s="7" t="s">
        <v>64</v>
      </c>
      <c r="V4218" s="7" t="s">
        <v>203</v>
      </c>
      <c r="W4218" s="7" t="s">
        <v>47</v>
      </c>
      <c r="X4218" s="7" t="s">
        <v>48</v>
      </c>
      <c r="Y4218" s="7" t="s">
        <v>94</v>
      </c>
      <c r="Z4218" s="7" t="s">
        <v>122</v>
      </c>
      <c r="AA4218" s="7" t="s">
        <v>50</v>
      </c>
      <c r="AB4218" s="7" t="s">
        <v>51</v>
      </c>
      <c r="AC4218" s="7" t="s">
        <v>50</v>
      </c>
      <c r="AD4218" s="7" t="s">
        <v>18391</v>
      </c>
      <c r="AE4218" s="7" t="s">
        <v>7426</v>
      </c>
      <c r="AF4218" s="7" t="s">
        <v>18506</v>
      </c>
      <c r="AG4218" s="7" t="s">
        <v>56</v>
      </c>
      <c r="AH4218" s="7" t="s">
        <v>18507</v>
      </c>
      <c r="AI4218" s="7" t="s">
        <v>28383</v>
      </c>
      <c r="AJ4218" s="7" t="s">
        <v>18391</v>
      </c>
      <c r="AK4218" s="7" t="s">
        <v>3243</v>
      </c>
      <c r="AL4218" s="7" t="s">
        <v>18506</v>
      </c>
      <c r="AM4218" s="10" t="s">
        <v>268</v>
      </c>
      <c r="AN4218" s="5" t="str">
        <f>+VLOOKUP(D4218,'[1]Listado de Establecimientos'!$A$1:$P$65536,16,FALSE)</f>
        <v>MARISCAL CACERES</v>
      </c>
      <c r="AO4218" s="5" t="str">
        <f>+VLOOKUP(D4218,'[1]Listado de Establecimientos'!$A$1:$Q$65536,17,FALSE)</f>
        <v>NO PERTENECE A NINGUNA MICRORRED</v>
      </c>
      <c r="AP4218" s="5">
        <f t="shared" si="66"/>
        <v>4</v>
      </c>
    </row>
    <row r="4219" spans="1:42" ht="20.100000000000001" customHeight="1">
      <c r="A4219" s="6">
        <v>210</v>
      </c>
      <c r="B4219" s="7" t="s">
        <v>28384</v>
      </c>
      <c r="C4219" s="8" t="s">
        <v>40</v>
      </c>
      <c r="D4219" s="7" t="s">
        <v>116</v>
      </c>
      <c r="E4219" s="7" t="s">
        <v>117</v>
      </c>
      <c r="F4219" s="7" t="s">
        <v>22728</v>
      </c>
      <c r="G4219" s="7" t="s">
        <v>16949</v>
      </c>
      <c r="H4219" s="7" t="s">
        <v>28385</v>
      </c>
      <c r="I4219" s="7" t="s">
        <v>63</v>
      </c>
      <c r="J4219" s="7" t="s">
        <v>28386</v>
      </c>
      <c r="K4219" s="7" t="s">
        <v>63</v>
      </c>
      <c r="L4219" s="7" t="s">
        <v>45</v>
      </c>
      <c r="M4219" s="7" t="s">
        <v>28387</v>
      </c>
      <c r="N4219" s="9" t="s">
        <v>28388</v>
      </c>
      <c r="O4219" s="7" t="s">
        <v>116</v>
      </c>
      <c r="P4219" s="7" t="s">
        <v>117</v>
      </c>
      <c r="Q4219" s="7" t="s">
        <v>34090</v>
      </c>
      <c r="R4219" s="7" t="s">
        <v>30230</v>
      </c>
      <c r="S4219" s="7" t="s">
        <v>25624</v>
      </c>
      <c r="T4219" s="7" t="s">
        <v>2872</v>
      </c>
      <c r="U4219" s="7" t="s">
        <v>64</v>
      </c>
      <c r="V4219" s="7" t="s">
        <v>1386</v>
      </c>
      <c r="W4219" s="7" t="s">
        <v>47</v>
      </c>
      <c r="X4219" s="7" t="s">
        <v>48</v>
      </c>
      <c r="Y4219" s="7" t="s">
        <v>94</v>
      </c>
      <c r="Z4219" s="7" t="s">
        <v>94</v>
      </c>
      <c r="AA4219" s="7" t="s">
        <v>50</v>
      </c>
      <c r="AB4219" s="7" t="s">
        <v>125</v>
      </c>
      <c r="AC4219" s="7" t="s">
        <v>50</v>
      </c>
      <c r="AD4219" s="7" t="s">
        <v>1156</v>
      </c>
      <c r="AE4219" s="7" t="s">
        <v>1157</v>
      </c>
      <c r="AF4219" s="7" t="s">
        <v>1158</v>
      </c>
      <c r="AG4219" s="7" t="s">
        <v>56</v>
      </c>
      <c r="AH4219" s="7" t="s">
        <v>1159</v>
      </c>
      <c r="AI4219" s="7" t="s">
        <v>28389</v>
      </c>
      <c r="AJ4219" s="7" t="s">
        <v>1156</v>
      </c>
      <c r="AK4219" s="7" t="s">
        <v>1013</v>
      </c>
      <c r="AL4219" s="7" t="s">
        <v>1158</v>
      </c>
      <c r="AM4219" s="10" t="s">
        <v>268</v>
      </c>
      <c r="AN4219" s="5" t="str">
        <f>+VLOOKUP(D4219,'[1]Listado de Establecimientos'!$A$1:$P$65536,16,FALSE)</f>
        <v>NO PERTENECE A NINGUNA RED</v>
      </c>
      <c r="AO4219" s="5" t="str">
        <f>+VLOOKUP(D4219,'[1]Listado de Establecimientos'!$A$1:$Q$65536,17,FALSE)</f>
        <v>NO PERTENECE A NINGUNA MICRORED</v>
      </c>
      <c r="AP4219" s="5">
        <f t="shared" si="66"/>
        <v>4</v>
      </c>
    </row>
    <row r="4220" spans="1:42" ht="20.100000000000001" customHeight="1">
      <c r="A4220" s="6">
        <v>211</v>
      </c>
      <c r="B4220" s="7" t="s">
        <v>28390</v>
      </c>
      <c r="C4220" s="8" t="s">
        <v>40</v>
      </c>
      <c r="D4220" s="7" t="s">
        <v>145</v>
      </c>
      <c r="E4220" s="7" t="s">
        <v>146</v>
      </c>
      <c r="F4220" s="7" t="s">
        <v>682</v>
      </c>
      <c r="G4220" s="7" t="s">
        <v>2192</v>
      </c>
      <c r="H4220" s="7" t="s">
        <v>28391</v>
      </c>
      <c r="I4220" s="7" t="s">
        <v>77</v>
      </c>
      <c r="J4220" s="7" t="s">
        <v>24266</v>
      </c>
      <c r="K4220" s="7" t="s">
        <v>86</v>
      </c>
      <c r="L4220" s="7" t="s">
        <v>45</v>
      </c>
      <c r="M4220" s="7" t="s">
        <v>28392</v>
      </c>
      <c r="N4220" s="9" t="s">
        <v>28393</v>
      </c>
      <c r="O4220" s="7" t="s">
        <v>145</v>
      </c>
      <c r="P4220" s="7" t="s">
        <v>146</v>
      </c>
      <c r="Q4220" s="7" t="s">
        <v>33783</v>
      </c>
      <c r="R4220" s="7" t="s">
        <v>30212</v>
      </c>
      <c r="S4220" s="7" t="s">
        <v>25780</v>
      </c>
      <c r="T4220" s="7" t="s">
        <v>438</v>
      </c>
      <c r="U4220" s="7" t="s">
        <v>46</v>
      </c>
      <c r="V4220" s="7" t="s">
        <v>3003</v>
      </c>
      <c r="W4220" s="7" t="s">
        <v>1641</v>
      </c>
      <c r="X4220" s="7" t="s">
        <v>48</v>
      </c>
      <c r="Y4220" s="7" t="s">
        <v>122</v>
      </c>
      <c r="Z4220" s="7" t="s">
        <v>122</v>
      </c>
      <c r="AA4220" s="7" t="s">
        <v>50</v>
      </c>
      <c r="AB4220" s="7" t="s">
        <v>51</v>
      </c>
      <c r="AC4220" s="7" t="s">
        <v>52</v>
      </c>
      <c r="AD4220" s="7" t="s">
        <v>18391</v>
      </c>
      <c r="AE4220" s="7" t="s">
        <v>7426</v>
      </c>
      <c r="AF4220" s="7" t="s">
        <v>18506</v>
      </c>
      <c r="AG4220" s="7" t="s">
        <v>56</v>
      </c>
      <c r="AH4220" s="7" t="s">
        <v>18507</v>
      </c>
      <c r="AI4220" s="7" t="s">
        <v>28394</v>
      </c>
      <c r="AJ4220" s="7" t="s">
        <v>18391</v>
      </c>
      <c r="AK4220" s="7" t="s">
        <v>3243</v>
      </c>
      <c r="AL4220" s="7" t="s">
        <v>18506</v>
      </c>
      <c r="AM4220" s="10" t="s">
        <v>268</v>
      </c>
      <c r="AN4220" s="5" t="str">
        <f>+VLOOKUP(D4220,'[1]Listado de Establecimientos'!$A$1:$P$65536,16,FALSE)</f>
        <v>MARISCAL CACERES</v>
      </c>
      <c r="AO4220" s="5" t="str">
        <f>+VLOOKUP(D4220,'[1]Listado de Establecimientos'!$A$1:$Q$65536,17,FALSE)</f>
        <v>NO PERTENECE A NINGUNA MICRORRED</v>
      </c>
      <c r="AP4220" s="5">
        <f t="shared" si="66"/>
        <v>4</v>
      </c>
    </row>
    <row r="4221" spans="1:42" ht="20.100000000000001" customHeight="1">
      <c r="A4221" s="6">
        <v>212</v>
      </c>
      <c r="B4221" s="7" t="s">
        <v>28395</v>
      </c>
      <c r="C4221" s="8" t="s">
        <v>40</v>
      </c>
      <c r="D4221" s="7" t="s">
        <v>116</v>
      </c>
      <c r="E4221" s="7" t="s">
        <v>117</v>
      </c>
      <c r="F4221" s="7" t="s">
        <v>160</v>
      </c>
      <c r="G4221" s="7" t="s">
        <v>1407</v>
      </c>
      <c r="H4221" s="7" t="s">
        <v>28396</v>
      </c>
      <c r="I4221" s="7" t="s">
        <v>77</v>
      </c>
      <c r="J4221" s="7" t="s">
        <v>28397</v>
      </c>
      <c r="K4221" s="7" t="s">
        <v>44</v>
      </c>
      <c r="L4221" s="7" t="s">
        <v>45</v>
      </c>
      <c r="M4221" s="7" t="s">
        <v>28398</v>
      </c>
      <c r="N4221" s="9" t="s">
        <v>28399</v>
      </c>
      <c r="O4221" s="7" t="s">
        <v>116</v>
      </c>
      <c r="P4221" s="7" t="s">
        <v>117</v>
      </c>
      <c r="Q4221" s="7" t="s">
        <v>30738</v>
      </c>
      <c r="R4221" s="7" t="s">
        <v>30194</v>
      </c>
      <c r="S4221" s="7" t="s">
        <v>25624</v>
      </c>
      <c r="T4221" s="7" t="s">
        <v>8006</v>
      </c>
      <c r="U4221" s="7" t="s">
        <v>46</v>
      </c>
      <c r="V4221" s="7" t="s">
        <v>12792</v>
      </c>
      <c r="W4221" s="7" t="s">
        <v>47</v>
      </c>
      <c r="X4221" s="7" t="s">
        <v>66</v>
      </c>
      <c r="Y4221" s="7" t="s">
        <v>122</v>
      </c>
      <c r="Z4221" s="7" t="s">
        <v>107</v>
      </c>
      <c r="AA4221" s="7" t="s">
        <v>50</v>
      </c>
      <c r="AB4221" s="7" t="s">
        <v>125</v>
      </c>
      <c r="AC4221" s="7" t="s">
        <v>50</v>
      </c>
      <c r="AD4221" s="7" t="s">
        <v>1156</v>
      </c>
      <c r="AE4221" s="7" t="s">
        <v>1157</v>
      </c>
      <c r="AF4221" s="7" t="s">
        <v>1158</v>
      </c>
      <c r="AG4221" s="7" t="s">
        <v>56</v>
      </c>
      <c r="AH4221" s="7" t="s">
        <v>1159</v>
      </c>
      <c r="AI4221" s="7" t="s">
        <v>28400</v>
      </c>
      <c r="AJ4221" s="7" t="s">
        <v>1156</v>
      </c>
      <c r="AK4221" s="7" t="s">
        <v>1013</v>
      </c>
      <c r="AL4221" s="7" t="s">
        <v>1158</v>
      </c>
      <c r="AM4221" s="10" t="s">
        <v>268</v>
      </c>
      <c r="AN4221" s="5" t="str">
        <f>+VLOOKUP(D4221,'[1]Listado de Establecimientos'!$A$1:$P$65536,16,FALSE)</f>
        <v>NO PERTENECE A NINGUNA RED</v>
      </c>
      <c r="AO4221" s="5" t="str">
        <f>+VLOOKUP(D4221,'[1]Listado de Establecimientos'!$A$1:$Q$65536,17,FALSE)</f>
        <v>NO PERTENECE A NINGUNA MICRORED</v>
      </c>
      <c r="AP4221" s="5">
        <f t="shared" si="66"/>
        <v>4</v>
      </c>
    </row>
    <row r="4222" spans="1:42" ht="20.100000000000001" customHeight="1">
      <c r="A4222" s="6">
        <v>213</v>
      </c>
      <c r="B4222" s="7" t="s">
        <v>28401</v>
      </c>
      <c r="C4222" s="8" t="s">
        <v>40</v>
      </c>
      <c r="D4222" s="7" t="s">
        <v>2478</v>
      </c>
      <c r="E4222" s="7" t="s">
        <v>2479</v>
      </c>
      <c r="F4222" s="7" t="s">
        <v>8501</v>
      </c>
      <c r="G4222" s="7" t="s">
        <v>1697</v>
      </c>
      <c r="H4222" s="7" t="s">
        <v>802</v>
      </c>
      <c r="I4222" s="7" t="s">
        <v>122</v>
      </c>
      <c r="J4222" s="7" t="s">
        <v>13213</v>
      </c>
      <c r="K4222" s="7" t="s">
        <v>63</v>
      </c>
      <c r="L4222" s="7" t="s">
        <v>45</v>
      </c>
      <c r="M4222" s="7" t="s">
        <v>28402</v>
      </c>
      <c r="N4222" s="9" t="s">
        <v>28403</v>
      </c>
      <c r="O4222" s="7" t="s">
        <v>2478</v>
      </c>
      <c r="P4222" s="7" t="s">
        <v>2479</v>
      </c>
      <c r="Q4222" s="7" t="s">
        <v>34091</v>
      </c>
      <c r="R4222" s="7" t="s">
        <v>30185</v>
      </c>
      <c r="S4222" s="7" t="s">
        <v>25462</v>
      </c>
      <c r="T4222" s="7" t="s">
        <v>8006</v>
      </c>
      <c r="U4222" s="7" t="s">
        <v>64</v>
      </c>
      <c r="V4222" s="7" t="s">
        <v>5669</v>
      </c>
      <c r="W4222" s="7" t="s">
        <v>106</v>
      </c>
      <c r="X4222" s="7" t="s">
        <v>153</v>
      </c>
      <c r="Y4222" s="7" t="s">
        <v>67</v>
      </c>
      <c r="Z4222" s="7" t="s">
        <v>49</v>
      </c>
      <c r="AA4222" s="7" t="s">
        <v>50</v>
      </c>
      <c r="AB4222" s="7" t="s">
        <v>125</v>
      </c>
      <c r="AC4222" s="7" t="s">
        <v>50</v>
      </c>
      <c r="AD4222" s="7" t="s">
        <v>2795</v>
      </c>
      <c r="AE4222" s="7" t="s">
        <v>5483</v>
      </c>
      <c r="AF4222" s="7" t="s">
        <v>4957</v>
      </c>
      <c r="AG4222" s="7" t="s">
        <v>56</v>
      </c>
      <c r="AH4222" s="7" t="s">
        <v>5484</v>
      </c>
      <c r="AI4222" s="7" t="s">
        <v>28404</v>
      </c>
      <c r="AJ4222" s="7" t="s">
        <v>2795</v>
      </c>
      <c r="AK4222" s="7" t="s">
        <v>2214</v>
      </c>
      <c r="AL4222" s="7" t="s">
        <v>4957</v>
      </c>
      <c r="AM4222" s="10" t="s">
        <v>268</v>
      </c>
      <c r="AN4222" s="5" t="str">
        <f>+VLOOKUP(D4222,'[1]Listado de Establecimientos'!$A$1:$P$65536,16,FALSE)</f>
        <v>NO PERTENECE A NINGUNA RED</v>
      </c>
      <c r="AO4222" s="5" t="str">
        <f>+VLOOKUP(D4222,'[1]Listado de Establecimientos'!$A$1:$Q$65536,17,FALSE)</f>
        <v>NO PERTENECE A NINGUNA MICRORED</v>
      </c>
      <c r="AP4222" s="5">
        <f t="shared" si="66"/>
        <v>4</v>
      </c>
    </row>
    <row r="4223" spans="1:42" ht="20.100000000000001" customHeight="1">
      <c r="A4223" s="6">
        <v>214</v>
      </c>
      <c r="B4223" s="7" t="s">
        <v>28405</v>
      </c>
      <c r="C4223" s="8" t="s">
        <v>40</v>
      </c>
      <c r="D4223" s="7" t="s">
        <v>116</v>
      </c>
      <c r="E4223" s="7" t="s">
        <v>117</v>
      </c>
      <c r="F4223" s="7" t="s">
        <v>919</v>
      </c>
      <c r="G4223" s="7" t="s">
        <v>4728</v>
      </c>
      <c r="H4223" s="7" t="s">
        <v>28406</v>
      </c>
      <c r="I4223" s="7" t="s">
        <v>88</v>
      </c>
      <c r="J4223" s="7" t="s">
        <v>28407</v>
      </c>
      <c r="K4223" s="7" t="s">
        <v>44</v>
      </c>
      <c r="L4223" s="7" t="s">
        <v>45</v>
      </c>
      <c r="M4223" s="7" t="s">
        <v>28408</v>
      </c>
      <c r="N4223" s="9" t="s">
        <v>28409</v>
      </c>
      <c r="O4223" s="7" t="s">
        <v>3375</v>
      </c>
      <c r="P4223" s="7" t="s">
        <v>3376</v>
      </c>
      <c r="Q4223" s="7" t="s">
        <v>34092</v>
      </c>
      <c r="R4223" s="7" t="s">
        <v>30196</v>
      </c>
      <c r="S4223" s="7" t="s">
        <v>25624</v>
      </c>
      <c r="T4223" s="7" t="s">
        <v>6834</v>
      </c>
      <c r="U4223" s="7" t="s">
        <v>64</v>
      </c>
      <c r="V4223" s="7" t="s">
        <v>3936</v>
      </c>
      <c r="W4223" s="7" t="s">
        <v>106</v>
      </c>
      <c r="X4223" s="7" t="s">
        <v>48</v>
      </c>
      <c r="Y4223" s="7" t="s">
        <v>122</v>
      </c>
      <c r="Z4223" s="7" t="s">
        <v>107</v>
      </c>
      <c r="AA4223" s="7" t="s">
        <v>50</v>
      </c>
      <c r="AB4223" s="7" t="s">
        <v>125</v>
      </c>
      <c r="AC4223" s="7" t="s">
        <v>50</v>
      </c>
      <c r="AD4223" s="7" t="s">
        <v>1156</v>
      </c>
      <c r="AE4223" s="7" t="s">
        <v>1157</v>
      </c>
      <c r="AF4223" s="7" t="s">
        <v>1158</v>
      </c>
      <c r="AG4223" s="7" t="s">
        <v>56</v>
      </c>
      <c r="AH4223" s="7" t="s">
        <v>1159</v>
      </c>
      <c r="AI4223" s="7" t="s">
        <v>28410</v>
      </c>
      <c r="AJ4223" s="7" t="s">
        <v>1156</v>
      </c>
      <c r="AK4223" s="7" t="s">
        <v>1013</v>
      </c>
      <c r="AL4223" s="7" t="s">
        <v>1158</v>
      </c>
      <c r="AM4223" s="10" t="s">
        <v>268</v>
      </c>
      <c r="AN4223" s="5" t="str">
        <f>+VLOOKUP(D4223,'[1]Listado de Establecimientos'!$A$1:$P$65536,16,FALSE)</f>
        <v>NO PERTENECE A NINGUNA RED</v>
      </c>
      <c r="AO4223" s="5" t="str">
        <f>+VLOOKUP(D4223,'[1]Listado de Establecimientos'!$A$1:$Q$65536,17,FALSE)</f>
        <v>NO PERTENECE A NINGUNA MICRORED</v>
      </c>
      <c r="AP4223" s="5">
        <f t="shared" si="66"/>
        <v>4</v>
      </c>
    </row>
    <row r="4224" spans="1:42" ht="20.100000000000001" customHeight="1">
      <c r="A4224" s="6">
        <v>215</v>
      </c>
      <c r="B4224" s="7" t="s">
        <v>28411</v>
      </c>
      <c r="C4224" s="8" t="s">
        <v>40</v>
      </c>
      <c r="D4224" s="7" t="s">
        <v>74</v>
      </c>
      <c r="E4224" s="7" t="s">
        <v>75</v>
      </c>
      <c r="F4224" s="7" t="s">
        <v>242</v>
      </c>
      <c r="G4224" s="7" t="s">
        <v>9634</v>
      </c>
      <c r="H4224" s="7" t="s">
        <v>28412</v>
      </c>
      <c r="I4224" s="7" t="s">
        <v>138</v>
      </c>
      <c r="J4224" s="7" t="s">
        <v>24804</v>
      </c>
      <c r="K4224" s="7" t="s">
        <v>152</v>
      </c>
      <c r="L4224" s="7" t="s">
        <v>45</v>
      </c>
      <c r="M4224" s="7" t="s">
        <v>28413</v>
      </c>
      <c r="N4224" s="9" t="s">
        <v>28414</v>
      </c>
      <c r="O4224" s="7" t="s">
        <v>11363</v>
      </c>
      <c r="P4224" s="7" t="s">
        <v>12717</v>
      </c>
      <c r="Q4224" s="7" t="s">
        <v>34093</v>
      </c>
      <c r="R4224" s="7" t="s">
        <v>30204</v>
      </c>
      <c r="S4224" s="7" t="s">
        <v>25780</v>
      </c>
      <c r="T4224" s="7" t="s">
        <v>11325</v>
      </c>
      <c r="U4224" s="7" t="s">
        <v>46</v>
      </c>
      <c r="V4224" s="7" t="s">
        <v>899</v>
      </c>
      <c r="W4224" s="7" t="s">
        <v>87</v>
      </c>
      <c r="X4224" s="7" t="s">
        <v>48</v>
      </c>
      <c r="Y4224" s="7" t="s">
        <v>94</v>
      </c>
      <c r="Z4224" s="7" t="s">
        <v>49</v>
      </c>
      <c r="AA4224" s="7" t="s">
        <v>50</v>
      </c>
      <c r="AB4224" s="7" t="s">
        <v>125</v>
      </c>
      <c r="AC4224" s="7" t="s">
        <v>50</v>
      </c>
      <c r="AD4224" s="7" t="s">
        <v>80</v>
      </c>
      <c r="AE4224" s="7" t="s">
        <v>218</v>
      </c>
      <c r="AF4224" s="7" t="s">
        <v>82</v>
      </c>
      <c r="AG4224" s="7" t="s">
        <v>219</v>
      </c>
      <c r="AH4224" s="7" t="s">
        <v>220</v>
      </c>
      <c r="AI4224" s="7" t="s">
        <v>28415</v>
      </c>
      <c r="AJ4224" s="7" t="s">
        <v>80</v>
      </c>
      <c r="AK4224" s="7" t="s">
        <v>81</v>
      </c>
      <c r="AL4224" s="7" t="s">
        <v>82</v>
      </c>
      <c r="AM4224" s="10" t="s">
        <v>268</v>
      </c>
      <c r="AN4224" s="5" t="str">
        <f>+VLOOKUP(D4224,'[1]Listado de Establecimientos'!$A$1:$P$65536,16,FALSE)</f>
        <v>TOCACHE</v>
      </c>
      <c r="AO4224" s="5" t="str">
        <f>+VLOOKUP(D4224,'[1]Listado de Establecimientos'!$A$1:$Q$65536,17,FALSE)</f>
        <v>NO PERTENECE A NINGUNA MICRORED</v>
      </c>
      <c r="AP4224" s="5">
        <f t="shared" si="66"/>
        <v>4</v>
      </c>
    </row>
    <row r="4225" spans="1:42" ht="20.100000000000001" customHeight="1">
      <c r="A4225" s="6">
        <v>216</v>
      </c>
      <c r="B4225" s="7" t="s">
        <v>28416</v>
      </c>
      <c r="C4225" s="8" t="s">
        <v>40</v>
      </c>
      <c r="D4225" s="7" t="s">
        <v>41</v>
      </c>
      <c r="E4225" s="7" t="s">
        <v>42</v>
      </c>
      <c r="F4225" s="7" t="s">
        <v>2137</v>
      </c>
      <c r="G4225" s="7" t="s">
        <v>2588</v>
      </c>
      <c r="H4225" s="7" t="s">
        <v>2739</v>
      </c>
      <c r="I4225" s="7" t="s">
        <v>85</v>
      </c>
      <c r="J4225" s="7" t="s">
        <v>28417</v>
      </c>
      <c r="K4225" s="7" t="s">
        <v>152</v>
      </c>
      <c r="L4225" s="7" t="s">
        <v>45</v>
      </c>
      <c r="M4225" s="7" t="s">
        <v>28418</v>
      </c>
      <c r="N4225" s="9" t="s">
        <v>28419</v>
      </c>
      <c r="O4225" s="7" t="s">
        <v>167</v>
      </c>
      <c r="P4225" s="7" t="s">
        <v>168</v>
      </c>
      <c r="Q4225" s="7" t="s">
        <v>34094</v>
      </c>
      <c r="R4225" s="7" t="s">
        <v>30198</v>
      </c>
      <c r="S4225" s="7" t="s">
        <v>25780</v>
      </c>
      <c r="T4225" s="7" t="s">
        <v>10583</v>
      </c>
      <c r="U4225" s="7" t="s">
        <v>46</v>
      </c>
      <c r="V4225" s="7" t="s">
        <v>194</v>
      </c>
      <c r="W4225" s="7" t="s">
        <v>65</v>
      </c>
      <c r="X4225" s="7" t="s">
        <v>66</v>
      </c>
      <c r="Y4225" s="7" t="s">
        <v>88</v>
      </c>
      <c r="Z4225" s="7" t="s">
        <v>88</v>
      </c>
      <c r="AA4225" s="7" t="s">
        <v>50</v>
      </c>
      <c r="AB4225" s="7" t="s">
        <v>125</v>
      </c>
      <c r="AC4225" s="7" t="s">
        <v>50</v>
      </c>
      <c r="AD4225" s="7" t="s">
        <v>108</v>
      </c>
      <c r="AE4225" s="7" t="s">
        <v>1207</v>
      </c>
      <c r="AF4225" s="7" t="s">
        <v>1981</v>
      </c>
      <c r="AG4225" s="7" t="s">
        <v>56</v>
      </c>
      <c r="AH4225" s="7" t="s">
        <v>1982</v>
      </c>
      <c r="AI4225" s="7" t="s">
        <v>28420</v>
      </c>
      <c r="AJ4225" s="7" t="s">
        <v>108</v>
      </c>
      <c r="AK4225" s="7" t="s">
        <v>130</v>
      </c>
      <c r="AL4225" s="7" t="s">
        <v>1981</v>
      </c>
      <c r="AM4225" s="10" t="s">
        <v>268</v>
      </c>
      <c r="AN4225" s="5" t="str">
        <f>+VLOOKUP(D4225,'[1]Listado de Establecimientos'!$A$1:$P$65536,16,FALSE)</f>
        <v>NO PERTENECE A NINGUNA RED</v>
      </c>
      <c r="AO4225" s="5" t="str">
        <f>+VLOOKUP(D4225,'[1]Listado de Establecimientos'!$A$1:$Q$65536,17,FALSE)</f>
        <v>NO PERTENECE A NINGUNA MICRORED</v>
      </c>
      <c r="AP4225" s="5">
        <f t="shared" ref="AP4225:AP4288" si="67">MONTH(AI4225)</f>
        <v>4</v>
      </c>
    </row>
    <row r="4226" spans="1:42" ht="20.100000000000001" customHeight="1">
      <c r="A4226" s="6">
        <v>217</v>
      </c>
      <c r="B4226" s="7" t="s">
        <v>28421</v>
      </c>
      <c r="C4226" s="8" t="s">
        <v>40</v>
      </c>
      <c r="D4226" s="7" t="s">
        <v>41</v>
      </c>
      <c r="E4226" s="7" t="s">
        <v>42</v>
      </c>
      <c r="F4226" s="7" t="s">
        <v>682</v>
      </c>
      <c r="G4226" s="7" t="s">
        <v>8461</v>
      </c>
      <c r="H4226" s="7" t="s">
        <v>28422</v>
      </c>
      <c r="I4226" s="7" t="s">
        <v>690</v>
      </c>
      <c r="J4226" s="7" t="s">
        <v>10994</v>
      </c>
      <c r="K4226" s="7" t="s">
        <v>63</v>
      </c>
      <c r="L4226" s="7" t="s">
        <v>45</v>
      </c>
      <c r="M4226" s="7" t="s">
        <v>28423</v>
      </c>
      <c r="N4226" s="9" t="s">
        <v>28424</v>
      </c>
      <c r="O4226" s="7" t="s">
        <v>41</v>
      </c>
      <c r="P4226" s="7" t="s">
        <v>42</v>
      </c>
      <c r="Q4226" s="7" t="s">
        <v>34095</v>
      </c>
      <c r="R4226" s="7" t="s">
        <v>34096</v>
      </c>
      <c r="S4226" s="7" t="s">
        <v>25780</v>
      </c>
      <c r="T4226" s="7" t="s">
        <v>5705</v>
      </c>
      <c r="U4226" s="7" t="s">
        <v>64</v>
      </c>
      <c r="V4226" s="7" t="s">
        <v>2600</v>
      </c>
      <c r="W4226" s="7" t="s">
        <v>73</v>
      </c>
      <c r="X4226" s="7" t="s">
        <v>66</v>
      </c>
      <c r="Y4226" s="7" t="s">
        <v>94</v>
      </c>
      <c r="Z4226" s="7" t="s">
        <v>122</v>
      </c>
      <c r="AA4226" s="7" t="s">
        <v>50</v>
      </c>
      <c r="AB4226" s="7" t="s">
        <v>125</v>
      </c>
      <c r="AC4226" s="7" t="s">
        <v>52</v>
      </c>
      <c r="AD4226" s="7" t="s">
        <v>1966</v>
      </c>
      <c r="AE4226" s="7" t="s">
        <v>716</v>
      </c>
      <c r="AF4226" s="7" t="s">
        <v>1967</v>
      </c>
      <c r="AG4226" s="7" t="s">
        <v>56</v>
      </c>
      <c r="AH4226" s="7" t="s">
        <v>1968</v>
      </c>
      <c r="AI4226" s="7" t="s">
        <v>28425</v>
      </c>
      <c r="AJ4226" s="7" t="s">
        <v>1966</v>
      </c>
      <c r="AK4226" s="7" t="s">
        <v>204</v>
      </c>
      <c r="AL4226" s="7" t="s">
        <v>1967</v>
      </c>
      <c r="AM4226" s="10" t="s">
        <v>268</v>
      </c>
      <c r="AN4226" s="5" t="str">
        <f>+VLOOKUP(D4226,'[1]Listado de Establecimientos'!$A$1:$P$65536,16,FALSE)</f>
        <v>NO PERTENECE A NINGUNA RED</v>
      </c>
      <c r="AO4226" s="5" t="str">
        <f>+VLOOKUP(D4226,'[1]Listado de Establecimientos'!$A$1:$Q$65536,17,FALSE)</f>
        <v>NO PERTENECE A NINGUNA MICRORED</v>
      </c>
      <c r="AP4226" s="5">
        <f t="shared" si="67"/>
        <v>4</v>
      </c>
    </row>
    <row r="4227" spans="1:42" ht="20.100000000000001" customHeight="1">
      <c r="A4227" s="6">
        <v>218</v>
      </c>
      <c r="B4227" s="7" t="s">
        <v>28426</v>
      </c>
      <c r="C4227" s="8" t="s">
        <v>40</v>
      </c>
      <c r="D4227" s="7" t="s">
        <v>145</v>
      </c>
      <c r="E4227" s="7" t="s">
        <v>146</v>
      </c>
      <c r="F4227" s="7" t="s">
        <v>126</v>
      </c>
      <c r="G4227" s="7" t="s">
        <v>2062</v>
      </c>
      <c r="H4227" s="7" t="s">
        <v>28427</v>
      </c>
      <c r="I4227" s="7" t="s">
        <v>690</v>
      </c>
      <c r="J4227" s="7" t="s">
        <v>28428</v>
      </c>
      <c r="K4227" s="7" t="s">
        <v>152</v>
      </c>
      <c r="L4227" s="7" t="s">
        <v>45</v>
      </c>
      <c r="M4227" s="7" t="s">
        <v>28429</v>
      </c>
      <c r="N4227" s="9" t="s">
        <v>28430</v>
      </c>
      <c r="O4227" s="7" t="s">
        <v>145</v>
      </c>
      <c r="P4227" s="7" t="s">
        <v>146</v>
      </c>
      <c r="Q4227" s="7" t="s">
        <v>34097</v>
      </c>
      <c r="R4227" s="7" t="s">
        <v>30520</v>
      </c>
      <c r="S4227" s="7" t="s">
        <v>25780</v>
      </c>
      <c r="T4227" s="7" t="s">
        <v>2337</v>
      </c>
      <c r="U4227" s="7" t="s">
        <v>46</v>
      </c>
      <c r="V4227" s="7" t="s">
        <v>3598</v>
      </c>
      <c r="W4227" s="7" t="s">
        <v>73</v>
      </c>
      <c r="X4227" s="7" t="s">
        <v>48</v>
      </c>
      <c r="Y4227" s="7" t="s">
        <v>107</v>
      </c>
      <c r="Z4227" s="7" t="s">
        <v>88</v>
      </c>
      <c r="AA4227" s="7" t="s">
        <v>50</v>
      </c>
      <c r="AB4227" s="7" t="s">
        <v>51</v>
      </c>
      <c r="AC4227" s="7" t="s">
        <v>52</v>
      </c>
      <c r="AD4227" s="7" t="s">
        <v>18391</v>
      </c>
      <c r="AE4227" s="7" t="s">
        <v>7426</v>
      </c>
      <c r="AF4227" s="7" t="s">
        <v>18506</v>
      </c>
      <c r="AG4227" s="7" t="s">
        <v>56</v>
      </c>
      <c r="AH4227" s="7" t="s">
        <v>18507</v>
      </c>
      <c r="AI4227" s="7" t="s">
        <v>28431</v>
      </c>
      <c r="AJ4227" s="7" t="s">
        <v>18391</v>
      </c>
      <c r="AK4227" s="7" t="s">
        <v>3243</v>
      </c>
      <c r="AL4227" s="7" t="s">
        <v>18506</v>
      </c>
      <c r="AM4227" s="10" t="s">
        <v>268</v>
      </c>
      <c r="AN4227" s="5" t="str">
        <f>+VLOOKUP(D4227,'[1]Listado de Establecimientos'!$A$1:$P$65536,16,FALSE)</f>
        <v>MARISCAL CACERES</v>
      </c>
      <c r="AO4227" s="5" t="str">
        <f>+VLOOKUP(D4227,'[1]Listado de Establecimientos'!$A$1:$Q$65536,17,FALSE)</f>
        <v>NO PERTENECE A NINGUNA MICRORRED</v>
      </c>
      <c r="AP4227" s="5">
        <f t="shared" si="67"/>
        <v>4</v>
      </c>
    </row>
    <row r="4228" spans="1:42" ht="20.100000000000001" customHeight="1">
      <c r="A4228" s="6">
        <v>219</v>
      </c>
      <c r="B4228" s="7" t="s">
        <v>28432</v>
      </c>
      <c r="C4228" s="8" t="s">
        <v>40</v>
      </c>
      <c r="D4228" s="7" t="s">
        <v>41</v>
      </c>
      <c r="E4228" s="7" t="s">
        <v>42</v>
      </c>
      <c r="F4228" s="7" t="s">
        <v>28433</v>
      </c>
      <c r="G4228" s="7" t="s">
        <v>2180</v>
      </c>
      <c r="H4228" s="7" t="s">
        <v>7317</v>
      </c>
      <c r="I4228" s="7" t="s">
        <v>119</v>
      </c>
      <c r="J4228" s="7" t="s">
        <v>28434</v>
      </c>
      <c r="K4228" s="7" t="s">
        <v>152</v>
      </c>
      <c r="L4228" s="7" t="s">
        <v>45</v>
      </c>
      <c r="M4228" s="7" t="s">
        <v>28435</v>
      </c>
      <c r="N4228" s="9" t="s">
        <v>28436</v>
      </c>
      <c r="O4228" s="7" t="s">
        <v>1624</v>
      </c>
      <c r="P4228" s="7" t="s">
        <v>1625</v>
      </c>
      <c r="Q4228" s="7" t="s">
        <v>33168</v>
      </c>
      <c r="R4228" s="7" t="s">
        <v>30189</v>
      </c>
      <c r="S4228" s="7" t="s">
        <v>25780</v>
      </c>
      <c r="T4228" s="7" t="s">
        <v>17212</v>
      </c>
      <c r="U4228" s="7" t="s">
        <v>46</v>
      </c>
      <c r="V4228" s="7" t="s">
        <v>4793</v>
      </c>
      <c r="W4228" s="7" t="s">
        <v>714</v>
      </c>
      <c r="X4228" s="7" t="s">
        <v>48</v>
      </c>
      <c r="Y4228" s="7" t="s">
        <v>49</v>
      </c>
      <c r="Z4228" s="7" t="s">
        <v>5391</v>
      </c>
      <c r="AA4228" s="7" t="s">
        <v>50</v>
      </c>
      <c r="AB4228" s="7" t="s">
        <v>125</v>
      </c>
      <c r="AC4228" s="7" t="s">
        <v>52</v>
      </c>
      <c r="AD4228" s="7" t="s">
        <v>271</v>
      </c>
      <c r="AE4228" s="7" t="s">
        <v>170</v>
      </c>
      <c r="AF4228" s="7" t="s">
        <v>272</v>
      </c>
      <c r="AG4228" s="7" t="s">
        <v>56</v>
      </c>
      <c r="AH4228" s="7" t="s">
        <v>273</v>
      </c>
      <c r="AI4228" s="7" t="s">
        <v>28437</v>
      </c>
      <c r="AJ4228" s="7" t="s">
        <v>271</v>
      </c>
      <c r="AK4228" s="7" t="s">
        <v>108</v>
      </c>
      <c r="AL4228" s="7" t="s">
        <v>274</v>
      </c>
      <c r="AM4228" s="10" t="s">
        <v>268</v>
      </c>
      <c r="AN4228" s="5" t="str">
        <f>+VLOOKUP(D4228,'[1]Listado de Establecimientos'!$A$1:$P$65536,16,FALSE)</f>
        <v>NO PERTENECE A NINGUNA RED</v>
      </c>
      <c r="AO4228" s="5" t="str">
        <f>+VLOOKUP(D4228,'[1]Listado de Establecimientos'!$A$1:$Q$65536,17,FALSE)</f>
        <v>NO PERTENECE A NINGUNA MICRORED</v>
      </c>
      <c r="AP4228" s="5">
        <f t="shared" si="67"/>
        <v>4</v>
      </c>
    </row>
    <row r="4229" spans="1:42" ht="20.100000000000001" customHeight="1">
      <c r="A4229" s="6">
        <v>220</v>
      </c>
      <c r="B4229" s="7" t="s">
        <v>28438</v>
      </c>
      <c r="C4229" s="8" t="s">
        <v>40</v>
      </c>
      <c r="D4229" s="7" t="s">
        <v>116</v>
      </c>
      <c r="E4229" s="7" t="s">
        <v>117</v>
      </c>
      <c r="F4229" s="7" t="s">
        <v>1434</v>
      </c>
      <c r="G4229" s="7" t="s">
        <v>5483</v>
      </c>
      <c r="H4229" s="7" t="s">
        <v>28439</v>
      </c>
      <c r="I4229" s="7" t="s">
        <v>138</v>
      </c>
      <c r="J4229" s="7" t="s">
        <v>28440</v>
      </c>
      <c r="K4229" s="7" t="s">
        <v>44</v>
      </c>
      <c r="L4229" s="7" t="s">
        <v>45</v>
      </c>
      <c r="M4229" s="7" t="s">
        <v>28441</v>
      </c>
      <c r="N4229" s="9" t="s">
        <v>28442</v>
      </c>
      <c r="O4229" s="7" t="s">
        <v>737</v>
      </c>
      <c r="P4229" s="7" t="s">
        <v>117</v>
      </c>
      <c r="Q4229" s="7" t="s">
        <v>34098</v>
      </c>
      <c r="R4229" s="7" t="s">
        <v>30520</v>
      </c>
      <c r="S4229" s="7" t="s">
        <v>25780</v>
      </c>
      <c r="T4229" s="7" t="s">
        <v>4372</v>
      </c>
      <c r="U4229" s="7" t="s">
        <v>64</v>
      </c>
      <c r="V4229" s="7" t="s">
        <v>4288</v>
      </c>
      <c r="W4229" s="7" t="s">
        <v>1224</v>
      </c>
      <c r="X4229" s="7" t="s">
        <v>48</v>
      </c>
      <c r="Y4229" s="7" t="s">
        <v>113</v>
      </c>
      <c r="Z4229" s="7" t="s">
        <v>122</v>
      </c>
      <c r="AA4229" s="7" t="s">
        <v>50</v>
      </c>
      <c r="AB4229" s="7" t="s">
        <v>125</v>
      </c>
      <c r="AC4229" s="7" t="s">
        <v>50</v>
      </c>
      <c r="AD4229" s="7" t="s">
        <v>402</v>
      </c>
      <c r="AE4229" s="7" t="s">
        <v>403</v>
      </c>
      <c r="AF4229" s="7" t="s">
        <v>404</v>
      </c>
      <c r="AG4229" s="7" t="s">
        <v>56</v>
      </c>
      <c r="AH4229" s="7" t="s">
        <v>2322</v>
      </c>
      <c r="AI4229" s="7" t="s">
        <v>28443</v>
      </c>
      <c r="AJ4229" s="7" t="s">
        <v>402</v>
      </c>
      <c r="AK4229" s="7" t="s">
        <v>444</v>
      </c>
      <c r="AL4229" s="7" t="s">
        <v>404</v>
      </c>
      <c r="AM4229" s="10" t="s">
        <v>268</v>
      </c>
      <c r="AN4229" s="5" t="str">
        <f>+VLOOKUP(D4229,'[1]Listado de Establecimientos'!$A$1:$P$65536,16,FALSE)</f>
        <v>NO PERTENECE A NINGUNA RED</v>
      </c>
      <c r="AO4229" s="5" t="str">
        <f>+VLOOKUP(D4229,'[1]Listado de Establecimientos'!$A$1:$Q$65536,17,FALSE)</f>
        <v>NO PERTENECE A NINGUNA MICRORED</v>
      </c>
      <c r="AP4229" s="5">
        <f t="shared" si="67"/>
        <v>4</v>
      </c>
    </row>
    <row r="4230" spans="1:42" ht="20.100000000000001" customHeight="1">
      <c r="A4230" s="6">
        <v>221</v>
      </c>
      <c r="B4230" s="7" t="s">
        <v>28444</v>
      </c>
      <c r="C4230" s="8" t="s">
        <v>40</v>
      </c>
      <c r="D4230" s="7" t="s">
        <v>116</v>
      </c>
      <c r="E4230" s="7" t="s">
        <v>117</v>
      </c>
      <c r="F4230" s="7" t="s">
        <v>28445</v>
      </c>
      <c r="G4230" s="7" t="s">
        <v>332</v>
      </c>
      <c r="H4230" s="7" t="s">
        <v>28446</v>
      </c>
      <c r="I4230" s="7" t="s">
        <v>44</v>
      </c>
      <c r="J4230" s="7" t="s">
        <v>28447</v>
      </c>
      <c r="K4230" s="7" t="s">
        <v>63</v>
      </c>
      <c r="L4230" s="7" t="s">
        <v>45</v>
      </c>
      <c r="M4230" s="7" t="s">
        <v>28448</v>
      </c>
      <c r="N4230" s="9" t="s">
        <v>28449</v>
      </c>
      <c r="O4230" s="7" t="s">
        <v>737</v>
      </c>
      <c r="P4230" s="7" t="s">
        <v>117</v>
      </c>
      <c r="Q4230" s="7" t="s">
        <v>34099</v>
      </c>
      <c r="R4230" s="7" t="s">
        <v>30185</v>
      </c>
      <c r="S4230" s="7" t="s">
        <v>25780</v>
      </c>
      <c r="T4230" s="7" t="s">
        <v>1752</v>
      </c>
      <c r="U4230" s="7" t="s">
        <v>46</v>
      </c>
      <c r="V4230" s="7" t="s">
        <v>4141</v>
      </c>
      <c r="W4230" s="7" t="s">
        <v>1683</v>
      </c>
      <c r="X4230" s="7" t="s">
        <v>66</v>
      </c>
      <c r="Y4230" s="7" t="s">
        <v>114</v>
      </c>
      <c r="Z4230" s="7" t="s">
        <v>94</v>
      </c>
      <c r="AA4230" s="7" t="s">
        <v>50</v>
      </c>
      <c r="AB4230" s="7" t="s">
        <v>125</v>
      </c>
      <c r="AC4230" s="7" t="s">
        <v>50</v>
      </c>
      <c r="AD4230" s="7" t="s">
        <v>402</v>
      </c>
      <c r="AE4230" s="7" t="s">
        <v>403</v>
      </c>
      <c r="AF4230" s="7" t="s">
        <v>404</v>
      </c>
      <c r="AG4230" s="7" t="s">
        <v>56</v>
      </c>
      <c r="AH4230" s="7" t="s">
        <v>2322</v>
      </c>
      <c r="AI4230" s="7" t="s">
        <v>28450</v>
      </c>
      <c r="AJ4230" s="7" t="s">
        <v>402</v>
      </c>
      <c r="AK4230" s="7" t="s">
        <v>444</v>
      </c>
      <c r="AL4230" s="7" t="s">
        <v>404</v>
      </c>
      <c r="AM4230" s="10" t="s">
        <v>268</v>
      </c>
      <c r="AN4230" s="5" t="str">
        <f>+VLOOKUP(D4230,'[1]Listado de Establecimientos'!$A$1:$P$65536,16,FALSE)</f>
        <v>NO PERTENECE A NINGUNA RED</v>
      </c>
      <c r="AO4230" s="5" t="str">
        <f>+VLOOKUP(D4230,'[1]Listado de Establecimientos'!$A$1:$Q$65536,17,FALSE)</f>
        <v>NO PERTENECE A NINGUNA MICRORED</v>
      </c>
      <c r="AP4230" s="5">
        <f t="shared" si="67"/>
        <v>4</v>
      </c>
    </row>
    <row r="4231" spans="1:42" ht="20.100000000000001" customHeight="1">
      <c r="A4231" s="6">
        <v>222</v>
      </c>
      <c r="B4231" s="7" t="s">
        <v>28451</v>
      </c>
      <c r="C4231" s="8" t="s">
        <v>40</v>
      </c>
      <c r="D4231" s="7" t="s">
        <v>116</v>
      </c>
      <c r="E4231" s="7" t="s">
        <v>117</v>
      </c>
      <c r="F4231" s="7" t="s">
        <v>242</v>
      </c>
      <c r="G4231" s="7" t="s">
        <v>1607</v>
      </c>
      <c r="H4231" s="7" t="s">
        <v>28452</v>
      </c>
      <c r="I4231" s="7" t="s">
        <v>119</v>
      </c>
      <c r="J4231" s="7" t="s">
        <v>28453</v>
      </c>
      <c r="K4231" s="7" t="s">
        <v>63</v>
      </c>
      <c r="L4231" s="7" t="s">
        <v>45</v>
      </c>
      <c r="M4231" s="7" t="s">
        <v>28454</v>
      </c>
      <c r="N4231" s="9" t="s">
        <v>28455</v>
      </c>
      <c r="O4231" s="7" t="s">
        <v>737</v>
      </c>
      <c r="P4231" s="7" t="s">
        <v>117</v>
      </c>
      <c r="Q4231" s="7" t="s">
        <v>34100</v>
      </c>
      <c r="R4231" s="7" t="s">
        <v>30185</v>
      </c>
      <c r="S4231" s="7" t="s">
        <v>25780</v>
      </c>
      <c r="T4231" s="7" t="s">
        <v>5838</v>
      </c>
      <c r="U4231" s="7" t="s">
        <v>64</v>
      </c>
      <c r="V4231" s="7" t="s">
        <v>191</v>
      </c>
      <c r="W4231" s="7" t="s">
        <v>87</v>
      </c>
      <c r="X4231" s="7" t="s">
        <v>66</v>
      </c>
      <c r="Y4231" s="7" t="s">
        <v>113</v>
      </c>
      <c r="Z4231" s="7" t="s">
        <v>124</v>
      </c>
      <c r="AA4231" s="7" t="s">
        <v>50</v>
      </c>
      <c r="AB4231" s="7" t="s">
        <v>125</v>
      </c>
      <c r="AC4231" s="7" t="s">
        <v>50</v>
      </c>
      <c r="AD4231" s="7" t="s">
        <v>402</v>
      </c>
      <c r="AE4231" s="7" t="s">
        <v>403</v>
      </c>
      <c r="AF4231" s="7" t="s">
        <v>404</v>
      </c>
      <c r="AG4231" s="7" t="s">
        <v>56</v>
      </c>
      <c r="AH4231" s="7" t="s">
        <v>2322</v>
      </c>
      <c r="AI4231" s="7" t="s">
        <v>28456</v>
      </c>
      <c r="AJ4231" s="7" t="s">
        <v>402</v>
      </c>
      <c r="AK4231" s="7" t="s">
        <v>444</v>
      </c>
      <c r="AL4231" s="7" t="s">
        <v>404</v>
      </c>
      <c r="AM4231" s="10" t="s">
        <v>268</v>
      </c>
      <c r="AN4231" s="5" t="str">
        <f>+VLOOKUP(D4231,'[1]Listado de Establecimientos'!$A$1:$P$65536,16,FALSE)</f>
        <v>NO PERTENECE A NINGUNA RED</v>
      </c>
      <c r="AO4231" s="5" t="str">
        <f>+VLOOKUP(D4231,'[1]Listado de Establecimientos'!$A$1:$Q$65536,17,FALSE)</f>
        <v>NO PERTENECE A NINGUNA MICRORED</v>
      </c>
      <c r="AP4231" s="5">
        <f t="shared" si="67"/>
        <v>4</v>
      </c>
    </row>
    <row r="4232" spans="1:42" ht="20.100000000000001" customHeight="1">
      <c r="A4232" s="6">
        <v>223</v>
      </c>
      <c r="B4232" s="7" t="s">
        <v>28457</v>
      </c>
      <c r="C4232" s="8" t="s">
        <v>40</v>
      </c>
      <c r="D4232" s="7" t="s">
        <v>41</v>
      </c>
      <c r="E4232" s="7" t="s">
        <v>42</v>
      </c>
      <c r="F4232" s="7" t="s">
        <v>370</v>
      </c>
      <c r="G4232" s="7" t="s">
        <v>912</v>
      </c>
      <c r="H4232" s="7" t="s">
        <v>28458</v>
      </c>
      <c r="I4232" s="7" t="s">
        <v>49</v>
      </c>
      <c r="J4232" s="7" t="s">
        <v>28459</v>
      </c>
      <c r="K4232" s="7" t="s">
        <v>44</v>
      </c>
      <c r="L4232" s="7" t="s">
        <v>45</v>
      </c>
      <c r="M4232" s="7" t="s">
        <v>28460</v>
      </c>
      <c r="N4232" s="9" t="s">
        <v>28461</v>
      </c>
      <c r="O4232" s="7" t="s">
        <v>135</v>
      </c>
      <c r="P4232" s="7" t="s">
        <v>136</v>
      </c>
      <c r="Q4232" s="7" t="s">
        <v>34101</v>
      </c>
      <c r="R4232" s="7" t="s">
        <v>30253</v>
      </c>
      <c r="S4232" s="7" t="s">
        <v>25780</v>
      </c>
      <c r="T4232" s="7" t="s">
        <v>12785</v>
      </c>
      <c r="U4232" s="7" t="s">
        <v>46</v>
      </c>
      <c r="V4232" s="7" t="s">
        <v>9997</v>
      </c>
      <c r="W4232" s="7" t="s">
        <v>188</v>
      </c>
      <c r="X4232" s="7" t="s">
        <v>66</v>
      </c>
      <c r="Y4232" s="7" t="s">
        <v>122</v>
      </c>
      <c r="Z4232" s="7" t="s">
        <v>49</v>
      </c>
      <c r="AA4232" s="7" t="s">
        <v>50</v>
      </c>
      <c r="AB4232" s="7" t="s">
        <v>125</v>
      </c>
      <c r="AC4232" s="7" t="s">
        <v>52</v>
      </c>
      <c r="AD4232" s="7" t="s">
        <v>271</v>
      </c>
      <c r="AE4232" s="7" t="s">
        <v>108</v>
      </c>
      <c r="AF4232" s="7" t="s">
        <v>272</v>
      </c>
      <c r="AG4232" s="7" t="s">
        <v>56</v>
      </c>
      <c r="AH4232" s="7" t="s">
        <v>273</v>
      </c>
      <c r="AI4232" s="7" t="s">
        <v>28462</v>
      </c>
      <c r="AJ4232" s="7" t="s">
        <v>271</v>
      </c>
      <c r="AK4232" s="7" t="s">
        <v>108</v>
      </c>
      <c r="AL4232" s="7" t="s">
        <v>274</v>
      </c>
      <c r="AM4232" s="10" t="s">
        <v>268</v>
      </c>
      <c r="AN4232" s="5" t="str">
        <f>+VLOOKUP(D4232,'[1]Listado de Establecimientos'!$A$1:$P$65536,16,FALSE)</f>
        <v>NO PERTENECE A NINGUNA RED</v>
      </c>
      <c r="AO4232" s="5" t="str">
        <f>+VLOOKUP(D4232,'[1]Listado de Establecimientos'!$A$1:$Q$65536,17,FALSE)</f>
        <v>NO PERTENECE A NINGUNA MICRORED</v>
      </c>
      <c r="AP4232" s="5">
        <f t="shared" si="67"/>
        <v>4</v>
      </c>
    </row>
    <row r="4233" spans="1:42" ht="20.100000000000001" customHeight="1">
      <c r="A4233" s="6">
        <v>224</v>
      </c>
      <c r="B4233" s="7" t="s">
        <v>28463</v>
      </c>
      <c r="C4233" s="8" t="s">
        <v>40</v>
      </c>
      <c r="D4233" s="7" t="s">
        <v>41</v>
      </c>
      <c r="E4233" s="7" t="s">
        <v>42</v>
      </c>
      <c r="F4233" s="7" t="s">
        <v>1465</v>
      </c>
      <c r="G4233" s="7" t="s">
        <v>28464</v>
      </c>
      <c r="H4233" s="7" t="s">
        <v>28465</v>
      </c>
      <c r="I4233" s="7" t="s">
        <v>85</v>
      </c>
      <c r="J4233" s="7" t="s">
        <v>24127</v>
      </c>
      <c r="K4233" s="7" t="s">
        <v>63</v>
      </c>
      <c r="L4233" s="7" t="s">
        <v>45</v>
      </c>
      <c r="M4233" s="7" t="s">
        <v>28466</v>
      </c>
      <c r="N4233" s="9" t="s">
        <v>28467</v>
      </c>
      <c r="O4233" s="7" t="s">
        <v>866</v>
      </c>
      <c r="P4233" s="7" t="s">
        <v>867</v>
      </c>
      <c r="Q4233" s="7" t="s">
        <v>34102</v>
      </c>
      <c r="R4233" s="7" t="s">
        <v>30424</v>
      </c>
      <c r="S4233" s="7" t="s">
        <v>25975</v>
      </c>
      <c r="T4233" s="7" t="s">
        <v>12491</v>
      </c>
      <c r="U4233" s="7" t="s">
        <v>64</v>
      </c>
      <c r="V4233" s="7" t="s">
        <v>997</v>
      </c>
      <c r="W4233" s="7" t="s">
        <v>1224</v>
      </c>
      <c r="X4233" s="7" t="s">
        <v>66</v>
      </c>
      <c r="Y4233" s="7" t="s">
        <v>113</v>
      </c>
      <c r="Z4233" s="7" t="s">
        <v>122</v>
      </c>
      <c r="AA4233" s="7" t="s">
        <v>50</v>
      </c>
      <c r="AB4233" s="7" t="s">
        <v>125</v>
      </c>
      <c r="AC4233" s="7" t="s">
        <v>52</v>
      </c>
      <c r="AD4233" s="7" t="s">
        <v>271</v>
      </c>
      <c r="AE4233" s="7" t="s">
        <v>170</v>
      </c>
      <c r="AF4233" s="7" t="s">
        <v>272</v>
      </c>
      <c r="AG4233" s="7" t="s">
        <v>56</v>
      </c>
      <c r="AH4233" s="7" t="s">
        <v>273</v>
      </c>
      <c r="AI4233" s="7" t="s">
        <v>28468</v>
      </c>
      <c r="AJ4233" s="7" t="s">
        <v>271</v>
      </c>
      <c r="AK4233" s="7" t="s">
        <v>108</v>
      </c>
      <c r="AL4233" s="7" t="s">
        <v>274</v>
      </c>
      <c r="AM4233" s="10" t="s">
        <v>268</v>
      </c>
      <c r="AN4233" s="5" t="str">
        <f>+VLOOKUP(D4233,'[1]Listado de Establecimientos'!$A$1:$P$65536,16,FALSE)</f>
        <v>NO PERTENECE A NINGUNA RED</v>
      </c>
      <c r="AO4233" s="5" t="str">
        <f>+VLOOKUP(D4233,'[1]Listado de Establecimientos'!$A$1:$Q$65536,17,FALSE)</f>
        <v>NO PERTENECE A NINGUNA MICRORED</v>
      </c>
      <c r="AP4233" s="5">
        <f t="shared" si="67"/>
        <v>4</v>
      </c>
    </row>
    <row r="4234" spans="1:42" ht="20.100000000000001" customHeight="1">
      <c r="A4234" s="6">
        <v>225</v>
      </c>
      <c r="B4234" s="7" t="s">
        <v>28469</v>
      </c>
      <c r="C4234" s="8" t="s">
        <v>40</v>
      </c>
      <c r="D4234" s="7" t="s">
        <v>145</v>
      </c>
      <c r="E4234" s="7" t="s">
        <v>146</v>
      </c>
      <c r="F4234" s="7" t="s">
        <v>27524</v>
      </c>
      <c r="G4234" s="7" t="s">
        <v>28470</v>
      </c>
      <c r="H4234" s="7" t="s">
        <v>28471</v>
      </c>
      <c r="I4234" s="7" t="s">
        <v>93</v>
      </c>
      <c r="J4234" s="7" t="s">
        <v>25914</v>
      </c>
      <c r="K4234" s="7" t="s">
        <v>44</v>
      </c>
      <c r="L4234" s="7" t="s">
        <v>45</v>
      </c>
      <c r="M4234" s="7" t="s">
        <v>28472</v>
      </c>
      <c r="N4234" s="9" t="s">
        <v>28473</v>
      </c>
      <c r="O4234" s="7" t="s">
        <v>145</v>
      </c>
      <c r="P4234" s="7" t="s">
        <v>146</v>
      </c>
      <c r="Q4234" s="7" t="s">
        <v>34103</v>
      </c>
      <c r="R4234" s="7" t="s">
        <v>30247</v>
      </c>
      <c r="S4234" s="7" t="s">
        <v>25975</v>
      </c>
      <c r="T4234" s="7" t="s">
        <v>2928</v>
      </c>
      <c r="U4234" s="7" t="s">
        <v>64</v>
      </c>
      <c r="V4234" s="7" t="s">
        <v>1283</v>
      </c>
      <c r="W4234" s="7" t="s">
        <v>73</v>
      </c>
      <c r="X4234" s="7" t="s">
        <v>48</v>
      </c>
      <c r="Y4234" s="7" t="s">
        <v>94</v>
      </c>
      <c r="Z4234" s="7" t="s">
        <v>94</v>
      </c>
      <c r="AA4234" s="7" t="s">
        <v>50</v>
      </c>
      <c r="AB4234" s="7" t="s">
        <v>51</v>
      </c>
      <c r="AC4234" s="7" t="s">
        <v>50</v>
      </c>
      <c r="AD4234" s="7" t="s">
        <v>1389</v>
      </c>
      <c r="AE4234" s="7" t="s">
        <v>1145</v>
      </c>
      <c r="AF4234" s="7" t="s">
        <v>2469</v>
      </c>
      <c r="AG4234" s="7" t="s">
        <v>56</v>
      </c>
      <c r="AH4234" s="7" t="s">
        <v>24479</v>
      </c>
      <c r="AI4234" s="7" t="s">
        <v>28474</v>
      </c>
      <c r="AJ4234" s="7" t="s">
        <v>1389</v>
      </c>
      <c r="AK4234" s="7" t="s">
        <v>785</v>
      </c>
      <c r="AL4234" s="7" t="s">
        <v>2469</v>
      </c>
      <c r="AM4234" s="10" t="s">
        <v>268</v>
      </c>
      <c r="AN4234" s="5" t="str">
        <f>+VLOOKUP(D4234,'[1]Listado de Establecimientos'!$A$1:$P$65536,16,FALSE)</f>
        <v>MARISCAL CACERES</v>
      </c>
      <c r="AO4234" s="5" t="str">
        <f>+VLOOKUP(D4234,'[1]Listado de Establecimientos'!$A$1:$Q$65536,17,FALSE)</f>
        <v>NO PERTENECE A NINGUNA MICRORRED</v>
      </c>
      <c r="AP4234" s="5">
        <f t="shared" si="67"/>
        <v>4</v>
      </c>
    </row>
    <row r="4235" spans="1:42" ht="20.100000000000001" customHeight="1">
      <c r="A4235" s="6">
        <v>226</v>
      </c>
      <c r="B4235" s="7" t="s">
        <v>28475</v>
      </c>
      <c r="C4235" s="8" t="s">
        <v>40</v>
      </c>
      <c r="D4235" s="7" t="s">
        <v>175</v>
      </c>
      <c r="E4235" s="7" t="s">
        <v>176</v>
      </c>
      <c r="F4235" s="7" t="s">
        <v>24209</v>
      </c>
      <c r="G4235" s="7" t="s">
        <v>6504</v>
      </c>
      <c r="H4235" s="7" t="s">
        <v>881</v>
      </c>
      <c r="I4235" s="7" t="s">
        <v>138</v>
      </c>
      <c r="J4235" s="7" t="s">
        <v>28476</v>
      </c>
      <c r="K4235" s="7" t="s">
        <v>44</v>
      </c>
      <c r="L4235" s="7" t="s">
        <v>45</v>
      </c>
      <c r="M4235" s="7" t="s">
        <v>28477</v>
      </c>
      <c r="N4235" s="9" t="s">
        <v>28478</v>
      </c>
      <c r="O4235" s="7" t="s">
        <v>175</v>
      </c>
      <c r="P4235" s="7" t="s">
        <v>176</v>
      </c>
      <c r="Q4235" s="7" t="s">
        <v>34104</v>
      </c>
      <c r="R4235" s="7" t="s">
        <v>30240</v>
      </c>
      <c r="S4235" s="7" t="s">
        <v>25780</v>
      </c>
      <c r="T4235" s="7" t="s">
        <v>23067</v>
      </c>
      <c r="U4235" s="7" t="s">
        <v>46</v>
      </c>
      <c r="V4235" s="7" t="s">
        <v>1671</v>
      </c>
      <c r="W4235" s="7" t="s">
        <v>47</v>
      </c>
      <c r="X4235" s="7" t="s">
        <v>48</v>
      </c>
      <c r="Y4235" s="7" t="s">
        <v>67</v>
      </c>
      <c r="Z4235" s="7" t="s">
        <v>88</v>
      </c>
      <c r="AA4235" s="7" t="s">
        <v>50</v>
      </c>
      <c r="AB4235" s="7" t="s">
        <v>125</v>
      </c>
      <c r="AC4235" s="7" t="s">
        <v>50</v>
      </c>
      <c r="AD4235" s="7" t="s">
        <v>2174</v>
      </c>
      <c r="AE4235" s="7" t="s">
        <v>2175</v>
      </c>
      <c r="AF4235" s="7" t="s">
        <v>2176</v>
      </c>
      <c r="AG4235" s="7" t="s">
        <v>56</v>
      </c>
      <c r="AH4235" s="7" t="s">
        <v>2177</v>
      </c>
      <c r="AI4235" s="7" t="s">
        <v>28479</v>
      </c>
      <c r="AJ4235" s="7" t="s">
        <v>2174</v>
      </c>
      <c r="AK4235" s="7" t="s">
        <v>197</v>
      </c>
      <c r="AL4235" s="7" t="s">
        <v>2176</v>
      </c>
      <c r="AM4235" s="10" t="s">
        <v>268</v>
      </c>
      <c r="AN4235" s="5" t="str">
        <f>+VLOOKUP(D4235,'[1]Listado de Establecimientos'!$A$1:$P$65536,16,FALSE)</f>
        <v>BELLAVISTA</v>
      </c>
      <c r="AO4235" s="5" t="str">
        <f>+VLOOKUP(D4235,'[1]Listado de Establecimientos'!$A$1:$Q$65536,17,FALSE)</f>
        <v>BELLAVISTA</v>
      </c>
      <c r="AP4235" s="5">
        <f t="shared" si="67"/>
        <v>4</v>
      </c>
    </row>
    <row r="4236" spans="1:42" ht="20.100000000000001" customHeight="1">
      <c r="A4236" s="6">
        <v>227</v>
      </c>
      <c r="B4236" s="7" t="s">
        <v>28480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34105</v>
      </c>
      <c r="R4236" s="7" t="s">
        <v>31631</v>
      </c>
      <c r="S4236" s="7" t="s">
        <v>25780</v>
      </c>
      <c r="T4236" s="7" t="s">
        <v>26595</v>
      </c>
      <c r="U4236" s="7" t="s">
        <v>46</v>
      </c>
      <c r="V4236" s="7" t="s">
        <v>1446</v>
      </c>
      <c r="W4236" s="7" t="s">
        <v>1683</v>
      </c>
      <c r="X4236" s="7" t="s">
        <v>66</v>
      </c>
      <c r="Y4236" s="7" t="s">
        <v>88</v>
      </c>
      <c r="Z4236" s="7" t="s">
        <v>67</v>
      </c>
      <c r="AA4236" s="7" t="s">
        <v>50</v>
      </c>
      <c r="AB4236" s="7" t="s">
        <v>51</v>
      </c>
      <c r="AC4236" s="7" t="s">
        <v>52</v>
      </c>
      <c r="AD4236" s="7" t="s">
        <v>6155</v>
      </c>
      <c r="AE4236" s="7" t="s">
        <v>6156</v>
      </c>
      <c r="AF4236" s="7" t="s">
        <v>6157</v>
      </c>
      <c r="AG4236" s="7" t="s">
        <v>219</v>
      </c>
      <c r="AH4236" s="7" t="s">
        <v>6158</v>
      </c>
      <c r="AI4236" s="7" t="s">
        <v>28483</v>
      </c>
      <c r="AJ4236" s="7" t="s">
        <v>6155</v>
      </c>
      <c r="AK4236" s="7" t="s">
        <v>13597</v>
      </c>
      <c r="AL4236" s="7" t="s">
        <v>6157</v>
      </c>
      <c r="AM4236" s="10" t="s">
        <v>268</v>
      </c>
      <c r="AN4236" s="5" t="str">
        <f>+VLOOKUP(D4236,'[1]Listado de Establecimientos'!$A$1:$P$65536,16,FALSE)</f>
        <v>MOYOBAMBA</v>
      </c>
      <c r="AO4236" s="5" t="str">
        <f>+VLOOKUP(D4236,'[1]Listado de Establecimientos'!$A$1:$Q$65536,17,FALSE)</f>
        <v>NO PERTENECE A NINGUNA MICRORED</v>
      </c>
      <c r="AP4236" s="5">
        <f t="shared" si="67"/>
        <v>4</v>
      </c>
    </row>
    <row r="4237" spans="1:42" ht="20.100000000000001" customHeight="1">
      <c r="A4237" s="6">
        <v>228</v>
      </c>
      <c r="B4237" s="7" t="s">
        <v>28484</v>
      </c>
      <c r="C4237" s="8" t="s">
        <v>40</v>
      </c>
      <c r="D4237" s="7" t="s">
        <v>83</v>
      </c>
      <c r="E4237" s="7" t="s">
        <v>143</v>
      </c>
      <c r="F4237" s="7" t="s">
        <v>1646</v>
      </c>
      <c r="G4237" s="7" t="s">
        <v>8408</v>
      </c>
      <c r="H4237" s="7" t="s">
        <v>881</v>
      </c>
      <c r="I4237" s="7" t="s">
        <v>93</v>
      </c>
      <c r="J4237" s="7" t="s">
        <v>10622</v>
      </c>
      <c r="K4237" s="7" t="s">
        <v>44</v>
      </c>
      <c r="L4237" s="7" t="s">
        <v>45</v>
      </c>
      <c r="M4237" s="7" t="s">
        <v>28481</v>
      </c>
      <c r="N4237" s="9" t="s">
        <v>28482</v>
      </c>
      <c r="O4237" s="7" t="s">
        <v>83</v>
      </c>
      <c r="P4237" s="7" t="s">
        <v>143</v>
      </c>
      <c r="Q4237" s="7" t="s">
        <v>34105</v>
      </c>
      <c r="R4237" s="7" t="s">
        <v>31631</v>
      </c>
      <c r="S4237" s="7" t="s">
        <v>25780</v>
      </c>
      <c r="T4237" s="7" t="s">
        <v>6557</v>
      </c>
      <c r="U4237" s="7" t="s">
        <v>46</v>
      </c>
      <c r="V4237" s="7" t="s">
        <v>4619</v>
      </c>
      <c r="W4237" s="7" t="s">
        <v>47</v>
      </c>
      <c r="X4237" s="7" t="s">
        <v>66</v>
      </c>
      <c r="Y4237" s="7" t="s">
        <v>94</v>
      </c>
      <c r="Z4237" s="7" t="s">
        <v>124</v>
      </c>
      <c r="AA4237" s="7" t="s">
        <v>50</v>
      </c>
      <c r="AB4237" s="7" t="s">
        <v>51</v>
      </c>
      <c r="AC4237" s="7" t="s">
        <v>52</v>
      </c>
      <c r="AD4237" s="7" t="s">
        <v>6155</v>
      </c>
      <c r="AE4237" s="7" t="s">
        <v>6156</v>
      </c>
      <c r="AF4237" s="7" t="s">
        <v>6157</v>
      </c>
      <c r="AG4237" s="7" t="s">
        <v>219</v>
      </c>
      <c r="AH4237" s="7" t="s">
        <v>6158</v>
      </c>
      <c r="AI4237" s="7" t="s">
        <v>28485</v>
      </c>
      <c r="AJ4237" s="7" t="s">
        <v>6155</v>
      </c>
      <c r="AK4237" s="7" t="s">
        <v>13597</v>
      </c>
      <c r="AL4237" s="7" t="s">
        <v>6157</v>
      </c>
      <c r="AM4237" s="10" t="s">
        <v>268</v>
      </c>
      <c r="AN4237" s="5" t="str">
        <f>+VLOOKUP(D4237,'[1]Listado de Establecimientos'!$A$1:$P$65536,16,FALSE)</f>
        <v>MOYOBAMBA</v>
      </c>
      <c r="AO4237" s="5" t="str">
        <f>+VLOOKUP(D4237,'[1]Listado de Establecimientos'!$A$1:$Q$65536,17,FALSE)</f>
        <v>NO PERTENECE A NINGUNA MICRORED</v>
      </c>
      <c r="AP4237" s="5">
        <f t="shared" si="67"/>
        <v>4</v>
      </c>
    </row>
    <row r="4238" spans="1:42" ht="20.100000000000001" customHeight="1">
      <c r="A4238" s="6">
        <v>229</v>
      </c>
      <c r="B4238" s="7" t="s">
        <v>28486</v>
      </c>
      <c r="C4238" s="8" t="s">
        <v>40</v>
      </c>
      <c r="D4238" s="7" t="s">
        <v>83</v>
      </c>
      <c r="E4238" s="7" t="s">
        <v>143</v>
      </c>
      <c r="F4238" s="7" t="s">
        <v>171</v>
      </c>
      <c r="G4238" s="7" t="s">
        <v>14634</v>
      </c>
      <c r="H4238" s="7" t="s">
        <v>28487</v>
      </c>
      <c r="I4238" s="7" t="s">
        <v>88</v>
      </c>
      <c r="J4238" s="7" t="s">
        <v>28488</v>
      </c>
      <c r="K4238" s="7" t="s">
        <v>44</v>
      </c>
      <c r="L4238" s="7" t="s">
        <v>45</v>
      </c>
      <c r="M4238" s="7" t="s">
        <v>28489</v>
      </c>
      <c r="N4238" s="9" t="s">
        <v>28490</v>
      </c>
      <c r="O4238" s="7" t="s">
        <v>181</v>
      </c>
      <c r="P4238" s="7" t="s">
        <v>182</v>
      </c>
      <c r="Q4238" s="7" t="s">
        <v>34106</v>
      </c>
      <c r="R4238" s="7" t="s">
        <v>30189</v>
      </c>
      <c r="S4238" s="7" t="s">
        <v>25624</v>
      </c>
      <c r="T4238" s="7" t="s">
        <v>14086</v>
      </c>
      <c r="U4238" s="7" t="s">
        <v>46</v>
      </c>
      <c r="V4238" s="7" t="s">
        <v>3289</v>
      </c>
      <c r="W4238" s="7" t="s">
        <v>87</v>
      </c>
      <c r="X4238" s="7" t="s">
        <v>66</v>
      </c>
      <c r="Y4238" s="7" t="s">
        <v>152</v>
      </c>
      <c r="Z4238" s="7" t="s">
        <v>152</v>
      </c>
      <c r="AA4238" s="7" t="s">
        <v>50</v>
      </c>
      <c r="AB4238" s="7" t="s">
        <v>51</v>
      </c>
      <c r="AC4238" s="7" t="s">
        <v>50</v>
      </c>
      <c r="AD4238" s="7" t="s">
        <v>6155</v>
      </c>
      <c r="AE4238" s="7" t="s">
        <v>6156</v>
      </c>
      <c r="AF4238" s="7" t="s">
        <v>6157</v>
      </c>
      <c r="AG4238" s="7" t="s">
        <v>219</v>
      </c>
      <c r="AH4238" s="7" t="s">
        <v>6158</v>
      </c>
      <c r="AI4238" s="7" t="s">
        <v>28491</v>
      </c>
      <c r="AJ4238" s="7" t="s">
        <v>6155</v>
      </c>
      <c r="AK4238" s="7" t="s">
        <v>13597</v>
      </c>
      <c r="AL4238" s="7" t="s">
        <v>6157</v>
      </c>
      <c r="AM4238" s="10" t="s">
        <v>268</v>
      </c>
      <c r="AN4238" s="5" t="str">
        <f>+VLOOKUP(D4238,'[1]Listado de Establecimientos'!$A$1:$P$65536,16,FALSE)</f>
        <v>MOYOBAMBA</v>
      </c>
      <c r="AO4238" s="5" t="str">
        <f>+VLOOKUP(D4238,'[1]Listado de Establecimientos'!$A$1:$Q$65536,17,FALSE)</f>
        <v>NO PERTENECE A NINGUNA MICRORED</v>
      </c>
      <c r="AP4238" s="5">
        <f t="shared" si="67"/>
        <v>4</v>
      </c>
    </row>
    <row r="4239" spans="1:42" ht="20.100000000000001" customHeight="1">
      <c r="A4239" s="6">
        <v>230</v>
      </c>
      <c r="B4239" s="7" t="s">
        <v>28492</v>
      </c>
      <c r="C4239" s="8" t="s">
        <v>40</v>
      </c>
      <c r="D4239" s="7" t="s">
        <v>74</v>
      </c>
      <c r="E4239" s="7" t="s">
        <v>75</v>
      </c>
      <c r="F4239" s="7" t="s">
        <v>2191</v>
      </c>
      <c r="G4239" s="7" t="s">
        <v>5172</v>
      </c>
      <c r="H4239" s="7" t="s">
        <v>12944</v>
      </c>
      <c r="I4239" s="7" t="s">
        <v>134</v>
      </c>
      <c r="J4239" s="7" t="s">
        <v>9252</v>
      </c>
      <c r="K4239" s="7" t="s">
        <v>152</v>
      </c>
      <c r="L4239" s="7" t="s">
        <v>45</v>
      </c>
      <c r="M4239" s="7" t="s">
        <v>28493</v>
      </c>
      <c r="N4239" s="9" t="s">
        <v>28494</v>
      </c>
      <c r="O4239" s="7" t="s">
        <v>74</v>
      </c>
      <c r="P4239" s="7" t="s">
        <v>75</v>
      </c>
      <c r="Q4239" s="7" t="s">
        <v>7178</v>
      </c>
      <c r="R4239" s="7" t="s">
        <v>30204</v>
      </c>
      <c r="S4239" s="7" t="s">
        <v>25975</v>
      </c>
      <c r="T4239" s="7" t="s">
        <v>14573</v>
      </c>
      <c r="U4239" s="7" t="s">
        <v>46</v>
      </c>
      <c r="V4239" s="7" t="s">
        <v>1671</v>
      </c>
      <c r="W4239" s="7" t="s">
        <v>1224</v>
      </c>
      <c r="X4239" s="7" t="s">
        <v>48</v>
      </c>
      <c r="Y4239" s="7" t="s">
        <v>122</v>
      </c>
      <c r="Z4239" s="7" t="s">
        <v>113</v>
      </c>
      <c r="AA4239" s="7" t="s">
        <v>50</v>
      </c>
      <c r="AB4239" s="7" t="s">
        <v>125</v>
      </c>
      <c r="AC4239" s="7" t="s">
        <v>50</v>
      </c>
      <c r="AD4239" s="7" t="s">
        <v>80</v>
      </c>
      <c r="AE4239" s="7" t="s">
        <v>218</v>
      </c>
      <c r="AF4239" s="7" t="s">
        <v>82</v>
      </c>
      <c r="AG4239" s="7" t="s">
        <v>219</v>
      </c>
      <c r="AH4239" s="7" t="s">
        <v>220</v>
      </c>
      <c r="AI4239" s="7" t="s">
        <v>28495</v>
      </c>
      <c r="AJ4239" s="7" t="s">
        <v>80</v>
      </c>
      <c r="AK4239" s="7" t="s">
        <v>81</v>
      </c>
      <c r="AL4239" s="7" t="s">
        <v>82</v>
      </c>
      <c r="AM4239" s="10" t="s">
        <v>268</v>
      </c>
      <c r="AN4239" s="5" t="str">
        <f>+VLOOKUP(D4239,'[1]Listado de Establecimientos'!$A$1:$P$65536,16,FALSE)</f>
        <v>TOCACHE</v>
      </c>
      <c r="AO4239" s="5" t="str">
        <f>+VLOOKUP(D4239,'[1]Listado de Establecimientos'!$A$1:$Q$65536,17,FALSE)</f>
        <v>NO PERTENECE A NINGUNA MICRORED</v>
      </c>
      <c r="AP4239" s="5">
        <f t="shared" si="67"/>
        <v>4</v>
      </c>
    </row>
    <row r="4240" spans="1:42" ht="20.100000000000001" customHeight="1">
      <c r="A4240" s="6">
        <v>231</v>
      </c>
      <c r="B4240" s="7" t="s">
        <v>28496</v>
      </c>
      <c r="C4240" s="8" t="s">
        <v>40</v>
      </c>
      <c r="D4240" s="7" t="s">
        <v>74</v>
      </c>
      <c r="E4240" s="7" t="s">
        <v>75</v>
      </c>
      <c r="F4240" s="7" t="s">
        <v>681</v>
      </c>
      <c r="G4240" s="7" t="s">
        <v>2898</v>
      </c>
      <c r="H4240" s="7" t="s">
        <v>28497</v>
      </c>
      <c r="I4240" s="7" t="s">
        <v>88</v>
      </c>
      <c r="J4240" s="7" t="s">
        <v>28498</v>
      </c>
      <c r="K4240" s="7" t="s">
        <v>152</v>
      </c>
      <c r="L4240" s="7" t="s">
        <v>45</v>
      </c>
      <c r="M4240" s="7" t="s">
        <v>28499</v>
      </c>
      <c r="N4240" s="9" t="s">
        <v>28500</v>
      </c>
      <c r="O4240" s="7" t="s">
        <v>74</v>
      </c>
      <c r="P4240" s="7" t="s">
        <v>75</v>
      </c>
      <c r="Q4240" s="7" t="s">
        <v>34107</v>
      </c>
      <c r="R4240" s="7" t="s">
        <v>30202</v>
      </c>
      <c r="S4240" s="7" t="s">
        <v>25975</v>
      </c>
      <c r="T4240" s="7" t="s">
        <v>13294</v>
      </c>
      <c r="U4240" s="7" t="s">
        <v>46</v>
      </c>
      <c r="V4240" s="7" t="s">
        <v>321</v>
      </c>
      <c r="W4240" s="7" t="s">
        <v>65</v>
      </c>
      <c r="X4240" s="7" t="s">
        <v>48</v>
      </c>
      <c r="Y4240" s="7" t="s">
        <v>107</v>
      </c>
      <c r="Z4240" s="7" t="s">
        <v>107</v>
      </c>
      <c r="AA4240" s="7" t="s">
        <v>50</v>
      </c>
      <c r="AB4240" s="7" t="s">
        <v>125</v>
      </c>
      <c r="AC4240" s="7" t="s">
        <v>50</v>
      </c>
      <c r="AD4240" s="7" t="s">
        <v>80</v>
      </c>
      <c r="AE4240" s="7" t="s">
        <v>218</v>
      </c>
      <c r="AF4240" s="7" t="s">
        <v>82</v>
      </c>
      <c r="AG4240" s="7" t="s">
        <v>219</v>
      </c>
      <c r="AH4240" s="7" t="s">
        <v>220</v>
      </c>
      <c r="AI4240" s="7" t="s">
        <v>28501</v>
      </c>
      <c r="AJ4240" s="7" t="s">
        <v>80</v>
      </c>
      <c r="AK4240" s="7" t="s">
        <v>81</v>
      </c>
      <c r="AL4240" s="7" t="s">
        <v>82</v>
      </c>
      <c r="AM4240" s="10" t="s">
        <v>268</v>
      </c>
      <c r="AN4240" s="5" t="str">
        <f>+VLOOKUP(D4240,'[1]Listado de Establecimientos'!$A$1:$P$65536,16,FALSE)</f>
        <v>TOCACHE</v>
      </c>
      <c r="AO4240" s="5" t="str">
        <f>+VLOOKUP(D4240,'[1]Listado de Establecimientos'!$A$1:$Q$65536,17,FALSE)</f>
        <v>NO PERTENECE A NINGUNA MICRORED</v>
      </c>
      <c r="AP4240" s="5">
        <f t="shared" si="67"/>
        <v>4</v>
      </c>
    </row>
    <row r="4241" spans="1:42" ht="20.100000000000001" customHeight="1">
      <c r="A4241" s="6">
        <v>232</v>
      </c>
      <c r="B4241" s="7" t="s">
        <v>28502</v>
      </c>
      <c r="C4241" s="8" t="s">
        <v>40</v>
      </c>
      <c r="D4241" s="7" t="s">
        <v>74</v>
      </c>
      <c r="E4241" s="7" t="s">
        <v>75</v>
      </c>
      <c r="F4241" s="7" t="s">
        <v>5621</v>
      </c>
      <c r="G4241" s="7" t="s">
        <v>1089</v>
      </c>
      <c r="H4241" s="7" t="s">
        <v>28503</v>
      </c>
      <c r="I4241" s="7" t="s">
        <v>86</v>
      </c>
      <c r="J4241" s="7" t="s">
        <v>28504</v>
      </c>
      <c r="K4241" s="7" t="s">
        <v>63</v>
      </c>
      <c r="L4241" s="7" t="s">
        <v>236</v>
      </c>
      <c r="M4241" s="7" t="s">
        <v>28505</v>
      </c>
      <c r="N4241" s="9" t="s">
        <v>28506</v>
      </c>
      <c r="O4241" s="7" t="s">
        <v>150</v>
      </c>
      <c r="P4241" s="7" t="s">
        <v>151</v>
      </c>
      <c r="Q4241" s="7" t="s">
        <v>34108</v>
      </c>
      <c r="R4241" s="7" t="s">
        <v>30191</v>
      </c>
      <c r="S4241" s="7" t="s">
        <v>25975</v>
      </c>
      <c r="T4241" s="7" t="s">
        <v>16769</v>
      </c>
      <c r="U4241" s="7" t="s">
        <v>64</v>
      </c>
      <c r="V4241" s="7" t="s">
        <v>779</v>
      </c>
      <c r="W4241" s="7" t="s">
        <v>47</v>
      </c>
      <c r="X4241" s="7" t="s">
        <v>48</v>
      </c>
      <c r="Y4241" s="7" t="s">
        <v>113</v>
      </c>
      <c r="Z4241" s="7" t="s">
        <v>94</v>
      </c>
      <c r="AA4241" s="7" t="s">
        <v>50</v>
      </c>
      <c r="AB4241" s="7" t="s">
        <v>125</v>
      </c>
      <c r="AC4241" s="7" t="s">
        <v>50</v>
      </c>
      <c r="AD4241" s="7" t="s">
        <v>80</v>
      </c>
      <c r="AE4241" s="7" t="s">
        <v>218</v>
      </c>
      <c r="AF4241" s="7" t="s">
        <v>82</v>
      </c>
      <c r="AG4241" s="7" t="s">
        <v>219</v>
      </c>
      <c r="AH4241" s="7" t="s">
        <v>220</v>
      </c>
      <c r="AI4241" s="7" t="s">
        <v>28507</v>
      </c>
      <c r="AJ4241" s="7" t="s">
        <v>80</v>
      </c>
      <c r="AK4241" s="7" t="s">
        <v>81</v>
      </c>
      <c r="AL4241" s="7" t="s">
        <v>82</v>
      </c>
      <c r="AM4241" s="10" t="s">
        <v>268</v>
      </c>
      <c r="AN4241" s="5" t="str">
        <f>+VLOOKUP(D4241,'[1]Listado de Establecimientos'!$A$1:$P$65536,16,FALSE)</f>
        <v>TOCACHE</v>
      </c>
      <c r="AO4241" s="5" t="str">
        <f>+VLOOKUP(D4241,'[1]Listado de Establecimientos'!$A$1:$Q$65536,17,FALSE)</f>
        <v>NO PERTENECE A NINGUNA MICRORED</v>
      </c>
      <c r="AP4241" s="5">
        <f t="shared" si="67"/>
        <v>4</v>
      </c>
    </row>
    <row r="4242" spans="1:42" ht="20.100000000000001" customHeight="1">
      <c r="A4242" s="6">
        <v>233</v>
      </c>
      <c r="B4242" s="7" t="s">
        <v>28508</v>
      </c>
      <c r="C4242" s="8" t="s">
        <v>40</v>
      </c>
      <c r="D4242" s="7" t="s">
        <v>41</v>
      </c>
      <c r="E4242" s="7" t="s">
        <v>42</v>
      </c>
      <c r="F4242" s="7" t="s">
        <v>17654</v>
      </c>
      <c r="G4242" s="7" t="s">
        <v>1607</v>
      </c>
      <c r="H4242" s="7" t="s">
        <v>28509</v>
      </c>
      <c r="I4242" s="7" t="s">
        <v>88</v>
      </c>
      <c r="J4242" s="7" t="s">
        <v>28510</v>
      </c>
      <c r="K4242" s="7" t="s">
        <v>119</v>
      </c>
      <c r="L4242" s="7" t="s">
        <v>45</v>
      </c>
      <c r="M4242" s="7" t="s">
        <v>28511</v>
      </c>
      <c r="N4242" s="9" t="s">
        <v>28512</v>
      </c>
      <c r="O4242" s="7" t="s">
        <v>175</v>
      </c>
      <c r="P4242" s="7" t="s">
        <v>176</v>
      </c>
      <c r="Q4242" s="7" t="s">
        <v>34109</v>
      </c>
      <c r="R4242" s="7" t="s">
        <v>30240</v>
      </c>
      <c r="S4242" s="7" t="s">
        <v>25975</v>
      </c>
      <c r="T4242" s="7" t="s">
        <v>2395</v>
      </c>
      <c r="U4242" s="7" t="s">
        <v>46</v>
      </c>
      <c r="V4242" s="7" t="s">
        <v>9265</v>
      </c>
      <c r="W4242" s="7" t="s">
        <v>43</v>
      </c>
      <c r="X4242" s="7" t="s">
        <v>48</v>
      </c>
      <c r="Y4242" s="7" t="s">
        <v>147</v>
      </c>
      <c r="Z4242" s="7" t="s">
        <v>144</v>
      </c>
      <c r="AA4242" s="7" t="s">
        <v>50</v>
      </c>
      <c r="AB4242" s="7" t="s">
        <v>125</v>
      </c>
      <c r="AC4242" s="7" t="s">
        <v>50</v>
      </c>
      <c r="AD4242" s="7" t="s">
        <v>1170</v>
      </c>
      <c r="AE4242" s="7" t="s">
        <v>3168</v>
      </c>
      <c r="AF4242" s="7" t="s">
        <v>3169</v>
      </c>
      <c r="AG4242" s="7" t="s">
        <v>56</v>
      </c>
      <c r="AH4242" s="7" t="s">
        <v>3170</v>
      </c>
      <c r="AI4242" s="7" t="s">
        <v>28513</v>
      </c>
      <c r="AJ4242" s="7" t="s">
        <v>1170</v>
      </c>
      <c r="AK4242" s="7" t="s">
        <v>3172</v>
      </c>
      <c r="AL4242" s="7" t="s">
        <v>3169</v>
      </c>
      <c r="AM4242" s="10" t="s">
        <v>268</v>
      </c>
      <c r="AN4242" s="5" t="str">
        <f>+VLOOKUP(D4242,'[1]Listado de Establecimientos'!$A$1:$P$65536,16,FALSE)</f>
        <v>NO PERTENECE A NINGUNA RED</v>
      </c>
      <c r="AO4242" s="5" t="str">
        <f>+VLOOKUP(D4242,'[1]Listado de Establecimientos'!$A$1:$Q$65536,17,FALSE)</f>
        <v>NO PERTENECE A NINGUNA MICRORED</v>
      </c>
      <c r="AP4242" s="5">
        <f t="shared" si="67"/>
        <v>4</v>
      </c>
    </row>
    <row r="4243" spans="1:42" ht="20.100000000000001" customHeight="1">
      <c r="A4243" s="6">
        <v>234</v>
      </c>
      <c r="B4243" s="7" t="s">
        <v>28514</v>
      </c>
      <c r="C4243" s="8" t="s">
        <v>40</v>
      </c>
      <c r="D4243" s="7" t="s">
        <v>41</v>
      </c>
      <c r="E4243" s="7" t="s">
        <v>42</v>
      </c>
      <c r="F4243" s="7" t="s">
        <v>891</v>
      </c>
      <c r="G4243" s="7" t="s">
        <v>2615</v>
      </c>
      <c r="H4243" s="7" t="s">
        <v>28515</v>
      </c>
      <c r="I4243" s="7" t="s">
        <v>144</v>
      </c>
      <c r="J4243" s="7" t="s">
        <v>5021</v>
      </c>
      <c r="K4243" s="7" t="s">
        <v>152</v>
      </c>
      <c r="L4243" s="7" t="s">
        <v>45</v>
      </c>
      <c r="M4243" s="7" t="s">
        <v>28516</v>
      </c>
      <c r="N4243" s="9" t="s">
        <v>28517</v>
      </c>
      <c r="O4243" s="7" t="s">
        <v>28518</v>
      </c>
      <c r="P4243" s="7" t="s">
        <v>28519</v>
      </c>
      <c r="Q4243" s="7" t="s">
        <v>34110</v>
      </c>
      <c r="R4243" s="7" t="s">
        <v>30185</v>
      </c>
      <c r="S4243" s="7" t="s">
        <v>25975</v>
      </c>
      <c r="T4243" s="7" t="s">
        <v>18240</v>
      </c>
      <c r="U4243" s="7" t="s">
        <v>64</v>
      </c>
      <c r="V4243" s="7" t="s">
        <v>28520</v>
      </c>
      <c r="W4243" s="7" t="s">
        <v>740</v>
      </c>
      <c r="X4243" s="7" t="s">
        <v>48</v>
      </c>
      <c r="Y4243" s="7" t="s">
        <v>79</v>
      </c>
      <c r="Z4243" s="7" t="s">
        <v>152</v>
      </c>
      <c r="AA4243" s="7" t="s">
        <v>50</v>
      </c>
      <c r="AB4243" s="7" t="s">
        <v>125</v>
      </c>
      <c r="AC4243" s="7" t="s">
        <v>50</v>
      </c>
      <c r="AD4243" s="7" t="s">
        <v>1170</v>
      </c>
      <c r="AE4243" s="7" t="s">
        <v>3168</v>
      </c>
      <c r="AF4243" s="7" t="s">
        <v>3169</v>
      </c>
      <c r="AG4243" s="7" t="s">
        <v>56</v>
      </c>
      <c r="AH4243" s="7" t="s">
        <v>3170</v>
      </c>
      <c r="AI4243" s="7" t="s">
        <v>28521</v>
      </c>
      <c r="AJ4243" s="7" t="s">
        <v>1170</v>
      </c>
      <c r="AK4243" s="7" t="s">
        <v>3172</v>
      </c>
      <c r="AL4243" s="7" t="s">
        <v>3169</v>
      </c>
      <c r="AM4243" s="10" t="s">
        <v>268</v>
      </c>
      <c r="AN4243" s="5" t="str">
        <f>+VLOOKUP(D4243,'[1]Listado de Establecimientos'!$A$1:$P$65536,16,FALSE)</f>
        <v>NO PERTENECE A NINGUNA RED</v>
      </c>
      <c r="AO4243" s="5" t="str">
        <f>+VLOOKUP(D4243,'[1]Listado de Establecimientos'!$A$1:$Q$65536,17,FALSE)</f>
        <v>NO PERTENECE A NINGUNA MICRORED</v>
      </c>
      <c r="AP4243" s="5">
        <f t="shared" si="67"/>
        <v>4</v>
      </c>
    </row>
    <row r="4244" spans="1:42" ht="20.100000000000001" customHeight="1">
      <c r="A4244" s="6">
        <v>235</v>
      </c>
      <c r="B4244" s="7" t="s">
        <v>28522</v>
      </c>
      <c r="C4244" s="8" t="s">
        <v>40</v>
      </c>
      <c r="D4244" s="7" t="s">
        <v>41</v>
      </c>
      <c r="E4244" s="7" t="s">
        <v>42</v>
      </c>
      <c r="F4244" s="7" t="s">
        <v>1646</v>
      </c>
      <c r="G4244" s="7" t="s">
        <v>1397</v>
      </c>
      <c r="H4244" s="7" t="s">
        <v>21864</v>
      </c>
      <c r="I4244" s="7" t="s">
        <v>1474</v>
      </c>
      <c r="J4244" s="7" t="s">
        <v>13976</v>
      </c>
      <c r="K4244" s="7" t="s">
        <v>86</v>
      </c>
      <c r="L4244" s="7" t="s">
        <v>45</v>
      </c>
      <c r="M4244" s="7" t="s">
        <v>28523</v>
      </c>
      <c r="N4244" s="9" t="s">
        <v>28524</v>
      </c>
      <c r="O4244" s="7" t="s">
        <v>1631</v>
      </c>
      <c r="P4244" s="7" t="s">
        <v>1632</v>
      </c>
      <c r="Q4244" s="7" t="s">
        <v>31584</v>
      </c>
      <c r="R4244" s="7" t="s">
        <v>30334</v>
      </c>
      <c r="S4244" s="7" t="s">
        <v>25975</v>
      </c>
      <c r="T4244" s="7" t="s">
        <v>22767</v>
      </c>
      <c r="U4244" s="7" t="s">
        <v>64</v>
      </c>
      <c r="V4244" s="7" t="s">
        <v>5647</v>
      </c>
      <c r="W4244" s="7" t="s">
        <v>47</v>
      </c>
      <c r="X4244" s="7" t="s">
        <v>48</v>
      </c>
      <c r="Y4244" s="7" t="s">
        <v>88</v>
      </c>
      <c r="Z4244" s="7" t="s">
        <v>88</v>
      </c>
      <c r="AA4244" s="7" t="s">
        <v>50</v>
      </c>
      <c r="AB4244" s="7" t="s">
        <v>51</v>
      </c>
      <c r="AC4244" s="7" t="s">
        <v>50</v>
      </c>
      <c r="AD4244" s="7" t="s">
        <v>1170</v>
      </c>
      <c r="AE4244" s="7" t="s">
        <v>3168</v>
      </c>
      <c r="AF4244" s="7" t="s">
        <v>3169</v>
      </c>
      <c r="AG4244" s="7" t="s">
        <v>56</v>
      </c>
      <c r="AH4244" s="7" t="s">
        <v>3170</v>
      </c>
      <c r="AI4244" s="7" t="s">
        <v>28525</v>
      </c>
      <c r="AJ4244" s="7" t="s">
        <v>1170</v>
      </c>
      <c r="AK4244" s="7" t="s">
        <v>3172</v>
      </c>
      <c r="AL4244" s="7" t="s">
        <v>3169</v>
      </c>
      <c r="AM4244" s="10" t="s">
        <v>268</v>
      </c>
      <c r="AN4244" s="5" t="str">
        <f>+VLOOKUP(D4244,'[1]Listado de Establecimientos'!$A$1:$P$65536,16,FALSE)</f>
        <v>NO PERTENECE A NINGUNA RED</v>
      </c>
      <c r="AO4244" s="5" t="str">
        <f>+VLOOKUP(D4244,'[1]Listado de Establecimientos'!$A$1:$Q$65536,17,FALSE)</f>
        <v>NO PERTENECE A NINGUNA MICRORED</v>
      </c>
      <c r="AP4244" s="5">
        <f t="shared" si="67"/>
        <v>4</v>
      </c>
    </row>
    <row r="4245" spans="1:42" ht="20.100000000000001" customHeight="1">
      <c r="A4245" s="6">
        <v>236</v>
      </c>
      <c r="B4245" s="7" t="s">
        <v>28526</v>
      </c>
      <c r="C4245" s="8" t="s">
        <v>40</v>
      </c>
      <c r="D4245" s="7" t="s">
        <v>74</v>
      </c>
      <c r="E4245" s="7" t="s">
        <v>75</v>
      </c>
      <c r="F4245" s="7" t="s">
        <v>2096</v>
      </c>
      <c r="G4245" s="7" t="s">
        <v>200</v>
      </c>
      <c r="H4245" s="7" t="s">
        <v>28527</v>
      </c>
      <c r="I4245" s="7" t="s">
        <v>49</v>
      </c>
      <c r="J4245" s="7" t="s">
        <v>28528</v>
      </c>
      <c r="K4245" s="7" t="s">
        <v>86</v>
      </c>
      <c r="L4245" s="7" t="s">
        <v>45</v>
      </c>
      <c r="M4245" s="7" t="s">
        <v>28529</v>
      </c>
      <c r="N4245" s="9" t="s">
        <v>28530</v>
      </c>
      <c r="O4245" s="7" t="s">
        <v>2242</v>
      </c>
      <c r="P4245" s="7" t="s">
        <v>2243</v>
      </c>
      <c r="Q4245" s="7" t="s">
        <v>31256</v>
      </c>
      <c r="R4245" s="7" t="s">
        <v>30191</v>
      </c>
      <c r="S4245" s="7" t="s">
        <v>25975</v>
      </c>
      <c r="T4245" s="7" t="s">
        <v>18215</v>
      </c>
      <c r="U4245" s="7" t="s">
        <v>46</v>
      </c>
      <c r="V4245" s="7" t="s">
        <v>860</v>
      </c>
      <c r="W4245" s="7" t="s">
        <v>2774</v>
      </c>
      <c r="X4245" s="7" t="s">
        <v>153</v>
      </c>
      <c r="Y4245" s="7" t="s">
        <v>107</v>
      </c>
      <c r="Z4245" s="7" t="s">
        <v>94</v>
      </c>
      <c r="AA4245" s="7" t="s">
        <v>50</v>
      </c>
      <c r="AB4245" s="7" t="s">
        <v>125</v>
      </c>
      <c r="AC4245" s="7" t="s">
        <v>50</v>
      </c>
      <c r="AD4245" s="7" t="s">
        <v>108</v>
      </c>
      <c r="AE4245" s="7" t="s">
        <v>4775</v>
      </c>
      <c r="AF4245" s="7" t="s">
        <v>4776</v>
      </c>
      <c r="AG4245" s="7" t="s">
        <v>219</v>
      </c>
      <c r="AH4245" s="7" t="s">
        <v>4777</v>
      </c>
      <c r="AI4245" s="7" t="s">
        <v>28531</v>
      </c>
      <c r="AJ4245" s="7" t="s">
        <v>108</v>
      </c>
      <c r="AK4245" s="7" t="s">
        <v>4779</v>
      </c>
      <c r="AL4245" s="7" t="s">
        <v>4776</v>
      </c>
      <c r="AM4245" s="10" t="s">
        <v>268</v>
      </c>
      <c r="AN4245" s="5" t="str">
        <f>+VLOOKUP(D4245,'[1]Listado de Establecimientos'!$A$1:$P$65536,16,FALSE)</f>
        <v>TOCACHE</v>
      </c>
      <c r="AO4245" s="5" t="str">
        <f>+VLOOKUP(D4245,'[1]Listado de Establecimientos'!$A$1:$Q$65536,17,FALSE)</f>
        <v>NO PERTENECE A NINGUNA MICRORED</v>
      </c>
      <c r="AP4245" s="5">
        <f t="shared" si="67"/>
        <v>4</v>
      </c>
    </row>
    <row r="4246" spans="1:42" ht="20.100000000000001" customHeight="1">
      <c r="A4246" s="6">
        <v>237</v>
      </c>
      <c r="B4246" s="7" t="s">
        <v>28532</v>
      </c>
      <c r="C4246" s="8" t="s">
        <v>40</v>
      </c>
      <c r="D4246" s="7" t="s">
        <v>116</v>
      </c>
      <c r="E4246" s="7" t="s">
        <v>117</v>
      </c>
      <c r="F4246" s="7" t="s">
        <v>154</v>
      </c>
      <c r="G4246" s="7" t="s">
        <v>287</v>
      </c>
      <c r="H4246" s="7" t="s">
        <v>13902</v>
      </c>
      <c r="I4246" s="7" t="s">
        <v>63</v>
      </c>
      <c r="J4246" s="7" t="s">
        <v>28533</v>
      </c>
      <c r="K4246" s="7" t="s">
        <v>97</v>
      </c>
      <c r="L4246" s="7" t="s">
        <v>45</v>
      </c>
      <c r="M4246" s="7" t="s">
        <v>28534</v>
      </c>
      <c r="N4246" s="9" t="s">
        <v>28535</v>
      </c>
      <c r="O4246" s="7" t="s">
        <v>2129</v>
      </c>
      <c r="P4246" s="7" t="s">
        <v>2130</v>
      </c>
      <c r="Q4246" s="7" t="s">
        <v>32599</v>
      </c>
      <c r="R4246" s="7" t="s">
        <v>30461</v>
      </c>
      <c r="S4246" s="7" t="s">
        <v>25975</v>
      </c>
      <c r="T4246" s="7" t="s">
        <v>21395</v>
      </c>
      <c r="U4246" s="7" t="s">
        <v>46</v>
      </c>
      <c r="V4246" s="7" t="s">
        <v>28536</v>
      </c>
      <c r="W4246" s="7" t="s">
        <v>906</v>
      </c>
      <c r="X4246" s="7" t="s">
        <v>28537</v>
      </c>
      <c r="Y4246" s="7" t="s">
        <v>119</v>
      </c>
      <c r="Z4246" s="7" t="s">
        <v>185</v>
      </c>
      <c r="AA4246" s="7" t="s">
        <v>50</v>
      </c>
      <c r="AB4246" s="7" t="s">
        <v>125</v>
      </c>
      <c r="AC4246" s="7" t="s">
        <v>50</v>
      </c>
      <c r="AD4246" s="7" t="s">
        <v>1904</v>
      </c>
      <c r="AE4246" s="7" t="s">
        <v>1300</v>
      </c>
      <c r="AF4246" s="7" t="s">
        <v>1905</v>
      </c>
      <c r="AG4246" s="7" t="s">
        <v>56</v>
      </c>
      <c r="AH4246" s="7" t="s">
        <v>1906</v>
      </c>
      <c r="AI4246" s="7" t="s">
        <v>28538</v>
      </c>
      <c r="AJ4246" s="7" t="s">
        <v>2133</v>
      </c>
      <c r="AK4246" s="7" t="s">
        <v>2137</v>
      </c>
      <c r="AL4246" s="7" t="s">
        <v>1967</v>
      </c>
      <c r="AM4246" s="10" t="s">
        <v>268</v>
      </c>
      <c r="AN4246" s="5" t="str">
        <f>+VLOOKUP(D4246,'[1]Listado de Establecimientos'!$A$1:$P$65536,16,FALSE)</f>
        <v>NO PERTENECE A NINGUNA RED</v>
      </c>
      <c r="AO4246" s="5" t="str">
        <f>+VLOOKUP(D4246,'[1]Listado de Establecimientos'!$A$1:$Q$65536,17,FALSE)</f>
        <v>NO PERTENECE A NINGUNA MICRORED</v>
      </c>
      <c r="AP4246" s="5">
        <f t="shared" si="67"/>
        <v>4</v>
      </c>
    </row>
    <row r="4247" spans="1:42" ht="20.100000000000001" customHeight="1">
      <c r="A4247" s="6">
        <v>238</v>
      </c>
      <c r="B4247" s="7" t="s">
        <v>28539</v>
      </c>
      <c r="C4247" s="8" t="s">
        <v>40</v>
      </c>
      <c r="D4247" s="7" t="s">
        <v>116</v>
      </c>
      <c r="E4247" s="7" t="s">
        <v>117</v>
      </c>
      <c r="F4247" s="7" t="s">
        <v>205</v>
      </c>
      <c r="G4247" s="7" t="s">
        <v>6209</v>
      </c>
      <c r="H4247" s="7" t="s">
        <v>8736</v>
      </c>
      <c r="I4247" s="7" t="s">
        <v>93</v>
      </c>
      <c r="J4247" s="7" t="s">
        <v>28540</v>
      </c>
      <c r="K4247" s="7" t="s">
        <v>44</v>
      </c>
      <c r="L4247" s="7" t="s">
        <v>45</v>
      </c>
      <c r="M4247" s="7" t="s">
        <v>28541</v>
      </c>
      <c r="N4247" s="9" t="s">
        <v>28542</v>
      </c>
      <c r="O4247" s="7" t="s">
        <v>3375</v>
      </c>
      <c r="P4247" s="7" t="s">
        <v>3376</v>
      </c>
      <c r="Q4247" s="7" t="s">
        <v>33299</v>
      </c>
      <c r="R4247" s="7" t="s">
        <v>30485</v>
      </c>
      <c r="S4247" s="7" t="s">
        <v>25975</v>
      </c>
      <c r="T4247" s="7" t="s">
        <v>940</v>
      </c>
      <c r="U4247" s="7" t="s">
        <v>46</v>
      </c>
      <c r="V4247" s="7" t="s">
        <v>28543</v>
      </c>
      <c r="W4247" s="7" t="s">
        <v>65</v>
      </c>
      <c r="X4247" s="7" t="s">
        <v>48</v>
      </c>
      <c r="Y4247" s="7" t="s">
        <v>107</v>
      </c>
      <c r="Z4247" s="7" t="s">
        <v>122</v>
      </c>
      <c r="AA4247" s="7" t="s">
        <v>50</v>
      </c>
      <c r="AB4247" s="7" t="s">
        <v>125</v>
      </c>
      <c r="AC4247" s="7" t="s">
        <v>50</v>
      </c>
      <c r="AD4247" s="7" t="s">
        <v>1904</v>
      </c>
      <c r="AE4247" s="7" t="s">
        <v>1300</v>
      </c>
      <c r="AF4247" s="7" t="s">
        <v>1905</v>
      </c>
      <c r="AG4247" s="7" t="s">
        <v>56</v>
      </c>
      <c r="AH4247" s="7" t="s">
        <v>1906</v>
      </c>
      <c r="AI4247" s="7" t="s">
        <v>28544</v>
      </c>
      <c r="AJ4247" s="7" t="s">
        <v>2133</v>
      </c>
      <c r="AK4247" s="7" t="s">
        <v>2137</v>
      </c>
      <c r="AL4247" s="7" t="s">
        <v>1967</v>
      </c>
      <c r="AM4247" s="10" t="s">
        <v>268</v>
      </c>
      <c r="AN4247" s="5" t="str">
        <f>+VLOOKUP(D4247,'[1]Listado de Establecimientos'!$A$1:$P$65536,16,FALSE)</f>
        <v>NO PERTENECE A NINGUNA RED</v>
      </c>
      <c r="AO4247" s="5" t="str">
        <f>+VLOOKUP(D4247,'[1]Listado de Establecimientos'!$A$1:$Q$65536,17,FALSE)</f>
        <v>NO PERTENECE A NINGUNA MICRORED</v>
      </c>
      <c r="AP4247" s="5">
        <f t="shared" si="67"/>
        <v>4</v>
      </c>
    </row>
    <row r="4248" spans="1:42" ht="20.100000000000001" customHeight="1">
      <c r="A4248" s="6">
        <v>239</v>
      </c>
      <c r="B4248" s="7" t="s">
        <v>28545</v>
      </c>
      <c r="C4248" s="8" t="s">
        <v>40</v>
      </c>
      <c r="D4248" s="7" t="s">
        <v>145</v>
      </c>
      <c r="E4248" s="7" t="s">
        <v>146</v>
      </c>
      <c r="F4248" s="7" t="s">
        <v>28546</v>
      </c>
      <c r="G4248" s="7" t="s">
        <v>8899</v>
      </c>
      <c r="H4248" s="7" t="s">
        <v>2158</v>
      </c>
      <c r="I4248" s="7" t="s">
        <v>94</v>
      </c>
      <c r="J4248" s="7" t="s">
        <v>28547</v>
      </c>
      <c r="K4248" s="7" t="s">
        <v>86</v>
      </c>
      <c r="L4248" s="7" t="s">
        <v>45</v>
      </c>
      <c r="M4248" s="7" t="s">
        <v>28548</v>
      </c>
      <c r="N4248" s="9" t="s">
        <v>28549</v>
      </c>
      <c r="O4248" s="7" t="s">
        <v>145</v>
      </c>
      <c r="P4248" s="7" t="s">
        <v>146</v>
      </c>
      <c r="Q4248" s="7" t="s">
        <v>30643</v>
      </c>
      <c r="R4248" s="7" t="s">
        <v>30740</v>
      </c>
      <c r="S4248" s="7" t="s">
        <v>25975</v>
      </c>
      <c r="T4248" s="7" t="s">
        <v>15790</v>
      </c>
      <c r="U4248" s="7" t="s">
        <v>64</v>
      </c>
      <c r="V4248" s="7" t="s">
        <v>873</v>
      </c>
      <c r="W4248" s="7" t="s">
        <v>5850</v>
      </c>
      <c r="X4248" s="7" t="s">
        <v>48</v>
      </c>
      <c r="Y4248" s="7" t="s">
        <v>79</v>
      </c>
      <c r="Z4248" s="7" t="s">
        <v>79</v>
      </c>
      <c r="AA4248" s="7" t="s">
        <v>50</v>
      </c>
      <c r="AB4248" s="7" t="s">
        <v>51</v>
      </c>
      <c r="AC4248" s="7" t="s">
        <v>52</v>
      </c>
      <c r="AD4248" s="7" t="s">
        <v>18391</v>
      </c>
      <c r="AE4248" s="7" t="s">
        <v>7426</v>
      </c>
      <c r="AF4248" s="7" t="s">
        <v>18506</v>
      </c>
      <c r="AG4248" s="7" t="s">
        <v>56</v>
      </c>
      <c r="AH4248" s="7" t="s">
        <v>18507</v>
      </c>
      <c r="AI4248" s="7" t="s">
        <v>28550</v>
      </c>
      <c r="AJ4248" s="7" t="s">
        <v>18391</v>
      </c>
      <c r="AK4248" s="7" t="s">
        <v>3243</v>
      </c>
      <c r="AL4248" s="7" t="s">
        <v>18506</v>
      </c>
      <c r="AM4248" s="10" t="s">
        <v>268</v>
      </c>
      <c r="AN4248" s="5" t="str">
        <f>+VLOOKUP(D4248,'[1]Listado de Establecimientos'!$A$1:$P$65536,16,FALSE)</f>
        <v>MARISCAL CACERES</v>
      </c>
      <c r="AO4248" s="5" t="str">
        <f>+VLOOKUP(D4248,'[1]Listado de Establecimientos'!$A$1:$Q$65536,17,FALSE)</f>
        <v>NO PERTENECE A NINGUNA MICRORRED</v>
      </c>
      <c r="AP4248" s="5">
        <f t="shared" si="67"/>
        <v>4</v>
      </c>
    </row>
    <row r="4249" spans="1:42" ht="20.100000000000001" customHeight="1">
      <c r="A4249" s="6">
        <v>240</v>
      </c>
      <c r="B4249" s="7" t="s">
        <v>28551</v>
      </c>
      <c r="C4249" s="8" t="s">
        <v>40</v>
      </c>
      <c r="D4249" s="7" t="s">
        <v>74</v>
      </c>
      <c r="E4249" s="7" t="s">
        <v>75</v>
      </c>
      <c r="F4249" s="7" t="s">
        <v>7452</v>
      </c>
      <c r="G4249" s="7" t="s">
        <v>18598</v>
      </c>
      <c r="H4249" s="7" t="s">
        <v>28552</v>
      </c>
      <c r="I4249" s="7" t="s">
        <v>147</v>
      </c>
      <c r="J4249" s="7" t="s">
        <v>26224</v>
      </c>
      <c r="K4249" s="7" t="s">
        <v>63</v>
      </c>
      <c r="L4249" s="7" t="s">
        <v>45</v>
      </c>
      <c r="M4249" s="7" t="s">
        <v>28553</v>
      </c>
      <c r="N4249" s="9" t="s">
        <v>28554</v>
      </c>
      <c r="O4249" s="7" t="s">
        <v>14185</v>
      </c>
      <c r="P4249" s="7" t="s">
        <v>14186</v>
      </c>
      <c r="Q4249" s="7" t="s">
        <v>34111</v>
      </c>
      <c r="R4249" s="7" t="s">
        <v>34112</v>
      </c>
      <c r="S4249" s="7" t="s">
        <v>26102</v>
      </c>
      <c r="T4249" s="7" t="s">
        <v>7814</v>
      </c>
      <c r="U4249" s="7" t="s">
        <v>64</v>
      </c>
      <c r="V4249" s="7" t="s">
        <v>267</v>
      </c>
      <c r="W4249" s="7" t="s">
        <v>740</v>
      </c>
      <c r="X4249" s="7" t="s">
        <v>48</v>
      </c>
      <c r="Y4249" s="7" t="s">
        <v>49</v>
      </c>
      <c r="Z4249" s="7" t="s">
        <v>94</v>
      </c>
      <c r="AA4249" s="7" t="s">
        <v>50</v>
      </c>
      <c r="AB4249" s="7" t="s">
        <v>125</v>
      </c>
      <c r="AC4249" s="7" t="s">
        <v>50</v>
      </c>
      <c r="AD4249" s="7" t="s">
        <v>108</v>
      </c>
      <c r="AE4249" s="7" t="s">
        <v>4775</v>
      </c>
      <c r="AF4249" s="7" t="s">
        <v>4776</v>
      </c>
      <c r="AG4249" s="7" t="s">
        <v>219</v>
      </c>
      <c r="AH4249" s="7" t="s">
        <v>6281</v>
      </c>
      <c r="AI4249" s="7" t="s">
        <v>28555</v>
      </c>
      <c r="AJ4249" s="7" t="s">
        <v>108</v>
      </c>
      <c r="AK4249" s="7" t="s">
        <v>4779</v>
      </c>
      <c r="AL4249" s="7" t="s">
        <v>4776</v>
      </c>
      <c r="AM4249" s="10" t="s">
        <v>268</v>
      </c>
      <c r="AN4249" s="5" t="str">
        <f>+VLOOKUP(D4249,'[1]Listado de Establecimientos'!$A$1:$P$65536,16,FALSE)</f>
        <v>TOCACHE</v>
      </c>
      <c r="AO4249" s="5" t="str">
        <f>+VLOOKUP(D4249,'[1]Listado de Establecimientos'!$A$1:$Q$65536,17,FALSE)</f>
        <v>NO PERTENECE A NINGUNA MICRORED</v>
      </c>
      <c r="AP4249" s="5">
        <f t="shared" si="67"/>
        <v>4</v>
      </c>
    </row>
    <row r="4250" spans="1:42" ht="20.100000000000001" customHeight="1">
      <c r="A4250" s="6">
        <v>241</v>
      </c>
      <c r="B4250" s="7" t="s">
        <v>28556</v>
      </c>
      <c r="C4250" s="8" t="s">
        <v>40</v>
      </c>
      <c r="D4250" s="7" t="s">
        <v>145</v>
      </c>
      <c r="E4250" s="7" t="s">
        <v>146</v>
      </c>
      <c r="F4250" s="7" t="s">
        <v>205</v>
      </c>
      <c r="G4250" s="7" t="s">
        <v>2180</v>
      </c>
      <c r="H4250" s="7" t="s">
        <v>28557</v>
      </c>
      <c r="I4250" s="7" t="s">
        <v>94</v>
      </c>
      <c r="J4250" s="7" t="s">
        <v>11808</v>
      </c>
      <c r="K4250" s="7" t="s">
        <v>44</v>
      </c>
      <c r="L4250" s="7" t="s">
        <v>45</v>
      </c>
      <c r="M4250" s="7" t="s">
        <v>28558</v>
      </c>
      <c r="N4250" s="9" t="s">
        <v>28559</v>
      </c>
      <c r="O4250" s="7" t="s">
        <v>28560</v>
      </c>
      <c r="P4250" s="7" t="s">
        <v>28561</v>
      </c>
      <c r="Q4250" s="7" t="s">
        <v>34113</v>
      </c>
      <c r="R4250" s="7" t="s">
        <v>30351</v>
      </c>
      <c r="S4250" s="7" t="s">
        <v>26102</v>
      </c>
      <c r="T4250" s="7" t="s">
        <v>26024</v>
      </c>
      <c r="U4250" s="7" t="s">
        <v>46</v>
      </c>
      <c r="V4250" s="7" t="s">
        <v>184</v>
      </c>
      <c r="W4250" s="7" t="s">
        <v>73</v>
      </c>
      <c r="X4250" s="7" t="s">
        <v>48</v>
      </c>
      <c r="Y4250" s="7" t="s">
        <v>107</v>
      </c>
      <c r="Z4250" s="7" t="s">
        <v>122</v>
      </c>
      <c r="AA4250" s="7" t="s">
        <v>50</v>
      </c>
      <c r="AB4250" s="7" t="s">
        <v>51</v>
      </c>
      <c r="AC4250" s="7" t="s">
        <v>52</v>
      </c>
      <c r="AD4250" s="7" t="s">
        <v>121</v>
      </c>
      <c r="AE4250" s="7" t="s">
        <v>1138</v>
      </c>
      <c r="AF4250" s="7" t="s">
        <v>3059</v>
      </c>
      <c r="AG4250" s="7" t="s">
        <v>56</v>
      </c>
      <c r="AH4250" s="7" t="s">
        <v>15262</v>
      </c>
      <c r="AI4250" s="7" t="s">
        <v>28562</v>
      </c>
      <c r="AJ4250" s="7" t="s">
        <v>121</v>
      </c>
      <c r="AK4250" s="7" t="s">
        <v>13565</v>
      </c>
      <c r="AL4250" s="7" t="s">
        <v>3059</v>
      </c>
      <c r="AM4250" s="10" t="s">
        <v>268</v>
      </c>
      <c r="AN4250" s="5" t="str">
        <f>+VLOOKUP(D4250,'[1]Listado de Establecimientos'!$A$1:$P$65536,16,FALSE)</f>
        <v>MARISCAL CACERES</v>
      </c>
      <c r="AO4250" s="5" t="str">
        <f>+VLOOKUP(D4250,'[1]Listado de Establecimientos'!$A$1:$Q$65536,17,FALSE)</f>
        <v>NO PERTENECE A NINGUNA MICRORRED</v>
      </c>
      <c r="AP4250" s="5">
        <f t="shared" si="67"/>
        <v>4</v>
      </c>
    </row>
    <row r="4251" spans="1:42" ht="20.100000000000001" customHeight="1">
      <c r="A4251" s="6">
        <v>242</v>
      </c>
      <c r="B4251" s="7" t="s">
        <v>28563</v>
      </c>
      <c r="C4251" s="8" t="s">
        <v>40</v>
      </c>
      <c r="D4251" s="7" t="s">
        <v>41</v>
      </c>
      <c r="E4251" s="7" t="s">
        <v>42</v>
      </c>
      <c r="F4251" s="7" t="s">
        <v>335</v>
      </c>
      <c r="G4251" s="7" t="s">
        <v>978</v>
      </c>
      <c r="H4251" s="7" t="s">
        <v>28564</v>
      </c>
      <c r="I4251" s="7" t="s">
        <v>85</v>
      </c>
      <c r="J4251" s="7" t="s">
        <v>28565</v>
      </c>
      <c r="K4251" s="7" t="s">
        <v>63</v>
      </c>
      <c r="L4251" s="7" t="s">
        <v>45</v>
      </c>
      <c r="M4251" s="7" t="s">
        <v>28566</v>
      </c>
      <c r="N4251" s="9" t="s">
        <v>28567</v>
      </c>
      <c r="O4251" s="7" t="s">
        <v>135</v>
      </c>
      <c r="P4251" s="7" t="s">
        <v>136</v>
      </c>
      <c r="Q4251" s="7" t="s">
        <v>34114</v>
      </c>
      <c r="R4251" s="7" t="s">
        <v>32720</v>
      </c>
      <c r="S4251" s="7" t="s">
        <v>25624</v>
      </c>
      <c r="T4251" s="7" t="s">
        <v>2067</v>
      </c>
      <c r="U4251" s="7" t="s">
        <v>46</v>
      </c>
      <c r="V4251" s="7" t="s">
        <v>4725</v>
      </c>
      <c r="W4251" s="7" t="s">
        <v>73</v>
      </c>
      <c r="X4251" s="7" t="s">
        <v>48</v>
      </c>
      <c r="Y4251" s="7" t="s">
        <v>94</v>
      </c>
      <c r="Z4251" s="7" t="s">
        <v>88</v>
      </c>
      <c r="AA4251" s="7" t="s">
        <v>50</v>
      </c>
      <c r="AB4251" s="7" t="s">
        <v>125</v>
      </c>
      <c r="AC4251" s="7" t="s">
        <v>50</v>
      </c>
      <c r="AD4251" s="7" t="s">
        <v>8403</v>
      </c>
      <c r="AE4251" s="7" t="s">
        <v>1553</v>
      </c>
      <c r="AF4251" s="7" t="s">
        <v>8404</v>
      </c>
      <c r="AG4251" s="7" t="s">
        <v>56</v>
      </c>
      <c r="AH4251" s="7" t="s">
        <v>8405</v>
      </c>
      <c r="AI4251" s="7" t="s">
        <v>28568</v>
      </c>
      <c r="AJ4251" s="7" t="s">
        <v>8403</v>
      </c>
      <c r="AK4251" s="7" t="s">
        <v>682</v>
      </c>
      <c r="AL4251" s="7" t="s">
        <v>8404</v>
      </c>
      <c r="AM4251" s="10" t="s">
        <v>268</v>
      </c>
      <c r="AN4251" s="5" t="str">
        <f>+VLOOKUP(D4251,'[1]Listado de Establecimientos'!$A$1:$P$65536,16,FALSE)</f>
        <v>NO PERTENECE A NINGUNA RED</v>
      </c>
      <c r="AO4251" s="5" t="str">
        <f>+VLOOKUP(D4251,'[1]Listado de Establecimientos'!$A$1:$Q$65536,17,FALSE)</f>
        <v>NO PERTENECE A NINGUNA MICRORED</v>
      </c>
      <c r="AP4251" s="5">
        <f t="shared" si="67"/>
        <v>4</v>
      </c>
    </row>
    <row r="4252" spans="1:42" ht="20.100000000000001" customHeight="1">
      <c r="A4252" s="6">
        <v>243</v>
      </c>
      <c r="B4252" s="7" t="s">
        <v>28569</v>
      </c>
      <c r="C4252" s="8" t="s">
        <v>40</v>
      </c>
      <c r="D4252" s="7" t="s">
        <v>60</v>
      </c>
      <c r="E4252" s="7" t="s">
        <v>61</v>
      </c>
      <c r="F4252" s="7" t="s">
        <v>1646</v>
      </c>
      <c r="G4252" s="7" t="s">
        <v>3834</v>
      </c>
      <c r="H4252" s="7" t="s">
        <v>28570</v>
      </c>
      <c r="I4252" s="7" t="s">
        <v>77</v>
      </c>
      <c r="J4252" s="7" t="s">
        <v>28571</v>
      </c>
      <c r="K4252" s="7" t="s">
        <v>44</v>
      </c>
      <c r="L4252" s="7" t="s">
        <v>45</v>
      </c>
      <c r="M4252" s="7" t="s">
        <v>28572</v>
      </c>
      <c r="N4252" s="9" t="s">
        <v>28573</v>
      </c>
      <c r="O4252" s="7" t="s">
        <v>1099</v>
      </c>
      <c r="P4252" s="7" t="s">
        <v>1100</v>
      </c>
      <c r="Q4252" s="7" t="s">
        <v>30857</v>
      </c>
      <c r="R4252" s="7" t="s">
        <v>30228</v>
      </c>
      <c r="S4252" s="7" t="s">
        <v>26102</v>
      </c>
      <c r="T4252" s="7" t="s">
        <v>3501</v>
      </c>
      <c r="U4252" s="7" t="s">
        <v>64</v>
      </c>
      <c r="V4252" s="7" t="s">
        <v>296</v>
      </c>
      <c r="W4252" s="7" t="s">
        <v>106</v>
      </c>
      <c r="X4252" s="7" t="s">
        <v>66</v>
      </c>
      <c r="Y4252" s="7" t="s">
        <v>122</v>
      </c>
      <c r="Z4252" s="7" t="s">
        <v>113</v>
      </c>
      <c r="AA4252" s="7" t="s">
        <v>50</v>
      </c>
      <c r="AB4252" s="7" t="s">
        <v>125</v>
      </c>
      <c r="AC4252" s="7" t="s">
        <v>50</v>
      </c>
      <c r="AD4252" s="7" t="s">
        <v>861</v>
      </c>
      <c r="AE4252" s="7" t="s">
        <v>118</v>
      </c>
      <c r="AF4252" s="7" t="s">
        <v>862</v>
      </c>
      <c r="AG4252" s="7" t="s">
        <v>56</v>
      </c>
      <c r="AH4252" s="7" t="s">
        <v>863</v>
      </c>
      <c r="AI4252" s="7" t="s">
        <v>28574</v>
      </c>
      <c r="AJ4252" s="7" t="s">
        <v>861</v>
      </c>
      <c r="AK4252" s="7" t="s">
        <v>205</v>
      </c>
      <c r="AL4252" s="7" t="s">
        <v>862</v>
      </c>
      <c r="AM4252" s="10" t="s">
        <v>268</v>
      </c>
      <c r="AN4252" s="5" t="str">
        <f>+VLOOKUP(D4252,'[1]Listado de Establecimientos'!$A$1:$P$65536,16,FALSE)</f>
        <v>RIOJA</v>
      </c>
      <c r="AO4252" s="5" t="str">
        <f>+VLOOKUP(D4252,'[1]Listado de Establecimientos'!$A$1:$Q$65536,17,FALSE)</f>
        <v>NO PERTENECE A NINGUNA MICRORED</v>
      </c>
      <c r="AP4252" s="5">
        <f t="shared" si="67"/>
        <v>4</v>
      </c>
    </row>
    <row r="4253" spans="1:42" ht="20.100000000000001" customHeight="1">
      <c r="A4253" s="6">
        <v>244</v>
      </c>
      <c r="B4253" s="7" t="s">
        <v>28575</v>
      </c>
      <c r="C4253" s="8" t="s">
        <v>40</v>
      </c>
      <c r="D4253" s="7" t="s">
        <v>83</v>
      </c>
      <c r="E4253" s="7" t="s">
        <v>143</v>
      </c>
      <c r="F4253" s="7" t="s">
        <v>233</v>
      </c>
      <c r="G4253" s="7" t="s">
        <v>913</v>
      </c>
      <c r="H4253" s="7" t="s">
        <v>6740</v>
      </c>
      <c r="I4253" s="7" t="s">
        <v>63</v>
      </c>
      <c r="J4253" s="7" t="s">
        <v>28576</v>
      </c>
      <c r="K4253" s="7" t="s">
        <v>152</v>
      </c>
      <c r="L4253" s="7" t="s">
        <v>45</v>
      </c>
      <c r="M4253" s="7" t="s">
        <v>28577</v>
      </c>
      <c r="N4253" s="9" t="s">
        <v>28578</v>
      </c>
      <c r="O4253" s="7" t="s">
        <v>3881</v>
      </c>
      <c r="P4253" s="7" t="s">
        <v>3882</v>
      </c>
      <c r="Q4253" s="7" t="s">
        <v>34115</v>
      </c>
      <c r="R4253" s="7" t="s">
        <v>30253</v>
      </c>
      <c r="S4253" s="7" t="s">
        <v>25975</v>
      </c>
      <c r="T4253" s="7" t="s">
        <v>28579</v>
      </c>
      <c r="U4253" s="7" t="s">
        <v>46</v>
      </c>
      <c r="V4253" s="7" t="s">
        <v>1503</v>
      </c>
      <c r="W4253" s="7" t="s">
        <v>714</v>
      </c>
      <c r="X4253" s="7" t="s">
        <v>48</v>
      </c>
      <c r="Y4253" s="7" t="s">
        <v>2230</v>
      </c>
      <c r="Z4253" s="7" t="s">
        <v>1659</v>
      </c>
      <c r="AA4253" s="7" t="s">
        <v>50</v>
      </c>
      <c r="AB4253" s="7" t="s">
        <v>51</v>
      </c>
      <c r="AC4253" s="7" t="s">
        <v>50</v>
      </c>
      <c r="AD4253" s="7" t="s">
        <v>13161</v>
      </c>
      <c r="AE4253" s="7" t="s">
        <v>13162</v>
      </c>
      <c r="AF4253" s="7" t="s">
        <v>13163</v>
      </c>
      <c r="AG4253" s="7" t="s">
        <v>7355</v>
      </c>
      <c r="AH4253" s="7" t="s">
        <v>15586</v>
      </c>
      <c r="AI4253" s="7" t="s">
        <v>28580</v>
      </c>
      <c r="AJ4253" s="7" t="s">
        <v>13161</v>
      </c>
      <c r="AK4253" s="7" t="s">
        <v>13162</v>
      </c>
      <c r="AL4253" s="7" t="s">
        <v>13163</v>
      </c>
      <c r="AM4253" s="10" t="s">
        <v>268</v>
      </c>
      <c r="AN4253" s="5" t="str">
        <f>+VLOOKUP(D4253,'[1]Listado de Establecimientos'!$A$1:$P$65536,16,FALSE)</f>
        <v>MOYOBAMBA</v>
      </c>
      <c r="AO4253" s="5" t="str">
        <f>+VLOOKUP(D4253,'[1]Listado de Establecimientos'!$A$1:$Q$65536,17,FALSE)</f>
        <v>NO PERTENECE A NINGUNA MICRORED</v>
      </c>
      <c r="AP4253" s="5">
        <f t="shared" si="67"/>
        <v>4</v>
      </c>
    </row>
    <row r="4254" spans="1:42" ht="20.100000000000001" customHeight="1">
      <c r="A4254" s="6">
        <v>245</v>
      </c>
      <c r="B4254" s="7" t="s">
        <v>28581</v>
      </c>
      <c r="C4254" s="8" t="s">
        <v>40</v>
      </c>
      <c r="D4254" s="7" t="s">
        <v>116</v>
      </c>
      <c r="E4254" s="7" t="s">
        <v>117</v>
      </c>
      <c r="F4254" s="7" t="s">
        <v>148</v>
      </c>
      <c r="G4254" s="7" t="s">
        <v>161</v>
      </c>
      <c r="H4254" s="7" t="s">
        <v>28582</v>
      </c>
      <c r="I4254" s="7" t="s">
        <v>44</v>
      </c>
      <c r="J4254" s="7" t="s">
        <v>28583</v>
      </c>
      <c r="K4254" s="7" t="s">
        <v>152</v>
      </c>
      <c r="L4254" s="7" t="s">
        <v>45</v>
      </c>
      <c r="M4254" s="7" t="s">
        <v>28584</v>
      </c>
      <c r="N4254" s="9" t="s">
        <v>28585</v>
      </c>
      <c r="O4254" s="7" t="s">
        <v>737</v>
      </c>
      <c r="P4254" s="7" t="s">
        <v>117</v>
      </c>
      <c r="Q4254" s="7" t="s">
        <v>34116</v>
      </c>
      <c r="R4254" s="7" t="s">
        <v>30240</v>
      </c>
      <c r="S4254" s="7" t="s">
        <v>26102</v>
      </c>
      <c r="T4254" s="7" t="s">
        <v>21454</v>
      </c>
      <c r="U4254" s="7" t="s">
        <v>64</v>
      </c>
      <c r="V4254" s="7" t="s">
        <v>5416</v>
      </c>
      <c r="W4254" s="7" t="s">
        <v>188</v>
      </c>
      <c r="X4254" s="7" t="s">
        <v>48</v>
      </c>
      <c r="Y4254" s="7" t="s">
        <v>88</v>
      </c>
      <c r="Z4254" s="7" t="s">
        <v>88</v>
      </c>
      <c r="AA4254" s="7" t="s">
        <v>50</v>
      </c>
      <c r="AB4254" s="7" t="s">
        <v>125</v>
      </c>
      <c r="AC4254" s="7" t="s">
        <v>50</v>
      </c>
      <c r="AD4254" s="7" t="s">
        <v>2039</v>
      </c>
      <c r="AE4254" s="7" t="s">
        <v>2175</v>
      </c>
      <c r="AF4254" s="7" t="s">
        <v>2040</v>
      </c>
      <c r="AG4254" s="7" t="s">
        <v>56</v>
      </c>
      <c r="AH4254" s="7" t="s">
        <v>15583</v>
      </c>
      <c r="AI4254" s="7" t="s">
        <v>28586</v>
      </c>
      <c r="AJ4254" s="7" t="s">
        <v>2039</v>
      </c>
      <c r="AK4254" s="7" t="s">
        <v>197</v>
      </c>
      <c r="AL4254" s="7" t="s">
        <v>2040</v>
      </c>
      <c r="AM4254" s="10" t="s">
        <v>268</v>
      </c>
      <c r="AN4254" s="5" t="str">
        <f>+VLOOKUP(D4254,'[1]Listado de Establecimientos'!$A$1:$P$65536,16,FALSE)</f>
        <v>NO PERTENECE A NINGUNA RED</v>
      </c>
      <c r="AO4254" s="5" t="str">
        <f>+VLOOKUP(D4254,'[1]Listado de Establecimientos'!$A$1:$Q$65536,17,FALSE)</f>
        <v>NO PERTENECE A NINGUNA MICRORED</v>
      </c>
      <c r="AP4254" s="5">
        <f t="shared" si="67"/>
        <v>4</v>
      </c>
    </row>
    <row r="4255" spans="1:42" ht="20.100000000000001" customHeight="1">
      <c r="A4255" s="6">
        <v>246</v>
      </c>
      <c r="B4255" s="7" t="s">
        <v>28587</v>
      </c>
      <c r="C4255" s="8" t="s">
        <v>40</v>
      </c>
      <c r="D4255" s="7" t="s">
        <v>116</v>
      </c>
      <c r="E4255" s="7" t="s">
        <v>117</v>
      </c>
      <c r="F4255" s="7" t="s">
        <v>108</v>
      </c>
      <c r="G4255" s="7" t="s">
        <v>3870</v>
      </c>
      <c r="H4255" s="7" t="s">
        <v>28588</v>
      </c>
      <c r="I4255" s="7" t="s">
        <v>85</v>
      </c>
      <c r="J4255" s="7" t="s">
        <v>28589</v>
      </c>
      <c r="K4255" s="7" t="s">
        <v>86</v>
      </c>
      <c r="L4255" s="7" t="s">
        <v>45</v>
      </c>
      <c r="M4255" s="7" t="s">
        <v>28590</v>
      </c>
      <c r="N4255" s="9" t="s">
        <v>28591</v>
      </c>
      <c r="O4255" s="7" t="s">
        <v>737</v>
      </c>
      <c r="P4255" s="7" t="s">
        <v>117</v>
      </c>
      <c r="Q4255" s="7" t="s">
        <v>34117</v>
      </c>
      <c r="R4255" s="7" t="s">
        <v>30196</v>
      </c>
      <c r="S4255" s="7" t="s">
        <v>26102</v>
      </c>
      <c r="T4255" s="7" t="s">
        <v>6531</v>
      </c>
      <c r="U4255" s="7" t="s">
        <v>64</v>
      </c>
      <c r="V4255" s="7" t="s">
        <v>4288</v>
      </c>
      <c r="W4255" s="7" t="s">
        <v>106</v>
      </c>
      <c r="X4255" s="7" t="s">
        <v>66</v>
      </c>
      <c r="Y4255" s="7" t="s">
        <v>107</v>
      </c>
      <c r="Z4255" s="7" t="s">
        <v>122</v>
      </c>
      <c r="AA4255" s="7" t="s">
        <v>50</v>
      </c>
      <c r="AB4255" s="7" t="s">
        <v>125</v>
      </c>
      <c r="AC4255" s="7" t="s">
        <v>50</v>
      </c>
      <c r="AD4255" s="7" t="s">
        <v>2039</v>
      </c>
      <c r="AE4255" s="7" t="s">
        <v>2175</v>
      </c>
      <c r="AF4255" s="7" t="s">
        <v>2040</v>
      </c>
      <c r="AG4255" s="7" t="s">
        <v>56</v>
      </c>
      <c r="AH4255" s="7" t="s">
        <v>15583</v>
      </c>
      <c r="AI4255" s="7" t="s">
        <v>28592</v>
      </c>
      <c r="AJ4255" s="7" t="s">
        <v>2039</v>
      </c>
      <c r="AK4255" s="7" t="s">
        <v>197</v>
      </c>
      <c r="AL4255" s="7" t="s">
        <v>2040</v>
      </c>
      <c r="AM4255" s="10" t="s">
        <v>268</v>
      </c>
      <c r="AN4255" s="5" t="str">
        <f>+VLOOKUP(D4255,'[1]Listado de Establecimientos'!$A$1:$P$65536,16,FALSE)</f>
        <v>NO PERTENECE A NINGUNA RED</v>
      </c>
      <c r="AO4255" s="5" t="str">
        <f>+VLOOKUP(D4255,'[1]Listado de Establecimientos'!$A$1:$Q$65536,17,FALSE)</f>
        <v>NO PERTENECE A NINGUNA MICRORED</v>
      </c>
      <c r="AP4255" s="5">
        <f t="shared" si="67"/>
        <v>4</v>
      </c>
    </row>
    <row r="4256" spans="1:42" ht="20.100000000000001" customHeight="1">
      <c r="A4256" s="6">
        <v>247</v>
      </c>
      <c r="B4256" s="7" t="s">
        <v>28593</v>
      </c>
      <c r="C4256" s="8" t="s">
        <v>40</v>
      </c>
      <c r="D4256" s="7" t="s">
        <v>74</v>
      </c>
      <c r="E4256" s="7" t="s">
        <v>75</v>
      </c>
      <c r="F4256" s="7" t="s">
        <v>28594</v>
      </c>
      <c r="G4256" s="7" t="s">
        <v>28595</v>
      </c>
      <c r="H4256" s="7" t="s">
        <v>28596</v>
      </c>
      <c r="I4256" s="7" t="s">
        <v>177</v>
      </c>
      <c r="J4256" s="7" t="s">
        <v>24831</v>
      </c>
      <c r="K4256" s="7" t="s">
        <v>86</v>
      </c>
      <c r="L4256" s="7" t="s">
        <v>45</v>
      </c>
      <c r="M4256" s="7" t="s">
        <v>28597</v>
      </c>
      <c r="N4256" s="9" t="s">
        <v>28598</v>
      </c>
      <c r="O4256" s="7" t="s">
        <v>150</v>
      </c>
      <c r="P4256" s="7" t="s">
        <v>151</v>
      </c>
      <c r="Q4256" s="7" t="s">
        <v>31310</v>
      </c>
      <c r="R4256" s="7" t="s">
        <v>30325</v>
      </c>
      <c r="S4256" s="7" t="s">
        <v>26102</v>
      </c>
      <c r="T4256" s="7" t="s">
        <v>10106</v>
      </c>
      <c r="U4256" s="7" t="s">
        <v>46</v>
      </c>
      <c r="V4256" s="7" t="s">
        <v>860</v>
      </c>
      <c r="W4256" s="7" t="s">
        <v>65</v>
      </c>
      <c r="X4256" s="7" t="s">
        <v>66</v>
      </c>
      <c r="Y4256" s="7" t="s">
        <v>94</v>
      </c>
      <c r="Z4256" s="7" t="s">
        <v>79</v>
      </c>
      <c r="AA4256" s="7" t="s">
        <v>50</v>
      </c>
      <c r="AB4256" s="7" t="s">
        <v>125</v>
      </c>
      <c r="AC4256" s="7" t="s">
        <v>50</v>
      </c>
      <c r="AD4256" s="7" t="s">
        <v>1508</v>
      </c>
      <c r="AE4256" s="7" t="s">
        <v>2192</v>
      </c>
      <c r="AF4256" s="7" t="s">
        <v>7460</v>
      </c>
      <c r="AG4256" s="7" t="s">
        <v>219</v>
      </c>
      <c r="AH4256" s="7" t="s">
        <v>8389</v>
      </c>
      <c r="AI4256" s="7" t="s">
        <v>28599</v>
      </c>
      <c r="AJ4256" s="7" t="s">
        <v>1508</v>
      </c>
      <c r="AK4256" s="7" t="s">
        <v>2440</v>
      </c>
      <c r="AL4256" s="7" t="s">
        <v>7460</v>
      </c>
      <c r="AM4256" s="10" t="s">
        <v>268</v>
      </c>
      <c r="AN4256" s="5" t="str">
        <f>+VLOOKUP(D4256,'[1]Listado de Establecimientos'!$A$1:$P$65536,16,FALSE)</f>
        <v>TOCACHE</v>
      </c>
      <c r="AO4256" s="5" t="str">
        <f>+VLOOKUP(D4256,'[1]Listado de Establecimientos'!$A$1:$Q$65536,17,FALSE)</f>
        <v>NO PERTENECE A NINGUNA MICRORED</v>
      </c>
      <c r="AP4256" s="5">
        <f t="shared" si="67"/>
        <v>4</v>
      </c>
    </row>
    <row r="4257" spans="1:42" ht="20.100000000000001" customHeight="1">
      <c r="A4257" s="6">
        <v>248</v>
      </c>
      <c r="B4257" s="7" t="s">
        <v>28600</v>
      </c>
      <c r="C4257" s="8" t="s">
        <v>40</v>
      </c>
      <c r="D4257" s="7" t="s">
        <v>41</v>
      </c>
      <c r="E4257" s="7" t="s">
        <v>42</v>
      </c>
      <c r="F4257" s="7" t="s">
        <v>2096</v>
      </c>
      <c r="G4257" s="7" t="s">
        <v>3168</v>
      </c>
      <c r="H4257" s="7" t="s">
        <v>12215</v>
      </c>
      <c r="I4257" s="7" t="s">
        <v>119</v>
      </c>
      <c r="J4257" s="7" t="s">
        <v>28601</v>
      </c>
      <c r="K4257" s="7" t="s">
        <v>86</v>
      </c>
      <c r="L4257" s="7" t="s">
        <v>45</v>
      </c>
      <c r="M4257" s="7" t="s">
        <v>28602</v>
      </c>
      <c r="N4257" s="9" t="s">
        <v>28603</v>
      </c>
      <c r="O4257" s="7" t="s">
        <v>91</v>
      </c>
      <c r="P4257" s="7" t="s">
        <v>92</v>
      </c>
      <c r="Q4257" s="7" t="s">
        <v>34118</v>
      </c>
      <c r="R4257" s="7" t="s">
        <v>30230</v>
      </c>
      <c r="S4257" s="7" t="s">
        <v>26239</v>
      </c>
      <c r="T4257" s="7" t="s">
        <v>4854</v>
      </c>
      <c r="U4257" s="7" t="s">
        <v>64</v>
      </c>
      <c r="V4257" s="7" t="s">
        <v>4087</v>
      </c>
      <c r="W4257" s="7" t="s">
        <v>106</v>
      </c>
      <c r="X4257" s="7" t="s">
        <v>48</v>
      </c>
      <c r="Y4257" s="7" t="s">
        <v>122</v>
      </c>
      <c r="Z4257" s="7" t="s">
        <v>122</v>
      </c>
      <c r="AA4257" s="7" t="s">
        <v>50</v>
      </c>
      <c r="AB4257" s="7" t="s">
        <v>51</v>
      </c>
      <c r="AC4257" s="7" t="s">
        <v>50</v>
      </c>
      <c r="AD4257" s="7" t="s">
        <v>1170</v>
      </c>
      <c r="AE4257" s="7" t="s">
        <v>3168</v>
      </c>
      <c r="AF4257" s="7" t="s">
        <v>3169</v>
      </c>
      <c r="AG4257" s="7" t="s">
        <v>56</v>
      </c>
      <c r="AH4257" s="7" t="s">
        <v>3170</v>
      </c>
      <c r="AI4257" s="7" t="s">
        <v>28604</v>
      </c>
      <c r="AJ4257" s="7" t="s">
        <v>1170</v>
      </c>
      <c r="AK4257" s="7" t="s">
        <v>3172</v>
      </c>
      <c r="AL4257" s="7" t="s">
        <v>3169</v>
      </c>
      <c r="AM4257" s="10" t="s">
        <v>268</v>
      </c>
      <c r="AN4257" s="5" t="str">
        <f>+VLOOKUP(D4257,'[1]Listado de Establecimientos'!$A$1:$P$65536,16,FALSE)</f>
        <v>NO PERTENECE A NINGUNA RED</v>
      </c>
      <c r="AO4257" s="5" t="str">
        <f>+VLOOKUP(D4257,'[1]Listado de Establecimientos'!$A$1:$Q$65536,17,FALSE)</f>
        <v>NO PERTENECE A NINGUNA MICRORED</v>
      </c>
      <c r="AP4257" s="5">
        <f t="shared" si="67"/>
        <v>4</v>
      </c>
    </row>
    <row r="4258" spans="1:42" ht="20.100000000000001" customHeight="1">
      <c r="A4258" s="6">
        <v>249</v>
      </c>
      <c r="B4258" s="7" t="s">
        <v>28605</v>
      </c>
      <c r="C4258" s="8" t="s">
        <v>40</v>
      </c>
      <c r="D4258" s="7" t="s">
        <v>145</v>
      </c>
      <c r="E4258" s="7" t="s">
        <v>146</v>
      </c>
      <c r="F4258" s="7" t="s">
        <v>324</v>
      </c>
      <c r="G4258" s="7" t="s">
        <v>20352</v>
      </c>
      <c r="H4258" s="7" t="s">
        <v>28606</v>
      </c>
      <c r="I4258" s="7" t="s">
        <v>112</v>
      </c>
      <c r="J4258" s="7" t="s">
        <v>7333</v>
      </c>
      <c r="K4258" s="7" t="s">
        <v>63</v>
      </c>
      <c r="L4258" s="7" t="s">
        <v>45</v>
      </c>
      <c r="M4258" s="7" t="s">
        <v>28607</v>
      </c>
      <c r="N4258" s="9" t="s">
        <v>28608</v>
      </c>
      <c r="O4258" s="7" t="s">
        <v>145</v>
      </c>
      <c r="P4258" s="7" t="s">
        <v>146</v>
      </c>
      <c r="Q4258" s="7" t="s">
        <v>34119</v>
      </c>
      <c r="R4258" s="7" t="s">
        <v>30823</v>
      </c>
      <c r="S4258" s="7" t="s">
        <v>26239</v>
      </c>
      <c r="T4258" s="7" t="s">
        <v>12815</v>
      </c>
      <c r="U4258" s="7" t="s">
        <v>46</v>
      </c>
      <c r="V4258" s="7" t="s">
        <v>1682</v>
      </c>
      <c r="W4258" s="7" t="s">
        <v>73</v>
      </c>
      <c r="X4258" s="7" t="s">
        <v>48</v>
      </c>
      <c r="Y4258" s="7" t="s">
        <v>88</v>
      </c>
      <c r="Z4258" s="7" t="s">
        <v>88</v>
      </c>
      <c r="AA4258" s="7" t="s">
        <v>50</v>
      </c>
      <c r="AB4258" s="7" t="s">
        <v>125</v>
      </c>
      <c r="AC4258" s="7" t="s">
        <v>52</v>
      </c>
      <c r="AD4258" s="7" t="s">
        <v>130</v>
      </c>
      <c r="AE4258" s="7" t="s">
        <v>332</v>
      </c>
      <c r="AF4258" s="7" t="s">
        <v>25041</v>
      </c>
      <c r="AG4258" s="7" t="s">
        <v>56</v>
      </c>
      <c r="AH4258" s="7" t="s">
        <v>25042</v>
      </c>
      <c r="AI4258" s="7" t="s">
        <v>28609</v>
      </c>
      <c r="AJ4258" s="7" t="s">
        <v>130</v>
      </c>
      <c r="AK4258" s="7" t="s">
        <v>1950</v>
      </c>
      <c r="AL4258" s="7" t="s">
        <v>25041</v>
      </c>
      <c r="AM4258" s="10" t="s">
        <v>268</v>
      </c>
      <c r="AN4258" s="5" t="str">
        <f>+VLOOKUP(D4258,'[1]Listado de Establecimientos'!$A$1:$P$65536,16,FALSE)</f>
        <v>MARISCAL CACERES</v>
      </c>
      <c r="AO4258" s="5" t="str">
        <f>+VLOOKUP(D4258,'[1]Listado de Establecimientos'!$A$1:$Q$65536,17,FALSE)</f>
        <v>NO PERTENECE A NINGUNA MICRORRED</v>
      </c>
      <c r="AP4258" s="5">
        <f t="shared" si="67"/>
        <v>4</v>
      </c>
    </row>
    <row r="4259" spans="1:42" ht="20.100000000000001" customHeight="1">
      <c r="A4259" s="6">
        <v>250</v>
      </c>
      <c r="B4259" s="7" t="s">
        <v>28610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34120</v>
      </c>
      <c r="R4259" s="7" t="s">
        <v>30249</v>
      </c>
      <c r="S4259" s="7" t="s">
        <v>25975</v>
      </c>
      <c r="T4259" s="7" t="s">
        <v>18240</v>
      </c>
      <c r="U4259" s="7" t="s">
        <v>46</v>
      </c>
      <c r="V4259" s="7" t="s">
        <v>5016</v>
      </c>
      <c r="W4259" s="7" t="s">
        <v>188</v>
      </c>
      <c r="X4259" s="7" t="s">
        <v>48</v>
      </c>
      <c r="Y4259" s="7" t="s">
        <v>49</v>
      </c>
      <c r="Z4259" s="7" t="s">
        <v>77</v>
      </c>
      <c r="AA4259" s="7" t="s">
        <v>50</v>
      </c>
      <c r="AB4259" s="7" t="s">
        <v>125</v>
      </c>
      <c r="AC4259" s="7" t="s">
        <v>50</v>
      </c>
      <c r="AD4259" s="7" t="s">
        <v>402</v>
      </c>
      <c r="AE4259" s="7" t="s">
        <v>403</v>
      </c>
      <c r="AF4259" s="7" t="s">
        <v>404</v>
      </c>
      <c r="AG4259" s="7" t="s">
        <v>56</v>
      </c>
      <c r="AH4259" s="7" t="s">
        <v>2322</v>
      </c>
      <c r="AI4259" s="7" t="s">
        <v>28614</v>
      </c>
      <c r="AJ4259" s="7" t="s">
        <v>402</v>
      </c>
      <c r="AK4259" s="7" t="s">
        <v>444</v>
      </c>
      <c r="AL4259" s="7" t="s">
        <v>404</v>
      </c>
      <c r="AM4259" s="10" t="s">
        <v>268</v>
      </c>
      <c r="AN4259" s="5" t="str">
        <f>+VLOOKUP(D4259,'[1]Listado de Establecimientos'!$A$1:$P$65536,16,FALSE)</f>
        <v>NO PERTENECE A NINGUNA RED</v>
      </c>
      <c r="AO4259" s="5" t="str">
        <f>+VLOOKUP(D4259,'[1]Listado de Establecimientos'!$A$1:$Q$65536,17,FALSE)</f>
        <v>NO PERTENECE A NINGUNA MICRORED</v>
      </c>
      <c r="AP4259" s="5">
        <f t="shared" si="67"/>
        <v>4</v>
      </c>
    </row>
    <row r="4260" spans="1:42" ht="20.100000000000001" customHeight="1">
      <c r="A4260" s="6">
        <v>251</v>
      </c>
      <c r="B4260" s="7" t="s">
        <v>28615</v>
      </c>
      <c r="C4260" s="8" t="s">
        <v>40</v>
      </c>
      <c r="D4260" s="7" t="s">
        <v>116</v>
      </c>
      <c r="E4260" s="7" t="s">
        <v>117</v>
      </c>
      <c r="F4260" s="7" t="s">
        <v>108</v>
      </c>
      <c r="G4260" s="7" t="s">
        <v>231</v>
      </c>
      <c r="H4260" s="7" t="s">
        <v>28611</v>
      </c>
      <c r="I4260" s="7" t="s">
        <v>152</v>
      </c>
      <c r="J4260" s="7" t="s">
        <v>12797</v>
      </c>
      <c r="K4260" s="7" t="s">
        <v>94</v>
      </c>
      <c r="L4260" s="7" t="s">
        <v>45</v>
      </c>
      <c r="M4260" s="7" t="s">
        <v>28612</v>
      </c>
      <c r="N4260" s="9" t="s">
        <v>28613</v>
      </c>
      <c r="O4260" s="7" t="s">
        <v>2319</v>
      </c>
      <c r="P4260" s="7" t="s">
        <v>2320</v>
      </c>
      <c r="Q4260" s="7" t="s">
        <v>34120</v>
      </c>
      <c r="R4260" s="7" t="s">
        <v>30249</v>
      </c>
      <c r="S4260" s="7" t="s">
        <v>25975</v>
      </c>
      <c r="T4260" s="7" t="s">
        <v>7406</v>
      </c>
      <c r="U4260" s="7" t="s">
        <v>64</v>
      </c>
      <c r="V4260" s="7" t="s">
        <v>14238</v>
      </c>
      <c r="W4260" s="7" t="s">
        <v>188</v>
      </c>
      <c r="X4260" s="7" t="s">
        <v>48</v>
      </c>
      <c r="Y4260" s="7" t="s">
        <v>97</v>
      </c>
      <c r="Z4260" s="7" t="s">
        <v>97</v>
      </c>
      <c r="AA4260" s="7" t="s">
        <v>50</v>
      </c>
      <c r="AB4260" s="7" t="s">
        <v>125</v>
      </c>
      <c r="AC4260" s="7" t="s">
        <v>50</v>
      </c>
      <c r="AD4260" s="7" t="s">
        <v>402</v>
      </c>
      <c r="AE4260" s="7" t="s">
        <v>403</v>
      </c>
      <c r="AF4260" s="7" t="s">
        <v>404</v>
      </c>
      <c r="AG4260" s="7" t="s">
        <v>56</v>
      </c>
      <c r="AH4260" s="7" t="s">
        <v>2322</v>
      </c>
      <c r="AI4260" s="7" t="s">
        <v>28616</v>
      </c>
      <c r="AJ4260" s="7" t="s">
        <v>402</v>
      </c>
      <c r="AK4260" s="7" t="s">
        <v>444</v>
      </c>
      <c r="AL4260" s="7" t="s">
        <v>404</v>
      </c>
      <c r="AM4260" s="10" t="s">
        <v>268</v>
      </c>
      <c r="AN4260" s="5" t="str">
        <f>+VLOOKUP(D4260,'[1]Listado de Establecimientos'!$A$1:$P$65536,16,FALSE)</f>
        <v>NO PERTENECE A NINGUNA RED</v>
      </c>
      <c r="AO4260" s="5" t="str">
        <f>+VLOOKUP(D4260,'[1]Listado de Establecimientos'!$A$1:$Q$65536,17,FALSE)</f>
        <v>NO PERTENECE A NINGUNA MICRORED</v>
      </c>
      <c r="AP4260" s="5">
        <f t="shared" si="67"/>
        <v>4</v>
      </c>
    </row>
    <row r="4261" spans="1:42" ht="20.100000000000001" customHeight="1">
      <c r="A4261" s="6">
        <v>252</v>
      </c>
      <c r="B4261" s="7" t="s">
        <v>28617</v>
      </c>
      <c r="C4261" s="8" t="s">
        <v>40</v>
      </c>
      <c r="D4261" s="7" t="s">
        <v>60</v>
      </c>
      <c r="E4261" s="7" t="s">
        <v>61</v>
      </c>
      <c r="F4261" s="7" t="s">
        <v>18140</v>
      </c>
      <c r="G4261" s="7" t="s">
        <v>28618</v>
      </c>
      <c r="H4261" s="7" t="s">
        <v>28619</v>
      </c>
      <c r="I4261" s="7" t="s">
        <v>112</v>
      </c>
      <c r="J4261" s="7" t="s">
        <v>28620</v>
      </c>
      <c r="K4261" s="7" t="s">
        <v>63</v>
      </c>
      <c r="L4261" s="7" t="s">
        <v>45</v>
      </c>
      <c r="M4261" s="7" t="s">
        <v>28621</v>
      </c>
      <c r="N4261" s="9" t="s">
        <v>28622</v>
      </c>
      <c r="O4261" s="7" t="s">
        <v>1128</v>
      </c>
      <c r="P4261" s="7" t="s">
        <v>1129</v>
      </c>
      <c r="Q4261" s="7" t="s">
        <v>31738</v>
      </c>
      <c r="R4261" s="7" t="s">
        <v>32754</v>
      </c>
      <c r="S4261" s="7" t="s">
        <v>26239</v>
      </c>
      <c r="T4261" s="7" t="s">
        <v>4477</v>
      </c>
      <c r="U4261" s="7" t="s">
        <v>64</v>
      </c>
      <c r="V4261" s="7" t="s">
        <v>739</v>
      </c>
      <c r="W4261" s="7" t="s">
        <v>106</v>
      </c>
      <c r="X4261" s="7" t="s">
        <v>66</v>
      </c>
      <c r="Y4261" s="7" t="s">
        <v>107</v>
      </c>
      <c r="Z4261" s="7" t="s">
        <v>152</v>
      </c>
      <c r="AA4261" s="7" t="s">
        <v>50</v>
      </c>
      <c r="AB4261" s="7" t="s">
        <v>125</v>
      </c>
      <c r="AC4261" s="7" t="s">
        <v>50</v>
      </c>
      <c r="AD4261" s="7" t="s">
        <v>5087</v>
      </c>
      <c r="AE4261" s="7" t="s">
        <v>2305</v>
      </c>
      <c r="AF4261" s="7" t="s">
        <v>5089</v>
      </c>
      <c r="AG4261" s="7" t="s">
        <v>56</v>
      </c>
      <c r="AH4261" s="7" t="s">
        <v>5090</v>
      </c>
      <c r="AI4261" s="7" t="s">
        <v>28623</v>
      </c>
      <c r="AJ4261" s="7" t="s">
        <v>5087</v>
      </c>
      <c r="AK4261" s="7" t="s">
        <v>2305</v>
      </c>
      <c r="AL4261" s="7" t="s">
        <v>5089</v>
      </c>
      <c r="AM4261" s="10" t="s">
        <v>268</v>
      </c>
      <c r="AN4261" s="5" t="str">
        <f>+VLOOKUP(D4261,'[1]Listado de Establecimientos'!$A$1:$P$65536,16,FALSE)</f>
        <v>RIOJA</v>
      </c>
      <c r="AO4261" s="5" t="str">
        <f>+VLOOKUP(D4261,'[1]Listado de Establecimientos'!$A$1:$Q$65536,17,FALSE)</f>
        <v>NO PERTENECE A NINGUNA MICRORED</v>
      </c>
      <c r="AP4261" s="5">
        <f t="shared" si="67"/>
        <v>4</v>
      </c>
    </row>
    <row r="4262" spans="1:42" ht="20.100000000000001" customHeight="1">
      <c r="A4262" s="6">
        <v>253</v>
      </c>
      <c r="B4262" s="7" t="s">
        <v>28624</v>
      </c>
      <c r="C4262" s="8" t="s">
        <v>40</v>
      </c>
      <c r="D4262" s="7" t="s">
        <v>83</v>
      </c>
      <c r="E4262" s="7" t="s">
        <v>143</v>
      </c>
      <c r="F4262" s="7" t="s">
        <v>28625</v>
      </c>
      <c r="G4262" s="7" t="s">
        <v>28626</v>
      </c>
      <c r="H4262" s="7" t="s">
        <v>2416</v>
      </c>
      <c r="I4262" s="7" t="s">
        <v>107</v>
      </c>
      <c r="J4262" s="7" t="s">
        <v>28627</v>
      </c>
      <c r="K4262" s="7" t="s">
        <v>63</v>
      </c>
      <c r="L4262" s="7" t="s">
        <v>45</v>
      </c>
      <c r="M4262" s="7" t="s">
        <v>28628</v>
      </c>
      <c r="N4262" s="9" t="s">
        <v>28629</v>
      </c>
      <c r="O4262" s="7" t="s">
        <v>4044</v>
      </c>
      <c r="P4262" s="7" t="s">
        <v>4045</v>
      </c>
      <c r="Q4262" s="7" t="s">
        <v>34121</v>
      </c>
      <c r="R4262" s="7" t="s">
        <v>30220</v>
      </c>
      <c r="S4262" s="7" t="s">
        <v>26239</v>
      </c>
      <c r="T4262" s="7" t="s">
        <v>10660</v>
      </c>
      <c r="U4262" s="7" t="s">
        <v>46</v>
      </c>
      <c r="V4262" s="7" t="s">
        <v>1283</v>
      </c>
      <c r="W4262" s="7" t="s">
        <v>106</v>
      </c>
      <c r="X4262" s="7" t="s">
        <v>66</v>
      </c>
      <c r="Y4262" s="7" t="s">
        <v>122</v>
      </c>
      <c r="Z4262" s="7" t="s">
        <v>94</v>
      </c>
      <c r="AA4262" s="7" t="s">
        <v>50</v>
      </c>
      <c r="AB4262" s="7" t="s">
        <v>51</v>
      </c>
      <c r="AC4262" s="7" t="s">
        <v>50</v>
      </c>
      <c r="AD4262" s="7" t="s">
        <v>6155</v>
      </c>
      <c r="AE4262" s="7" t="s">
        <v>6156</v>
      </c>
      <c r="AF4262" s="7" t="s">
        <v>6157</v>
      </c>
      <c r="AG4262" s="7" t="s">
        <v>219</v>
      </c>
      <c r="AH4262" s="7" t="s">
        <v>6158</v>
      </c>
      <c r="AI4262" s="7" t="s">
        <v>28630</v>
      </c>
      <c r="AJ4262" s="7" t="s">
        <v>6155</v>
      </c>
      <c r="AK4262" s="7" t="s">
        <v>13597</v>
      </c>
      <c r="AL4262" s="7" t="s">
        <v>6157</v>
      </c>
      <c r="AM4262" s="10" t="s">
        <v>268</v>
      </c>
      <c r="AN4262" s="5" t="str">
        <f>+VLOOKUP(D4262,'[1]Listado de Establecimientos'!$A$1:$P$65536,16,FALSE)</f>
        <v>MOYOBAMBA</v>
      </c>
      <c r="AO4262" s="5" t="str">
        <f>+VLOOKUP(D4262,'[1]Listado de Establecimientos'!$A$1:$Q$65536,17,FALSE)</f>
        <v>NO PERTENECE A NINGUNA MICRORED</v>
      </c>
      <c r="AP4262" s="5">
        <f t="shared" si="67"/>
        <v>4</v>
      </c>
    </row>
    <row r="4263" spans="1:42" ht="20.100000000000001" customHeight="1">
      <c r="A4263" s="6">
        <v>254</v>
      </c>
      <c r="B4263" s="7" t="s">
        <v>28631</v>
      </c>
      <c r="C4263" s="8" t="s">
        <v>40</v>
      </c>
      <c r="D4263" s="7" t="s">
        <v>83</v>
      </c>
      <c r="E4263" s="7" t="s">
        <v>143</v>
      </c>
      <c r="F4263" s="7" t="s">
        <v>28632</v>
      </c>
      <c r="G4263" s="7" t="s">
        <v>12459</v>
      </c>
      <c r="H4263" s="7" t="s">
        <v>7454</v>
      </c>
      <c r="I4263" s="7" t="s">
        <v>138</v>
      </c>
      <c r="J4263" s="7" t="s">
        <v>28633</v>
      </c>
      <c r="K4263" s="7" t="s">
        <v>86</v>
      </c>
      <c r="L4263" s="7" t="s">
        <v>45</v>
      </c>
      <c r="M4263" s="7" t="s">
        <v>28634</v>
      </c>
      <c r="N4263" s="9" t="s">
        <v>28635</v>
      </c>
      <c r="O4263" s="7" t="s">
        <v>181</v>
      </c>
      <c r="P4263" s="7" t="s">
        <v>182</v>
      </c>
      <c r="Q4263" s="7" t="s">
        <v>30685</v>
      </c>
      <c r="R4263" s="7" t="s">
        <v>30257</v>
      </c>
      <c r="S4263" s="7" t="s">
        <v>26102</v>
      </c>
      <c r="T4263" s="7" t="s">
        <v>5353</v>
      </c>
      <c r="U4263" s="7" t="s">
        <v>46</v>
      </c>
      <c r="V4263" s="7" t="s">
        <v>5669</v>
      </c>
      <c r="W4263" s="7" t="s">
        <v>13778</v>
      </c>
      <c r="X4263" s="7" t="s">
        <v>66</v>
      </c>
      <c r="Y4263" s="7" t="s">
        <v>88</v>
      </c>
      <c r="Z4263" s="7" t="s">
        <v>97</v>
      </c>
      <c r="AA4263" s="7" t="s">
        <v>50</v>
      </c>
      <c r="AB4263" s="7" t="s">
        <v>51</v>
      </c>
      <c r="AC4263" s="7" t="s">
        <v>50</v>
      </c>
      <c r="AD4263" s="7" t="s">
        <v>13161</v>
      </c>
      <c r="AE4263" s="7" t="s">
        <v>13162</v>
      </c>
      <c r="AF4263" s="7" t="s">
        <v>13163</v>
      </c>
      <c r="AG4263" s="7" t="s">
        <v>9623</v>
      </c>
      <c r="AH4263" s="7" t="s">
        <v>15586</v>
      </c>
      <c r="AI4263" s="7" t="s">
        <v>28636</v>
      </c>
      <c r="AJ4263" s="7" t="s">
        <v>6155</v>
      </c>
      <c r="AK4263" s="7" t="s">
        <v>13597</v>
      </c>
      <c r="AL4263" s="7" t="s">
        <v>6157</v>
      </c>
      <c r="AM4263" s="10" t="s">
        <v>268</v>
      </c>
      <c r="AN4263" s="5" t="str">
        <f>+VLOOKUP(D4263,'[1]Listado de Establecimientos'!$A$1:$P$65536,16,FALSE)</f>
        <v>MOYOBAMBA</v>
      </c>
      <c r="AO4263" s="5" t="str">
        <f>+VLOOKUP(D4263,'[1]Listado de Establecimientos'!$A$1:$Q$65536,17,FALSE)</f>
        <v>NO PERTENECE A NINGUNA MICRORED</v>
      </c>
      <c r="AP4263" s="5">
        <f t="shared" si="67"/>
        <v>4</v>
      </c>
    </row>
    <row r="4264" spans="1:42" ht="20.100000000000001" customHeight="1">
      <c r="A4264" s="6">
        <v>255</v>
      </c>
      <c r="B4264" s="7" t="s">
        <v>28637</v>
      </c>
      <c r="C4264" s="8" t="s">
        <v>40</v>
      </c>
      <c r="D4264" s="7" t="s">
        <v>116</v>
      </c>
      <c r="E4264" s="7" t="s">
        <v>117</v>
      </c>
      <c r="F4264" s="7" t="s">
        <v>28638</v>
      </c>
      <c r="G4264" s="7" t="s">
        <v>10966</v>
      </c>
      <c r="H4264" s="7" t="s">
        <v>28639</v>
      </c>
      <c r="I4264" s="7" t="s">
        <v>49</v>
      </c>
      <c r="J4264" s="7" t="s">
        <v>24059</v>
      </c>
      <c r="K4264" s="7" t="s">
        <v>44</v>
      </c>
      <c r="L4264" s="7" t="s">
        <v>45</v>
      </c>
      <c r="M4264" s="7" t="s">
        <v>28640</v>
      </c>
      <c r="N4264" s="9" t="s">
        <v>28641</v>
      </c>
      <c r="O4264" s="7" t="s">
        <v>737</v>
      </c>
      <c r="P4264" s="7" t="s">
        <v>117</v>
      </c>
      <c r="Q4264" s="7" t="s">
        <v>34122</v>
      </c>
      <c r="R4264" s="7" t="s">
        <v>30196</v>
      </c>
      <c r="S4264" s="7" t="s">
        <v>26102</v>
      </c>
      <c r="T4264" s="7" t="s">
        <v>6060</v>
      </c>
      <c r="U4264" s="7" t="s">
        <v>46</v>
      </c>
      <c r="V4264" s="7" t="s">
        <v>6231</v>
      </c>
      <c r="W4264" s="7" t="s">
        <v>188</v>
      </c>
      <c r="X4264" s="7" t="s">
        <v>48</v>
      </c>
      <c r="Y4264" s="7" t="s">
        <v>49</v>
      </c>
      <c r="Z4264" s="7" t="s">
        <v>97</v>
      </c>
      <c r="AA4264" s="7" t="s">
        <v>50</v>
      </c>
      <c r="AB4264" s="7" t="s">
        <v>125</v>
      </c>
      <c r="AC4264" s="7" t="s">
        <v>50</v>
      </c>
      <c r="AD4264" s="7" t="s">
        <v>2454</v>
      </c>
      <c r="AE4264" s="7" t="s">
        <v>2455</v>
      </c>
      <c r="AF4264" s="7" t="s">
        <v>131</v>
      </c>
      <c r="AG4264" s="7" t="s">
        <v>56</v>
      </c>
      <c r="AH4264" s="7" t="s">
        <v>2456</v>
      </c>
      <c r="AI4264" s="7" t="s">
        <v>28642</v>
      </c>
      <c r="AJ4264" s="7" t="s">
        <v>402</v>
      </c>
      <c r="AK4264" s="7" t="s">
        <v>444</v>
      </c>
      <c r="AL4264" s="7" t="s">
        <v>404</v>
      </c>
      <c r="AM4264" s="10" t="s">
        <v>268</v>
      </c>
      <c r="AN4264" s="5" t="str">
        <f>+VLOOKUP(D4264,'[1]Listado de Establecimientos'!$A$1:$P$65536,16,FALSE)</f>
        <v>NO PERTENECE A NINGUNA RED</v>
      </c>
      <c r="AO4264" s="5" t="str">
        <f>+VLOOKUP(D4264,'[1]Listado de Establecimientos'!$A$1:$Q$65536,17,FALSE)</f>
        <v>NO PERTENECE A NINGUNA MICRORED</v>
      </c>
      <c r="AP4264" s="5">
        <f t="shared" si="67"/>
        <v>4</v>
      </c>
    </row>
    <row r="4265" spans="1:42" ht="20.100000000000001" customHeight="1">
      <c r="A4265" s="6">
        <v>256</v>
      </c>
      <c r="B4265" s="7" t="s">
        <v>28643</v>
      </c>
      <c r="C4265" s="8" t="s">
        <v>40</v>
      </c>
      <c r="D4265" s="7" t="s">
        <v>41</v>
      </c>
      <c r="E4265" s="7" t="s">
        <v>42</v>
      </c>
      <c r="F4265" s="7" t="s">
        <v>10294</v>
      </c>
      <c r="G4265" s="7" t="s">
        <v>286</v>
      </c>
      <c r="H4265" s="7" t="s">
        <v>16950</v>
      </c>
      <c r="I4265" s="7" t="s">
        <v>152</v>
      </c>
      <c r="J4265" s="7" t="s">
        <v>7842</v>
      </c>
      <c r="K4265" s="7" t="s">
        <v>107</v>
      </c>
      <c r="L4265" s="7" t="s">
        <v>45</v>
      </c>
      <c r="M4265" s="7" t="s">
        <v>28644</v>
      </c>
      <c r="N4265" s="9" t="s">
        <v>28645</v>
      </c>
      <c r="O4265" s="7" t="s">
        <v>135</v>
      </c>
      <c r="P4265" s="7" t="s">
        <v>136</v>
      </c>
      <c r="Q4265" s="7" t="s">
        <v>34123</v>
      </c>
      <c r="R4265" s="7" t="s">
        <v>30196</v>
      </c>
      <c r="S4265" s="7" t="s">
        <v>26239</v>
      </c>
      <c r="T4265" s="7" t="s">
        <v>2205</v>
      </c>
      <c r="U4265" s="7" t="s">
        <v>64</v>
      </c>
      <c r="V4265" s="7" t="s">
        <v>10633</v>
      </c>
      <c r="W4265" s="7" t="s">
        <v>1198</v>
      </c>
      <c r="X4265" s="7" t="s">
        <v>13757</v>
      </c>
      <c r="Y4265" s="7" t="s">
        <v>97</v>
      </c>
      <c r="Z4265" s="7" t="s">
        <v>147</v>
      </c>
      <c r="AA4265" s="7" t="s">
        <v>50</v>
      </c>
      <c r="AB4265" s="7" t="s">
        <v>125</v>
      </c>
      <c r="AC4265" s="7" t="s">
        <v>50</v>
      </c>
      <c r="AD4265" s="7" t="s">
        <v>72</v>
      </c>
      <c r="AE4265" s="7" t="s">
        <v>1697</v>
      </c>
      <c r="AF4265" s="7" t="s">
        <v>342</v>
      </c>
      <c r="AG4265" s="7" t="s">
        <v>56</v>
      </c>
      <c r="AH4265" s="7" t="s">
        <v>343</v>
      </c>
      <c r="AI4265" s="7" t="s">
        <v>28646</v>
      </c>
      <c r="AJ4265" s="7" t="s">
        <v>72</v>
      </c>
      <c r="AK4265" s="7" t="s">
        <v>89</v>
      </c>
      <c r="AL4265" s="7" t="s">
        <v>342</v>
      </c>
      <c r="AM4265" s="10" t="s">
        <v>268</v>
      </c>
      <c r="AN4265" s="5" t="str">
        <f>+VLOOKUP(D4265,'[1]Listado de Establecimientos'!$A$1:$P$65536,16,FALSE)</f>
        <v>NO PERTENECE A NINGUNA RED</v>
      </c>
      <c r="AO4265" s="5" t="str">
        <f>+VLOOKUP(D4265,'[1]Listado de Establecimientos'!$A$1:$Q$65536,17,FALSE)</f>
        <v>NO PERTENECE A NINGUNA MICRORED</v>
      </c>
      <c r="AP4265" s="5">
        <f t="shared" si="67"/>
        <v>4</v>
      </c>
    </row>
    <row r="4266" spans="1:42" ht="20.100000000000001" customHeight="1">
      <c r="A4266" s="6">
        <v>257</v>
      </c>
      <c r="B4266" s="7" t="s">
        <v>28647</v>
      </c>
      <c r="C4266" s="8" t="s">
        <v>40</v>
      </c>
      <c r="D4266" s="7" t="s">
        <v>145</v>
      </c>
      <c r="E4266" s="7" t="s">
        <v>146</v>
      </c>
      <c r="F4266" s="7" t="s">
        <v>148</v>
      </c>
      <c r="G4266" s="7" t="s">
        <v>1407</v>
      </c>
      <c r="H4266" s="7" t="s">
        <v>25025</v>
      </c>
      <c r="I4266" s="7" t="s">
        <v>690</v>
      </c>
      <c r="J4266" s="7" t="s">
        <v>23296</v>
      </c>
      <c r="K4266" s="7" t="s">
        <v>63</v>
      </c>
      <c r="L4266" s="7" t="s">
        <v>45</v>
      </c>
      <c r="M4266" s="7" t="s">
        <v>26372</v>
      </c>
      <c r="N4266" s="9" t="s">
        <v>26373</v>
      </c>
      <c r="O4266" s="7" t="s">
        <v>24041</v>
      </c>
      <c r="P4266" s="7" t="s">
        <v>24042</v>
      </c>
      <c r="Q4266" s="7" t="s">
        <v>33237</v>
      </c>
      <c r="R4266" s="7" t="s">
        <v>30316</v>
      </c>
      <c r="S4266" s="7" t="s">
        <v>26239</v>
      </c>
      <c r="T4266" s="7" t="s">
        <v>3604</v>
      </c>
      <c r="U4266" s="7" t="s">
        <v>46</v>
      </c>
      <c r="V4266" s="7" t="s">
        <v>1802</v>
      </c>
      <c r="W4266" s="7" t="s">
        <v>73</v>
      </c>
      <c r="X4266" s="7" t="s">
        <v>28648</v>
      </c>
      <c r="Y4266" s="7" t="s">
        <v>94</v>
      </c>
      <c r="Z4266" s="7" t="s">
        <v>88</v>
      </c>
      <c r="AA4266" s="7" t="s">
        <v>50</v>
      </c>
      <c r="AB4266" s="7" t="s">
        <v>125</v>
      </c>
      <c r="AC4266" s="7" t="s">
        <v>52</v>
      </c>
      <c r="AD4266" s="7" t="s">
        <v>121</v>
      </c>
      <c r="AE4266" s="7" t="s">
        <v>1138</v>
      </c>
      <c r="AF4266" s="7" t="s">
        <v>3059</v>
      </c>
      <c r="AG4266" s="7" t="s">
        <v>56</v>
      </c>
      <c r="AH4266" s="7" t="s">
        <v>15262</v>
      </c>
      <c r="AI4266" s="7" t="s">
        <v>28649</v>
      </c>
      <c r="AJ4266" s="7" t="s">
        <v>121</v>
      </c>
      <c r="AK4266" s="7" t="s">
        <v>13565</v>
      </c>
      <c r="AL4266" s="7" t="s">
        <v>3059</v>
      </c>
      <c r="AM4266" s="10" t="s">
        <v>268</v>
      </c>
      <c r="AN4266" s="5" t="str">
        <f>+VLOOKUP(D4266,'[1]Listado de Establecimientos'!$A$1:$P$65536,16,FALSE)</f>
        <v>MARISCAL CACERES</v>
      </c>
      <c r="AO4266" s="5" t="str">
        <f>+VLOOKUP(D4266,'[1]Listado de Establecimientos'!$A$1:$Q$65536,17,FALSE)</f>
        <v>NO PERTENECE A NINGUNA MICRORRED</v>
      </c>
      <c r="AP4266" s="5">
        <f t="shared" si="67"/>
        <v>4</v>
      </c>
    </row>
    <row r="4267" spans="1:42" ht="20.100000000000001" customHeight="1">
      <c r="A4267" s="6">
        <v>258</v>
      </c>
      <c r="B4267" s="7" t="s">
        <v>28650</v>
      </c>
      <c r="C4267" s="8" t="s">
        <v>40</v>
      </c>
      <c r="D4267" s="7" t="s">
        <v>41</v>
      </c>
      <c r="E4267" s="7" t="s">
        <v>42</v>
      </c>
      <c r="F4267" s="7" t="s">
        <v>10294</v>
      </c>
      <c r="G4267" s="7" t="s">
        <v>919</v>
      </c>
      <c r="H4267" s="7" t="s">
        <v>16950</v>
      </c>
      <c r="I4267" s="7" t="s">
        <v>152</v>
      </c>
      <c r="J4267" s="7" t="s">
        <v>7842</v>
      </c>
      <c r="K4267" s="7" t="s">
        <v>107</v>
      </c>
      <c r="L4267" s="7" t="s">
        <v>45</v>
      </c>
      <c r="M4267" s="7" t="s">
        <v>28644</v>
      </c>
      <c r="N4267" s="9" t="s">
        <v>28645</v>
      </c>
      <c r="O4267" s="7" t="s">
        <v>135</v>
      </c>
      <c r="P4267" s="7" t="s">
        <v>136</v>
      </c>
      <c r="Q4267" s="7" t="s">
        <v>34123</v>
      </c>
      <c r="R4267" s="7" t="s">
        <v>30196</v>
      </c>
      <c r="S4267" s="7" t="s">
        <v>26239</v>
      </c>
      <c r="T4267" s="7" t="s">
        <v>11712</v>
      </c>
      <c r="U4267" s="7" t="s">
        <v>64</v>
      </c>
      <c r="V4267" s="7" t="s">
        <v>3365</v>
      </c>
      <c r="W4267" s="7" t="s">
        <v>1852</v>
      </c>
      <c r="X4267" s="7" t="s">
        <v>48</v>
      </c>
      <c r="Y4267" s="7" t="s">
        <v>49</v>
      </c>
      <c r="Z4267" s="7" t="s">
        <v>119</v>
      </c>
      <c r="AA4267" s="7" t="s">
        <v>50</v>
      </c>
      <c r="AB4267" s="7" t="s">
        <v>125</v>
      </c>
      <c r="AC4267" s="7" t="s">
        <v>50</v>
      </c>
      <c r="AD4267" s="7" t="s">
        <v>72</v>
      </c>
      <c r="AE4267" s="7" t="s">
        <v>89</v>
      </c>
      <c r="AF4267" s="7" t="s">
        <v>342</v>
      </c>
      <c r="AG4267" s="7" t="s">
        <v>56</v>
      </c>
      <c r="AH4267" s="7" t="s">
        <v>343</v>
      </c>
      <c r="AI4267" s="7" t="s">
        <v>28651</v>
      </c>
      <c r="AJ4267" s="7" t="s">
        <v>72</v>
      </c>
      <c r="AK4267" s="7" t="s">
        <v>89</v>
      </c>
      <c r="AL4267" s="7" t="s">
        <v>342</v>
      </c>
      <c r="AM4267" s="10" t="s">
        <v>268</v>
      </c>
      <c r="AN4267" s="5" t="str">
        <f>+VLOOKUP(D4267,'[1]Listado de Establecimientos'!$A$1:$P$65536,16,FALSE)</f>
        <v>NO PERTENECE A NINGUNA RED</v>
      </c>
      <c r="AO4267" s="5" t="str">
        <f>+VLOOKUP(D4267,'[1]Listado de Establecimientos'!$A$1:$Q$65536,17,FALSE)</f>
        <v>NO PERTENECE A NINGUNA MICRORED</v>
      </c>
      <c r="AP4267" s="5">
        <f t="shared" si="67"/>
        <v>4</v>
      </c>
    </row>
    <row r="4268" spans="1:42" ht="20.100000000000001" customHeight="1">
      <c r="A4268" s="6">
        <v>259</v>
      </c>
      <c r="B4268" s="7" t="s">
        <v>28652</v>
      </c>
      <c r="C4268" s="8" t="s">
        <v>40</v>
      </c>
      <c r="D4268" s="7" t="s">
        <v>737</v>
      </c>
      <c r="E4268" s="7" t="s">
        <v>117</v>
      </c>
      <c r="F4268" s="7" t="s">
        <v>788</v>
      </c>
      <c r="G4268" s="7" t="s">
        <v>6504</v>
      </c>
      <c r="H4268" s="7" t="s">
        <v>28653</v>
      </c>
      <c r="I4268" s="7" t="s">
        <v>147</v>
      </c>
      <c r="J4268" s="7" t="s">
        <v>28654</v>
      </c>
      <c r="K4268" s="7" t="s">
        <v>63</v>
      </c>
      <c r="L4268" s="7" t="s">
        <v>45</v>
      </c>
      <c r="M4268" s="7" t="s">
        <v>28655</v>
      </c>
      <c r="N4268" s="9" t="s">
        <v>28656</v>
      </c>
      <c r="O4268" s="7" t="s">
        <v>7192</v>
      </c>
      <c r="P4268" s="7" t="s">
        <v>7193</v>
      </c>
      <c r="Q4268" s="7" t="s">
        <v>34124</v>
      </c>
      <c r="R4268" s="7" t="s">
        <v>30179</v>
      </c>
      <c r="S4268" s="7" t="s">
        <v>26239</v>
      </c>
      <c r="T4268" s="7" t="s">
        <v>7743</v>
      </c>
      <c r="U4268" s="7" t="s">
        <v>64</v>
      </c>
      <c r="V4268" s="7" t="s">
        <v>1464</v>
      </c>
      <c r="W4268" s="7" t="s">
        <v>106</v>
      </c>
      <c r="X4268" s="7" t="s">
        <v>66</v>
      </c>
      <c r="Y4268" s="7" t="s">
        <v>94</v>
      </c>
      <c r="Z4268" s="7" t="s">
        <v>94</v>
      </c>
      <c r="AA4268" s="7" t="s">
        <v>50</v>
      </c>
      <c r="AB4268" s="7" t="s">
        <v>125</v>
      </c>
      <c r="AC4268" s="7" t="s">
        <v>50</v>
      </c>
      <c r="AD4268" s="7" t="s">
        <v>1904</v>
      </c>
      <c r="AE4268" s="7" t="s">
        <v>1300</v>
      </c>
      <c r="AF4268" s="7" t="s">
        <v>1905</v>
      </c>
      <c r="AG4268" s="7" t="s">
        <v>56</v>
      </c>
      <c r="AH4268" s="7" t="s">
        <v>1906</v>
      </c>
      <c r="AI4268" s="7" t="s">
        <v>28657</v>
      </c>
      <c r="AJ4268" s="7" t="s">
        <v>1904</v>
      </c>
      <c r="AK4268" s="7" t="s">
        <v>68</v>
      </c>
      <c r="AL4268" s="7" t="s">
        <v>1905</v>
      </c>
      <c r="AM4268" s="10" t="s">
        <v>268</v>
      </c>
      <c r="AN4268" s="5" t="str">
        <f>+VLOOKUP(D4268,'[1]Listado de Establecimientos'!$A$1:$P$65536,16,FALSE)</f>
        <v>NO PERTENECE A NINGUNA RED</v>
      </c>
      <c r="AO4268" s="5" t="str">
        <f>+VLOOKUP(D4268,'[1]Listado de Establecimientos'!$A$1:$Q$65536,17,FALSE)</f>
        <v xml:space="preserve"> </v>
      </c>
      <c r="AP4268" s="5">
        <f t="shared" si="67"/>
        <v>4</v>
      </c>
    </row>
    <row r="4269" spans="1:42" ht="20.100000000000001" customHeight="1">
      <c r="A4269" s="6">
        <v>260</v>
      </c>
      <c r="B4269" s="7" t="s">
        <v>28658</v>
      </c>
      <c r="C4269" s="8" t="s">
        <v>40</v>
      </c>
      <c r="D4269" s="7" t="s">
        <v>145</v>
      </c>
      <c r="E4269" s="7" t="s">
        <v>146</v>
      </c>
      <c r="F4269" s="7" t="s">
        <v>166</v>
      </c>
      <c r="G4269" s="7" t="s">
        <v>28659</v>
      </c>
      <c r="H4269" s="7" t="s">
        <v>28660</v>
      </c>
      <c r="I4269" s="7" t="s">
        <v>1474</v>
      </c>
      <c r="J4269" s="7" t="s">
        <v>28661</v>
      </c>
      <c r="K4269" s="7" t="s">
        <v>86</v>
      </c>
      <c r="L4269" s="7" t="s">
        <v>45</v>
      </c>
      <c r="M4269" s="7" t="s">
        <v>28662</v>
      </c>
      <c r="N4269" s="9" t="s">
        <v>28663</v>
      </c>
      <c r="O4269" s="7" t="s">
        <v>1280</v>
      </c>
      <c r="P4269" s="7" t="s">
        <v>1281</v>
      </c>
      <c r="Q4269" s="7" t="s">
        <v>34125</v>
      </c>
      <c r="R4269" s="7" t="s">
        <v>30187</v>
      </c>
      <c r="S4269" s="7" t="s">
        <v>26239</v>
      </c>
      <c r="T4269" s="7" t="s">
        <v>8577</v>
      </c>
      <c r="U4269" s="7" t="s">
        <v>64</v>
      </c>
      <c r="V4269" s="7" t="s">
        <v>1283</v>
      </c>
      <c r="W4269" s="7" t="s">
        <v>73</v>
      </c>
      <c r="X4269" s="7" t="s">
        <v>159</v>
      </c>
      <c r="Y4269" s="7" t="s">
        <v>94</v>
      </c>
      <c r="Z4269" s="7" t="s">
        <v>94</v>
      </c>
      <c r="AA4269" s="7" t="s">
        <v>50</v>
      </c>
      <c r="AB4269" s="7" t="s">
        <v>51</v>
      </c>
      <c r="AC4269" s="7" t="s">
        <v>52</v>
      </c>
      <c r="AD4269" s="7" t="s">
        <v>121</v>
      </c>
      <c r="AE4269" s="7" t="s">
        <v>1138</v>
      </c>
      <c r="AF4269" s="7" t="s">
        <v>3059</v>
      </c>
      <c r="AG4269" s="7" t="s">
        <v>56</v>
      </c>
      <c r="AH4269" s="7" t="s">
        <v>15262</v>
      </c>
      <c r="AI4269" s="7" t="s">
        <v>28664</v>
      </c>
      <c r="AJ4269" s="7" t="s">
        <v>121</v>
      </c>
      <c r="AK4269" s="7" t="s">
        <v>13565</v>
      </c>
      <c r="AL4269" s="7" t="s">
        <v>3059</v>
      </c>
      <c r="AM4269" s="10" t="s">
        <v>268</v>
      </c>
      <c r="AN4269" s="5" t="str">
        <f>+VLOOKUP(D4269,'[1]Listado de Establecimientos'!$A$1:$P$65536,16,FALSE)</f>
        <v>MARISCAL CACERES</v>
      </c>
      <c r="AO4269" s="5" t="str">
        <f>+VLOOKUP(D4269,'[1]Listado de Establecimientos'!$A$1:$Q$65536,17,FALSE)</f>
        <v>NO PERTENECE A NINGUNA MICRORRED</v>
      </c>
      <c r="AP4269" s="5">
        <f t="shared" si="67"/>
        <v>4</v>
      </c>
    </row>
    <row r="4270" spans="1:42" ht="20.100000000000001" customHeight="1">
      <c r="A4270" s="6">
        <v>261</v>
      </c>
      <c r="B4270" s="7" t="s">
        <v>28665</v>
      </c>
      <c r="C4270" s="8" t="s">
        <v>40</v>
      </c>
      <c r="D4270" s="7" t="s">
        <v>41</v>
      </c>
      <c r="E4270" s="7" t="s">
        <v>42</v>
      </c>
      <c r="F4270" s="7" t="s">
        <v>919</v>
      </c>
      <c r="G4270" s="7" t="s">
        <v>12638</v>
      </c>
      <c r="H4270" s="7" t="s">
        <v>28666</v>
      </c>
      <c r="I4270" s="7" t="s">
        <v>177</v>
      </c>
      <c r="J4270" s="7" t="s">
        <v>21482</v>
      </c>
      <c r="K4270" s="7" t="s">
        <v>152</v>
      </c>
      <c r="L4270" s="7" t="s">
        <v>45</v>
      </c>
      <c r="M4270" s="7" t="s">
        <v>28667</v>
      </c>
      <c r="N4270" s="9" t="s">
        <v>28668</v>
      </c>
      <c r="O4270" s="7" t="s">
        <v>135</v>
      </c>
      <c r="P4270" s="7" t="s">
        <v>136</v>
      </c>
      <c r="Q4270" s="7" t="s">
        <v>34126</v>
      </c>
      <c r="R4270" s="7" t="s">
        <v>30196</v>
      </c>
      <c r="S4270" s="7" t="s">
        <v>26239</v>
      </c>
      <c r="T4270" s="7" t="s">
        <v>8885</v>
      </c>
      <c r="U4270" s="7" t="s">
        <v>64</v>
      </c>
      <c r="V4270" s="7" t="s">
        <v>1039</v>
      </c>
      <c r="W4270" s="7" t="s">
        <v>47</v>
      </c>
      <c r="X4270" s="7" t="s">
        <v>48</v>
      </c>
      <c r="Y4270" s="7" t="s">
        <v>67</v>
      </c>
      <c r="Z4270" s="7" t="s">
        <v>88</v>
      </c>
      <c r="AA4270" s="7" t="s">
        <v>50</v>
      </c>
      <c r="AB4270" s="7" t="s">
        <v>125</v>
      </c>
      <c r="AC4270" s="7" t="s">
        <v>50</v>
      </c>
      <c r="AD4270" s="7" t="s">
        <v>108</v>
      </c>
      <c r="AE4270" s="7" t="s">
        <v>1207</v>
      </c>
      <c r="AF4270" s="7" t="s">
        <v>1981</v>
      </c>
      <c r="AG4270" s="7" t="s">
        <v>56</v>
      </c>
      <c r="AH4270" s="7" t="s">
        <v>1982</v>
      </c>
      <c r="AI4270" s="7" t="s">
        <v>28669</v>
      </c>
      <c r="AJ4270" s="7" t="s">
        <v>108</v>
      </c>
      <c r="AK4270" s="7" t="s">
        <v>130</v>
      </c>
      <c r="AL4270" s="7" t="s">
        <v>1981</v>
      </c>
      <c r="AM4270" s="10" t="s">
        <v>268</v>
      </c>
      <c r="AN4270" s="5" t="str">
        <f>+VLOOKUP(D4270,'[1]Listado de Establecimientos'!$A$1:$P$65536,16,FALSE)</f>
        <v>NO PERTENECE A NINGUNA RED</v>
      </c>
      <c r="AO4270" s="5" t="str">
        <f>+VLOOKUP(D4270,'[1]Listado de Establecimientos'!$A$1:$Q$65536,17,FALSE)</f>
        <v>NO PERTENECE A NINGUNA MICRORED</v>
      </c>
      <c r="AP4270" s="5">
        <f t="shared" si="67"/>
        <v>4</v>
      </c>
    </row>
    <row r="4271" spans="1:42" ht="20.100000000000001" customHeight="1">
      <c r="A4271" s="6">
        <v>262</v>
      </c>
      <c r="B4271" s="7" t="s">
        <v>28670</v>
      </c>
      <c r="C4271" s="8" t="s">
        <v>40</v>
      </c>
      <c r="D4271" s="7" t="s">
        <v>145</v>
      </c>
      <c r="E4271" s="7" t="s">
        <v>146</v>
      </c>
      <c r="F4271" s="7" t="s">
        <v>160</v>
      </c>
      <c r="G4271" s="7" t="s">
        <v>28671</v>
      </c>
      <c r="H4271" s="7" t="s">
        <v>28672</v>
      </c>
      <c r="I4271" s="7" t="s">
        <v>49</v>
      </c>
      <c r="J4271" s="7" t="s">
        <v>28673</v>
      </c>
      <c r="K4271" s="7" t="s">
        <v>63</v>
      </c>
      <c r="L4271" s="7" t="s">
        <v>45</v>
      </c>
      <c r="M4271" s="7" t="s">
        <v>28674</v>
      </c>
      <c r="N4271" s="9" t="s">
        <v>28675</v>
      </c>
      <c r="O4271" s="7" t="s">
        <v>145</v>
      </c>
      <c r="P4271" s="7" t="s">
        <v>146</v>
      </c>
      <c r="Q4271" s="7" t="s">
        <v>34127</v>
      </c>
      <c r="R4271" s="7" t="s">
        <v>30520</v>
      </c>
      <c r="S4271" s="7" t="s">
        <v>26385</v>
      </c>
      <c r="T4271" s="7" t="s">
        <v>2773</v>
      </c>
      <c r="U4271" s="7" t="s">
        <v>46</v>
      </c>
      <c r="V4271" s="7" t="s">
        <v>756</v>
      </c>
      <c r="W4271" s="7" t="s">
        <v>65</v>
      </c>
      <c r="X4271" s="7" t="s">
        <v>1766</v>
      </c>
      <c r="Y4271" s="7" t="s">
        <v>94</v>
      </c>
      <c r="Z4271" s="7" t="s">
        <v>122</v>
      </c>
      <c r="AA4271" s="7" t="s">
        <v>50</v>
      </c>
      <c r="AB4271" s="7" t="s">
        <v>51</v>
      </c>
      <c r="AC4271" s="7" t="s">
        <v>52</v>
      </c>
      <c r="AD4271" s="7" t="s">
        <v>121</v>
      </c>
      <c r="AE4271" s="7" t="s">
        <v>1138</v>
      </c>
      <c r="AF4271" s="7" t="s">
        <v>3059</v>
      </c>
      <c r="AG4271" s="7" t="s">
        <v>56</v>
      </c>
      <c r="AH4271" s="7" t="s">
        <v>15262</v>
      </c>
      <c r="AI4271" s="7" t="s">
        <v>28676</v>
      </c>
      <c r="AJ4271" s="7" t="s">
        <v>121</v>
      </c>
      <c r="AK4271" s="7" t="s">
        <v>13565</v>
      </c>
      <c r="AL4271" s="7" t="s">
        <v>3059</v>
      </c>
      <c r="AM4271" s="10" t="s">
        <v>268</v>
      </c>
      <c r="AN4271" s="5" t="str">
        <f>+VLOOKUP(D4271,'[1]Listado de Establecimientos'!$A$1:$P$65536,16,FALSE)</f>
        <v>MARISCAL CACERES</v>
      </c>
      <c r="AO4271" s="5" t="str">
        <f>+VLOOKUP(D4271,'[1]Listado de Establecimientos'!$A$1:$Q$65536,17,FALSE)</f>
        <v>NO PERTENECE A NINGUNA MICRORRED</v>
      </c>
      <c r="AP4271" s="5">
        <f t="shared" si="67"/>
        <v>4</v>
      </c>
    </row>
    <row r="4272" spans="1:42" ht="20.100000000000001" customHeight="1">
      <c r="A4272" s="6">
        <v>263</v>
      </c>
      <c r="B4272" s="7" t="s">
        <v>28677</v>
      </c>
      <c r="C4272" s="8" t="s">
        <v>40</v>
      </c>
      <c r="D4272" s="7" t="s">
        <v>83</v>
      </c>
      <c r="E4272" s="7" t="s">
        <v>143</v>
      </c>
      <c r="F4272" s="7" t="s">
        <v>6739</v>
      </c>
      <c r="G4272" s="7" t="s">
        <v>1397</v>
      </c>
      <c r="H4272" s="7" t="s">
        <v>386</v>
      </c>
      <c r="I4272" s="7" t="s">
        <v>134</v>
      </c>
      <c r="J4272" s="7" t="s">
        <v>28678</v>
      </c>
      <c r="K4272" s="7" t="s">
        <v>107</v>
      </c>
      <c r="L4272" s="7" t="s">
        <v>45</v>
      </c>
      <c r="M4272" s="7" t="s">
        <v>28679</v>
      </c>
      <c r="N4272" s="9" t="s">
        <v>28680</v>
      </c>
      <c r="O4272" s="7" t="s">
        <v>726</v>
      </c>
      <c r="P4272" s="7" t="s">
        <v>727</v>
      </c>
      <c r="Q4272" s="7" t="s">
        <v>34128</v>
      </c>
      <c r="R4272" s="7" t="s">
        <v>30189</v>
      </c>
      <c r="S4272" s="7" t="s">
        <v>26102</v>
      </c>
      <c r="T4272" s="7" t="s">
        <v>11832</v>
      </c>
      <c r="U4272" s="7" t="s">
        <v>64</v>
      </c>
      <c r="V4272" s="7" t="s">
        <v>2465</v>
      </c>
      <c r="W4272" s="7" t="s">
        <v>714</v>
      </c>
      <c r="X4272" s="7" t="s">
        <v>66</v>
      </c>
      <c r="Y4272" s="7" t="s">
        <v>88</v>
      </c>
      <c r="Z4272" s="7" t="s">
        <v>715</v>
      </c>
      <c r="AA4272" s="7" t="s">
        <v>50</v>
      </c>
      <c r="AB4272" s="7" t="s">
        <v>51</v>
      </c>
      <c r="AC4272" s="7" t="s">
        <v>50</v>
      </c>
      <c r="AD4272" s="7" t="s">
        <v>6155</v>
      </c>
      <c r="AE4272" s="7" t="s">
        <v>6156</v>
      </c>
      <c r="AF4272" s="7" t="s">
        <v>6157</v>
      </c>
      <c r="AG4272" s="7" t="s">
        <v>219</v>
      </c>
      <c r="AH4272" s="7" t="s">
        <v>6158</v>
      </c>
      <c r="AI4272" s="7" t="s">
        <v>28681</v>
      </c>
      <c r="AJ4272" s="7" t="s">
        <v>6155</v>
      </c>
      <c r="AK4272" s="7" t="s">
        <v>13597</v>
      </c>
      <c r="AL4272" s="7" t="s">
        <v>6157</v>
      </c>
      <c r="AM4272" s="10" t="s">
        <v>268</v>
      </c>
      <c r="AN4272" s="5" t="str">
        <f>+VLOOKUP(D4272,'[1]Listado de Establecimientos'!$A$1:$P$65536,16,FALSE)</f>
        <v>MOYOBAMBA</v>
      </c>
      <c r="AO4272" s="5" t="str">
        <f>+VLOOKUP(D4272,'[1]Listado de Establecimientos'!$A$1:$Q$65536,17,FALSE)</f>
        <v>NO PERTENECE A NINGUNA MICRORED</v>
      </c>
      <c r="AP4272" s="5">
        <f t="shared" si="67"/>
        <v>4</v>
      </c>
    </row>
    <row r="4273" spans="1:42" ht="20.100000000000001" customHeight="1">
      <c r="A4273" s="6">
        <v>264</v>
      </c>
      <c r="B4273" s="7" t="s">
        <v>28682</v>
      </c>
      <c r="C4273" s="8" t="s">
        <v>40</v>
      </c>
      <c r="D4273" s="7" t="s">
        <v>167</v>
      </c>
      <c r="E4273" s="7" t="s">
        <v>168</v>
      </c>
      <c r="F4273" s="7" t="s">
        <v>16275</v>
      </c>
      <c r="G4273" s="7" t="s">
        <v>774</v>
      </c>
      <c r="H4273" s="7" t="s">
        <v>28683</v>
      </c>
      <c r="I4273" s="7" t="s">
        <v>144</v>
      </c>
      <c r="J4273" s="7" t="s">
        <v>5021</v>
      </c>
      <c r="K4273" s="7" t="s">
        <v>63</v>
      </c>
      <c r="L4273" s="7" t="s">
        <v>45</v>
      </c>
      <c r="M4273" s="7" t="s">
        <v>28684</v>
      </c>
      <c r="N4273" s="9" t="s">
        <v>28685</v>
      </c>
      <c r="O4273" s="7" t="s">
        <v>1888</v>
      </c>
      <c r="P4273" s="7" t="s">
        <v>1889</v>
      </c>
      <c r="Q4273" s="7" t="s">
        <v>34129</v>
      </c>
      <c r="R4273" s="7" t="s">
        <v>30179</v>
      </c>
      <c r="S4273" s="7" t="s">
        <v>26385</v>
      </c>
      <c r="T4273" s="7" t="s">
        <v>885</v>
      </c>
      <c r="U4273" s="7" t="s">
        <v>46</v>
      </c>
      <c r="V4273" s="7" t="s">
        <v>756</v>
      </c>
      <c r="W4273" s="7" t="s">
        <v>106</v>
      </c>
      <c r="X4273" s="7" t="s">
        <v>48</v>
      </c>
      <c r="Y4273" s="7" t="s">
        <v>152</v>
      </c>
      <c r="Z4273" s="7" t="s">
        <v>94</v>
      </c>
      <c r="AA4273" s="7" t="s">
        <v>50</v>
      </c>
      <c r="AB4273" s="7" t="s">
        <v>51</v>
      </c>
      <c r="AC4273" s="7" t="s">
        <v>52</v>
      </c>
      <c r="AD4273" s="7" t="s">
        <v>195</v>
      </c>
      <c r="AE4273" s="7" t="s">
        <v>231</v>
      </c>
      <c r="AF4273" s="7" t="s">
        <v>408</v>
      </c>
      <c r="AG4273" s="7" t="s">
        <v>56</v>
      </c>
      <c r="AH4273" s="7" t="s">
        <v>409</v>
      </c>
      <c r="AI4273" s="7" t="s">
        <v>28686</v>
      </c>
      <c r="AJ4273" s="7" t="s">
        <v>195</v>
      </c>
      <c r="AK4273" s="7" t="s">
        <v>1821</v>
      </c>
      <c r="AL4273" s="7" t="s">
        <v>408</v>
      </c>
      <c r="AM4273" s="10" t="s">
        <v>268</v>
      </c>
      <c r="AN4273" s="5" t="str">
        <f>+VLOOKUP(D4273,'[1]Listado de Establecimientos'!$A$1:$P$65536,16,FALSE)</f>
        <v>HUALLAGA</v>
      </c>
      <c r="AO4273" s="5" t="str">
        <f>+VLOOKUP(D4273,'[1]Listado de Establecimientos'!$A$1:$Q$65536,17,FALSE)</f>
        <v>SAPOSOA</v>
      </c>
      <c r="AP4273" s="5">
        <f t="shared" si="67"/>
        <v>4</v>
      </c>
    </row>
    <row r="4274" spans="1:42" ht="20.100000000000001" customHeight="1">
      <c r="A4274" s="6">
        <v>265</v>
      </c>
      <c r="B4274" s="7" t="s">
        <v>28687</v>
      </c>
      <c r="C4274" s="8" t="s">
        <v>40</v>
      </c>
      <c r="D4274" s="7" t="s">
        <v>116</v>
      </c>
      <c r="E4274" s="7" t="s">
        <v>2031</v>
      </c>
      <c r="F4274" s="7" t="s">
        <v>2096</v>
      </c>
      <c r="G4274" s="7" t="s">
        <v>205</v>
      </c>
      <c r="H4274" s="7" t="s">
        <v>28688</v>
      </c>
      <c r="I4274" s="7" t="s">
        <v>119</v>
      </c>
      <c r="J4274" s="7" t="s">
        <v>28689</v>
      </c>
      <c r="K4274" s="7" t="s">
        <v>152</v>
      </c>
      <c r="L4274" s="7" t="s">
        <v>45</v>
      </c>
      <c r="M4274" s="7" t="s">
        <v>28690</v>
      </c>
      <c r="N4274" s="9" t="s">
        <v>28691</v>
      </c>
      <c r="O4274" s="7" t="s">
        <v>2030</v>
      </c>
      <c r="P4274" s="7" t="s">
        <v>2031</v>
      </c>
      <c r="Q4274" s="7" t="s">
        <v>34130</v>
      </c>
      <c r="R4274" s="7" t="s">
        <v>30196</v>
      </c>
      <c r="S4274" s="7" t="s">
        <v>26385</v>
      </c>
      <c r="T4274" s="7" t="s">
        <v>27593</v>
      </c>
      <c r="U4274" s="7" t="s">
        <v>64</v>
      </c>
      <c r="V4274" s="7" t="s">
        <v>1143</v>
      </c>
      <c r="W4274" s="7" t="s">
        <v>65</v>
      </c>
      <c r="X4274" s="7" t="s">
        <v>48</v>
      </c>
      <c r="Y4274" s="7" t="s">
        <v>122</v>
      </c>
      <c r="Z4274" s="7" t="s">
        <v>122</v>
      </c>
      <c r="AA4274" s="7" t="s">
        <v>50</v>
      </c>
      <c r="AB4274" s="7" t="s">
        <v>125</v>
      </c>
      <c r="AC4274" s="7" t="s">
        <v>50</v>
      </c>
      <c r="AD4274" s="7" t="s">
        <v>2034</v>
      </c>
      <c r="AE4274" s="7" t="s">
        <v>2035</v>
      </c>
      <c r="AF4274" s="7" t="s">
        <v>2036</v>
      </c>
      <c r="AG4274" s="7" t="s">
        <v>219</v>
      </c>
      <c r="AH4274" s="7" t="s">
        <v>2037</v>
      </c>
      <c r="AI4274" s="7" t="s">
        <v>28692</v>
      </c>
      <c r="AJ4274" s="7" t="s">
        <v>205</v>
      </c>
      <c r="AK4274" s="7" t="s">
        <v>154</v>
      </c>
      <c r="AL4274" s="7" t="s">
        <v>745</v>
      </c>
      <c r="AM4274" s="10" t="s">
        <v>268</v>
      </c>
      <c r="AN4274" s="5" t="str">
        <f>+VLOOKUP(D4274,'[1]Listado de Establecimientos'!$A$1:$P$65536,16,FALSE)</f>
        <v>NO PERTENECE A NINGUNA RED</v>
      </c>
      <c r="AO4274" s="5" t="str">
        <f>+VLOOKUP(D4274,'[1]Listado de Establecimientos'!$A$1:$Q$65536,17,FALSE)</f>
        <v>NO PERTENECE A NINGUNA MICRORED</v>
      </c>
      <c r="AP4274" s="5">
        <f t="shared" si="67"/>
        <v>4</v>
      </c>
    </row>
    <row r="4275" spans="1:42" ht="20.100000000000001" customHeight="1">
      <c r="A4275" s="6">
        <v>266</v>
      </c>
      <c r="B4275" s="7" t="s">
        <v>28693</v>
      </c>
      <c r="C4275" s="8" t="s">
        <v>40</v>
      </c>
      <c r="D4275" s="7" t="s">
        <v>116</v>
      </c>
      <c r="E4275" s="7" t="s">
        <v>2031</v>
      </c>
      <c r="F4275" s="7" t="s">
        <v>68</v>
      </c>
      <c r="G4275" s="7" t="s">
        <v>887</v>
      </c>
      <c r="H4275" s="7" t="s">
        <v>28694</v>
      </c>
      <c r="I4275" s="7" t="s">
        <v>88</v>
      </c>
      <c r="J4275" s="7" t="s">
        <v>28695</v>
      </c>
      <c r="K4275" s="7" t="s">
        <v>152</v>
      </c>
      <c r="L4275" s="7" t="s">
        <v>45</v>
      </c>
      <c r="M4275" s="7" t="s">
        <v>28696</v>
      </c>
      <c r="N4275" s="9" t="s">
        <v>28697</v>
      </c>
      <c r="O4275" s="7" t="s">
        <v>2030</v>
      </c>
      <c r="P4275" s="7" t="s">
        <v>2031</v>
      </c>
      <c r="Q4275" s="7" t="s">
        <v>34131</v>
      </c>
      <c r="R4275" s="7" t="s">
        <v>34132</v>
      </c>
      <c r="S4275" s="7" t="s">
        <v>26239</v>
      </c>
      <c r="T4275" s="7" t="s">
        <v>2345</v>
      </c>
      <c r="U4275" s="7" t="s">
        <v>46</v>
      </c>
      <c r="V4275" s="7" t="s">
        <v>2173</v>
      </c>
      <c r="W4275" s="7" t="s">
        <v>73</v>
      </c>
      <c r="X4275" s="7" t="s">
        <v>48</v>
      </c>
      <c r="Y4275" s="7" t="s">
        <v>152</v>
      </c>
      <c r="Z4275" s="7" t="s">
        <v>94</v>
      </c>
      <c r="AA4275" s="7" t="s">
        <v>50</v>
      </c>
      <c r="AB4275" s="7" t="s">
        <v>125</v>
      </c>
      <c r="AC4275" s="7" t="s">
        <v>50</v>
      </c>
      <c r="AD4275" s="7" t="s">
        <v>2034</v>
      </c>
      <c r="AE4275" s="7" t="s">
        <v>6885</v>
      </c>
      <c r="AF4275" s="7" t="s">
        <v>2036</v>
      </c>
      <c r="AG4275" s="7" t="s">
        <v>219</v>
      </c>
      <c r="AH4275" s="7" t="s">
        <v>2037</v>
      </c>
      <c r="AI4275" s="7" t="s">
        <v>28698</v>
      </c>
      <c r="AJ4275" s="7" t="s">
        <v>205</v>
      </c>
      <c r="AK4275" s="7" t="s">
        <v>154</v>
      </c>
      <c r="AL4275" s="7" t="s">
        <v>745</v>
      </c>
      <c r="AM4275" s="10" t="s">
        <v>268</v>
      </c>
      <c r="AN4275" s="5" t="str">
        <f>+VLOOKUP(D4275,'[1]Listado de Establecimientos'!$A$1:$P$65536,16,FALSE)</f>
        <v>NO PERTENECE A NINGUNA RED</v>
      </c>
      <c r="AO4275" s="5" t="str">
        <f>+VLOOKUP(D4275,'[1]Listado de Establecimientos'!$A$1:$Q$65536,17,FALSE)</f>
        <v>NO PERTENECE A NINGUNA MICRORED</v>
      </c>
      <c r="AP4275" s="5">
        <f t="shared" si="67"/>
        <v>4</v>
      </c>
    </row>
    <row r="4276" spans="1:42" ht="20.100000000000001" customHeight="1">
      <c r="A4276" s="6">
        <v>267</v>
      </c>
      <c r="B4276" s="7" t="s">
        <v>28699</v>
      </c>
      <c r="C4276" s="8" t="s">
        <v>40</v>
      </c>
      <c r="D4276" s="7" t="s">
        <v>74</v>
      </c>
      <c r="E4276" s="7" t="s">
        <v>75</v>
      </c>
      <c r="F4276" s="7" t="s">
        <v>28700</v>
      </c>
      <c r="G4276" s="7" t="s">
        <v>2695</v>
      </c>
      <c r="H4276" s="7" t="s">
        <v>894</v>
      </c>
      <c r="I4276" s="7" t="s">
        <v>88</v>
      </c>
      <c r="J4276" s="7" t="s">
        <v>28701</v>
      </c>
      <c r="K4276" s="7" t="s">
        <v>152</v>
      </c>
      <c r="L4276" s="7" t="s">
        <v>45</v>
      </c>
      <c r="M4276" s="7" t="s">
        <v>28702</v>
      </c>
      <c r="N4276" s="9" t="s">
        <v>28703</v>
      </c>
      <c r="O4276" s="7" t="s">
        <v>74</v>
      </c>
      <c r="P4276" s="7" t="s">
        <v>75</v>
      </c>
      <c r="Q4276" s="7" t="s">
        <v>30521</v>
      </c>
      <c r="R4276" s="7" t="s">
        <v>30202</v>
      </c>
      <c r="S4276" s="7" t="s">
        <v>26385</v>
      </c>
      <c r="T4276" s="7" t="s">
        <v>14505</v>
      </c>
      <c r="U4276" s="7" t="s">
        <v>46</v>
      </c>
      <c r="V4276" s="7" t="s">
        <v>1070</v>
      </c>
      <c r="W4276" s="7" t="s">
        <v>106</v>
      </c>
      <c r="X4276" s="7" t="s">
        <v>48</v>
      </c>
      <c r="Y4276" s="7" t="s">
        <v>122</v>
      </c>
      <c r="Z4276" s="7" t="s">
        <v>122</v>
      </c>
      <c r="AA4276" s="7" t="s">
        <v>50</v>
      </c>
      <c r="AB4276" s="7" t="s">
        <v>125</v>
      </c>
      <c r="AC4276" s="7" t="s">
        <v>50</v>
      </c>
      <c r="AD4276" s="7" t="s">
        <v>1508</v>
      </c>
      <c r="AE4276" s="7" t="s">
        <v>2192</v>
      </c>
      <c r="AF4276" s="7" t="s">
        <v>7460</v>
      </c>
      <c r="AG4276" s="7" t="s">
        <v>219</v>
      </c>
      <c r="AH4276" s="7" t="s">
        <v>8389</v>
      </c>
      <c r="AI4276" s="7" t="s">
        <v>28704</v>
      </c>
      <c r="AJ4276" s="7" t="s">
        <v>1508</v>
      </c>
      <c r="AK4276" s="7" t="s">
        <v>2440</v>
      </c>
      <c r="AL4276" s="7" t="s">
        <v>7460</v>
      </c>
      <c r="AM4276" s="10" t="s">
        <v>268</v>
      </c>
      <c r="AN4276" s="5" t="str">
        <f>+VLOOKUP(D4276,'[1]Listado de Establecimientos'!$A$1:$P$65536,16,FALSE)</f>
        <v>TOCACHE</v>
      </c>
      <c r="AO4276" s="5" t="str">
        <f>+VLOOKUP(D4276,'[1]Listado de Establecimientos'!$A$1:$Q$65536,17,FALSE)</f>
        <v>NO PERTENECE A NINGUNA MICRORED</v>
      </c>
      <c r="AP4276" s="5">
        <f t="shared" si="67"/>
        <v>4</v>
      </c>
    </row>
    <row r="4277" spans="1:42" ht="20.100000000000001" customHeight="1">
      <c r="A4277" s="6">
        <v>268</v>
      </c>
      <c r="B4277" s="7" t="s">
        <v>28705</v>
      </c>
      <c r="C4277" s="8" t="s">
        <v>40</v>
      </c>
      <c r="D4277" s="7" t="s">
        <v>1345</v>
      </c>
      <c r="E4277" s="7" t="s">
        <v>1346</v>
      </c>
      <c r="F4277" s="7" t="s">
        <v>1633</v>
      </c>
      <c r="G4277" s="7" t="s">
        <v>2281</v>
      </c>
      <c r="H4277" s="7" t="s">
        <v>28706</v>
      </c>
      <c r="I4277" s="7" t="s">
        <v>144</v>
      </c>
      <c r="J4277" s="7" t="s">
        <v>18860</v>
      </c>
      <c r="K4277" s="7" t="s">
        <v>44</v>
      </c>
      <c r="L4277" s="7" t="s">
        <v>45</v>
      </c>
      <c r="M4277" s="7" t="s">
        <v>28707</v>
      </c>
      <c r="N4277" s="9" t="s">
        <v>28708</v>
      </c>
      <c r="O4277" s="7" t="s">
        <v>3158</v>
      </c>
      <c r="P4277" s="7" t="s">
        <v>3159</v>
      </c>
      <c r="Q4277" s="7" t="s">
        <v>34133</v>
      </c>
      <c r="R4277" s="7" t="s">
        <v>30210</v>
      </c>
      <c r="S4277" s="7" t="s">
        <v>26385</v>
      </c>
      <c r="T4277" s="7" t="s">
        <v>28709</v>
      </c>
      <c r="U4277" s="7" t="s">
        <v>46</v>
      </c>
      <c r="V4277" s="7" t="s">
        <v>28710</v>
      </c>
      <c r="W4277" s="7" t="s">
        <v>188</v>
      </c>
      <c r="X4277" s="7" t="s">
        <v>48</v>
      </c>
      <c r="Y4277" s="7" t="s">
        <v>79</v>
      </c>
      <c r="Z4277" s="7" t="s">
        <v>107</v>
      </c>
      <c r="AA4277" s="7" t="s">
        <v>50</v>
      </c>
      <c r="AB4277" s="7" t="s">
        <v>51</v>
      </c>
      <c r="AC4277" s="7" t="s">
        <v>52</v>
      </c>
      <c r="AD4277" s="7" t="s">
        <v>121</v>
      </c>
      <c r="AE4277" s="7" t="s">
        <v>887</v>
      </c>
      <c r="AF4277" s="7" t="s">
        <v>2187</v>
      </c>
      <c r="AG4277" s="7" t="s">
        <v>56</v>
      </c>
      <c r="AH4277" s="7" t="s">
        <v>2188</v>
      </c>
      <c r="AI4277" s="7" t="s">
        <v>28711</v>
      </c>
      <c r="AJ4277" s="7" t="s">
        <v>121</v>
      </c>
      <c r="AK4277" s="7" t="s">
        <v>891</v>
      </c>
      <c r="AL4277" s="7" t="s">
        <v>2187</v>
      </c>
      <c r="AM4277" s="10" t="s">
        <v>268</v>
      </c>
      <c r="AN4277" s="5" t="str">
        <f>+VLOOKUP(D4277,'[1]Listado de Establecimientos'!$A$1:$P$65536,16,FALSE)</f>
        <v>NO PERTENECE A NINGUNA RED</v>
      </c>
      <c r="AO4277" s="5" t="str">
        <f>+VLOOKUP(D4277,'[1]Listado de Establecimientos'!$A$1:$Q$65536,17,FALSE)</f>
        <v>NO PERTENECE A NINGUNA MICRORED</v>
      </c>
      <c r="AP4277" s="5">
        <f t="shared" si="67"/>
        <v>4</v>
      </c>
    </row>
    <row r="4278" spans="1:42" ht="20.100000000000001" customHeight="1">
      <c r="A4278" s="6">
        <v>269</v>
      </c>
      <c r="B4278" s="7" t="s">
        <v>28712</v>
      </c>
      <c r="C4278" s="8" t="s">
        <v>40</v>
      </c>
      <c r="D4278" s="7" t="s">
        <v>1345</v>
      </c>
      <c r="E4278" s="7" t="s">
        <v>1346</v>
      </c>
      <c r="F4278" s="7" t="s">
        <v>242</v>
      </c>
      <c r="G4278" s="7" t="s">
        <v>4309</v>
      </c>
      <c r="H4278" s="7" t="s">
        <v>1201</v>
      </c>
      <c r="I4278" s="7" t="s">
        <v>93</v>
      </c>
      <c r="J4278" s="7" t="s">
        <v>28713</v>
      </c>
      <c r="K4278" s="7" t="s">
        <v>63</v>
      </c>
      <c r="L4278" s="7" t="s">
        <v>45</v>
      </c>
      <c r="M4278" s="7" t="s">
        <v>28714</v>
      </c>
      <c r="N4278" s="9" t="s">
        <v>28715</v>
      </c>
      <c r="O4278" s="7" t="s">
        <v>1345</v>
      </c>
      <c r="P4278" s="7" t="s">
        <v>1346</v>
      </c>
      <c r="Q4278" s="7" t="s">
        <v>34134</v>
      </c>
      <c r="R4278" s="7" t="s">
        <v>30189</v>
      </c>
      <c r="S4278" s="7" t="s">
        <v>26491</v>
      </c>
      <c r="T4278" s="7" t="s">
        <v>10583</v>
      </c>
      <c r="U4278" s="7" t="s">
        <v>64</v>
      </c>
      <c r="V4278" s="7" t="s">
        <v>3161</v>
      </c>
      <c r="W4278" s="7" t="s">
        <v>47</v>
      </c>
      <c r="X4278" s="7" t="s">
        <v>66</v>
      </c>
      <c r="Y4278" s="7" t="s">
        <v>107</v>
      </c>
      <c r="Z4278" s="7" t="s">
        <v>730</v>
      </c>
      <c r="AA4278" s="7" t="s">
        <v>50</v>
      </c>
      <c r="AB4278" s="7" t="s">
        <v>125</v>
      </c>
      <c r="AC4278" s="7" t="s">
        <v>52</v>
      </c>
      <c r="AD4278" s="7" t="s">
        <v>108</v>
      </c>
      <c r="AE4278" s="7" t="s">
        <v>1354</v>
      </c>
      <c r="AF4278" s="7" t="s">
        <v>1355</v>
      </c>
      <c r="AG4278" s="7" t="s">
        <v>56</v>
      </c>
      <c r="AH4278" s="7" t="s">
        <v>1356</v>
      </c>
      <c r="AI4278" s="7" t="s">
        <v>28716</v>
      </c>
      <c r="AJ4278" s="7" t="s">
        <v>108</v>
      </c>
      <c r="AK4278" s="7" t="s">
        <v>1225</v>
      </c>
      <c r="AL4278" s="7" t="s">
        <v>1355</v>
      </c>
      <c r="AM4278" s="10" t="s">
        <v>268</v>
      </c>
      <c r="AN4278" s="5" t="str">
        <f>+VLOOKUP(D4278,'[1]Listado de Establecimientos'!$A$1:$P$65536,16,FALSE)</f>
        <v>NO PERTENECE A NINGUNA RED</v>
      </c>
      <c r="AO4278" s="5" t="str">
        <f>+VLOOKUP(D4278,'[1]Listado de Establecimientos'!$A$1:$Q$65536,17,FALSE)</f>
        <v>NO PERTENECE A NINGUNA MICRORED</v>
      </c>
      <c r="AP4278" s="5">
        <f t="shared" si="67"/>
        <v>4</v>
      </c>
    </row>
    <row r="4279" spans="1:42" ht="20.100000000000001" customHeight="1">
      <c r="A4279" s="6">
        <v>270</v>
      </c>
      <c r="B4279" s="7" t="s">
        <v>28717</v>
      </c>
      <c r="C4279" s="8" t="s">
        <v>40</v>
      </c>
      <c r="D4279" s="7" t="s">
        <v>60</v>
      </c>
      <c r="E4279" s="7" t="s">
        <v>61</v>
      </c>
      <c r="F4279" s="7" t="s">
        <v>28718</v>
      </c>
      <c r="G4279" s="7" t="s">
        <v>1545</v>
      </c>
      <c r="H4279" s="7" t="s">
        <v>12129</v>
      </c>
      <c r="I4279" s="7" t="s">
        <v>138</v>
      </c>
      <c r="J4279" s="7" t="s">
        <v>28633</v>
      </c>
      <c r="K4279" s="7" t="s">
        <v>63</v>
      </c>
      <c r="L4279" s="7" t="s">
        <v>45</v>
      </c>
      <c r="M4279" s="7" t="s">
        <v>28719</v>
      </c>
      <c r="N4279" s="9" t="s">
        <v>28720</v>
      </c>
      <c r="O4279" s="7" t="s">
        <v>186</v>
      </c>
      <c r="P4279" s="7" t="s">
        <v>187</v>
      </c>
      <c r="Q4279" s="7" t="s">
        <v>34135</v>
      </c>
      <c r="R4279" s="7" t="s">
        <v>30210</v>
      </c>
      <c r="S4279" s="7" t="s">
        <v>26491</v>
      </c>
      <c r="T4279" s="7" t="s">
        <v>13281</v>
      </c>
      <c r="U4279" s="7" t="s">
        <v>64</v>
      </c>
      <c r="V4279" s="7" t="s">
        <v>2670</v>
      </c>
      <c r="W4279" s="7" t="s">
        <v>47</v>
      </c>
      <c r="X4279" s="7" t="s">
        <v>66</v>
      </c>
      <c r="Y4279" s="7" t="s">
        <v>94</v>
      </c>
      <c r="Z4279" s="7" t="s">
        <v>88</v>
      </c>
      <c r="AA4279" s="7" t="s">
        <v>50</v>
      </c>
      <c r="AB4279" s="7" t="s">
        <v>125</v>
      </c>
      <c r="AC4279" s="7" t="s">
        <v>50</v>
      </c>
      <c r="AD4279" s="7" t="s">
        <v>104</v>
      </c>
      <c r="AE4279" s="7" t="s">
        <v>1407</v>
      </c>
      <c r="AF4279" s="7" t="s">
        <v>221</v>
      </c>
      <c r="AG4279" s="7" t="s">
        <v>56</v>
      </c>
      <c r="AH4279" s="7" t="s">
        <v>28721</v>
      </c>
      <c r="AI4279" s="7" t="s">
        <v>28722</v>
      </c>
      <c r="AJ4279" s="7" t="s">
        <v>104</v>
      </c>
      <c r="AK4279" s="7" t="s">
        <v>160</v>
      </c>
      <c r="AL4279" s="7" t="s">
        <v>221</v>
      </c>
      <c r="AM4279" s="10" t="s">
        <v>268</v>
      </c>
      <c r="AN4279" s="5" t="str">
        <f>+VLOOKUP(D4279,'[1]Listado de Establecimientos'!$A$1:$P$65536,16,FALSE)</f>
        <v>RIOJA</v>
      </c>
      <c r="AO4279" s="5" t="str">
        <f>+VLOOKUP(D4279,'[1]Listado de Establecimientos'!$A$1:$Q$65536,17,FALSE)</f>
        <v>NO PERTENECE A NINGUNA MICRORED</v>
      </c>
      <c r="AP4279" s="5">
        <f t="shared" si="67"/>
        <v>4</v>
      </c>
    </row>
    <row r="4280" spans="1:42" ht="20.100000000000001" customHeight="1">
      <c r="A4280" s="6">
        <v>271</v>
      </c>
      <c r="B4280" s="7" t="s">
        <v>28723</v>
      </c>
      <c r="C4280" s="8" t="s">
        <v>40</v>
      </c>
      <c r="D4280" s="7" t="s">
        <v>74</v>
      </c>
      <c r="E4280" s="7" t="s">
        <v>75</v>
      </c>
      <c r="F4280" s="7" t="s">
        <v>28724</v>
      </c>
      <c r="G4280" s="7" t="s">
        <v>1076</v>
      </c>
      <c r="H4280" s="7" t="s">
        <v>28725</v>
      </c>
      <c r="I4280" s="7" t="s">
        <v>85</v>
      </c>
      <c r="J4280" s="7" t="s">
        <v>13742</v>
      </c>
      <c r="K4280" s="7" t="s">
        <v>63</v>
      </c>
      <c r="L4280" s="7" t="s">
        <v>45</v>
      </c>
      <c r="M4280" s="7" t="s">
        <v>28726</v>
      </c>
      <c r="N4280" s="9" t="s">
        <v>28727</v>
      </c>
      <c r="O4280" s="7" t="s">
        <v>1710</v>
      </c>
      <c r="P4280" s="7" t="s">
        <v>1711</v>
      </c>
      <c r="Q4280" s="7" t="s">
        <v>30482</v>
      </c>
      <c r="R4280" s="7" t="s">
        <v>30191</v>
      </c>
      <c r="S4280" s="7" t="s">
        <v>26491</v>
      </c>
      <c r="T4280" s="7" t="s">
        <v>9111</v>
      </c>
      <c r="U4280" s="7" t="s">
        <v>46</v>
      </c>
      <c r="V4280" s="7" t="s">
        <v>1364</v>
      </c>
      <c r="W4280" s="7" t="s">
        <v>230</v>
      </c>
      <c r="X4280" s="7" t="s">
        <v>48</v>
      </c>
      <c r="Y4280" s="7" t="s">
        <v>730</v>
      </c>
      <c r="Z4280" s="7" t="s">
        <v>107</v>
      </c>
      <c r="AA4280" s="7" t="s">
        <v>50</v>
      </c>
      <c r="AB4280" s="7" t="s">
        <v>125</v>
      </c>
      <c r="AC4280" s="7" t="s">
        <v>50</v>
      </c>
      <c r="AD4280" s="7" t="s">
        <v>108</v>
      </c>
      <c r="AE4280" s="7" t="s">
        <v>4775</v>
      </c>
      <c r="AF4280" s="7" t="s">
        <v>4776</v>
      </c>
      <c r="AG4280" s="7" t="s">
        <v>219</v>
      </c>
      <c r="AH4280" s="7" t="s">
        <v>4777</v>
      </c>
      <c r="AI4280" s="7" t="s">
        <v>28728</v>
      </c>
      <c r="AJ4280" s="7" t="s">
        <v>108</v>
      </c>
      <c r="AK4280" s="7" t="s">
        <v>4779</v>
      </c>
      <c r="AL4280" s="7" t="s">
        <v>4776</v>
      </c>
      <c r="AM4280" s="10" t="s">
        <v>268</v>
      </c>
      <c r="AN4280" s="5" t="str">
        <f>+VLOOKUP(D4280,'[1]Listado de Establecimientos'!$A$1:$P$65536,16,FALSE)</f>
        <v>TOCACHE</v>
      </c>
      <c r="AO4280" s="5" t="str">
        <f>+VLOOKUP(D4280,'[1]Listado de Establecimientos'!$A$1:$Q$65536,17,FALSE)</f>
        <v>NO PERTENECE A NINGUNA MICRORED</v>
      </c>
      <c r="AP4280" s="5">
        <f t="shared" si="67"/>
        <v>4</v>
      </c>
    </row>
    <row r="4281" spans="1:42" ht="20.100000000000001" customHeight="1">
      <c r="A4281" s="6">
        <v>272</v>
      </c>
      <c r="B4281" s="7" t="s">
        <v>28729</v>
      </c>
      <c r="C4281" s="8" t="s">
        <v>40</v>
      </c>
      <c r="D4281" s="7" t="s">
        <v>60</v>
      </c>
      <c r="E4281" s="7" t="s">
        <v>61</v>
      </c>
      <c r="F4281" s="7" t="s">
        <v>28730</v>
      </c>
      <c r="G4281" s="7" t="s">
        <v>1545</v>
      </c>
      <c r="H4281" s="7" t="s">
        <v>28731</v>
      </c>
      <c r="I4281" s="7" t="s">
        <v>94</v>
      </c>
      <c r="J4281" s="7" t="s">
        <v>28732</v>
      </c>
      <c r="K4281" s="7" t="s">
        <v>86</v>
      </c>
      <c r="L4281" s="7" t="s">
        <v>45</v>
      </c>
      <c r="M4281" s="7" t="s">
        <v>28733</v>
      </c>
      <c r="N4281" s="9" t="s">
        <v>28734</v>
      </c>
      <c r="O4281" s="7" t="s">
        <v>186</v>
      </c>
      <c r="P4281" s="7" t="s">
        <v>187</v>
      </c>
      <c r="Q4281" s="7" t="s">
        <v>34136</v>
      </c>
      <c r="R4281" s="7" t="s">
        <v>30210</v>
      </c>
      <c r="S4281" s="7" t="s">
        <v>26491</v>
      </c>
      <c r="T4281" s="7" t="s">
        <v>12699</v>
      </c>
      <c r="U4281" s="7" t="s">
        <v>64</v>
      </c>
      <c r="V4281" s="7" t="s">
        <v>4645</v>
      </c>
      <c r="W4281" s="7" t="s">
        <v>73</v>
      </c>
      <c r="X4281" s="7" t="s">
        <v>66</v>
      </c>
      <c r="Y4281" s="7" t="s">
        <v>94</v>
      </c>
      <c r="Z4281" s="7" t="s">
        <v>107</v>
      </c>
      <c r="AA4281" s="7" t="s">
        <v>50</v>
      </c>
      <c r="AB4281" s="7" t="s">
        <v>125</v>
      </c>
      <c r="AC4281" s="7" t="s">
        <v>50</v>
      </c>
      <c r="AD4281" s="7" t="s">
        <v>104</v>
      </c>
      <c r="AE4281" s="7" t="s">
        <v>1407</v>
      </c>
      <c r="AF4281" s="7" t="s">
        <v>221</v>
      </c>
      <c r="AG4281" s="7" t="s">
        <v>56</v>
      </c>
      <c r="AH4281" s="7" t="s">
        <v>2475</v>
      </c>
      <c r="AI4281" s="7" t="s">
        <v>28735</v>
      </c>
      <c r="AJ4281" s="7" t="s">
        <v>104</v>
      </c>
      <c r="AK4281" s="7" t="s">
        <v>160</v>
      </c>
      <c r="AL4281" s="7" t="s">
        <v>221</v>
      </c>
      <c r="AM4281" s="10" t="s">
        <v>268</v>
      </c>
      <c r="AN4281" s="5" t="str">
        <f>+VLOOKUP(D4281,'[1]Listado de Establecimientos'!$A$1:$P$65536,16,FALSE)</f>
        <v>RIOJA</v>
      </c>
      <c r="AO4281" s="5" t="str">
        <f>+VLOOKUP(D4281,'[1]Listado de Establecimientos'!$A$1:$Q$65536,17,FALSE)</f>
        <v>NO PERTENECE A NINGUNA MICRORED</v>
      </c>
      <c r="AP4281" s="5">
        <f t="shared" si="67"/>
        <v>4</v>
      </c>
    </row>
    <row r="4282" spans="1:42" ht="20.100000000000001" customHeight="1">
      <c r="A4282" s="6">
        <v>273</v>
      </c>
      <c r="B4282" s="7" t="s">
        <v>28736</v>
      </c>
      <c r="C4282" s="8" t="s">
        <v>40</v>
      </c>
      <c r="D4282" s="7" t="s">
        <v>83</v>
      </c>
      <c r="E4282" s="7" t="s">
        <v>143</v>
      </c>
      <c r="F4282" s="7" t="s">
        <v>2579</v>
      </c>
      <c r="G4282" s="7" t="s">
        <v>4607</v>
      </c>
      <c r="H4282" s="7" t="s">
        <v>28737</v>
      </c>
      <c r="I4282" s="7" t="s">
        <v>185</v>
      </c>
      <c r="J4282" s="7" t="s">
        <v>28738</v>
      </c>
      <c r="K4282" s="7" t="s">
        <v>86</v>
      </c>
      <c r="L4282" s="7" t="s">
        <v>45</v>
      </c>
      <c r="M4282" s="7" t="s">
        <v>28739</v>
      </c>
      <c r="N4282" s="9" t="s">
        <v>28740</v>
      </c>
      <c r="O4282" s="7" t="s">
        <v>127</v>
      </c>
      <c r="P4282" s="7" t="s">
        <v>128</v>
      </c>
      <c r="Q4282" s="7" t="s">
        <v>34137</v>
      </c>
      <c r="R4282" s="7" t="s">
        <v>30220</v>
      </c>
      <c r="S4282" s="7" t="s">
        <v>26239</v>
      </c>
      <c r="T4282" s="7" t="s">
        <v>11810</v>
      </c>
      <c r="U4282" s="7" t="s">
        <v>46</v>
      </c>
      <c r="V4282" s="7" t="s">
        <v>267</v>
      </c>
      <c r="W4282" s="7" t="s">
        <v>65</v>
      </c>
      <c r="X4282" s="7" t="s">
        <v>66</v>
      </c>
      <c r="Y4282" s="7" t="s">
        <v>122</v>
      </c>
      <c r="Z4282" s="7" t="s">
        <v>122</v>
      </c>
      <c r="AA4282" s="7" t="s">
        <v>50</v>
      </c>
      <c r="AB4282" s="7" t="s">
        <v>51</v>
      </c>
      <c r="AC4282" s="7" t="s">
        <v>52</v>
      </c>
      <c r="AD4282" s="7" t="s">
        <v>3845</v>
      </c>
      <c r="AE4282" s="7" t="s">
        <v>5963</v>
      </c>
      <c r="AF4282" s="7" t="s">
        <v>5957</v>
      </c>
      <c r="AG4282" s="7" t="s">
        <v>219</v>
      </c>
      <c r="AH4282" s="7" t="s">
        <v>5958</v>
      </c>
      <c r="AI4282" s="7" t="s">
        <v>28741</v>
      </c>
      <c r="AJ4282" s="7" t="s">
        <v>3845</v>
      </c>
      <c r="AK4282" s="7" t="s">
        <v>5956</v>
      </c>
      <c r="AL4282" s="7" t="s">
        <v>5957</v>
      </c>
      <c r="AM4282" s="10" t="s">
        <v>268</v>
      </c>
      <c r="AN4282" s="5" t="str">
        <f>+VLOOKUP(D4282,'[1]Listado de Establecimientos'!$A$1:$P$65536,16,FALSE)</f>
        <v>MOYOBAMBA</v>
      </c>
      <c r="AO4282" s="5" t="str">
        <f>+VLOOKUP(D4282,'[1]Listado de Establecimientos'!$A$1:$Q$65536,17,FALSE)</f>
        <v>NO PERTENECE A NINGUNA MICRORED</v>
      </c>
      <c r="AP4282" s="5">
        <f t="shared" si="67"/>
        <v>4</v>
      </c>
    </row>
    <row r="4283" spans="1:42" ht="20.100000000000001" customHeight="1">
      <c r="A4283" s="6">
        <v>274</v>
      </c>
      <c r="B4283" s="7" t="s">
        <v>28742</v>
      </c>
      <c r="C4283" s="8" t="s">
        <v>40</v>
      </c>
      <c r="D4283" s="7" t="s">
        <v>145</v>
      </c>
      <c r="E4283" s="7" t="s">
        <v>146</v>
      </c>
      <c r="F4283" s="7" t="s">
        <v>28743</v>
      </c>
      <c r="G4283" s="7" t="s">
        <v>7108</v>
      </c>
      <c r="H4283" s="7" t="s">
        <v>2098</v>
      </c>
      <c r="I4283" s="7" t="s">
        <v>922</v>
      </c>
      <c r="J4283" s="7" t="s">
        <v>28744</v>
      </c>
      <c r="K4283" s="7" t="s">
        <v>63</v>
      </c>
      <c r="L4283" s="7" t="s">
        <v>45</v>
      </c>
      <c r="M4283" s="7" t="s">
        <v>28745</v>
      </c>
      <c r="N4283" s="9" t="s">
        <v>28746</v>
      </c>
      <c r="O4283" s="7" t="s">
        <v>145</v>
      </c>
      <c r="P4283" s="7" t="s">
        <v>146</v>
      </c>
      <c r="Q4283" s="7" t="s">
        <v>30385</v>
      </c>
      <c r="R4283" s="7" t="s">
        <v>30351</v>
      </c>
      <c r="S4283" s="7" t="s">
        <v>26491</v>
      </c>
      <c r="T4283" s="7" t="s">
        <v>7415</v>
      </c>
      <c r="U4283" s="7" t="s">
        <v>64</v>
      </c>
      <c r="V4283" s="7" t="s">
        <v>1671</v>
      </c>
      <c r="W4283" s="7" t="s">
        <v>740</v>
      </c>
      <c r="X4283" s="7" t="s">
        <v>1766</v>
      </c>
      <c r="Y4283" s="7" t="s">
        <v>107</v>
      </c>
      <c r="Z4283" s="7" t="s">
        <v>94</v>
      </c>
      <c r="AA4283" s="7" t="s">
        <v>50</v>
      </c>
      <c r="AB4283" s="7" t="s">
        <v>125</v>
      </c>
      <c r="AC4283" s="7" t="s">
        <v>50</v>
      </c>
      <c r="AD4283" s="7" t="s">
        <v>18391</v>
      </c>
      <c r="AE4283" s="7" t="s">
        <v>7426</v>
      </c>
      <c r="AF4283" s="7" t="s">
        <v>18506</v>
      </c>
      <c r="AG4283" s="7" t="s">
        <v>56</v>
      </c>
      <c r="AH4283" s="7" t="s">
        <v>18507</v>
      </c>
      <c r="AI4283" s="7" t="s">
        <v>28747</v>
      </c>
      <c r="AJ4283" s="7" t="s">
        <v>18391</v>
      </c>
      <c r="AK4283" s="7" t="s">
        <v>3243</v>
      </c>
      <c r="AL4283" s="7" t="s">
        <v>18506</v>
      </c>
      <c r="AM4283" s="10" t="s">
        <v>268</v>
      </c>
      <c r="AN4283" s="5" t="str">
        <f>+VLOOKUP(D4283,'[1]Listado de Establecimientos'!$A$1:$P$65536,16,FALSE)</f>
        <v>MARISCAL CACERES</v>
      </c>
      <c r="AO4283" s="5" t="str">
        <f>+VLOOKUP(D4283,'[1]Listado de Establecimientos'!$A$1:$Q$65536,17,FALSE)</f>
        <v>NO PERTENECE A NINGUNA MICRORRED</v>
      </c>
      <c r="AP4283" s="5">
        <f t="shared" si="67"/>
        <v>4</v>
      </c>
    </row>
    <row r="4284" spans="1:42" ht="20.100000000000001" customHeight="1">
      <c r="A4284" s="6">
        <v>275</v>
      </c>
      <c r="B4284" s="7" t="s">
        <v>28748</v>
      </c>
      <c r="C4284" s="8" t="s">
        <v>40</v>
      </c>
      <c r="D4284" s="7" t="s">
        <v>41</v>
      </c>
      <c r="E4284" s="7" t="s">
        <v>42</v>
      </c>
      <c r="F4284" s="7" t="s">
        <v>919</v>
      </c>
      <c r="G4284" s="7" t="s">
        <v>20783</v>
      </c>
      <c r="H4284" s="7" t="s">
        <v>13443</v>
      </c>
      <c r="I4284" s="7" t="s">
        <v>77</v>
      </c>
      <c r="J4284" s="7" t="s">
        <v>28749</v>
      </c>
      <c r="K4284" s="7" t="s">
        <v>44</v>
      </c>
      <c r="L4284" s="7" t="s">
        <v>45</v>
      </c>
      <c r="M4284" s="7" t="s">
        <v>28750</v>
      </c>
      <c r="N4284" s="9" t="s">
        <v>28751</v>
      </c>
      <c r="O4284" s="7" t="s">
        <v>41</v>
      </c>
      <c r="P4284" s="7" t="s">
        <v>42</v>
      </c>
      <c r="Q4284" s="7" t="s">
        <v>34138</v>
      </c>
      <c r="R4284" s="7" t="s">
        <v>30185</v>
      </c>
      <c r="S4284" s="7" t="s">
        <v>26491</v>
      </c>
      <c r="T4284" s="7" t="s">
        <v>3809</v>
      </c>
      <c r="U4284" s="7" t="s">
        <v>46</v>
      </c>
      <c r="V4284" s="7" t="s">
        <v>3605</v>
      </c>
      <c r="W4284" s="7" t="s">
        <v>73</v>
      </c>
      <c r="X4284" s="7" t="s">
        <v>66</v>
      </c>
      <c r="Y4284" s="7" t="s">
        <v>88</v>
      </c>
      <c r="Z4284" s="7" t="s">
        <v>114</v>
      </c>
      <c r="AA4284" s="7" t="s">
        <v>50</v>
      </c>
      <c r="AB4284" s="7" t="s">
        <v>125</v>
      </c>
      <c r="AC4284" s="7" t="s">
        <v>52</v>
      </c>
      <c r="AD4284" s="7" t="s">
        <v>1966</v>
      </c>
      <c r="AE4284" s="7" t="s">
        <v>716</v>
      </c>
      <c r="AF4284" s="7" t="s">
        <v>1967</v>
      </c>
      <c r="AG4284" s="7" t="s">
        <v>56</v>
      </c>
      <c r="AH4284" s="7" t="s">
        <v>1968</v>
      </c>
      <c r="AI4284" s="7" t="s">
        <v>28752</v>
      </c>
      <c r="AJ4284" s="7" t="s">
        <v>1966</v>
      </c>
      <c r="AK4284" s="7" t="s">
        <v>204</v>
      </c>
      <c r="AL4284" s="7" t="s">
        <v>1967</v>
      </c>
      <c r="AM4284" s="10" t="s">
        <v>268</v>
      </c>
      <c r="AN4284" s="5" t="str">
        <f>+VLOOKUP(D4284,'[1]Listado de Establecimientos'!$A$1:$P$65536,16,FALSE)</f>
        <v>NO PERTENECE A NINGUNA RED</v>
      </c>
      <c r="AO4284" s="5" t="str">
        <f>+VLOOKUP(D4284,'[1]Listado de Establecimientos'!$A$1:$Q$65536,17,FALSE)</f>
        <v>NO PERTENECE A NINGUNA MICRORED</v>
      </c>
      <c r="AP4284" s="5">
        <f t="shared" si="67"/>
        <v>4</v>
      </c>
    </row>
    <row r="4285" spans="1:42" ht="20.100000000000001" customHeight="1">
      <c r="A4285" s="6">
        <v>276</v>
      </c>
      <c r="B4285" s="7" t="s">
        <v>28753</v>
      </c>
      <c r="C4285" s="8" t="s">
        <v>40</v>
      </c>
      <c r="D4285" s="7" t="s">
        <v>41</v>
      </c>
      <c r="E4285" s="7" t="s">
        <v>42</v>
      </c>
      <c r="F4285" s="7" t="s">
        <v>2522</v>
      </c>
      <c r="G4285" s="7" t="s">
        <v>28754</v>
      </c>
      <c r="H4285" s="7" t="s">
        <v>28755</v>
      </c>
      <c r="I4285" s="7" t="s">
        <v>112</v>
      </c>
      <c r="J4285" s="7" t="s">
        <v>28756</v>
      </c>
      <c r="K4285" s="7" t="s">
        <v>122</v>
      </c>
      <c r="L4285" s="7" t="s">
        <v>45</v>
      </c>
      <c r="M4285" s="7" t="s">
        <v>28757</v>
      </c>
      <c r="N4285" s="9" t="s">
        <v>28758</v>
      </c>
      <c r="O4285" s="7" t="s">
        <v>70</v>
      </c>
      <c r="P4285" s="7" t="s">
        <v>71</v>
      </c>
      <c r="Q4285" s="7" t="s">
        <v>34139</v>
      </c>
      <c r="R4285" s="7" t="s">
        <v>30337</v>
      </c>
      <c r="S4285" s="7" t="s">
        <v>26491</v>
      </c>
      <c r="T4285" s="7" t="s">
        <v>4746</v>
      </c>
      <c r="U4285" s="7" t="s">
        <v>46</v>
      </c>
      <c r="V4285" s="7" t="s">
        <v>19785</v>
      </c>
      <c r="W4285" s="7" t="s">
        <v>44</v>
      </c>
      <c r="X4285" s="7" t="s">
        <v>12169</v>
      </c>
      <c r="Y4285" s="7" t="s">
        <v>119</v>
      </c>
      <c r="Z4285" s="7" t="s">
        <v>122</v>
      </c>
      <c r="AA4285" s="7" t="s">
        <v>52</v>
      </c>
      <c r="AB4285" s="7" t="s">
        <v>125</v>
      </c>
      <c r="AC4285" s="7" t="s">
        <v>50</v>
      </c>
      <c r="AD4285" s="7" t="s">
        <v>3290</v>
      </c>
      <c r="AE4285" s="7" t="s">
        <v>216</v>
      </c>
      <c r="AF4285" s="7" t="s">
        <v>7122</v>
      </c>
      <c r="AG4285" s="7" t="s">
        <v>56</v>
      </c>
      <c r="AH4285" s="7" t="s">
        <v>7123</v>
      </c>
      <c r="AI4285" s="7" t="s">
        <v>28759</v>
      </c>
      <c r="AJ4285" s="7" t="s">
        <v>3290</v>
      </c>
      <c r="AK4285" s="7" t="s">
        <v>215</v>
      </c>
      <c r="AL4285" s="7" t="s">
        <v>7122</v>
      </c>
      <c r="AM4285" s="10" t="s">
        <v>268</v>
      </c>
      <c r="AN4285" s="5" t="str">
        <f>+VLOOKUP(D4285,'[1]Listado de Establecimientos'!$A$1:$P$65536,16,FALSE)</f>
        <v>NO PERTENECE A NINGUNA RED</v>
      </c>
      <c r="AO4285" s="5" t="str">
        <f>+VLOOKUP(D4285,'[1]Listado de Establecimientos'!$A$1:$Q$65536,17,FALSE)</f>
        <v>NO PERTENECE A NINGUNA MICRORED</v>
      </c>
      <c r="AP4285" s="5">
        <f t="shared" si="67"/>
        <v>4</v>
      </c>
    </row>
    <row r="4286" spans="1:42" ht="20.100000000000001" customHeight="1">
      <c r="A4286" s="6">
        <v>277</v>
      </c>
      <c r="B4286" s="7" t="s">
        <v>28760</v>
      </c>
      <c r="C4286" s="8" t="s">
        <v>40</v>
      </c>
      <c r="D4286" s="7" t="s">
        <v>41</v>
      </c>
      <c r="E4286" s="7" t="s">
        <v>42</v>
      </c>
      <c r="F4286" s="7" t="s">
        <v>28761</v>
      </c>
      <c r="G4286" s="7" t="s">
        <v>217</v>
      </c>
      <c r="H4286" s="7" t="s">
        <v>28762</v>
      </c>
      <c r="I4286" s="7" t="s">
        <v>49</v>
      </c>
      <c r="J4286" s="7" t="s">
        <v>28763</v>
      </c>
      <c r="K4286" s="7" t="s">
        <v>107</v>
      </c>
      <c r="L4286" s="7" t="s">
        <v>45</v>
      </c>
      <c r="M4286" s="7" t="s">
        <v>28764</v>
      </c>
      <c r="N4286" s="9" t="s">
        <v>28765</v>
      </c>
      <c r="O4286" s="7" t="s">
        <v>70</v>
      </c>
      <c r="P4286" s="7" t="s">
        <v>71</v>
      </c>
      <c r="Q4286" s="7" t="s">
        <v>30186</v>
      </c>
      <c r="R4286" s="7" t="s">
        <v>30204</v>
      </c>
      <c r="S4286" s="7" t="s">
        <v>26491</v>
      </c>
      <c r="T4286" s="7" t="s">
        <v>7661</v>
      </c>
      <c r="U4286" s="7" t="s">
        <v>64</v>
      </c>
      <c r="V4286" s="7" t="s">
        <v>16590</v>
      </c>
      <c r="W4286" s="7" t="s">
        <v>87</v>
      </c>
      <c r="X4286" s="7" t="s">
        <v>159</v>
      </c>
      <c r="Y4286" s="7" t="s">
        <v>94</v>
      </c>
      <c r="Z4286" s="7" t="s">
        <v>49</v>
      </c>
      <c r="AA4286" s="7" t="s">
        <v>50</v>
      </c>
      <c r="AB4286" s="7" t="s">
        <v>51</v>
      </c>
      <c r="AC4286" s="7" t="s">
        <v>50</v>
      </c>
      <c r="AD4286" s="7" t="s">
        <v>3290</v>
      </c>
      <c r="AE4286" s="7" t="s">
        <v>216</v>
      </c>
      <c r="AF4286" s="7" t="s">
        <v>7122</v>
      </c>
      <c r="AG4286" s="7" t="s">
        <v>56</v>
      </c>
      <c r="AH4286" s="7" t="s">
        <v>7123</v>
      </c>
      <c r="AI4286" s="7" t="s">
        <v>28766</v>
      </c>
      <c r="AJ4286" s="7" t="s">
        <v>3290</v>
      </c>
      <c r="AK4286" s="7" t="s">
        <v>215</v>
      </c>
      <c r="AL4286" s="7" t="s">
        <v>7122</v>
      </c>
      <c r="AM4286" s="10" t="s">
        <v>268</v>
      </c>
      <c r="AN4286" s="5" t="str">
        <f>+VLOOKUP(D4286,'[1]Listado de Establecimientos'!$A$1:$P$65536,16,FALSE)</f>
        <v>NO PERTENECE A NINGUNA RED</v>
      </c>
      <c r="AO4286" s="5" t="str">
        <f>+VLOOKUP(D4286,'[1]Listado de Establecimientos'!$A$1:$Q$65536,17,FALSE)</f>
        <v>NO PERTENECE A NINGUNA MICRORED</v>
      </c>
      <c r="AP4286" s="5">
        <f t="shared" si="67"/>
        <v>4</v>
      </c>
    </row>
    <row r="4287" spans="1:42" ht="20.100000000000001" customHeight="1">
      <c r="A4287" s="6">
        <v>278</v>
      </c>
      <c r="B4287" s="7" t="s">
        <v>28767</v>
      </c>
      <c r="C4287" s="8" t="s">
        <v>40</v>
      </c>
      <c r="D4287" s="7" t="s">
        <v>145</v>
      </c>
      <c r="E4287" s="7" t="s">
        <v>146</v>
      </c>
      <c r="F4287" s="7" t="s">
        <v>1508</v>
      </c>
      <c r="G4287" s="7" t="s">
        <v>1553</v>
      </c>
      <c r="H4287" s="7" t="s">
        <v>1118</v>
      </c>
      <c r="I4287" s="7" t="s">
        <v>147</v>
      </c>
      <c r="J4287" s="7" t="s">
        <v>21643</v>
      </c>
      <c r="K4287" s="7" t="s">
        <v>63</v>
      </c>
      <c r="L4287" s="7" t="s">
        <v>45</v>
      </c>
      <c r="M4287" s="7" t="s">
        <v>28768</v>
      </c>
      <c r="N4287" s="9" t="s">
        <v>28769</v>
      </c>
      <c r="O4287" s="7" t="s">
        <v>145</v>
      </c>
      <c r="P4287" s="7" t="s">
        <v>146</v>
      </c>
      <c r="Q4287" s="7" t="s">
        <v>34140</v>
      </c>
      <c r="R4287" s="7" t="s">
        <v>30520</v>
      </c>
      <c r="S4287" s="7" t="s">
        <v>26491</v>
      </c>
      <c r="T4287" s="7" t="s">
        <v>5654</v>
      </c>
      <c r="U4287" s="7" t="s">
        <v>64</v>
      </c>
      <c r="V4287" s="7" t="s">
        <v>203</v>
      </c>
      <c r="W4287" s="7" t="s">
        <v>106</v>
      </c>
      <c r="X4287" s="7" t="s">
        <v>48</v>
      </c>
      <c r="Y4287" s="7" t="s">
        <v>152</v>
      </c>
      <c r="Z4287" s="7" t="s">
        <v>88</v>
      </c>
      <c r="AA4287" s="7" t="s">
        <v>50</v>
      </c>
      <c r="AB4287" s="7" t="s">
        <v>51</v>
      </c>
      <c r="AC4287" s="7" t="s">
        <v>52</v>
      </c>
      <c r="AD4287" s="7" t="s">
        <v>18391</v>
      </c>
      <c r="AE4287" s="7" t="s">
        <v>7426</v>
      </c>
      <c r="AF4287" s="7" t="s">
        <v>18506</v>
      </c>
      <c r="AG4287" s="7" t="s">
        <v>56</v>
      </c>
      <c r="AH4287" s="7" t="s">
        <v>18507</v>
      </c>
      <c r="AI4287" s="7" t="s">
        <v>28770</v>
      </c>
      <c r="AJ4287" s="7" t="s">
        <v>18391</v>
      </c>
      <c r="AK4287" s="7" t="s">
        <v>3243</v>
      </c>
      <c r="AL4287" s="7" t="s">
        <v>18506</v>
      </c>
      <c r="AM4287" s="10" t="s">
        <v>268</v>
      </c>
      <c r="AN4287" s="5" t="str">
        <f>+VLOOKUP(D4287,'[1]Listado de Establecimientos'!$A$1:$P$65536,16,FALSE)</f>
        <v>MARISCAL CACERES</v>
      </c>
      <c r="AO4287" s="5" t="str">
        <f>+VLOOKUP(D4287,'[1]Listado de Establecimientos'!$A$1:$Q$65536,17,FALSE)</f>
        <v>NO PERTENECE A NINGUNA MICRORRED</v>
      </c>
      <c r="AP4287" s="5">
        <f t="shared" si="67"/>
        <v>4</v>
      </c>
    </row>
    <row r="4288" spans="1:42" ht="20.100000000000001" customHeight="1">
      <c r="A4288" s="6">
        <v>279</v>
      </c>
      <c r="B4288" s="7" t="s">
        <v>28771</v>
      </c>
      <c r="C4288" s="8" t="s">
        <v>40</v>
      </c>
      <c r="D4288" s="7" t="s">
        <v>41</v>
      </c>
      <c r="E4288" s="7" t="s">
        <v>42</v>
      </c>
      <c r="F4288" s="7" t="s">
        <v>28761</v>
      </c>
      <c r="G4288" s="7" t="s">
        <v>217</v>
      </c>
      <c r="H4288" s="7" t="s">
        <v>28762</v>
      </c>
      <c r="I4288" s="7" t="s">
        <v>49</v>
      </c>
      <c r="J4288" s="7" t="s">
        <v>28763</v>
      </c>
      <c r="K4288" s="7" t="s">
        <v>107</v>
      </c>
      <c r="L4288" s="7" t="s">
        <v>45</v>
      </c>
      <c r="M4288" s="7" t="s">
        <v>28764</v>
      </c>
      <c r="N4288" s="9" t="s">
        <v>28765</v>
      </c>
      <c r="O4288" s="7" t="s">
        <v>74</v>
      </c>
      <c r="P4288" s="7" t="s">
        <v>75</v>
      </c>
      <c r="Q4288" s="7" t="s">
        <v>30186</v>
      </c>
      <c r="R4288" s="7" t="s">
        <v>30204</v>
      </c>
      <c r="S4288" s="7" t="s">
        <v>26491</v>
      </c>
      <c r="T4288" s="7" t="s">
        <v>292</v>
      </c>
      <c r="U4288" s="7" t="s">
        <v>64</v>
      </c>
      <c r="V4288" s="7" t="s">
        <v>28772</v>
      </c>
      <c r="W4288" s="7" t="s">
        <v>107</v>
      </c>
      <c r="X4288" s="7" t="s">
        <v>2057</v>
      </c>
      <c r="Y4288" s="7" t="s">
        <v>119</v>
      </c>
      <c r="Z4288" s="7" t="s">
        <v>134</v>
      </c>
      <c r="AA4288" s="7" t="s">
        <v>52</v>
      </c>
      <c r="AB4288" s="7" t="s">
        <v>125</v>
      </c>
      <c r="AC4288" s="7" t="s">
        <v>50</v>
      </c>
      <c r="AD4288" s="7" t="s">
        <v>3290</v>
      </c>
      <c r="AE4288" s="7" t="s">
        <v>216</v>
      </c>
      <c r="AF4288" s="7" t="s">
        <v>7122</v>
      </c>
      <c r="AG4288" s="7" t="s">
        <v>56</v>
      </c>
      <c r="AH4288" s="7" t="s">
        <v>7123</v>
      </c>
      <c r="AI4288" s="7" t="s">
        <v>28773</v>
      </c>
      <c r="AJ4288" s="7" t="s">
        <v>3290</v>
      </c>
      <c r="AK4288" s="7" t="s">
        <v>215</v>
      </c>
      <c r="AL4288" s="7" t="s">
        <v>7122</v>
      </c>
      <c r="AM4288" s="10" t="s">
        <v>268</v>
      </c>
      <c r="AN4288" s="5" t="str">
        <f>+VLOOKUP(D4288,'[1]Listado de Establecimientos'!$A$1:$P$65536,16,FALSE)</f>
        <v>NO PERTENECE A NINGUNA RED</v>
      </c>
      <c r="AO4288" s="5" t="str">
        <f>+VLOOKUP(D4288,'[1]Listado de Establecimientos'!$A$1:$Q$65536,17,FALSE)</f>
        <v>NO PERTENECE A NINGUNA MICRORED</v>
      </c>
      <c r="AP4288" s="5">
        <f t="shared" si="67"/>
        <v>4</v>
      </c>
    </row>
    <row r="4289" spans="1:42" ht="20.100000000000001" customHeight="1">
      <c r="A4289" s="6">
        <v>280</v>
      </c>
      <c r="B4289" s="7" t="s">
        <v>28774</v>
      </c>
      <c r="C4289" s="8" t="s">
        <v>40</v>
      </c>
      <c r="D4289" s="7" t="s">
        <v>1345</v>
      </c>
      <c r="E4289" s="7" t="s">
        <v>1346</v>
      </c>
      <c r="F4289" s="7" t="s">
        <v>11828</v>
      </c>
      <c r="G4289" s="7" t="s">
        <v>286</v>
      </c>
      <c r="H4289" s="7" t="s">
        <v>28775</v>
      </c>
      <c r="I4289" s="7" t="s">
        <v>97</v>
      </c>
      <c r="J4289" s="7" t="s">
        <v>28776</v>
      </c>
      <c r="K4289" s="7" t="s">
        <v>63</v>
      </c>
      <c r="L4289" s="7" t="s">
        <v>45</v>
      </c>
      <c r="M4289" s="7" t="s">
        <v>28777</v>
      </c>
      <c r="N4289" s="9" t="s">
        <v>28778</v>
      </c>
      <c r="O4289" s="7" t="s">
        <v>1345</v>
      </c>
      <c r="P4289" s="7" t="s">
        <v>1346</v>
      </c>
      <c r="Q4289" s="7" t="s">
        <v>34141</v>
      </c>
      <c r="R4289" s="7" t="s">
        <v>30189</v>
      </c>
      <c r="S4289" s="7" t="s">
        <v>26491</v>
      </c>
      <c r="T4289" s="7" t="s">
        <v>10784</v>
      </c>
      <c r="U4289" s="7" t="s">
        <v>64</v>
      </c>
      <c r="V4289" s="7" t="s">
        <v>28779</v>
      </c>
      <c r="W4289" s="7" t="s">
        <v>47</v>
      </c>
      <c r="X4289" s="7" t="s">
        <v>66</v>
      </c>
      <c r="Y4289" s="7" t="s">
        <v>113</v>
      </c>
      <c r="Z4289" s="7" t="s">
        <v>122</v>
      </c>
      <c r="AA4289" s="7" t="s">
        <v>50</v>
      </c>
      <c r="AB4289" s="7" t="s">
        <v>125</v>
      </c>
      <c r="AC4289" s="7" t="s">
        <v>52</v>
      </c>
      <c r="AD4289" s="7" t="s">
        <v>108</v>
      </c>
      <c r="AE4289" s="7" t="s">
        <v>1354</v>
      </c>
      <c r="AF4289" s="7" t="s">
        <v>1355</v>
      </c>
      <c r="AG4289" s="7" t="s">
        <v>56</v>
      </c>
      <c r="AH4289" s="7" t="s">
        <v>1356</v>
      </c>
      <c r="AI4289" s="7" t="s">
        <v>28780</v>
      </c>
      <c r="AJ4289" s="7" t="s">
        <v>108</v>
      </c>
      <c r="AK4289" s="7" t="s">
        <v>1225</v>
      </c>
      <c r="AL4289" s="7" t="s">
        <v>1355</v>
      </c>
      <c r="AM4289" s="10" t="s">
        <v>268</v>
      </c>
      <c r="AN4289" s="5" t="str">
        <f>+VLOOKUP(D4289,'[1]Listado de Establecimientos'!$A$1:$P$65536,16,FALSE)</f>
        <v>NO PERTENECE A NINGUNA RED</v>
      </c>
      <c r="AO4289" s="5" t="str">
        <f>+VLOOKUP(D4289,'[1]Listado de Establecimientos'!$A$1:$Q$65536,17,FALSE)</f>
        <v>NO PERTENECE A NINGUNA MICRORED</v>
      </c>
      <c r="AP4289" s="5">
        <f t="shared" ref="AP4289:AP4352" si="68">MONTH(AI4289)</f>
        <v>4</v>
      </c>
    </row>
    <row r="4290" spans="1:42" ht="20.100000000000001" customHeight="1">
      <c r="A4290" s="6">
        <v>281</v>
      </c>
      <c r="B4290" s="7" t="s">
        <v>28781</v>
      </c>
      <c r="C4290" s="8" t="s">
        <v>40</v>
      </c>
      <c r="D4290" s="7" t="s">
        <v>737</v>
      </c>
      <c r="E4290" s="7" t="s">
        <v>117</v>
      </c>
      <c r="F4290" s="7" t="s">
        <v>28782</v>
      </c>
      <c r="G4290" s="7" t="s">
        <v>28783</v>
      </c>
      <c r="H4290" s="7" t="s">
        <v>28784</v>
      </c>
      <c r="I4290" s="7" t="s">
        <v>88</v>
      </c>
      <c r="J4290" s="7" t="s">
        <v>2194</v>
      </c>
      <c r="K4290" s="7" t="s">
        <v>44</v>
      </c>
      <c r="L4290" s="7" t="s">
        <v>45</v>
      </c>
      <c r="M4290" s="7" t="s">
        <v>28785</v>
      </c>
      <c r="N4290" s="9" t="s">
        <v>28786</v>
      </c>
      <c r="O4290" s="7" t="s">
        <v>737</v>
      </c>
      <c r="P4290" s="7" t="s">
        <v>117</v>
      </c>
      <c r="Q4290" s="7" t="s">
        <v>34142</v>
      </c>
      <c r="R4290" s="7" t="s">
        <v>30277</v>
      </c>
      <c r="S4290" s="7" t="s">
        <v>26491</v>
      </c>
      <c r="T4290" s="7" t="s">
        <v>9190</v>
      </c>
      <c r="U4290" s="7" t="s">
        <v>64</v>
      </c>
      <c r="V4290" s="7" t="s">
        <v>10233</v>
      </c>
      <c r="W4290" s="7" t="s">
        <v>106</v>
      </c>
      <c r="X4290" s="7" t="s">
        <v>48</v>
      </c>
      <c r="Y4290" s="7" t="s">
        <v>122</v>
      </c>
      <c r="Z4290" s="7" t="s">
        <v>122</v>
      </c>
      <c r="AA4290" s="7" t="s">
        <v>50</v>
      </c>
      <c r="AB4290" s="7" t="s">
        <v>125</v>
      </c>
      <c r="AC4290" s="7" t="s">
        <v>50</v>
      </c>
      <c r="AD4290" s="7" t="s">
        <v>1904</v>
      </c>
      <c r="AE4290" s="7" t="s">
        <v>1300</v>
      </c>
      <c r="AF4290" s="7" t="s">
        <v>1905</v>
      </c>
      <c r="AG4290" s="7" t="s">
        <v>56</v>
      </c>
      <c r="AH4290" s="7" t="s">
        <v>1906</v>
      </c>
      <c r="AI4290" s="7" t="s">
        <v>28787</v>
      </c>
      <c r="AJ4290" s="7" t="s">
        <v>1904</v>
      </c>
      <c r="AK4290" s="7" t="s">
        <v>68</v>
      </c>
      <c r="AL4290" s="7" t="s">
        <v>1905</v>
      </c>
      <c r="AM4290" s="10" t="s">
        <v>268</v>
      </c>
      <c r="AN4290" s="5" t="str">
        <f>+VLOOKUP(D4290,'[1]Listado de Establecimientos'!$A$1:$P$65536,16,FALSE)</f>
        <v>NO PERTENECE A NINGUNA RED</v>
      </c>
      <c r="AO4290" s="5" t="str">
        <f>+VLOOKUP(D4290,'[1]Listado de Establecimientos'!$A$1:$Q$65536,17,FALSE)</f>
        <v xml:space="preserve"> </v>
      </c>
      <c r="AP4290" s="5">
        <f t="shared" si="68"/>
        <v>4</v>
      </c>
    </row>
    <row r="4291" spans="1:42" ht="20.100000000000001" customHeight="1">
      <c r="A4291" s="6">
        <v>282</v>
      </c>
      <c r="B4291" s="7" t="s">
        <v>28788</v>
      </c>
      <c r="C4291" s="8" t="s">
        <v>40</v>
      </c>
      <c r="D4291" s="7" t="s">
        <v>41</v>
      </c>
      <c r="E4291" s="7" t="s">
        <v>42</v>
      </c>
      <c r="F4291" s="7" t="s">
        <v>1109</v>
      </c>
      <c r="G4291" s="7" t="s">
        <v>211</v>
      </c>
      <c r="H4291" s="7" t="s">
        <v>2416</v>
      </c>
      <c r="I4291" s="7" t="s">
        <v>93</v>
      </c>
      <c r="J4291" s="7" t="s">
        <v>28789</v>
      </c>
      <c r="K4291" s="7" t="s">
        <v>63</v>
      </c>
      <c r="L4291" s="7" t="s">
        <v>45</v>
      </c>
      <c r="M4291" s="7" t="s">
        <v>28790</v>
      </c>
      <c r="N4291" s="9" t="s">
        <v>28791</v>
      </c>
      <c r="O4291" s="7" t="s">
        <v>91</v>
      </c>
      <c r="P4291" s="7" t="s">
        <v>92</v>
      </c>
      <c r="Q4291" s="7" t="s">
        <v>34143</v>
      </c>
      <c r="R4291" s="7" t="s">
        <v>30245</v>
      </c>
      <c r="S4291" s="7" t="s">
        <v>26491</v>
      </c>
      <c r="T4291" s="7" t="s">
        <v>6096</v>
      </c>
      <c r="U4291" s="7" t="s">
        <v>46</v>
      </c>
      <c r="V4291" s="7" t="s">
        <v>7790</v>
      </c>
      <c r="W4291" s="7" t="s">
        <v>73</v>
      </c>
      <c r="X4291" s="7" t="s">
        <v>66</v>
      </c>
      <c r="Y4291" s="7" t="s">
        <v>49</v>
      </c>
      <c r="Z4291" s="7" t="s">
        <v>88</v>
      </c>
      <c r="AA4291" s="7" t="s">
        <v>50</v>
      </c>
      <c r="AB4291" s="7" t="s">
        <v>125</v>
      </c>
      <c r="AC4291" s="7" t="s">
        <v>50</v>
      </c>
      <c r="AD4291" s="7" t="s">
        <v>1646</v>
      </c>
      <c r="AE4291" s="7" t="s">
        <v>3029</v>
      </c>
      <c r="AF4291" s="7" t="s">
        <v>3030</v>
      </c>
      <c r="AG4291" s="7" t="s">
        <v>56</v>
      </c>
      <c r="AH4291" s="7" t="s">
        <v>3031</v>
      </c>
      <c r="AI4291" s="7" t="s">
        <v>28792</v>
      </c>
      <c r="AJ4291" s="7" t="s">
        <v>1646</v>
      </c>
      <c r="AK4291" s="7" t="s">
        <v>1796</v>
      </c>
      <c r="AL4291" s="7" t="s">
        <v>3030</v>
      </c>
      <c r="AM4291" s="10" t="s">
        <v>268</v>
      </c>
      <c r="AN4291" s="5" t="str">
        <f>+VLOOKUP(D4291,'[1]Listado de Establecimientos'!$A$1:$P$65536,16,FALSE)</f>
        <v>NO PERTENECE A NINGUNA RED</v>
      </c>
      <c r="AO4291" s="5" t="str">
        <f>+VLOOKUP(D4291,'[1]Listado de Establecimientos'!$A$1:$Q$65536,17,FALSE)</f>
        <v>NO PERTENECE A NINGUNA MICRORED</v>
      </c>
      <c r="AP4291" s="5">
        <f t="shared" si="68"/>
        <v>4</v>
      </c>
    </row>
    <row r="4292" spans="1:42" ht="20.100000000000001" customHeight="1">
      <c r="A4292" s="6">
        <v>283</v>
      </c>
      <c r="B4292" s="7" t="s">
        <v>28793</v>
      </c>
      <c r="C4292" s="8" t="s">
        <v>40</v>
      </c>
      <c r="D4292" s="7" t="s">
        <v>60</v>
      </c>
      <c r="E4292" s="7" t="s">
        <v>61</v>
      </c>
      <c r="F4292" s="7" t="s">
        <v>126</v>
      </c>
      <c r="G4292" s="7" t="s">
        <v>1662</v>
      </c>
      <c r="H4292" s="7" t="s">
        <v>28794</v>
      </c>
      <c r="I4292" s="7" t="s">
        <v>714</v>
      </c>
      <c r="J4292" s="7" t="s">
        <v>28795</v>
      </c>
      <c r="K4292" s="7" t="s">
        <v>86</v>
      </c>
      <c r="L4292" s="7" t="s">
        <v>45</v>
      </c>
      <c r="M4292" s="7" t="s">
        <v>28796</v>
      </c>
      <c r="N4292" s="9" t="s">
        <v>28797</v>
      </c>
      <c r="O4292" s="7" t="s">
        <v>186</v>
      </c>
      <c r="P4292" s="7" t="s">
        <v>187</v>
      </c>
      <c r="Q4292" s="7" t="s">
        <v>34144</v>
      </c>
      <c r="R4292" s="7" t="s">
        <v>30210</v>
      </c>
      <c r="S4292" s="7" t="s">
        <v>26491</v>
      </c>
      <c r="T4292" s="7" t="s">
        <v>1310</v>
      </c>
      <c r="U4292" s="7" t="s">
        <v>46</v>
      </c>
      <c r="V4292" s="7" t="s">
        <v>9147</v>
      </c>
      <c r="W4292" s="7" t="s">
        <v>73</v>
      </c>
      <c r="X4292" s="7" t="s">
        <v>66</v>
      </c>
      <c r="Y4292" s="7" t="s">
        <v>44</v>
      </c>
      <c r="Z4292" s="7" t="s">
        <v>107</v>
      </c>
      <c r="AA4292" s="7" t="s">
        <v>50</v>
      </c>
      <c r="AB4292" s="7" t="s">
        <v>125</v>
      </c>
      <c r="AC4292" s="7" t="s">
        <v>52</v>
      </c>
      <c r="AD4292" s="7" t="s">
        <v>3138</v>
      </c>
      <c r="AE4292" s="7" t="s">
        <v>3139</v>
      </c>
      <c r="AF4292" s="7" t="s">
        <v>3140</v>
      </c>
      <c r="AG4292" s="7" t="s">
        <v>56</v>
      </c>
      <c r="AH4292" s="7" t="s">
        <v>3141</v>
      </c>
      <c r="AI4292" s="7" t="s">
        <v>28798</v>
      </c>
      <c r="AJ4292" s="7" t="s">
        <v>1491</v>
      </c>
      <c r="AK4292" s="7" t="s">
        <v>2579</v>
      </c>
      <c r="AL4292" s="7" t="s">
        <v>2576</v>
      </c>
      <c r="AM4292" s="10" t="s">
        <v>268</v>
      </c>
      <c r="AN4292" s="5" t="str">
        <f>+VLOOKUP(D4292,'[1]Listado de Establecimientos'!$A$1:$P$65536,16,FALSE)</f>
        <v>RIOJA</v>
      </c>
      <c r="AO4292" s="5" t="str">
        <f>+VLOOKUP(D4292,'[1]Listado de Establecimientos'!$A$1:$Q$65536,17,FALSE)</f>
        <v>NO PERTENECE A NINGUNA MICRORED</v>
      </c>
      <c r="AP4292" s="5">
        <f t="shared" si="68"/>
        <v>4</v>
      </c>
    </row>
    <row r="4293" spans="1:42" ht="20.100000000000001" customHeight="1">
      <c r="A4293" s="6">
        <v>284</v>
      </c>
      <c r="B4293" s="7" t="s">
        <v>28799</v>
      </c>
      <c r="C4293" s="8" t="s">
        <v>40</v>
      </c>
      <c r="D4293" s="7" t="s">
        <v>60</v>
      </c>
      <c r="E4293" s="7" t="s">
        <v>61</v>
      </c>
      <c r="F4293" s="7" t="s">
        <v>2123</v>
      </c>
      <c r="G4293" s="7" t="s">
        <v>6812</v>
      </c>
      <c r="H4293" s="7" t="s">
        <v>28800</v>
      </c>
      <c r="I4293" s="7" t="s">
        <v>93</v>
      </c>
      <c r="J4293" s="7" t="s">
        <v>28801</v>
      </c>
      <c r="K4293" s="7" t="s">
        <v>86</v>
      </c>
      <c r="L4293" s="7" t="s">
        <v>45</v>
      </c>
      <c r="M4293" s="7" t="s">
        <v>28802</v>
      </c>
      <c r="N4293" s="9" t="s">
        <v>28803</v>
      </c>
      <c r="O4293" s="7" t="s">
        <v>186</v>
      </c>
      <c r="P4293" s="7" t="s">
        <v>187</v>
      </c>
      <c r="Q4293" s="7" t="s">
        <v>34145</v>
      </c>
      <c r="R4293" s="7" t="s">
        <v>30210</v>
      </c>
      <c r="S4293" s="7" t="s">
        <v>26491</v>
      </c>
      <c r="T4293" s="7" t="s">
        <v>18607</v>
      </c>
      <c r="U4293" s="7" t="s">
        <v>46</v>
      </c>
      <c r="V4293" s="7" t="s">
        <v>4384</v>
      </c>
      <c r="W4293" s="7" t="s">
        <v>106</v>
      </c>
      <c r="X4293" s="7" t="s">
        <v>48</v>
      </c>
      <c r="Y4293" s="7" t="s">
        <v>107</v>
      </c>
      <c r="Z4293" s="7" t="s">
        <v>49</v>
      </c>
      <c r="AA4293" s="7" t="s">
        <v>52</v>
      </c>
      <c r="AB4293" s="7" t="s">
        <v>125</v>
      </c>
      <c r="AC4293" s="7" t="s">
        <v>52</v>
      </c>
      <c r="AD4293" s="7" t="s">
        <v>3138</v>
      </c>
      <c r="AE4293" s="7" t="s">
        <v>3139</v>
      </c>
      <c r="AF4293" s="7" t="s">
        <v>3140</v>
      </c>
      <c r="AG4293" s="7" t="s">
        <v>56</v>
      </c>
      <c r="AH4293" s="7" t="s">
        <v>3141</v>
      </c>
      <c r="AI4293" s="7" t="s">
        <v>28804</v>
      </c>
      <c r="AJ4293" s="7" t="s">
        <v>1491</v>
      </c>
      <c r="AK4293" s="7" t="s">
        <v>2579</v>
      </c>
      <c r="AL4293" s="7" t="s">
        <v>2576</v>
      </c>
      <c r="AM4293" s="10" t="s">
        <v>268</v>
      </c>
      <c r="AN4293" s="5" t="str">
        <f>+VLOOKUP(D4293,'[1]Listado de Establecimientos'!$A$1:$P$65536,16,FALSE)</f>
        <v>RIOJA</v>
      </c>
      <c r="AO4293" s="5" t="str">
        <f>+VLOOKUP(D4293,'[1]Listado de Establecimientos'!$A$1:$Q$65536,17,FALSE)</f>
        <v>NO PERTENECE A NINGUNA MICRORED</v>
      </c>
      <c r="AP4293" s="5">
        <f t="shared" si="68"/>
        <v>4</v>
      </c>
    </row>
    <row r="4294" spans="1:42" ht="20.100000000000001" customHeight="1">
      <c r="A4294" s="6">
        <v>285</v>
      </c>
      <c r="B4294" s="7" t="s">
        <v>28805</v>
      </c>
      <c r="C4294" s="8" t="s">
        <v>40</v>
      </c>
      <c r="D4294" s="7" t="s">
        <v>60</v>
      </c>
      <c r="E4294" s="7" t="s">
        <v>61</v>
      </c>
      <c r="F4294" s="7" t="s">
        <v>2096</v>
      </c>
      <c r="G4294" s="7" t="s">
        <v>2180</v>
      </c>
      <c r="H4294" s="7" t="s">
        <v>28806</v>
      </c>
      <c r="I4294" s="7" t="s">
        <v>122</v>
      </c>
      <c r="J4294" s="7" t="s">
        <v>28807</v>
      </c>
      <c r="K4294" s="7" t="s">
        <v>152</v>
      </c>
      <c r="L4294" s="7" t="s">
        <v>45</v>
      </c>
      <c r="M4294" s="7" t="s">
        <v>28808</v>
      </c>
      <c r="N4294" s="9" t="s">
        <v>28809</v>
      </c>
      <c r="O4294" s="7" t="s">
        <v>2751</v>
      </c>
      <c r="P4294" s="7" t="s">
        <v>2752</v>
      </c>
      <c r="Q4294" s="7" t="s">
        <v>30675</v>
      </c>
      <c r="R4294" s="7" t="s">
        <v>30811</v>
      </c>
      <c r="S4294" s="7" t="s">
        <v>26491</v>
      </c>
      <c r="T4294" s="7" t="s">
        <v>9569</v>
      </c>
      <c r="U4294" s="7" t="s">
        <v>46</v>
      </c>
      <c r="V4294" s="7" t="s">
        <v>137</v>
      </c>
      <c r="W4294" s="7" t="s">
        <v>73</v>
      </c>
      <c r="X4294" s="7" t="s">
        <v>48</v>
      </c>
      <c r="Y4294" s="7" t="s">
        <v>107</v>
      </c>
      <c r="Z4294" s="7" t="s">
        <v>122</v>
      </c>
      <c r="AA4294" s="7" t="s">
        <v>50</v>
      </c>
      <c r="AB4294" s="7" t="s">
        <v>125</v>
      </c>
      <c r="AC4294" s="7" t="s">
        <v>50</v>
      </c>
      <c r="AD4294" s="7" t="s">
        <v>1491</v>
      </c>
      <c r="AE4294" s="7" t="s">
        <v>411</v>
      </c>
      <c r="AF4294" s="7" t="s">
        <v>2576</v>
      </c>
      <c r="AG4294" s="7" t="s">
        <v>56</v>
      </c>
      <c r="AH4294" s="7" t="s">
        <v>2577</v>
      </c>
      <c r="AI4294" s="7" t="s">
        <v>28810</v>
      </c>
      <c r="AJ4294" s="7" t="s">
        <v>1491</v>
      </c>
      <c r="AK4294" s="7" t="s">
        <v>2579</v>
      </c>
      <c r="AL4294" s="7" t="s">
        <v>2576</v>
      </c>
      <c r="AM4294" s="10" t="s">
        <v>268</v>
      </c>
      <c r="AN4294" s="5" t="str">
        <f>+VLOOKUP(D4294,'[1]Listado de Establecimientos'!$A$1:$P$65536,16,FALSE)</f>
        <v>RIOJA</v>
      </c>
      <c r="AO4294" s="5" t="str">
        <f>+VLOOKUP(D4294,'[1]Listado de Establecimientos'!$A$1:$Q$65536,17,FALSE)</f>
        <v>NO PERTENECE A NINGUNA MICRORED</v>
      </c>
      <c r="AP4294" s="5">
        <f t="shared" si="68"/>
        <v>4</v>
      </c>
    </row>
    <row r="4295" spans="1:42" ht="20.100000000000001" customHeight="1">
      <c r="A4295" s="6">
        <v>286</v>
      </c>
      <c r="B4295" s="7" t="s">
        <v>28811</v>
      </c>
      <c r="C4295" s="8" t="s">
        <v>40</v>
      </c>
      <c r="D4295" s="7" t="s">
        <v>60</v>
      </c>
      <c r="E4295" s="7" t="s">
        <v>61</v>
      </c>
      <c r="F4295" s="7" t="s">
        <v>2652</v>
      </c>
      <c r="G4295" s="7" t="s">
        <v>301</v>
      </c>
      <c r="H4295" s="7" t="s">
        <v>4368</v>
      </c>
      <c r="I4295" s="7" t="s">
        <v>147</v>
      </c>
      <c r="J4295" s="7" t="s">
        <v>13518</v>
      </c>
      <c r="K4295" s="7" t="s">
        <v>63</v>
      </c>
      <c r="L4295" s="7" t="s">
        <v>45</v>
      </c>
      <c r="M4295" s="7" t="s">
        <v>28812</v>
      </c>
      <c r="N4295" s="9" t="s">
        <v>28813</v>
      </c>
      <c r="O4295" s="7" t="s">
        <v>102</v>
      </c>
      <c r="P4295" s="7" t="s">
        <v>103</v>
      </c>
      <c r="Q4295" s="7" t="s">
        <v>34146</v>
      </c>
      <c r="R4295" s="7" t="s">
        <v>30253</v>
      </c>
      <c r="S4295" s="7" t="s">
        <v>26647</v>
      </c>
      <c r="T4295" s="7" t="s">
        <v>28814</v>
      </c>
      <c r="U4295" s="7" t="s">
        <v>64</v>
      </c>
      <c r="V4295" s="7" t="s">
        <v>3423</v>
      </c>
      <c r="W4295" s="7" t="s">
        <v>73</v>
      </c>
      <c r="X4295" s="7" t="s">
        <v>48</v>
      </c>
      <c r="Y4295" s="7" t="s">
        <v>44</v>
      </c>
      <c r="Z4295" s="7" t="s">
        <v>107</v>
      </c>
      <c r="AA4295" s="7" t="s">
        <v>50</v>
      </c>
      <c r="AB4295" s="7" t="s">
        <v>125</v>
      </c>
      <c r="AC4295" s="7" t="s">
        <v>50</v>
      </c>
      <c r="AD4295" s="7" t="s">
        <v>1491</v>
      </c>
      <c r="AE4295" s="7" t="s">
        <v>411</v>
      </c>
      <c r="AF4295" s="7" t="s">
        <v>2576</v>
      </c>
      <c r="AG4295" s="7" t="s">
        <v>56</v>
      </c>
      <c r="AH4295" s="7" t="s">
        <v>2577</v>
      </c>
      <c r="AI4295" s="7" t="s">
        <v>28815</v>
      </c>
      <c r="AJ4295" s="7" t="s">
        <v>1491</v>
      </c>
      <c r="AK4295" s="7" t="s">
        <v>2579</v>
      </c>
      <c r="AL4295" s="7" t="s">
        <v>2576</v>
      </c>
      <c r="AM4295" s="10" t="s">
        <v>268</v>
      </c>
      <c r="AN4295" s="5" t="str">
        <f>+VLOOKUP(D4295,'[1]Listado de Establecimientos'!$A$1:$P$65536,16,FALSE)</f>
        <v>RIOJA</v>
      </c>
      <c r="AO4295" s="5" t="str">
        <f>+VLOOKUP(D4295,'[1]Listado de Establecimientos'!$A$1:$Q$65536,17,FALSE)</f>
        <v>NO PERTENECE A NINGUNA MICRORED</v>
      </c>
      <c r="AP4295" s="5">
        <f t="shared" si="68"/>
        <v>4</v>
      </c>
    </row>
    <row r="4296" spans="1:42" ht="20.100000000000001" customHeight="1">
      <c r="A4296" s="6">
        <v>287</v>
      </c>
      <c r="B4296" s="7" t="s">
        <v>28816</v>
      </c>
      <c r="C4296" s="8" t="s">
        <v>40</v>
      </c>
      <c r="D4296" s="7" t="s">
        <v>41</v>
      </c>
      <c r="E4296" s="7" t="s">
        <v>42</v>
      </c>
      <c r="F4296" s="7" t="s">
        <v>297</v>
      </c>
      <c r="G4296" s="7" t="s">
        <v>1300</v>
      </c>
      <c r="H4296" s="7" t="s">
        <v>6109</v>
      </c>
      <c r="I4296" s="7" t="s">
        <v>85</v>
      </c>
      <c r="J4296" s="7" t="s">
        <v>28817</v>
      </c>
      <c r="K4296" s="7" t="s">
        <v>152</v>
      </c>
      <c r="L4296" s="7" t="s">
        <v>45</v>
      </c>
      <c r="M4296" s="7" t="s">
        <v>28818</v>
      </c>
      <c r="N4296" s="9" t="s">
        <v>28819</v>
      </c>
      <c r="O4296" s="7" t="s">
        <v>9777</v>
      </c>
      <c r="P4296" s="7" t="s">
        <v>11588</v>
      </c>
      <c r="Q4296" s="7" t="s">
        <v>31547</v>
      </c>
      <c r="R4296" s="7" t="s">
        <v>30247</v>
      </c>
      <c r="S4296" s="7" t="s">
        <v>26647</v>
      </c>
      <c r="T4296" s="7" t="s">
        <v>12253</v>
      </c>
      <c r="U4296" s="7" t="s">
        <v>64</v>
      </c>
      <c r="V4296" s="7" t="s">
        <v>3063</v>
      </c>
      <c r="W4296" s="7" t="s">
        <v>47</v>
      </c>
      <c r="X4296" s="7" t="s">
        <v>48</v>
      </c>
      <c r="Y4296" s="7" t="s">
        <v>122</v>
      </c>
      <c r="Z4296" s="7" t="s">
        <v>113</v>
      </c>
      <c r="AA4296" s="7" t="s">
        <v>50</v>
      </c>
      <c r="AB4296" s="7" t="s">
        <v>125</v>
      </c>
      <c r="AC4296" s="7" t="s">
        <v>50</v>
      </c>
      <c r="AD4296" s="7" t="s">
        <v>1170</v>
      </c>
      <c r="AE4296" s="7" t="s">
        <v>3168</v>
      </c>
      <c r="AF4296" s="7" t="s">
        <v>3169</v>
      </c>
      <c r="AG4296" s="7" t="s">
        <v>56</v>
      </c>
      <c r="AH4296" s="7" t="s">
        <v>3170</v>
      </c>
      <c r="AI4296" s="7" t="s">
        <v>28820</v>
      </c>
      <c r="AJ4296" s="7" t="s">
        <v>1170</v>
      </c>
      <c r="AK4296" s="7" t="s">
        <v>3172</v>
      </c>
      <c r="AL4296" s="7" t="s">
        <v>3169</v>
      </c>
      <c r="AM4296" s="10" t="s">
        <v>268</v>
      </c>
      <c r="AN4296" s="5" t="str">
        <f>+VLOOKUP(D4296,'[1]Listado de Establecimientos'!$A$1:$P$65536,16,FALSE)</f>
        <v>NO PERTENECE A NINGUNA RED</v>
      </c>
      <c r="AO4296" s="5" t="str">
        <f>+VLOOKUP(D4296,'[1]Listado de Establecimientos'!$A$1:$Q$65536,17,FALSE)</f>
        <v>NO PERTENECE A NINGUNA MICRORED</v>
      </c>
      <c r="AP4296" s="5">
        <f t="shared" si="68"/>
        <v>4</v>
      </c>
    </row>
    <row r="4297" spans="1:42" ht="20.100000000000001" customHeight="1">
      <c r="A4297" s="6">
        <v>288</v>
      </c>
      <c r="B4297" s="7" t="s">
        <v>28821</v>
      </c>
      <c r="C4297" s="8" t="s">
        <v>40</v>
      </c>
      <c r="D4297" s="7" t="s">
        <v>60</v>
      </c>
      <c r="E4297" s="7" t="s">
        <v>61</v>
      </c>
      <c r="F4297" s="7" t="s">
        <v>7539</v>
      </c>
      <c r="G4297" s="7" t="s">
        <v>716</v>
      </c>
      <c r="H4297" s="7" t="s">
        <v>7207</v>
      </c>
      <c r="I4297" s="7" t="s">
        <v>93</v>
      </c>
      <c r="J4297" s="7" t="s">
        <v>28822</v>
      </c>
      <c r="K4297" s="7" t="s">
        <v>152</v>
      </c>
      <c r="L4297" s="7" t="s">
        <v>45</v>
      </c>
      <c r="M4297" s="7" t="s">
        <v>28823</v>
      </c>
      <c r="N4297" s="9" t="s">
        <v>28824</v>
      </c>
      <c r="O4297" s="7" t="s">
        <v>2977</v>
      </c>
      <c r="P4297" s="7" t="s">
        <v>2978</v>
      </c>
      <c r="Q4297" s="7" t="s">
        <v>34147</v>
      </c>
      <c r="R4297" s="7" t="s">
        <v>30266</v>
      </c>
      <c r="S4297" s="7" t="s">
        <v>26647</v>
      </c>
      <c r="T4297" s="7" t="s">
        <v>4155</v>
      </c>
      <c r="U4297" s="7" t="s">
        <v>64</v>
      </c>
      <c r="V4297" s="7" t="s">
        <v>7637</v>
      </c>
      <c r="W4297" s="7" t="s">
        <v>106</v>
      </c>
      <c r="X4297" s="7" t="s">
        <v>66</v>
      </c>
      <c r="Y4297" s="7" t="s">
        <v>122</v>
      </c>
      <c r="Z4297" s="7" t="s">
        <v>88</v>
      </c>
      <c r="AA4297" s="7" t="s">
        <v>50</v>
      </c>
      <c r="AB4297" s="7" t="s">
        <v>125</v>
      </c>
      <c r="AC4297" s="7" t="s">
        <v>50</v>
      </c>
      <c r="AD4297" s="7" t="s">
        <v>6201</v>
      </c>
      <c r="AE4297" s="7" t="s">
        <v>1986</v>
      </c>
      <c r="AF4297" s="7" t="s">
        <v>18118</v>
      </c>
      <c r="AG4297" s="7" t="s">
        <v>56</v>
      </c>
      <c r="AH4297" s="7" t="s">
        <v>18119</v>
      </c>
      <c r="AI4297" s="7" t="s">
        <v>28825</v>
      </c>
      <c r="AJ4297" s="7" t="s">
        <v>6201</v>
      </c>
      <c r="AK4297" s="7" t="s">
        <v>2779</v>
      </c>
      <c r="AL4297" s="7" t="s">
        <v>18118</v>
      </c>
      <c r="AM4297" s="10" t="s">
        <v>268</v>
      </c>
      <c r="AN4297" s="5" t="str">
        <f>+VLOOKUP(D4297,'[1]Listado de Establecimientos'!$A$1:$P$65536,16,FALSE)</f>
        <v>RIOJA</v>
      </c>
      <c r="AO4297" s="5" t="str">
        <f>+VLOOKUP(D4297,'[1]Listado de Establecimientos'!$A$1:$Q$65536,17,FALSE)</f>
        <v>NO PERTENECE A NINGUNA MICRORED</v>
      </c>
      <c r="AP4297" s="5">
        <f t="shared" si="68"/>
        <v>4</v>
      </c>
    </row>
    <row r="4298" spans="1:42" ht="20.100000000000001" customHeight="1">
      <c r="A4298" s="6">
        <v>289</v>
      </c>
      <c r="B4298" s="7" t="s">
        <v>28826</v>
      </c>
      <c r="C4298" s="8" t="s">
        <v>40</v>
      </c>
      <c r="D4298" s="7" t="s">
        <v>145</v>
      </c>
      <c r="E4298" s="7" t="s">
        <v>146</v>
      </c>
      <c r="F4298" s="7" t="s">
        <v>1998</v>
      </c>
      <c r="G4298" s="7" t="s">
        <v>3683</v>
      </c>
      <c r="H4298" s="7" t="s">
        <v>28827</v>
      </c>
      <c r="I4298" s="7" t="s">
        <v>922</v>
      </c>
      <c r="J4298" s="7" t="s">
        <v>28828</v>
      </c>
      <c r="K4298" s="7" t="s">
        <v>86</v>
      </c>
      <c r="L4298" s="7" t="s">
        <v>45</v>
      </c>
      <c r="M4298" s="7" t="s">
        <v>28829</v>
      </c>
      <c r="N4298" s="9" t="s">
        <v>28830</v>
      </c>
      <c r="O4298" s="7" t="s">
        <v>145</v>
      </c>
      <c r="P4298" s="7" t="s">
        <v>146</v>
      </c>
      <c r="Q4298" s="7" t="s">
        <v>34148</v>
      </c>
      <c r="R4298" s="7" t="s">
        <v>30198</v>
      </c>
      <c r="S4298" s="7" t="s">
        <v>26647</v>
      </c>
      <c r="T4298" s="7" t="s">
        <v>2220</v>
      </c>
      <c r="U4298" s="7" t="s">
        <v>64</v>
      </c>
      <c r="V4298" s="7" t="s">
        <v>105</v>
      </c>
      <c r="W4298" s="7" t="s">
        <v>188</v>
      </c>
      <c r="X4298" s="7" t="s">
        <v>48</v>
      </c>
      <c r="Y4298" s="7" t="s">
        <v>94</v>
      </c>
      <c r="Z4298" s="7" t="s">
        <v>88</v>
      </c>
      <c r="AA4298" s="7" t="s">
        <v>50</v>
      </c>
      <c r="AB4298" s="7" t="s">
        <v>125</v>
      </c>
      <c r="AC4298" s="7" t="s">
        <v>50</v>
      </c>
      <c r="AD4298" s="7" t="s">
        <v>210</v>
      </c>
      <c r="AE4298" s="7" t="s">
        <v>99</v>
      </c>
      <c r="AF4298" s="7" t="s">
        <v>10262</v>
      </c>
      <c r="AG4298" s="7" t="s">
        <v>56</v>
      </c>
      <c r="AH4298" s="7" t="s">
        <v>15229</v>
      </c>
      <c r="AI4298" s="7" t="s">
        <v>28831</v>
      </c>
      <c r="AJ4298" s="7" t="s">
        <v>210</v>
      </c>
      <c r="AK4298" s="7" t="s">
        <v>76</v>
      </c>
      <c r="AL4298" s="7" t="s">
        <v>10262</v>
      </c>
      <c r="AM4298" s="10" t="s">
        <v>268</v>
      </c>
      <c r="AN4298" s="5" t="str">
        <f>+VLOOKUP(D4298,'[1]Listado de Establecimientos'!$A$1:$P$65536,16,FALSE)</f>
        <v>MARISCAL CACERES</v>
      </c>
      <c r="AO4298" s="5" t="str">
        <f>+VLOOKUP(D4298,'[1]Listado de Establecimientos'!$A$1:$Q$65536,17,FALSE)</f>
        <v>NO PERTENECE A NINGUNA MICRORRED</v>
      </c>
      <c r="AP4298" s="5">
        <f t="shared" si="68"/>
        <v>4</v>
      </c>
    </row>
    <row r="4299" spans="1:42" ht="20.100000000000001" customHeight="1">
      <c r="A4299" s="6">
        <v>290</v>
      </c>
      <c r="B4299" s="7" t="s">
        <v>28832</v>
      </c>
      <c r="C4299" s="8" t="s">
        <v>40</v>
      </c>
      <c r="D4299" s="7" t="s">
        <v>175</v>
      </c>
      <c r="E4299" s="7" t="s">
        <v>176</v>
      </c>
      <c r="F4299" s="7" t="s">
        <v>126</v>
      </c>
      <c r="G4299" s="7" t="s">
        <v>1076</v>
      </c>
      <c r="H4299" s="7" t="s">
        <v>6414</v>
      </c>
      <c r="I4299" s="7" t="s">
        <v>88</v>
      </c>
      <c r="J4299" s="7" t="s">
        <v>28833</v>
      </c>
      <c r="K4299" s="7" t="s">
        <v>44</v>
      </c>
      <c r="L4299" s="7" t="s">
        <v>45</v>
      </c>
      <c r="M4299" s="7" t="s">
        <v>28834</v>
      </c>
      <c r="N4299" s="9" t="s">
        <v>28835</v>
      </c>
      <c r="O4299" s="7" t="s">
        <v>7506</v>
      </c>
      <c r="P4299" s="7" t="s">
        <v>7507</v>
      </c>
      <c r="Q4299" s="7" t="s">
        <v>31366</v>
      </c>
      <c r="R4299" s="7" t="s">
        <v>30179</v>
      </c>
      <c r="S4299" s="7" t="s">
        <v>26647</v>
      </c>
      <c r="T4299" s="7" t="s">
        <v>4148</v>
      </c>
      <c r="U4299" s="7" t="s">
        <v>64</v>
      </c>
      <c r="V4299" s="7" t="s">
        <v>189</v>
      </c>
      <c r="W4299" s="7" t="s">
        <v>188</v>
      </c>
      <c r="X4299" s="7" t="s">
        <v>48</v>
      </c>
      <c r="Y4299" s="7" t="s">
        <v>88</v>
      </c>
      <c r="Z4299" s="7" t="s">
        <v>715</v>
      </c>
      <c r="AA4299" s="7" t="s">
        <v>50</v>
      </c>
      <c r="AB4299" s="7" t="s">
        <v>125</v>
      </c>
      <c r="AC4299" s="7" t="s">
        <v>50</v>
      </c>
      <c r="AD4299" s="7" t="s">
        <v>2174</v>
      </c>
      <c r="AE4299" s="7" t="s">
        <v>2175</v>
      </c>
      <c r="AF4299" s="7" t="s">
        <v>2176</v>
      </c>
      <c r="AG4299" s="7" t="s">
        <v>56</v>
      </c>
      <c r="AH4299" s="7" t="s">
        <v>2177</v>
      </c>
      <c r="AI4299" s="7" t="s">
        <v>28836</v>
      </c>
      <c r="AJ4299" s="7" t="s">
        <v>2174</v>
      </c>
      <c r="AK4299" s="7" t="s">
        <v>197</v>
      </c>
      <c r="AL4299" s="7" t="s">
        <v>2176</v>
      </c>
      <c r="AM4299" s="10" t="s">
        <v>268</v>
      </c>
      <c r="AN4299" s="5" t="str">
        <f>+VLOOKUP(D4299,'[1]Listado de Establecimientos'!$A$1:$P$65536,16,FALSE)</f>
        <v>BELLAVISTA</v>
      </c>
      <c r="AO4299" s="5" t="str">
        <f>+VLOOKUP(D4299,'[1]Listado de Establecimientos'!$A$1:$Q$65536,17,FALSE)</f>
        <v>BELLAVISTA</v>
      </c>
      <c r="AP4299" s="5">
        <f t="shared" si="68"/>
        <v>4</v>
      </c>
    </row>
    <row r="4300" spans="1:42" ht="20.100000000000001" customHeight="1">
      <c r="A4300" s="6">
        <v>291</v>
      </c>
      <c r="B4300" s="7" t="s">
        <v>28837</v>
      </c>
      <c r="C4300" s="8" t="s">
        <v>40</v>
      </c>
      <c r="D4300" s="7" t="s">
        <v>145</v>
      </c>
      <c r="E4300" s="7" t="s">
        <v>146</v>
      </c>
      <c r="F4300" s="7" t="s">
        <v>164</v>
      </c>
      <c r="G4300" s="7" t="s">
        <v>2062</v>
      </c>
      <c r="H4300" s="7" t="s">
        <v>28838</v>
      </c>
      <c r="I4300" s="7" t="s">
        <v>77</v>
      </c>
      <c r="J4300" s="7" t="s">
        <v>28839</v>
      </c>
      <c r="K4300" s="7" t="s">
        <v>86</v>
      </c>
      <c r="L4300" s="7" t="s">
        <v>45</v>
      </c>
      <c r="M4300" s="7" t="s">
        <v>28840</v>
      </c>
      <c r="N4300" s="9" t="s">
        <v>28841</v>
      </c>
      <c r="O4300" s="7" t="s">
        <v>145</v>
      </c>
      <c r="P4300" s="7" t="s">
        <v>146</v>
      </c>
      <c r="Q4300" s="7" t="s">
        <v>34149</v>
      </c>
      <c r="R4300" s="7" t="s">
        <v>30520</v>
      </c>
      <c r="S4300" s="7" t="s">
        <v>26647</v>
      </c>
      <c r="T4300" s="7" t="s">
        <v>10760</v>
      </c>
      <c r="U4300" s="7" t="s">
        <v>46</v>
      </c>
      <c r="V4300" s="7" t="s">
        <v>873</v>
      </c>
      <c r="W4300" s="7" t="s">
        <v>106</v>
      </c>
      <c r="X4300" s="7" t="s">
        <v>48</v>
      </c>
      <c r="Y4300" s="7" t="s">
        <v>94</v>
      </c>
      <c r="Z4300" s="7" t="s">
        <v>122</v>
      </c>
      <c r="AA4300" s="7" t="s">
        <v>50</v>
      </c>
      <c r="AB4300" s="7" t="s">
        <v>125</v>
      </c>
      <c r="AC4300" s="7" t="s">
        <v>50</v>
      </c>
      <c r="AD4300" s="7" t="s">
        <v>210</v>
      </c>
      <c r="AE4300" s="7" t="s">
        <v>99</v>
      </c>
      <c r="AF4300" s="7" t="s">
        <v>10262</v>
      </c>
      <c r="AG4300" s="7" t="s">
        <v>56</v>
      </c>
      <c r="AH4300" s="7" t="s">
        <v>15229</v>
      </c>
      <c r="AI4300" s="7" t="s">
        <v>28842</v>
      </c>
      <c r="AJ4300" s="7" t="s">
        <v>210</v>
      </c>
      <c r="AK4300" s="7" t="s">
        <v>76</v>
      </c>
      <c r="AL4300" s="7" t="s">
        <v>10262</v>
      </c>
      <c r="AM4300" s="10" t="s">
        <v>268</v>
      </c>
      <c r="AN4300" s="5" t="str">
        <f>+VLOOKUP(D4300,'[1]Listado de Establecimientos'!$A$1:$P$65536,16,FALSE)</f>
        <v>MARISCAL CACERES</v>
      </c>
      <c r="AO4300" s="5" t="str">
        <f>+VLOOKUP(D4300,'[1]Listado de Establecimientos'!$A$1:$Q$65536,17,FALSE)</f>
        <v>NO PERTENECE A NINGUNA MICRORRED</v>
      </c>
      <c r="AP4300" s="5">
        <f t="shared" si="68"/>
        <v>4</v>
      </c>
    </row>
    <row r="4301" spans="1:42" ht="20.100000000000001" customHeight="1">
      <c r="A4301" s="6">
        <v>292</v>
      </c>
      <c r="B4301" s="7" t="s">
        <v>28843</v>
      </c>
      <c r="C4301" s="8" t="s">
        <v>40</v>
      </c>
      <c r="D4301" s="7" t="s">
        <v>41</v>
      </c>
      <c r="E4301" s="7" t="s">
        <v>42</v>
      </c>
      <c r="F4301" s="7" t="s">
        <v>20137</v>
      </c>
      <c r="G4301" s="7" t="s">
        <v>28844</v>
      </c>
      <c r="H4301" s="7" t="s">
        <v>28845</v>
      </c>
      <c r="I4301" s="7" t="s">
        <v>49</v>
      </c>
      <c r="J4301" s="7" t="s">
        <v>14953</v>
      </c>
      <c r="K4301" s="7" t="s">
        <v>152</v>
      </c>
      <c r="L4301" s="7" t="s">
        <v>45</v>
      </c>
      <c r="M4301" s="7" t="s">
        <v>28846</v>
      </c>
      <c r="N4301" s="9" t="s">
        <v>28847</v>
      </c>
      <c r="O4301" s="7" t="s">
        <v>135</v>
      </c>
      <c r="P4301" s="7" t="s">
        <v>136</v>
      </c>
      <c r="Q4301" s="7" t="s">
        <v>34150</v>
      </c>
      <c r="R4301" s="7" t="s">
        <v>30196</v>
      </c>
      <c r="S4301" s="7" t="s">
        <v>26647</v>
      </c>
      <c r="T4301" s="7" t="s">
        <v>11283</v>
      </c>
      <c r="U4301" s="7" t="s">
        <v>64</v>
      </c>
      <c r="V4301" s="7" t="s">
        <v>4847</v>
      </c>
      <c r="W4301" s="7" t="s">
        <v>106</v>
      </c>
      <c r="X4301" s="7" t="s">
        <v>66</v>
      </c>
      <c r="Y4301" s="7" t="s">
        <v>88</v>
      </c>
      <c r="Z4301" s="7" t="s">
        <v>88</v>
      </c>
      <c r="AA4301" s="7" t="s">
        <v>50</v>
      </c>
      <c r="AB4301" s="7" t="s">
        <v>51</v>
      </c>
      <c r="AC4301" s="7" t="s">
        <v>52</v>
      </c>
      <c r="AD4301" s="7" t="s">
        <v>256</v>
      </c>
      <c r="AE4301" s="7" t="s">
        <v>259</v>
      </c>
      <c r="AF4301" s="7" t="s">
        <v>338</v>
      </c>
      <c r="AG4301" s="7" t="s">
        <v>56</v>
      </c>
      <c r="AH4301" s="7" t="s">
        <v>339</v>
      </c>
      <c r="AI4301" s="7" t="s">
        <v>28848</v>
      </c>
      <c r="AJ4301" s="7" t="s">
        <v>256</v>
      </c>
      <c r="AK4301" s="7" t="s">
        <v>213</v>
      </c>
      <c r="AL4301" s="7" t="s">
        <v>338</v>
      </c>
      <c r="AM4301" s="10" t="s">
        <v>268</v>
      </c>
      <c r="AN4301" s="5" t="str">
        <f>+VLOOKUP(D4301,'[1]Listado de Establecimientos'!$A$1:$P$65536,16,FALSE)</f>
        <v>NO PERTENECE A NINGUNA RED</v>
      </c>
      <c r="AO4301" s="5" t="str">
        <f>+VLOOKUP(D4301,'[1]Listado de Establecimientos'!$A$1:$Q$65536,17,FALSE)</f>
        <v>NO PERTENECE A NINGUNA MICRORED</v>
      </c>
      <c r="AP4301" s="5">
        <f t="shared" si="68"/>
        <v>4</v>
      </c>
    </row>
    <row r="4302" spans="1:42" ht="20.100000000000001" customHeight="1">
      <c r="A4302" s="6">
        <v>293</v>
      </c>
      <c r="B4302" s="7" t="s">
        <v>28849</v>
      </c>
      <c r="C4302" s="8" t="s">
        <v>40</v>
      </c>
      <c r="D4302" s="7" t="s">
        <v>145</v>
      </c>
      <c r="E4302" s="7" t="s">
        <v>146</v>
      </c>
      <c r="F4302" s="7" t="s">
        <v>4471</v>
      </c>
      <c r="G4302" s="7" t="s">
        <v>8448</v>
      </c>
      <c r="H4302" s="7" t="s">
        <v>28850</v>
      </c>
      <c r="I4302" s="7" t="s">
        <v>112</v>
      </c>
      <c r="J4302" s="7" t="s">
        <v>28851</v>
      </c>
      <c r="K4302" s="7" t="s">
        <v>86</v>
      </c>
      <c r="L4302" s="7" t="s">
        <v>45</v>
      </c>
      <c r="M4302" s="7" t="s">
        <v>28852</v>
      </c>
      <c r="N4302" s="9" t="s">
        <v>28853</v>
      </c>
      <c r="O4302" s="7" t="s">
        <v>145</v>
      </c>
      <c r="P4302" s="7" t="s">
        <v>146</v>
      </c>
      <c r="Q4302" s="7" t="s">
        <v>34151</v>
      </c>
      <c r="R4302" s="7" t="s">
        <v>30520</v>
      </c>
      <c r="S4302" s="7" t="s">
        <v>26647</v>
      </c>
      <c r="T4302" s="7" t="s">
        <v>5705</v>
      </c>
      <c r="U4302" s="7" t="s">
        <v>46</v>
      </c>
      <c r="V4302" s="7" t="s">
        <v>1786</v>
      </c>
      <c r="W4302" s="7" t="s">
        <v>106</v>
      </c>
      <c r="X4302" s="7" t="s">
        <v>48</v>
      </c>
      <c r="Y4302" s="7" t="s">
        <v>88</v>
      </c>
      <c r="Z4302" s="7" t="s">
        <v>94</v>
      </c>
      <c r="AA4302" s="7" t="s">
        <v>50</v>
      </c>
      <c r="AB4302" s="7" t="s">
        <v>125</v>
      </c>
      <c r="AC4302" s="7" t="s">
        <v>50</v>
      </c>
      <c r="AD4302" s="7" t="s">
        <v>210</v>
      </c>
      <c r="AE4302" s="7" t="s">
        <v>99</v>
      </c>
      <c r="AF4302" s="7" t="s">
        <v>10262</v>
      </c>
      <c r="AG4302" s="7" t="s">
        <v>56</v>
      </c>
      <c r="AH4302" s="7" t="s">
        <v>15229</v>
      </c>
      <c r="AI4302" s="7" t="s">
        <v>28854</v>
      </c>
      <c r="AJ4302" s="7" t="s">
        <v>210</v>
      </c>
      <c r="AK4302" s="7" t="s">
        <v>76</v>
      </c>
      <c r="AL4302" s="7" t="s">
        <v>10262</v>
      </c>
      <c r="AM4302" s="10" t="s">
        <v>268</v>
      </c>
      <c r="AN4302" s="5" t="str">
        <f>+VLOOKUP(D4302,'[1]Listado de Establecimientos'!$A$1:$P$65536,16,FALSE)</f>
        <v>MARISCAL CACERES</v>
      </c>
      <c r="AO4302" s="5" t="str">
        <f>+VLOOKUP(D4302,'[1]Listado de Establecimientos'!$A$1:$Q$65536,17,FALSE)</f>
        <v>NO PERTENECE A NINGUNA MICRORRED</v>
      </c>
      <c r="AP4302" s="5">
        <f t="shared" si="68"/>
        <v>4</v>
      </c>
    </row>
    <row r="4303" spans="1:42" ht="20.100000000000001" customHeight="1">
      <c r="A4303" s="6">
        <v>294</v>
      </c>
      <c r="B4303" s="7" t="s">
        <v>28855</v>
      </c>
      <c r="C4303" s="8" t="s">
        <v>40</v>
      </c>
      <c r="D4303" s="7" t="s">
        <v>60</v>
      </c>
      <c r="E4303" s="7" t="s">
        <v>61</v>
      </c>
      <c r="F4303" s="7" t="s">
        <v>28856</v>
      </c>
      <c r="G4303" s="7" t="s">
        <v>8627</v>
      </c>
      <c r="H4303" s="7" t="s">
        <v>4180</v>
      </c>
      <c r="I4303" s="7" t="s">
        <v>77</v>
      </c>
      <c r="J4303" s="7" t="s">
        <v>28857</v>
      </c>
      <c r="K4303" s="7" t="s">
        <v>44</v>
      </c>
      <c r="L4303" s="7" t="s">
        <v>45</v>
      </c>
      <c r="M4303" s="7" t="s">
        <v>28858</v>
      </c>
      <c r="N4303" s="9" t="s">
        <v>28859</v>
      </c>
      <c r="O4303" s="7" t="s">
        <v>2977</v>
      </c>
      <c r="P4303" s="7" t="s">
        <v>2978</v>
      </c>
      <c r="Q4303" s="7" t="s">
        <v>34152</v>
      </c>
      <c r="R4303" s="7" t="s">
        <v>30266</v>
      </c>
      <c r="S4303" s="7" t="s">
        <v>26647</v>
      </c>
      <c r="T4303" s="7" t="s">
        <v>11958</v>
      </c>
      <c r="U4303" s="7" t="s">
        <v>46</v>
      </c>
      <c r="V4303" s="7" t="s">
        <v>1538</v>
      </c>
      <c r="W4303" s="7" t="s">
        <v>65</v>
      </c>
      <c r="X4303" s="7" t="s">
        <v>66</v>
      </c>
      <c r="Y4303" s="7" t="s">
        <v>152</v>
      </c>
      <c r="Z4303" s="7" t="s">
        <v>122</v>
      </c>
      <c r="AA4303" s="7" t="s">
        <v>50</v>
      </c>
      <c r="AB4303" s="7" t="s">
        <v>125</v>
      </c>
      <c r="AC4303" s="7" t="s">
        <v>50</v>
      </c>
      <c r="AD4303" s="7" t="s">
        <v>1950</v>
      </c>
      <c r="AE4303" s="7" t="s">
        <v>716</v>
      </c>
      <c r="AF4303" s="7" t="s">
        <v>1951</v>
      </c>
      <c r="AG4303" s="7" t="s">
        <v>56</v>
      </c>
      <c r="AH4303" s="7" t="s">
        <v>1952</v>
      </c>
      <c r="AI4303" s="7" t="s">
        <v>28860</v>
      </c>
      <c r="AJ4303" s="7" t="s">
        <v>1950</v>
      </c>
      <c r="AK4303" s="7" t="s">
        <v>204</v>
      </c>
      <c r="AL4303" s="7" t="s">
        <v>1951</v>
      </c>
      <c r="AM4303" s="10" t="s">
        <v>268</v>
      </c>
      <c r="AN4303" s="5" t="str">
        <f>+VLOOKUP(D4303,'[1]Listado de Establecimientos'!$A$1:$P$65536,16,FALSE)</f>
        <v>RIOJA</v>
      </c>
      <c r="AO4303" s="5" t="str">
        <f>+VLOOKUP(D4303,'[1]Listado de Establecimientos'!$A$1:$Q$65536,17,FALSE)</f>
        <v>NO PERTENECE A NINGUNA MICRORED</v>
      </c>
      <c r="AP4303" s="5">
        <f t="shared" si="68"/>
        <v>4</v>
      </c>
    </row>
    <row r="4304" spans="1:42" ht="20.100000000000001" customHeight="1">
      <c r="A4304" s="6">
        <v>295</v>
      </c>
      <c r="B4304" s="7" t="s">
        <v>28861</v>
      </c>
      <c r="C4304" s="8" t="s">
        <v>40</v>
      </c>
      <c r="D4304" s="7" t="s">
        <v>41</v>
      </c>
      <c r="E4304" s="7" t="s">
        <v>42</v>
      </c>
      <c r="F4304" s="7" t="s">
        <v>4376</v>
      </c>
      <c r="G4304" s="7" t="s">
        <v>22460</v>
      </c>
      <c r="H4304" s="7" t="s">
        <v>28862</v>
      </c>
      <c r="I4304" s="7" t="s">
        <v>112</v>
      </c>
      <c r="J4304" s="7" t="s">
        <v>28863</v>
      </c>
      <c r="K4304" s="7" t="s">
        <v>44</v>
      </c>
      <c r="L4304" s="7" t="s">
        <v>45</v>
      </c>
      <c r="M4304" s="7" t="s">
        <v>28864</v>
      </c>
      <c r="N4304" s="9" t="s">
        <v>28865</v>
      </c>
      <c r="O4304" s="7" t="s">
        <v>162</v>
      </c>
      <c r="P4304" s="7" t="s">
        <v>163</v>
      </c>
      <c r="Q4304" s="7" t="s">
        <v>34153</v>
      </c>
      <c r="R4304" s="7" t="s">
        <v>30318</v>
      </c>
      <c r="S4304" s="7" t="s">
        <v>26647</v>
      </c>
      <c r="T4304" s="7" t="s">
        <v>1871</v>
      </c>
      <c r="U4304" s="7" t="s">
        <v>46</v>
      </c>
      <c r="V4304" s="7" t="s">
        <v>234</v>
      </c>
      <c r="W4304" s="7" t="s">
        <v>73</v>
      </c>
      <c r="X4304" s="7" t="s">
        <v>48</v>
      </c>
      <c r="Y4304" s="7" t="s">
        <v>122</v>
      </c>
      <c r="Z4304" s="7" t="s">
        <v>107</v>
      </c>
      <c r="AA4304" s="7" t="s">
        <v>50</v>
      </c>
      <c r="AB4304" s="7" t="s">
        <v>51</v>
      </c>
      <c r="AC4304" s="7" t="s">
        <v>50</v>
      </c>
      <c r="AD4304" s="7" t="s">
        <v>1170</v>
      </c>
      <c r="AE4304" s="7" t="s">
        <v>3168</v>
      </c>
      <c r="AF4304" s="7" t="s">
        <v>3169</v>
      </c>
      <c r="AG4304" s="7" t="s">
        <v>56</v>
      </c>
      <c r="AH4304" s="7" t="s">
        <v>3170</v>
      </c>
      <c r="AI4304" s="7" t="s">
        <v>28866</v>
      </c>
      <c r="AJ4304" s="7" t="s">
        <v>1170</v>
      </c>
      <c r="AK4304" s="7" t="s">
        <v>3172</v>
      </c>
      <c r="AL4304" s="7" t="s">
        <v>3169</v>
      </c>
      <c r="AM4304" s="10" t="s">
        <v>268</v>
      </c>
      <c r="AN4304" s="5" t="str">
        <f>+VLOOKUP(D4304,'[1]Listado de Establecimientos'!$A$1:$P$65536,16,FALSE)</f>
        <v>NO PERTENECE A NINGUNA RED</v>
      </c>
      <c r="AO4304" s="5" t="str">
        <f>+VLOOKUP(D4304,'[1]Listado de Establecimientos'!$A$1:$Q$65536,17,FALSE)</f>
        <v>NO PERTENECE A NINGUNA MICRORED</v>
      </c>
      <c r="AP4304" s="5">
        <f t="shared" si="68"/>
        <v>4</v>
      </c>
    </row>
    <row r="4305" spans="1:42" ht="20.100000000000001" customHeight="1">
      <c r="A4305" s="6">
        <v>296</v>
      </c>
      <c r="B4305" s="7" t="s">
        <v>28867</v>
      </c>
      <c r="C4305" s="8" t="s">
        <v>40</v>
      </c>
      <c r="D4305" s="7" t="s">
        <v>74</v>
      </c>
      <c r="E4305" s="7" t="s">
        <v>75</v>
      </c>
      <c r="F4305" s="7" t="s">
        <v>108</v>
      </c>
      <c r="G4305" s="7" t="s">
        <v>2062</v>
      </c>
      <c r="H4305" s="7" t="s">
        <v>28868</v>
      </c>
      <c r="I4305" s="7" t="s">
        <v>134</v>
      </c>
      <c r="J4305" s="7" t="s">
        <v>27157</v>
      </c>
      <c r="K4305" s="7" t="s">
        <v>86</v>
      </c>
      <c r="L4305" s="7" t="s">
        <v>45</v>
      </c>
      <c r="M4305" s="7" t="s">
        <v>28869</v>
      </c>
      <c r="N4305" s="9" t="s">
        <v>28870</v>
      </c>
      <c r="O4305" s="7" t="s">
        <v>2242</v>
      </c>
      <c r="P4305" s="7" t="s">
        <v>2243</v>
      </c>
      <c r="Q4305" s="7" t="s">
        <v>31352</v>
      </c>
      <c r="R4305" s="7" t="s">
        <v>30191</v>
      </c>
      <c r="S4305" s="7" t="s">
        <v>26491</v>
      </c>
      <c r="T4305" s="7" t="s">
        <v>25376</v>
      </c>
      <c r="U4305" s="7" t="s">
        <v>64</v>
      </c>
      <c r="V4305" s="7" t="s">
        <v>371</v>
      </c>
      <c r="W4305" s="7" t="s">
        <v>65</v>
      </c>
      <c r="X4305" s="7" t="s">
        <v>159</v>
      </c>
      <c r="Y4305" s="7" t="s">
        <v>122</v>
      </c>
      <c r="Z4305" s="7" t="s">
        <v>122</v>
      </c>
      <c r="AA4305" s="7" t="s">
        <v>50</v>
      </c>
      <c r="AB4305" s="7" t="s">
        <v>125</v>
      </c>
      <c r="AC4305" s="7" t="s">
        <v>50</v>
      </c>
      <c r="AD4305" s="7" t="s">
        <v>1508</v>
      </c>
      <c r="AE4305" s="7" t="s">
        <v>2192</v>
      </c>
      <c r="AF4305" s="7" t="s">
        <v>7460</v>
      </c>
      <c r="AG4305" s="7" t="s">
        <v>219</v>
      </c>
      <c r="AH4305" s="7" t="s">
        <v>8389</v>
      </c>
      <c r="AI4305" s="7" t="s">
        <v>28871</v>
      </c>
      <c r="AJ4305" s="7" t="s">
        <v>1508</v>
      </c>
      <c r="AK4305" s="7" t="s">
        <v>2440</v>
      </c>
      <c r="AL4305" s="7" t="s">
        <v>7460</v>
      </c>
      <c r="AM4305" s="10" t="s">
        <v>268</v>
      </c>
      <c r="AN4305" s="5" t="str">
        <f>+VLOOKUP(D4305,'[1]Listado de Establecimientos'!$A$1:$P$65536,16,FALSE)</f>
        <v>TOCACHE</v>
      </c>
      <c r="AO4305" s="5" t="str">
        <f>+VLOOKUP(D4305,'[1]Listado de Establecimientos'!$A$1:$Q$65536,17,FALSE)</f>
        <v>NO PERTENECE A NINGUNA MICRORED</v>
      </c>
      <c r="AP4305" s="5">
        <f t="shared" si="68"/>
        <v>4</v>
      </c>
    </row>
    <row r="4306" spans="1:42" ht="20.100000000000001" customHeight="1">
      <c r="A4306" s="6">
        <v>297</v>
      </c>
      <c r="B4306" s="7" t="s">
        <v>28872</v>
      </c>
      <c r="C4306" s="8" t="s">
        <v>40</v>
      </c>
      <c r="D4306" s="7" t="s">
        <v>74</v>
      </c>
      <c r="E4306" s="7" t="s">
        <v>75</v>
      </c>
      <c r="F4306" s="7" t="s">
        <v>761</v>
      </c>
      <c r="G4306" s="7" t="s">
        <v>253</v>
      </c>
      <c r="H4306" s="7" t="s">
        <v>28873</v>
      </c>
      <c r="I4306" s="7" t="s">
        <v>134</v>
      </c>
      <c r="J4306" s="7" t="s">
        <v>28874</v>
      </c>
      <c r="K4306" s="7" t="s">
        <v>44</v>
      </c>
      <c r="L4306" s="7" t="s">
        <v>45</v>
      </c>
      <c r="M4306" s="7" t="s">
        <v>28875</v>
      </c>
      <c r="N4306" s="9" t="s">
        <v>28876</v>
      </c>
      <c r="O4306" s="7" t="s">
        <v>74</v>
      </c>
      <c r="P4306" s="7" t="s">
        <v>75</v>
      </c>
      <c r="Q4306" s="7" t="s">
        <v>34154</v>
      </c>
      <c r="R4306" s="7" t="s">
        <v>30202</v>
      </c>
      <c r="S4306" s="7" t="s">
        <v>26647</v>
      </c>
      <c r="T4306" s="7" t="s">
        <v>10760</v>
      </c>
      <c r="U4306" s="7" t="s">
        <v>64</v>
      </c>
      <c r="V4306" s="7" t="s">
        <v>7704</v>
      </c>
      <c r="W4306" s="7" t="s">
        <v>87</v>
      </c>
      <c r="X4306" s="7" t="s">
        <v>48</v>
      </c>
      <c r="Y4306" s="7" t="s">
        <v>88</v>
      </c>
      <c r="Z4306" s="7" t="s">
        <v>114</v>
      </c>
      <c r="AA4306" s="7" t="s">
        <v>50</v>
      </c>
      <c r="AB4306" s="7" t="s">
        <v>125</v>
      </c>
      <c r="AC4306" s="7" t="s">
        <v>50</v>
      </c>
      <c r="AD4306" s="7" t="s">
        <v>1508</v>
      </c>
      <c r="AE4306" s="7" t="s">
        <v>2192</v>
      </c>
      <c r="AF4306" s="7" t="s">
        <v>7460</v>
      </c>
      <c r="AG4306" s="7" t="s">
        <v>219</v>
      </c>
      <c r="AH4306" s="7" t="s">
        <v>8389</v>
      </c>
      <c r="AI4306" s="7" t="s">
        <v>28877</v>
      </c>
      <c r="AJ4306" s="7" t="s">
        <v>1508</v>
      </c>
      <c r="AK4306" s="7" t="s">
        <v>2440</v>
      </c>
      <c r="AL4306" s="7" t="s">
        <v>7460</v>
      </c>
      <c r="AM4306" s="10" t="s">
        <v>268</v>
      </c>
      <c r="AN4306" s="5" t="str">
        <f>+VLOOKUP(D4306,'[1]Listado de Establecimientos'!$A$1:$P$65536,16,FALSE)</f>
        <v>TOCACHE</v>
      </c>
      <c r="AO4306" s="5" t="str">
        <f>+VLOOKUP(D4306,'[1]Listado de Establecimientos'!$A$1:$Q$65536,17,FALSE)</f>
        <v>NO PERTENECE A NINGUNA MICRORED</v>
      </c>
      <c r="AP4306" s="5">
        <f t="shared" si="68"/>
        <v>4</v>
      </c>
    </row>
    <row r="4307" spans="1:42" ht="20.100000000000001" customHeight="1">
      <c r="A4307" s="6">
        <v>298</v>
      </c>
      <c r="B4307" s="7" t="s">
        <v>28878</v>
      </c>
      <c r="C4307" s="8" t="s">
        <v>40</v>
      </c>
      <c r="D4307" s="7" t="s">
        <v>737</v>
      </c>
      <c r="E4307" s="7" t="s">
        <v>117</v>
      </c>
      <c r="F4307" s="7" t="s">
        <v>9292</v>
      </c>
      <c r="G4307" s="7" t="s">
        <v>28879</v>
      </c>
      <c r="H4307" s="7" t="s">
        <v>28880</v>
      </c>
      <c r="I4307" s="7" t="s">
        <v>94</v>
      </c>
      <c r="J4307" s="7" t="s">
        <v>28881</v>
      </c>
      <c r="K4307" s="7" t="s">
        <v>44</v>
      </c>
      <c r="L4307" s="7" t="s">
        <v>45</v>
      </c>
      <c r="M4307" s="7" t="s">
        <v>28882</v>
      </c>
      <c r="N4307" s="9" t="s">
        <v>28883</v>
      </c>
      <c r="O4307" s="7" t="s">
        <v>2152</v>
      </c>
      <c r="P4307" s="7" t="s">
        <v>2153</v>
      </c>
      <c r="Q4307" s="7" t="s">
        <v>34155</v>
      </c>
      <c r="R4307" s="7" t="s">
        <v>30175</v>
      </c>
      <c r="S4307" s="7" t="s">
        <v>26647</v>
      </c>
      <c r="T4307" s="7" t="s">
        <v>22593</v>
      </c>
      <c r="U4307" s="7" t="s">
        <v>46</v>
      </c>
      <c r="V4307" s="7" t="s">
        <v>779</v>
      </c>
      <c r="W4307" s="7" t="s">
        <v>73</v>
      </c>
      <c r="X4307" s="7" t="s">
        <v>48</v>
      </c>
      <c r="Y4307" s="7" t="s">
        <v>88</v>
      </c>
      <c r="Z4307" s="7" t="s">
        <v>88</v>
      </c>
      <c r="AA4307" s="7" t="s">
        <v>50</v>
      </c>
      <c r="AB4307" s="7" t="s">
        <v>125</v>
      </c>
      <c r="AC4307" s="7" t="s">
        <v>50</v>
      </c>
      <c r="AD4307" s="7" t="s">
        <v>1904</v>
      </c>
      <c r="AE4307" s="7" t="s">
        <v>1300</v>
      </c>
      <c r="AF4307" s="7" t="s">
        <v>1905</v>
      </c>
      <c r="AG4307" s="7" t="s">
        <v>56</v>
      </c>
      <c r="AH4307" s="7" t="s">
        <v>1906</v>
      </c>
      <c r="AI4307" s="7" t="s">
        <v>28884</v>
      </c>
      <c r="AJ4307" s="7" t="s">
        <v>1904</v>
      </c>
      <c r="AK4307" s="7" t="s">
        <v>68</v>
      </c>
      <c r="AL4307" s="7" t="s">
        <v>1905</v>
      </c>
      <c r="AM4307" s="10" t="s">
        <v>268</v>
      </c>
      <c r="AN4307" s="5" t="str">
        <f>+VLOOKUP(D4307,'[1]Listado de Establecimientos'!$A$1:$P$65536,16,FALSE)</f>
        <v>NO PERTENECE A NINGUNA RED</v>
      </c>
      <c r="AO4307" s="5" t="str">
        <f>+VLOOKUP(D4307,'[1]Listado de Establecimientos'!$A$1:$Q$65536,17,FALSE)</f>
        <v xml:space="preserve"> </v>
      </c>
      <c r="AP4307" s="5">
        <f t="shared" si="68"/>
        <v>4</v>
      </c>
    </row>
    <row r="4308" spans="1:42" ht="20.100000000000001" customHeight="1">
      <c r="A4308" s="6">
        <v>299</v>
      </c>
      <c r="B4308" s="7" t="s">
        <v>28885</v>
      </c>
      <c r="C4308" s="8" t="s">
        <v>40</v>
      </c>
      <c r="D4308" s="7" t="s">
        <v>60</v>
      </c>
      <c r="E4308" s="7" t="s">
        <v>61</v>
      </c>
      <c r="F4308" s="7" t="s">
        <v>28886</v>
      </c>
      <c r="G4308" s="7" t="s">
        <v>6139</v>
      </c>
      <c r="H4308" s="7" t="s">
        <v>28887</v>
      </c>
      <c r="I4308" s="7" t="s">
        <v>86</v>
      </c>
      <c r="J4308" s="7" t="s">
        <v>28888</v>
      </c>
      <c r="K4308" s="7" t="s">
        <v>86</v>
      </c>
      <c r="L4308" s="7" t="s">
        <v>45</v>
      </c>
      <c r="M4308" s="7" t="s">
        <v>28889</v>
      </c>
      <c r="N4308" s="9" t="s">
        <v>28890</v>
      </c>
      <c r="O4308" s="7" t="s">
        <v>6677</v>
      </c>
      <c r="P4308" s="7" t="s">
        <v>6678</v>
      </c>
      <c r="Q4308" s="7" t="s">
        <v>30709</v>
      </c>
      <c r="R4308" s="7" t="s">
        <v>30291</v>
      </c>
      <c r="S4308" s="7" t="s">
        <v>26795</v>
      </c>
      <c r="T4308" s="7" t="s">
        <v>28891</v>
      </c>
      <c r="U4308" s="7" t="s">
        <v>64</v>
      </c>
      <c r="V4308" s="7" t="s">
        <v>4838</v>
      </c>
      <c r="W4308" s="7" t="s">
        <v>106</v>
      </c>
      <c r="X4308" s="7" t="s">
        <v>66</v>
      </c>
      <c r="Y4308" s="7" t="s">
        <v>88</v>
      </c>
      <c r="Z4308" s="7" t="s">
        <v>94</v>
      </c>
      <c r="AA4308" s="7" t="s">
        <v>50</v>
      </c>
      <c r="AB4308" s="7" t="s">
        <v>125</v>
      </c>
      <c r="AC4308" s="7" t="s">
        <v>50</v>
      </c>
      <c r="AD4308" s="7" t="s">
        <v>115</v>
      </c>
      <c r="AE4308" s="7" t="s">
        <v>2486</v>
      </c>
      <c r="AF4308" s="7" t="s">
        <v>6233</v>
      </c>
      <c r="AG4308" s="7" t="s">
        <v>56</v>
      </c>
      <c r="AH4308" s="7" t="s">
        <v>6250</v>
      </c>
      <c r="AI4308" s="7" t="s">
        <v>28892</v>
      </c>
      <c r="AJ4308" s="7" t="s">
        <v>115</v>
      </c>
      <c r="AK4308" s="7" t="s">
        <v>90</v>
      </c>
      <c r="AL4308" s="7" t="s">
        <v>6233</v>
      </c>
      <c r="AM4308" s="10" t="s">
        <v>268</v>
      </c>
      <c r="AN4308" s="5" t="str">
        <f>+VLOOKUP(D4308,'[1]Listado de Establecimientos'!$A$1:$P$65536,16,FALSE)</f>
        <v>RIOJA</v>
      </c>
      <c r="AO4308" s="5" t="str">
        <f>+VLOOKUP(D4308,'[1]Listado de Establecimientos'!$A$1:$Q$65536,17,FALSE)</f>
        <v>NO PERTENECE A NINGUNA MICRORED</v>
      </c>
      <c r="AP4308" s="5">
        <f t="shared" si="68"/>
        <v>4</v>
      </c>
    </row>
    <row r="4309" spans="1:42" ht="20.100000000000001" customHeight="1">
      <c r="A4309" s="6">
        <v>300</v>
      </c>
      <c r="B4309" s="7" t="s">
        <v>28893</v>
      </c>
      <c r="C4309" s="8" t="s">
        <v>40</v>
      </c>
      <c r="D4309" s="7" t="s">
        <v>145</v>
      </c>
      <c r="E4309" s="7" t="s">
        <v>146</v>
      </c>
      <c r="F4309" s="7" t="s">
        <v>154</v>
      </c>
      <c r="G4309" s="7" t="s">
        <v>817</v>
      </c>
      <c r="H4309" s="7" t="s">
        <v>28894</v>
      </c>
      <c r="I4309" s="7" t="s">
        <v>690</v>
      </c>
      <c r="J4309" s="7" t="s">
        <v>28895</v>
      </c>
      <c r="K4309" s="7" t="s">
        <v>63</v>
      </c>
      <c r="L4309" s="7" t="s">
        <v>45</v>
      </c>
      <c r="M4309" s="7" t="s">
        <v>28896</v>
      </c>
      <c r="N4309" s="9" t="s">
        <v>28897</v>
      </c>
      <c r="O4309" s="7" t="s">
        <v>11389</v>
      </c>
      <c r="P4309" s="7" t="s">
        <v>12718</v>
      </c>
      <c r="Q4309" s="7" t="s">
        <v>34156</v>
      </c>
      <c r="R4309" s="7" t="s">
        <v>30261</v>
      </c>
      <c r="S4309" s="7" t="s">
        <v>26795</v>
      </c>
      <c r="T4309" s="7" t="s">
        <v>11810</v>
      </c>
      <c r="U4309" s="7" t="s">
        <v>64</v>
      </c>
      <c r="V4309" s="7" t="s">
        <v>1682</v>
      </c>
      <c r="W4309" s="7" t="s">
        <v>188</v>
      </c>
      <c r="X4309" s="7" t="s">
        <v>48</v>
      </c>
      <c r="Y4309" s="7" t="s">
        <v>88</v>
      </c>
      <c r="Z4309" s="7" t="s">
        <v>49</v>
      </c>
      <c r="AA4309" s="7" t="s">
        <v>50</v>
      </c>
      <c r="AB4309" s="7" t="s">
        <v>51</v>
      </c>
      <c r="AC4309" s="7" t="s">
        <v>52</v>
      </c>
      <c r="AD4309" s="7" t="s">
        <v>121</v>
      </c>
      <c r="AE4309" s="7" t="s">
        <v>1138</v>
      </c>
      <c r="AF4309" s="7" t="s">
        <v>3059</v>
      </c>
      <c r="AG4309" s="7" t="s">
        <v>56</v>
      </c>
      <c r="AH4309" s="7" t="s">
        <v>15262</v>
      </c>
      <c r="AI4309" s="7" t="s">
        <v>28898</v>
      </c>
      <c r="AJ4309" s="7" t="s">
        <v>121</v>
      </c>
      <c r="AK4309" s="7" t="s">
        <v>13565</v>
      </c>
      <c r="AL4309" s="7" t="s">
        <v>3059</v>
      </c>
      <c r="AM4309" s="10" t="s">
        <v>268</v>
      </c>
      <c r="AN4309" s="5" t="str">
        <f>+VLOOKUP(D4309,'[1]Listado de Establecimientos'!$A$1:$P$65536,16,FALSE)</f>
        <v>MARISCAL CACERES</v>
      </c>
      <c r="AO4309" s="5" t="str">
        <f>+VLOOKUP(D4309,'[1]Listado de Establecimientos'!$A$1:$Q$65536,17,FALSE)</f>
        <v>NO PERTENECE A NINGUNA MICRORRED</v>
      </c>
      <c r="AP4309" s="5">
        <f t="shared" si="68"/>
        <v>4</v>
      </c>
    </row>
    <row r="4310" spans="1:42" ht="20.100000000000001" customHeight="1">
      <c r="A4310" s="6">
        <v>301</v>
      </c>
      <c r="B4310" s="7" t="s">
        <v>28899</v>
      </c>
      <c r="C4310" s="8" t="s">
        <v>40</v>
      </c>
      <c r="D4310" s="7" t="s">
        <v>83</v>
      </c>
      <c r="E4310" s="7" t="s">
        <v>143</v>
      </c>
      <c r="F4310" s="7" t="s">
        <v>28900</v>
      </c>
      <c r="G4310" s="7" t="s">
        <v>3608</v>
      </c>
      <c r="H4310" s="7" t="s">
        <v>7237</v>
      </c>
      <c r="I4310" s="7" t="s">
        <v>49</v>
      </c>
      <c r="J4310" s="7" t="s">
        <v>28901</v>
      </c>
      <c r="K4310" s="7" t="s">
        <v>44</v>
      </c>
      <c r="L4310" s="7" t="s">
        <v>45</v>
      </c>
      <c r="M4310" s="7" t="s">
        <v>28902</v>
      </c>
      <c r="N4310" s="9" t="s">
        <v>28903</v>
      </c>
      <c r="O4310" s="7" t="s">
        <v>5610</v>
      </c>
      <c r="P4310" s="7" t="s">
        <v>5611</v>
      </c>
      <c r="Q4310" s="7" t="s">
        <v>33575</v>
      </c>
      <c r="R4310" s="7" t="s">
        <v>30189</v>
      </c>
      <c r="S4310" s="7" t="s">
        <v>26491</v>
      </c>
      <c r="T4310" s="7" t="s">
        <v>14202</v>
      </c>
      <c r="U4310" s="7" t="s">
        <v>46</v>
      </c>
      <c r="V4310" s="7" t="s">
        <v>2575</v>
      </c>
      <c r="W4310" s="7" t="s">
        <v>73</v>
      </c>
      <c r="X4310" s="7" t="s">
        <v>159</v>
      </c>
      <c r="Y4310" s="7" t="s">
        <v>79</v>
      </c>
      <c r="Z4310" s="7" t="s">
        <v>94</v>
      </c>
      <c r="AA4310" s="7" t="s">
        <v>50</v>
      </c>
      <c r="AB4310" s="7" t="s">
        <v>51</v>
      </c>
      <c r="AC4310" s="7" t="s">
        <v>50</v>
      </c>
      <c r="AD4310" s="7" t="s">
        <v>4193</v>
      </c>
      <c r="AE4310" s="7" t="s">
        <v>9410</v>
      </c>
      <c r="AF4310" s="7" t="s">
        <v>9411</v>
      </c>
      <c r="AG4310" s="7" t="s">
        <v>219</v>
      </c>
      <c r="AH4310" s="7" t="s">
        <v>28904</v>
      </c>
      <c r="AI4310" s="7" t="s">
        <v>28905</v>
      </c>
      <c r="AJ4310" s="7" t="s">
        <v>13161</v>
      </c>
      <c r="AK4310" s="7" t="s">
        <v>13162</v>
      </c>
      <c r="AL4310" s="7" t="s">
        <v>13163</v>
      </c>
      <c r="AM4310" s="10" t="s">
        <v>268</v>
      </c>
      <c r="AN4310" s="5" t="str">
        <f>+VLOOKUP(D4310,'[1]Listado de Establecimientos'!$A$1:$P$65536,16,FALSE)</f>
        <v>MOYOBAMBA</v>
      </c>
      <c r="AO4310" s="5" t="str">
        <f>+VLOOKUP(D4310,'[1]Listado de Establecimientos'!$A$1:$Q$65536,17,FALSE)</f>
        <v>NO PERTENECE A NINGUNA MICRORED</v>
      </c>
      <c r="AP4310" s="5">
        <f t="shared" si="68"/>
        <v>4</v>
      </c>
    </row>
    <row r="4311" spans="1:42" ht="20.100000000000001" customHeight="1">
      <c r="A4311" s="6">
        <v>302</v>
      </c>
      <c r="B4311" s="7" t="s">
        <v>28906</v>
      </c>
      <c r="C4311" s="8" t="s">
        <v>40</v>
      </c>
      <c r="D4311" s="7" t="s">
        <v>41</v>
      </c>
      <c r="E4311" s="7" t="s">
        <v>42</v>
      </c>
      <c r="F4311" s="7" t="s">
        <v>205</v>
      </c>
      <c r="G4311" s="7" t="s">
        <v>26312</v>
      </c>
      <c r="H4311" s="7" t="s">
        <v>28907</v>
      </c>
      <c r="I4311" s="7" t="s">
        <v>119</v>
      </c>
      <c r="J4311" s="7" t="s">
        <v>18499</v>
      </c>
      <c r="K4311" s="7" t="s">
        <v>63</v>
      </c>
      <c r="L4311" s="7" t="s">
        <v>45</v>
      </c>
      <c r="M4311" s="7" t="s">
        <v>28908</v>
      </c>
      <c r="N4311" s="9" t="s">
        <v>28909</v>
      </c>
      <c r="O4311" s="7" t="s">
        <v>162</v>
      </c>
      <c r="P4311" s="7" t="s">
        <v>163</v>
      </c>
      <c r="Q4311" s="7" t="s">
        <v>34157</v>
      </c>
      <c r="R4311" s="7" t="s">
        <v>30485</v>
      </c>
      <c r="S4311" s="7" t="s">
        <v>26795</v>
      </c>
      <c r="T4311" s="7" t="s">
        <v>898</v>
      </c>
      <c r="U4311" s="7" t="s">
        <v>46</v>
      </c>
      <c r="V4311" s="7" t="s">
        <v>1658</v>
      </c>
      <c r="W4311" s="7" t="s">
        <v>65</v>
      </c>
      <c r="X4311" s="7" t="s">
        <v>48</v>
      </c>
      <c r="Y4311" s="7" t="s">
        <v>113</v>
      </c>
      <c r="Z4311" s="7" t="s">
        <v>122</v>
      </c>
      <c r="AA4311" s="7" t="s">
        <v>50</v>
      </c>
      <c r="AB4311" s="7" t="s">
        <v>125</v>
      </c>
      <c r="AC4311" s="7" t="s">
        <v>50</v>
      </c>
      <c r="AD4311" s="7" t="s">
        <v>72</v>
      </c>
      <c r="AE4311" s="7" t="s">
        <v>1697</v>
      </c>
      <c r="AF4311" s="7" t="s">
        <v>342</v>
      </c>
      <c r="AG4311" s="7" t="s">
        <v>56</v>
      </c>
      <c r="AH4311" s="7" t="s">
        <v>343</v>
      </c>
      <c r="AI4311" s="7" t="s">
        <v>28910</v>
      </c>
      <c r="AJ4311" s="7" t="s">
        <v>72</v>
      </c>
      <c r="AK4311" s="7" t="s">
        <v>89</v>
      </c>
      <c r="AL4311" s="7" t="s">
        <v>342</v>
      </c>
      <c r="AM4311" s="10" t="s">
        <v>268</v>
      </c>
      <c r="AN4311" s="5" t="str">
        <f>+VLOOKUP(D4311,'[1]Listado de Establecimientos'!$A$1:$P$65536,16,FALSE)</f>
        <v>NO PERTENECE A NINGUNA RED</v>
      </c>
      <c r="AO4311" s="5" t="str">
        <f>+VLOOKUP(D4311,'[1]Listado de Establecimientos'!$A$1:$Q$65536,17,FALSE)</f>
        <v>NO PERTENECE A NINGUNA MICRORED</v>
      </c>
      <c r="AP4311" s="5">
        <f t="shared" si="68"/>
        <v>4</v>
      </c>
    </row>
    <row r="4312" spans="1:42" ht="20.100000000000001" customHeight="1">
      <c r="A4312" s="6">
        <v>303</v>
      </c>
      <c r="B4312" s="7" t="s">
        <v>28911</v>
      </c>
      <c r="C4312" s="8" t="s">
        <v>40</v>
      </c>
      <c r="D4312" s="7" t="s">
        <v>60</v>
      </c>
      <c r="E4312" s="7" t="s">
        <v>61</v>
      </c>
      <c r="F4312" s="7" t="s">
        <v>3174</v>
      </c>
      <c r="G4312" s="7" t="s">
        <v>28912</v>
      </c>
      <c r="H4312" s="7" t="s">
        <v>28913</v>
      </c>
      <c r="I4312" s="7" t="s">
        <v>77</v>
      </c>
      <c r="J4312" s="7" t="s">
        <v>28914</v>
      </c>
      <c r="K4312" s="7" t="s">
        <v>44</v>
      </c>
      <c r="L4312" s="7" t="s">
        <v>45</v>
      </c>
      <c r="M4312" s="7" t="s">
        <v>28915</v>
      </c>
      <c r="N4312" s="9" t="s">
        <v>28916</v>
      </c>
      <c r="O4312" s="7" t="s">
        <v>1402</v>
      </c>
      <c r="P4312" s="7" t="s">
        <v>1403</v>
      </c>
      <c r="Q4312" s="7" t="s">
        <v>34125</v>
      </c>
      <c r="R4312" s="7" t="s">
        <v>30274</v>
      </c>
      <c r="S4312" s="7" t="s">
        <v>26795</v>
      </c>
      <c r="T4312" s="7" t="s">
        <v>10016</v>
      </c>
      <c r="U4312" s="7" t="s">
        <v>64</v>
      </c>
      <c r="V4312" s="7" t="s">
        <v>9928</v>
      </c>
      <c r="W4312" s="7" t="s">
        <v>188</v>
      </c>
      <c r="X4312" s="7" t="s">
        <v>66</v>
      </c>
      <c r="Y4312" s="7" t="s">
        <v>88</v>
      </c>
      <c r="Z4312" s="7" t="s">
        <v>97</v>
      </c>
      <c r="AA4312" s="7" t="s">
        <v>50</v>
      </c>
      <c r="AB4312" s="7" t="s">
        <v>125</v>
      </c>
      <c r="AC4312" s="7" t="s">
        <v>50</v>
      </c>
      <c r="AD4312" s="7" t="s">
        <v>2415</v>
      </c>
      <c r="AE4312" s="7" t="s">
        <v>195</v>
      </c>
      <c r="AF4312" s="7" t="s">
        <v>6298</v>
      </c>
      <c r="AG4312" s="7" t="s">
        <v>56</v>
      </c>
      <c r="AH4312" s="7" t="s">
        <v>6299</v>
      </c>
      <c r="AI4312" s="7" t="s">
        <v>28917</v>
      </c>
      <c r="AJ4312" s="7" t="s">
        <v>2415</v>
      </c>
      <c r="AK4312" s="7" t="s">
        <v>195</v>
      </c>
      <c r="AL4312" s="7" t="s">
        <v>6298</v>
      </c>
      <c r="AM4312" s="10" t="s">
        <v>268</v>
      </c>
      <c r="AN4312" s="5" t="str">
        <f>+VLOOKUP(D4312,'[1]Listado de Establecimientos'!$A$1:$P$65536,16,FALSE)</f>
        <v>RIOJA</v>
      </c>
      <c r="AO4312" s="5" t="str">
        <f>+VLOOKUP(D4312,'[1]Listado de Establecimientos'!$A$1:$Q$65536,17,FALSE)</f>
        <v>NO PERTENECE A NINGUNA MICRORED</v>
      </c>
      <c r="AP4312" s="5">
        <f t="shared" si="68"/>
        <v>4</v>
      </c>
    </row>
    <row r="4313" spans="1:42" ht="20.100000000000001" customHeight="1">
      <c r="A4313" s="6">
        <v>304</v>
      </c>
      <c r="B4313" s="7" t="s">
        <v>28918</v>
      </c>
      <c r="C4313" s="8" t="s">
        <v>40</v>
      </c>
      <c r="D4313" s="7" t="s">
        <v>116</v>
      </c>
      <c r="E4313" s="7" t="s">
        <v>117</v>
      </c>
      <c r="F4313" s="7" t="s">
        <v>7087</v>
      </c>
      <c r="G4313" s="7" t="s">
        <v>5903</v>
      </c>
      <c r="H4313" s="7" t="s">
        <v>28919</v>
      </c>
      <c r="I4313" s="7" t="s">
        <v>77</v>
      </c>
      <c r="J4313" s="7" t="s">
        <v>9686</v>
      </c>
      <c r="K4313" s="7" t="s">
        <v>86</v>
      </c>
      <c r="L4313" s="7" t="s">
        <v>45</v>
      </c>
      <c r="M4313" s="7" t="s">
        <v>28920</v>
      </c>
      <c r="N4313" s="9" t="s">
        <v>28921</v>
      </c>
      <c r="O4313" s="7" t="s">
        <v>737</v>
      </c>
      <c r="P4313" s="7" t="s">
        <v>117</v>
      </c>
      <c r="Q4313" s="7" t="s">
        <v>34158</v>
      </c>
      <c r="R4313" s="7" t="s">
        <v>30185</v>
      </c>
      <c r="S4313" s="7" t="s">
        <v>26795</v>
      </c>
      <c r="T4313" s="7" t="s">
        <v>28922</v>
      </c>
      <c r="U4313" s="7" t="s">
        <v>64</v>
      </c>
      <c r="V4313" s="7" t="s">
        <v>997</v>
      </c>
      <c r="W4313" s="7" t="s">
        <v>47</v>
      </c>
      <c r="X4313" s="7" t="s">
        <v>48</v>
      </c>
      <c r="Y4313" s="7" t="s">
        <v>122</v>
      </c>
      <c r="Z4313" s="7" t="s">
        <v>88</v>
      </c>
      <c r="AA4313" s="7" t="s">
        <v>50</v>
      </c>
      <c r="AB4313" s="7" t="s">
        <v>125</v>
      </c>
      <c r="AC4313" s="7" t="s">
        <v>50</v>
      </c>
      <c r="AD4313" s="7" t="s">
        <v>2454</v>
      </c>
      <c r="AE4313" s="7" t="s">
        <v>2455</v>
      </c>
      <c r="AF4313" s="7" t="s">
        <v>131</v>
      </c>
      <c r="AG4313" s="7" t="s">
        <v>56</v>
      </c>
      <c r="AH4313" s="7" t="s">
        <v>2456</v>
      </c>
      <c r="AI4313" s="7" t="s">
        <v>28923</v>
      </c>
      <c r="AJ4313" s="7" t="s">
        <v>2454</v>
      </c>
      <c r="AK4313" s="7" t="s">
        <v>2593</v>
      </c>
      <c r="AL4313" s="7" t="s">
        <v>131</v>
      </c>
      <c r="AM4313" s="10" t="s">
        <v>268</v>
      </c>
      <c r="AN4313" s="5" t="str">
        <f>+VLOOKUP(D4313,'[1]Listado de Establecimientos'!$A$1:$P$65536,16,FALSE)</f>
        <v>NO PERTENECE A NINGUNA RED</v>
      </c>
      <c r="AO4313" s="5" t="str">
        <f>+VLOOKUP(D4313,'[1]Listado de Establecimientos'!$A$1:$Q$65536,17,FALSE)</f>
        <v>NO PERTENECE A NINGUNA MICRORED</v>
      </c>
      <c r="AP4313" s="5">
        <f t="shared" si="68"/>
        <v>4</v>
      </c>
    </row>
    <row r="4314" spans="1:42" ht="20.100000000000001" customHeight="1">
      <c r="A4314" s="6">
        <v>305</v>
      </c>
      <c r="B4314" s="7" t="s">
        <v>28924</v>
      </c>
      <c r="C4314" s="8" t="s">
        <v>40</v>
      </c>
      <c r="D4314" s="7" t="s">
        <v>116</v>
      </c>
      <c r="E4314" s="7" t="s">
        <v>117</v>
      </c>
      <c r="F4314" s="7" t="s">
        <v>1107</v>
      </c>
      <c r="G4314" s="7" t="s">
        <v>192</v>
      </c>
      <c r="H4314" s="7" t="s">
        <v>1041</v>
      </c>
      <c r="I4314" s="7" t="s">
        <v>97</v>
      </c>
      <c r="J4314" s="7" t="s">
        <v>28925</v>
      </c>
      <c r="K4314" s="7" t="s">
        <v>44</v>
      </c>
      <c r="L4314" s="7" t="s">
        <v>45</v>
      </c>
      <c r="M4314" s="7" t="s">
        <v>28926</v>
      </c>
      <c r="N4314" s="9" t="s">
        <v>28927</v>
      </c>
      <c r="O4314" s="7" t="s">
        <v>175</v>
      </c>
      <c r="P4314" s="7" t="s">
        <v>176</v>
      </c>
      <c r="Q4314" s="7" t="s">
        <v>34159</v>
      </c>
      <c r="R4314" s="7" t="s">
        <v>30240</v>
      </c>
      <c r="S4314" s="7" t="s">
        <v>26795</v>
      </c>
      <c r="T4314" s="7" t="s">
        <v>3738</v>
      </c>
      <c r="U4314" s="7" t="s">
        <v>64</v>
      </c>
      <c r="V4314" s="7" t="s">
        <v>9997</v>
      </c>
      <c r="W4314" s="7" t="s">
        <v>47</v>
      </c>
      <c r="X4314" s="7" t="s">
        <v>66</v>
      </c>
      <c r="Y4314" s="7" t="s">
        <v>88</v>
      </c>
      <c r="Z4314" s="7" t="s">
        <v>49</v>
      </c>
      <c r="AA4314" s="7" t="s">
        <v>50</v>
      </c>
      <c r="AB4314" s="7" t="s">
        <v>125</v>
      </c>
      <c r="AC4314" s="7" t="s">
        <v>50</v>
      </c>
      <c r="AD4314" s="7" t="s">
        <v>2454</v>
      </c>
      <c r="AE4314" s="7" t="s">
        <v>2455</v>
      </c>
      <c r="AF4314" s="7" t="s">
        <v>131</v>
      </c>
      <c r="AG4314" s="7" t="s">
        <v>56</v>
      </c>
      <c r="AH4314" s="7" t="s">
        <v>2456</v>
      </c>
      <c r="AI4314" s="7" t="s">
        <v>28928</v>
      </c>
      <c r="AJ4314" s="7" t="s">
        <v>2454</v>
      </c>
      <c r="AK4314" s="7" t="s">
        <v>2593</v>
      </c>
      <c r="AL4314" s="7" t="s">
        <v>131</v>
      </c>
      <c r="AM4314" s="10" t="s">
        <v>268</v>
      </c>
      <c r="AN4314" s="5" t="str">
        <f>+VLOOKUP(D4314,'[1]Listado de Establecimientos'!$A$1:$P$65536,16,FALSE)</f>
        <v>NO PERTENECE A NINGUNA RED</v>
      </c>
      <c r="AO4314" s="5" t="str">
        <f>+VLOOKUP(D4314,'[1]Listado de Establecimientos'!$A$1:$Q$65536,17,FALSE)</f>
        <v>NO PERTENECE A NINGUNA MICRORED</v>
      </c>
      <c r="AP4314" s="5">
        <f t="shared" si="68"/>
        <v>4</v>
      </c>
    </row>
    <row r="4315" spans="1:42" ht="20.100000000000001" customHeight="1">
      <c r="A4315" s="6">
        <v>306</v>
      </c>
      <c r="B4315" s="7" t="s">
        <v>28929</v>
      </c>
      <c r="C4315" s="8" t="s">
        <v>40</v>
      </c>
      <c r="D4315" s="7" t="s">
        <v>60</v>
      </c>
      <c r="E4315" s="7" t="s">
        <v>61</v>
      </c>
      <c r="F4315" s="7" t="s">
        <v>204</v>
      </c>
      <c r="G4315" s="7" t="s">
        <v>716</v>
      </c>
      <c r="H4315" s="7" t="s">
        <v>4180</v>
      </c>
      <c r="I4315" s="7" t="s">
        <v>49</v>
      </c>
      <c r="J4315" s="7" t="s">
        <v>21061</v>
      </c>
      <c r="K4315" s="7" t="s">
        <v>44</v>
      </c>
      <c r="L4315" s="7" t="s">
        <v>45</v>
      </c>
      <c r="M4315" s="7" t="s">
        <v>28930</v>
      </c>
      <c r="N4315" s="9" t="s">
        <v>28931</v>
      </c>
      <c r="O4315" s="7" t="s">
        <v>102</v>
      </c>
      <c r="P4315" s="7" t="s">
        <v>103</v>
      </c>
      <c r="Q4315" s="7" t="s">
        <v>34160</v>
      </c>
      <c r="R4315" s="7" t="s">
        <v>30253</v>
      </c>
      <c r="S4315" s="7" t="s">
        <v>26795</v>
      </c>
      <c r="T4315" s="7" t="s">
        <v>9246</v>
      </c>
      <c r="U4315" s="7" t="s">
        <v>64</v>
      </c>
      <c r="V4315" s="7" t="s">
        <v>203</v>
      </c>
      <c r="W4315" s="7" t="s">
        <v>47</v>
      </c>
      <c r="X4315" s="7" t="s">
        <v>48</v>
      </c>
      <c r="Y4315" s="7" t="s">
        <v>122</v>
      </c>
      <c r="Z4315" s="7" t="s">
        <v>88</v>
      </c>
      <c r="AA4315" s="7" t="s">
        <v>50</v>
      </c>
      <c r="AB4315" s="7" t="s">
        <v>125</v>
      </c>
      <c r="AC4315" s="7" t="s">
        <v>50</v>
      </c>
      <c r="AD4315" s="7" t="s">
        <v>1950</v>
      </c>
      <c r="AE4315" s="7" t="s">
        <v>716</v>
      </c>
      <c r="AF4315" s="7" t="s">
        <v>1951</v>
      </c>
      <c r="AG4315" s="7" t="s">
        <v>56</v>
      </c>
      <c r="AH4315" s="7" t="s">
        <v>1952</v>
      </c>
      <c r="AI4315" s="7" t="s">
        <v>28932</v>
      </c>
      <c r="AJ4315" s="7" t="s">
        <v>1950</v>
      </c>
      <c r="AK4315" s="7" t="s">
        <v>204</v>
      </c>
      <c r="AL4315" s="7" t="s">
        <v>1951</v>
      </c>
      <c r="AM4315" s="10" t="s">
        <v>268</v>
      </c>
      <c r="AN4315" s="5" t="str">
        <f>+VLOOKUP(D4315,'[1]Listado de Establecimientos'!$A$1:$P$65536,16,FALSE)</f>
        <v>RIOJA</v>
      </c>
      <c r="AO4315" s="5" t="str">
        <f>+VLOOKUP(D4315,'[1]Listado de Establecimientos'!$A$1:$Q$65536,17,FALSE)</f>
        <v>NO PERTENECE A NINGUNA MICRORED</v>
      </c>
      <c r="AP4315" s="5">
        <f t="shared" si="68"/>
        <v>4</v>
      </c>
    </row>
    <row r="4316" spans="1:42" ht="20.100000000000001" customHeight="1">
      <c r="A4316" s="6">
        <v>307</v>
      </c>
      <c r="B4316" s="7" t="s">
        <v>28933</v>
      </c>
      <c r="C4316" s="8" t="s">
        <v>40</v>
      </c>
      <c r="D4316" s="7" t="s">
        <v>41</v>
      </c>
      <c r="E4316" s="7" t="s">
        <v>42</v>
      </c>
      <c r="F4316" s="7" t="s">
        <v>108</v>
      </c>
      <c r="G4316" s="7" t="s">
        <v>6000</v>
      </c>
      <c r="H4316" s="7" t="s">
        <v>28934</v>
      </c>
      <c r="I4316" s="7" t="s">
        <v>44</v>
      </c>
      <c r="J4316" s="7" t="s">
        <v>4834</v>
      </c>
      <c r="K4316" s="7" t="s">
        <v>63</v>
      </c>
      <c r="L4316" s="7" t="s">
        <v>45</v>
      </c>
      <c r="M4316" s="7" t="s">
        <v>28935</v>
      </c>
      <c r="N4316" s="9" t="s">
        <v>28936</v>
      </c>
      <c r="O4316" s="7" t="s">
        <v>201</v>
      </c>
      <c r="P4316" s="7" t="s">
        <v>202</v>
      </c>
      <c r="Q4316" s="7" t="s">
        <v>34161</v>
      </c>
      <c r="R4316" s="7" t="s">
        <v>30224</v>
      </c>
      <c r="S4316" s="7" t="s">
        <v>26795</v>
      </c>
      <c r="T4316" s="7" t="s">
        <v>13703</v>
      </c>
      <c r="U4316" s="7" t="s">
        <v>46</v>
      </c>
      <c r="V4316" s="7" t="s">
        <v>771</v>
      </c>
      <c r="W4316" s="7" t="s">
        <v>87</v>
      </c>
      <c r="X4316" s="7" t="s">
        <v>48</v>
      </c>
      <c r="Y4316" s="7" t="s">
        <v>114</v>
      </c>
      <c r="Z4316" s="7" t="s">
        <v>67</v>
      </c>
      <c r="AA4316" s="7" t="s">
        <v>50</v>
      </c>
      <c r="AB4316" s="7" t="s">
        <v>125</v>
      </c>
      <c r="AC4316" s="7" t="s">
        <v>50</v>
      </c>
      <c r="AD4316" s="7" t="s">
        <v>1170</v>
      </c>
      <c r="AE4316" s="7" t="s">
        <v>3168</v>
      </c>
      <c r="AF4316" s="7" t="s">
        <v>3169</v>
      </c>
      <c r="AG4316" s="7" t="s">
        <v>56</v>
      </c>
      <c r="AH4316" s="7" t="s">
        <v>3170</v>
      </c>
      <c r="AI4316" s="7" t="s">
        <v>28937</v>
      </c>
      <c r="AJ4316" s="7" t="s">
        <v>1170</v>
      </c>
      <c r="AK4316" s="7" t="s">
        <v>3172</v>
      </c>
      <c r="AL4316" s="7" t="s">
        <v>3169</v>
      </c>
      <c r="AM4316" s="10" t="s">
        <v>268</v>
      </c>
      <c r="AN4316" s="5" t="str">
        <f>+VLOOKUP(D4316,'[1]Listado de Establecimientos'!$A$1:$P$65536,16,FALSE)</f>
        <v>NO PERTENECE A NINGUNA RED</v>
      </c>
      <c r="AO4316" s="5" t="str">
        <f>+VLOOKUP(D4316,'[1]Listado de Establecimientos'!$A$1:$Q$65536,17,FALSE)</f>
        <v>NO PERTENECE A NINGUNA MICRORED</v>
      </c>
      <c r="AP4316" s="5">
        <f t="shared" si="68"/>
        <v>4</v>
      </c>
    </row>
    <row r="4317" spans="1:42" ht="20.100000000000001" customHeight="1">
      <c r="A4317" s="6">
        <v>308</v>
      </c>
      <c r="B4317" s="7" t="s">
        <v>28938</v>
      </c>
      <c r="C4317" s="8" t="s">
        <v>40</v>
      </c>
      <c r="D4317" s="7" t="s">
        <v>41</v>
      </c>
      <c r="E4317" s="7" t="s">
        <v>42</v>
      </c>
      <c r="F4317" s="7" t="s">
        <v>4471</v>
      </c>
      <c r="G4317" s="7" t="s">
        <v>28754</v>
      </c>
      <c r="H4317" s="7" t="s">
        <v>28939</v>
      </c>
      <c r="I4317" s="7" t="s">
        <v>138</v>
      </c>
      <c r="J4317" s="7" t="s">
        <v>24471</v>
      </c>
      <c r="K4317" s="7" t="s">
        <v>86</v>
      </c>
      <c r="L4317" s="7" t="s">
        <v>45</v>
      </c>
      <c r="M4317" s="7" t="s">
        <v>28940</v>
      </c>
      <c r="N4317" s="9" t="s">
        <v>28941</v>
      </c>
      <c r="O4317" s="7" t="s">
        <v>70</v>
      </c>
      <c r="P4317" s="7" t="s">
        <v>71</v>
      </c>
      <c r="Q4317" s="7" t="s">
        <v>30300</v>
      </c>
      <c r="R4317" s="7" t="s">
        <v>30200</v>
      </c>
      <c r="S4317" s="7" t="s">
        <v>26795</v>
      </c>
      <c r="T4317" s="7" t="s">
        <v>10924</v>
      </c>
      <c r="U4317" s="7" t="s">
        <v>46</v>
      </c>
      <c r="V4317" s="7" t="s">
        <v>12792</v>
      </c>
      <c r="W4317" s="7" t="s">
        <v>2968</v>
      </c>
      <c r="X4317" s="7" t="s">
        <v>48</v>
      </c>
      <c r="Y4317" s="7" t="s">
        <v>44</v>
      </c>
      <c r="Z4317" s="7" t="s">
        <v>730</v>
      </c>
      <c r="AA4317" s="7" t="s">
        <v>50</v>
      </c>
      <c r="AB4317" s="7" t="s">
        <v>51</v>
      </c>
      <c r="AC4317" s="7" t="s">
        <v>50</v>
      </c>
      <c r="AD4317" s="7" t="s">
        <v>1170</v>
      </c>
      <c r="AE4317" s="7" t="s">
        <v>3168</v>
      </c>
      <c r="AF4317" s="7" t="s">
        <v>3169</v>
      </c>
      <c r="AG4317" s="7" t="s">
        <v>56</v>
      </c>
      <c r="AH4317" s="7" t="s">
        <v>3170</v>
      </c>
      <c r="AI4317" s="7" t="s">
        <v>28942</v>
      </c>
      <c r="AJ4317" s="7" t="s">
        <v>1170</v>
      </c>
      <c r="AK4317" s="7" t="s">
        <v>3172</v>
      </c>
      <c r="AL4317" s="7" t="s">
        <v>3169</v>
      </c>
      <c r="AM4317" s="10" t="s">
        <v>268</v>
      </c>
      <c r="AN4317" s="5" t="str">
        <f>+VLOOKUP(D4317,'[1]Listado de Establecimientos'!$A$1:$P$65536,16,FALSE)</f>
        <v>NO PERTENECE A NINGUNA RED</v>
      </c>
      <c r="AO4317" s="5" t="str">
        <f>+VLOOKUP(D4317,'[1]Listado de Establecimientos'!$A$1:$Q$65536,17,FALSE)</f>
        <v>NO PERTENECE A NINGUNA MICRORED</v>
      </c>
      <c r="AP4317" s="5">
        <f t="shared" si="68"/>
        <v>4</v>
      </c>
    </row>
    <row r="4318" spans="1:42" ht="20.100000000000001" customHeight="1">
      <c r="A4318" s="6">
        <v>309</v>
      </c>
      <c r="B4318" s="7" t="s">
        <v>28943</v>
      </c>
      <c r="C4318" s="8" t="s">
        <v>40</v>
      </c>
      <c r="D4318" s="7" t="s">
        <v>41</v>
      </c>
      <c r="E4318" s="7" t="s">
        <v>42</v>
      </c>
      <c r="F4318" s="7" t="s">
        <v>160</v>
      </c>
      <c r="G4318" s="7" t="s">
        <v>216</v>
      </c>
      <c r="H4318" s="7" t="s">
        <v>28944</v>
      </c>
      <c r="I4318" s="7" t="s">
        <v>819</v>
      </c>
      <c r="J4318" s="7" t="s">
        <v>28945</v>
      </c>
      <c r="K4318" s="7" t="s">
        <v>107</v>
      </c>
      <c r="L4318" s="7" t="s">
        <v>45</v>
      </c>
      <c r="M4318" s="7" t="s">
        <v>28946</v>
      </c>
      <c r="N4318" s="9" t="s">
        <v>28947</v>
      </c>
      <c r="O4318" s="7" t="s">
        <v>6734</v>
      </c>
      <c r="P4318" s="7" t="s">
        <v>6735</v>
      </c>
      <c r="Q4318" s="7" t="s">
        <v>30660</v>
      </c>
      <c r="R4318" s="7" t="s">
        <v>30194</v>
      </c>
      <c r="S4318" s="7" t="s">
        <v>26795</v>
      </c>
      <c r="T4318" s="7" t="s">
        <v>4872</v>
      </c>
      <c r="U4318" s="7" t="s">
        <v>46</v>
      </c>
      <c r="V4318" s="7" t="s">
        <v>7615</v>
      </c>
      <c r="W4318" s="7" t="s">
        <v>1683</v>
      </c>
      <c r="X4318" s="7" t="s">
        <v>48</v>
      </c>
      <c r="Y4318" s="7" t="s">
        <v>67</v>
      </c>
      <c r="Z4318" s="7" t="s">
        <v>97</v>
      </c>
      <c r="AA4318" s="7" t="s">
        <v>50</v>
      </c>
      <c r="AB4318" s="7" t="s">
        <v>125</v>
      </c>
      <c r="AC4318" s="7" t="s">
        <v>50</v>
      </c>
      <c r="AD4318" s="7" t="s">
        <v>1170</v>
      </c>
      <c r="AE4318" s="7" t="s">
        <v>3168</v>
      </c>
      <c r="AF4318" s="7" t="s">
        <v>3169</v>
      </c>
      <c r="AG4318" s="7" t="s">
        <v>56</v>
      </c>
      <c r="AH4318" s="7" t="s">
        <v>3170</v>
      </c>
      <c r="AI4318" s="7" t="s">
        <v>28948</v>
      </c>
      <c r="AJ4318" s="7" t="s">
        <v>1170</v>
      </c>
      <c r="AK4318" s="7" t="s">
        <v>3172</v>
      </c>
      <c r="AL4318" s="7" t="s">
        <v>3169</v>
      </c>
      <c r="AM4318" s="10" t="s">
        <v>268</v>
      </c>
      <c r="AN4318" s="5" t="str">
        <f>+VLOOKUP(D4318,'[1]Listado de Establecimientos'!$A$1:$P$65536,16,FALSE)</f>
        <v>NO PERTENECE A NINGUNA RED</v>
      </c>
      <c r="AO4318" s="5" t="str">
        <f>+VLOOKUP(D4318,'[1]Listado de Establecimientos'!$A$1:$Q$65536,17,FALSE)</f>
        <v>NO PERTENECE A NINGUNA MICRORED</v>
      </c>
      <c r="AP4318" s="5">
        <f t="shared" si="68"/>
        <v>4</v>
      </c>
    </row>
    <row r="4319" spans="1:42" ht="20.100000000000001" customHeight="1">
      <c r="A4319" s="6">
        <v>310</v>
      </c>
      <c r="B4319" s="7" t="s">
        <v>28949</v>
      </c>
      <c r="C4319" s="8" t="s">
        <v>40</v>
      </c>
      <c r="D4319" s="7" t="s">
        <v>175</v>
      </c>
      <c r="E4319" s="7" t="s">
        <v>176</v>
      </c>
      <c r="F4319" s="7" t="s">
        <v>76</v>
      </c>
      <c r="G4319" s="7" t="s">
        <v>27054</v>
      </c>
      <c r="H4319" s="7" t="s">
        <v>28950</v>
      </c>
      <c r="I4319" s="7" t="s">
        <v>152</v>
      </c>
      <c r="J4319" s="7" t="s">
        <v>28951</v>
      </c>
      <c r="K4319" s="7" t="s">
        <v>152</v>
      </c>
      <c r="L4319" s="7" t="s">
        <v>45</v>
      </c>
      <c r="M4319" s="7" t="s">
        <v>28952</v>
      </c>
      <c r="N4319" s="9" t="s">
        <v>28953</v>
      </c>
      <c r="O4319" s="7" t="s">
        <v>175</v>
      </c>
      <c r="P4319" s="7" t="s">
        <v>176</v>
      </c>
      <c r="Q4319" s="7" t="s">
        <v>34162</v>
      </c>
      <c r="R4319" s="7" t="s">
        <v>30240</v>
      </c>
      <c r="S4319" s="7" t="s">
        <v>26795</v>
      </c>
      <c r="T4319" s="7" t="s">
        <v>10106</v>
      </c>
      <c r="U4319" s="7" t="s">
        <v>46</v>
      </c>
      <c r="V4319" s="7" t="s">
        <v>3550</v>
      </c>
      <c r="W4319" s="7" t="s">
        <v>1433</v>
      </c>
      <c r="X4319" s="7" t="s">
        <v>2048</v>
      </c>
      <c r="Y4319" s="7" t="s">
        <v>1329</v>
      </c>
      <c r="Z4319" s="7" t="s">
        <v>8991</v>
      </c>
      <c r="AA4319" s="7" t="s">
        <v>50</v>
      </c>
      <c r="AB4319" s="7" t="s">
        <v>125</v>
      </c>
      <c r="AC4319" s="7" t="s">
        <v>50</v>
      </c>
      <c r="AD4319" s="7" t="s">
        <v>891</v>
      </c>
      <c r="AE4319" s="7" t="s">
        <v>170</v>
      </c>
      <c r="AF4319" s="7" t="s">
        <v>3004</v>
      </c>
      <c r="AG4319" s="7" t="s">
        <v>56</v>
      </c>
      <c r="AH4319" s="7" t="s">
        <v>3005</v>
      </c>
      <c r="AI4319" s="7" t="s">
        <v>28954</v>
      </c>
      <c r="AJ4319" s="7" t="s">
        <v>891</v>
      </c>
      <c r="AK4319" s="7" t="s">
        <v>108</v>
      </c>
      <c r="AL4319" s="7" t="s">
        <v>3004</v>
      </c>
      <c r="AM4319" s="10" t="s">
        <v>268</v>
      </c>
      <c r="AN4319" s="5" t="str">
        <f>+VLOOKUP(D4319,'[1]Listado de Establecimientos'!$A$1:$P$65536,16,FALSE)</f>
        <v>BELLAVISTA</v>
      </c>
      <c r="AO4319" s="5" t="str">
        <f>+VLOOKUP(D4319,'[1]Listado de Establecimientos'!$A$1:$Q$65536,17,FALSE)</f>
        <v>BELLAVISTA</v>
      </c>
      <c r="AP4319" s="5">
        <f t="shared" si="68"/>
        <v>4</v>
      </c>
    </row>
    <row r="4320" spans="1:42" ht="20.100000000000001" customHeight="1">
      <c r="A4320" s="6">
        <v>311</v>
      </c>
      <c r="B4320" s="7" t="s">
        <v>28955</v>
      </c>
      <c r="C4320" s="8" t="s">
        <v>40</v>
      </c>
      <c r="D4320" s="7" t="s">
        <v>175</v>
      </c>
      <c r="E4320" s="7" t="s">
        <v>176</v>
      </c>
      <c r="F4320" s="7" t="s">
        <v>788</v>
      </c>
      <c r="G4320" s="7" t="s">
        <v>1231</v>
      </c>
      <c r="H4320" s="7" t="s">
        <v>28956</v>
      </c>
      <c r="I4320" s="7" t="s">
        <v>63</v>
      </c>
      <c r="J4320" s="7" t="s">
        <v>28957</v>
      </c>
      <c r="K4320" s="7" t="s">
        <v>86</v>
      </c>
      <c r="L4320" s="7" t="s">
        <v>45</v>
      </c>
      <c r="M4320" s="7" t="s">
        <v>28958</v>
      </c>
      <c r="N4320" s="9" t="s">
        <v>28959</v>
      </c>
      <c r="O4320" s="7" t="s">
        <v>1655</v>
      </c>
      <c r="P4320" s="7" t="s">
        <v>1656</v>
      </c>
      <c r="Q4320" s="7" t="s">
        <v>34163</v>
      </c>
      <c r="R4320" s="7" t="s">
        <v>30240</v>
      </c>
      <c r="S4320" s="7" t="s">
        <v>26795</v>
      </c>
      <c r="T4320" s="7" t="s">
        <v>2144</v>
      </c>
      <c r="U4320" s="7" t="s">
        <v>46</v>
      </c>
      <c r="V4320" s="7" t="s">
        <v>953</v>
      </c>
      <c r="W4320" s="7" t="s">
        <v>47</v>
      </c>
      <c r="X4320" s="7" t="s">
        <v>8230</v>
      </c>
      <c r="Y4320" s="7" t="s">
        <v>114</v>
      </c>
      <c r="Z4320" s="7" t="s">
        <v>67</v>
      </c>
      <c r="AA4320" s="7" t="s">
        <v>50</v>
      </c>
      <c r="AB4320" s="7" t="s">
        <v>125</v>
      </c>
      <c r="AC4320" s="7" t="s">
        <v>50</v>
      </c>
      <c r="AD4320" s="7" t="s">
        <v>891</v>
      </c>
      <c r="AE4320" s="7" t="s">
        <v>170</v>
      </c>
      <c r="AF4320" s="7" t="s">
        <v>3004</v>
      </c>
      <c r="AG4320" s="7" t="s">
        <v>56</v>
      </c>
      <c r="AH4320" s="7" t="s">
        <v>3005</v>
      </c>
      <c r="AI4320" s="7" t="s">
        <v>28960</v>
      </c>
      <c r="AJ4320" s="7" t="s">
        <v>891</v>
      </c>
      <c r="AK4320" s="7" t="s">
        <v>108</v>
      </c>
      <c r="AL4320" s="7" t="s">
        <v>3004</v>
      </c>
      <c r="AM4320" s="10" t="s">
        <v>268</v>
      </c>
      <c r="AN4320" s="5" t="str">
        <f>+VLOOKUP(D4320,'[1]Listado de Establecimientos'!$A$1:$P$65536,16,FALSE)</f>
        <v>BELLAVISTA</v>
      </c>
      <c r="AO4320" s="5" t="str">
        <f>+VLOOKUP(D4320,'[1]Listado de Establecimientos'!$A$1:$Q$65536,17,FALSE)</f>
        <v>BELLAVISTA</v>
      </c>
      <c r="AP4320" s="5">
        <f t="shared" si="68"/>
        <v>4</v>
      </c>
    </row>
    <row r="4321" spans="1:42" ht="20.100000000000001" customHeight="1">
      <c r="A4321" s="6">
        <v>312</v>
      </c>
      <c r="B4321" s="7" t="s">
        <v>28961</v>
      </c>
      <c r="C4321" s="8" t="s">
        <v>40</v>
      </c>
      <c r="D4321" s="7" t="s">
        <v>1345</v>
      </c>
      <c r="E4321" s="7" t="s">
        <v>1346</v>
      </c>
      <c r="F4321" s="7" t="s">
        <v>1230</v>
      </c>
      <c r="G4321" s="7" t="s">
        <v>2486</v>
      </c>
      <c r="H4321" s="7" t="s">
        <v>3291</v>
      </c>
      <c r="I4321" s="7" t="s">
        <v>107</v>
      </c>
      <c r="J4321" s="7" t="s">
        <v>28962</v>
      </c>
      <c r="K4321" s="7" t="s">
        <v>63</v>
      </c>
      <c r="L4321" s="7" t="s">
        <v>45</v>
      </c>
      <c r="M4321" s="7" t="s">
        <v>28963</v>
      </c>
      <c r="N4321" s="9" t="s">
        <v>28964</v>
      </c>
      <c r="O4321" s="7" t="s">
        <v>1345</v>
      </c>
      <c r="P4321" s="7" t="s">
        <v>1346</v>
      </c>
      <c r="Q4321" s="7" t="s">
        <v>34164</v>
      </c>
      <c r="R4321" s="7" t="s">
        <v>30253</v>
      </c>
      <c r="S4321" s="7" t="s">
        <v>26385</v>
      </c>
      <c r="T4321" s="7" t="s">
        <v>3731</v>
      </c>
      <c r="U4321" s="7" t="s">
        <v>64</v>
      </c>
      <c r="V4321" s="7" t="s">
        <v>28965</v>
      </c>
      <c r="W4321" s="7" t="s">
        <v>188</v>
      </c>
      <c r="X4321" s="7" t="s">
        <v>48</v>
      </c>
      <c r="Y4321" s="7" t="s">
        <v>114</v>
      </c>
      <c r="Z4321" s="7" t="s">
        <v>79</v>
      </c>
      <c r="AA4321" s="7" t="s">
        <v>50</v>
      </c>
      <c r="AB4321" s="7" t="s">
        <v>125</v>
      </c>
      <c r="AC4321" s="7" t="s">
        <v>50</v>
      </c>
      <c r="AD4321" s="7" t="s">
        <v>1992</v>
      </c>
      <c r="AE4321" s="7" t="s">
        <v>1993</v>
      </c>
      <c r="AF4321" s="7" t="s">
        <v>1994</v>
      </c>
      <c r="AG4321" s="7" t="s">
        <v>56</v>
      </c>
      <c r="AH4321" s="7" t="s">
        <v>1995</v>
      </c>
      <c r="AI4321" s="7" t="s">
        <v>28966</v>
      </c>
      <c r="AJ4321" s="7" t="s">
        <v>1992</v>
      </c>
      <c r="AK4321" s="7" t="s">
        <v>140</v>
      </c>
      <c r="AL4321" s="7" t="s">
        <v>1994</v>
      </c>
      <c r="AM4321" s="10" t="s">
        <v>268</v>
      </c>
      <c r="AN4321" s="5" t="str">
        <f>+VLOOKUP(D4321,'[1]Listado de Establecimientos'!$A$1:$P$65536,16,FALSE)</f>
        <v>NO PERTENECE A NINGUNA RED</v>
      </c>
      <c r="AO4321" s="5" t="str">
        <f>+VLOOKUP(D4321,'[1]Listado de Establecimientos'!$A$1:$Q$65536,17,FALSE)</f>
        <v>NO PERTENECE A NINGUNA MICRORED</v>
      </c>
      <c r="AP4321" s="5">
        <f t="shared" si="68"/>
        <v>4</v>
      </c>
    </row>
    <row r="4322" spans="1:42" ht="20.100000000000001" customHeight="1">
      <c r="A4322" s="6">
        <v>313</v>
      </c>
      <c r="B4322" s="7" t="s">
        <v>28967</v>
      </c>
      <c r="C4322" s="8" t="s">
        <v>40</v>
      </c>
      <c r="D4322" s="7" t="s">
        <v>116</v>
      </c>
      <c r="E4322" s="7" t="s">
        <v>117</v>
      </c>
      <c r="F4322" s="7" t="s">
        <v>108</v>
      </c>
      <c r="G4322" s="7" t="s">
        <v>1770</v>
      </c>
      <c r="H4322" s="7" t="s">
        <v>28968</v>
      </c>
      <c r="I4322" s="7" t="s">
        <v>819</v>
      </c>
      <c r="J4322" s="7" t="s">
        <v>28969</v>
      </c>
      <c r="K4322" s="7" t="s">
        <v>63</v>
      </c>
      <c r="L4322" s="7" t="s">
        <v>45</v>
      </c>
      <c r="M4322" s="7" t="s">
        <v>28970</v>
      </c>
      <c r="N4322" s="9" t="s">
        <v>28971</v>
      </c>
      <c r="O4322" s="7" t="s">
        <v>737</v>
      </c>
      <c r="P4322" s="7" t="s">
        <v>117</v>
      </c>
      <c r="Q4322" s="7" t="s">
        <v>34165</v>
      </c>
      <c r="R4322" s="7" t="s">
        <v>30185</v>
      </c>
      <c r="S4322" s="7" t="s">
        <v>26976</v>
      </c>
      <c r="T4322" s="7" t="s">
        <v>13256</v>
      </c>
      <c r="U4322" s="7" t="s">
        <v>46</v>
      </c>
      <c r="V4322" s="7" t="s">
        <v>2421</v>
      </c>
      <c r="W4322" s="7" t="s">
        <v>740</v>
      </c>
      <c r="X4322" s="7" t="s">
        <v>48</v>
      </c>
      <c r="Y4322" s="7" t="s">
        <v>79</v>
      </c>
      <c r="Z4322" s="7" t="s">
        <v>730</v>
      </c>
      <c r="AA4322" s="7" t="s">
        <v>50</v>
      </c>
      <c r="AB4322" s="7" t="s">
        <v>125</v>
      </c>
      <c r="AC4322" s="7" t="s">
        <v>50</v>
      </c>
      <c r="AD4322" s="7" t="s">
        <v>2454</v>
      </c>
      <c r="AE4322" s="7" t="s">
        <v>2455</v>
      </c>
      <c r="AF4322" s="7" t="s">
        <v>131</v>
      </c>
      <c r="AG4322" s="7" t="s">
        <v>56</v>
      </c>
      <c r="AH4322" s="7" t="s">
        <v>2456</v>
      </c>
      <c r="AI4322" s="7" t="s">
        <v>28972</v>
      </c>
      <c r="AJ4322" s="7" t="s">
        <v>2454</v>
      </c>
      <c r="AK4322" s="7" t="s">
        <v>2593</v>
      </c>
      <c r="AL4322" s="7" t="s">
        <v>131</v>
      </c>
      <c r="AM4322" s="10" t="s">
        <v>268</v>
      </c>
      <c r="AN4322" s="5" t="str">
        <f>+VLOOKUP(D4322,'[1]Listado de Establecimientos'!$A$1:$P$65536,16,FALSE)</f>
        <v>NO PERTENECE A NINGUNA RED</v>
      </c>
      <c r="AO4322" s="5" t="str">
        <f>+VLOOKUP(D4322,'[1]Listado de Establecimientos'!$A$1:$Q$65536,17,FALSE)</f>
        <v>NO PERTENECE A NINGUNA MICRORED</v>
      </c>
      <c r="AP4322" s="5">
        <f t="shared" si="68"/>
        <v>4</v>
      </c>
    </row>
    <row r="4323" spans="1:42" ht="20.100000000000001" customHeight="1">
      <c r="A4323" s="6">
        <v>314</v>
      </c>
      <c r="B4323" s="7" t="s">
        <v>28973</v>
      </c>
      <c r="C4323" s="8" t="s">
        <v>40</v>
      </c>
      <c r="D4323" s="7" t="s">
        <v>74</v>
      </c>
      <c r="E4323" s="7" t="s">
        <v>75</v>
      </c>
      <c r="F4323" s="7" t="s">
        <v>14789</v>
      </c>
      <c r="G4323" s="7" t="s">
        <v>2192</v>
      </c>
      <c r="H4323" s="7" t="s">
        <v>28974</v>
      </c>
      <c r="I4323" s="7" t="s">
        <v>107</v>
      </c>
      <c r="J4323" s="7" t="s">
        <v>28975</v>
      </c>
      <c r="K4323" s="7" t="s">
        <v>86</v>
      </c>
      <c r="L4323" s="7" t="s">
        <v>45</v>
      </c>
      <c r="M4323" s="7" t="s">
        <v>28976</v>
      </c>
      <c r="N4323" s="9" t="s">
        <v>28977</v>
      </c>
      <c r="O4323" s="7" t="s">
        <v>157</v>
      </c>
      <c r="P4323" s="7" t="s">
        <v>158</v>
      </c>
      <c r="Q4323" s="7" t="s">
        <v>34166</v>
      </c>
      <c r="R4323" s="7" t="s">
        <v>30204</v>
      </c>
      <c r="S4323" s="7" t="s">
        <v>26976</v>
      </c>
      <c r="T4323" s="7" t="s">
        <v>13294</v>
      </c>
      <c r="U4323" s="7" t="s">
        <v>46</v>
      </c>
      <c r="V4323" s="7" t="s">
        <v>28978</v>
      </c>
      <c r="W4323" s="7" t="s">
        <v>5850</v>
      </c>
      <c r="X4323" s="7" t="s">
        <v>159</v>
      </c>
      <c r="Y4323" s="7" t="s">
        <v>152</v>
      </c>
      <c r="Z4323" s="7" t="s">
        <v>15150</v>
      </c>
      <c r="AA4323" s="7" t="s">
        <v>50</v>
      </c>
      <c r="AB4323" s="7" t="s">
        <v>125</v>
      </c>
      <c r="AC4323" s="7" t="s">
        <v>50</v>
      </c>
      <c r="AD4323" s="7" t="s">
        <v>80</v>
      </c>
      <c r="AE4323" s="7" t="s">
        <v>218</v>
      </c>
      <c r="AF4323" s="7" t="s">
        <v>82</v>
      </c>
      <c r="AG4323" s="7" t="s">
        <v>219</v>
      </c>
      <c r="AH4323" s="7" t="s">
        <v>220</v>
      </c>
      <c r="AI4323" s="7" t="s">
        <v>28979</v>
      </c>
      <c r="AJ4323" s="7" t="s">
        <v>80</v>
      </c>
      <c r="AK4323" s="7" t="s">
        <v>81</v>
      </c>
      <c r="AL4323" s="7" t="s">
        <v>82</v>
      </c>
      <c r="AM4323" s="10" t="s">
        <v>268</v>
      </c>
      <c r="AN4323" s="5" t="str">
        <f>+VLOOKUP(D4323,'[1]Listado de Establecimientos'!$A$1:$P$65536,16,FALSE)</f>
        <v>TOCACHE</v>
      </c>
      <c r="AO4323" s="5" t="str">
        <f>+VLOOKUP(D4323,'[1]Listado de Establecimientos'!$A$1:$Q$65536,17,FALSE)</f>
        <v>NO PERTENECE A NINGUNA MICRORED</v>
      </c>
      <c r="AP4323" s="5">
        <f t="shared" si="68"/>
        <v>4</v>
      </c>
    </row>
    <row r="4324" spans="1:42" ht="20.100000000000001" customHeight="1">
      <c r="A4324" s="6">
        <v>315</v>
      </c>
      <c r="B4324" s="7" t="s">
        <v>28980</v>
      </c>
      <c r="C4324" s="8" t="s">
        <v>40</v>
      </c>
      <c r="D4324" s="7" t="s">
        <v>116</v>
      </c>
      <c r="E4324" s="7" t="s">
        <v>117</v>
      </c>
      <c r="F4324" s="7" t="s">
        <v>2137</v>
      </c>
      <c r="G4324" s="7" t="s">
        <v>10244</v>
      </c>
      <c r="H4324" s="7" t="s">
        <v>28981</v>
      </c>
      <c r="I4324" s="7" t="s">
        <v>138</v>
      </c>
      <c r="J4324" s="7" t="s">
        <v>28982</v>
      </c>
      <c r="K4324" s="7" t="s">
        <v>63</v>
      </c>
      <c r="L4324" s="7" t="s">
        <v>45</v>
      </c>
      <c r="M4324" s="7" t="s">
        <v>28983</v>
      </c>
      <c r="N4324" s="9" t="s">
        <v>28984</v>
      </c>
      <c r="O4324" s="7" t="s">
        <v>737</v>
      </c>
      <c r="P4324" s="7" t="s">
        <v>117</v>
      </c>
      <c r="Q4324" s="7" t="s">
        <v>34167</v>
      </c>
      <c r="R4324" s="7" t="s">
        <v>30196</v>
      </c>
      <c r="S4324" s="7" t="s">
        <v>26976</v>
      </c>
      <c r="T4324" s="7" t="s">
        <v>377</v>
      </c>
      <c r="U4324" s="7" t="s">
        <v>46</v>
      </c>
      <c r="V4324" s="7" t="s">
        <v>8931</v>
      </c>
      <c r="W4324" s="7" t="s">
        <v>740</v>
      </c>
      <c r="X4324" s="7" t="s">
        <v>159</v>
      </c>
      <c r="Y4324" s="7" t="s">
        <v>730</v>
      </c>
      <c r="Z4324" s="7" t="s">
        <v>107</v>
      </c>
      <c r="AA4324" s="7" t="s">
        <v>50</v>
      </c>
      <c r="AB4324" s="7" t="s">
        <v>125</v>
      </c>
      <c r="AC4324" s="7" t="s">
        <v>50</v>
      </c>
      <c r="AD4324" s="7" t="s">
        <v>2454</v>
      </c>
      <c r="AE4324" s="7" t="s">
        <v>2455</v>
      </c>
      <c r="AF4324" s="7" t="s">
        <v>131</v>
      </c>
      <c r="AG4324" s="7" t="s">
        <v>56</v>
      </c>
      <c r="AH4324" s="7" t="s">
        <v>2456</v>
      </c>
      <c r="AI4324" s="7" t="s">
        <v>28985</v>
      </c>
      <c r="AJ4324" s="7" t="s">
        <v>2454</v>
      </c>
      <c r="AK4324" s="7" t="s">
        <v>2593</v>
      </c>
      <c r="AL4324" s="7" t="s">
        <v>131</v>
      </c>
      <c r="AM4324" s="10" t="s">
        <v>268</v>
      </c>
      <c r="AN4324" s="5" t="str">
        <f>+VLOOKUP(D4324,'[1]Listado de Establecimientos'!$A$1:$P$65536,16,FALSE)</f>
        <v>NO PERTENECE A NINGUNA RED</v>
      </c>
      <c r="AO4324" s="5" t="str">
        <f>+VLOOKUP(D4324,'[1]Listado de Establecimientos'!$A$1:$Q$65536,17,FALSE)</f>
        <v>NO PERTENECE A NINGUNA MICRORED</v>
      </c>
      <c r="AP4324" s="5">
        <f t="shared" si="68"/>
        <v>4</v>
      </c>
    </row>
    <row r="4325" spans="1:42" ht="20.100000000000001" customHeight="1">
      <c r="A4325" s="6">
        <v>316</v>
      </c>
      <c r="B4325" s="7" t="s">
        <v>28986</v>
      </c>
      <c r="C4325" s="8" t="s">
        <v>40</v>
      </c>
      <c r="D4325" s="7" t="s">
        <v>60</v>
      </c>
      <c r="E4325" s="7" t="s">
        <v>61</v>
      </c>
      <c r="F4325" s="7" t="s">
        <v>1332</v>
      </c>
      <c r="G4325" s="7" t="s">
        <v>170</v>
      </c>
      <c r="H4325" s="7" t="s">
        <v>28987</v>
      </c>
      <c r="I4325" s="7" t="s">
        <v>86</v>
      </c>
      <c r="J4325" s="7" t="s">
        <v>28988</v>
      </c>
      <c r="K4325" s="7" t="s">
        <v>86</v>
      </c>
      <c r="L4325" s="7" t="s">
        <v>45</v>
      </c>
      <c r="M4325" s="7" t="s">
        <v>28989</v>
      </c>
      <c r="N4325" s="9" t="s">
        <v>28990</v>
      </c>
      <c r="O4325" s="7" t="s">
        <v>102</v>
      </c>
      <c r="P4325" s="7" t="s">
        <v>103</v>
      </c>
      <c r="Q4325" s="7" t="s">
        <v>34168</v>
      </c>
      <c r="R4325" s="7" t="s">
        <v>30253</v>
      </c>
      <c r="S4325" s="7" t="s">
        <v>26976</v>
      </c>
      <c r="T4325" s="7" t="s">
        <v>4837</v>
      </c>
      <c r="U4325" s="7" t="s">
        <v>64</v>
      </c>
      <c r="V4325" s="7" t="s">
        <v>14506</v>
      </c>
      <c r="W4325" s="7" t="s">
        <v>106</v>
      </c>
      <c r="X4325" s="7" t="s">
        <v>66</v>
      </c>
      <c r="Y4325" s="7" t="s">
        <v>94</v>
      </c>
      <c r="Z4325" s="7" t="s">
        <v>107</v>
      </c>
      <c r="AA4325" s="7" t="s">
        <v>50</v>
      </c>
      <c r="AB4325" s="7" t="s">
        <v>125</v>
      </c>
      <c r="AC4325" s="7" t="s">
        <v>50</v>
      </c>
      <c r="AD4325" s="7" t="s">
        <v>861</v>
      </c>
      <c r="AE4325" s="7" t="s">
        <v>118</v>
      </c>
      <c r="AF4325" s="7" t="s">
        <v>862</v>
      </c>
      <c r="AG4325" s="7" t="s">
        <v>56</v>
      </c>
      <c r="AH4325" s="7" t="s">
        <v>863</v>
      </c>
      <c r="AI4325" s="7" t="s">
        <v>28991</v>
      </c>
      <c r="AJ4325" s="7" t="s">
        <v>861</v>
      </c>
      <c r="AK4325" s="7" t="s">
        <v>205</v>
      </c>
      <c r="AL4325" s="7" t="s">
        <v>862</v>
      </c>
      <c r="AM4325" s="10" t="s">
        <v>268</v>
      </c>
      <c r="AN4325" s="5" t="str">
        <f>+VLOOKUP(D4325,'[1]Listado de Establecimientos'!$A$1:$P$65536,16,FALSE)</f>
        <v>RIOJA</v>
      </c>
      <c r="AO4325" s="5" t="str">
        <f>+VLOOKUP(D4325,'[1]Listado de Establecimientos'!$A$1:$Q$65536,17,FALSE)</f>
        <v>NO PERTENECE A NINGUNA MICRORED</v>
      </c>
      <c r="AP4325" s="5">
        <f t="shared" si="68"/>
        <v>4</v>
      </c>
    </row>
    <row r="4326" spans="1:42" ht="20.100000000000001" customHeight="1">
      <c r="A4326" s="6">
        <v>317</v>
      </c>
      <c r="B4326" s="7" t="s">
        <v>28992</v>
      </c>
      <c r="C4326" s="8" t="s">
        <v>40</v>
      </c>
      <c r="D4326" s="7" t="s">
        <v>41</v>
      </c>
      <c r="E4326" s="7" t="s">
        <v>42</v>
      </c>
      <c r="F4326" s="7" t="s">
        <v>10294</v>
      </c>
      <c r="G4326" s="7" t="s">
        <v>28993</v>
      </c>
      <c r="H4326" s="7" t="s">
        <v>8918</v>
      </c>
      <c r="I4326" s="7" t="s">
        <v>93</v>
      </c>
      <c r="J4326" s="7" t="s">
        <v>28994</v>
      </c>
      <c r="K4326" s="7" t="s">
        <v>63</v>
      </c>
      <c r="L4326" s="7" t="s">
        <v>45</v>
      </c>
      <c r="M4326" s="7" t="s">
        <v>28995</v>
      </c>
      <c r="N4326" s="9" t="s">
        <v>28996</v>
      </c>
      <c r="O4326" s="7" t="s">
        <v>1046</v>
      </c>
      <c r="P4326" s="7" t="s">
        <v>1047</v>
      </c>
      <c r="Q4326" s="7" t="s">
        <v>34169</v>
      </c>
      <c r="R4326" s="7" t="s">
        <v>30245</v>
      </c>
      <c r="S4326" s="7" t="s">
        <v>26976</v>
      </c>
      <c r="T4326" s="7" t="s">
        <v>10640</v>
      </c>
      <c r="U4326" s="7" t="s">
        <v>64</v>
      </c>
      <c r="V4326" s="7" t="s">
        <v>5492</v>
      </c>
      <c r="W4326" s="7" t="s">
        <v>1224</v>
      </c>
      <c r="X4326" s="7" t="s">
        <v>48</v>
      </c>
      <c r="Y4326" s="7" t="s">
        <v>88</v>
      </c>
      <c r="Z4326" s="7" t="s">
        <v>49</v>
      </c>
      <c r="AA4326" s="7" t="s">
        <v>50</v>
      </c>
      <c r="AB4326" s="7" t="s">
        <v>125</v>
      </c>
      <c r="AC4326" s="7" t="s">
        <v>52</v>
      </c>
      <c r="AD4326" s="7" t="s">
        <v>1646</v>
      </c>
      <c r="AE4326" s="7" t="s">
        <v>3029</v>
      </c>
      <c r="AF4326" s="7" t="s">
        <v>3030</v>
      </c>
      <c r="AG4326" s="7" t="s">
        <v>56</v>
      </c>
      <c r="AH4326" s="7" t="s">
        <v>3031</v>
      </c>
      <c r="AI4326" s="7" t="s">
        <v>28997</v>
      </c>
      <c r="AJ4326" s="7" t="s">
        <v>1646</v>
      </c>
      <c r="AK4326" s="7" t="s">
        <v>1796</v>
      </c>
      <c r="AL4326" s="7" t="s">
        <v>3030</v>
      </c>
      <c r="AM4326" s="10" t="s">
        <v>268</v>
      </c>
      <c r="AN4326" s="5" t="str">
        <f>+VLOOKUP(D4326,'[1]Listado de Establecimientos'!$A$1:$P$65536,16,FALSE)</f>
        <v>NO PERTENECE A NINGUNA RED</v>
      </c>
      <c r="AO4326" s="5" t="str">
        <f>+VLOOKUP(D4326,'[1]Listado de Establecimientos'!$A$1:$Q$65536,17,FALSE)</f>
        <v>NO PERTENECE A NINGUNA MICRORED</v>
      </c>
      <c r="AP4326" s="5">
        <f t="shared" si="68"/>
        <v>4</v>
      </c>
    </row>
    <row r="4327" spans="1:42" ht="20.100000000000001" customHeight="1">
      <c r="A4327" s="6">
        <v>318</v>
      </c>
      <c r="B4327" s="7" t="s">
        <v>28998</v>
      </c>
      <c r="C4327" s="8" t="s">
        <v>40</v>
      </c>
      <c r="D4327" s="7" t="s">
        <v>41</v>
      </c>
      <c r="E4327" s="7" t="s">
        <v>42</v>
      </c>
      <c r="F4327" s="7" t="s">
        <v>1674</v>
      </c>
      <c r="G4327" s="7" t="s">
        <v>129</v>
      </c>
      <c r="H4327" s="7" t="s">
        <v>28999</v>
      </c>
      <c r="I4327" s="7" t="s">
        <v>152</v>
      </c>
      <c r="J4327" s="7" t="s">
        <v>17451</v>
      </c>
      <c r="K4327" s="7" t="s">
        <v>44</v>
      </c>
      <c r="L4327" s="7" t="s">
        <v>45</v>
      </c>
      <c r="M4327" s="7" t="s">
        <v>29000</v>
      </c>
      <c r="N4327" s="9" t="s">
        <v>29001</v>
      </c>
      <c r="O4327" s="7" t="s">
        <v>3179</v>
      </c>
      <c r="P4327" s="7" t="s">
        <v>3180</v>
      </c>
      <c r="Q4327" s="7" t="s">
        <v>34170</v>
      </c>
      <c r="R4327" s="7" t="s">
        <v>30185</v>
      </c>
      <c r="S4327" s="7" t="s">
        <v>26976</v>
      </c>
      <c r="T4327" s="7" t="s">
        <v>4094</v>
      </c>
      <c r="U4327" s="7" t="s">
        <v>46</v>
      </c>
      <c r="V4327" s="7" t="s">
        <v>10233</v>
      </c>
      <c r="W4327" s="7" t="s">
        <v>73</v>
      </c>
      <c r="X4327" s="7" t="s">
        <v>48</v>
      </c>
      <c r="Y4327" s="7" t="s">
        <v>107</v>
      </c>
      <c r="Z4327" s="7" t="s">
        <v>113</v>
      </c>
      <c r="AA4327" s="7" t="s">
        <v>50</v>
      </c>
      <c r="AB4327" s="7" t="s">
        <v>125</v>
      </c>
      <c r="AC4327" s="7" t="s">
        <v>52</v>
      </c>
      <c r="AD4327" s="7" t="s">
        <v>72</v>
      </c>
      <c r="AE4327" s="7" t="s">
        <v>1697</v>
      </c>
      <c r="AF4327" s="7" t="s">
        <v>342</v>
      </c>
      <c r="AG4327" s="7" t="s">
        <v>56</v>
      </c>
      <c r="AH4327" s="7" t="s">
        <v>343</v>
      </c>
      <c r="AI4327" s="7" t="s">
        <v>29002</v>
      </c>
      <c r="AJ4327" s="7" t="s">
        <v>72</v>
      </c>
      <c r="AK4327" s="7" t="s">
        <v>89</v>
      </c>
      <c r="AL4327" s="7" t="s">
        <v>342</v>
      </c>
      <c r="AM4327" s="10" t="s">
        <v>268</v>
      </c>
      <c r="AN4327" s="5" t="str">
        <f>+VLOOKUP(D4327,'[1]Listado de Establecimientos'!$A$1:$P$65536,16,FALSE)</f>
        <v>NO PERTENECE A NINGUNA RED</v>
      </c>
      <c r="AO4327" s="5" t="str">
        <f>+VLOOKUP(D4327,'[1]Listado de Establecimientos'!$A$1:$Q$65536,17,FALSE)</f>
        <v>NO PERTENECE A NINGUNA MICRORED</v>
      </c>
      <c r="AP4327" s="5">
        <f t="shared" si="68"/>
        <v>4</v>
      </c>
    </row>
    <row r="4328" spans="1:42" ht="20.100000000000001" customHeight="1">
      <c r="A4328" s="6">
        <v>319</v>
      </c>
      <c r="B4328" s="7" t="s">
        <v>29003</v>
      </c>
      <c r="C4328" s="8" t="s">
        <v>40</v>
      </c>
      <c r="D4328" s="7" t="s">
        <v>41</v>
      </c>
      <c r="E4328" s="7" t="s">
        <v>42</v>
      </c>
      <c r="F4328" s="7" t="s">
        <v>4132</v>
      </c>
      <c r="G4328" s="7" t="s">
        <v>193</v>
      </c>
      <c r="H4328" s="7" t="s">
        <v>3398</v>
      </c>
      <c r="I4328" s="7" t="s">
        <v>43</v>
      </c>
      <c r="J4328" s="7" t="s">
        <v>29004</v>
      </c>
      <c r="K4328" s="7" t="s">
        <v>63</v>
      </c>
      <c r="L4328" s="7" t="s">
        <v>45</v>
      </c>
      <c r="M4328" s="7" t="s">
        <v>29005</v>
      </c>
      <c r="N4328" s="9" t="s">
        <v>29006</v>
      </c>
      <c r="O4328" s="7" t="s">
        <v>135</v>
      </c>
      <c r="P4328" s="7" t="s">
        <v>136</v>
      </c>
      <c r="Q4328" s="7" t="s">
        <v>34171</v>
      </c>
      <c r="R4328" s="7" t="s">
        <v>30543</v>
      </c>
      <c r="S4328" s="7" t="s">
        <v>26976</v>
      </c>
      <c r="T4328" s="7" t="s">
        <v>11640</v>
      </c>
      <c r="U4328" s="7" t="s">
        <v>64</v>
      </c>
      <c r="V4328" s="7" t="s">
        <v>4247</v>
      </c>
      <c r="W4328" s="7" t="s">
        <v>5962</v>
      </c>
      <c r="X4328" s="7" t="s">
        <v>48</v>
      </c>
      <c r="Y4328" s="7" t="s">
        <v>49</v>
      </c>
      <c r="Z4328" s="7" t="s">
        <v>67</v>
      </c>
      <c r="AA4328" s="7" t="s">
        <v>50</v>
      </c>
      <c r="AB4328" s="7" t="s">
        <v>125</v>
      </c>
      <c r="AC4328" s="7" t="s">
        <v>52</v>
      </c>
      <c r="AD4328" s="7" t="s">
        <v>72</v>
      </c>
      <c r="AE4328" s="7" t="s">
        <v>1697</v>
      </c>
      <c r="AF4328" s="7" t="s">
        <v>342</v>
      </c>
      <c r="AG4328" s="7" t="s">
        <v>56</v>
      </c>
      <c r="AH4328" s="7" t="s">
        <v>343</v>
      </c>
      <c r="AI4328" s="7" t="s">
        <v>29007</v>
      </c>
      <c r="AJ4328" s="7" t="s">
        <v>72</v>
      </c>
      <c r="AK4328" s="7" t="s">
        <v>89</v>
      </c>
      <c r="AL4328" s="7" t="s">
        <v>342</v>
      </c>
      <c r="AM4328" s="10" t="s">
        <v>268</v>
      </c>
      <c r="AN4328" s="5" t="str">
        <f>+VLOOKUP(D4328,'[1]Listado de Establecimientos'!$A$1:$P$65536,16,FALSE)</f>
        <v>NO PERTENECE A NINGUNA RED</v>
      </c>
      <c r="AO4328" s="5" t="str">
        <f>+VLOOKUP(D4328,'[1]Listado de Establecimientos'!$A$1:$Q$65536,17,FALSE)</f>
        <v>NO PERTENECE A NINGUNA MICRORED</v>
      </c>
      <c r="AP4328" s="5">
        <f t="shared" si="68"/>
        <v>4</v>
      </c>
    </row>
    <row r="4329" spans="1:42" ht="20.100000000000001" customHeight="1">
      <c r="A4329" s="6">
        <v>320</v>
      </c>
      <c r="B4329" s="7" t="s">
        <v>29008</v>
      </c>
      <c r="C4329" s="8" t="s">
        <v>40</v>
      </c>
      <c r="D4329" s="7" t="s">
        <v>41</v>
      </c>
      <c r="E4329" s="7" t="s">
        <v>42</v>
      </c>
      <c r="F4329" s="7" t="s">
        <v>160</v>
      </c>
      <c r="G4329" s="7" t="s">
        <v>318</v>
      </c>
      <c r="H4329" s="7" t="s">
        <v>29009</v>
      </c>
      <c r="I4329" s="7" t="s">
        <v>97</v>
      </c>
      <c r="J4329" s="7" t="s">
        <v>29010</v>
      </c>
      <c r="K4329" s="7" t="s">
        <v>152</v>
      </c>
      <c r="L4329" s="7" t="s">
        <v>45</v>
      </c>
      <c r="M4329" s="7" t="s">
        <v>29011</v>
      </c>
      <c r="N4329" s="9" t="s">
        <v>29012</v>
      </c>
      <c r="O4329" s="7" t="s">
        <v>7741</v>
      </c>
      <c r="P4329" s="7" t="s">
        <v>7742</v>
      </c>
      <c r="Q4329" s="7" t="s">
        <v>34172</v>
      </c>
      <c r="R4329" s="7" t="s">
        <v>30277</v>
      </c>
      <c r="S4329" s="7" t="s">
        <v>26976</v>
      </c>
      <c r="T4329" s="7" t="s">
        <v>1601</v>
      </c>
      <c r="U4329" s="7" t="s">
        <v>46</v>
      </c>
      <c r="V4329" s="7" t="s">
        <v>4438</v>
      </c>
      <c r="W4329" s="7" t="s">
        <v>47</v>
      </c>
      <c r="X4329" s="7" t="s">
        <v>48</v>
      </c>
      <c r="Y4329" s="7" t="s">
        <v>122</v>
      </c>
      <c r="Z4329" s="7" t="s">
        <v>94</v>
      </c>
      <c r="AA4329" s="7" t="s">
        <v>50</v>
      </c>
      <c r="AB4329" s="7" t="s">
        <v>125</v>
      </c>
      <c r="AC4329" s="7" t="s">
        <v>52</v>
      </c>
      <c r="AD4329" s="7" t="s">
        <v>72</v>
      </c>
      <c r="AE4329" s="7" t="s">
        <v>1697</v>
      </c>
      <c r="AF4329" s="7" t="s">
        <v>342</v>
      </c>
      <c r="AG4329" s="7" t="s">
        <v>56</v>
      </c>
      <c r="AH4329" s="7" t="s">
        <v>343</v>
      </c>
      <c r="AI4329" s="7" t="s">
        <v>29013</v>
      </c>
      <c r="AJ4329" s="7" t="s">
        <v>72</v>
      </c>
      <c r="AK4329" s="7" t="s">
        <v>89</v>
      </c>
      <c r="AL4329" s="7" t="s">
        <v>342</v>
      </c>
      <c r="AM4329" s="10" t="s">
        <v>268</v>
      </c>
      <c r="AN4329" s="5" t="str">
        <f>+VLOOKUP(D4329,'[1]Listado de Establecimientos'!$A$1:$P$65536,16,FALSE)</f>
        <v>NO PERTENECE A NINGUNA RED</v>
      </c>
      <c r="AO4329" s="5" t="str">
        <f>+VLOOKUP(D4329,'[1]Listado de Establecimientos'!$A$1:$Q$65536,17,FALSE)</f>
        <v>NO PERTENECE A NINGUNA MICRORED</v>
      </c>
      <c r="AP4329" s="5">
        <f t="shared" si="68"/>
        <v>4</v>
      </c>
    </row>
    <row r="4330" spans="1:42" ht="20.100000000000001" customHeight="1">
      <c r="A4330" s="6">
        <v>321</v>
      </c>
      <c r="B4330" s="7" t="s">
        <v>29014</v>
      </c>
      <c r="C4330" s="8" t="s">
        <v>40</v>
      </c>
      <c r="D4330" s="7" t="s">
        <v>41</v>
      </c>
      <c r="E4330" s="7" t="s">
        <v>42</v>
      </c>
      <c r="F4330" s="7" t="s">
        <v>29015</v>
      </c>
      <c r="G4330" s="7" t="s">
        <v>1057</v>
      </c>
      <c r="H4330" s="7" t="s">
        <v>29016</v>
      </c>
      <c r="I4330" s="7" t="s">
        <v>112</v>
      </c>
      <c r="J4330" s="7" t="s">
        <v>29017</v>
      </c>
      <c r="K4330" s="7" t="s">
        <v>107</v>
      </c>
      <c r="L4330" s="7" t="s">
        <v>45</v>
      </c>
      <c r="M4330" s="7" t="s">
        <v>29018</v>
      </c>
      <c r="N4330" s="9" t="s">
        <v>29019</v>
      </c>
      <c r="O4330" s="7" t="s">
        <v>145</v>
      </c>
      <c r="P4330" s="7" t="s">
        <v>146</v>
      </c>
      <c r="Q4330" s="7" t="s">
        <v>34173</v>
      </c>
      <c r="R4330" s="7" t="s">
        <v>30520</v>
      </c>
      <c r="S4330" s="7" t="s">
        <v>27148</v>
      </c>
      <c r="T4330" s="7" t="s">
        <v>26127</v>
      </c>
      <c r="U4330" s="7" t="s">
        <v>64</v>
      </c>
      <c r="V4330" s="7" t="s">
        <v>6892</v>
      </c>
      <c r="W4330" s="7" t="s">
        <v>714</v>
      </c>
      <c r="X4330" s="7" t="s">
        <v>2057</v>
      </c>
      <c r="Y4330" s="7" t="s">
        <v>49</v>
      </c>
      <c r="Z4330" s="7" t="s">
        <v>97</v>
      </c>
      <c r="AA4330" s="7" t="s">
        <v>50</v>
      </c>
      <c r="AB4330" s="7" t="s">
        <v>125</v>
      </c>
      <c r="AC4330" s="7" t="s">
        <v>50</v>
      </c>
      <c r="AD4330" s="7" t="s">
        <v>72</v>
      </c>
      <c r="AE4330" s="7" t="s">
        <v>1697</v>
      </c>
      <c r="AF4330" s="7" t="s">
        <v>342</v>
      </c>
      <c r="AG4330" s="7" t="s">
        <v>219</v>
      </c>
      <c r="AH4330" s="7" t="s">
        <v>343</v>
      </c>
      <c r="AI4330" s="7" t="s">
        <v>29020</v>
      </c>
      <c r="AJ4330" s="7" t="s">
        <v>72</v>
      </c>
      <c r="AK4330" s="7" t="s">
        <v>89</v>
      </c>
      <c r="AL4330" s="7" t="s">
        <v>342</v>
      </c>
      <c r="AM4330" s="10" t="s">
        <v>268</v>
      </c>
      <c r="AN4330" s="5" t="str">
        <f>+VLOOKUP(D4330,'[1]Listado de Establecimientos'!$A$1:$P$65536,16,FALSE)</f>
        <v>NO PERTENECE A NINGUNA RED</v>
      </c>
      <c r="AO4330" s="5" t="str">
        <f>+VLOOKUP(D4330,'[1]Listado de Establecimientos'!$A$1:$Q$65536,17,FALSE)</f>
        <v>NO PERTENECE A NINGUNA MICRORED</v>
      </c>
      <c r="AP4330" s="5">
        <f t="shared" si="68"/>
        <v>4</v>
      </c>
    </row>
    <row r="4331" spans="1:42" ht="20.100000000000001" customHeight="1">
      <c r="A4331" s="6">
        <v>322</v>
      </c>
      <c r="B4331" s="7" t="s">
        <v>29021</v>
      </c>
      <c r="C4331" s="8" t="s">
        <v>40</v>
      </c>
      <c r="D4331" s="7" t="s">
        <v>74</v>
      </c>
      <c r="E4331" s="7" t="s">
        <v>75</v>
      </c>
      <c r="F4331" s="7" t="s">
        <v>2235</v>
      </c>
      <c r="G4331" s="7" t="s">
        <v>741</v>
      </c>
      <c r="H4331" s="7" t="s">
        <v>29022</v>
      </c>
      <c r="I4331" s="7" t="s">
        <v>819</v>
      </c>
      <c r="J4331" s="7" t="s">
        <v>29023</v>
      </c>
      <c r="K4331" s="7" t="s">
        <v>44</v>
      </c>
      <c r="L4331" s="7" t="s">
        <v>45</v>
      </c>
      <c r="M4331" s="7" t="s">
        <v>29024</v>
      </c>
      <c r="N4331" s="9" t="s">
        <v>29025</v>
      </c>
      <c r="O4331" s="7" t="s">
        <v>74</v>
      </c>
      <c r="P4331" s="7" t="s">
        <v>75</v>
      </c>
      <c r="Q4331" s="7" t="s">
        <v>34174</v>
      </c>
      <c r="R4331" s="7" t="s">
        <v>30202</v>
      </c>
      <c r="S4331" s="7" t="s">
        <v>27148</v>
      </c>
      <c r="T4331" s="7" t="s">
        <v>15444</v>
      </c>
      <c r="U4331" s="7" t="s">
        <v>64</v>
      </c>
      <c r="V4331" s="7" t="s">
        <v>1891</v>
      </c>
      <c r="W4331" s="7" t="s">
        <v>1683</v>
      </c>
      <c r="X4331" s="7" t="s">
        <v>48</v>
      </c>
      <c r="Y4331" s="7" t="s">
        <v>67</v>
      </c>
      <c r="Z4331" s="7" t="s">
        <v>114</v>
      </c>
      <c r="AA4331" s="7" t="s">
        <v>50</v>
      </c>
      <c r="AB4331" s="7" t="s">
        <v>125</v>
      </c>
      <c r="AC4331" s="7" t="s">
        <v>50</v>
      </c>
      <c r="AD4331" s="7" t="s">
        <v>1508</v>
      </c>
      <c r="AE4331" s="7" t="s">
        <v>2192</v>
      </c>
      <c r="AF4331" s="7" t="s">
        <v>7460</v>
      </c>
      <c r="AG4331" s="7" t="s">
        <v>219</v>
      </c>
      <c r="AH4331" s="7" t="s">
        <v>8389</v>
      </c>
      <c r="AI4331" s="7" t="s">
        <v>29026</v>
      </c>
      <c r="AJ4331" s="7" t="s">
        <v>1508</v>
      </c>
      <c r="AK4331" s="7" t="s">
        <v>2440</v>
      </c>
      <c r="AL4331" s="7" t="s">
        <v>7460</v>
      </c>
      <c r="AM4331" s="10" t="s">
        <v>268</v>
      </c>
      <c r="AN4331" s="5" t="str">
        <f>+VLOOKUP(D4331,'[1]Listado de Establecimientos'!$A$1:$P$65536,16,FALSE)</f>
        <v>TOCACHE</v>
      </c>
      <c r="AO4331" s="5" t="str">
        <f>+VLOOKUP(D4331,'[1]Listado de Establecimientos'!$A$1:$Q$65536,17,FALSE)</f>
        <v>NO PERTENECE A NINGUNA MICRORED</v>
      </c>
      <c r="AP4331" s="5">
        <f t="shared" si="68"/>
        <v>4</v>
      </c>
    </row>
    <row r="4332" spans="1:42" ht="20.100000000000001" customHeight="1">
      <c r="A4332" s="6">
        <v>323</v>
      </c>
      <c r="B4332" s="7" t="s">
        <v>29027</v>
      </c>
      <c r="C4332" s="8" t="s">
        <v>40</v>
      </c>
      <c r="D4332" s="7" t="s">
        <v>41</v>
      </c>
      <c r="E4332" s="7" t="s">
        <v>42</v>
      </c>
      <c r="F4332" s="7" t="s">
        <v>29028</v>
      </c>
      <c r="G4332" s="7" t="s">
        <v>29029</v>
      </c>
      <c r="H4332" s="7" t="s">
        <v>29030</v>
      </c>
      <c r="I4332" s="7" t="s">
        <v>107</v>
      </c>
      <c r="J4332" s="7" t="s">
        <v>29031</v>
      </c>
      <c r="K4332" s="7" t="s">
        <v>152</v>
      </c>
      <c r="L4332" s="7" t="s">
        <v>45</v>
      </c>
      <c r="M4332" s="7" t="s">
        <v>29032</v>
      </c>
      <c r="N4332" s="9" t="s">
        <v>29033</v>
      </c>
      <c r="O4332" s="7" t="s">
        <v>91</v>
      </c>
      <c r="P4332" s="7" t="s">
        <v>92</v>
      </c>
      <c r="Q4332" s="7" t="s">
        <v>34175</v>
      </c>
      <c r="R4332" s="7" t="s">
        <v>30185</v>
      </c>
      <c r="S4332" s="7" t="s">
        <v>27148</v>
      </c>
      <c r="T4332" s="7" t="s">
        <v>29034</v>
      </c>
      <c r="U4332" s="7" t="s">
        <v>64</v>
      </c>
      <c r="V4332" s="7" t="s">
        <v>10419</v>
      </c>
      <c r="W4332" s="7" t="s">
        <v>714</v>
      </c>
      <c r="X4332" s="7" t="s">
        <v>66</v>
      </c>
      <c r="Y4332" s="7" t="s">
        <v>88</v>
      </c>
      <c r="Z4332" s="7" t="s">
        <v>124</v>
      </c>
      <c r="AA4332" s="7" t="s">
        <v>50</v>
      </c>
      <c r="AB4332" s="7" t="s">
        <v>125</v>
      </c>
      <c r="AC4332" s="7" t="s">
        <v>52</v>
      </c>
      <c r="AD4332" s="7" t="s">
        <v>271</v>
      </c>
      <c r="AE4332" s="7" t="s">
        <v>170</v>
      </c>
      <c r="AF4332" s="7" t="s">
        <v>272</v>
      </c>
      <c r="AG4332" s="7" t="s">
        <v>56</v>
      </c>
      <c r="AH4332" s="7" t="s">
        <v>273</v>
      </c>
      <c r="AI4332" s="7" t="s">
        <v>29035</v>
      </c>
      <c r="AJ4332" s="7" t="s">
        <v>271</v>
      </c>
      <c r="AK4332" s="7" t="s">
        <v>108</v>
      </c>
      <c r="AL4332" s="7" t="s">
        <v>274</v>
      </c>
      <c r="AM4332" s="10" t="s">
        <v>268</v>
      </c>
      <c r="AN4332" s="5" t="str">
        <f>+VLOOKUP(D4332,'[1]Listado de Establecimientos'!$A$1:$P$65536,16,FALSE)</f>
        <v>NO PERTENECE A NINGUNA RED</v>
      </c>
      <c r="AO4332" s="5" t="str">
        <f>+VLOOKUP(D4332,'[1]Listado de Establecimientos'!$A$1:$Q$65536,17,FALSE)</f>
        <v>NO PERTENECE A NINGUNA MICRORED</v>
      </c>
      <c r="AP4332" s="5">
        <f t="shared" si="68"/>
        <v>4</v>
      </c>
    </row>
    <row r="4333" spans="1:42" ht="20.100000000000001" customHeight="1">
      <c r="A4333" s="6">
        <v>324</v>
      </c>
      <c r="B4333" s="7" t="s">
        <v>29036</v>
      </c>
      <c r="C4333" s="8" t="s">
        <v>40</v>
      </c>
      <c r="D4333" s="7" t="s">
        <v>41</v>
      </c>
      <c r="E4333" s="7" t="s">
        <v>29037</v>
      </c>
      <c r="F4333" s="7" t="s">
        <v>1796</v>
      </c>
      <c r="G4333" s="7" t="s">
        <v>287</v>
      </c>
      <c r="H4333" s="7" t="s">
        <v>4273</v>
      </c>
      <c r="I4333" s="7" t="s">
        <v>185</v>
      </c>
      <c r="J4333" s="7" t="s">
        <v>29038</v>
      </c>
      <c r="K4333" s="7" t="s">
        <v>906</v>
      </c>
      <c r="L4333" s="7" t="s">
        <v>45</v>
      </c>
      <c r="M4333" s="7" t="s">
        <v>29039</v>
      </c>
      <c r="N4333" s="9" t="s">
        <v>29040</v>
      </c>
      <c r="O4333" s="7" t="s">
        <v>1063</v>
      </c>
      <c r="P4333" s="7" t="s">
        <v>1064</v>
      </c>
      <c r="Q4333" s="7" t="s">
        <v>34176</v>
      </c>
      <c r="R4333" s="7" t="s">
        <v>30185</v>
      </c>
      <c r="S4333" s="7" t="s">
        <v>27148</v>
      </c>
      <c r="T4333" s="7" t="s">
        <v>12517</v>
      </c>
      <c r="U4333" s="7" t="s">
        <v>64</v>
      </c>
      <c r="V4333" s="7" t="s">
        <v>1131</v>
      </c>
      <c r="W4333" s="7" t="s">
        <v>94</v>
      </c>
      <c r="X4333" s="7" t="s">
        <v>48</v>
      </c>
      <c r="Y4333" s="7" t="s">
        <v>88</v>
      </c>
      <c r="Z4333" s="7" t="s">
        <v>88</v>
      </c>
      <c r="AA4333" s="7" t="s">
        <v>50</v>
      </c>
      <c r="AB4333" s="7" t="s">
        <v>51</v>
      </c>
      <c r="AC4333" s="7" t="s">
        <v>52</v>
      </c>
      <c r="AD4333" s="7" t="s">
        <v>701</v>
      </c>
      <c r="AE4333" s="7" t="s">
        <v>29041</v>
      </c>
      <c r="AF4333" s="7" t="s">
        <v>852</v>
      </c>
      <c r="AG4333" s="7" t="s">
        <v>219</v>
      </c>
      <c r="AH4333" s="7" t="s">
        <v>29042</v>
      </c>
      <c r="AI4333" s="7" t="s">
        <v>29043</v>
      </c>
      <c r="AJ4333" s="7" t="s">
        <v>701</v>
      </c>
      <c r="AK4333" s="7" t="s">
        <v>29044</v>
      </c>
      <c r="AL4333" s="7" t="s">
        <v>852</v>
      </c>
      <c r="AM4333" s="10" t="s">
        <v>268</v>
      </c>
      <c r="AN4333" s="5" t="str">
        <f>+VLOOKUP(D4333,'[1]Listado de Establecimientos'!$A$1:$P$65536,16,FALSE)</f>
        <v>NO PERTENECE A NINGUNA RED</v>
      </c>
      <c r="AO4333" s="5" t="str">
        <f>+VLOOKUP(D4333,'[1]Listado de Establecimientos'!$A$1:$Q$65536,17,FALSE)</f>
        <v>NO PERTENECE A NINGUNA MICRORED</v>
      </c>
      <c r="AP4333" s="5">
        <f t="shared" si="68"/>
        <v>4</v>
      </c>
    </row>
    <row r="4334" spans="1:42" ht="20.100000000000001" customHeight="1">
      <c r="A4334" s="6">
        <v>325</v>
      </c>
      <c r="B4334" s="7" t="s">
        <v>29045</v>
      </c>
      <c r="C4334" s="8" t="s">
        <v>40</v>
      </c>
      <c r="D4334" s="7" t="s">
        <v>60</v>
      </c>
      <c r="E4334" s="7" t="s">
        <v>61</v>
      </c>
      <c r="F4334" s="7" t="s">
        <v>2795</v>
      </c>
      <c r="G4334" s="7" t="s">
        <v>6605</v>
      </c>
      <c r="H4334" s="7" t="s">
        <v>29046</v>
      </c>
      <c r="I4334" s="7" t="s">
        <v>93</v>
      </c>
      <c r="J4334" s="7" t="s">
        <v>29047</v>
      </c>
      <c r="K4334" s="7" t="s">
        <v>152</v>
      </c>
      <c r="L4334" s="7" t="s">
        <v>45</v>
      </c>
      <c r="M4334" s="7" t="s">
        <v>29048</v>
      </c>
      <c r="N4334" s="9" t="s">
        <v>29049</v>
      </c>
      <c r="O4334" s="7" t="s">
        <v>4177</v>
      </c>
      <c r="P4334" s="7" t="s">
        <v>4178</v>
      </c>
      <c r="Q4334" s="7" t="s">
        <v>34177</v>
      </c>
      <c r="R4334" s="7" t="s">
        <v>30291</v>
      </c>
      <c r="S4334" s="7" t="s">
        <v>27148</v>
      </c>
      <c r="T4334" s="7" t="s">
        <v>5440</v>
      </c>
      <c r="U4334" s="7" t="s">
        <v>64</v>
      </c>
      <c r="V4334" s="7" t="s">
        <v>26526</v>
      </c>
      <c r="W4334" s="7" t="s">
        <v>73</v>
      </c>
      <c r="X4334" s="7" t="s">
        <v>66</v>
      </c>
      <c r="Y4334" s="7" t="s">
        <v>49</v>
      </c>
      <c r="Z4334" s="7" t="s">
        <v>97</v>
      </c>
      <c r="AA4334" s="7" t="s">
        <v>50</v>
      </c>
      <c r="AB4334" s="7" t="s">
        <v>125</v>
      </c>
      <c r="AC4334" s="7" t="s">
        <v>52</v>
      </c>
      <c r="AD4334" s="7" t="s">
        <v>2096</v>
      </c>
      <c r="AE4334" s="7" t="s">
        <v>2384</v>
      </c>
      <c r="AF4334" s="7" t="s">
        <v>2385</v>
      </c>
      <c r="AG4334" s="7" t="s">
        <v>56</v>
      </c>
      <c r="AH4334" s="7" t="s">
        <v>2386</v>
      </c>
      <c r="AI4334" s="7" t="s">
        <v>29050</v>
      </c>
      <c r="AJ4334" s="7" t="s">
        <v>2096</v>
      </c>
      <c r="AK4334" s="7" t="s">
        <v>208</v>
      </c>
      <c r="AL4334" s="7" t="s">
        <v>2385</v>
      </c>
      <c r="AM4334" s="10" t="s">
        <v>268</v>
      </c>
      <c r="AN4334" s="5" t="str">
        <f>+VLOOKUP(D4334,'[1]Listado de Establecimientos'!$A$1:$P$65536,16,FALSE)</f>
        <v>RIOJA</v>
      </c>
      <c r="AO4334" s="5" t="str">
        <f>+VLOOKUP(D4334,'[1]Listado de Establecimientos'!$A$1:$Q$65536,17,FALSE)</f>
        <v>NO PERTENECE A NINGUNA MICRORED</v>
      </c>
      <c r="AP4334" s="5">
        <f t="shared" si="68"/>
        <v>4</v>
      </c>
    </row>
    <row r="4335" spans="1:42" ht="20.100000000000001" customHeight="1">
      <c r="A4335" s="6">
        <v>326</v>
      </c>
      <c r="B4335" s="7" t="s">
        <v>29768</v>
      </c>
      <c r="C4335" s="8" t="s">
        <v>40</v>
      </c>
      <c r="D4335" s="7" t="s">
        <v>83</v>
      </c>
      <c r="E4335" s="7" t="s">
        <v>143</v>
      </c>
      <c r="F4335" s="7" t="s">
        <v>1716</v>
      </c>
      <c r="G4335" s="7" t="s">
        <v>1862</v>
      </c>
      <c r="H4335" s="7" t="s">
        <v>1217</v>
      </c>
      <c r="I4335" s="7" t="s">
        <v>134</v>
      </c>
      <c r="J4335" s="7" t="s">
        <v>29769</v>
      </c>
      <c r="K4335" s="7" t="s">
        <v>63</v>
      </c>
      <c r="L4335" s="7" t="s">
        <v>45</v>
      </c>
      <c r="M4335" s="7" t="s">
        <v>29770</v>
      </c>
      <c r="N4335" s="9" t="s">
        <v>29771</v>
      </c>
      <c r="O4335" s="7" t="s">
        <v>181</v>
      </c>
      <c r="P4335" s="7" t="s">
        <v>182</v>
      </c>
      <c r="Q4335" s="7" t="s">
        <v>34178</v>
      </c>
      <c r="R4335" s="7" t="s">
        <v>30189</v>
      </c>
      <c r="S4335" s="7" t="s">
        <v>26976</v>
      </c>
      <c r="T4335" s="7" t="s">
        <v>10339</v>
      </c>
      <c r="U4335" s="7" t="s">
        <v>64</v>
      </c>
      <c r="V4335" s="7" t="s">
        <v>1311</v>
      </c>
      <c r="W4335" s="7" t="s">
        <v>149</v>
      </c>
      <c r="X4335" s="7" t="s">
        <v>66</v>
      </c>
      <c r="Y4335" s="7" t="s">
        <v>114</v>
      </c>
      <c r="Z4335" s="7" t="s">
        <v>67</v>
      </c>
      <c r="AA4335" s="7" t="s">
        <v>50</v>
      </c>
      <c r="AB4335" s="7" t="s">
        <v>51</v>
      </c>
      <c r="AC4335" s="7" t="s">
        <v>52</v>
      </c>
      <c r="AD4335" s="7" t="s">
        <v>3845</v>
      </c>
      <c r="AE4335" s="7" t="s">
        <v>5963</v>
      </c>
      <c r="AF4335" s="7" t="s">
        <v>5957</v>
      </c>
      <c r="AG4335" s="7" t="s">
        <v>219</v>
      </c>
      <c r="AH4335" s="7" t="s">
        <v>5958</v>
      </c>
      <c r="AI4335" s="7" t="s">
        <v>29772</v>
      </c>
      <c r="AJ4335" s="7" t="s">
        <v>3845</v>
      </c>
      <c r="AK4335" s="7" t="s">
        <v>5956</v>
      </c>
      <c r="AL4335" s="7" t="s">
        <v>5957</v>
      </c>
      <c r="AM4335" s="10" t="s">
        <v>268</v>
      </c>
      <c r="AN4335" s="5" t="str">
        <f>+VLOOKUP(D4335,'[1]Listado de Establecimientos'!$A$1:$P$65536,16,FALSE)</f>
        <v>MOYOBAMBA</v>
      </c>
      <c r="AO4335" s="5" t="str">
        <f>+VLOOKUP(D4335,'[1]Listado de Establecimientos'!$A$1:$Q$65536,17,FALSE)</f>
        <v>NO PERTENECE A NINGUNA MICRORED</v>
      </c>
      <c r="AP4335" s="5">
        <f t="shared" si="68"/>
        <v>4</v>
      </c>
    </row>
    <row r="4336" spans="1:42" ht="20.100000000000001" customHeight="1">
      <c r="A4336" s="6">
        <v>327</v>
      </c>
      <c r="B4336" s="7" t="s">
        <v>29773</v>
      </c>
      <c r="C4336" s="8" t="s">
        <v>40</v>
      </c>
      <c r="D4336" s="7" t="s">
        <v>83</v>
      </c>
      <c r="E4336" s="7" t="s">
        <v>143</v>
      </c>
      <c r="F4336" s="7" t="s">
        <v>197</v>
      </c>
      <c r="G4336" s="7" t="s">
        <v>2921</v>
      </c>
      <c r="H4336" s="7" t="s">
        <v>29774</v>
      </c>
      <c r="I4336" s="7" t="s">
        <v>93</v>
      </c>
      <c r="J4336" s="7" t="s">
        <v>29775</v>
      </c>
      <c r="K4336" s="7" t="s">
        <v>63</v>
      </c>
      <c r="L4336" s="7" t="s">
        <v>45</v>
      </c>
      <c r="M4336" s="7" t="s">
        <v>29776</v>
      </c>
      <c r="N4336" s="9" t="s">
        <v>29777</v>
      </c>
      <c r="O4336" s="7" t="s">
        <v>181</v>
      </c>
      <c r="P4336" s="7" t="s">
        <v>182</v>
      </c>
      <c r="Q4336" s="7" t="s">
        <v>34179</v>
      </c>
      <c r="R4336" s="7" t="s">
        <v>30189</v>
      </c>
      <c r="S4336" s="7" t="s">
        <v>26976</v>
      </c>
      <c r="T4336" s="7" t="s">
        <v>22157</v>
      </c>
      <c r="U4336" s="7" t="s">
        <v>46</v>
      </c>
      <c r="V4336" s="7" t="s">
        <v>20165</v>
      </c>
      <c r="W4336" s="7" t="s">
        <v>714</v>
      </c>
      <c r="X4336" s="7" t="s">
        <v>66</v>
      </c>
      <c r="Y4336" s="7" t="s">
        <v>97</v>
      </c>
      <c r="Z4336" s="7" t="s">
        <v>77</v>
      </c>
      <c r="AA4336" s="7" t="s">
        <v>50</v>
      </c>
      <c r="AB4336" s="7" t="s">
        <v>51</v>
      </c>
      <c r="AC4336" s="7" t="s">
        <v>52</v>
      </c>
      <c r="AD4336" s="7" t="s">
        <v>6155</v>
      </c>
      <c r="AE4336" s="7" t="s">
        <v>6156</v>
      </c>
      <c r="AF4336" s="7" t="s">
        <v>6157</v>
      </c>
      <c r="AG4336" s="7" t="s">
        <v>219</v>
      </c>
      <c r="AH4336" s="7" t="s">
        <v>6158</v>
      </c>
      <c r="AI4336" s="7" t="s">
        <v>29778</v>
      </c>
      <c r="AJ4336" s="7" t="s">
        <v>3845</v>
      </c>
      <c r="AK4336" s="7" t="s">
        <v>5956</v>
      </c>
      <c r="AL4336" s="7" t="s">
        <v>5957</v>
      </c>
      <c r="AM4336" s="10" t="s">
        <v>268</v>
      </c>
      <c r="AN4336" s="5" t="str">
        <f>+VLOOKUP(D4336,'[1]Listado de Establecimientos'!$A$1:$P$65536,16,FALSE)</f>
        <v>MOYOBAMBA</v>
      </c>
      <c r="AO4336" s="5" t="str">
        <f>+VLOOKUP(D4336,'[1]Listado de Establecimientos'!$A$1:$Q$65536,17,FALSE)</f>
        <v>NO PERTENECE A NINGUNA MICRORED</v>
      </c>
      <c r="AP4336" s="5">
        <f t="shared" si="68"/>
        <v>4</v>
      </c>
    </row>
    <row r="4337" spans="1:42" ht="20.100000000000001" customHeight="1">
      <c r="A4337" s="6">
        <v>328</v>
      </c>
      <c r="B4337" s="7" t="s">
        <v>29779</v>
      </c>
      <c r="C4337" s="8" t="s">
        <v>40</v>
      </c>
      <c r="D4337" s="7" t="s">
        <v>83</v>
      </c>
      <c r="E4337" s="7" t="s">
        <v>143</v>
      </c>
      <c r="F4337" s="7" t="s">
        <v>190</v>
      </c>
      <c r="G4337" s="7" t="s">
        <v>1607</v>
      </c>
      <c r="H4337" s="7" t="s">
        <v>29780</v>
      </c>
      <c r="I4337" s="7" t="s">
        <v>119</v>
      </c>
      <c r="J4337" s="7" t="s">
        <v>29781</v>
      </c>
      <c r="K4337" s="7" t="s">
        <v>122</v>
      </c>
      <c r="L4337" s="7" t="s">
        <v>45</v>
      </c>
      <c r="M4337" s="7" t="s">
        <v>29782</v>
      </c>
      <c r="N4337" s="9" t="s">
        <v>29783</v>
      </c>
      <c r="O4337" s="7" t="s">
        <v>5610</v>
      </c>
      <c r="P4337" s="7" t="s">
        <v>5611</v>
      </c>
      <c r="Q4337" s="7" t="s">
        <v>31919</v>
      </c>
      <c r="R4337" s="7" t="s">
        <v>30316</v>
      </c>
      <c r="S4337" s="7" t="s">
        <v>27148</v>
      </c>
      <c r="T4337" s="7" t="s">
        <v>10538</v>
      </c>
      <c r="U4337" s="7" t="s">
        <v>64</v>
      </c>
      <c r="V4337" s="7" t="s">
        <v>13816</v>
      </c>
      <c r="W4337" s="7" t="s">
        <v>29784</v>
      </c>
      <c r="X4337" s="7" t="s">
        <v>48</v>
      </c>
      <c r="Y4337" s="7" t="s">
        <v>49</v>
      </c>
      <c r="Z4337" s="7" t="s">
        <v>97</v>
      </c>
      <c r="AA4337" s="7" t="s">
        <v>50</v>
      </c>
      <c r="AB4337" s="7" t="s">
        <v>51</v>
      </c>
      <c r="AC4337" s="7" t="s">
        <v>52</v>
      </c>
      <c r="AD4337" s="7" t="s">
        <v>1204</v>
      </c>
      <c r="AE4337" s="7" t="s">
        <v>2721</v>
      </c>
      <c r="AF4337" s="7" t="s">
        <v>4936</v>
      </c>
      <c r="AG4337" s="7" t="s">
        <v>219</v>
      </c>
      <c r="AH4337" s="7" t="s">
        <v>29785</v>
      </c>
      <c r="AI4337" s="7" t="s">
        <v>29786</v>
      </c>
      <c r="AJ4337" s="7" t="s">
        <v>3845</v>
      </c>
      <c r="AK4337" s="7" t="s">
        <v>5956</v>
      </c>
      <c r="AL4337" s="7" t="s">
        <v>5957</v>
      </c>
      <c r="AM4337" s="10" t="s">
        <v>268</v>
      </c>
      <c r="AN4337" s="5" t="str">
        <f>+VLOOKUP(D4337,'[1]Listado de Establecimientos'!$A$1:$P$65536,16,FALSE)</f>
        <v>MOYOBAMBA</v>
      </c>
      <c r="AO4337" s="5" t="str">
        <f>+VLOOKUP(D4337,'[1]Listado de Establecimientos'!$A$1:$Q$65536,17,FALSE)</f>
        <v>NO PERTENECE A NINGUNA MICRORED</v>
      </c>
      <c r="AP4337" s="5">
        <f t="shared" si="68"/>
        <v>4</v>
      </c>
    </row>
    <row r="4338" spans="1:42" ht="20.100000000000001" customHeight="1">
      <c r="A4338" s="6">
        <v>329</v>
      </c>
      <c r="B4338" s="7" t="s">
        <v>29787</v>
      </c>
      <c r="C4338" s="8" t="s">
        <v>40</v>
      </c>
      <c r="D4338" s="7" t="s">
        <v>83</v>
      </c>
      <c r="E4338" s="7" t="s">
        <v>143</v>
      </c>
      <c r="F4338" s="7" t="s">
        <v>108</v>
      </c>
      <c r="G4338" s="7" t="s">
        <v>716</v>
      </c>
      <c r="H4338" s="7" t="s">
        <v>7783</v>
      </c>
      <c r="I4338" s="7" t="s">
        <v>122</v>
      </c>
      <c r="J4338" s="7" t="s">
        <v>29788</v>
      </c>
      <c r="K4338" s="7" t="s">
        <v>44</v>
      </c>
      <c r="L4338" s="7" t="s">
        <v>45</v>
      </c>
      <c r="M4338" s="7" t="s">
        <v>29789</v>
      </c>
      <c r="N4338" s="9" t="s">
        <v>29790</v>
      </c>
      <c r="O4338" s="7" t="s">
        <v>710</v>
      </c>
      <c r="P4338" s="7" t="s">
        <v>711</v>
      </c>
      <c r="Q4338" s="7" t="s">
        <v>34180</v>
      </c>
      <c r="R4338" s="7" t="s">
        <v>30189</v>
      </c>
      <c r="S4338" s="7" t="s">
        <v>26976</v>
      </c>
      <c r="T4338" s="7" t="s">
        <v>12587</v>
      </c>
      <c r="U4338" s="7" t="s">
        <v>46</v>
      </c>
      <c r="V4338" s="7" t="s">
        <v>2987</v>
      </c>
      <c r="W4338" s="7" t="s">
        <v>73</v>
      </c>
      <c r="X4338" s="7" t="s">
        <v>48</v>
      </c>
      <c r="Y4338" s="7" t="s">
        <v>107</v>
      </c>
      <c r="Z4338" s="7" t="s">
        <v>152</v>
      </c>
      <c r="AA4338" s="7" t="s">
        <v>50</v>
      </c>
      <c r="AB4338" s="7" t="s">
        <v>51</v>
      </c>
      <c r="AC4338" s="7" t="s">
        <v>52</v>
      </c>
      <c r="AD4338" s="7" t="s">
        <v>1204</v>
      </c>
      <c r="AE4338" s="7" t="s">
        <v>2721</v>
      </c>
      <c r="AF4338" s="7" t="s">
        <v>4936</v>
      </c>
      <c r="AG4338" s="7" t="s">
        <v>219</v>
      </c>
      <c r="AH4338" s="7" t="s">
        <v>4937</v>
      </c>
      <c r="AI4338" s="7" t="s">
        <v>29791</v>
      </c>
      <c r="AJ4338" s="7" t="s">
        <v>3845</v>
      </c>
      <c r="AK4338" s="7" t="s">
        <v>5956</v>
      </c>
      <c r="AL4338" s="7" t="s">
        <v>5957</v>
      </c>
      <c r="AM4338" s="10" t="s">
        <v>268</v>
      </c>
      <c r="AN4338" s="5" t="str">
        <f>+VLOOKUP(D4338,'[1]Listado de Establecimientos'!$A$1:$P$65536,16,FALSE)</f>
        <v>MOYOBAMBA</v>
      </c>
      <c r="AO4338" s="5" t="str">
        <f>+VLOOKUP(D4338,'[1]Listado de Establecimientos'!$A$1:$Q$65536,17,FALSE)</f>
        <v>NO PERTENECE A NINGUNA MICRORED</v>
      </c>
      <c r="AP4338" s="5">
        <f t="shared" si="68"/>
        <v>4</v>
      </c>
    </row>
    <row r="4339" spans="1:42" ht="20.100000000000001" customHeight="1">
      <c r="A4339" s="6">
        <v>330</v>
      </c>
      <c r="B4339" s="7" t="s">
        <v>29792</v>
      </c>
      <c r="C4339" s="8" t="s">
        <v>40</v>
      </c>
      <c r="D4339" s="7" t="s">
        <v>116</v>
      </c>
      <c r="E4339" s="7" t="s">
        <v>117</v>
      </c>
      <c r="F4339" s="7" t="s">
        <v>242</v>
      </c>
      <c r="G4339" s="7" t="s">
        <v>29793</v>
      </c>
      <c r="H4339" s="7" t="s">
        <v>29794</v>
      </c>
      <c r="I4339" s="7" t="s">
        <v>107</v>
      </c>
      <c r="J4339" s="7" t="s">
        <v>29795</v>
      </c>
      <c r="K4339" s="7" t="s">
        <v>107</v>
      </c>
      <c r="L4339" s="7" t="s">
        <v>45</v>
      </c>
      <c r="M4339" s="7" t="s">
        <v>29796</v>
      </c>
      <c r="N4339" s="9" t="s">
        <v>29797</v>
      </c>
      <c r="O4339" s="7" t="s">
        <v>737</v>
      </c>
      <c r="P4339" s="7" t="s">
        <v>117</v>
      </c>
      <c r="Q4339" s="7" t="s">
        <v>34181</v>
      </c>
      <c r="R4339" s="7" t="s">
        <v>30316</v>
      </c>
      <c r="S4339" s="7" t="s">
        <v>27148</v>
      </c>
      <c r="T4339" s="7" t="s">
        <v>16027</v>
      </c>
      <c r="U4339" s="7" t="s">
        <v>64</v>
      </c>
      <c r="V4339" s="7" t="s">
        <v>8252</v>
      </c>
      <c r="W4339" s="7" t="s">
        <v>87</v>
      </c>
      <c r="X4339" s="7" t="s">
        <v>123</v>
      </c>
      <c r="Y4339" s="7" t="s">
        <v>88</v>
      </c>
      <c r="Z4339" s="7" t="s">
        <v>97</v>
      </c>
      <c r="AA4339" s="7" t="s">
        <v>50</v>
      </c>
      <c r="AB4339" s="7" t="s">
        <v>125</v>
      </c>
      <c r="AC4339" s="7" t="s">
        <v>50</v>
      </c>
      <c r="AD4339" s="7" t="s">
        <v>402</v>
      </c>
      <c r="AE4339" s="7" t="s">
        <v>403</v>
      </c>
      <c r="AF4339" s="7" t="s">
        <v>404</v>
      </c>
      <c r="AG4339" s="7" t="s">
        <v>56</v>
      </c>
      <c r="AH4339" s="7" t="s">
        <v>2322</v>
      </c>
      <c r="AI4339" s="7" t="s">
        <v>29798</v>
      </c>
      <c r="AJ4339" s="7" t="s">
        <v>402</v>
      </c>
      <c r="AK4339" s="7" t="s">
        <v>444</v>
      </c>
      <c r="AL4339" s="7" t="s">
        <v>404</v>
      </c>
      <c r="AM4339" s="10" t="s">
        <v>268</v>
      </c>
      <c r="AN4339" s="5" t="str">
        <f>+VLOOKUP(D4339,'[1]Listado de Establecimientos'!$A$1:$P$65536,16,FALSE)</f>
        <v>NO PERTENECE A NINGUNA RED</v>
      </c>
      <c r="AO4339" s="5" t="str">
        <f>+VLOOKUP(D4339,'[1]Listado de Establecimientos'!$A$1:$Q$65536,17,FALSE)</f>
        <v>NO PERTENECE A NINGUNA MICRORED</v>
      </c>
      <c r="AP4339" s="5">
        <f t="shared" si="68"/>
        <v>4</v>
      </c>
    </row>
    <row r="4340" spans="1:42" ht="20.100000000000001" customHeight="1">
      <c r="A4340" s="6">
        <v>331</v>
      </c>
      <c r="B4340" s="7" t="s">
        <v>29799</v>
      </c>
      <c r="C4340" s="8" t="s">
        <v>40</v>
      </c>
      <c r="D4340" s="7" t="s">
        <v>41</v>
      </c>
      <c r="E4340" s="7" t="s">
        <v>42</v>
      </c>
      <c r="F4340" s="7" t="s">
        <v>22728</v>
      </c>
      <c r="G4340" s="7" t="s">
        <v>2175</v>
      </c>
      <c r="H4340" s="7" t="s">
        <v>2739</v>
      </c>
      <c r="I4340" s="7" t="s">
        <v>119</v>
      </c>
      <c r="J4340" s="7" t="s">
        <v>29800</v>
      </c>
      <c r="K4340" s="7" t="s">
        <v>44</v>
      </c>
      <c r="L4340" s="7" t="s">
        <v>45</v>
      </c>
      <c r="M4340" s="7" t="s">
        <v>29801</v>
      </c>
      <c r="N4340" s="9" t="s">
        <v>29802</v>
      </c>
      <c r="O4340" s="7" t="s">
        <v>3252</v>
      </c>
      <c r="P4340" s="7" t="s">
        <v>3253</v>
      </c>
      <c r="Q4340" s="7" t="s">
        <v>34182</v>
      </c>
      <c r="R4340" s="7" t="s">
        <v>30422</v>
      </c>
      <c r="S4340" s="7" t="s">
        <v>27148</v>
      </c>
      <c r="T4340" s="7" t="s">
        <v>11218</v>
      </c>
      <c r="U4340" s="7" t="s">
        <v>64</v>
      </c>
      <c r="V4340" s="7" t="s">
        <v>2321</v>
      </c>
      <c r="W4340" s="7" t="s">
        <v>106</v>
      </c>
      <c r="X4340" s="7" t="s">
        <v>48</v>
      </c>
      <c r="Y4340" s="7" t="s">
        <v>79</v>
      </c>
      <c r="Z4340" s="7" t="s">
        <v>122</v>
      </c>
      <c r="AA4340" s="7" t="s">
        <v>50</v>
      </c>
      <c r="AB4340" s="7" t="s">
        <v>125</v>
      </c>
      <c r="AC4340" s="7" t="s">
        <v>50</v>
      </c>
      <c r="AD4340" s="7" t="s">
        <v>8403</v>
      </c>
      <c r="AE4340" s="7" t="s">
        <v>1553</v>
      </c>
      <c r="AF4340" s="7" t="s">
        <v>8404</v>
      </c>
      <c r="AG4340" s="7" t="s">
        <v>56</v>
      </c>
      <c r="AH4340" s="7" t="s">
        <v>8405</v>
      </c>
      <c r="AI4340" s="7" t="s">
        <v>29803</v>
      </c>
      <c r="AJ4340" s="7" t="s">
        <v>8403</v>
      </c>
      <c r="AK4340" s="7" t="s">
        <v>682</v>
      </c>
      <c r="AL4340" s="7" t="s">
        <v>8404</v>
      </c>
      <c r="AM4340" s="10" t="s">
        <v>268</v>
      </c>
      <c r="AN4340" s="5" t="str">
        <f>+VLOOKUP(D4340,'[1]Listado de Establecimientos'!$A$1:$P$65536,16,FALSE)</f>
        <v>NO PERTENECE A NINGUNA RED</v>
      </c>
      <c r="AO4340" s="5" t="str">
        <f>+VLOOKUP(D4340,'[1]Listado de Establecimientos'!$A$1:$Q$65536,17,FALSE)</f>
        <v>NO PERTENECE A NINGUNA MICRORED</v>
      </c>
      <c r="AP4340" s="5">
        <f t="shared" si="68"/>
        <v>4</v>
      </c>
    </row>
    <row r="4341" spans="1:42" ht="20.100000000000001" customHeight="1">
      <c r="A4341" s="6">
        <v>332</v>
      </c>
      <c r="B4341" s="7" t="s">
        <v>29804</v>
      </c>
      <c r="C4341" s="8" t="s">
        <v>40</v>
      </c>
      <c r="D4341" s="7" t="s">
        <v>116</v>
      </c>
      <c r="E4341" s="7" t="s">
        <v>117</v>
      </c>
      <c r="F4341" s="7" t="s">
        <v>215</v>
      </c>
      <c r="G4341" s="7" t="s">
        <v>129</v>
      </c>
      <c r="H4341" s="7" t="s">
        <v>3164</v>
      </c>
      <c r="I4341" s="7" t="s">
        <v>152</v>
      </c>
      <c r="J4341" s="7" t="s">
        <v>29805</v>
      </c>
      <c r="K4341" s="7" t="s">
        <v>152</v>
      </c>
      <c r="L4341" s="7" t="s">
        <v>45</v>
      </c>
      <c r="M4341" s="7" t="s">
        <v>29806</v>
      </c>
      <c r="N4341" s="9" t="s">
        <v>29807</v>
      </c>
      <c r="O4341" s="7" t="s">
        <v>737</v>
      </c>
      <c r="P4341" s="7" t="s">
        <v>117</v>
      </c>
      <c r="Q4341" s="7" t="s">
        <v>34183</v>
      </c>
      <c r="R4341" s="7" t="s">
        <v>30230</v>
      </c>
      <c r="S4341" s="7" t="s">
        <v>27148</v>
      </c>
      <c r="T4341" s="7" t="s">
        <v>5034</v>
      </c>
      <c r="U4341" s="7" t="s">
        <v>46</v>
      </c>
      <c r="V4341" s="7" t="s">
        <v>2056</v>
      </c>
      <c r="W4341" s="7" t="s">
        <v>714</v>
      </c>
      <c r="X4341" s="7" t="s">
        <v>48</v>
      </c>
      <c r="Y4341" s="7" t="s">
        <v>77</v>
      </c>
      <c r="Z4341" s="7" t="s">
        <v>119</v>
      </c>
      <c r="AA4341" s="7" t="s">
        <v>50</v>
      </c>
      <c r="AB4341" s="7" t="s">
        <v>125</v>
      </c>
      <c r="AC4341" s="7" t="s">
        <v>50</v>
      </c>
      <c r="AD4341" s="7" t="s">
        <v>402</v>
      </c>
      <c r="AE4341" s="7" t="s">
        <v>403</v>
      </c>
      <c r="AF4341" s="7" t="s">
        <v>404</v>
      </c>
      <c r="AG4341" s="7" t="s">
        <v>56</v>
      </c>
      <c r="AH4341" s="7" t="s">
        <v>2322</v>
      </c>
      <c r="AI4341" s="7" t="s">
        <v>29808</v>
      </c>
      <c r="AJ4341" s="7" t="s">
        <v>402</v>
      </c>
      <c r="AK4341" s="7" t="s">
        <v>444</v>
      </c>
      <c r="AL4341" s="7" t="s">
        <v>404</v>
      </c>
      <c r="AM4341" s="10" t="s">
        <v>268</v>
      </c>
      <c r="AN4341" s="5" t="str">
        <f>+VLOOKUP(D4341,'[1]Listado de Establecimientos'!$A$1:$P$65536,16,FALSE)</f>
        <v>NO PERTENECE A NINGUNA RED</v>
      </c>
      <c r="AO4341" s="5" t="str">
        <f>+VLOOKUP(D4341,'[1]Listado de Establecimientos'!$A$1:$Q$65536,17,FALSE)</f>
        <v>NO PERTENECE A NINGUNA MICRORED</v>
      </c>
      <c r="AP4341" s="5">
        <f t="shared" si="68"/>
        <v>4</v>
      </c>
    </row>
    <row r="4342" spans="1:42" ht="20.100000000000001" customHeight="1">
      <c r="A4342" s="6">
        <v>333</v>
      </c>
      <c r="B4342" s="7" t="s">
        <v>29809</v>
      </c>
      <c r="C4342" s="8" t="s">
        <v>40</v>
      </c>
      <c r="D4342" s="7" t="s">
        <v>41</v>
      </c>
      <c r="E4342" s="7" t="s">
        <v>42</v>
      </c>
      <c r="F4342" s="7" t="s">
        <v>681</v>
      </c>
      <c r="G4342" s="7" t="s">
        <v>2192</v>
      </c>
      <c r="H4342" s="7" t="s">
        <v>29810</v>
      </c>
      <c r="I4342" s="7" t="s">
        <v>112</v>
      </c>
      <c r="J4342" s="7" t="s">
        <v>29811</v>
      </c>
      <c r="K4342" s="7" t="s">
        <v>152</v>
      </c>
      <c r="L4342" s="7" t="s">
        <v>45</v>
      </c>
      <c r="M4342" s="7" t="s">
        <v>29812</v>
      </c>
      <c r="N4342" s="9" t="s">
        <v>29813</v>
      </c>
      <c r="O4342" s="7" t="s">
        <v>1888</v>
      </c>
      <c r="P4342" s="7" t="s">
        <v>1889</v>
      </c>
      <c r="Q4342" s="7" t="s">
        <v>34129</v>
      </c>
      <c r="R4342" s="7" t="s">
        <v>30179</v>
      </c>
      <c r="S4342" s="7" t="s">
        <v>27148</v>
      </c>
      <c r="T4342" s="7" t="s">
        <v>14805</v>
      </c>
      <c r="U4342" s="7" t="s">
        <v>46</v>
      </c>
      <c r="V4342" s="7" t="s">
        <v>14559</v>
      </c>
      <c r="W4342" s="7" t="s">
        <v>87</v>
      </c>
      <c r="X4342" s="7" t="s">
        <v>48</v>
      </c>
      <c r="Y4342" s="7" t="s">
        <v>88</v>
      </c>
      <c r="Z4342" s="7" t="s">
        <v>124</v>
      </c>
      <c r="AA4342" s="7" t="s">
        <v>50</v>
      </c>
      <c r="AB4342" s="7" t="s">
        <v>125</v>
      </c>
      <c r="AC4342" s="7" t="s">
        <v>52</v>
      </c>
      <c r="AD4342" s="7" t="s">
        <v>271</v>
      </c>
      <c r="AE4342" s="7" t="s">
        <v>170</v>
      </c>
      <c r="AF4342" s="7" t="s">
        <v>272</v>
      </c>
      <c r="AG4342" s="7" t="s">
        <v>56</v>
      </c>
      <c r="AH4342" s="7" t="s">
        <v>273</v>
      </c>
      <c r="AI4342" s="7" t="s">
        <v>29814</v>
      </c>
      <c r="AJ4342" s="7" t="s">
        <v>271</v>
      </c>
      <c r="AK4342" s="7" t="s">
        <v>108</v>
      </c>
      <c r="AL4342" s="7" t="s">
        <v>274</v>
      </c>
      <c r="AM4342" s="10" t="s">
        <v>268</v>
      </c>
      <c r="AN4342" s="5" t="str">
        <f>+VLOOKUP(D4342,'[1]Listado de Establecimientos'!$A$1:$P$65536,16,FALSE)</f>
        <v>NO PERTENECE A NINGUNA RED</v>
      </c>
      <c r="AO4342" s="5" t="str">
        <f>+VLOOKUP(D4342,'[1]Listado de Establecimientos'!$A$1:$Q$65536,17,FALSE)</f>
        <v>NO PERTENECE A NINGUNA MICRORED</v>
      </c>
      <c r="AP4342" s="5">
        <f t="shared" si="68"/>
        <v>4</v>
      </c>
    </row>
    <row r="4343" spans="1:42" ht="20.100000000000001" customHeight="1">
      <c r="A4343" s="6">
        <v>334</v>
      </c>
      <c r="B4343" s="7" t="s">
        <v>29815</v>
      </c>
      <c r="C4343" s="8" t="s">
        <v>40</v>
      </c>
      <c r="D4343" s="7" t="s">
        <v>116</v>
      </c>
      <c r="E4343" s="7" t="s">
        <v>117</v>
      </c>
      <c r="F4343" s="7" t="s">
        <v>998</v>
      </c>
      <c r="G4343" s="7" t="s">
        <v>954</v>
      </c>
      <c r="H4343" s="7" t="s">
        <v>29816</v>
      </c>
      <c r="I4343" s="7" t="s">
        <v>119</v>
      </c>
      <c r="J4343" s="7" t="s">
        <v>16463</v>
      </c>
      <c r="K4343" s="7" t="s">
        <v>152</v>
      </c>
      <c r="L4343" s="7" t="s">
        <v>45</v>
      </c>
      <c r="M4343" s="7" t="s">
        <v>29817</v>
      </c>
      <c r="N4343" s="9" t="s">
        <v>29818</v>
      </c>
      <c r="O4343" s="7" t="s">
        <v>2319</v>
      </c>
      <c r="P4343" s="7" t="s">
        <v>2320</v>
      </c>
      <c r="Q4343" s="7" t="s">
        <v>34184</v>
      </c>
      <c r="R4343" s="7" t="s">
        <v>30249</v>
      </c>
      <c r="S4343" s="7" t="s">
        <v>27148</v>
      </c>
      <c r="T4343" s="7" t="s">
        <v>4201</v>
      </c>
      <c r="U4343" s="7" t="s">
        <v>46</v>
      </c>
      <c r="V4343" s="7" t="s">
        <v>454</v>
      </c>
      <c r="W4343" s="7" t="s">
        <v>47</v>
      </c>
      <c r="X4343" s="7" t="s">
        <v>48</v>
      </c>
      <c r="Y4343" s="7" t="s">
        <v>49</v>
      </c>
      <c r="Z4343" s="7" t="s">
        <v>97</v>
      </c>
      <c r="AA4343" s="7" t="s">
        <v>50</v>
      </c>
      <c r="AB4343" s="7" t="s">
        <v>125</v>
      </c>
      <c r="AC4343" s="7" t="s">
        <v>50</v>
      </c>
      <c r="AD4343" s="7" t="s">
        <v>2454</v>
      </c>
      <c r="AE4343" s="7" t="s">
        <v>2455</v>
      </c>
      <c r="AF4343" s="7" t="s">
        <v>131</v>
      </c>
      <c r="AG4343" s="7" t="s">
        <v>56</v>
      </c>
      <c r="AH4343" s="7" t="s">
        <v>2456</v>
      </c>
      <c r="AI4343" s="7" t="s">
        <v>29819</v>
      </c>
      <c r="AJ4343" s="7" t="s">
        <v>2454</v>
      </c>
      <c r="AK4343" s="7" t="s">
        <v>2593</v>
      </c>
      <c r="AL4343" s="7" t="s">
        <v>131</v>
      </c>
      <c r="AM4343" s="10" t="s">
        <v>268</v>
      </c>
      <c r="AN4343" s="5" t="str">
        <f>+VLOOKUP(D4343,'[1]Listado de Establecimientos'!$A$1:$P$65536,16,FALSE)</f>
        <v>NO PERTENECE A NINGUNA RED</v>
      </c>
      <c r="AO4343" s="5" t="str">
        <f>+VLOOKUP(D4343,'[1]Listado de Establecimientos'!$A$1:$Q$65536,17,FALSE)</f>
        <v>NO PERTENECE A NINGUNA MICRORED</v>
      </c>
      <c r="AP4343" s="5">
        <f t="shared" si="68"/>
        <v>4</v>
      </c>
    </row>
    <row r="4344" spans="1:42" ht="20.100000000000001" customHeight="1">
      <c r="A4344" s="6">
        <v>335</v>
      </c>
      <c r="B4344" s="7" t="s">
        <v>29820</v>
      </c>
      <c r="C4344" s="8" t="s">
        <v>40</v>
      </c>
      <c r="D4344" s="7" t="s">
        <v>74</v>
      </c>
      <c r="E4344" s="7" t="s">
        <v>75</v>
      </c>
      <c r="F4344" s="7" t="s">
        <v>180</v>
      </c>
      <c r="G4344" s="7" t="s">
        <v>19801</v>
      </c>
      <c r="H4344" s="7" t="s">
        <v>29821</v>
      </c>
      <c r="I4344" s="7" t="s">
        <v>819</v>
      </c>
      <c r="J4344" s="7" t="s">
        <v>29822</v>
      </c>
      <c r="K4344" s="7" t="s">
        <v>86</v>
      </c>
      <c r="L4344" s="7" t="s">
        <v>45</v>
      </c>
      <c r="M4344" s="7" t="s">
        <v>29823</v>
      </c>
      <c r="N4344" s="9" t="s">
        <v>17798</v>
      </c>
      <c r="O4344" s="7" t="s">
        <v>17626</v>
      </c>
      <c r="P4344" s="7" t="s">
        <v>17627</v>
      </c>
      <c r="Q4344" s="7" t="s">
        <v>34185</v>
      </c>
      <c r="R4344" s="7" t="s">
        <v>30582</v>
      </c>
      <c r="S4344" s="7" t="s">
        <v>27148</v>
      </c>
      <c r="T4344" s="7" t="s">
        <v>12346</v>
      </c>
      <c r="U4344" s="7" t="s">
        <v>64</v>
      </c>
      <c r="V4344" s="7" t="s">
        <v>371</v>
      </c>
      <c r="W4344" s="7" t="s">
        <v>1224</v>
      </c>
      <c r="X4344" s="7" t="s">
        <v>48</v>
      </c>
      <c r="Y4344" s="7" t="s">
        <v>122</v>
      </c>
      <c r="Z4344" s="7" t="s">
        <v>88</v>
      </c>
      <c r="AA4344" s="7" t="s">
        <v>50</v>
      </c>
      <c r="AB4344" s="7" t="s">
        <v>125</v>
      </c>
      <c r="AC4344" s="7" t="s">
        <v>50</v>
      </c>
      <c r="AD4344" s="7" t="s">
        <v>80</v>
      </c>
      <c r="AE4344" s="7" t="s">
        <v>218</v>
      </c>
      <c r="AF4344" s="7" t="s">
        <v>82</v>
      </c>
      <c r="AG4344" s="7" t="s">
        <v>219</v>
      </c>
      <c r="AH4344" s="7" t="s">
        <v>220</v>
      </c>
      <c r="AI4344" s="7" t="s">
        <v>29824</v>
      </c>
      <c r="AJ4344" s="7" t="s">
        <v>80</v>
      </c>
      <c r="AK4344" s="7" t="s">
        <v>81</v>
      </c>
      <c r="AL4344" s="7" t="s">
        <v>82</v>
      </c>
      <c r="AM4344" s="10" t="s">
        <v>268</v>
      </c>
      <c r="AN4344" s="5" t="str">
        <f>+VLOOKUP(D4344,'[1]Listado de Establecimientos'!$A$1:$P$65536,16,FALSE)</f>
        <v>TOCACHE</v>
      </c>
      <c r="AO4344" s="5" t="str">
        <f>+VLOOKUP(D4344,'[1]Listado de Establecimientos'!$A$1:$Q$65536,17,FALSE)</f>
        <v>NO PERTENECE A NINGUNA MICRORED</v>
      </c>
      <c r="AP4344" s="5">
        <f t="shared" si="68"/>
        <v>4</v>
      </c>
    </row>
    <row r="4345" spans="1:42" ht="20.100000000000001" customHeight="1">
      <c r="A4345" s="6">
        <v>336</v>
      </c>
      <c r="B4345" s="7" t="s">
        <v>29825</v>
      </c>
      <c r="C4345" s="8" t="s">
        <v>40</v>
      </c>
      <c r="D4345" s="7" t="s">
        <v>116</v>
      </c>
      <c r="E4345" s="7" t="s">
        <v>117</v>
      </c>
      <c r="F4345" s="7" t="s">
        <v>80</v>
      </c>
      <c r="G4345" s="7" t="s">
        <v>200</v>
      </c>
      <c r="H4345" s="7" t="s">
        <v>29826</v>
      </c>
      <c r="I4345" s="7" t="s">
        <v>44</v>
      </c>
      <c r="J4345" s="7" t="s">
        <v>29827</v>
      </c>
      <c r="K4345" s="7" t="s">
        <v>152</v>
      </c>
      <c r="L4345" s="7" t="s">
        <v>45</v>
      </c>
      <c r="M4345" s="7" t="s">
        <v>29828</v>
      </c>
      <c r="N4345" s="9" t="s">
        <v>29829</v>
      </c>
      <c r="O4345" s="7" t="s">
        <v>737</v>
      </c>
      <c r="P4345" s="7" t="s">
        <v>117</v>
      </c>
      <c r="Q4345" s="7" t="s">
        <v>30331</v>
      </c>
      <c r="R4345" s="7" t="s">
        <v>30194</v>
      </c>
      <c r="S4345" s="7" t="s">
        <v>27148</v>
      </c>
      <c r="T4345" s="7" t="s">
        <v>2802</v>
      </c>
      <c r="U4345" s="7" t="s">
        <v>46</v>
      </c>
      <c r="V4345" s="7" t="s">
        <v>325</v>
      </c>
      <c r="W4345" s="7" t="s">
        <v>73</v>
      </c>
      <c r="X4345" s="7" t="s">
        <v>48</v>
      </c>
      <c r="Y4345" s="7" t="s">
        <v>114</v>
      </c>
      <c r="Z4345" s="7" t="s">
        <v>88</v>
      </c>
      <c r="AA4345" s="7" t="s">
        <v>50</v>
      </c>
      <c r="AB4345" s="7" t="s">
        <v>125</v>
      </c>
      <c r="AC4345" s="7" t="s">
        <v>50</v>
      </c>
      <c r="AD4345" s="7" t="s">
        <v>1010</v>
      </c>
      <c r="AE4345" s="7" t="s">
        <v>286</v>
      </c>
      <c r="AF4345" s="7" t="s">
        <v>1011</v>
      </c>
      <c r="AG4345" s="7" t="s">
        <v>56</v>
      </c>
      <c r="AH4345" s="7" t="s">
        <v>1933</v>
      </c>
      <c r="AI4345" s="7" t="s">
        <v>29830</v>
      </c>
      <c r="AJ4345" s="7" t="s">
        <v>1010</v>
      </c>
      <c r="AK4345" s="7" t="s">
        <v>919</v>
      </c>
      <c r="AL4345" s="7" t="s">
        <v>1011</v>
      </c>
      <c r="AM4345" s="10" t="s">
        <v>268</v>
      </c>
      <c r="AN4345" s="5" t="str">
        <f>+VLOOKUP(D4345,'[1]Listado de Establecimientos'!$A$1:$P$65536,16,FALSE)</f>
        <v>NO PERTENECE A NINGUNA RED</v>
      </c>
      <c r="AO4345" s="5" t="str">
        <f>+VLOOKUP(D4345,'[1]Listado de Establecimientos'!$A$1:$Q$65536,17,FALSE)</f>
        <v>NO PERTENECE A NINGUNA MICRORED</v>
      </c>
      <c r="AP4345" s="5">
        <f t="shared" si="68"/>
        <v>4</v>
      </c>
    </row>
    <row r="4346" spans="1:42" ht="20.100000000000001" customHeight="1">
      <c r="A4346" s="6">
        <v>337</v>
      </c>
      <c r="B4346" s="7" t="s">
        <v>29831</v>
      </c>
      <c r="C4346" s="8" t="s">
        <v>40</v>
      </c>
      <c r="D4346" s="7" t="s">
        <v>175</v>
      </c>
      <c r="E4346" s="7" t="s">
        <v>176</v>
      </c>
      <c r="F4346" s="7" t="s">
        <v>3507</v>
      </c>
      <c r="G4346" s="7" t="s">
        <v>10675</v>
      </c>
      <c r="H4346" s="7" t="s">
        <v>29832</v>
      </c>
      <c r="I4346" s="7" t="s">
        <v>138</v>
      </c>
      <c r="J4346" s="7" t="s">
        <v>29833</v>
      </c>
      <c r="K4346" s="7" t="s">
        <v>86</v>
      </c>
      <c r="L4346" s="7" t="s">
        <v>45</v>
      </c>
      <c r="M4346" s="7" t="s">
        <v>29834</v>
      </c>
      <c r="N4346" s="9" t="s">
        <v>29835</v>
      </c>
      <c r="O4346" s="7" t="s">
        <v>175</v>
      </c>
      <c r="P4346" s="7" t="s">
        <v>176</v>
      </c>
      <c r="Q4346" s="7" t="s">
        <v>5929</v>
      </c>
      <c r="R4346" s="7" t="s">
        <v>30212</v>
      </c>
      <c r="S4346" s="7" t="s">
        <v>29149</v>
      </c>
      <c r="T4346" s="7" t="s">
        <v>6501</v>
      </c>
      <c r="U4346" s="7" t="s">
        <v>46</v>
      </c>
      <c r="V4346" s="7" t="s">
        <v>1143</v>
      </c>
      <c r="W4346" s="7" t="s">
        <v>740</v>
      </c>
      <c r="X4346" s="7" t="s">
        <v>123</v>
      </c>
      <c r="Y4346" s="7" t="s">
        <v>6950</v>
      </c>
      <c r="Z4346" s="7" t="s">
        <v>113</v>
      </c>
      <c r="AA4346" s="7" t="s">
        <v>50</v>
      </c>
      <c r="AB4346" s="7" t="s">
        <v>125</v>
      </c>
      <c r="AC4346" s="7" t="s">
        <v>50</v>
      </c>
      <c r="AD4346" s="7" t="s">
        <v>5433</v>
      </c>
      <c r="AE4346" s="7" t="s">
        <v>7930</v>
      </c>
      <c r="AF4346" s="7" t="s">
        <v>221</v>
      </c>
      <c r="AG4346" s="7" t="s">
        <v>56</v>
      </c>
      <c r="AH4346" s="7" t="s">
        <v>7931</v>
      </c>
      <c r="AI4346" s="7" t="s">
        <v>29836</v>
      </c>
      <c r="AJ4346" s="7" t="s">
        <v>5433</v>
      </c>
      <c r="AK4346" s="7" t="s">
        <v>7933</v>
      </c>
      <c r="AL4346" s="7" t="s">
        <v>221</v>
      </c>
      <c r="AM4346" s="10" t="s">
        <v>268</v>
      </c>
      <c r="AN4346" s="5" t="str">
        <f>+VLOOKUP(D4346,'[1]Listado de Establecimientos'!$A$1:$P$65536,16,FALSE)</f>
        <v>BELLAVISTA</v>
      </c>
      <c r="AO4346" s="5" t="str">
        <f>+VLOOKUP(D4346,'[1]Listado de Establecimientos'!$A$1:$Q$65536,17,FALSE)</f>
        <v>BELLAVISTA</v>
      </c>
      <c r="AP4346" s="5">
        <f t="shared" si="68"/>
        <v>4</v>
      </c>
    </row>
    <row r="4347" spans="1:42" ht="20.100000000000001" customHeight="1">
      <c r="A4347" s="6">
        <v>338</v>
      </c>
      <c r="B4347" s="7" t="s">
        <v>29837</v>
      </c>
      <c r="C4347" s="8" t="s">
        <v>40</v>
      </c>
      <c r="D4347" s="7" t="s">
        <v>83</v>
      </c>
      <c r="E4347" s="7" t="s">
        <v>143</v>
      </c>
      <c r="F4347" s="7" t="s">
        <v>76</v>
      </c>
      <c r="G4347" s="7" t="s">
        <v>12494</v>
      </c>
      <c r="H4347" s="7" t="s">
        <v>2922</v>
      </c>
      <c r="I4347" s="7" t="s">
        <v>177</v>
      </c>
      <c r="J4347" s="7" t="s">
        <v>2963</v>
      </c>
      <c r="K4347" s="7" t="s">
        <v>152</v>
      </c>
      <c r="L4347" s="7" t="s">
        <v>45</v>
      </c>
      <c r="M4347" s="7" t="s">
        <v>29838</v>
      </c>
      <c r="N4347" s="9" t="s">
        <v>29839</v>
      </c>
      <c r="O4347" s="7" t="s">
        <v>127</v>
      </c>
      <c r="P4347" s="7" t="s">
        <v>128</v>
      </c>
      <c r="Q4347" s="7" t="s">
        <v>34186</v>
      </c>
      <c r="R4347" s="7" t="s">
        <v>30220</v>
      </c>
      <c r="S4347" s="7" t="s">
        <v>27148</v>
      </c>
      <c r="T4347" s="7" t="s">
        <v>10591</v>
      </c>
      <c r="U4347" s="7" t="s">
        <v>64</v>
      </c>
      <c r="V4347" s="7" t="s">
        <v>8931</v>
      </c>
      <c r="W4347" s="7" t="s">
        <v>47</v>
      </c>
      <c r="X4347" s="7" t="s">
        <v>66</v>
      </c>
      <c r="Y4347" s="7" t="s">
        <v>107</v>
      </c>
      <c r="Z4347" s="7" t="s">
        <v>152</v>
      </c>
      <c r="AA4347" s="7" t="s">
        <v>50</v>
      </c>
      <c r="AB4347" s="7" t="s">
        <v>51</v>
      </c>
      <c r="AC4347" s="7" t="s">
        <v>52</v>
      </c>
      <c r="AD4347" s="7" t="s">
        <v>6155</v>
      </c>
      <c r="AE4347" s="7" t="s">
        <v>6156</v>
      </c>
      <c r="AF4347" s="7" t="s">
        <v>6157</v>
      </c>
      <c r="AG4347" s="7" t="s">
        <v>219</v>
      </c>
      <c r="AH4347" s="7" t="s">
        <v>6158</v>
      </c>
      <c r="AI4347" s="7" t="s">
        <v>29840</v>
      </c>
      <c r="AJ4347" s="7" t="s">
        <v>13161</v>
      </c>
      <c r="AK4347" s="7" t="s">
        <v>13162</v>
      </c>
      <c r="AL4347" s="7" t="s">
        <v>13163</v>
      </c>
      <c r="AM4347" s="10" t="s">
        <v>268</v>
      </c>
      <c r="AN4347" s="5" t="str">
        <f>+VLOOKUP(D4347,'[1]Listado de Establecimientos'!$A$1:$P$65536,16,FALSE)</f>
        <v>MOYOBAMBA</v>
      </c>
      <c r="AO4347" s="5" t="str">
        <f>+VLOOKUP(D4347,'[1]Listado de Establecimientos'!$A$1:$Q$65536,17,FALSE)</f>
        <v>NO PERTENECE A NINGUNA MICRORED</v>
      </c>
      <c r="AP4347" s="5">
        <f t="shared" si="68"/>
        <v>4</v>
      </c>
    </row>
    <row r="4348" spans="1:42" ht="20.100000000000001" customHeight="1">
      <c r="A4348" s="6">
        <v>339</v>
      </c>
      <c r="B4348" s="7" t="s">
        <v>29841</v>
      </c>
      <c r="C4348" s="8" t="s">
        <v>40</v>
      </c>
      <c r="D4348" s="7" t="s">
        <v>83</v>
      </c>
      <c r="E4348" s="7" t="s">
        <v>143</v>
      </c>
      <c r="F4348" s="7" t="s">
        <v>16318</v>
      </c>
      <c r="G4348" s="7" t="s">
        <v>13327</v>
      </c>
      <c r="H4348" s="7" t="s">
        <v>21833</v>
      </c>
      <c r="I4348" s="7" t="s">
        <v>112</v>
      </c>
      <c r="J4348" s="7" t="s">
        <v>29842</v>
      </c>
      <c r="K4348" s="7" t="s">
        <v>63</v>
      </c>
      <c r="L4348" s="7" t="s">
        <v>45</v>
      </c>
      <c r="M4348" s="7" t="s">
        <v>29843</v>
      </c>
      <c r="N4348" s="9" t="s">
        <v>29844</v>
      </c>
      <c r="O4348" s="7" t="s">
        <v>13332</v>
      </c>
      <c r="P4348" s="7" t="s">
        <v>13333</v>
      </c>
      <c r="Q4348" s="7" t="s">
        <v>33996</v>
      </c>
      <c r="R4348" s="7" t="s">
        <v>30210</v>
      </c>
      <c r="S4348" s="7" t="s">
        <v>27148</v>
      </c>
      <c r="T4348" s="7" t="s">
        <v>4576</v>
      </c>
      <c r="U4348" s="7" t="s">
        <v>64</v>
      </c>
      <c r="V4348" s="7" t="s">
        <v>325</v>
      </c>
      <c r="W4348" s="7" t="s">
        <v>87</v>
      </c>
      <c r="X4348" s="7" t="s">
        <v>48</v>
      </c>
      <c r="Y4348" s="7" t="s">
        <v>5441</v>
      </c>
      <c r="Z4348" s="7" t="s">
        <v>67</v>
      </c>
      <c r="AA4348" s="7" t="s">
        <v>50</v>
      </c>
      <c r="AB4348" s="7" t="s">
        <v>51</v>
      </c>
      <c r="AC4348" s="7" t="s">
        <v>52</v>
      </c>
      <c r="AD4348" s="7" t="s">
        <v>6155</v>
      </c>
      <c r="AE4348" s="7" t="s">
        <v>6156</v>
      </c>
      <c r="AF4348" s="7" t="s">
        <v>6157</v>
      </c>
      <c r="AG4348" s="7" t="s">
        <v>219</v>
      </c>
      <c r="AH4348" s="7" t="s">
        <v>6158</v>
      </c>
      <c r="AI4348" s="7" t="s">
        <v>29845</v>
      </c>
      <c r="AJ4348" s="7" t="s">
        <v>13161</v>
      </c>
      <c r="AK4348" s="7" t="s">
        <v>13162</v>
      </c>
      <c r="AL4348" s="7" t="s">
        <v>13163</v>
      </c>
      <c r="AM4348" s="10" t="s">
        <v>268</v>
      </c>
      <c r="AN4348" s="5" t="str">
        <f>+VLOOKUP(D4348,'[1]Listado de Establecimientos'!$A$1:$P$65536,16,FALSE)</f>
        <v>MOYOBAMBA</v>
      </c>
      <c r="AO4348" s="5" t="str">
        <f>+VLOOKUP(D4348,'[1]Listado de Establecimientos'!$A$1:$Q$65536,17,FALSE)</f>
        <v>NO PERTENECE A NINGUNA MICRORED</v>
      </c>
      <c r="AP4348" s="5">
        <f t="shared" si="68"/>
        <v>4</v>
      </c>
    </row>
    <row r="4349" spans="1:42" ht="20.100000000000001" customHeight="1">
      <c r="A4349" s="6">
        <v>340</v>
      </c>
      <c r="B4349" s="7" t="s">
        <v>29846</v>
      </c>
      <c r="C4349" s="8" t="s">
        <v>40</v>
      </c>
      <c r="D4349" s="7" t="s">
        <v>74</v>
      </c>
      <c r="E4349" s="7" t="s">
        <v>75</v>
      </c>
      <c r="F4349" s="7" t="s">
        <v>1576</v>
      </c>
      <c r="G4349" s="7" t="s">
        <v>216</v>
      </c>
      <c r="H4349" s="7" t="s">
        <v>29847</v>
      </c>
      <c r="I4349" s="7" t="s">
        <v>185</v>
      </c>
      <c r="J4349" s="7" t="s">
        <v>29848</v>
      </c>
      <c r="K4349" s="7" t="s">
        <v>152</v>
      </c>
      <c r="L4349" s="7" t="s">
        <v>45</v>
      </c>
      <c r="M4349" s="7" t="s">
        <v>29849</v>
      </c>
      <c r="N4349" s="9" t="s">
        <v>29850</v>
      </c>
      <c r="O4349" s="7" t="s">
        <v>157</v>
      </c>
      <c r="P4349" s="7" t="s">
        <v>158</v>
      </c>
      <c r="Q4349" s="7" t="s">
        <v>34187</v>
      </c>
      <c r="R4349" s="7" t="s">
        <v>30204</v>
      </c>
      <c r="S4349" s="7" t="s">
        <v>29149</v>
      </c>
      <c r="T4349" s="7" t="s">
        <v>11999</v>
      </c>
      <c r="U4349" s="7" t="s">
        <v>46</v>
      </c>
      <c r="V4349" s="7" t="s">
        <v>2465</v>
      </c>
      <c r="W4349" s="7" t="s">
        <v>87</v>
      </c>
      <c r="X4349" s="7" t="s">
        <v>2057</v>
      </c>
      <c r="Y4349" s="7" t="s">
        <v>88</v>
      </c>
      <c r="Z4349" s="7" t="s">
        <v>49</v>
      </c>
      <c r="AA4349" s="7" t="s">
        <v>50</v>
      </c>
      <c r="AB4349" s="7" t="s">
        <v>125</v>
      </c>
      <c r="AC4349" s="7" t="s">
        <v>50</v>
      </c>
      <c r="AD4349" s="7" t="s">
        <v>1508</v>
      </c>
      <c r="AE4349" s="7" t="s">
        <v>2192</v>
      </c>
      <c r="AF4349" s="7" t="s">
        <v>7460</v>
      </c>
      <c r="AG4349" s="7" t="s">
        <v>219</v>
      </c>
      <c r="AH4349" s="7" t="s">
        <v>8389</v>
      </c>
      <c r="AI4349" s="7" t="s">
        <v>29851</v>
      </c>
      <c r="AJ4349" s="7" t="s">
        <v>1508</v>
      </c>
      <c r="AK4349" s="7" t="s">
        <v>2440</v>
      </c>
      <c r="AL4349" s="7" t="s">
        <v>7460</v>
      </c>
      <c r="AM4349" s="10" t="s">
        <v>268</v>
      </c>
      <c r="AN4349" s="5" t="str">
        <f>+VLOOKUP(D4349,'[1]Listado de Establecimientos'!$A$1:$P$65536,16,FALSE)</f>
        <v>TOCACHE</v>
      </c>
      <c r="AO4349" s="5" t="str">
        <f>+VLOOKUP(D4349,'[1]Listado de Establecimientos'!$A$1:$Q$65536,17,FALSE)</f>
        <v>NO PERTENECE A NINGUNA MICRORED</v>
      </c>
      <c r="AP4349" s="5">
        <f t="shared" si="68"/>
        <v>4</v>
      </c>
    </row>
    <row r="4350" spans="1:42" ht="20.100000000000001" customHeight="1">
      <c r="A4350" s="6">
        <v>341</v>
      </c>
      <c r="B4350" s="7" t="s">
        <v>29852</v>
      </c>
      <c r="C4350" s="8" t="s">
        <v>40</v>
      </c>
      <c r="D4350" s="7" t="s">
        <v>2478</v>
      </c>
      <c r="E4350" s="7" t="s">
        <v>2479</v>
      </c>
      <c r="F4350" s="7" t="s">
        <v>29853</v>
      </c>
      <c r="G4350" s="7" t="s">
        <v>281</v>
      </c>
      <c r="H4350" s="7" t="s">
        <v>29854</v>
      </c>
      <c r="I4350" s="7" t="s">
        <v>86</v>
      </c>
      <c r="J4350" s="7" t="s">
        <v>28888</v>
      </c>
      <c r="K4350" s="7" t="s">
        <v>152</v>
      </c>
      <c r="L4350" s="7" t="s">
        <v>236</v>
      </c>
      <c r="M4350" s="7" t="s">
        <v>29855</v>
      </c>
      <c r="N4350" s="9" t="s">
        <v>29856</v>
      </c>
      <c r="O4350" s="7" t="s">
        <v>483</v>
      </c>
      <c r="P4350" s="7" t="s">
        <v>484</v>
      </c>
      <c r="Q4350" s="7" t="s">
        <v>34188</v>
      </c>
      <c r="R4350" s="7" t="s">
        <v>30185</v>
      </c>
      <c r="S4350" s="7" t="s">
        <v>27148</v>
      </c>
      <c r="T4350" s="7" t="s">
        <v>8062</v>
      </c>
      <c r="U4350" s="7" t="s">
        <v>64</v>
      </c>
      <c r="V4350" s="7" t="s">
        <v>4619</v>
      </c>
      <c r="W4350" s="7" t="s">
        <v>106</v>
      </c>
      <c r="X4350" s="7" t="s">
        <v>5425</v>
      </c>
      <c r="Y4350" s="7" t="s">
        <v>88</v>
      </c>
      <c r="Z4350" s="7" t="s">
        <v>49</v>
      </c>
      <c r="AA4350" s="7" t="s">
        <v>52</v>
      </c>
      <c r="AB4350" s="7" t="s">
        <v>125</v>
      </c>
      <c r="AC4350" s="7" t="s">
        <v>52</v>
      </c>
      <c r="AD4350" s="7" t="s">
        <v>205</v>
      </c>
      <c r="AE4350" s="7" t="s">
        <v>2486</v>
      </c>
      <c r="AF4350" s="7" t="s">
        <v>2487</v>
      </c>
      <c r="AG4350" s="7" t="s">
        <v>56</v>
      </c>
      <c r="AH4350" s="7" t="s">
        <v>2488</v>
      </c>
      <c r="AI4350" s="7" t="s">
        <v>29857</v>
      </c>
      <c r="AJ4350" s="7" t="s">
        <v>205</v>
      </c>
      <c r="AK4350" s="7" t="s">
        <v>90</v>
      </c>
      <c r="AL4350" s="7" t="s">
        <v>2487</v>
      </c>
      <c r="AM4350" s="10" t="s">
        <v>268</v>
      </c>
      <c r="AN4350" s="5" t="str">
        <f>+VLOOKUP(D4350,'[1]Listado de Establecimientos'!$A$1:$P$65536,16,FALSE)</f>
        <v>NO PERTENECE A NINGUNA RED</v>
      </c>
      <c r="AO4350" s="5" t="str">
        <f>+VLOOKUP(D4350,'[1]Listado de Establecimientos'!$A$1:$Q$65536,17,FALSE)</f>
        <v>NO PERTENECE A NINGUNA MICRORED</v>
      </c>
      <c r="AP4350" s="5">
        <f t="shared" si="68"/>
        <v>4</v>
      </c>
    </row>
    <row r="4351" spans="1:42" ht="20.100000000000001" customHeight="1">
      <c r="A4351" s="6">
        <v>342</v>
      </c>
      <c r="B4351" s="7" t="s">
        <v>29858</v>
      </c>
      <c r="C4351" s="8" t="s">
        <v>40</v>
      </c>
      <c r="D4351" s="7" t="s">
        <v>41</v>
      </c>
      <c r="E4351" s="7" t="s">
        <v>42</v>
      </c>
      <c r="F4351" s="7" t="s">
        <v>297</v>
      </c>
      <c r="G4351" s="7" t="s">
        <v>200</v>
      </c>
      <c r="H4351" s="7" t="s">
        <v>29859</v>
      </c>
      <c r="I4351" s="7" t="s">
        <v>819</v>
      </c>
      <c r="J4351" s="7" t="s">
        <v>29860</v>
      </c>
      <c r="K4351" s="7" t="s">
        <v>63</v>
      </c>
      <c r="L4351" s="7" t="s">
        <v>45</v>
      </c>
      <c r="M4351" s="7" t="s">
        <v>29861</v>
      </c>
      <c r="N4351" s="9" t="s">
        <v>29862</v>
      </c>
      <c r="O4351" s="7" t="s">
        <v>135</v>
      </c>
      <c r="P4351" s="7" t="s">
        <v>136</v>
      </c>
      <c r="Q4351" s="7" t="s">
        <v>34189</v>
      </c>
      <c r="R4351" s="7" t="s">
        <v>30196</v>
      </c>
      <c r="S4351" s="7" t="s">
        <v>29149</v>
      </c>
      <c r="T4351" s="7" t="s">
        <v>8818</v>
      </c>
      <c r="U4351" s="7" t="s">
        <v>64</v>
      </c>
      <c r="V4351" s="7" t="s">
        <v>860</v>
      </c>
      <c r="W4351" s="7" t="s">
        <v>65</v>
      </c>
      <c r="X4351" s="7" t="s">
        <v>66</v>
      </c>
      <c r="Y4351" s="7" t="s">
        <v>122</v>
      </c>
      <c r="Z4351" s="7" t="s">
        <v>107</v>
      </c>
      <c r="AA4351" s="7" t="s">
        <v>50</v>
      </c>
      <c r="AB4351" s="7" t="s">
        <v>51</v>
      </c>
      <c r="AC4351" s="7" t="s">
        <v>50</v>
      </c>
      <c r="AD4351" s="7" t="s">
        <v>1170</v>
      </c>
      <c r="AE4351" s="7" t="s">
        <v>3168</v>
      </c>
      <c r="AF4351" s="7" t="s">
        <v>3169</v>
      </c>
      <c r="AG4351" s="7" t="s">
        <v>56</v>
      </c>
      <c r="AH4351" s="7" t="s">
        <v>3170</v>
      </c>
      <c r="AI4351" s="7" t="s">
        <v>29863</v>
      </c>
      <c r="AJ4351" s="7" t="s">
        <v>1170</v>
      </c>
      <c r="AK4351" s="7" t="s">
        <v>3172</v>
      </c>
      <c r="AL4351" s="7" t="s">
        <v>3169</v>
      </c>
      <c r="AM4351" s="10" t="s">
        <v>268</v>
      </c>
      <c r="AN4351" s="5" t="str">
        <f>+VLOOKUP(D4351,'[1]Listado de Establecimientos'!$A$1:$P$65536,16,FALSE)</f>
        <v>NO PERTENECE A NINGUNA RED</v>
      </c>
      <c r="AO4351" s="5" t="str">
        <f>+VLOOKUP(D4351,'[1]Listado de Establecimientos'!$A$1:$Q$65536,17,FALSE)</f>
        <v>NO PERTENECE A NINGUNA MICRORED</v>
      </c>
      <c r="AP4351" s="5">
        <f t="shared" si="68"/>
        <v>4</v>
      </c>
    </row>
    <row r="4352" spans="1:42" ht="20.100000000000001" customHeight="1">
      <c r="A4352" s="6">
        <v>343</v>
      </c>
      <c r="B4352" s="7" t="s">
        <v>29864</v>
      </c>
      <c r="C4352" s="8" t="s">
        <v>40</v>
      </c>
      <c r="D4352" s="7" t="s">
        <v>145</v>
      </c>
      <c r="E4352" s="7" t="s">
        <v>146</v>
      </c>
      <c r="F4352" s="7" t="s">
        <v>10628</v>
      </c>
      <c r="G4352" s="7" t="s">
        <v>193</v>
      </c>
      <c r="H4352" s="7" t="s">
        <v>29865</v>
      </c>
      <c r="I4352" s="7" t="s">
        <v>134</v>
      </c>
      <c r="J4352" s="7" t="s">
        <v>29657</v>
      </c>
      <c r="K4352" s="7" t="s">
        <v>44</v>
      </c>
      <c r="L4352" s="7" t="s">
        <v>45</v>
      </c>
      <c r="M4352" s="7" t="s">
        <v>29866</v>
      </c>
      <c r="N4352" s="9" t="s">
        <v>29867</v>
      </c>
      <c r="O4352" s="7" t="s">
        <v>145</v>
      </c>
      <c r="P4352" s="7" t="s">
        <v>146</v>
      </c>
      <c r="Q4352" s="7" t="s">
        <v>34190</v>
      </c>
      <c r="R4352" s="7" t="s">
        <v>30520</v>
      </c>
      <c r="S4352" s="7" t="s">
        <v>29273</v>
      </c>
      <c r="T4352" s="7" t="s">
        <v>29868</v>
      </c>
      <c r="U4352" s="7" t="s">
        <v>64</v>
      </c>
      <c r="V4352" s="7" t="s">
        <v>6892</v>
      </c>
      <c r="W4352" s="7" t="s">
        <v>714</v>
      </c>
      <c r="X4352" s="7" t="s">
        <v>48</v>
      </c>
      <c r="Y4352" s="7" t="s">
        <v>67</v>
      </c>
      <c r="Z4352" s="7" t="s">
        <v>97</v>
      </c>
      <c r="AA4352" s="7" t="s">
        <v>50</v>
      </c>
      <c r="AB4352" s="7" t="s">
        <v>51</v>
      </c>
      <c r="AC4352" s="7" t="s">
        <v>52</v>
      </c>
      <c r="AD4352" s="7" t="s">
        <v>1389</v>
      </c>
      <c r="AE4352" s="7" t="s">
        <v>1145</v>
      </c>
      <c r="AF4352" s="7" t="s">
        <v>2469</v>
      </c>
      <c r="AG4352" s="7" t="s">
        <v>56</v>
      </c>
      <c r="AH4352" s="7" t="s">
        <v>24479</v>
      </c>
      <c r="AI4352" s="7" t="s">
        <v>29869</v>
      </c>
      <c r="AJ4352" s="7" t="s">
        <v>1389</v>
      </c>
      <c r="AK4352" s="7" t="s">
        <v>785</v>
      </c>
      <c r="AL4352" s="7" t="s">
        <v>2469</v>
      </c>
      <c r="AM4352" s="10" t="s">
        <v>268</v>
      </c>
      <c r="AN4352" s="5" t="str">
        <f>+VLOOKUP(D4352,'[1]Listado de Establecimientos'!$A$1:$P$65536,16,FALSE)</f>
        <v>MARISCAL CACERES</v>
      </c>
      <c r="AO4352" s="5" t="str">
        <f>+VLOOKUP(D4352,'[1]Listado de Establecimientos'!$A$1:$Q$65536,17,FALSE)</f>
        <v>NO PERTENECE A NINGUNA MICRORRED</v>
      </c>
      <c r="AP4352" s="5">
        <f t="shared" si="68"/>
        <v>4</v>
      </c>
    </row>
    <row r="4353" spans="1:42" ht="20.100000000000001" customHeight="1">
      <c r="A4353" s="6">
        <v>344</v>
      </c>
      <c r="B4353" s="7" t="s">
        <v>29870</v>
      </c>
      <c r="C4353" s="8" t="s">
        <v>40</v>
      </c>
      <c r="D4353" s="7" t="s">
        <v>145</v>
      </c>
      <c r="E4353" s="7" t="s">
        <v>146</v>
      </c>
      <c r="F4353" s="7" t="s">
        <v>148</v>
      </c>
      <c r="G4353" s="7" t="s">
        <v>322</v>
      </c>
      <c r="H4353" s="7" t="s">
        <v>29871</v>
      </c>
      <c r="I4353" s="7" t="s">
        <v>107</v>
      </c>
      <c r="J4353" s="7" t="s">
        <v>29872</v>
      </c>
      <c r="K4353" s="7" t="s">
        <v>44</v>
      </c>
      <c r="L4353" s="7" t="s">
        <v>45</v>
      </c>
      <c r="M4353" s="7" t="s">
        <v>29873</v>
      </c>
      <c r="N4353" s="9" t="s">
        <v>29874</v>
      </c>
      <c r="O4353" s="7" t="s">
        <v>145</v>
      </c>
      <c r="P4353" s="7" t="s">
        <v>146</v>
      </c>
      <c r="Q4353" s="7" t="s">
        <v>34191</v>
      </c>
      <c r="R4353" s="7" t="s">
        <v>30520</v>
      </c>
      <c r="S4353" s="7" t="s">
        <v>29273</v>
      </c>
      <c r="T4353" s="7" t="s">
        <v>1319</v>
      </c>
      <c r="U4353" s="7" t="s">
        <v>64</v>
      </c>
      <c r="V4353" s="7" t="s">
        <v>1682</v>
      </c>
      <c r="W4353" s="7" t="s">
        <v>47</v>
      </c>
      <c r="X4353" s="7" t="s">
        <v>66</v>
      </c>
      <c r="Y4353" s="7" t="s">
        <v>94</v>
      </c>
      <c r="Z4353" s="7" t="s">
        <v>49</v>
      </c>
      <c r="AA4353" s="7" t="s">
        <v>50</v>
      </c>
      <c r="AB4353" s="7" t="s">
        <v>51</v>
      </c>
      <c r="AC4353" s="7" t="s">
        <v>50</v>
      </c>
      <c r="AD4353" s="7" t="s">
        <v>1389</v>
      </c>
      <c r="AE4353" s="7" t="s">
        <v>1145</v>
      </c>
      <c r="AF4353" s="7" t="s">
        <v>2469</v>
      </c>
      <c r="AG4353" s="7" t="s">
        <v>56</v>
      </c>
      <c r="AH4353" s="7" t="s">
        <v>24479</v>
      </c>
      <c r="AI4353" s="7" t="s">
        <v>29875</v>
      </c>
      <c r="AJ4353" s="7" t="s">
        <v>1389</v>
      </c>
      <c r="AK4353" s="7" t="s">
        <v>785</v>
      </c>
      <c r="AL4353" s="7" t="s">
        <v>2469</v>
      </c>
      <c r="AM4353" s="10" t="s">
        <v>268</v>
      </c>
      <c r="AN4353" s="5" t="str">
        <f>+VLOOKUP(D4353,'[1]Listado de Establecimientos'!$A$1:$P$65536,16,FALSE)</f>
        <v>MARISCAL CACERES</v>
      </c>
      <c r="AO4353" s="5" t="str">
        <f>+VLOOKUP(D4353,'[1]Listado de Establecimientos'!$A$1:$Q$65536,17,FALSE)</f>
        <v>NO PERTENECE A NINGUNA MICRORRED</v>
      </c>
      <c r="AP4353" s="5">
        <f t="shared" ref="AP4353:AP4416" si="69">MONTH(AI4353)</f>
        <v>4</v>
      </c>
    </row>
    <row r="4354" spans="1:42" ht="20.100000000000001" customHeight="1">
      <c r="A4354" s="6">
        <v>345</v>
      </c>
      <c r="B4354" s="7" t="s">
        <v>29876</v>
      </c>
      <c r="C4354" s="8" t="s">
        <v>40</v>
      </c>
      <c r="D4354" s="7" t="s">
        <v>41</v>
      </c>
      <c r="E4354" s="7" t="s">
        <v>42</v>
      </c>
      <c r="F4354" s="7" t="s">
        <v>210</v>
      </c>
      <c r="G4354" s="7" t="s">
        <v>1023</v>
      </c>
      <c r="H4354" s="7" t="s">
        <v>29877</v>
      </c>
      <c r="I4354" s="7" t="s">
        <v>122</v>
      </c>
      <c r="J4354" s="7" t="s">
        <v>7208</v>
      </c>
      <c r="K4354" s="7" t="s">
        <v>63</v>
      </c>
      <c r="L4354" s="7" t="s">
        <v>45</v>
      </c>
      <c r="M4354" s="7" t="s">
        <v>29878</v>
      </c>
      <c r="N4354" s="9" t="s">
        <v>29879</v>
      </c>
      <c r="O4354" s="7" t="s">
        <v>135</v>
      </c>
      <c r="P4354" s="7" t="s">
        <v>136</v>
      </c>
      <c r="Q4354" s="7" t="s">
        <v>34192</v>
      </c>
      <c r="R4354" s="7" t="s">
        <v>30185</v>
      </c>
      <c r="S4354" s="7" t="s">
        <v>29149</v>
      </c>
      <c r="T4354" s="7" t="s">
        <v>21994</v>
      </c>
      <c r="U4354" s="7" t="s">
        <v>64</v>
      </c>
      <c r="V4354" s="7" t="s">
        <v>9278</v>
      </c>
      <c r="W4354" s="7" t="s">
        <v>106</v>
      </c>
      <c r="X4354" s="7" t="s">
        <v>48</v>
      </c>
      <c r="Y4354" s="7" t="s">
        <v>88</v>
      </c>
      <c r="Z4354" s="7" t="s">
        <v>88</v>
      </c>
      <c r="AA4354" s="7" t="s">
        <v>50</v>
      </c>
      <c r="AB4354" s="7" t="s">
        <v>125</v>
      </c>
      <c r="AC4354" s="7" t="s">
        <v>52</v>
      </c>
      <c r="AD4354" s="7" t="s">
        <v>1646</v>
      </c>
      <c r="AE4354" s="7" t="s">
        <v>3029</v>
      </c>
      <c r="AF4354" s="7" t="s">
        <v>3030</v>
      </c>
      <c r="AG4354" s="7" t="s">
        <v>56</v>
      </c>
      <c r="AH4354" s="7" t="s">
        <v>3031</v>
      </c>
      <c r="AI4354" s="7" t="s">
        <v>29880</v>
      </c>
      <c r="AJ4354" s="7" t="s">
        <v>1646</v>
      </c>
      <c r="AK4354" s="7" t="s">
        <v>1796</v>
      </c>
      <c r="AL4354" s="7" t="s">
        <v>3030</v>
      </c>
      <c r="AM4354" s="10" t="s">
        <v>268</v>
      </c>
      <c r="AN4354" s="5" t="str">
        <f>+VLOOKUP(D4354,'[1]Listado de Establecimientos'!$A$1:$P$65536,16,FALSE)</f>
        <v>NO PERTENECE A NINGUNA RED</v>
      </c>
      <c r="AO4354" s="5" t="str">
        <f>+VLOOKUP(D4354,'[1]Listado de Establecimientos'!$A$1:$Q$65536,17,FALSE)</f>
        <v>NO PERTENECE A NINGUNA MICRORED</v>
      </c>
      <c r="AP4354" s="5">
        <f t="shared" si="69"/>
        <v>4</v>
      </c>
    </row>
    <row r="4355" spans="1:42" ht="20.100000000000001" customHeight="1">
      <c r="A4355" s="6">
        <v>346</v>
      </c>
      <c r="B4355" s="7" t="s">
        <v>29881</v>
      </c>
      <c r="C4355" s="8" t="s">
        <v>40</v>
      </c>
      <c r="D4355" s="7" t="s">
        <v>83</v>
      </c>
      <c r="E4355" s="7" t="s">
        <v>143</v>
      </c>
      <c r="F4355" s="7" t="s">
        <v>3887</v>
      </c>
      <c r="G4355" s="7" t="s">
        <v>919</v>
      </c>
      <c r="H4355" s="7" t="s">
        <v>29882</v>
      </c>
      <c r="I4355" s="7" t="s">
        <v>97</v>
      </c>
      <c r="J4355" s="7" t="s">
        <v>4998</v>
      </c>
      <c r="K4355" s="7" t="s">
        <v>86</v>
      </c>
      <c r="L4355" s="7" t="s">
        <v>45</v>
      </c>
      <c r="M4355" s="7" t="s">
        <v>29883</v>
      </c>
      <c r="N4355" s="9" t="s">
        <v>29884</v>
      </c>
      <c r="O4355" s="7" t="s">
        <v>8172</v>
      </c>
      <c r="P4355" s="7" t="s">
        <v>8173</v>
      </c>
      <c r="Q4355" s="7" t="s">
        <v>34193</v>
      </c>
      <c r="R4355" s="7" t="s">
        <v>30266</v>
      </c>
      <c r="S4355" s="7" t="s">
        <v>29149</v>
      </c>
      <c r="T4355" s="7" t="s">
        <v>1319</v>
      </c>
      <c r="U4355" s="7" t="s">
        <v>46</v>
      </c>
      <c r="V4355" s="7" t="s">
        <v>2575</v>
      </c>
      <c r="W4355" s="7" t="s">
        <v>65</v>
      </c>
      <c r="X4355" s="7" t="s">
        <v>153</v>
      </c>
      <c r="Y4355" s="7" t="s">
        <v>79</v>
      </c>
      <c r="Z4355" s="7" t="s">
        <v>122</v>
      </c>
      <c r="AA4355" s="7" t="s">
        <v>50</v>
      </c>
      <c r="AB4355" s="7" t="s">
        <v>51</v>
      </c>
      <c r="AC4355" s="7" t="s">
        <v>52</v>
      </c>
      <c r="AD4355" s="7" t="s">
        <v>3845</v>
      </c>
      <c r="AE4355" s="7" t="s">
        <v>5956</v>
      </c>
      <c r="AF4355" s="7" t="s">
        <v>5957</v>
      </c>
      <c r="AG4355" s="7" t="s">
        <v>219</v>
      </c>
      <c r="AH4355" s="7" t="s">
        <v>5958</v>
      </c>
      <c r="AI4355" s="7" t="s">
        <v>29885</v>
      </c>
      <c r="AJ4355" s="7" t="s">
        <v>3845</v>
      </c>
      <c r="AK4355" s="7" t="s">
        <v>5956</v>
      </c>
      <c r="AL4355" s="7" t="s">
        <v>5957</v>
      </c>
      <c r="AM4355" s="10" t="s">
        <v>268</v>
      </c>
      <c r="AN4355" s="5" t="str">
        <f>+VLOOKUP(D4355,'[1]Listado de Establecimientos'!$A$1:$P$65536,16,FALSE)</f>
        <v>MOYOBAMBA</v>
      </c>
      <c r="AO4355" s="5" t="str">
        <f>+VLOOKUP(D4355,'[1]Listado de Establecimientos'!$A$1:$Q$65536,17,FALSE)</f>
        <v>NO PERTENECE A NINGUNA MICRORED</v>
      </c>
      <c r="AP4355" s="5">
        <f t="shared" si="69"/>
        <v>4</v>
      </c>
    </row>
    <row r="4356" spans="1:42" ht="20.100000000000001" customHeight="1">
      <c r="A4356" s="6">
        <v>347</v>
      </c>
      <c r="B4356" s="7" t="s">
        <v>29886</v>
      </c>
      <c r="C4356" s="8" t="s">
        <v>40</v>
      </c>
      <c r="D4356" s="7" t="s">
        <v>83</v>
      </c>
      <c r="E4356" s="7" t="s">
        <v>143</v>
      </c>
      <c r="F4356" s="7" t="s">
        <v>29887</v>
      </c>
      <c r="G4356" s="7" t="s">
        <v>196</v>
      </c>
      <c r="H4356" s="7" t="s">
        <v>29888</v>
      </c>
      <c r="I4356" s="7" t="s">
        <v>119</v>
      </c>
      <c r="J4356" s="7" t="s">
        <v>29889</v>
      </c>
      <c r="K4356" s="7" t="s">
        <v>63</v>
      </c>
      <c r="L4356" s="7" t="s">
        <v>45</v>
      </c>
      <c r="M4356" s="7" t="s">
        <v>29890</v>
      </c>
      <c r="N4356" s="9" t="s">
        <v>29891</v>
      </c>
      <c r="O4356" s="7" t="s">
        <v>2627</v>
      </c>
      <c r="P4356" s="7" t="s">
        <v>2628</v>
      </c>
      <c r="Q4356" s="7" t="s">
        <v>34194</v>
      </c>
      <c r="R4356" s="7" t="s">
        <v>30340</v>
      </c>
      <c r="S4356" s="7" t="s">
        <v>29149</v>
      </c>
      <c r="T4356" s="7" t="s">
        <v>10660</v>
      </c>
      <c r="U4356" s="7" t="s">
        <v>64</v>
      </c>
      <c r="V4356" s="7" t="s">
        <v>191</v>
      </c>
      <c r="W4356" s="7" t="s">
        <v>47</v>
      </c>
      <c r="X4356" s="7" t="s">
        <v>153</v>
      </c>
      <c r="Y4356" s="7" t="s">
        <v>114</v>
      </c>
      <c r="Z4356" s="7" t="s">
        <v>88</v>
      </c>
      <c r="AA4356" s="7" t="s">
        <v>50</v>
      </c>
      <c r="AB4356" s="7" t="s">
        <v>51</v>
      </c>
      <c r="AC4356" s="7" t="s">
        <v>52</v>
      </c>
      <c r="AD4356" s="7" t="s">
        <v>13161</v>
      </c>
      <c r="AE4356" s="7" t="s">
        <v>13162</v>
      </c>
      <c r="AF4356" s="7" t="s">
        <v>13163</v>
      </c>
      <c r="AG4356" s="7" t="s">
        <v>219</v>
      </c>
      <c r="AH4356" s="7" t="s">
        <v>15586</v>
      </c>
      <c r="AI4356" s="7" t="s">
        <v>29892</v>
      </c>
      <c r="AJ4356" s="7" t="s">
        <v>3845</v>
      </c>
      <c r="AK4356" s="7" t="s">
        <v>5956</v>
      </c>
      <c r="AL4356" s="7" t="s">
        <v>5957</v>
      </c>
      <c r="AM4356" s="10" t="s">
        <v>268</v>
      </c>
      <c r="AN4356" s="5" t="str">
        <f>+VLOOKUP(D4356,'[1]Listado de Establecimientos'!$A$1:$P$65536,16,FALSE)</f>
        <v>MOYOBAMBA</v>
      </c>
      <c r="AO4356" s="5" t="str">
        <f>+VLOOKUP(D4356,'[1]Listado de Establecimientos'!$A$1:$Q$65536,17,FALSE)</f>
        <v>NO PERTENECE A NINGUNA MICRORED</v>
      </c>
      <c r="AP4356" s="5">
        <f t="shared" si="69"/>
        <v>4</v>
      </c>
    </row>
    <row r="4357" spans="1:42" ht="20.100000000000001" customHeight="1">
      <c r="A4357" s="6">
        <v>348</v>
      </c>
      <c r="B4357" s="7" t="s">
        <v>29893</v>
      </c>
      <c r="C4357" s="8" t="s">
        <v>40</v>
      </c>
      <c r="D4357" s="7" t="s">
        <v>41</v>
      </c>
      <c r="E4357" s="7" t="s">
        <v>29037</v>
      </c>
      <c r="F4357" s="7" t="s">
        <v>1998</v>
      </c>
      <c r="G4357" s="7" t="s">
        <v>1076</v>
      </c>
      <c r="H4357" s="7" t="s">
        <v>23137</v>
      </c>
      <c r="I4357" s="7" t="s">
        <v>97</v>
      </c>
      <c r="J4357" s="7" t="s">
        <v>23655</v>
      </c>
      <c r="K4357" s="7" t="s">
        <v>63</v>
      </c>
      <c r="L4357" s="7" t="s">
        <v>45</v>
      </c>
      <c r="M4357" s="7" t="s">
        <v>29894</v>
      </c>
      <c r="N4357" s="9" t="s">
        <v>29895</v>
      </c>
      <c r="O4357" s="7" t="s">
        <v>1063</v>
      </c>
      <c r="P4357" s="7" t="s">
        <v>1064</v>
      </c>
      <c r="Q4357" s="7" t="s">
        <v>34195</v>
      </c>
      <c r="R4357" s="7" t="s">
        <v>30257</v>
      </c>
      <c r="S4357" s="7" t="s">
        <v>29273</v>
      </c>
      <c r="T4357" s="7" t="s">
        <v>14573</v>
      </c>
      <c r="U4357" s="7" t="s">
        <v>64</v>
      </c>
      <c r="V4357" s="7" t="s">
        <v>139</v>
      </c>
      <c r="W4357" s="7" t="s">
        <v>73</v>
      </c>
      <c r="X4357" s="7" t="s">
        <v>48</v>
      </c>
      <c r="Y4357" s="7" t="s">
        <v>122</v>
      </c>
      <c r="Z4357" s="7" t="s">
        <v>94</v>
      </c>
      <c r="AA4357" s="7" t="s">
        <v>50</v>
      </c>
      <c r="AB4357" s="7" t="s">
        <v>51</v>
      </c>
      <c r="AC4357" s="7" t="s">
        <v>52</v>
      </c>
      <c r="AD4357" s="7" t="s">
        <v>701</v>
      </c>
      <c r="AE4357" s="7" t="s">
        <v>29041</v>
      </c>
      <c r="AF4357" s="7" t="s">
        <v>852</v>
      </c>
      <c r="AG4357" s="7" t="s">
        <v>219</v>
      </c>
      <c r="AH4357" s="7" t="s">
        <v>29042</v>
      </c>
      <c r="AI4357" s="7" t="s">
        <v>29896</v>
      </c>
      <c r="AJ4357" s="7" t="s">
        <v>701</v>
      </c>
      <c r="AK4357" s="7" t="s">
        <v>29044</v>
      </c>
      <c r="AL4357" s="7" t="s">
        <v>852</v>
      </c>
      <c r="AM4357" s="10" t="s">
        <v>268</v>
      </c>
      <c r="AN4357" s="5" t="str">
        <f>+VLOOKUP(D4357,'[1]Listado de Establecimientos'!$A$1:$P$65536,16,FALSE)</f>
        <v>NO PERTENECE A NINGUNA RED</v>
      </c>
      <c r="AO4357" s="5" t="str">
        <f>+VLOOKUP(D4357,'[1]Listado de Establecimientos'!$A$1:$Q$65536,17,FALSE)</f>
        <v>NO PERTENECE A NINGUNA MICRORED</v>
      </c>
      <c r="AP4357" s="5">
        <f t="shared" si="69"/>
        <v>4</v>
      </c>
    </row>
    <row r="4358" spans="1:42" ht="20.100000000000001" customHeight="1">
      <c r="A4358" s="6">
        <v>349</v>
      </c>
      <c r="B4358" s="7" t="s">
        <v>29897</v>
      </c>
      <c r="C4358" s="8" t="s">
        <v>40</v>
      </c>
      <c r="D4358" s="7" t="s">
        <v>60</v>
      </c>
      <c r="E4358" s="7" t="s">
        <v>61</v>
      </c>
      <c r="F4358" s="7" t="s">
        <v>9292</v>
      </c>
      <c r="G4358" s="7" t="s">
        <v>29898</v>
      </c>
      <c r="H4358" s="7" t="s">
        <v>3291</v>
      </c>
      <c r="I4358" s="7" t="s">
        <v>261</v>
      </c>
      <c r="J4358" s="7" t="s">
        <v>7984</v>
      </c>
      <c r="K4358" s="7" t="s">
        <v>86</v>
      </c>
      <c r="L4358" s="7" t="s">
        <v>45</v>
      </c>
      <c r="M4358" s="7" t="s">
        <v>29899</v>
      </c>
      <c r="N4358" s="9" t="s">
        <v>29900</v>
      </c>
      <c r="O4358" s="7" t="s">
        <v>102</v>
      </c>
      <c r="P4358" s="7" t="s">
        <v>103</v>
      </c>
      <c r="Q4358" s="7" t="s">
        <v>34196</v>
      </c>
      <c r="R4358" s="7" t="s">
        <v>30253</v>
      </c>
      <c r="S4358" s="7" t="s">
        <v>29273</v>
      </c>
      <c r="T4358" s="7" t="s">
        <v>2117</v>
      </c>
      <c r="U4358" s="7" t="s">
        <v>64</v>
      </c>
      <c r="V4358" s="7" t="s">
        <v>137</v>
      </c>
      <c r="W4358" s="7" t="s">
        <v>106</v>
      </c>
      <c r="X4358" s="7" t="s">
        <v>48</v>
      </c>
      <c r="Y4358" s="7" t="s">
        <v>113</v>
      </c>
      <c r="Z4358" s="7" t="s">
        <v>94</v>
      </c>
      <c r="AA4358" s="7" t="s">
        <v>50</v>
      </c>
      <c r="AB4358" s="7" t="s">
        <v>125</v>
      </c>
      <c r="AC4358" s="7" t="s">
        <v>50</v>
      </c>
      <c r="AD4358" s="7" t="s">
        <v>6201</v>
      </c>
      <c r="AE4358" s="7" t="s">
        <v>1986</v>
      </c>
      <c r="AF4358" s="7" t="s">
        <v>18118</v>
      </c>
      <c r="AG4358" s="7" t="s">
        <v>56</v>
      </c>
      <c r="AH4358" s="7" t="s">
        <v>685</v>
      </c>
      <c r="AI4358" s="7" t="s">
        <v>29901</v>
      </c>
      <c r="AJ4358" s="7" t="s">
        <v>104</v>
      </c>
      <c r="AK4358" s="7" t="s">
        <v>160</v>
      </c>
      <c r="AL4358" s="7" t="s">
        <v>221</v>
      </c>
      <c r="AM4358" s="10" t="s">
        <v>268</v>
      </c>
      <c r="AN4358" s="5" t="str">
        <f>+VLOOKUP(D4358,'[1]Listado de Establecimientos'!$A$1:$P$65536,16,FALSE)</f>
        <v>RIOJA</v>
      </c>
      <c r="AO4358" s="5" t="str">
        <f>+VLOOKUP(D4358,'[1]Listado de Establecimientos'!$A$1:$Q$65536,17,FALSE)</f>
        <v>NO PERTENECE A NINGUNA MICRORED</v>
      </c>
      <c r="AP4358" s="5">
        <f t="shared" si="69"/>
        <v>4</v>
      </c>
    </row>
    <row r="4359" spans="1:42" ht="20.100000000000001" customHeight="1">
      <c r="A4359" s="6">
        <v>350</v>
      </c>
      <c r="B4359" s="7" t="s">
        <v>29902</v>
      </c>
      <c r="C4359" s="8" t="s">
        <v>40</v>
      </c>
      <c r="D4359" s="7" t="s">
        <v>175</v>
      </c>
      <c r="E4359" s="7" t="s">
        <v>176</v>
      </c>
      <c r="F4359" s="7" t="s">
        <v>29903</v>
      </c>
      <c r="G4359" s="7" t="s">
        <v>18001</v>
      </c>
      <c r="H4359" s="7" t="s">
        <v>29904</v>
      </c>
      <c r="I4359" s="7" t="s">
        <v>922</v>
      </c>
      <c r="J4359" s="7" t="s">
        <v>29905</v>
      </c>
      <c r="K4359" s="7" t="s">
        <v>63</v>
      </c>
      <c r="L4359" s="7" t="s">
        <v>45</v>
      </c>
      <c r="M4359" s="7" t="s">
        <v>29906</v>
      </c>
      <c r="N4359" s="9" t="s">
        <v>29907</v>
      </c>
      <c r="O4359" s="7" t="s">
        <v>319</v>
      </c>
      <c r="P4359" s="7" t="s">
        <v>320</v>
      </c>
      <c r="Q4359" s="7" t="s">
        <v>34197</v>
      </c>
      <c r="R4359" s="7" t="s">
        <v>30220</v>
      </c>
      <c r="S4359" s="7" t="s">
        <v>29273</v>
      </c>
      <c r="T4359" s="7" t="s">
        <v>8635</v>
      </c>
      <c r="U4359" s="7" t="s">
        <v>46</v>
      </c>
      <c r="V4359" s="7" t="s">
        <v>7704</v>
      </c>
      <c r="W4359" s="7" t="s">
        <v>740</v>
      </c>
      <c r="X4359" s="7" t="s">
        <v>8230</v>
      </c>
      <c r="Y4359" s="7" t="s">
        <v>122</v>
      </c>
      <c r="Z4359" s="7" t="s">
        <v>114</v>
      </c>
      <c r="AA4359" s="7" t="s">
        <v>50</v>
      </c>
      <c r="AB4359" s="7" t="s">
        <v>125</v>
      </c>
      <c r="AC4359" s="7" t="s">
        <v>50</v>
      </c>
      <c r="AD4359" s="7" t="s">
        <v>148</v>
      </c>
      <c r="AE4359" s="7" t="s">
        <v>286</v>
      </c>
      <c r="AF4359" s="7" t="s">
        <v>389</v>
      </c>
      <c r="AG4359" s="7" t="s">
        <v>56</v>
      </c>
      <c r="AH4359" s="7" t="s">
        <v>15241</v>
      </c>
      <c r="AI4359" s="7" t="s">
        <v>29908</v>
      </c>
      <c r="AJ4359" s="7" t="s">
        <v>148</v>
      </c>
      <c r="AK4359" s="7" t="s">
        <v>919</v>
      </c>
      <c r="AL4359" s="7" t="s">
        <v>389</v>
      </c>
      <c r="AM4359" s="10" t="s">
        <v>268</v>
      </c>
      <c r="AN4359" s="5" t="str">
        <f>+VLOOKUP(D4359,'[1]Listado de Establecimientos'!$A$1:$P$65536,16,FALSE)</f>
        <v>BELLAVISTA</v>
      </c>
      <c r="AO4359" s="5" t="str">
        <f>+VLOOKUP(D4359,'[1]Listado de Establecimientos'!$A$1:$Q$65536,17,FALSE)</f>
        <v>BELLAVISTA</v>
      </c>
      <c r="AP4359" s="5">
        <f t="shared" si="69"/>
        <v>4</v>
      </c>
    </row>
    <row r="4360" spans="1:42" ht="20.100000000000001" customHeight="1">
      <c r="A4360" s="6">
        <v>351</v>
      </c>
      <c r="B4360" s="7" t="s">
        <v>29909</v>
      </c>
      <c r="C4360" s="8" t="s">
        <v>40</v>
      </c>
      <c r="D4360" s="7" t="s">
        <v>1345</v>
      </c>
      <c r="E4360" s="7" t="s">
        <v>1346</v>
      </c>
      <c r="F4360" s="7" t="s">
        <v>2133</v>
      </c>
      <c r="G4360" s="7" t="s">
        <v>741</v>
      </c>
      <c r="H4360" s="7" t="s">
        <v>29910</v>
      </c>
      <c r="I4360" s="7" t="s">
        <v>97</v>
      </c>
      <c r="J4360" s="7" t="s">
        <v>29911</v>
      </c>
      <c r="K4360" s="7" t="s">
        <v>152</v>
      </c>
      <c r="L4360" s="7" t="s">
        <v>45</v>
      </c>
      <c r="M4360" s="7" t="s">
        <v>29912</v>
      </c>
      <c r="N4360" s="9" t="s">
        <v>29913</v>
      </c>
      <c r="O4360" s="7" t="s">
        <v>1345</v>
      </c>
      <c r="P4360" s="7" t="s">
        <v>1346</v>
      </c>
      <c r="Q4360" s="7" t="s">
        <v>34198</v>
      </c>
      <c r="R4360" s="7" t="s">
        <v>30189</v>
      </c>
      <c r="S4360" s="7" t="s">
        <v>29273</v>
      </c>
      <c r="T4360" s="7" t="s">
        <v>6492</v>
      </c>
      <c r="U4360" s="7" t="s">
        <v>46</v>
      </c>
      <c r="V4360" s="7" t="s">
        <v>29914</v>
      </c>
      <c r="W4360" s="7" t="s">
        <v>106</v>
      </c>
      <c r="X4360" s="7" t="s">
        <v>48</v>
      </c>
      <c r="Y4360" s="7" t="s">
        <v>6950</v>
      </c>
      <c r="Z4360" s="7" t="s">
        <v>29915</v>
      </c>
      <c r="AA4360" s="7" t="s">
        <v>50</v>
      </c>
      <c r="AB4360" s="7" t="s">
        <v>125</v>
      </c>
      <c r="AC4360" s="7" t="s">
        <v>50</v>
      </c>
      <c r="AD4360" s="7" t="s">
        <v>1992</v>
      </c>
      <c r="AE4360" s="7" t="s">
        <v>1993</v>
      </c>
      <c r="AF4360" s="7" t="s">
        <v>1994</v>
      </c>
      <c r="AG4360" s="7" t="s">
        <v>56</v>
      </c>
      <c r="AH4360" s="7" t="s">
        <v>1995</v>
      </c>
      <c r="AI4360" s="7" t="s">
        <v>29916</v>
      </c>
      <c r="AJ4360" s="7" t="s">
        <v>1992</v>
      </c>
      <c r="AK4360" s="7" t="s">
        <v>140</v>
      </c>
      <c r="AL4360" s="7" t="s">
        <v>1994</v>
      </c>
      <c r="AM4360" s="10" t="s">
        <v>268</v>
      </c>
      <c r="AN4360" s="5" t="str">
        <f>+VLOOKUP(D4360,'[1]Listado de Establecimientos'!$A$1:$P$65536,16,FALSE)</f>
        <v>NO PERTENECE A NINGUNA RED</v>
      </c>
      <c r="AO4360" s="5" t="str">
        <f>+VLOOKUP(D4360,'[1]Listado de Establecimientos'!$A$1:$Q$65536,17,FALSE)</f>
        <v>NO PERTENECE A NINGUNA MICRORED</v>
      </c>
      <c r="AP4360" s="5">
        <f t="shared" si="69"/>
        <v>4</v>
      </c>
    </row>
    <row r="4361" spans="1:42" ht="20.100000000000001" customHeight="1">
      <c r="A4361" s="6">
        <v>352</v>
      </c>
      <c r="B4361" s="7" t="s">
        <v>29917</v>
      </c>
      <c r="C4361" s="8" t="s">
        <v>40</v>
      </c>
      <c r="D4361" s="7" t="s">
        <v>41</v>
      </c>
      <c r="E4361" s="7" t="s">
        <v>42</v>
      </c>
      <c r="F4361" s="7" t="s">
        <v>891</v>
      </c>
      <c r="G4361" s="7" t="s">
        <v>361</v>
      </c>
      <c r="H4361" s="7" t="s">
        <v>29918</v>
      </c>
      <c r="I4361" s="7" t="s">
        <v>138</v>
      </c>
      <c r="J4361" s="7" t="s">
        <v>29919</v>
      </c>
      <c r="K4361" s="7" t="s">
        <v>107</v>
      </c>
      <c r="L4361" s="7" t="s">
        <v>45</v>
      </c>
      <c r="M4361" s="7" t="s">
        <v>29920</v>
      </c>
      <c r="N4361" s="9" t="s">
        <v>29921</v>
      </c>
      <c r="O4361" s="7" t="s">
        <v>3252</v>
      </c>
      <c r="P4361" s="7" t="s">
        <v>3253</v>
      </c>
      <c r="Q4361" s="7" t="s">
        <v>34199</v>
      </c>
      <c r="R4361" s="7" t="s">
        <v>30422</v>
      </c>
      <c r="S4361" s="7" t="s">
        <v>29273</v>
      </c>
      <c r="T4361" s="7" t="s">
        <v>377</v>
      </c>
      <c r="U4361" s="7" t="s">
        <v>46</v>
      </c>
      <c r="V4361" s="7" t="s">
        <v>27200</v>
      </c>
      <c r="W4361" s="7" t="s">
        <v>275</v>
      </c>
      <c r="X4361" s="7" t="s">
        <v>48</v>
      </c>
      <c r="Y4361" s="7" t="s">
        <v>67</v>
      </c>
      <c r="Z4361" s="7" t="s">
        <v>147</v>
      </c>
      <c r="AA4361" s="7" t="s">
        <v>50</v>
      </c>
      <c r="AB4361" s="7" t="s">
        <v>125</v>
      </c>
      <c r="AC4361" s="7" t="s">
        <v>50</v>
      </c>
      <c r="AD4361" s="7" t="s">
        <v>1170</v>
      </c>
      <c r="AE4361" s="7" t="s">
        <v>3168</v>
      </c>
      <c r="AF4361" s="7" t="s">
        <v>3169</v>
      </c>
      <c r="AG4361" s="7" t="s">
        <v>56</v>
      </c>
      <c r="AH4361" s="7" t="s">
        <v>3170</v>
      </c>
      <c r="AI4361" s="7" t="s">
        <v>29922</v>
      </c>
      <c r="AJ4361" s="7" t="s">
        <v>1170</v>
      </c>
      <c r="AK4361" s="7" t="s">
        <v>3172</v>
      </c>
      <c r="AL4361" s="7" t="s">
        <v>3169</v>
      </c>
      <c r="AM4361" s="10" t="s">
        <v>268</v>
      </c>
      <c r="AN4361" s="5" t="str">
        <f>+VLOOKUP(D4361,'[1]Listado de Establecimientos'!$A$1:$P$65536,16,FALSE)</f>
        <v>NO PERTENECE A NINGUNA RED</v>
      </c>
      <c r="AO4361" s="5" t="str">
        <f>+VLOOKUP(D4361,'[1]Listado de Establecimientos'!$A$1:$Q$65536,17,FALSE)</f>
        <v>NO PERTENECE A NINGUNA MICRORED</v>
      </c>
      <c r="AP4361" s="5">
        <f t="shared" si="69"/>
        <v>4</v>
      </c>
    </row>
    <row r="4362" spans="1:42" ht="20.100000000000001" customHeight="1">
      <c r="A4362" s="6">
        <v>353</v>
      </c>
      <c r="B4362" s="7" t="s">
        <v>29923</v>
      </c>
      <c r="C4362" s="8" t="s">
        <v>40</v>
      </c>
      <c r="D4362" s="7" t="s">
        <v>74</v>
      </c>
      <c r="E4362" s="7" t="s">
        <v>75</v>
      </c>
      <c r="F4362" s="7" t="s">
        <v>1950</v>
      </c>
      <c r="G4362" s="7" t="s">
        <v>29924</v>
      </c>
      <c r="H4362" s="7" t="s">
        <v>326</v>
      </c>
      <c r="I4362" s="7" t="s">
        <v>49</v>
      </c>
      <c r="J4362" s="7" t="s">
        <v>28763</v>
      </c>
      <c r="K4362" s="7" t="s">
        <v>906</v>
      </c>
      <c r="L4362" s="7" t="s">
        <v>45</v>
      </c>
      <c r="M4362" s="7" t="s">
        <v>29925</v>
      </c>
      <c r="N4362" s="9" t="s">
        <v>18159</v>
      </c>
      <c r="O4362" s="7" t="s">
        <v>1561</v>
      </c>
      <c r="P4362" s="7" t="s">
        <v>813</v>
      </c>
      <c r="Q4362" s="7" t="s">
        <v>32077</v>
      </c>
      <c r="R4362" s="7" t="s">
        <v>30202</v>
      </c>
      <c r="S4362" s="7" t="s">
        <v>29273</v>
      </c>
      <c r="T4362" s="7" t="s">
        <v>6995</v>
      </c>
      <c r="U4362" s="7" t="s">
        <v>46</v>
      </c>
      <c r="V4362" s="7" t="s">
        <v>4288</v>
      </c>
      <c r="W4362" s="7" t="s">
        <v>65</v>
      </c>
      <c r="X4362" s="7" t="s">
        <v>66</v>
      </c>
      <c r="Y4362" s="7" t="s">
        <v>113</v>
      </c>
      <c r="Z4362" s="7" t="s">
        <v>113</v>
      </c>
      <c r="AA4362" s="7" t="s">
        <v>50</v>
      </c>
      <c r="AB4362" s="7" t="s">
        <v>125</v>
      </c>
      <c r="AC4362" s="7" t="s">
        <v>50</v>
      </c>
      <c r="AD4362" s="7" t="s">
        <v>1508</v>
      </c>
      <c r="AE4362" s="7" t="s">
        <v>2192</v>
      </c>
      <c r="AF4362" s="7" t="s">
        <v>7460</v>
      </c>
      <c r="AG4362" s="7" t="s">
        <v>219</v>
      </c>
      <c r="AH4362" s="7" t="s">
        <v>8389</v>
      </c>
      <c r="AI4362" s="7" t="s">
        <v>29926</v>
      </c>
      <c r="AJ4362" s="7" t="s">
        <v>1508</v>
      </c>
      <c r="AK4362" s="7" t="s">
        <v>2440</v>
      </c>
      <c r="AL4362" s="7" t="s">
        <v>7460</v>
      </c>
      <c r="AM4362" s="10" t="s">
        <v>268</v>
      </c>
      <c r="AN4362" s="5" t="str">
        <f>+VLOOKUP(D4362,'[1]Listado de Establecimientos'!$A$1:$P$65536,16,FALSE)</f>
        <v>TOCACHE</v>
      </c>
      <c r="AO4362" s="5" t="str">
        <f>+VLOOKUP(D4362,'[1]Listado de Establecimientos'!$A$1:$Q$65536,17,FALSE)</f>
        <v>NO PERTENECE A NINGUNA MICRORED</v>
      </c>
      <c r="AP4362" s="5">
        <f t="shared" si="69"/>
        <v>4</v>
      </c>
    </row>
    <row r="4363" spans="1:42" ht="20.100000000000001" customHeight="1">
      <c r="A4363" s="6">
        <v>354</v>
      </c>
      <c r="B4363" s="7" t="s">
        <v>29927</v>
      </c>
      <c r="C4363" s="8" t="s">
        <v>40</v>
      </c>
      <c r="D4363" s="7" t="s">
        <v>74</v>
      </c>
      <c r="E4363" s="7" t="s">
        <v>75</v>
      </c>
      <c r="F4363" s="7" t="s">
        <v>6495</v>
      </c>
      <c r="G4363" s="7" t="s">
        <v>411</v>
      </c>
      <c r="H4363" s="7" t="s">
        <v>29928</v>
      </c>
      <c r="I4363" s="7" t="s">
        <v>93</v>
      </c>
      <c r="J4363" s="7" t="s">
        <v>29929</v>
      </c>
      <c r="K4363" s="7" t="s">
        <v>63</v>
      </c>
      <c r="L4363" s="7" t="s">
        <v>45</v>
      </c>
      <c r="M4363" s="7" t="s">
        <v>29930</v>
      </c>
      <c r="N4363" s="9" t="s">
        <v>29931</v>
      </c>
      <c r="O4363" s="7" t="s">
        <v>150</v>
      </c>
      <c r="P4363" s="7" t="s">
        <v>151</v>
      </c>
      <c r="Q4363" s="7" t="s">
        <v>34200</v>
      </c>
      <c r="R4363" s="7" t="s">
        <v>30191</v>
      </c>
      <c r="S4363" s="7" t="s">
        <v>29273</v>
      </c>
      <c r="T4363" s="7" t="s">
        <v>3434</v>
      </c>
      <c r="U4363" s="7" t="s">
        <v>64</v>
      </c>
      <c r="V4363" s="7" t="s">
        <v>779</v>
      </c>
      <c r="W4363" s="7" t="s">
        <v>106</v>
      </c>
      <c r="X4363" s="7" t="s">
        <v>66</v>
      </c>
      <c r="Y4363" s="7" t="s">
        <v>113</v>
      </c>
      <c r="Z4363" s="7" t="s">
        <v>113</v>
      </c>
      <c r="AA4363" s="7" t="s">
        <v>50</v>
      </c>
      <c r="AB4363" s="7" t="s">
        <v>125</v>
      </c>
      <c r="AC4363" s="7" t="s">
        <v>50</v>
      </c>
      <c r="AD4363" s="7" t="s">
        <v>1508</v>
      </c>
      <c r="AE4363" s="7" t="s">
        <v>2192</v>
      </c>
      <c r="AF4363" s="7" t="s">
        <v>7460</v>
      </c>
      <c r="AG4363" s="7" t="s">
        <v>219</v>
      </c>
      <c r="AH4363" s="7" t="s">
        <v>8389</v>
      </c>
      <c r="AI4363" s="7" t="s">
        <v>29932</v>
      </c>
      <c r="AJ4363" s="7" t="s">
        <v>1508</v>
      </c>
      <c r="AK4363" s="7" t="s">
        <v>2440</v>
      </c>
      <c r="AL4363" s="7" t="s">
        <v>7460</v>
      </c>
      <c r="AM4363" s="10" t="s">
        <v>268</v>
      </c>
      <c r="AN4363" s="5" t="str">
        <f>+VLOOKUP(D4363,'[1]Listado de Establecimientos'!$A$1:$P$65536,16,FALSE)</f>
        <v>TOCACHE</v>
      </c>
      <c r="AO4363" s="5" t="str">
        <f>+VLOOKUP(D4363,'[1]Listado de Establecimientos'!$A$1:$Q$65536,17,FALSE)</f>
        <v>NO PERTENECE A NINGUNA MICRORED</v>
      </c>
      <c r="AP4363" s="5">
        <f t="shared" si="69"/>
        <v>4</v>
      </c>
    </row>
    <row r="4364" spans="1:42" ht="20.100000000000001" customHeight="1">
      <c r="A4364" s="6">
        <v>355</v>
      </c>
      <c r="B4364" s="7" t="s">
        <v>29933</v>
      </c>
      <c r="C4364" s="8" t="s">
        <v>40</v>
      </c>
      <c r="D4364" s="7" t="s">
        <v>60</v>
      </c>
      <c r="E4364" s="7" t="s">
        <v>61</v>
      </c>
      <c r="F4364" s="7" t="s">
        <v>1508</v>
      </c>
      <c r="G4364" s="7" t="s">
        <v>200</v>
      </c>
      <c r="H4364" s="7" t="s">
        <v>29934</v>
      </c>
      <c r="I4364" s="7" t="s">
        <v>134</v>
      </c>
      <c r="J4364" s="7" t="s">
        <v>29935</v>
      </c>
      <c r="K4364" s="7" t="s">
        <v>86</v>
      </c>
      <c r="L4364" s="7" t="s">
        <v>45</v>
      </c>
      <c r="M4364" s="7" t="s">
        <v>29936</v>
      </c>
      <c r="N4364" s="9" t="s">
        <v>29937</v>
      </c>
      <c r="O4364" s="7" t="s">
        <v>102</v>
      </c>
      <c r="P4364" s="7" t="s">
        <v>103</v>
      </c>
      <c r="Q4364" s="7" t="s">
        <v>33979</v>
      </c>
      <c r="R4364" s="7" t="s">
        <v>30253</v>
      </c>
      <c r="S4364" s="7" t="s">
        <v>29273</v>
      </c>
      <c r="T4364" s="7" t="s">
        <v>1517</v>
      </c>
      <c r="U4364" s="7" t="s">
        <v>46</v>
      </c>
      <c r="V4364" s="7" t="s">
        <v>13182</v>
      </c>
      <c r="W4364" s="7" t="s">
        <v>73</v>
      </c>
      <c r="X4364" s="7" t="s">
        <v>48</v>
      </c>
      <c r="Y4364" s="7" t="s">
        <v>49</v>
      </c>
      <c r="Z4364" s="7" t="s">
        <v>88</v>
      </c>
      <c r="AA4364" s="7" t="s">
        <v>50</v>
      </c>
      <c r="AB4364" s="7" t="s">
        <v>125</v>
      </c>
      <c r="AC4364" s="7" t="s">
        <v>50</v>
      </c>
      <c r="AD4364" s="7" t="s">
        <v>1950</v>
      </c>
      <c r="AE4364" s="7" t="s">
        <v>716</v>
      </c>
      <c r="AF4364" s="7" t="s">
        <v>1951</v>
      </c>
      <c r="AG4364" s="7" t="s">
        <v>56</v>
      </c>
      <c r="AH4364" s="7" t="s">
        <v>1952</v>
      </c>
      <c r="AI4364" s="7" t="s">
        <v>29938</v>
      </c>
      <c r="AJ4364" s="7" t="s">
        <v>1950</v>
      </c>
      <c r="AK4364" s="7" t="s">
        <v>204</v>
      </c>
      <c r="AL4364" s="7" t="s">
        <v>1951</v>
      </c>
      <c r="AM4364" s="10" t="s">
        <v>268</v>
      </c>
      <c r="AN4364" s="5" t="str">
        <f>+VLOOKUP(D4364,'[1]Listado de Establecimientos'!$A$1:$P$65536,16,FALSE)</f>
        <v>RIOJA</v>
      </c>
      <c r="AO4364" s="5" t="str">
        <f>+VLOOKUP(D4364,'[1]Listado de Establecimientos'!$A$1:$Q$65536,17,FALSE)</f>
        <v>NO PERTENECE A NINGUNA MICRORED</v>
      </c>
      <c r="AP4364" s="5">
        <f t="shared" si="69"/>
        <v>4</v>
      </c>
    </row>
    <row r="4365" spans="1:42" ht="20.100000000000001" customHeight="1">
      <c r="A4365" s="6">
        <v>356</v>
      </c>
      <c r="B4365" s="7" t="s">
        <v>29939</v>
      </c>
      <c r="C4365" s="8" t="s">
        <v>40</v>
      </c>
      <c r="D4365" s="7" t="s">
        <v>60</v>
      </c>
      <c r="E4365" s="7" t="s">
        <v>61</v>
      </c>
      <c r="F4365" s="7" t="s">
        <v>16381</v>
      </c>
      <c r="G4365" s="7" t="s">
        <v>1650</v>
      </c>
      <c r="H4365" s="7" t="s">
        <v>29940</v>
      </c>
      <c r="I4365" s="7" t="s">
        <v>88</v>
      </c>
      <c r="J4365" s="7" t="s">
        <v>29941</v>
      </c>
      <c r="K4365" s="7" t="s">
        <v>86</v>
      </c>
      <c r="L4365" s="7" t="s">
        <v>45</v>
      </c>
      <c r="M4365" s="7" t="s">
        <v>29942</v>
      </c>
      <c r="N4365" s="9" t="s">
        <v>29943</v>
      </c>
      <c r="O4365" s="7" t="s">
        <v>102</v>
      </c>
      <c r="P4365" s="7" t="s">
        <v>103</v>
      </c>
      <c r="Q4365" s="7" t="s">
        <v>34201</v>
      </c>
      <c r="R4365" s="7" t="s">
        <v>30253</v>
      </c>
      <c r="S4365" s="7" t="s">
        <v>29273</v>
      </c>
      <c r="T4365" s="7" t="s">
        <v>12464</v>
      </c>
      <c r="U4365" s="7" t="s">
        <v>64</v>
      </c>
      <c r="V4365" s="7" t="s">
        <v>6753</v>
      </c>
      <c r="W4365" s="7" t="s">
        <v>65</v>
      </c>
      <c r="X4365" s="7" t="s">
        <v>48</v>
      </c>
      <c r="Y4365" s="7" t="s">
        <v>107</v>
      </c>
      <c r="Z4365" s="7" t="s">
        <v>122</v>
      </c>
      <c r="AA4365" s="7" t="s">
        <v>50</v>
      </c>
      <c r="AB4365" s="7" t="s">
        <v>125</v>
      </c>
      <c r="AC4365" s="7" t="s">
        <v>50</v>
      </c>
      <c r="AD4365" s="7" t="s">
        <v>2415</v>
      </c>
      <c r="AE4365" s="7" t="s">
        <v>840</v>
      </c>
      <c r="AF4365" s="7" t="s">
        <v>6298</v>
      </c>
      <c r="AG4365" s="7" t="s">
        <v>56</v>
      </c>
      <c r="AH4365" s="7" t="s">
        <v>6299</v>
      </c>
      <c r="AI4365" s="7" t="s">
        <v>29944</v>
      </c>
      <c r="AJ4365" s="7" t="s">
        <v>2415</v>
      </c>
      <c r="AK4365" s="7" t="s">
        <v>195</v>
      </c>
      <c r="AL4365" s="7" t="s">
        <v>6298</v>
      </c>
      <c r="AM4365" s="10" t="s">
        <v>268</v>
      </c>
      <c r="AN4365" s="5" t="str">
        <f>+VLOOKUP(D4365,'[1]Listado de Establecimientos'!$A$1:$P$65536,16,FALSE)</f>
        <v>RIOJA</v>
      </c>
      <c r="AO4365" s="5" t="str">
        <f>+VLOOKUP(D4365,'[1]Listado de Establecimientos'!$A$1:$Q$65536,17,FALSE)</f>
        <v>NO PERTENECE A NINGUNA MICRORED</v>
      </c>
      <c r="AP4365" s="5">
        <f t="shared" si="69"/>
        <v>4</v>
      </c>
    </row>
    <row r="4366" spans="1:42" ht="20.100000000000001" customHeight="1">
      <c r="A4366" s="6">
        <v>357</v>
      </c>
      <c r="B4366" s="7" t="s">
        <v>29945</v>
      </c>
      <c r="C4366" s="8" t="s">
        <v>40</v>
      </c>
      <c r="D4366" s="7" t="s">
        <v>737</v>
      </c>
      <c r="E4366" s="7" t="s">
        <v>117</v>
      </c>
      <c r="F4366" s="7" t="s">
        <v>1107</v>
      </c>
      <c r="G4366" s="7" t="s">
        <v>322</v>
      </c>
      <c r="H4366" s="7" t="s">
        <v>29946</v>
      </c>
      <c r="I4366" s="7" t="s">
        <v>144</v>
      </c>
      <c r="J4366" s="7" t="s">
        <v>29947</v>
      </c>
      <c r="K4366" s="7" t="s">
        <v>44</v>
      </c>
      <c r="L4366" s="7" t="s">
        <v>45</v>
      </c>
      <c r="M4366" s="7" t="s">
        <v>29948</v>
      </c>
      <c r="N4366" s="9" t="s">
        <v>29949</v>
      </c>
      <c r="O4366" s="7" t="s">
        <v>737</v>
      </c>
      <c r="P4366" s="7" t="s">
        <v>117</v>
      </c>
      <c r="Q4366" s="7" t="s">
        <v>34202</v>
      </c>
      <c r="R4366" s="7" t="s">
        <v>31251</v>
      </c>
      <c r="S4366" s="7" t="s">
        <v>29273</v>
      </c>
      <c r="T4366" s="7" t="s">
        <v>21210</v>
      </c>
      <c r="U4366" s="7" t="s">
        <v>46</v>
      </c>
      <c r="V4366" s="7" t="s">
        <v>2764</v>
      </c>
      <c r="W4366" s="7" t="s">
        <v>106</v>
      </c>
      <c r="X4366" s="7" t="s">
        <v>48</v>
      </c>
      <c r="Y4366" s="7" t="s">
        <v>49</v>
      </c>
      <c r="Z4366" s="7" t="s">
        <v>49</v>
      </c>
      <c r="AA4366" s="7" t="s">
        <v>50</v>
      </c>
      <c r="AB4366" s="7" t="s">
        <v>125</v>
      </c>
      <c r="AC4366" s="7" t="s">
        <v>50</v>
      </c>
      <c r="AD4366" s="7" t="s">
        <v>1904</v>
      </c>
      <c r="AE4366" s="7" t="s">
        <v>1300</v>
      </c>
      <c r="AF4366" s="7" t="s">
        <v>1905</v>
      </c>
      <c r="AG4366" s="7" t="s">
        <v>56</v>
      </c>
      <c r="AH4366" s="7" t="s">
        <v>1906</v>
      </c>
      <c r="AI4366" s="7" t="s">
        <v>29950</v>
      </c>
      <c r="AJ4366" s="7" t="s">
        <v>1904</v>
      </c>
      <c r="AK4366" s="7" t="s">
        <v>68</v>
      </c>
      <c r="AL4366" s="7" t="s">
        <v>1905</v>
      </c>
      <c r="AM4366" s="10" t="s">
        <v>268</v>
      </c>
      <c r="AN4366" s="5" t="str">
        <f>+VLOOKUP(D4366,'[1]Listado de Establecimientos'!$A$1:$P$65536,16,FALSE)</f>
        <v>NO PERTENECE A NINGUNA RED</v>
      </c>
      <c r="AO4366" s="5" t="str">
        <f>+VLOOKUP(D4366,'[1]Listado de Establecimientos'!$A$1:$Q$65536,17,FALSE)</f>
        <v xml:space="preserve"> </v>
      </c>
      <c r="AP4366" s="5">
        <f t="shared" si="69"/>
        <v>4</v>
      </c>
    </row>
    <row r="4367" spans="1:42" ht="20.100000000000001" customHeight="1">
      <c r="A4367" s="6">
        <v>358</v>
      </c>
      <c r="B4367" s="7" t="s">
        <v>29951</v>
      </c>
      <c r="C4367" s="8" t="s">
        <v>40</v>
      </c>
      <c r="D4367" s="7" t="s">
        <v>1345</v>
      </c>
      <c r="E4367" s="7" t="s">
        <v>1346</v>
      </c>
      <c r="F4367" s="7" t="s">
        <v>3427</v>
      </c>
      <c r="G4367" s="7" t="s">
        <v>25326</v>
      </c>
      <c r="H4367" s="7" t="s">
        <v>29952</v>
      </c>
      <c r="I4367" s="7" t="s">
        <v>77</v>
      </c>
      <c r="J4367" s="7" t="s">
        <v>6312</v>
      </c>
      <c r="K4367" s="7" t="s">
        <v>44</v>
      </c>
      <c r="L4367" s="7" t="s">
        <v>45</v>
      </c>
      <c r="M4367" s="7" t="s">
        <v>29953</v>
      </c>
      <c r="N4367" s="9" t="s">
        <v>29954</v>
      </c>
      <c r="O4367" s="7" t="s">
        <v>3881</v>
      </c>
      <c r="P4367" s="7" t="s">
        <v>3882</v>
      </c>
      <c r="Q4367" s="7" t="s">
        <v>34203</v>
      </c>
      <c r="R4367" s="7" t="s">
        <v>30253</v>
      </c>
      <c r="S4367" s="7" t="s">
        <v>29273</v>
      </c>
      <c r="T4367" s="7" t="s">
        <v>7086</v>
      </c>
      <c r="U4367" s="7" t="s">
        <v>46</v>
      </c>
      <c r="V4367" s="7" t="s">
        <v>2206</v>
      </c>
      <c r="W4367" s="7" t="s">
        <v>73</v>
      </c>
      <c r="X4367" s="7" t="s">
        <v>48</v>
      </c>
      <c r="Y4367" s="7" t="s">
        <v>3722</v>
      </c>
      <c r="Z4367" s="7" t="s">
        <v>113</v>
      </c>
      <c r="AA4367" s="7" t="s">
        <v>50</v>
      </c>
      <c r="AB4367" s="7" t="s">
        <v>125</v>
      </c>
      <c r="AC4367" s="7" t="s">
        <v>52</v>
      </c>
      <c r="AD4367" s="7" t="s">
        <v>108</v>
      </c>
      <c r="AE4367" s="7" t="s">
        <v>1354</v>
      </c>
      <c r="AF4367" s="7" t="s">
        <v>1355</v>
      </c>
      <c r="AG4367" s="7" t="s">
        <v>56</v>
      </c>
      <c r="AH4367" s="7" t="s">
        <v>1356</v>
      </c>
      <c r="AI4367" s="7" t="s">
        <v>29955</v>
      </c>
      <c r="AJ4367" s="7" t="s">
        <v>108</v>
      </c>
      <c r="AK4367" s="7" t="s">
        <v>1225</v>
      </c>
      <c r="AL4367" s="7" t="s">
        <v>1355</v>
      </c>
      <c r="AM4367" s="10" t="s">
        <v>268</v>
      </c>
      <c r="AN4367" s="5" t="str">
        <f>+VLOOKUP(D4367,'[1]Listado de Establecimientos'!$A$1:$P$65536,16,FALSE)</f>
        <v>NO PERTENECE A NINGUNA RED</v>
      </c>
      <c r="AO4367" s="5" t="str">
        <f>+VLOOKUP(D4367,'[1]Listado de Establecimientos'!$A$1:$Q$65536,17,FALSE)</f>
        <v>NO PERTENECE A NINGUNA MICRORED</v>
      </c>
      <c r="AP4367" s="5">
        <f t="shared" si="69"/>
        <v>4</v>
      </c>
    </row>
    <row r="4368" spans="1:42" ht="20.100000000000001" customHeight="1">
      <c r="A4368" s="6">
        <v>359</v>
      </c>
      <c r="B4368" s="7" t="s">
        <v>29956</v>
      </c>
      <c r="C4368" s="8" t="s">
        <v>40</v>
      </c>
      <c r="D4368" s="7" t="s">
        <v>41</v>
      </c>
      <c r="E4368" s="7" t="s">
        <v>42</v>
      </c>
      <c r="F4368" s="7" t="s">
        <v>1796</v>
      </c>
      <c r="G4368" s="7" t="s">
        <v>214</v>
      </c>
      <c r="H4368" s="7" t="s">
        <v>5858</v>
      </c>
      <c r="I4368" s="7" t="s">
        <v>144</v>
      </c>
      <c r="J4368" s="7" t="s">
        <v>29957</v>
      </c>
      <c r="K4368" s="7" t="s">
        <v>152</v>
      </c>
      <c r="L4368" s="7" t="s">
        <v>45</v>
      </c>
      <c r="M4368" s="7" t="s">
        <v>29958</v>
      </c>
      <c r="N4368" s="9" t="s">
        <v>29959</v>
      </c>
      <c r="O4368" s="7" t="s">
        <v>201</v>
      </c>
      <c r="P4368" s="7" t="s">
        <v>202</v>
      </c>
      <c r="Q4368" s="7" t="s">
        <v>34204</v>
      </c>
      <c r="R4368" s="7" t="s">
        <v>30277</v>
      </c>
      <c r="S4368" s="7" t="s">
        <v>29403</v>
      </c>
      <c r="T4368" s="7" t="s">
        <v>10136</v>
      </c>
      <c r="U4368" s="7" t="s">
        <v>46</v>
      </c>
      <c r="V4368" s="7" t="s">
        <v>191</v>
      </c>
      <c r="W4368" s="7" t="s">
        <v>87</v>
      </c>
      <c r="X4368" s="7" t="s">
        <v>2057</v>
      </c>
      <c r="Y4368" s="7" t="s">
        <v>49</v>
      </c>
      <c r="Z4368" s="7" t="s">
        <v>88</v>
      </c>
      <c r="AA4368" s="7" t="s">
        <v>50</v>
      </c>
      <c r="AB4368" s="7" t="s">
        <v>125</v>
      </c>
      <c r="AC4368" s="7" t="s">
        <v>50</v>
      </c>
      <c r="AD4368" s="7" t="s">
        <v>108</v>
      </c>
      <c r="AE4368" s="7" t="s">
        <v>130</v>
      </c>
      <c r="AF4368" s="7" t="s">
        <v>1981</v>
      </c>
      <c r="AG4368" s="7" t="s">
        <v>56</v>
      </c>
      <c r="AH4368" s="7" t="s">
        <v>1982</v>
      </c>
      <c r="AI4368" s="7" t="s">
        <v>29960</v>
      </c>
      <c r="AJ4368" s="7" t="s">
        <v>108</v>
      </c>
      <c r="AK4368" s="7" t="s">
        <v>130</v>
      </c>
      <c r="AL4368" s="7" t="s">
        <v>1981</v>
      </c>
      <c r="AM4368" s="10" t="s">
        <v>268</v>
      </c>
      <c r="AN4368" s="5" t="str">
        <f>+VLOOKUP(D4368,'[1]Listado de Establecimientos'!$A$1:$P$65536,16,FALSE)</f>
        <v>NO PERTENECE A NINGUNA RED</v>
      </c>
      <c r="AO4368" s="5" t="str">
        <f>+VLOOKUP(D4368,'[1]Listado de Establecimientos'!$A$1:$Q$65536,17,FALSE)</f>
        <v>NO PERTENECE A NINGUNA MICRORED</v>
      </c>
      <c r="AP4368" s="5">
        <f t="shared" si="69"/>
        <v>4</v>
      </c>
    </row>
    <row r="4369" spans="1:42" ht="20.100000000000001" customHeight="1">
      <c r="A4369" s="6">
        <v>360</v>
      </c>
      <c r="B4369" s="7" t="s">
        <v>29961</v>
      </c>
      <c r="C4369" s="8" t="s">
        <v>40</v>
      </c>
      <c r="D4369" s="7" t="s">
        <v>60</v>
      </c>
      <c r="E4369" s="7" t="s">
        <v>61</v>
      </c>
      <c r="F4369" s="7" t="s">
        <v>126</v>
      </c>
      <c r="G4369" s="7" t="s">
        <v>29962</v>
      </c>
      <c r="H4369" s="7" t="s">
        <v>29963</v>
      </c>
      <c r="I4369" s="7" t="s">
        <v>112</v>
      </c>
      <c r="J4369" s="7" t="s">
        <v>29964</v>
      </c>
      <c r="K4369" s="7" t="s">
        <v>44</v>
      </c>
      <c r="L4369" s="7" t="s">
        <v>45</v>
      </c>
      <c r="M4369" s="7" t="s">
        <v>29965</v>
      </c>
      <c r="N4369" s="9" t="s">
        <v>29966</v>
      </c>
      <c r="O4369" s="7" t="s">
        <v>102</v>
      </c>
      <c r="P4369" s="7" t="s">
        <v>103</v>
      </c>
      <c r="Q4369" s="7" t="s">
        <v>34205</v>
      </c>
      <c r="R4369" s="7" t="s">
        <v>30253</v>
      </c>
      <c r="S4369" s="7" t="s">
        <v>29403</v>
      </c>
      <c r="T4369" s="7" t="s">
        <v>5432</v>
      </c>
      <c r="U4369" s="7" t="s">
        <v>46</v>
      </c>
      <c r="V4369" s="7" t="s">
        <v>2302</v>
      </c>
      <c r="W4369" s="7" t="s">
        <v>740</v>
      </c>
      <c r="X4369" s="7" t="s">
        <v>66</v>
      </c>
      <c r="Y4369" s="7" t="s">
        <v>79</v>
      </c>
      <c r="Z4369" s="7" t="s">
        <v>107</v>
      </c>
      <c r="AA4369" s="7" t="s">
        <v>50</v>
      </c>
      <c r="AB4369" s="7" t="s">
        <v>125</v>
      </c>
      <c r="AC4369" s="7" t="s">
        <v>50</v>
      </c>
      <c r="AD4369" s="7" t="s">
        <v>3138</v>
      </c>
      <c r="AE4369" s="7" t="s">
        <v>3139</v>
      </c>
      <c r="AF4369" s="7" t="s">
        <v>3140</v>
      </c>
      <c r="AG4369" s="7" t="s">
        <v>56</v>
      </c>
      <c r="AH4369" s="7" t="s">
        <v>3141</v>
      </c>
      <c r="AI4369" s="7" t="s">
        <v>29967</v>
      </c>
      <c r="AJ4369" s="7" t="s">
        <v>1103</v>
      </c>
      <c r="AK4369" s="7" t="s">
        <v>370</v>
      </c>
      <c r="AL4369" s="7" t="s">
        <v>1118</v>
      </c>
      <c r="AM4369" s="10" t="s">
        <v>268</v>
      </c>
      <c r="AN4369" s="5" t="str">
        <f>+VLOOKUP(D4369,'[1]Listado de Establecimientos'!$A$1:$P$65536,16,FALSE)</f>
        <v>RIOJA</v>
      </c>
      <c r="AO4369" s="5" t="str">
        <f>+VLOOKUP(D4369,'[1]Listado de Establecimientos'!$A$1:$Q$65536,17,FALSE)</f>
        <v>NO PERTENECE A NINGUNA MICRORED</v>
      </c>
      <c r="AP4369" s="5">
        <f t="shared" si="69"/>
        <v>4</v>
      </c>
    </row>
    <row r="4370" spans="1:42" ht="20.100000000000001" customHeight="1">
      <c r="A4370" s="6">
        <v>361</v>
      </c>
      <c r="B4370" s="7" t="s">
        <v>29968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4266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32264</v>
      </c>
      <c r="R4370" s="7" t="s">
        <v>30253</v>
      </c>
      <c r="S4370" s="7" t="s">
        <v>29403</v>
      </c>
      <c r="T4370" s="7" t="s">
        <v>7406</v>
      </c>
      <c r="U4370" s="7" t="s">
        <v>46</v>
      </c>
      <c r="V4370" s="7" t="s">
        <v>26081</v>
      </c>
      <c r="W4370" s="7" t="s">
        <v>275</v>
      </c>
      <c r="X4370" s="7" t="s">
        <v>48</v>
      </c>
      <c r="Y4370" s="7" t="s">
        <v>97</v>
      </c>
      <c r="Z4370" s="7" t="s">
        <v>77</v>
      </c>
      <c r="AA4370" s="7" t="s">
        <v>50</v>
      </c>
      <c r="AB4370" s="7" t="s">
        <v>125</v>
      </c>
      <c r="AC4370" s="7" t="s">
        <v>50</v>
      </c>
      <c r="AD4370" s="7" t="s">
        <v>1103</v>
      </c>
      <c r="AE4370" s="7" t="s">
        <v>370</v>
      </c>
      <c r="AF4370" s="7" t="s">
        <v>1118</v>
      </c>
      <c r="AG4370" s="7" t="s">
        <v>56</v>
      </c>
      <c r="AH4370" s="7" t="s">
        <v>1119</v>
      </c>
      <c r="AI4370" s="7" t="s">
        <v>29972</v>
      </c>
      <c r="AJ4370" s="7" t="s">
        <v>1103</v>
      </c>
      <c r="AK4370" s="7" t="s">
        <v>370</v>
      </c>
      <c r="AL4370" s="7" t="s">
        <v>1118</v>
      </c>
      <c r="AM4370" s="10" t="s">
        <v>268</v>
      </c>
      <c r="AN4370" s="5" t="str">
        <f>+VLOOKUP(D4370,'[1]Listado de Establecimientos'!$A$1:$P$65536,16,FALSE)</f>
        <v>RIOJA</v>
      </c>
      <c r="AO4370" s="5" t="str">
        <f>+VLOOKUP(D4370,'[1]Listado de Establecimientos'!$A$1:$Q$65536,17,FALSE)</f>
        <v>NO PERTENECE A NINGUNA MICRORED</v>
      </c>
      <c r="AP4370" s="5">
        <f t="shared" si="69"/>
        <v>4</v>
      </c>
    </row>
    <row r="4371" spans="1:42" ht="20.100000000000001" customHeight="1">
      <c r="A4371" s="6">
        <v>362</v>
      </c>
      <c r="B4371" s="7" t="s">
        <v>29973</v>
      </c>
      <c r="C4371" s="8" t="s">
        <v>40</v>
      </c>
      <c r="D4371" s="7" t="s">
        <v>60</v>
      </c>
      <c r="E4371" s="7" t="s">
        <v>61</v>
      </c>
      <c r="F4371" s="7" t="s">
        <v>1646</v>
      </c>
      <c r="G4371" s="7" t="s">
        <v>5335</v>
      </c>
      <c r="H4371" s="7" t="s">
        <v>2193</v>
      </c>
      <c r="I4371" s="7" t="s">
        <v>44</v>
      </c>
      <c r="J4371" s="7" t="s">
        <v>29969</v>
      </c>
      <c r="K4371" s="7" t="s">
        <v>107</v>
      </c>
      <c r="L4371" s="7" t="s">
        <v>45</v>
      </c>
      <c r="M4371" s="7" t="s">
        <v>29970</v>
      </c>
      <c r="N4371" s="9" t="s">
        <v>29971</v>
      </c>
      <c r="O4371" s="7" t="s">
        <v>102</v>
      </c>
      <c r="P4371" s="7" t="s">
        <v>103</v>
      </c>
      <c r="Q4371" s="7" t="s">
        <v>32264</v>
      </c>
      <c r="R4371" s="7" t="s">
        <v>30253</v>
      </c>
      <c r="S4371" s="7" t="s">
        <v>29403</v>
      </c>
      <c r="T4371" s="7" t="s">
        <v>1712</v>
      </c>
      <c r="U4371" s="7" t="s">
        <v>46</v>
      </c>
      <c r="V4371" s="7" t="s">
        <v>3249</v>
      </c>
      <c r="W4371" s="7" t="s">
        <v>43</v>
      </c>
      <c r="X4371" s="7" t="s">
        <v>66</v>
      </c>
      <c r="Y4371" s="7" t="s">
        <v>97</v>
      </c>
      <c r="Z4371" s="7" t="s">
        <v>97</v>
      </c>
      <c r="AA4371" s="7" t="s">
        <v>50</v>
      </c>
      <c r="AB4371" s="7" t="s">
        <v>125</v>
      </c>
      <c r="AC4371" s="7" t="s">
        <v>50</v>
      </c>
      <c r="AD4371" s="7" t="s">
        <v>1103</v>
      </c>
      <c r="AE4371" s="7" t="s">
        <v>1117</v>
      </c>
      <c r="AF4371" s="7" t="s">
        <v>1118</v>
      </c>
      <c r="AG4371" s="7" t="s">
        <v>56</v>
      </c>
      <c r="AH4371" s="7" t="s">
        <v>1119</v>
      </c>
      <c r="AI4371" s="7" t="s">
        <v>29974</v>
      </c>
      <c r="AJ4371" s="7" t="s">
        <v>1103</v>
      </c>
      <c r="AK4371" s="7" t="s">
        <v>370</v>
      </c>
      <c r="AL4371" s="7" t="s">
        <v>1118</v>
      </c>
      <c r="AM4371" s="10" t="s">
        <v>268</v>
      </c>
      <c r="AN4371" s="5" t="str">
        <f>+VLOOKUP(D4371,'[1]Listado de Establecimientos'!$A$1:$P$65536,16,FALSE)</f>
        <v>RIOJA</v>
      </c>
      <c r="AO4371" s="5" t="str">
        <f>+VLOOKUP(D4371,'[1]Listado de Establecimientos'!$A$1:$Q$65536,17,FALSE)</f>
        <v>NO PERTENECE A NINGUNA MICRORED</v>
      </c>
      <c r="AP4371" s="5">
        <f t="shared" si="69"/>
        <v>4</v>
      </c>
    </row>
    <row r="4372" spans="1:42" ht="20.100000000000001" customHeight="1">
      <c r="A4372" s="6">
        <v>363</v>
      </c>
      <c r="B4372" s="7" t="s">
        <v>29975</v>
      </c>
      <c r="C4372" s="8" t="s">
        <v>40</v>
      </c>
      <c r="D4372" s="7" t="s">
        <v>83</v>
      </c>
      <c r="E4372" s="7" t="s">
        <v>143</v>
      </c>
      <c r="F4372" s="7" t="s">
        <v>89</v>
      </c>
      <c r="G4372" s="7" t="s">
        <v>1492</v>
      </c>
      <c r="H4372" s="7" t="s">
        <v>29976</v>
      </c>
      <c r="I4372" s="7" t="s">
        <v>94</v>
      </c>
      <c r="J4372" s="7" t="s">
        <v>29977</v>
      </c>
      <c r="K4372" s="7" t="s">
        <v>122</v>
      </c>
      <c r="L4372" s="7" t="s">
        <v>45</v>
      </c>
      <c r="M4372" s="7" t="s">
        <v>29978</v>
      </c>
      <c r="N4372" s="9" t="s">
        <v>29979</v>
      </c>
      <c r="O4372" s="7" t="s">
        <v>1345</v>
      </c>
      <c r="P4372" s="7" t="s">
        <v>1346</v>
      </c>
      <c r="Q4372" s="7" t="s">
        <v>34206</v>
      </c>
      <c r="R4372" s="7" t="s">
        <v>30189</v>
      </c>
      <c r="S4372" s="7" t="s">
        <v>27148</v>
      </c>
      <c r="T4372" s="7" t="s">
        <v>4927</v>
      </c>
      <c r="U4372" s="7" t="s">
        <v>46</v>
      </c>
      <c r="V4372" s="7" t="s">
        <v>1404</v>
      </c>
      <c r="W4372" s="7" t="s">
        <v>47</v>
      </c>
      <c r="X4372" s="7" t="s">
        <v>11877</v>
      </c>
      <c r="Y4372" s="7" t="s">
        <v>1659</v>
      </c>
      <c r="Z4372" s="7" t="s">
        <v>77</v>
      </c>
      <c r="AA4372" s="7" t="s">
        <v>50</v>
      </c>
      <c r="AB4372" s="7" t="s">
        <v>51</v>
      </c>
      <c r="AC4372" s="7" t="s">
        <v>52</v>
      </c>
      <c r="AD4372" s="7" t="s">
        <v>3845</v>
      </c>
      <c r="AE4372" s="7" t="s">
        <v>5963</v>
      </c>
      <c r="AF4372" s="7" t="s">
        <v>5957</v>
      </c>
      <c r="AG4372" s="7" t="s">
        <v>219</v>
      </c>
      <c r="AH4372" s="7" t="s">
        <v>5958</v>
      </c>
      <c r="AI4372" s="7" t="s">
        <v>29980</v>
      </c>
      <c r="AJ4372" s="7" t="s">
        <v>3845</v>
      </c>
      <c r="AK4372" s="7" t="s">
        <v>5956</v>
      </c>
      <c r="AL4372" s="7" t="s">
        <v>5957</v>
      </c>
      <c r="AM4372" s="10" t="s">
        <v>268</v>
      </c>
      <c r="AN4372" s="5" t="str">
        <f>+VLOOKUP(D4372,'[1]Listado de Establecimientos'!$A$1:$P$65536,16,FALSE)</f>
        <v>MOYOBAMBA</v>
      </c>
      <c r="AO4372" s="5" t="str">
        <f>+VLOOKUP(D4372,'[1]Listado de Establecimientos'!$A$1:$Q$65536,17,FALSE)</f>
        <v>NO PERTENECE A NINGUNA MICRORED</v>
      </c>
      <c r="AP4372" s="5">
        <f t="shared" si="69"/>
        <v>4</v>
      </c>
    </row>
    <row r="4373" spans="1:42" ht="20.100000000000001" customHeight="1">
      <c r="A4373" s="6">
        <v>364</v>
      </c>
      <c r="B4373" s="7" t="s">
        <v>29981</v>
      </c>
      <c r="C4373" s="8" t="s">
        <v>40</v>
      </c>
      <c r="D4373" s="7" t="s">
        <v>83</v>
      </c>
      <c r="E4373" s="7" t="s">
        <v>143</v>
      </c>
      <c r="F4373" s="7" t="s">
        <v>29982</v>
      </c>
      <c r="G4373" s="7" t="s">
        <v>29983</v>
      </c>
      <c r="H4373" s="7" t="s">
        <v>12386</v>
      </c>
      <c r="I4373" s="7" t="s">
        <v>107</v>
      </c>
      <c r="J4373" s="7" t="s">
        <v>15840</v>
      </c>
      <c r="K4373" s="7" t="s">
        <v>86</v>
      </c>
      <c r="L4373" s="7" t="s">
        <v>45</v>
      </c>
      <c r="M4373" s="7" t="s">
        <v>29984</v>
      </c>
      <c r="N4373" s="9" t="s">
        <v>29985</v>
      </c>
      <c r="O4373" s="7" t="s">
        <v>5246</v>
      </c>
      <c r="P4373" s="7" t="s">
        <v>5247</v>
      </c>
      <c r="Q4373" s="7" t="s">
        <v>34207</v>
      </c>
      <c r="R4373" s="7" t="s">
        <v>30257</v>
      </c>
      <c r="S4373" s="7" t="s">
        <v>29273</v>
      </c>
      <c r="T4373" s="7" t="s">
        <v>3340</v>
      </c>
      <c r="U4373" s="7" t="s">
        <v>46</v>
      </c>
      <c r="V4373" s="7" t="s">
        <v>771</v>
      </c>
      <c r="W4373" s="7" t="s">
        <v>1683</v>
      </c>
      <c r="X4373" s="7" t="s">
        <v>66</v>
      </c>
      <c r="Y4373" s="7" t="s">
        <v>94</v>
      </c>
      <c r="Z4373" s="7" t="s">
        <v>49</v>
      </c>
      <c r="AA4373" s="7" t="s">
        <v>50</v>
      </c>
      <c r="AB4373" s="7" t="s">
        <v>51</v>
      </c>
      <c r="AC4373" s="7" t="s">
        <v>52</v>
      </c>
      <c r="AD4373" s="7" t="s">
        <v>3845</v>
      </c>
      <c r="AE4373" s="7" t="s">
        <v>5963</v>
      </c>
      <c r="AF4373" s="7" t="s">
        <v>5957</v>
      </c>
      <c r="AG4373" s="7" t="s">
        <v>219</v>
      </c>
      <c r="AH4373" s="7" t="s">
        <v>5958</v>
      </c>
      <c r="AI4373" s="7" t="s">
        <v>29986</v>
      </c>
      <c r="AJ4373" s="7" t="s">
        <v>3845</v>
      </c>
      <c r="AK4373" s="7" t="s">
        <v>5956</v>
      </c>
      <c r="AL4373" s="7" t="s">
        <v>5957</v>
      </c>
      <c r="AM4373" s="10" t="s">
        <v>268</v>
      </c>
      <c r="AN4373" s="5" t="str">
        <f>+VLOOKUP(D4373,'[1]Listado de Establecimientos'!$A$1:$P$65536,16,FALSE)</f>
        <v>MOYOBAMBA</v>
      </c>
      <c r="AO4373" s="5" t="str">
        <f>+VLOOKUP(D4373,'[1]Listado de Establecimientos'!$A$1:$Q$65536,17,FALSE)</f>
        <v>NO PERTENECE A NINGUNA MICRORED</v>
      </c>
      <c r="AP4373" s="5">
        <f t="shared" si="69"/>
        <v>4</v>
      </c>
    </row>
    <row r="4374" spans="1:42" ht="20.100000000000001" customHeight="1">
      <c r="A4374" s="6">
        <v>365</v>
      </c>
      <c r="B4374" s="7" t="s">
        <v>29987</v>
      </c>
      <c r="C4374" s="8" t="s">
        <v>40</v>
      </c>
      <c r="D4374" s="7" t="s">
        <v>2478</v>
      </c>
      <c r="E4374" s="7" t="s">
        <v>484</v>
      </c>
      <c r="F4374" s="7" t="s">
        <v>1950</v>
      </c>
      <c r="G4374" s="7" t="s">
        <v>1333</v>
      </c>
      <c r="H4374" s="7" t="s">
        <v>29988</v>
      </c>
      <c r="I4374" s="7" t="s">
        <v>134</v>
      </c>
      <c r="J4374" s="7" t="s">
        <v>29989</v>
      </c>
      <c r="K4374" s="7" t="s">
        <v>152</v>
      </c>
      <c r="L4374" s="7" t="s">
        <v>45</v>
      </c>
      <c r="M4374" s="7" t="s">
        <v>29990</v>
      </c>
      <c r="N4374" s="9" t="s">
        <v>29991</v>
      </c>
      <c r="O4374" s="7" t="s">
        <v>483</v>
      </c>
      <c r="P4374" s="7" t="s">
        <v>484</v>
      </c>
      <c r="Q4374" s="7" t="s">
        <v>34208</v>
      </c>
      <c r="R4374" s="7" t="s">
        <v>30175</v>
      </c>
      <c r="S4374" s="7" t="s">
        <v>29149</v>
      </c>
      <c r="T4374" s="7" t="s">
        <v>13159</v>
      </c>
      <c r="U4374" s="7" t="s">
        <v>64</v>
      </c>
      <c r="V4374" s="7" t="s">
        <v>2321</v>
      </c>
      <c r="W4374" s="7" t="s">
        <v>65</v>
      </c>
      <c r="X4374" s="7" t="s">
        <v>48</v>
      </c>
      <c r="Y4374" s="7" t="s">
        <v>94</v>
      </c>
      <c r="Z4374" s="7" t="s">
        <v>88</v>
      </c>
      <c r="AA4374" s="7" t="s">
        <v>50</v>
      </c>
      <c r="AB4374" s="7" t="s">
        <v>125</v>
      </c>
      <c r="AC4374" s="7" t="s">
        <v>52</v>
      </c>
      <c r="AD4374" s="7" t="s">
        <v>205</v>
      </c>
      <c r="AE4374" s="7" t="s">
        <v>2486</v>
      </c>
      <c r="AF4374" s="7" t="s">
        <v>2487</v>
      </c>
      <c r="AG4374" s="7" t="s">
        <v>56</v>
      </c>
      <c r="AH4374" s="7" t="s">
        <v>2488</v>
      </c>
      <c r="AI4374" s="7" t="s">
        <v>29992</v>
      </c>
      <c r="AJ4374" s="7" t="s">
        <v>205</v>
      </c>
      <c r="AK4374" s="7" t="s">
        <v>90</v>
      </c>
      <c r="AL4374" s="7" t="s">
        <v>2487</v>
      </c>
      <c r="AM4374" s="10" t="s">
        <v>268</v>
      </c>
      <c r="AN4374" s="5" t="str">
        <f>+VLOOKUP(D4374,'[1]Listado de Establecimientos'!$A$1:$P$65536,16,FALSE)</f>
        <v>NO PERTENECE A NINGUNA RED</v>
      </c>
      <c r="AO4374" s="5" t="str">
        <f>+VLOOKUP(D4374,'[1]Listado de Establecimientos'!$A$1:$Q$65536,17,FALSE)</f>
        <v>NO PERTENECE A NINGUNA MICRORED</v>
      </c>
      <c r="AP4374" s="5">
        <f t="shared" si="69"/>
        <v>4</v>
      </c>
    </row>
    <row r="4375" spans="1:42" ht="20.100000000000001" customHeight="1">
      <c r="A4375" s="6">
        <v>366</v>
      </c>
      <c r="B4375" s="7" t="s">
        <v>29993</v>
      </c>
      <c r="C4375" s="8" t="s">
        <v>40</v>
      </c>
      <c r="D4375" s="7" t="s">
        <v>74</v>
      </c>
      <c r="E4375" s="7" t="s">
        <v>75</v>
      </c>
      <c r="F4375" s="7" t="s">
        <v>891</v>
      </c>
      <c r="G4375" s="7" t="s">
        <v>2400</v>
      </c>
      <c r="H4375" s="7" t="s">
        <v>29994</v>
      </c>
      <c r="I4375" s="7" t="s">
        <v>906</v>
      </c>
      <c r="J4375" s="7" t="s">
        <v>29995</v>
      </c>
      <c r="K4375" s="7" t="s">
        <v>44</v>
      </c>
      <c r="L4375" s="7" t="s">
        <v>45</v>
      </c>
      <c r="M4375" s="7" t="s">
        <v>29996</v>
      </c>
      <c r="N4375" s="9" t="s">
        <v>29997</v>
      </c>
      <c r="O4375" s="7" t="s">
        <v>768</v>
      </c>
      <c r="P4375" s="7" t="s">
        <v>769</v>
      </c>
      <c r="Q4375" s="7" t="s">
        <v>30521</v>
      </c>
      <c r="R4375" s="7" t="s">
        <v>30202</v>
      </c>
      <c r="S4375" s="7" t="s">
        <v>29403</v>
      </c>
      <c r="T4375" s="7" t="s">
        <v>3280</v>
      </c>
      <c r="U4375" s="7" t="s">
        <v>46</v>
      </c>
      <c r="V4375" s="7" t="s">
        <v>9409</v>
      </c>
      <c r="W4375" s="7" t="s">
        <v>65</v>
      </c>
      <c r="X4375" s="7" t="s">
        <v>66</v>
      </c>
      <c r="Y4375" s="7" t="s">
        <v>79</v>
      </c>
      <c r="Z4375" s="7" t="s">
        <v>2077</v>
      </c>
      <c r="AA4375" s="7" t="s">
        <v>50</v>
      </c>
      <c r="AB4375" s="7" t="s">
        <v>125</v>
      </c>
      <c r="AC4375" s="7" t="s">
        <v>50</v>
      </c>
      <c r="AD4375" s="7" t="s">
        <v>1508</v>
      </c>
      <c r="AE4375" s="7" t="s">
        <v>2192</v>
      </c>
      <c r="AF4375" s="7" t="s">
        <v>7460</v>
      </c>
      <c r="AG4375" s="7" t="s">
        <v>219</v>
      </c>
      <c r="AH4375" s="7" t="s">
        <v>8389</v>
      </c>
      <c r="AI4375" s="7" t="s">
        <v>29998</v>
      </c>
      <c r="AJ4375" s="7" t="s">
        <v>1508</v>
      </c>
      <c r="AK4375" s="7" t="s">
        <v>2440</v>
      </c>
      <c r="AL4375" s="7" t="s">
        <v>7460</v>
      </c>
      <c r="AM4375" s="10" t="s">
        <v>268</v>
      </c>
      <c r="AN4375" s="5" t="str">
        <f>+VLOOKUP(D4375,'[1]Listado de Establecimientos'!$A$1:$P$65536,16,FALSE)</f>
        <v>TOCACHE</v>
      </c>
      <c r="AO4375" s="5" t="str">
        <f>+VLOOKUP(D4375,'[1]Listado de Establecimientos'!$A$1:$Q$65536,17,FALSE)</f>
        <v>NO PERTENECE A NINGUNA MICRORED</v>
      </c>
      <c r="AP4375" s="5">
        <f t="shared" si="69"/>
        <v>4</v>
      </c>
    </row>
    <row r="4376" spans="1:42" ht="20.100000000000001" customHeight="1">
      <c r="A4376" s="6">
        <v>367</v>
      </c>
      <c r="B4376" s="7" t="s">
        <v>29999</v>
      </c>
      <c r="C4376" s="8" t="s">
        <v>40</v>
      </c>
      <c r="D4376" s="7" t="s">
        <v>41</v>
      </c>
      <c r="E4376" s="7" t="s">
        <v>42</v>
      </c>
      <c r="F4376" s="7" t="s">
        <v>172</v>
      </c>
      <c r="G4376" s="7" t="s">
        <v>30000</v>
      </c>
      <c r="H4376" s="7" t="s">
        <v>13517</v>
      </c>
      <c r="I4376" s="7" t="s">
        <v>85</v>
      </c>
      <c r="J4376" s="7" t="s">
        <v>30001</v>
      </c>
      <c r="K4376" s="7" t="s">
        <v>44</v>
      </c>
      <c r="L4376" s="7" t="s">
        <v>45</v>
      </c>
      <c r="M4376" s="7" t="s">
        <v>30002</v>
      </c>
      <c r="N4376" s="9" t="s">
        <v>30003</v>
      </c>
      <c r="O4376" s="7" t="s">
        <v>866</v>
      </c>
      <c r="P4376" s="7" t="s">
        <v>867</v>
      </c>
      <c r="Q4376" s="7" t="s">
        <v>30467</v>
      </c>
      <c r="R4376" s="7" t="s">
        <v>30424</v>
      </c>
      <c r="S4376" s="7" t="s">
        <v>29403</v>
      </c>
      <c r="T4376" s="7" t="s">
        <v>8046</v>
      </c>
      <c r="U4376" s="7" t="s">
        <v>64</v>
      </c>
      <c r="V4376" s="7" t="s">
        <v>4021</v>
      </c>
      <c r="W4376" s="7" t="s">
        <v>1683</v>
      </c>
      <c r="X4376" s="7" t="s">
        <v>48</v>
      </c>
      <c r="Y4376" s="7" t="s">
        <v>113</v>
      </c>
      <c r="Z4376" s="7" t="s">
        <v>88</v>
      </c>
      <c r="AA4376" s="7" t="s">
        <v>50</v>
      </c>
      <c r="AB4376" s="7" t="s">
        <v>125</v>
      </c>
      <c r="AC4376" s="7" t="s">
        <v>50</v>
      </c>
      <c r="AD4376" s="7" t="s">
        <v>72</v>
      </c>
      <c r="AE4376" s="7" t="s">
        <v>89</v>
      </c>
      <c r="AF4376" s="7" t="s">
        <v>342</v>
      </c>
      <c r="AG4376" s="7" t="s">
        <v>56</v>
      </c>
      <c r="AH4376" s="7" t="s">
        <v>343</v>
      </c>
      <c r="AI4376" s="7" t="s">
        <v>30004</v>
      </c>
      <c r="AJ4376" s="7" t="s">
        <v>72</v>
      </c>
      <c r="AK4376" s="7" t="s">
        <v>89</v>
      </c>
      <c r="AL4376" s="7" t="s">
        <v>342</v>
      </c>
      <c r="AM4376" s="10" t="s">
        <v>268</v>
      </c>
      <c r="AN4376" s="5" t="str">
        <f>+VLOOKUP(D4376,'[1]Listado de Establecimientos'!$A$1:$P$65536,16,FALSE)</f>
        <v>NO PERTENECE A NINGUNA RED</v>
      </c>
      <c r="AO4376" s="5" t="str">
        <f>+VLOOKUP(D4376,'[1]Listado de Establecimientos'!$A$1:$Q$65536,17,FALSE)</f>
        <v>NO PERTENECE A NINGUNA MICRORED</v>
      </c>
      <c r="AP4376" s="5">
        <f t="shared" si="69"/>
        <v>4</v>
      </c>
    </row>
    <row r="4377" spans="1:42" ht="20.100000000000001" customHeight="1">
      <c r="A4377" s="6">
        <v>368</v>
      </c>
      <c r="B4377" s="7" t="s">
        <v>30005</v>
      </c>
      <c r="C4377" s="8" t="s">
        <v>40</v>
      </c>
      <c r="D4377" s="7" t="s">
        <v>145</v>
      </c>
      <c r="E4377" s="7" t="s">
        <v>146</v>
      </c>
      <c r="F4377" s="7" t="s">
        <v>335</v>
      </c>
      <c r="G4377" s="7" t="s">
        <v>361</v>
      </c>
      <c r="H4377" s="7" t="s">
        <v>8826</v>
      </c>
      <c r="I4377" s="7" t="s">
        <v>714</v>
      </c>
      <c r="J4377" s="7" t="s">
        <v>30006</v>
      </c>
      <c r="K4377" s="7" t="s">
        <v>86</v>
      </c>
      <c r="L4377" s="7" t="s">
        <v>45</v>
      </c>
      <c r="M4377" s="7" t="s">
        <v>30007</v>
      </c>
      <c r="N4377" s="9" t="s">
        <v>30008</v>
      </c>
      <c r="O4377" s="7" t="s">
        <v>2524</v>
      </c>
      <c r="P4377" s="7" t="s">
        <v>5894</v>
      </c>
      <c r="Q4377" s="7" t="s">
        <v>34209</v>
      </c>
      <c r="R4377" s="7" t="s">
        <v>30210</v>
      </c>
      <c r="S4377" s="7" t="s">
        <v>29403</v>
      </c>
      <c r="T4377" s="7" t="s">
        <v>3054</v>
      </c>
      <c r="U4377" s="7" t="s">
        <v>64</v>
      </c>
      <c r="V4377" s="7" t="s">
        <v>203</v>
      </c>
      <c r="W4377" s="7" t="s">
        <v>188</v>
      </c>
      <c r="X4377" s="7" t="s">
        <v>48</v>
      </c>
      <c r="Y4377" s="7" t="s">
        <v>94</v>
      </c>
      <c r="Z4377" s="7" t="s">
        <v>94</v>
      </c>
      <c r="AA4377" s="7" t="s">
        <v>50</v>
      </c>
      <c r="AB4377" s="7" t="s">
        <v>125</v>
      </c>
      <c r="AC4377" s="7" t="s">
        <v>50</v>
      </c>
      <c r="AD4377" s="7" t="s">
        <v>210</v>
      </c>
      <c r="AE4377" s="7" t="s">
        <v>99</v>
      </c>
      <c r="AF4377" s="7" t="s">
        <v>10262</v>
      </c>
      <c r="AG4377" s="7" t="s">
        <v>56</v>
      </c>
      <c r="AH4377" s="7" t="s">
        <v>15229</v>
      </c>
      <c r="AI4377" s="7" t="s">
        <v>30009</v>
      </c>
      <c r="AJ4377" s="7" t="s">
        <v>210</v>
      </c>
      <c r="AK4377" s="7" t="s">
        <v>76</v>
      </c>
      <c r="AL4377" s="7" t="s">
        <v>10262</v>
      </c>
      <c r="AM4377" s="10" t="s">
        <v>268</v>
      </c>
      <c r="AN4377" s="5" t="str">
        <f>+VLOOKUP(D4377,'[1]Listado de Establecimientos'!$A$1:$P$65536,16,FALSE)</f>
        <v>MARISCAL CACERES</v>
      </c>
      <c r="AO4377" s="5" t="str">
        <f>+VLOOKUP(D4377,'[1]Listado de Establecimientos'!$A$1:$Q$65536,17,FALSE)</f>
        <v>NO PERTENECE A NINGUNA MICRORRED</v>
      </c>
      <c r="AP4377" s="5">
        <f t="shared" si="69"/>
        <v>4</v>
      </c>
    </row>
    <row r="4378" spans="1:42" ht="20.100000000000001" customHeight="1">
      <c r="A4378" s="6">
        <v>369</v>
      </c>
      <c r="B4378" s="7" t="s">
        <v>30010</v>
      </c>
      <c r="C4378" s="8" t="s">
        <v>40</v>
      </c>
      <c r="D4378" s="7" t="s">
        <v>41</v>
      </c>
      <c r="E4378" s="7" t="s">
        <v>42</v>
      </c>
      <c r="F4378" s="7" t="s">
        <v>89</v>
      </c>
      <c r="G4378" s="7" t="s">
        <v>118</v>
      </c>
      <c r="H4378" s="7" t="s">
        <v>12327</v>
      </c>
      <c r="I4378" s="7" t="s">
        <v>44</v>
      </c>
      <c r="J4378" s="7" t="s">
        <v>30011</v>
      </c>
      <c r="K4378" s="7" t="s">
        <v>44</v>
      </c>
      <c r="L4378" s="7" t="s">
        <v>45</v>
      </c>
      <c r="M4378" s="7" t="s">
        <v>30012</v>
      </c>
      <c r="N4378" s="9" t="s">
        <v>30013</v>
      </c>
      <c r="O4378" s="7" t="s">
        <v>1679</v>
      </c>
      <c r="P4378" s="7" t="s">
        <v>1680</v>
      </c>
      <c r="Q4378" s="7" t="s">
        <v>34210</v>
      </c>
      <c r="R4378" s="7" t="s">
        <v>30337</v>
      </c>
      <c r="S4378" s="7" t="s">
        <v>29403</v>
      </c>
      <c r="T4378" s="7" t="s">
        <v>7515</v>
      </c>
      <c r="U4378" s="7" t="s">
        <v>64</v>
      </c>
      <c r="V4378" s="7" t="s">
        <v>133</v>
      </c>
      <c r="W4378" s="7" t="s">
        <v>714</v>
      </c>
      <c r="X4378" s="7" t="s">
        <v>48</v>
      </c>
      <c r="Y4378" s="7" t="s">
        <v>88</v>
      </c>
      <c r="Z4378" s="7" t="s">
        <v>49</v>
      </c>
      <c r="AA4378" s="7" t="s">
        <v>50</v>
      </c>
      <c r="AB4378" s="7" t="s">
        <v>51</v>
      </c>
      <c r="AC4378" s="7" t="s">
        <v>50</v>
      </c>
      <c r="AD4378" s="7" t="s">
        <v>1170</v>
      </c>
      <c r="AE4378" s="7" t="s">
        <v>3168</v>
      </c>
      <c r="AF4378" s="7" t="s">
        <v>3169</v>
      </c>
      <c r="AG4378" s="7" t="s">
        <v>56</v>
      </c>
      <c r="AH4378" s="7" t="s">
        <v>3170</v>
      </c>
      <c r="AI4378" s="7" t="s">
        <v>30014</v>
      </c>
      <c r="AJ4378" s="7" t="s">
        <v>1170</v>
      </c>
      <c r="AK4378" s="7" t="s">
        <v>3172</v>
      </c>
      <c r="AL4378" s="7" t="s">
        <v>3169</v>
      </c>
      <c r="AM4378" s="10" t="s">
        <v>268</v>
      </c>
      <c r="AN4378" s="5" t="str">
        <f>+VLOOKUP(D4378,'[1]Listado de Establecimientos'!$A$1:$P$65536,16,FALSE)</f>
        <v>NO PERTENECE A NINGUNA RED</v>
      </c>
      <c r="AO4378" s="5" t="str">
        <f>+VLOOKUP(D4378,'[1]Listado de Establecimientos'!$A$1:$Q$65536,17,FALSE)</f>
        <v>NO PERTENECE A NINGUNA MICRORED</v>
      </c>
      <c r="AP4378" s="5">
        <f t="shared" si="69"/>
        <v>4</v>
      </c>
    </row>
    <row r="4379" spans="1:42" ht="20.100000000000001" customHeight="1">
      <c r="A4379" s="6">
        <v>370</v>
      </c>
      <c r="B4379" s="7" t="s">
        <v>30015</v>
      </c>
      <c r="C4379" s="8" t="s">
        <v>40</v>
      </c>
      <c r="D4379" s="7" t="s">
        <v>41</v>
      </c>
      <c r="E4379" s="7" t="s">
        <v>42</v>
      </c>
      <c r="F4379" s="7" t="s">
        <v>208</v>
      </c>
      <c r="G4379" s="7" t="s">
        <v>741</v>
      </c>
      <c r="H4379" s="7" t="s">
        <v>30016</v>
      </c>
      <c r="I4379" s="7" t="s">
        <v>138</v>
      </c>
      <c r="J4379" s="7" t="s">
        <v>1558</v>
      </c>
      <c r="K4379" s="7" t="s">
        <v>107</v>
      </c>
      <c r="L4379" s="7" t="s">
        <v>45</v>
      </c>
      <c r="M4379" s="7" t="s">
        <v>30017</v>
      </c>
      <c r="N4379" s="9" t="s">
        <v>30018</v>
      </c>
      <c r="O4379" s="7" t="s">
        <v>3595</v>
      </c>
      <c r="P4379" s="7" t="s">
        <v>3596</v>
      </c>
      <c r="Q4379" s="7" t="s">
        <v>34211</v>
      </c>
      <c r="R4379" s="7" t="s">
        <v>30461</v>
      </c>
      <c r="S4379" s="7" t="s">
        <v>29403</v>
      </c>
      <c r="T4379" s="7" t="s">
        <v>7458</v>
      </c>
      <c r="U4379" s="7" t="s">
        <v>64</v>
      </c>
      <c r="V4379" s="7" t="s">
        <v>30019</v>
      </c>
      <c r="W4379" s="7" t="s">
        <v>1198</v>
      </c>
      <c r="X4379" s="7" t="s">
        <v>3424</v>
      </c>
      <c r="Y4379" s="7" t="s">
        <v>88</v>
      </c>
      <c r="Z4379" s="7" t="s">
        <v>124</v>
      </c>
      <c r="AA4379" s="7" t="s">
        <v>50</v>
      </c>
      <c r="AB4379" s="7" t="s">
        <v>125</v>
      </c>
      <c r="AC4379" s="7" t="s">
        <v>50</v>
      </c>
      <c r="AD4379" s="7" t="s">
        <v>1170</v>
      </c>
      <c r="AE4379" s="7" t="s">
        <v>3168</v>
      </c>
      <c r="AF4379" s="7" t="s">
        <v>3169</v>
      </c>
      <c r="AG4379" s="7" t="s">
        <v>56</v>
      </c>
      <c r="AH4379" s="7" t="s">
        <v>3170</v>
      </c>
      <c r="AI4379" s="7" t="s">
        <v>30020</v>
      </c>
      <c r="AJ4379" s="7" t="s">
        <v>1170</v>
      </c>
      <c r="AK4379" s="7" t="s">
        <v>3172</v>
      </c>
      <c r="AL4379" s="7" t="s">
        <v>3169</v>
      </c>
      <c r="AM4379" s="10" t="s">
        <v>268</v>
      </c>
      <c r="AN4379" s="5" t="str">
        <f>+VLOOKUP(D4379,'[1]Listado de Establecimientos'!$A$1:$P$65536,16,FALSE)</f>
        <v>NO PERTENECE A NINGUNA RED</v>
      </c>
      <c r="AO4379" s="5" t="str">
        <f>+VLOOKUP(D4379,'[1]Listado de Establecimientos'!$A$1:$Q$65536,17,FALSE)</f>
        <v>NO PERTENECE A NINGUNA MICRORED</v>
      </c>
      <c r="AP4379" s="5">
        <f t="shared" si="69"/>
        <v>4</v>
      </c>
    </row>
    <row r="4380" spans="1:42" ht="20.100000000000001" customHeight="1">
      <c r="A4380" s="6">
        <v>371</v>
      </c>
      <c r="B4380" s="7" t="s">
        <v>30021</v>
      </c>
      <c r="C4380" s="8" t="s">
        <v>40</v>
      </c>
      <c r="D4380" s="7" t="s">
        <v>74</v>
      </c>
      <c r="E4380" s="7" t="s">
        <v>75</v>
      </c>
      <c r="F4380" s="7" t="s">
        <v>22416</v>
      </c>
      <c r="G4380" s="7" t="s">
        <v>1354</v>
      </c>
      <c r="H4380" s="7" t="s">
        <v>30022</v>
      </c>
      <c r="I4380" s="7" t="s">
        <v>86</v>
      </c>
      <c r="J4380" s="7" t="s">
        <v>30023</v>
      </c>
      <c r="K4380" s="7" t="s">
        <v>44</v>
      </c>
      <c r="L4380" s="7" t="s">
        <v>45</v>
      </c>
      <c r="M4380" s="7" t="s">
        <v>30024</v>
      </c>
      <c r="N4380" s="9" t="s">
        <v>30025</v>
      </c>
      <c r="O4380" s="7" t="s">
        <v>74</v>
      </c>
      <c r="P4380" s="7" t="s">
        <v>75</v>
      </c>
      <c r="Q4380" s="7" t="s">
        <v>34212</v>
      </c>
      <c r="R4380" s="7" t="s">
        <v>30369</v>
      </c>
      <c r="S4380" s="7" t="s">
        <v>29403</v>
      </c>
      <c r="T4380" s="7" t="s">
        <v>14379</v>
      </c>
      <c r="U4380" s="7" t="s">
        <v>46</v>
      </c>
      <c r="V4380" s="7" t="s">
        <v>5492</v>
      </c>
      <c r="W4380" s="7" t="s">
        <v>73</v>
      </c>
      <c r="X4380" s="7" t="s">
        <v>48</v>
      </c>
      <c r="Y4380" s="7" t="s">
        <v>122</v>
      </c>
      <c r="Z4380" s="7" t="s">
        <v>88</v>
      </c>
      <c r="AA4380" s="7" t="s">
        <v>50</v>
      </c>
      <c r="AB4380" s="7" t="s">
        <v>125</v>
      </c>
      <c r="AC4380" s="7" t="s">
        <v>50</v>
      </c>
      <c r="AD4380" s="7" t="s">
        <v>80</v>
      </c>
      <c r="AE4380" s="7" t="s">
        <v>218</v>
      </c>
      <c r="AF4380" s="7" t="s">
        <v>82</v>
      </c>
      <c r="AG4380" s="7" t="s">
        <v>219</v>
      </c>
      <c r="AH4380" s="7" t="s">
        <v>220</v>
      </c>
      <c r="AI4380" s="7" t="s">
        <v>30026</v>
      </c>
      <c r="AJ4380" s="7" t="s">
        <v>80</v>
      </c>
      <c r="AK4380" s="7" t="s">
        <v>81</v>
      </c>
      <c r="AL4380" s="7" t="s">
        <v>82</v>
      </c>
      <c r="AM4380" s="10" t="s">
        <v>268</v>
      </c>
      <c r="AN4380" s="5" t="str">
        <f>+VLOOKUP(D4380,'[1]Listado de Establecimientos'!$A$1:$P$65536,16,FALSE)</f>
        <v>TOCACHE</v>
      </c>
      <c r="AO4380" s="5" t="str">
        <f>+VLOOKUP(D4380,'[1]Listado de Establecimientos'!$A$1:$Q$65536,17,FALSE)</f>
        <v>NO PERTENECE A NINGUNA MICRORED</v>
      </c>
      <c r="AP4380" s="5">
        <f t="shared" si="69"/>
        <v>4</v>
      </c>
    </row>
    <row r="4381" spans="1:42" ht="20.100000000000001" customHeight="1">
      <c r="A4381" s="6">
        <v>372</v>
      </c>
      <c r="B4381" s="7" t="s">
        <v>30027</v>
      </c>
      <c r="C4381" s="8" t="s">
        <v>40</v>
      </c>
      <c r="D4381" s="7" t="s">
        <v>60</v>
      </c>
      <c r="E4381" s="7" t="s">
        <v>61</v>
      </c>
      <c r="F4381" s="7" t="s">
        <v>2096</v>
      </c>
      <c r="G4381" s="7" t="s">
        <v>245</v>
      </c>
      <c r="H4381" s="7" t="s">
        <v>10579</v>
      </c>
      <c r="I4381" s="7" t="s">
        <v>122</v>
      </c>
      <c r="J4381" s="7" t="s">
        <v>30028</v>
      </c>
      <c r="K4381" s="7" t="s">
        <v>44</v>
      </c>
      <c r="L4381" s="7" t="s">
        <v>45</v>
      </c>
      <c r="M4381" s="7" t="s">
        <v>30029</v>
      </c>
      <c r="N4381" s="9" t="s">
        <v>30030</v>
      </c>
      <c r="O4381" s="7" t="s">
        <v>926</v>
      </c>
      <c r="P4381" s="7" t="s">
        <v>927</v>
      </c>
      <c r="Q4381" s="7" t="s">
        <v>32332</v>
      </c>
      <c r="R4381" s="7" t="s">
        <v>30253</v>
      </c>
      <c r="S4381" s="7" t="s">
        <v>29544</v>
      </c>
      <c r="T4381" s="7" t="s">
        <v>5015</v>
      </c>
      <c r="U4381" s="7" t="s">
        <v>64</v>
      </c>
      <c r="V4381" s="7" t="s">
        <v>2245</v>
      </c>
      <c r="W4381" s="7" t="s">
        <v>149</v>
      </c>
      <c r="X4381" s="7" t="s">
        <v>66</v>
      </c>
      <c r="Y4381" s="7" t="s">
        <v>122</v>
      </c>
      <c r="Z4381" s="7" t="s">
        <v>2077</v>
      </c>
      <c r="AA4381" s="7" t="s">
        <v>50</v>
      </c>
      <c r="AB4381" s="7" t="s">
        <v>125</v>
      </c>
      <c r="AC4381" s="7" t="s">
        <v>50</v>
      </c>
      <c r="AD4381" s="7" t="s">
        <v>861</v>
      </c>
      <c r="AE4381" s="7" t="s">
        <v>118</v>
      </c>
      <c r="AF4381" s="7" t="s">
        <v>862</v>
      </c>
      <c r="AG4381" s="7" t="s">
        <v>56</v>
      </c>
      <c r="AH4381" s="7" t="s">
        <v>863</v>
      </c>
      <c r="AI4381" s="7" t="s">
        <v>30031</v>
      </c>
      <c r="AJ4381" s="7" t="s">
        <v>861</v>
      </c>
      <c r="AK4381" s="7" t="s">
        <v>205</v>
      </c>
      <c r="AL4381" s="7" t="s">
        <v>862</v>
      </c>
      <c r="AM4381" s="10" t="s">
        <v>268</v>
      </c>
      <c r="AN4381" s="5" t="str">
        <f>+VLOOKUP(D4381,'[1]Listado de Establecimientos'!$A$1:$P$65536,16,FALSE)</f>
        <v>RIOJA</v>
      </c>
      <c r="AO4381" s="5" t="str">
        <f>+VLOOKUP(D4381,'[1]Listado de Establecimientos'!$A$1:$Q$65536,17,FALSE)</f>
        <v>NO PERTENECE A NINGUNA MICRORED</v>
      </c>
      <c r="AP4381" s="5">
        <f t="shared" si="69"/>
        <v>4</v>
      </c>
    </row>
    <row r="4382" spans="1:42" ht="20.100000000000001" customHeight="1">
      <c r="A4382" s="6">
        <v>373</v>
      </c>
      <c r="B4382" s="7" t="s">
        <v>30032</v>
      </c>
      <c r="C4382" s="8" t="s">
        <v>40</v>
      </c>
      <c r="D4382" s="7" t="s">
        <v>60</v>
      </c>
      <c r="E4382" s="7" t="s">
        <v>61</v>
      </c>
      <c r="F4382" s="7" t="s">
        <v>30033</v>
      </c>
      <c r="G4382" s="7" t="s">
        <v>16879</v>
      </c>
      <c r="H4382" s="7" t="s">
        <v>11535</v>
      </c>
      <c r="I4382" s="7" t="s">
        <v>77</v>
      </c>
      <c r="J4382" s="7" t="s">
        <v>30034</v>
      </c>
      <c r="K4382" s="7" t="s">
        <v>152</v>
      </c>
      <c r="L4382" s="7" t="s">
        <v>45</v>
      </c>
      <c r="M4382" s="7" t="s">
        <v>30035</v>
      </c>
      <c r="N4382" s="9" t="s">
        <v>30036</v>
      </c>
      <c r="O4382" s="7" t="s">
        <v>7336</v>
      </c>
      <c r="P4382" s="7" t="s">
        <v>7337</v>
      </c>
      <c r="Q4382" s="7" t="s">
        <v>34213</v>
      </c>
      <c r="R4382" s="7" t="s">
        <v>30274</v>
      </c>
      <c r="S4382" s="7" t="s">
        <v>29544</v>
      </c>
      <c r="T4382" s="7" t="s">
        <v>3526</v>
      </c>
      <c r="U4382" s="7" t="s">
        <v>46</v>
      </c>
      <c r="V4382" s="7" t="s">
        <v>9826</v>
      </c>
      <c r="W4382" s="7" t="s">
        <v>106</v>
      </c>
      <c r="X4382" s="7" t="s">
        <v>48</v>
      </c>
      <c r="Y4382" s="7" t="s">
        <v>67</v>
      </c>
      <c r="Z4382" s="7" t="s">
        <v>49</v>
      </c>
      <c r="AA4382" s="7" t="s">
        <v>50</v>
      </c>
      <c r="AB4382" s="7" t="s">
        <v>125</v>
      </c>
      <c r="AC4382" s="7" t="s">
        <v>50</v>
      </c>
      <c r="AD4382" s="7" t="s">
        <v>861</v>
      </c>
      <c r="AE4382" s="7" t="s">
        <v>118</v>
      </c>
      <c r="AF4382" s="7" t="s">
        <v>862</v>
      </c>
      <c r="AG4382" s="7" t="s">
        <v>56</v>
      </c>
      <c r="AH4382" s="7" t="s">
        <v>863</v>
      </c>
      <c r="AI4382" s="7" t="s">
        <v>30037</v>
      </c>
      <c r="AJ4382" s="7" t="s">
        <v>861</v>
      </c>
      <c r="AK4382" s="7" t="s">
        <v>205</v>
      </c>
      <c r="AL4382" s="7" t="s">
        <v>862</v>
      </c>
      <c r="AM4382" s="10" t="s">
        <v>268</v>
      </c>
      <c r="AN4382" s="5" t="str">
        <f>+VLOOKUP(D4382,'[1]Listado de Establecimientos'!$A$1:$P$65536,16,FALSE)</f>
        <v>RIOJA</v>
      </c>
      <c r="AO4382" s="5" t="str">
        <f>+VLOOKUP(D4382,'[1]Listado de Establecimientos'!$A$1:$Q$65536,17,FALSE)</f>
        <v>NO PERTENECE A NINGUNA MICRORED</v>
      </c>
      <c r="AP4382" s="5">
        <f t="shared" si="69"/>
        <v>4</v>
      </c>
    </row>
    <row r="4383" spans="1:42" ht="20.100000000000001" customHeight="1">
      <c r="A4383" s="6">
        <v>374</v>
      </c>
      <c r="B4383" s="7" t="s">
        <v>30038</v>
      </c>
      <c r="C4383" s="8" t="s">
        <v>40</v>
      </c>
      <c r="D4383" s="7" t="s">
        <v>60</v>
      </c>
      <c r="E4383" s="7" t="s">
        <v>61</v>
      </c>
      <c r="F4383" s="7" t="s">
        <v>1465</v>
      </c>
      <c r="G4383" s="7" t="s">
        <v>2898</v>
      </c>
      <c r="H4383" s="7" t="s">
        <v>30039</v>
      </c>
      <c r="I4383" s="7" t="s">
        <v>690</v>
      </c>
      <c r="J4383" s="7" t="s">
        <v>30040</v>
      </c>
      <c r="K4383" s="7" t="s">
        <v>44</v>
      </c>
      <c r="L4383" s="7" t="s">
        <v>45</v>
      </c>
      <c r="M4383" s="7" t="s">
        <v>30041</v>
      </c>
      <c r="N4383" s="9" t="s">
        <v>30042</v>
      </c>
      <c r="O4383" s="7" t="s">
        <v>186</v>
      </c>
      <c r="P4383" s="7" t="s">
        <v>187</v>
      </c>
      <c r="Q4383" s="7" t="s">
        <v>34214</v>
      </c>
      <c r="R4383" s="7" t="s">
        <v>30210</v>
      </c>
      <c r="S4383" s="7" t="s">
        <v>29544</v>
      </c>
      <c r="T4383" s="7" t="s">
        <v>13049</v>
      </c>
      <c r="U4383" s="7" t="s">
        <v>64</v>
      </c>
      <c r="V4383" s="7" t="s">
        <v>1116</v>
      </c>
      <c r="W4383" s="7" t="s">
        <v>714</v>
      </c>
      <c r="X4383" s="7" t="s">
        <v>48</v>
      </c>
      <c r="Y4383" s="7" t="s">
        <v>79</v>
      </c>
      <c r="Z4383" s="7" t="s">
        <v>122</v>
      </c>
      <c r="AA4383" s="7" t="s">
        <v>50</v>
      </c>
      <c r="AB4383" s="7" t="s">
        <v>125</v>
      </c>
      <c r="AC4383" s="7" t="s">
        <v>50</v>
      </c>
      <c r="AD4383" s="7" t="s">
        <v>126</v>
      </c>
      <c r="AE4383" s="7" t="s">
        <v>1497</v>
      </c>
      <c r="AF4383" s="7" t="s">
        <v>6702</v>
      </c>
      <c r="AG4383" s="7" t="s">
        <v>56</v>
      </c>
      <c r="AH4383" s="7" t="s">
        <v>6703</v>
      </c>
      <c r="AI4383" s="7" t="s">
        <v>30043</v>
      </c>
      <c r="AJ4383" s="7" t="s">
        <v>126</v>
      </c>
      <c r="AK4383" s="7" t="s">
        <v>6705</v>
      </c>
      <c r="AL4383" s="7" t="s">
        <v>6702</v>
      </c>
      <c r="AM4383" s="10" t="s">
        <v>268</v>
      </c>
      <c r="AN4383" s="5" t="str">
        <f>+VLOOKUP(D4383,'[1]Listado de Establecimientos'!$A$1:$P$65536,16,FALSE)</f>
        <v>RIOJA</v>
      </c>
      <c r="AO4383" s="5" t="str">
        <f>+VLOOKUP(D4383,'[1]Listado de Establecimientos'!$A$1:$Q$65536,17,FALSE)</f>
        <v>NO PERTENECE A NINGUNA MICRORED</v>
      </c>
      <c r="AP4383" s="5">
        <f t="shared" si="69"/>
        <v>4</v>
      </c>
    </row>
    <row r="4384" spans="1:42" ht="20.100000000000001" customHeight="1">
      <c r="A4384" s="6">
        <v>375</v>
      </c>
      <c r="B4384" s="7" t="s">
        <v>30044</v>
      </c>
      <c r="C4384" s="8" t="s">
        <v>40</v>
      </c>
      <c r="D4384" s="7" t="s">
        <v>83</v>
      </c>
      <c r="E4384" s="7" t="s">
        <v>143</v>
      </c>
      <c r="F4384" s="7" t="s">
        <v>4189</v>
      </c>
      <c r="G4384" s="7" t="s">
        <v>4272</v>
      </c>
      <c r="H4384" s="7" t="s">
        <v>30045</v>
      </c>
      <c r="I4384" s="7" t="s">
        <v>690</v>
      </c>
      <c r="J4384" s="7" t="s">
        <v>6521</v>
      </c>
      <c r="K4384" s="7" t="s">
        <v>63</v>
      </c>
      <c r="L4384" s="7" t="s">
        <v>45</v>
      </c>
      <c r="M4384" s="7" t="s">
        <v>30046</v>
      </c>
      <c r="N4384" s="9" t="s">
        <v>30047</v>
      </c>
      <c r="O4384" s="7" t="s">
        <v>181</v>
      </c>
      <c r="P4384" s="7" t="s">
        <v>182</v>
      </c>
      <c r="Q4384" s="7" t="s">
        <v>34215</v>
      </c>
      <c r="R4384" s="7" t="s">
        <v>30340</v>
      </c>
      <c r="S4384" s="7" t="s">
        <v>29273</v>
      </c>
      <c r="T4384" s="7" t="s">
        <v>209</v>
      </c>
      <c r="U4384" s="7" t="s">
        <v>46</v>
      </c>
      <c r="V4384" s="7" t="s">
        <v>305</v>
      </c>
      <c r="W4384" s="7" t="s">
        <v>4188</v>
      </c>
      <c r="X4384" s="7" t="s">
        <v>66</v>
      </c>
      <c r="Y4384" s="7" t="s">
        <v>152</v>
      </c>
      <c r="Z4384" s="7" t="s">
        <v>79</v>
      </c>
      <c r="AA4384" s="7" t="s">
        <v>50</v>
      </c>
      <c r="AB4384" s="7" t="s">
        <v>51</v>
      </c>
      <c r="AC4384" s="7" t="s">
        <v>52</v>
      </c>
      <c r="AD4384" s="7" t="s">
        <v>13161</v>
      </c>
      <c r="AE4384" s="7" t="s">
        <v>13162</v>
      </c>
      <c r="AF4384" s="7" t="s">
        <v>13163</v>
      </c>
      <c r="AG4384" s="7" t="s">
        <v>219</v>
      </c>
      <c r="AH4384" s="7" t="s">
        <v>15586</v>
      </c>
      <c r="AI4384" s="7" t="s">
        <v>30048</v>
      </c>
      <c r="AJ4384" s="7" t="s">
        <v>13161</v>
      </c>
      <c r="AK4384" s="7" t="s">
        <v>13162</v>
      </c>
      <c r="AL4384" s="7" t="s">
        <v>13163</v>
      </c>
      <c r="AM4384" s="10" t="s">
        <v>268</v>
      </c>
      <c r="AN4384" s="5" t="str">
        <f>+VLOOKUP(D4384,'[1]Listado de Establecimientos'!$A$1:$P$65536,16,FALSE)</f>
        <v>MOYOBAMBA</v>
      </c>
      <c r="AO4384" s="5" t="str">
        <f>+VLOOKUP(D4384,'[1]Listado de Establecimientos'!$A$1:$Q$65536,17,FALSE)</f>
        <v>NO PERTENECE A NINGUNA MICRORED</v>
      </c>
      <c r="AP4384" s="5">
        <f t="shared" si="69"/>
        <v>4</v>
      </c>
    </row>
    <row r="4385" spans="1:42" ht="20.100000000000001" customHeight="1">
      <c r="A4385" s="6">
        <v>376</v>
      </c>
      <c r="B4385" s="7" t="s">
        <v>30049</v>
      </c>
      <c r="C4385" s="8" t="s">
        <v>40</v>
      </c>
      <c r="D4385" s="7" t="s">
        <v>83</v>
      </c>
      <c r="E4385" s="7" t="s">
        <v>143</v>
      </c>
      <c r="F4385" s="7" t="s">
        <v>5698</v>
      </c>
      <c r="G4385" s="7" t="s">
        <v>9224</v>
      </c>
      <c r="H4385" s="7" t="s">
        <v>30050</v>
      </c>
      <c r="I4385" s="7" t="s">
        <v>93</v>
      </c>
      <c r="J4385" s="7" t="s">
        <v>23509</v>
      </c>
      <c r="K4385" s="7" t="s">
        <v>86</v>
      </c>
      <c r="L4385" s="7" t="s">
        <v>45</v>
      </c>
      <c r="M4385" s="7" t="s">
        <v>30051</v>
      </c>
      <c r="N4385" s="9" t="s">
        <v>30052</v>
      </c>
      <c r="O4385" s="7" t="s">
        <v>127</v>
      </c>
      <c r="P4385" s="7" t="s">
        <v>128</v>
      </c>
      <c r="Q4385" s="7" t="s">
        <v>30854</v>
      </c>
      <c r="R4385" s="7" t="s">
        <v>30220</v>
      </c>
      <c r="S4385" s="7" t="s">
        <v>29273</v>
      </c>
      <c r="T4385" s="7" t="s">
        <v>3340</v>
      </c>
      <c r="U4385" s="7" t="s">
        <v>46</v>
      </c>
      <c r="V4385" s="7" t="s">
        <v>771</v>
      </c>
      <c r="W4385" s="7" t="s">
        <v>1683</v>
      </c>
      <c r="X4385" s="7" t="s">
        <v>66</v>
      </c>
      <c r="Y4385" s="7" t="s">
        <v>94</v>
      </c>
      <c r="Z4385" s="7" t="s">
        <v>49</v>
      </c>
      <c r="AA4385" s="7" t="s">
        <v>50</v>
      </c>
      <c r="AB4385" s="7" t="s">
        <v>51</v>
      </c>
      <c r="AC4385" s="7" t="s">
        <v>52</v>
      </c>
      <c r="AD4385" s="7" t="s">
        <v>13161</v>
      </c>
      <c r="AE4385" s="7" t="s">
        <v>13162</v>
      </c>
      <c r="AF4385" s="7" t="s">
        <v>13163</v>
      </c>
      <c r="AG4385" s="7" t="s">
        <v>219</v>
      </c>
      <c r="AH4385" s="7" t="s">
        <v>15586</v>
      </c>
      <c r="AI4385" s="7" t="s">
        <v>30053</v>
      </c>
      <c r="AJ4385" s="7" t="s">
        <v>13161</v>
      </c>
      <c r="AK4385" s="7" t="s">
        <v>13162</v>
      </c>
      <c r="AL4385" s="7" t="s">
        <v>13163</v>
      </c>
      <c r="AM4385" s="10" t="s">
        <v>268</v>
      </c>
      <c r="AN4385" s="5" t="str">
        <f>+VLOOKUP(D4385,'[1]Listado de Establecimientos'!$A$1:$P$65536,16,FALSE)</f>
        <v>MOYOBAMBA</v>
      </c>
      <c r="AO4385" s="5" t="str">
        <f>+VLOOKUP(D4385,'[1]Listado de Establecimientos'!$A$1:$Q$65536,17,FALSE)</f>
        <v>NO PERTENECE A NINGUNA MICRORED</v>
      </c>
      <c r="AP4385" s="5">
        <f t="shared" si="69"/>
        <v>4</v>
      </c>
    </row>
    <row r="4386" spans="1:42" ht="20.100000000000001" customHeight="1">
      <c r="A4386" s="6">
        <v>377</v>
      </c>
      <c r="B4386" s="7" t="s">
        <v>30054</v>
      </c>
      <c r="C4386" s="8" t="s">
        <v>40</v>
      </c>
      <c r="D4386" s="7" t="s">
        <v>83</v>
      </c>
      <c r="E4386" s="7" t="s">
        <v>143</v>
      </c>
      <c r="F4386" s="7" t="s">
        <v>30055</v>
      </c>
      <c r="G4386" s="7" t="s">
        <v>244</v>
      </c>
      <c r="H4386" s="7" t="s">
        <v>6048</v>
      </c>
      <c r="I4386" s="7" t="s">
        <v>97</v>
      </c>
      <c r="J4386" s="7" t="s">
        <v>6938</v>
      </c>
      <c r="K4386" s="7" t="s">
        <v>63</v>
      </c>
      <c r="L4386" s="7" t="s">
        <v>45</v>
      </c>
      <c r="M4386" s="7" t="s">
        <v>30056</v>
      </c>
      <c r="N4386" s="9" t="s">
        <v>30057</v>
      </c>
      <c r="O4386" s="7" t="s">
        <v>710</v>
      </c>
      <c r="P4386" s="7" t="s">
        <v>711</v>
      </c>
      <c r="Q4386" s="7" t="s">
        <v>34216</v>
      </c>
      <c r="R4386" s="7" t="s">
        <v>34217</v>
      </c>
      <c r="S4386" s="7" t="s">
        <v>29273</v>
      </c>
      <c r="T4386" s="7" t="s">
        <v>9527</v>
      </c>
      <c r="U4386" s="7" t="s">
        <v>64</v>
      </c>
      <c r="V4386" s="7" t="s">
        <v>4323</v>
      </c>
      <c r="W4386" s="7" t="s">
        <v>47</v>
      </c>
      <c r="X4386" s="7" t="s">
        <v>66</v>
      </c>
      <c r="Y4386" s="7" t="s">
        <v>122</v>
      </c>
      <c r="Z4386" s="7" t="s">
        <v>88</v>
      </c>
      <c r="AA4386" s="7" t="s">
        <v>50</v>
      </c>
      <c r="AB4386" s="7" t="s">
        <v>51</v>
      </c>
      <c r="AC4386" s="7" t="s">
        <v>52</v>
      </c>
      <c r="AD4386" s="7" t="s">
        <v>1204</v>
      </c>
      <c r="AE4386" s="7" t="s">
        <v>2721</v>
      </c>
      <c r="AF4386" s="7" t="s">
        <v>4936</v>
      </c>
      <c r="AG4386" s="7" t="s">
        <v>219</v>
      </c>
      <c r="AH4386" s="7" t="s">
        <v>29785</v>
      </c>
      <c r="AI4386" s="7" t="s">
        <v>30058</v>
      </c>
      <c r="AJ4386" s="7" t="s">
        <v>13161</v>
      </c>
      <c r="AK4386" s="7" t="s">
        <v>13162</v>
      </c>
      <c r="AL4386" s="7" t="s">
        <v>13163</v>
      </c>
      <c r="AM4386" s="10" t="s">
        <v>268</v>
      </c>
      <c r="AN4386" s="5" t="str">
        <f>+VLOOKUP(D4386,'[1]Listado de Establecimientos'!$A$1:$P$65536,16,FALSE)</f>
        <v>MOYOBAMBA</v>
      </c>
      <c r="AO4386" s="5" t="str">
        <f>+VLOOKUP(D4386,'[1]Listado de Establecimientos'!$A$1:$Q$65536,17,FALSE)</f>
        <v>NO PERTENECE A NINGUNA MICRORED</v>
      </c>
      <c r="AP4386" s="5">
        <f t="shared" si="69"/>
        <v>4</v>
      </c>
    </row>
    <row r="4387" spans="1:42" ht="20.100000000000001" customHeight="1">
      <c r="A4387" s="6">
        <v>378</v>
      </c>
      <c r="B4387" s="7" t="s">
        <v>30059</v>
      </c>
      <c r="C4387" s="8" t="s">
        <v>40</v>
      </c>
      <c r="D4387" s="7" t="s">
        <v>60</v>
      </c>
      <c r="E4387" s="7" t="s">
        <v>61</v>
      </c>
      <c r="F4387" s="7" t="s">
        <v>30060</v>
      </c>
      <c r="G4387" s="7" t="s">
        <v>1076</v>
      </c>
      <c r="H4387" s="7" t="s">
        <v>13581</v>
      </c>
      <c r="I4387" s="7" t="s">
        <v>107</v>
      </c>
      <c r="J4387" s="7" t="s">
        <v>30061</v>
      </c>
      <c r="K4387" s="7" t="s">
        <v>44</v>
      </c>
      <c r="L4387" s="7" t="s">
        <v>45</v>
      </c>
      <c r="M4387" s="7" t="s">
        <v>30062</v>
      </c>
      <c r="N4387" s="9" t="s">
        <v>30063</v>
      </c>
      <c r="O4387" s="7" t="s">
        <v>1091</v>
      </c>
      <c r="P4387" s="7" t="s">
        <v>1092</v>
      </c>
      <c r="Q4387" s="7" t="s">
        <v>30557</v>
      </c>
      <c r="R4387" s="7" t="s">
        <v>30610</v>
      </c>
      <c r="S4387" s="7" t="s">
        <v>29544</v>
      </c>
      <c r="T4387" s="7" t="s">
        <v>4337</v>
      </c>
      <c r="U4387" s="7" t="s">
        <v>46</v>
      </c>
      <c r="V4387" s="7" t="s">
        <v>30064</v>
      </c>
      <c r="W4387" s="7" t="s">
        <v>5850</v>
      </c>
      <c r="X4387" s="7" t="s">
        <v>66</v>
      </c>
      <c r="Y4387" s="7" t="s">
        <v>152</v>
      </c>
      <c r="Z4387" s="7" t="s">
        <v>86</v>
      </c>
      <c r="AA4387" s="7" t="s">
        <v>50</v>
      </c>
      <c r="AB4387" s="7" t="s">
        <v>125</v>
      </c>
      <c r="AC4387" s="7" t="s">
        <v>50</v>
      </c>
      <c r="AD4387" s="7" t="s">
        <v>5087</v>
      </c>
      <c r="AE4387" s="7" t="s">
        <v>5088</v>
      </c>
      <c r="AF4387" s="7" t="s">
        <v>5089</v>
      </c>
      <c r="AG4387" s="7" t="s">
        <v>56</v>
      </c>
      <c r="AH4387" s="7" t="s">
        <v>5090</v>
      </c>
      <c r="AI4387" s="7" t="s">
        <v>30065</v>
      </c>
      <c r="AJ4387" s="7" t="s">
        <v>5087</v>
      </c>
      <c r="AK4387" s="7" t="s">
        <v>2305</v>
      </c>
      <c r="AL4387" s="7" t="s">
        <v>5089</v>
      </c>
      <c r="AM4387" s="10" t="s">
        <v>268</v>
      </c>
      <c r="AN4387" s="5" t="str">
        <f>+VLOOKUP(D4387,'[1]Listado de Establecimientos'!$A$1:$P$65536,16,FALSE)</f>
        <v>RIOJA</v>
      </c>
      <c r="AO4387" s="5" t="str">
        <f>+VLOOKUP(D4387,'[1]Listado de Establecimientos'!$A$1:$Q$65536,17,FALSE)</f>
        <v>NO PERTENECE A NINGUNA MICRORED</v>
      </c>
      <c r="AP4387" s="5">
        <f t="shared" si="69"/>
        <v>4</v>
      </c>
    </row>
    <row r="4388" spans="1:42" ht="20.100000000000001" customHeight="1">
      <c r="A4388" s="6">
        <v>379</v>
      </c>
      <c r="B4388" s="7" t="s">
        <v>30066</v>
      </c>
      <c r="C4388" s="8" t="s">
        <v>40</v>
      </c>
      <c r="D4388" s="7" t="s">
        <v>41</v>
      </c>
      <c r="E4388" s="7" t="s">
        <v>42</v>
      </c>
      <c r="F4388" s="7" t="s">
        <v>3335</v>
      </c>
      <c r="G4388" s="7" t="s">
        <v>1407</v>
      </c>
      <c r="H4388" s="7" t="s">
        <v>30067</v>
      </c>
      <c r="I4388" s="7" t="s">
        <v>177</v>
      </c>
      <c r="J4388" s="7" t="s">
        <v>30068</v>
      </c>
      <c r="K4388" s="7" t="s">
        <v>63</v>
      </c>
      <c r="L4388" s="7" t="s">
        <v>45</v>
      </c>
      <c r="M4388" s="7" t="s">
        <v>30069</v>
      </c>
      <c r="N4388" s="9" t="s">
        <v>30070</v>
      </c>
      <c r="O4388" s="7" t="s">
        <v>2952</v>
      </c>
      <c r="P4388" s="7" t="s">
        <v>2953</v>
      </c>
      <c r="Q4388" s="7" t="s">
        <v>34218</v>
      </c>
      <c r="R4388" s="7" t="s">
        <v>30369</v>
      </c>
      <c r="S4388" s="7" t="s">
        <v>29544</v>
      </c>
      <c r="T4388" s="7" t="s">
        <v>15593</v>
      </c>
      <c r="U4388" s="7" t="s">
        <v>46</v>
      </c>
      <c r="V4388" s="7" t="s">
        <v>2709</v>
      </c>
      <c r="W4388" s="7" t="s">
        <v>740</v>
      </c>
      <c r="X4388" s="7" t="s">
        <v>48</v>
      </c>
      <c r="Y4388" s="7" t="s">
        <v>107</v>
      </c>
      <c r="Z4388" s="7" t="s">
        <v>94</v>
      </c>
      <c r="AA4388" s="7" t="s">
        <v>50</v>
      </c>
      <c r="AB4388" s="7" t="s">
        <v>51</v>
      </c>
      <c r="AC4388" s="7" t="s">
        <v>52</v>
      </c>
      <c r="AD4388" s="7" t="s">
        <v>256</v>
      </c>
      <c r="AE4388" s="7" t="s">
        <v>259</v>
      </c>
      <c r="AF4388" s="7" t="s">
        <v>338</v>
      </c>
      <c r="AG4388" s="7" t="s">
        <v>56</v>
      </c>
      <c r="AH4388" s="7" t="s">
        <v>339</v>
      </c>
      <c r="AI4388" s="7" t="s">
        <v>30071</v>
      </c>
      <c r="AJ4388" s="7" t="s">
        <v>256</v>
      </c>
      <c r="AK4388" s="7" t="s">
        <v>213</v>
      </c>
      <c r="AL4388" s="7" t="s">
        <v>338</v>
      </c>
      <c r="AM4388" s="10" t="s">
        <v>268</v>
      </c>
      <c r="AN4388" s="5" t="str">
        <f>+VLOOKUP(D4388,'[1]Listado de Establecimientos'!$A$1:$P$65536,16,FALSE)</f>
        <v>NO PERTENECE A NINGUNA RED</v>
      </c>
      <c r="AO4388" s="5" t="str">
        <f>+VLOOKUP(D4388,'[1]Listado de Establecimientos'!$A$1:$Q$65536,17,FALSE)</f>
        <v>NO PERTENECE A NINGUNA MICRORED</v>
      </c>
      <c r="AP4388" s="5">
        <f t="shared" si="69"/>
        <v>4</v>
      </c>
    </row>
    <row r="4389" spans="1:42" ht="20.100000000000001" customHeight="1">
      <c r="A4389" s="6">
        <v>380</v>
      </c>
      <c r="B4389" s="7" t="s">
        <v>30072</v>
      </c>
      <c r="C4389" s="8" t="s">
        <v>40</v>
      </c>
      <c r="D4389" s="7" t="s">
        <v>41</v>
      </c>
      <c r="E4389" s="7" t="s">
        <v>42</v>
      </c>
      <c r="F4389" s="7" t="s">
        <v>18704</v>
      </c>
      <c r="G4389" s="7" t="s">
        <v>1407</v>
      </c>
      <c r="H4389" s="7" t="s">
        <v>30073</v>
      </c>
      <c r="I4389" s="7" t="s">
        <v>2333</v>
      </c>
      <c r="J4389" s="7" t="s">
        <v>30074</v>
      </c>
      <c r="K4389" s="7" t="s">
        <v>44</v>
      </c>
      <c r="L4389" s="7" t="s">
        <v>45</v>
      </c>
      <c r="M4389" s="7" t="s">
        <v>30075</v>
      </c>
      <c r="N4389" s="9" t="s">
        <v>30076</v>
      </c>
      <c r="O4389" s="7" t="s">
        <v>116</v>
      </c>
      <c r="P4389" s="7" t="s">
        <v>117</v>
      </c>
      <c r="Q4389" s="7" t="s">
        <v>34219</v>
      </c>
      <c r="R4389" s="7" t="s">
        <v>30185</v>
      </c>
      <c r="S4389" s="7" t="s">
        <v>29544</v>
      </c>
      <c r="T4389" s="7" t="s">
        <v>12167</v>
      </c>
      <c r="U4389" s="7" t="s">
        <v>46</v>
      </c>
      <c r="V4389" s="7" t="s">
        <v>234</v>
      </c>
      <c r="W4389" s="7" t="s">
        <v>47</v>
      </c>
      <c r="X4389" s="7" t="s">
        <v>48</v>
      </c>
      <c r="Y4389" s="7" t="s">
        <v>122</v>
      </c>
      <c r="Z4389" s="7" t="s">
        <v>122</v>
      </c>
      <c r="AA4389" s="7" t="s">
        <v>50</v>
      </c>
      <c r="AB4389" s="7" t="s">
        <v>125</v>
      </c>
      <c r="AC4389" s="7" t="s">
        <v>50</v>
      </c>
      <c r="AD4389" s="7" t="s">
        <v>1332</v>
      </c>
      <c r="AE4389" s="7" t="s">
        <v>2231</v>
      </c>
      <c r="AF4389" s="7" t="s">
        <v>2232</v>
      </c>
      <c r="AG4389" s="7" t="s">
        <v>56</v>
      </c>
      <c r="AH4389" s="7" t="s">
        <v>2233</v>
      </c>
      <c r="AI4389" s="7" t="s">
        <v>30077</v>
      </c>
      <c r="AJ4389" s="7" t="s">
        <v>1332</v>
      </c>
      <c r="AK4389" s="7" t="s">
        <v>2235</v>
      </c>
      <c r="AL4389" s="7" t="s">
        <v>2232</v>
      </c>
      <c r="AM4389" s="10" t="s">
        <v>268</v>
      </c>
      <c r="AN4389" s="5" t="str">
        <f>+VLOOKUP(D4389,'[1]Listado de Establecimientos'!$A$1:$P$65536,16,FALSE)</f>
        <v>NO PERTENECE A NINGUNA RED</v>
      </c>
      <c r="AO4389" s="5" t="str">
        <f>+VLOOKUP(D4389,'[1]Listado de Establecimientos'!$A$1:$Q$65536,17,FALSE)</f>
        <v>NO PERTENECE A NINGUNA MICRORED</v>
      </c>
      <c r="AP4389" s="5">
        <f t="shared" si="69"/>
        <v>4</v>
      </c>
    </row>
    <row r="4390" spans="1:42" ht="20.100000000000001" customHeight="1">
      <c r="A4390" s="6">
        <v>381</v>
      </c>
      <c r="B4390" s="7" t="s">
        <v>30078</v>
      </c>
      <c r="C4390" s="8" t="s">
        <v>40</v>
      </c>
      <c r="D4390" s="7" t="s">
        <v>41</v>
      </c>
      <c r="E4390" s="7" t="s">
        <v>42</v>
      </c>
      <c r="F4390" s="7" t="s">
        <v>24534</v>
      </c>
      <c r="G4390" s="7" t="s">
        <v>933</v>
      </c>
      <c r="H4390" s="7" t="s">
        <v>30079</v>
      </c>
      <c r="I4390" s="7" t="s">
        <v>177</v>
      </c>
      <c r="J4390" s="7" t="s">
        <v>22218</v>
      </c>
      <c r="K4390" s="7" t="s">
        <v>86</v>
      </c>
      <c r="L4390" s="7" t="s">
        <v>45</v>
      </c>
      <c r="M4390" s="7" t="s">
        <v>30080</v>
      </c>
      <c r="N4390" s="9" t="s">
        <v>30081</v>
      </c>
      <c r="O4390" s="7" t="s">
        <v>1679</v>
      </c>
      <c r="P4390" s="7" t="s">
        <v>1680</v>
      </c>
      <c r="Q4390" s="7" t="s">
        <v>34220</v>
      </c>
      <c r="R4390" s="7" t="s">
        <v>30337</v>
      </c>
      <c r="S4390" s="7" t="s">
        <v>29544</v>
      </c>
      <c r="T4390" s="7" t="s">
        <v>1775</v>
      </c>
      <c r="U4390" s="7" t="s">
        <v>64</v>
      </c>
      <c r="V4390" s="7" t="s">
        <v>254</v>
      </c>
      <c r="W4390" s="7" t="s">
        <v>106</v>
      </c>
      <c r="X4390" s="7" t="s">
        <v>66</v>
      </c>
      <c r="Y4390" s="7" t="s">
        <v>122</v>
      </c>
      <c r="Z4390" s="7" t="s">
        <v>122</v>
      </c>
      <c r="AA4390" s="7" t="s">
        <v>50</v>
      </c>
      <c r="AB4390" s="7" t="s">
        <v>125</v>
      </c>
      <c r="AC4390" s="7" t="s">
        <v>50</v>
      </c>
      <c r="AD4390" s="7" t="s">
        <v>1332</v>
      </c>
      <c r="AE4390" s="7" t="s">
        <v>2231</v>
      </c>
      <c r="AF4390" s="7" t="s">
        <v>2232</v>
      </c>
      <c r="AG4390" s="7" t="s">
        <v>56</v>
      </c>
      <c r="AH4390" s="7" t="s">
        <v>2233</v>
      </c>
      <c r="AI4390" s="7" t="s">
        <v>30082</v>
      </c>
      <c r="AJ4390" s="7" t="s">
        <v>1332</v>
      </c>
      <c r="AK4390" s="7" t="s">
        <v>2235</v>
      </c>
      <c r="AL4390" s="7" t="s">
        <v>2232</v>
      </c>
      <c r="AM4390" s="10" t="s">
        <v>268</v>
      </c>
      <c r="AN4390" s="5" t="str">
        <f>+VLOOKUP(D4390,'[1]Listado de Establecimientos'!$A$1:$P$65536,16,FALSE)</f>
        <v>NO PERTENECE A NINGUNA RED</v>
      </c>
      <c r="AO4390" s="5" t="str">
        <f>+VLOOKUP(D4390,'[1]Listado de Establecimientos'!$A$1:$Q$65536,17,FALSE)</f>
        <v>NO PERTENECE A NINGUNA MICRORED</v>
      </c>
      <c r="AP4390" s="5">
        <f t="shared" si="69"/>
        <v>4</v>
      </c>
    </row>
    <row r="4391" spans="1:42" ht="20.100000000000001" customHeight="1">
      <c r="A4391" s="6">
        <v>382</v>
      </c>
      <c r="B4391" s="7" t="s">
        <v>30083</v>
      </c>
      <c r="C4391" s="8" t="s">
        <v>40</v>
      </c>
      <c r="D4391" s="7" t="s">
        <v>116</v>
      </c>
      <c r="E4391" s="7" t="s">
        <v>117</v>
      </c>
      <c r="F4391" s="7" t="s">
        <v>160</v>
      </c>
      <c r="G4391" s="7" t="s">
        <v>1607</v>
      </c>
      <c r="H4391" s="7" t="s">
        <v>30084</v>
      </c>
      <c r="I4391" s="7" t="s">
        <v>94</v>
      </c>
      <c r="J4391" s="7" t="s">
        <v>20447</v>
      </c>
      <c r="K4391" s="7" t="s">
        <v>152</v>
      </c>
      <c r="L4391" s="7" t="s">
        <v>45</v>
      </c>
      <c r="M4391" s="7" t="s">
        <v>30085</v>
      </c>
      <c r="N4391" s="9" t="s">
        <v>30086</v>
      </c>
      <c r="O4391" s="7" t="s">
        <v>737</v>
      </c>
      <c r="P4391" s="7" t="s">
        <v>117</v>
      </c>
      <c r="Q4391" s="7" t="s">
        <v>34221</v>
      </c>
      <c r="R4391" s="7" t="s">
        <v>30277</v>
      </c>
      <c r="S4391" s="7" t="s">
        <v>29544</v>
      </c>
      <c r="T4391" s="7" t="s">
        <v>22767</v>
      </c>
      <c r="U4391" s="7" t="s">
        <v>46</v>
      </c>
      <c r="V4391" s="7" t="s">
        <v>997</v>
      </c>
      <c r="W4391" s="7" t="s">
        <v>106</v>
      </c>
      <c r="X4391" s="7" t="s">
        <v>48</v>
      </c>
      <c r="Y4391" s="7" t="s">
        <v>122</v>
      </c>
      <c r="Z4391" s="7" t="s">
        <v>114</v>
      </c>
      <c r="AA4391" s="7" t="s">
        <v>50</v>
      </c>
      <c r="AB4391" s="7" t="s">
        <v>125</v>
      </c>
      <c r="AC4391" s="7" t="s">
        <v>50</v>
      </c>
      <c r="AD4391" s="7" t="s">
        <v>402</v>
      </c>
      <c r="AE4391" s="7" t="s">
        <v>403</v>
      </c>
      <c r="AF4391" s="7" t="s">
        <v>404</v>
      </c>
      <c r="AG4391" s="7" t="s">
        <v>56</v>
      </c>
      <c r="AH4391" s="7" t="s">
        <v>2322</v>
      </c>
      <c r="AI4391" s="7" t="s">
        <v>30087</v>
      </c>
      <c r="AJ4391" s="7" t="s">
        <v>402</v>
      </c>
      <c r="AK4391" s="7" t="s">
        <v>444</v>
      </c>
      <c r="AL4391" s="7" t="s">
        <v>404</v>
      </c>
      <c r="AM4391" s="10" t="s">
        <v>268</v>
      </c>
      <c r="AN4391" s="5" t="str">
        <f>+VLOOKUP(D4391,'[1]Listado de Establecimientos'!$A$1:$P$65536,16,FALSE)</f>
        <v>NO PERTENECE A NINGUNA RED</v>
      </c>
      <c r="AO4391" s="5" t="str">
        <f>+VLOOKUP(D4391,'[1]Listado de Establecimientos'!$A$1:$Q$65536,17,FALSE)</f>
        <v>NO PERTENECE A NINGUNA MICRORED</v>
      </c>
      <c r="AP4391" s="5">
        <f t="shared" si="69"/>
        <v>4</v>
      </c>
    </row>
    <row r="4392" spans="1:42" ht="20.100000000000001" customHeight="1">
      <c r="A4392" s="6">
        <v>383</v>
      </c>
      <c r="B4392" s="7" t="s">
        <v>30088</v>
      </c>
      <c r="C4392" s="8" t="s">
        <v>40</v>
      </c>
      <c r="D4392" s="7" t="s">
        <v>41</v>
      </c>
      <c r="E4392" s="7" t="s">
        <v>42</v>
      </c>
      <c r="F4392" s="7" t="s">
        <v>172</v>
      </c>
      <c r="G4392" s="7" t="s">
        <v>1407</v>
      </c>
      <c r="H4392" s="7" t="s">
        <v>30089</v>
      </c>
      <c r="I4392" s="7" t="s">
        <v>119</v>
      </c>
      <c r="J4392" s="7" t="s">
        <v>30090</v>
      </c>
      <c r="K4392" s="7" t="s">
        <v>86</v>
      </c>
      <c r="L4392" s="7" t="s">
        <v>45</v>
      </c>
      <c r="M4392" s="7" t="s">
        <v>30091</v>
      </c>
      <c r="N4392" s="9" t="s">
        <v>30092</v>
      </c>
      <c r="O4392" s="7" t="s">
        <v>13715</v>
      </c>
      <c r="P4392" s="7" t="s">
        <v>13716</v>
      </c>
      <c r="Q4392" s="7" t="s">
        <v>34222</v>
      </c>
      <c r="R4392" s="7" t="s">
        <v>30754</v>
      </c>
      <c r="S4392" s="7" t="s">
        <v>29544</v>
      </c>
      <c r="T4392" s="7" t="s">
        <v>2244</v>
      </c>
      <c r="U4392" s="7" t="s">
        <v>46</v>
      </c>
      <c r="V4392" s="7" t="s">
        <v>1029</v>
      </c>
      <c r="W4392" s="7" t="s">
        <v>73</v>
      </c>
      <c r="X4392" s="7" t="s">
        <v>66</v>
      </c>
      <c r="Y4392" s="7" t="s">
        <v>730</v>
      </c>
      <c r="Z4392" s="7" t="s">
        <v>152</v>
      </c>
      <c r="AA4392" s="7" t="s">
        <v>50</v>
      </c>
      <c r="AB4392" s="7" t="s">
        <v>125</v>
      </c>
      <c r="AC4392" s="7" t="s">
        <v>52</v>
      </c>
      <c r="AD4392" s="7" t="s">
        <v>1646</v>
      </c>
      <c r="AE4392" s="7" t="s">
        <v>3029</v>
      </c>
      <c r="AF4392" s="7" t="s">
        <v>3030</v>
      </c>
      <c r="AG4392" s="7" t="s">
        <v>56</v>
      </c>
      <c r="AH4392" s="7" t="s">
        <v>3031</v>
      </c>
      <c r="AI4392" s="7" t="s">
        <v>30093</v>
      </c>
      <c r="AJ4392" s="7" t="s">
        <v>1646</v>
      </c>
      <c r="AK4392" s="7" t="s">
        <v>1796</v>
      </c>
      <c r="AL4392" s="7" t="s">
        <v>3030</v>
      </c>
      <c r="AM4392" s="10" t="s">
        <v>268</v>
      </c>
      <c r="AN4392" s="5" t="str">
        <f>+VLOOKUP(D4392,'[1]Listado de Establecimientos'!$A$1:$P$65536,16,FALSE)</f>
        <v>NO PERTENECE A NINGUNA RED</v>
      </c>
      <c r="AO4392" s="5" t="str">
        <f>+VLOOKUP(D4392,'[1]Listado de Establecimientos'!$A$1:$Q$65536,17,FALSE)</f>
        <v>NO PERTENECE A NINGUNA MICRORED</v>
      </c>
      <c r="AP4392" s="5">
        <f t="shared" si="69"/>
        <v>4</v>
      </c>
    </row>
    <row r="4393" spans="1:42" ht="20.100000000000001" customHeight="1">
      <c r="A4393" s="6">
        <v>384</v>
      </c>
      <c r="B4393" s="7" t="s">
        <v>30094</v>
      </c>
      <c r="C4393" s="8" t="s">
        <v>40</v>
      </c>
      <c r="D4393" s="7" t="s">
        <v>116</v>
      </c>
      <c r="E4393" s="7" t="s">
        <v>117</v>
      </c>
      <c r="F4393" s="7" t="s">
        <v>180</v>
      </c>
      <c r="G4393" s="7" t="s">
        <v>286</v>
      </c>
      <c r="H4393" s="7" t="s">
        <v>30095</v>
      </c>
      <c r="I4393" s="7" t="s">
        <v>49</v>
      </c>
      <c r="J4393" s="7" t="s">
        <v>20882</v>
      </c>
      <c r="K4393" s="7" t="s">
        <v>44</v>
      </c>
      <c r="L4393" s="7" t="s">
        <v>45</v>
      </c>
      <c r="M4393" s="7" t="s">
        <v>30096</v>
      </c>
      <c r="N4393" s="9" t="s">
        <v>30097</v>
      </c>
      <c r="O4393" s="7" t="s">
        <v>2129</v>
      </c>
      <c r="P4393" s="7" t="s">
        <v>2130</v>
      </c>
      <c r="Q4393" s="7" t="s">
        <v>34017</v>
      </c>
      <c r="R4393" s="7" t="s">
        <v>30387</v>
      </c>
      <c r="S4393" s="7" t="s">
        <v>29403</v>
      </c>
      <c r="T4393" s="7" t="s">
        <v>11640</v>
      </c>
      <c r="U4393" s="7" t="s">
        <v>64</v>
      </c>
      <c r="V4393" s="7" t="s">
        <v>234</v>
      </c>
      <c r="W4393" s="7" t="s">
        <v>106</v>
      </c>
      <c r="X4393" s="7" t="s">
        <v>153</v>
      </c>
      <c r="Y4393" s="7" t="s">
        <v>122</v>
      </c>
      <c r="Z4393" s="7" t="s">
        <v>122</v>
      </c>
      <c r="AA4393" s="7" t="s">
        <v>50</v>
      </c>
      <c r="AB4393" s="7" t="s">
        <v>125</v>
      </c>
      <c r="AC4393" s="7" t="s">
        <v>50</v>
      </c>
      <c r="AD4393" s="7" t="s">
        <v>2133</v>
      </c>
      <c r="AE4393" s="7" t="s">
        <v>2134</v>
      </c>
      <c r="AF4393" s="7" t="s">
        <v>1967</v>
      </c>
      <c r="AG4393" s="7" t="s">
        <v>56</v>
      </c>
      <c r="AH4393" s="7" t="s">
        <v>2135</v>
      </c>
      <c r="AI4393" s="7" t="s">
        <v>30098</v>
      </c>
      <c r="AJ4393" s="7" t="s">
        <v>2133</v>
      </c>
      <c r="AK4393" s="7" t="s">
        <v>2137</v>
      </c>
      <c r="AL4393" s="7" t="s">
        <v>1967</v>
      </c>
      <c r="AM4393" s="10" t="s">
        <v>268</v>
      </c>
      <c r="AN4393" s="5" t="str">
        <f>+VLOOKUP(D4393,'[1]Listado de Establecimientos'!$A$1:$P$65536,16,FALSE)</f>
        <v>NO PERTENECE A NINGUNA RED</v>
      </c>
      <c r="AO4393" s="5" t="str">
        <f>+VLOOKUP(D4393,'[1]Listado de Establecimientos'!$A$1:$Q$65536,17,FALSE)</f>
        <v>NO PERTENECE A NINGUNA MICRORED</v>
      </c>
      <c r="AP4393" s="5">
        <f t="shared" si="69"/>
        <v>4</v>
      </c>
    </row>
    <row r="4394" spans="1:42" ht="20.100000000000001" customHeight="1">
      <c r="A4394" s="6">
        <v>385</v>
      </c>
      <c r="B4394" s="7" t="s">
        <v>30099</v>
      </c>
      <c r="C4394" s="8" t="s">
        <v>40</v>
      </c>
      <c r="D4394" s="7" t="s">
        <v>116</v>
      </c>
      <c r="E4394" s="7" t="s">
        <v>117</v>
      </c>
      <c r="F4394" s="7" t="s">
        <v>1225</v>
      </c>
      <c r="G4394" s="7" t="s">
        <v>30100</v>
      </c>
      <c r="H4394" s="7" t="s">
        <v>30101</v>
      </c>
      <c r="I4394" s="7" t="s">
        <v>119</v>
      </c>
      <c r="J4394" s="7" t="s">
        <v>30102</v>
      </c>
      <c r="K4394" s="7" t="s">
        <v>44</v>
      </c>
      <c r="L4394" s="7" t="s">
        <v>45</v>
      </c>
      <c r="M4394" s="7" t="s">
        <v>30103</v>
      </c>
      <c r="N4394" s="9" t="s">
        <v>30104</v>
      </c>
      <c r="O4394" s="7" t="s">
        <v>2129</v>
      </c>
      <c r="P4394" s="7" t="s">
        <v>2130</v>
      </c>
      <c r="Q4394" s="7" t="s">
        <v>34223</v>
      </c>
      <c r="R4394" s="7" t="s">
        <v>30185</v>
      </c>
      <c r="S4394" s="7" t="s">
        <v>29544</v>
      </c>
      <c r="T4394" s="7" t="s">
        <v>5353</v>
      </c>
      <c r="U4394" s="7" t="s">
        <v>46</v>
      </c>
      <c r="V4394" s="7" t="s">
        <v>5301</v>
      </c>
      <c r="W4394" s="7" t="s">
        <v>65</v>
      </c>
      <c r="X4394" s="7" t="s">
        <v>237</v>
      </c>
      <c r="Y4394" s="7" t="s">
        <v>79</v>
      </c>
      <c r="Z4394" s="7" t="s">
        <v>79</v>
      </c>
      <c r="AA4394" s="7" t="s">
        <v>50</v>
      </c>
      <c r="AB4394" s="7" t="s">
        <v>125</v>
      </c>
      <c r="AC4394" s="7" t="s">
        <v>50</v>
      </c>
      <c r="AD4394" s="7" t="s">
        <v>2133</v>
      </c>
      <c r="AE4394" s="7" t="s">
        <v>2134</v>
      </c>
      <c r="AF4394" s="7" t="s">
        <v>1967</v>
      </c>
      <c r="AG4394" s="7" t="s">
        <v>56</v>
      </c>
      <c r="AH4394" s="7" t="s">
        <v>2135</v>
      </c>
      <c r="AI4394" s="7" t="s">
        <v>30105</v>
      </c>
      <c r="AJ4394" s="7" t="s">
        <v>2133</v>
      </c>
      <c r="AK4394" s="7" t="s">
        <v>2137</v>
      </c>
      <c r="AL4394" s="7" t="s">
        <v>1967</v>
      </c>
      <c r="AM4394" s="10" t="s">
        <v>268</v>
      </c>
      <c r="AN4394" s="5" t="str">
        <f>+VLOOKUP(D4394,'[1]Listado de Establecimientos'!$A$1:$P$65536,16,FALSE)</f>
        <v>NO PERTENECE A NINGUNA RED</v>
      </c>
      <c r="AO4394" s="5" t="str">
        <f>+VLOOKUP(D4394,'[1]Listado de Establecimientos'!$A$1:$Q$65536,17,FALSE)</f>
        <v>NO PERTENECE A NINGUNA MICRORED</v>
      </c>
      <c r="AP4394" s="5">
        <f t="shared" si="69"/>
        <v>4</v>
      </c>
    </row>
    <row r="4395" spans="1:42" ht="20.100000000000001" customHeight="1">
      <c r="A4395" s="6">
        <v>386</v>
      </c>
      <c r="B4395" s="7" t="s">
        <v>30106</v>
      </c>
      <c r="C4395" s="8" t="s">
        <v>40</v>
      </c>
      <c r="D4395" s="7" t="s">
        <v>116</v>
      </c>
      <c r="E4395" s="7" t="s">
        <v>117</v>
      </c>
      <c r="F4395" s="7" t="s">
        <v>4682</v>
      </c>
      <c r="G4395" s="7" t="s">
        <v>10966</v>
      </c>
      <c r="H4395" s="7" t="s">
        <v>30107</v>
      </c>
      <c r="I4395" s="7" t="s">
        <v>185</v>
      </c>
      <c r="J4395" s="7" t="s">
        <v>17970</v>
      </c>
      <c r="K4395" s="7" t="s">
        <v>63</v>
      </c>
      <c r="L4395" s="7" t="s">
        <v>45</v>
      </c>
      <c r="M4395" s="7" t="s">
        <v>30108</v>
      </c>
      <c r="N4395" s="9" t="s">
        <v>30109</v>
      </c>
      <c r="O4395" s="7" t="s">
        <v>2129</v>
      </c>
      <c r="P4395" s="7" t="s">
        <v>2130</v>
      </c>
      <c r="Q4395" s="7" t="s">
        <v>34224</v>
      </c>
      <c r="R4395" s="7" t="s">
        <v>30230</v>
      </c>
      <c r="S4395" s="7" t="s">
        <v>29544</v>
      </c>
      <c r="T4395" s="7" t="s">
        <v>4057</v>
      </c>
      <c r="U4395" s="7" t="s">
        <v>64</v>
      </c>
      <c r="V4395" s="7" t="s">
        <v>9826</v>
      </c>
      <c r="W4395" s="7" t="s">
        <v>106</v>
      </c>
      <c r="X4395" s="7" t="s">
        <v>48</v>
      </c>
      <c r="Y4395" s="7" t="s">
        <v>113</v>
      </c>
      <c r="Z4395" s="7" t="s">
        <v>88</v>
      </c>
      <c r="AA4395" s="7" t="s">
        <v>50</v>
      </c>
      <c r="AB4395" s="7" t="s">
        <v>125</v>
      </c>
      <c r="AC4395" s="7" t="s">
        <v>50</v>
      </c>
      <c r="AD4395" s="7" t="s">
        <v>2133</v>
      </c>
      <c r="AE4395" s="7" t="s">
        <v>2134</v>
      </c>
      <c r="AF4395" s="7" t="s">
        <v>1967</v>
      </c>
      <c r="AG4395" s="7" t="s">
        <v>56</v>
      </c>
      <c r="AH4395" s="7" t="s">
        <v>2135</v>
      </c>
      <c r="AI4395" s="7" t="s">
        <v>30110</v>
      </c>
      <c r="AJ4395" s="7" t="s">
        <v>2133</v>
      </c>
      <c r="AK4395" s="7" t="s">
        <v>2137</v>
      </c>
      <c r="AL4395" s="7" t="s">
        <v>1967</v>
      </c>
      <c r="AM4395" s="10" t="s">
        <v>268</v>
      </c>
      <c r="AN4395" s="5" t="str">
        <f>+VLOOKUP(D4395,'[1]Listado de Establecimientos'!$A$1:$P$65536,16,FALSE)</f>
        <v>NO PERTENECE A NINGUNA RED</v>
      </c>
      <c r="AO4395" s="5" t="str">
        <f>+VLOOKUP(D4395,'[1]Listado de Establecimientos'!$A$1:$Q$65536,17,FALSE)</f>
        <v>NO PERTENECE A NINGUNA MICRORED</v>
      </c>
      <c r="AP4395" s="5">
        <f t="shared" si="69"/>
        <v>4</v>
      </c>
    </row>
    <row r="4396" spans="1:42" ht="20.100000000000001" customHeight="1">
      <c r="A4396" s="6">
        <v>387</v>
      </c>
      <c r="B4396" s="7" t="s">
        <v>30111</v>
      </c>
      <c r="C4396" s="8" t="s">
        <v>40</v>
      </c>
      <c r="D4396" s="7" t="s">
        <v>116</v>
      </c>
      <c r="E4396" s="7" t="s">
        <v>117</v>
      </c>
      <c r="F4396" s="7" t="s">
        <v>30112</v>
      </c>
      <c r="G4396" s="7" t="s">
        <v>1607</v>
      </c>
      <c r="H4396" s="7" t="s">
        <v>30113</v>
      </c>
      <c r="I4396" s="7" t="s">
        <v>97</v>
      </c>
      <c r="J4396" s="7" t="s">
        <v>30114</v>
      </c>
      <c r="K4396" s="7" t="s">
        <v>63</v>
      </c>
      <c r="L4396" s="7" t="s">
        <v>45</v>
      </c>
      <c r="M4396" s="7" t="s">
        <v>30115</v>
      </c>
      <c r="N4396" s="9" t="s">
        <v>30116</v>
      </c>
      <c r="O4396" s="7" t="s">
        <v>2129</v>
      </c>
      <c r="P4396" s="7" t="s">
        <v>2130</v>
      </c>
      <c r="Q4396" s="7" t="s">
        <v>34225</v>
      </c>
      <c r="R4396" s="7" t="s">
        <v>30230</v>
      </c>
      <c r="S4396" s="7" t="s">
        <v>29544</v>
      </c>
      <c r="T4396" s="7" t="s">
        <v>22593</v>
      </c>
      <c r="U4396" s="7" t="s">
        <v>46</v>
      </c>
      <c r="V4396" s="7" t="s">
        <v>6264</v>
      </c>
      <c r="W4396" s="7" t="s">
        <v>73</v>
      </c>
      <c r="X4396" s="7" t="s">
        <v>78</v>
      </c>
      <c r="Y4396" s="7" t="s">
        <v>122</v>
      </c>
      <c r="Z4396" s="7" t="s">
        <v>79</v>
      </c>
      <c r="AA4396" s="7" t="s">
        <v>50</v>
      </c>
      <c r="AB4396" s="7" t="s">
        <v>125</v>
      </c>
      <c r="AC4396" s="7" t="s">
        <v>50</v>
      </c>
      <c r="AD4396" s="7" t="s">
        <v>2133</v>
      </c>
      <c r="AE4396" s="7" t="s">
        <v>2134</v>
      </c>
      <c r="AF4396" s="7" t="s">
        <v>1967</v>
      </c>
      <c r="AG4396" s="7" t="s">
        <v>56</v>
      </c>
      <c r="AH4396" s="7" t="s">
        <v>2135</v>
      </c>
      <c r="AI4396" s="7" t="s">
        <v>30117</v>
      </c>
      <c r="AJ4396" s="7" t="s">
        <v>2133</v>
      </c>
      <c r="AK4396" s="7" t="s">
        <v>2137</v>
      </c>
      <c r="AL4396" s="7" t="s">
        <v>1967</v>
      </c>
      <c r="AM4396" s="10" t="s">
        <v>268</v>
      </c>
      <c r="AN4396" s="5" t="str">
        <f>+VLOOKUP(D4396,'[1]Listado de Establecimientos'!$A$1:$P$65536,16,FALSE)</f>
        <v>NO PERTENECE A NINGUNA RED</v>
      </c>
      <c r="AO4396" s="5" t="str">
        <f>+VLOOKUP(D4396,'[1]Listado de Establecimientos'!$A$1:$Q$65536,17,FALSE)</f>
        <v>NO PERTENECE A NINGUNA MICRORED</v>
      </c>
      <c r="AP4396" s="5">
        <f t="shared" si="69"/>
        <v>4</v>
      </c>
    </row>
    <row r="4397" spans="1:42" ht="20.100000000000001" customHeight="1">
      <c r="A4397" s="6">
        <v>388</v>
      </c>
      <c r="B4397" s="7" t="s">
        <v>30118</v>
      </c>
      <c r="C4397" s="8" t="s">
        <v>40</v>
      </c>
      <c r="D4397" s="7" t="s">
        <v>116</v>
      </c>
      <c r="E4397" s="7" t="s">
        <v>117</v>
      </c>
      <c r="F4397" s="7" t="s">
        <v>30119</v>
      </c>
      <c r="G4397" s="7" t="s">
        <v>30120</v>
      </c>
      <c r="H4397" s="7" t="s">
        <v>19788</v>
      </c>
      <c r="I4397" s="7" t="s">
        <v>107</v>
      </c>
      <c r="J4397" s="7" t="s">
        <v>30121</v>
      </c>
      <c r="K4397" s="7" t="s">
        <v>86</v>
      </c>
      <c r="L4397" s="7" t="s">
        <v>45</v>
      </c>
      <c r="M4397" s="7" t="s">
        <v>30122</v>
      </c>
      <c r="N4397" s="9" t="s">
        <v>30123</v>
      </c>
      <c r="O4397" s="7" t="s">
        <v>116</v>
      </c>
      <c r="P4397" s="7" t="s">
        <v>117</v>
      </c>
      <c r="Q4397" s="7" t="s">
        <v>34226</v>
      </c>
      <c r="R4397" s="7" t="s">
        <v>30185</v>
      </c>
      <c r="S4397" s="7" t="s">
        <v>29544</v>
      </c>
      <c r="T4397" s="7" t="s">
        <v>4530</v>
      </c>
      <c r="U4397" s="7" t="s">
        <v>64</v>
      </c>
      <c r="V4397" s="7" t="s">
        <v>14464</v>
      </c>
      <c r="W4397" s="7" t="s">
        <v>73</v>
      </c>
      <c r="X4397" s="7" t="s">
        <v>48</v>
      </c>
      <c r="Y4397" s="7" t="s">
        <v>107</v>
      </c>
      <c r="Z4397" s="7" t="s">
        <v>44</v>
      </c>
      <c r="AA4397" s="7" t="s">
        <v>50</v>
      </c>
      <c r="AB4397" s="7" t="s">
        <v>125</v>
      </c>
      <c r="AC4397" s="7" t="s">
        <v>50</v>
      </c>
      <c r="AD4397" s="7" t="s">
        <v>1156</v>
      </c>
      <c r="AE4397" s="7" t="s">
        <v>1157</v>
      </c>
      <c r="AF4397" s="7" t="s">
        <v>1158</v>
      </c>
      <c r="AG4397" s="7" t="s">
        <v>56</v>
      </c>
      <c r="AH4397" s="7" t="s">
        <v>1159</v>
      </c>
      <c r="AI4397" s="7" t="s">
        <v>30124</v>
      </c>
      <c r="AJ4397" s="7" t="s">
        <v>1156</v>
      </c>
      <c r="AK4397" s="7" t="s">
        <v>1013</v>
      </c>
      <c r="AL4397" s="7" t="s">
        <v>1158</v>
      </c>
      <c r="AM4397" s="10" t="s">
        <v>268</v>
      </c>
      <c r="AN4397" s="5" t="str">
        <f>+VLOOKUP(D4397,'[1]Listado de Establecimientos'!$A$1:$P$65536,16,FALSE)</f>
        <v>NO PERTENECE A NINGUNA RED</v>
      </c>
      <c r="AO4397" s="5" t="str">
        <f>+VLOOKUP(D4397,'[1]Listado de Establecimientos'!$A$1:$Q$65536,17,FALSE)</f>
        <v>NO PERTENECE A NINGUNA MICRORED</v>
      </c>
      <c r="AP4397" s="5">
        <f t="shared" si="69"/>
        <v>4</v>
      </c>
    </row>
    <row r="4398" spans="1:42" ht="20.100000000000001" customHeight="1">
      <c r="A4398" s="6">
        <v>389</v>
      </c>
      <c r="B4398" s="7" t="s">
        <v>30125</v>
      </c>
      <c r="C4398" s="8" t="s">
        <v>40</v>
      </c>
      <c r="D4398" s="7" t="s">
        <v>116</v>
      </c>
      <c r="E4398" s="7" t="s">
        <v>117</v>
      </c>
      <c r="F4398" s="7" t="s">
        <v>6739</v>
      </c>
      <c r="G4398" s="7" t="s">
        <v>170</v>
      </c>
      <c r="H4398" s="7" t="s">
        <v>30126</v>
      </c>
      <c r="I4398" s="7" t="s">
        <v>147</v>
      </c>
      <c r="J4398" s="7" t="s">
        <v>30127</v>
      </c>
      <c r="K4398" s="7" t="s">
        <v>44</v>
      </c>
      <c r="L4398" s="7" t="s">
        <v>45</v>
      </c>
      <c r="M4398" s="7" t="s">
        <v>30128</v>
      </c>
      <c r="N4398" s="9" t="s">
        <v>30129</v>
      </c>
      <c r="O4398" s="7" t="s">
        <v>3375</v>
      </c>
      <c r="P4398" s="7" t="s">
        <v>3376</v>
      </c>
      <c r="Q4398" s="7" t="s">
        <v>34227</v>
      </c>
      <c r="R4398" s="7" t="s">
        <v>30196</v>
      </c>
      <c r="S4398" s="7" t="s">
        <v>29544</v>
      </c>
      <c r="T4398" s="7" t="s">
        <v>5491</v>
      </c>
      <c r="U4398" s="7" t="s">
        <v>46</v>
      </c>
      <c r="V4398" s="7" t="s">
        <v>3965</v>
      </c>
      <c r="W4398" s="7" t="s">
        <v>188</v>
      </c>
      <c r="X4398" s="7" t="s">
        <v>48</v>
      </c>
      <c r="Y4398" s="7" t="s">
        <v>94</v>
      </c>
      <c r="Z4398" s="7" t="s">
        <v>49</v>
      </c>
      <c r="AA4398" s="7" t="s">
        <v>50</v>
      </c>
      <c r="AB4398" s="7" t="s">
        <v>125</v>
      </c>
      <c r="AC4398" s="7" t="s">
        <v>50</v>
      </c>
      <c r="AD4398" s="7" t="s">
        <v>1156</v>
      </c>
      <c r="AE4398" s="7" t="s">
        <v>1157</v>
      </c>
      <c r="AF4398" s="7" t="s">
        <v>1158</v>
      </c>
      <c r="AG4398" s="7" t="s">
        <v>56</v>
      </c>
      <c r="AH4398" s="7" t="s">
        <v>1159</v>
      </c>
      <c r="AI4398" s="7" t="s">
        <v>30130</v>
      </c>
      <c r="AJ4398" s="7" t="s">
        <v>1156</v>
      </c>
      <c r="AK4398" s="7" t="s">
        <v>1013</v>
      </c>
      <c r="AL4398" s="7" t="s">
        <v>1158</v>
      </c>
      <c r="AM4398" s="10" t="s">
        <v>268</v>
      </c>
      <c r="AN4398" s="5" t="str">
        <f>+VLOOKUP(D4398,'[1]Listado de Establecimientos'!$A$1:$P$65536,16,FALSE)</f>
        <v>NO PERTENECE A NINGUNA RED</v>
      </c>
      <c r="AO4398" s="5" t="str">
        <f>+VLOOKUP(D4398,'[1]Listado de Establecimientos'!$A$1:$Q$65536,17,FALSE)</f>
        <v>NO PERTENECE A NINGUNA MICRORED</v>
      </c>
      <c r="AP4398" s="5">
        <f t="shared" si="69"/>
        <v>4</v>
      </c>
    </row>
    <row r="4399" spans="1:42" ht="20.100000000000001" customHeight="1">
      <c r="A4399" s="6">
        <v>390</v>
      </c>
      <c r="B4399" s="7" t="s">
        <v>30131</v>
      </c>
      <c r="C4399" s="8" t="s">
        <v>40</v>
      </c>
      <c r="D4399" s="7" t="s">
        <v>41</v>
      </c>
      <c r="E4399" s="7" t="s">
        <v>42</v>
      </c>
      <c r="F4399" s="7" t="s">
        <v>126</v>
      </c>
      <c r="G4399" s="7" t="s">
        <v>3507</v>
      </c>
      <c r="H4399" s="7" t="s">
        <v>30132</v>
      </c>
      <c r="I4399" s="7" t="s">
        <v>906</v>
      </c>
      <c r="J4399" s="7" t="s">
        <v>30133</v>
      </c>
      <c r="K4399" s="7" t="s">
        <v>63</v>
      </c>
      <c r="L4399" s="7" t="s">
        <v>45</v>
      </c>
      <c r="M4399" s="7" t="s">
        <v>30134</v>
      </c>
      <c r="N4399" s="9" t="s">
        <v>30135</v>
      </c>
      <c r="O4399" s="7" t="s">
        <v>162</v>
      </c>
      <c r="P4399" s="7" t="s">
        <v>163</v>
      </c>
      <c r="Q4399" s="7" t="s">
        <v>34228</v>
      </c>
      <c r="R4399" s="7" t="s">
        <v>30185</v>
      </c>
      <c r="S4399" s="7" t="s">
        <v>29544</v>
      </c>
      <c r="T4399" s="7" t="s">
        <v>10044</v>
      </c>
      <c r="U4399" s="7" t="s">
        <v>46</v>
      </c>
      <c r="V4399" s="7" t="s">
        <v>6826</v>
      </c>
      <c r="W4399" s="7" t="s">
        <v>1224</v>
      </c>
      <c r="X4399" s="7" t="s">
        <v>48</v>
      </c>
      <c r="Y4399" s="7" t="s">
        <v>79</v>
      </c>
      <c r="Z4399" s="7" t="s">
        <v>152</v>
      </c>
      <c r="AA4399" s="7" t="s">
        <v>50</v>
      </c>
      <c r="AB4399" s="7" t="s">
        <v>125</v>
      </c>
      <c r="AC4399" s="7" t="s">
        <v>52</v>
      </c>
      <c r="AD4399" s="7" t="s">
        <v>1646</v>
      </c>
      <c r="AE4399" s="7" t="s">
        <v>1796</v>
      </c>
      <c r="AF4399" s="7" t="s">
        <v>3030</v>
      </c>
      <c r="AG4399" s="7" t="s">
        <v>56</v>
      </c>
      <c r="AH4399" s="7" t="s">
        <v>3031</v>
      </c>
      <c r="AI4399" s="7" t="s">
        <v>30136</v>
      </c>
      <c r="AJ4399" s="7" t="s">
        <v>1646</v>
      </c>
      <c r="AK4399" s="7" t="s">
        <v>1796</v>
      </c>
      <c r="AL4399" s="7" t="s">
        <v>3030</v>
      </c>
      <c r="AM4399" s="10" t="s">
        <v>268</v>
      </c>
      <c r="AN4399" s="5" t="str">
        <f>+VLOOKUP(D4399,'[1]Listado de Establecimientos'!$A$1:$P$65536,16,FALSE)</f>
        <v>NO PERTENECE A NINGUNA RED</v>
      </c>
      <c r="AO4399" s="5" t="str">
        <f>+VLOOKUP(D4399,'[1]Listado de Establecimientos'!$A$1:$Q$65536,17,FALSE)</f>
        <v>NO PERTENECE A NINGUNA MICRORED</v>
      </c>
      <c r="AP4399" s="5">
        <f t="shared" si="69"/>
        <v>4</v>
      </c>
    </row>
    <row r="4400" spans="1:42" ht="20.100000000000001" customHeight="1">
      <c r="A4400" s="6">
        <v>391</v>
      </c>
      <c r="B4400" s="7" t="s">
        <v>30137</v>
      </c>
      <c r="C4400" s="8" t="s">
        <v>40</v>
      </c>
      <c r="D4400" s="7" t="s">
        <v>41</v>
      </c>
      <c r="E4400" s="7" t="s">
        <v>42</v>
      </c>
      <c r="F4400" s="7" t="s">
        <v>346</v>
      </c>
      <c r="G4400" s="7" t="s">
        <v>18219</v>
      </c>
      <c r="H4400" s="7" t="s">
        <v>30138</v>
      </c>
      <c r="I4400" s="7" t="s">
        <v>134</v>
      </c>
      <c r="J4400" s="7" t="s">
        <v>30139</v>
      </c>
      <c r="K4400" s="7" t="s">
        <v>63</v>
      </c>
      <c r="L4400" s="7" t="s">
        <v>45</v>
      </c>
      <c r="M4400" s="7" t="s">
        <v>30140</v>
      </c>
      <c r="N4400" s="9" t="s">
        <v>30141</v>
      </c>
      <c r="O4400" s="7" t="s">
        <v>1046</v>
      </c>
      <c r="P4400" s="7" t="s">
        <v>1047</v>
      </c>
      <c r="Q4400" s="7" t="s">
        <v>32329</v>
      </c>
      <c r="R4400" s="7" t="s">
        <v>30266</v>
      </c>
      <c r="S4400" s="7" t="s">
        <v>29544</v>
      </c>
      <c r="T4400" s="7" t="s">
        <v>11705</v>
      </c>
      <c r="U4400" s="7" t="s">
        <v>64</v>
      </c>
      <c r="V4400" s="7" t="s">
        <v>6786</v>
      </c>
      <c r="W4400" s="7" t="s">
        <v>73</v>
      </c>
      <c r="X4400" s="7" t="s">
        <v>66</v>
      </c>
      <c r="Y4400" s="7" t="s">
        <v>122</v>
      </c>
      <c r="Z4400" s="7" t="s">
        <v>113</v>
      </c>
      <c r="AA4400" s="7" t="s">
        <v>50</v>
      </c>
      <c r="AB4400" s="7" t="s">
        <v>125</v>
      </c>
      <c r="AC4400" s="7" t="s">
        <v>52</v>
      </c>
      <c r="AD4400" s="7" t="s">
        <v>1646</v>
      </c>
      <c r="AE4400" s="7" t="s">
        <v>3029</v>
      </c>
      <c r="AF4400" s="7" t="s">
        <v>3030</v>
      </c>
      <c r="AG4400" s="7" t="s">
        <v>56</v>
      </c>
      <c r="AH4400" s="7" t="s">
        <v>3031</v>
      </c>
      <c r="AI4400" s="7" t="s">
        <v>30142</v>
      </c>
      <c r="AJ4400" s="7" t="s">
        <v>1646</v>
      </c>
      <c r="AK4400" s="7" t="s">
        <v>1796</v>
      </c>
      <c r="AL4400" s="7" t="s">
        <v>3030</v>
      </c>
      <c r="AM4400" s="10" t="s">
        <v>268</v>
      </c>
      <c r="AN4400" s="5" t="str">
        <f>+VLOOKUP(D4400,'[1]Listado de Establecimientos'!$A$1:$P$65536,16,FALSE)</f>
        <v>NO PERTENECE A NINGUNA RED</v>
      </c>
      <c r="AO4400" s="5" t="str">
        <f>+VLOOKUP(D4400,'[1]Listado de Establecimientos'!$A$1:$Q$65536,17,FALSE)</f>
        <v>NO PERTENECE A NINGUNA MICRORED</v>
      </c>
      <c r="AP4400" s="5">
        <f t="shared" si="69"/>
        <v>4</v>
      </c>
    </row>
    <row r="4401" spans="1:42" ht="20.100000000000001" customHeight="1">
      <c r="A4401" s="6">
        <v>392</v>
      </c>
      <c r="B4401" s="7" t="s">
        <v>30143</v>
      </c>
      <c r="C4401" s="8" t="s">
        <v>40</v>
      </c>
      <c r="D4401" s="7" t="s">
        <v>41</v>
      </c>
      <c r="E4401" s="7" t="s">
        <v>42</v>
      </c>
      <c r="F4401" s="7" t="s">
        <v>761</v>
      </c>
      <c r="G4401" s="7" t="s">
        <v>129</v>
      </c>
      <c r="H4401" s="7" t="s">
        <v>30144</v>
      </c>
      <c r="I4401" s="7" t="s">
        <v>177</v>
      </c>
      <c r="J4401" s="7" t="s">
        <v>30145</v>
      </c>
      <c r="K4401" s="7" t="s">
        <v>152</v>
      </c>
      <c r="L4401" s="7" t="s">
        <v>45</v>
      </c>
      <c r="M4401" s="7" t="s">
        <v>30146</v>
      </c>
      <c r="N4401" s="9" t="s">
        <v>30147</v>
      </c>
      <c r="O4401" s="7" t="s">
        <v>135</v>
      </c>
      <c r="P4401" s="7" t="s">
        <v>136</v>
      </c>
      <c r="Q4401" s="7" t="s">
        <v>34229</v>
      </c>
      <c r="R4401" s="7" t="s">
        <v>30316</v>
      </c>
      <c r="S4401" s="7" t="s">
        <v>29544</v>
      </c>
      <c r="T4401" s="7" t="s">
        <v>10640</v>
      </c>
      <c r="U4401" s="7" t="s">
        <v>64</v>
      </c>
      <c r="V4401" s="7" t="s">
        <v>5920</v>
      </c>
      <c r="W4401" s="7" t="s">
        <v>73</v>
      </c>
      <c r="X4401" s="7" t="s">
        <v>66</v>
      </c>
      <c r="Y4401" s="7" t="s">
        <v>94</v>
      </c>
      <c r="Z4401" s="7" t="s">
        <v>77</v>
      </c>
      <c r="AA4401" s="7" t="s">
        <v>50</v>
      </c>
      <c r="AB4401" s="7" t="s">
        <v>125</v>
      </c>
      <c r="AC4401" s="7" t="s">
        <v>52</v>
      </c>
      <c r="AD4401" s="7" t="s">
        <v>1646</v>
      </c>
      <c r="AE4401" s="7" t="s">
        <v>3029</v>
      </c>
      <c r="AF4401" s="7" t="s">
        <v>3030</v>
      </c>
      <c r="AG4401" s="7" t="s">
        <v>56</v>
      </c>
      <c r="AH4401" s="7" t="s">
        <v>3031</v>
      </c>
      <c r="AI4401" s="7" t="s">
        <v>30148</v>
      </c>
      <c r="AJ4401" s="7" t="s">
        <v>1646</v>
      </c>
      <c r="AK4401" s="7" t="s">
        <v>1796</v>
      </c>
      <c r="AL4401" s="7" t="s">
        <v>3030</v>
      </c>
      <c r="AM4401" s="10" t="s">
        <v>268</v>
      </c>
      <c r="AN4401" s="5" t="str">
        <f>+VLOOKUP(D4401,'[1]Listado de Establecimientos'!$A$1:$P$65536,16,FALSE)</f>
        <v>NO PERTENECE A NINGUNA RED</v>
      </c>
      <c r="AO4401" s="5" t="str">
        <f>+VLOOKUP(D4401,'[1]Listado de Establecimientos'!$A$1:$Q$65536,17,FALSE)</f>
        <v>NO PERTENECE A NINGUNA MICRORED</v>
      </c>
      <c r="AP4401" s="5">
        <f t="shared" si="69"/>
        <v>4</v>
      </c>
    </row>
    <row r="4402" spans="1:42" ht="20.100000000000001" customHeight="1">
      <c r="A4402" s="6">
        <v>393</v>
      </c>
      <c r="B4402" s="7" t="s">
        <v>30149</v>
      </c>
      <c r="C4402" s="8" t="s">
        <v>40</v>
      </c>
      <c r="D4402" s="7" t="s">
        <v>74</v>
      </c>
      <c r="E4402" s="7" t="s">
        <v>75</v>
      </c>
      <c r="F4402" s="7" t="s">
        <v>239</v>
      </c>
      <c r="G4402" s="7" t="s">
        <v>2455</v>
      </c>
      <c r="H4402" s="7" t="s">
        <v>1232</v>
      </c>
      <c r="I4402" s="7" t="s">
        <v>122</v>
      </c>
      <c r="J4402" s="7" t="s">
        <v>30150</v>
      </c>
      <c r="K4402" s="7" t="s">
        <v>44</v>
      </c>
      <c r="L4402" s="7" t="s">
        <v>45</v>
      </c>
      <c r="M4402" s="7" t="s">
        <v>30151</v>
      </c>
      <c r="N4402" s="9" t="s">
        <v>30152</v>
      </c>
      <c r="O4402" s="7" t="s">
        <v>11868</v>
      </c>
      <c r="P4402" s="7" t="s">
        <v>11869</v>
      </c>
      <c r="Q4402" s="7" t="s">
        <v>34230</v>
      </c>
      <c r="R4402" s="7" t="s">
        <v>34231</v>
      </c>
      <c r="S4402" s="7" t="s">
        <v>29684</v>
      </c>
      <c r="T4402" s="7" t="s">
        <v>18459</v>
      </c>
      <c r="U4402" s="7" t="s">
        <v>46</v>
      </c>
      <c r="V4402" s="7" t="s">
        <v>1682</v>
      </c>
      <c r="W4402" s="7" t="s">
        <v>149</v>
      </c>
      <c r="X4402" s="7" t="s">
        <v>48</v>
      </c>
      <c r="Y4402" s="7" t="s">
        <v>94</v>
      </c>
      <c r="Z4402" s="7" t="s">
        <v>88</v>
      </c>
      <c r="AA4402" s="7" t="s">
        <v>50</v>
      </c>
      <c r="AB4402" s="7" t="s">
        <v>125</v>
      </c>
      <c r="AC4402" s="7" t="s">
        <v>50</v>
      </c>
      <c r="AD4402" s="7" t="s">
        <v>80</v>
      </c>
      <c r="AE4402" s="7" t="s">
        <v>218</v>
      </c>
      <c r="AF4402" s="7" t="s">
        <v>82</v>
      </c>
      <c r="AG4402" s="7" t="s">
        <v>219</v>
      </c>
      <c r="AH4402" s="7" t="s">
        <v>413</v>
      </c>
      <c r="AI4402" s="7" t="s">
        <v>30153</v>
      </c>
      <c r="AJ4402" s="7" t="s">
        <v>80</v>
      </c>
      <c r="AK4402" s="7" t="s">
        <v>81</v>
      </c>
      <c r="AL4402" s="7" t="s">
        <v>82</v>
      </c>
      <c r="AM4402" s="10" t="s">
        <v>268</v>
      </c>
      <c r="AN4402" s="5" t="str">
        <f>+VLOOKUP(D4402,'[1]Listado de Establecimientos'!$A$1:$P$65536,16,FALSE)</f>
        <v>TOCACHE</v>
      </c>
      <c r="AO4402" s="5" t="str">
        <f>+VLOOKUP(D4402,'[1]Listado de Establecimientos'!$A$1:$Q$65536,17,FALSE)</f>
        <v>NO PERTENECE A NINGUNA MICRORED</v>
      </c>
      <c r="AP4402" s="5">
        <f t="shared" si="69"/>
        <v>4</v>
      </c>
    </row>
    <row r="4403" spans="1:42" ht="20.100000000000001" customHeight="1">
      <c r="A4403" s="6">
        <v>394</v>
      </c>
      <c r="B4403" s="7" t="s">
        <v>30154</v>
      </c>
      <c r="C4403" s="8" t="s">
        <v>40</v>
      </c>
      <c r="D4403" s="7" t="s">
        <v>83</v>
      </c>
      <c r="E4403" s="7" t="s">
        <v>143</v>
      </c>
      <c r="F4403" s="7" t="s">
        <v>2994</v>
      </c>
      <c r="G4403" s="7" t="s">
        <v>30155</v>
      </c>
      <c r="H4403" s="7" t="s">
        <v>1987</v>
      </c>
      <c r="I4403" s="7" t="s">
        <v>119</v>
      </c>
      <c r="J4403" s="7" t="s">
        <v>30156</v>
      </c>
      <c r="K4403" s="7" t="s">
        <v>44</v>
      </c>
      <c r="L4403" s="7" t="s">
        <v>45</v>
      </c>
      <c r="M4403" s="7" t="s">
        <v>30157</v>
      </c>
      <c r="N4403" s="9" t="s">
        <v>30158</v>
      </c>
      <c r="O4403" s="7" t="s">
        <v>726</v>
      </c>
      <c r="P4403" s="7" t="s">
        <v>727</v>
      </c>
      <c r="Q4403" s="7" t="s">
        <v>30227</v>
      </c>
      <c r="R4403" s="7" t="s">
        <v>30228</v>
      </c>
      <c r="S4403" s="7" t="s">
        <v>29544</v>
      </c>
      <c r="T4403" s="7" t="s">
        <v>1055</v>
      </c>
      <c r="U4403" s="7" t="s">
        <v>64</v>
      </c>
      <c r="V4403" s="7" t="s">
        <v>1615</v>
      </c>
      <c r="W4403" s="7" t="s">
        <v>87</v>
      </c>
      <c r="X4403" s="7" t="s">
        <v>66</v>
      </c>
      <c r="Y4403" s="7" t="s">
        <v>114</v>
      </c>
      <c r="Z4403" s="7" t="s">
        <v>97</v>
      </c>
      <c r="AA4403" s="7" t="s">
        <v>50</v>
      </c>
      <c r="AB4403" s="7" t="s">
        <v>51</v>
      </c>
      <c r="AC4403" s="7" t="s">
        <v>52</v>
      </c>
      <c r="AD4403" s="7" t="s">
        <v>3845</v>
      </c>
      <c r="AE4403" s="7" t="s">
        <v>5963</v>
      </c>
      <c r="AF4403" s="7" t="s">
        <v>5957</v>
      </c>
      <c r="AG4403" s="7" t="s">
        <v>219</v>
      </c>
      <c r="AH4403" s="7" t="s">
        <v>5958</v>
      </c>
      <c r="AI4403" s="7" t="s">
        <v>30159</v>
      </c>
      <c r="AJ4403" s="7" t="s">
        <v>3845</v>
      </c>
      <c r="AK4403" s="7" t="s">
        <v>5956</v>
      </c>
      <c r="AL4403" s="7" t="s">
        <v>5957</v>
      </c>
      <c r="AM4403" s="10" t="s">
        <v>268</v>
      </c>
      <c r="AN4403" s="5" t="str">
        <f>+VLOOKUP(D4403,'[1]Listado de Establecimientos'!$A$1:$P$65536,16,FALSE)</f>
        <v>MOYOBAMBA</v>
      </c>
      <c r="AO4403" s="5" t="str">
        <f>+VLOOKUP(D4403,'[1]Listado de Establecimientos'!$A$1:$Q$65536,17,FALSE)</f>
        <v>NO PERTENECE A NINGUNA MICRORED</v>
      </c>
      <c r="AP4403" s="5">
        <f t="shared" si="69"/>
        <v>4</v>
      </c>
    </row>
    <row r="4404" spans="1:42" ht="20.100000000000001" customHeight="1">
      <c r="A4404" s="6">
        <v>395</v>
      </c>
      <c r="B4404" s="7" t="s">
        <v>30160</v>
      </c>
      <c r="C4404" s="8" t="s">
        <v>40</v>
      </c>
      <c r="D4404" s="7" t="s">
        <v>83</v>
      </c>
      <c r="E4404" s="7" t="s">
        <v>143</v>
      </c>
      <c r="F4404" s="7" t="s">
        <v>1618</v>
      </c>
      <c r="G4404" s="7" t="s">
        <v>99</v>
      </c>
      <c r="H4404" s="7" t="s">
        <v>30161</v>
      </c>
      <c r="I4404" s="7" t="s">
        <v>144</v>
      </c>
      <c r="J4404" s="7" t="s">
        <v>23965</v>
      </c>
      <c r="K4404" s="7" t="s">
        <v>86</v>
      </c>
      <c r="L4404" s="7" t="s">
        <v>45</v>
      </c>
      <c r="M4404" s="7" t="s">
        <v>30162</v>
      </c>
      <c r="N4404" s="9" t="s">
        <v>30163</v>
      </c>
      <c r="O4404" s="7" t="s">
        <v>181</v>
      </c>
      <c r="P4404" s="7" t="s">
        <v>182</v>
      </c>
      <c r="Q4404" s="7" t="s">
        <v>34232</v>
      </c>
      <c r="R4404" s="7" t="s">
        <v>30189</v>
      </c>
      <c r="S4404" s="7" t="s">
        <v>29544</v>
      </c>
      <c r="T4404" s="7" t="s">
        <v>13008</v>
      </c>
      <c r="U4404" s="7" t="s">
        <v>46</v>
      </c>
      <c r="V4404" s="7" t="s">
        <v>4288</v>
      </c>
      <c r="W4404" s="7" t="s">
        <v>106</v>
      </c>
      <c r="X4404" s="7" t="s">
        <v>153</v>
      </c>
      <c r="Y4404" s="7" t="s">
        <v>122</v>
      </c>
      <c r="Z4404" s="7" t="s">
        <v>114</v>
      </c>
      <c r="AA4404" s="7" t="s">
        <v>50</v>
      </c>
      <c r="AB4404" s="7" t="s">
        <v>51</v>
      </c>
      <c r="AC4404" s="7" t="s">
        <v>52</v>
      </c>
      <c r="AD4404" s="7" t="s">
        <v>3845</v>
      </c>
      <c r="AE4404" s="7" t="s">
        <v>5963</v>
      </c>
      <c r="AF4404" s="7" t="s">
        <v>5957</v>
      </c>
      <c r="AG4404" s="7" t="s">
        <v>219</v>
      </c>
      <c r="AH4404" s="7" t="s">
        <v>5958</v>
      </c>
      <c r="AI4404" s="7" t="s">
        <v>30164</v>
      </c>
      <c r="AJ4404" s="7" t="s">
        <v>3845</v>
      </c>
      <c r="AK4404" s="7" t="s">
        <v>5956</v>
      </c>
      <c r="AL4404" s="7" t="s">
        <v>5957</v>
      </c>
      <c r="AM4404" s="10" t="s">
        <v>268</v>
      </c>
      <c r="AN4404" s="5" t="str">
        <f>+VLOOKUP(D4404,'[1]Listado de Establecimientos'!$A$1:$P$65536,16,FALSE)</f>
        <v>MOYOBAMBA</v>
      </c>
      <c r="AO4404" s="5" t="str">
        <f>+VLOOKUP(D4404,'[1]Listado de Establecimientos'!$A$1:$Q$65536,17,FALSE)</f>
        <v>NO PERTENECE A NINGUNA MICRORED</v>
      </c>
      <c r="AP4404" s="5">
        <f t="shared" si="69"/>
        <v>4</v>
      </c>
    </row>
    <row r="4405" spans="1:42" ht="20.100000000000001" customHeight="1">
      <c r="A4405" s="6">
        <v>396</v>
      </c>
      <c r="B4405" s="7" t="s">
        <v>30165</v>
      </c>
      <c r="C4405" s="8" t="s">
        <v>40</v>
      </c>
      <c r="D4405" s="7" t="s">
        <v>5394</v>
      </c>
      <c r="E4405" s="7" t="s">
        <v>5395</v>
      </c>
      <c r="F4405" s="7" t="s">
        <v>210</v>
      </c>
      <c r="G4405" s="7" t="s">
        <v>2325</v>
      </c>
      <c r="H4405" s="7" t="s">
        <v>30166</v>
      </c>
      <c r="I4405" s="7" t="s">
        <v>119</v>
      </c>
      <c r="J4405" s="7" t="s">
        <v>30167</v>
      </c>
      <c r="K4405" s="7" t="s">
        <v>44</v>
      </c>
      <c r="L4405" s="7" t="s">
        <v>45</v>
      </c>
      <c r="M4405" s="7" t="s">
        <v>30168</v>
      </c>
      <c r="N4405" s="9" t="s">
        <v>30169</v>
      </c>
      <c r="O4405" s="7" t="s">
        <v>5394</v>
      </c>
      <c r="P4405" s="7" t="s">
        <v>5402</v>
      </c>
      <c r="Q4405" s="7" t="s">
        <v>34233</v>
      </c>
      <c r="R4405" s="7" t="s">
        <v>30185</v>
      </c>
      <c r="S4405" s="7" t="s">
        <v>26976</v>
      </c>
      <c r="T4405" s="7" t="s">
        <v>1841</v>
      </c>
      <c r="U4405" s="7" t="s">
        <v>64</v>
      </c>
      <c r="V4405" s="7" t="s">
        <v>4886</v>
      </c>
      <c r="W4405" s="7" t="s">
        <v>43</v>
      </c>
      <c r="X4405" s="7" t="s">
        <v>66</v>
      </c>
      <c r="Y4405" s="7" t="s">
        <v>49</v>
      </c>
      <c r="Z4405" s="7" t="s">
        <v>77</v>
      </c>
      <c r="AA4405" s="7" t="s">
        <v>50</v>
      </c>
      <c r="AB4405" s="7" t="s">
        <v>51</v>
      </c>
      <c r="AC4405" s="7" t="s">
        <v>52</v>
      </c>
      <c r="AD4405" s="7" t="s">
        <v>1508</v>
      </c>
      <c r="AE4405" s="7" t="s">
        <v>5403</v>
      </c>
      <c r="AF4405" s="7" t="s">
        <v>5404</v>
      </c>
      <c r="AG4405" s="7" t="s">
        <v>219</v>
      </c>
      <c r="AH4405" s="7" t="s">
        <v>5405</v>
      </c>
      <c r="AI4405" s="7" t="s">
        <v>30170</v>
      </c>
      <c r="AJ4405" s="7" t="s">
        <v>1508</v>
      </c>
      <c r="AK4405" s="7" t="s">
        <v>5407</v>
      </c>
      <c r="AL4405" s="7" t="s">
        <v>5404</v>
      </c>
      <c r="AM4405" s="10" t="s">
        <v>268</v>
      </c>
      <c r="AN4405" s="5" t="str">
        <f>+VLOOKUP(D4405,'[1]Listado de Establecimientos'!$A$1:$P$65536,16,FALSE)</f>
        <v>NO PERTENECE A NINGUNA RED</v>
      </c>
      <c r="AO4405" s="5" t="str">
        <f>+VLOOKUP(D4405,'[1]Listado de Establecimientos'!$A$1:$Q$65536,17,FALSE)</f>
        <v>NO PERTENECE A NINGUNA MICRORED</v>
      </c>
      <c r="AP4405" s="5">
        <f t="shared" si="69"/>
        <v>4</v>
      </c>
    </row>
    <row r="4406" spans="1:42" ht="20.100000000000001" customHeight="1">
      <c r="A4406" s="6">
        <v>397</v>
      </c>
      <c r="B4406" s="7" t="s">
        <v>34234</v>
      </c>
      <c r="C4406" s="8" t="s">
        <v>40</v>
      </c>
      <c r="D4406" s="7" t="s">
        <v>41</v>
      </c>
      <c r="E4406" s="7" t="s">
        <v>42</v>
      </c>
      <c r="F4406" s="7" t="s">
        <v>154</v>
      </c>
      <c r="G4406" s="7" t="s">
        <v>3397</v>
      </c>
      <c r="H4406" s="7" t="s">
        <v>34235</v>
      </c>
      <c r="I4406" s="7" t="s">
        <v>112</v>
      </c>
      <c r="J4406" s="7" t="s">
        <v>935</v>
      </c>
      <c r="K4406" s="7" t="s">
        <v>152</v>
      </c>
      <c r="L4406" s="7" t="s">
        <v>45</v>
      </c>
      <c r="M4406" s="7" t="s">
        <v>34236</v>
      </c>
      <c r="N4406" s="9" t="s">
        <v>34237</v>
      </c>
      <c r="O4406" s="7" t="s">
        <v>3252</v>
      </c>
      <c r="P4406" s="7" t="s">
        <v>3253</v>
      </c>
      <c r="Q4406" s="7" t="s">
        <v>34238</v>
      </c>
      <c r="R4406" s="7" t="s">
        <v>30422</v>
      </c>
      <c r="S4406" s="7" t="s">
        <v>29684</v>
      </c>
      <c r="T4406" s="7" t="s">
        <v>9395</v>
      </c>
      <c r="U4406" s="7" t="s">
        <v>64</v>
      </c>
      <c r="V4406" s="7" t="s">
        <v>34239</v>
      </c>
      <c r="W4406" s="7" t="s">
        <v>1198</v>
      </c>
      <c r="X4406" s="7" t="s">
        <v>48</v>
      </c>
      <c r="Y4406" s="7" t="s">
        <v>49</v>
      </c>
      <c r="Z4406" s="7" t="s">
        <v>124</v>
      </c>
      <c r="AA4406" s="7" t="s">
        <v>50</v>
      </c>
      <c r="AB4406" s="7" t="s">
        <v>125</v>
      </c>
      <c r="AC4406" s="7" t="s">
        <v>50</v>
      </c>
      <c r="AD4406" s="7" t="s">
        <v>72</v>
      </c>
      <c r="AE4406" s="7" t="s">
        <v>1697</v>
      </c>
      <c r="AF4406" s="7" t="s">
        <v>342</v>
      </c>
      <c r="AG4406" s="7" t="s">
        <v>56</v>
      </c>
      <c r="AH4406" s="7" t="s">
        <v>343</v>
      </c>
      <c r="AI4406" s="7" t="s">
        <v>34240</v>
      </c>
      <c r="AJ4406" s="7" t="s">
        <v>72</v>
      </c>
      <c r="AK4406" s="7" t="s">
        <v>89</v>
      </c>
      <c r="AL4406" s="7" t="s">
        <v>342</v>
      </c>
      <c r="AM4406" s="10" t="s">
        <v>268</v>
      </c>
      <c r="AN4406" s="5" t="str">
        <f>+VLOOKUP(D4406,'[1]Listado de Establecimientos'!$A$1:$P$65536,16,FALSE)</f>
        <v>NO PERTENECE A NINGUNA RED</v>
      </c>
      <c r="AO4406" s="5" t="str">
        <f>+VLOOKUP(D4406,'[1]Listado de Establecimientos'!$A$1:$Q$65536,17,FALSE)</f>
        <v>NO PERTENECE A NINGUNA MICRORED</v>
      </c>
      <c r="AP4406" s="5">
        <f t="shared" si="69"/>
        <v>4</v>
      </c>
    </row>
    <row r="4407" spans="1:42" ht="20.100000000000001" customHeight="1">
      <c r="A4407" s="6">
        <v>398</v>
      </c>
      <c r="B4407" s="7" t="s">
        <v>34241</v>
      </c>
      <c r="C4407" s="8" t="s">
        <v>40</v>
      </c>
      <c r="D4407" s="7" t="s">
        <v>83</v>
      </c>
      <c r="E4407" s="7" t="s">
        <v>143</v>
      </c>
      <c r="F4407" s="7" t="s">
        <v>297</v>
      </c>
      <c r="G4407" s="7" t="s">
        <v>10886</v>
      </c>
      <c r="H4407" s="7" t="s">
        <v>34242</v>
      </c>
      <c r="I4407" s="7" t="s">
        <v>138</v>
      </c>
      <c r="J4407" s="7" t="s">
        <v>34243</v>
      </c>
      <c r="K4407" s="7" t="s">
        <v>86</v>
      </c>
      <c r="L4407" s="7" t="s">
        <v>45</v>
      </c>
      <c r="M4407" s="7" t="s">
        <v>34244</v>
      </c>
      <c r="N4407" s="9" t="s">
        <v>34245</v>
      </c>
      <c r="O4407" s="7" t="s">
        <v>181</v>
      </c>
      <c r="P4407" s="7" t="s">
        <v>182</v>
      </c>
      <c r="Q4407" s="7" t="s">
        <v>34246</v>
      </c>
      <c r="R4407" s="7" t="s">
        <v>30253</v>
      </c>
      <c r="S4407" s="7" t="s">
        <v>29684</v>
      </c>
      <c r="T4407" s="7" t="s">
        <v>7475</v>
      </c>
      <c r="U4407" s="7" t="s">
        <v>46</v>
      </c>
      <c r="V4407" s="7" t="s">
        <v>3055</v>
      </c>
      <c r="W4407" s="7" t="s">
        <v>106</v>
      </c>
      <c r="X4407" s="7" t="s">
        <v>66</v>
      </c>
      <c r="Y4407" s="7" t="s">
        <v>113</v>
      </c>
      <c r="Z4407" s="7" t="s">
        <v>79</v>
      </c>
      <c r="AA4407" s="7" t="s">
        <v>50</v>
      </c>
      <c r="AB4407" s="7" t="s">
        <v>51</v>
      </c>
      <c r="AC4407" s="7" t="s">
        <v>52</v>
      </c>
      <c r="AD4407" s="7" t="s">
        <v>13161</v>
      </c>
      <c r="AE4407" s="7" t="s">
        <v>13162</v>
      </c>
      <c r="AF4407" s="7" t="s">
        <v>13163</v>
      </c>
      <c r="AG4407" s="7" t="s">
        <v>219</v>
      </c>
      <c r="AH4407" s="7" t="s">
        <v>15586</v>
      </c>
      <c r="AI4407" s="7" t="s">
        <v>34247</v>
      </c>
      <c r="AJ4407" s="7" t="s">
        <v>13161</v>
      </c>
      <c r="AK4407" s="7" t="s">
        <v>13162</v>
      </c>
      <c r="AL4407" s="7" t="s">
        <v>13163</v>
      </c>
      <c r="AM4407" s="10" t="s">
        <v>268</v>
      </c>
      <c r="AN4407" s="5" t="str">
        <f>+VLOOKUP(D4407,'[1]Listado de Establecimientos'!$A$1:$P$65536,16,FALSE)</f>
        <v>MOYOBAMBA</v>
      </c>
      <c r="AO4407" s="5" t="str">
        <f>+VLOOKUP(D4407,'[1]Listado de Establecimientos'!$A$1:$Q$65536,17,FALSE)</f>
        <v>NO PERTENECE A NINGUNA MICRORED</v>
      </c>
      <c r="AP4407" s="5">
        <f t="shared" si="69"/>
        <v>4</v>
      </c>
    </row>
    <row r="4408" spans="1:42" ht="20.100000000000001" customHeight="1">
      <c r="A4408" s="6">
        <v>399</v>
      </c>
      <c r="B4408" s="7" t="s">
        <v>34248</v>
      </c>
      <c r="C4408" s="8" t="s">
        <v>40</v>
      </c>
      <c r="D4408" s="7" t="s">
        <v>5394</v>
      </c>
      <c r="E4408" s="7" t="s">
        <v>5395</v>
      </c>
      <c r="F4408" s="7" t="s">
        <v>242</v>
      </c>
      <c r="G4408" s="7" t="s">
        <v>211</v>
      </c>
      <c r="H4408" s="7" t="s">
        <v>34249</v>
      </c>
      <c r="I4408" s="7" t="s">
        <v>88</v>
      </c>
      <c r="J4408" s="7" t="s">
        <v>34250</v>
      </c>
      <c r="K4408" s="7" t="s">
        <v>44</v>
      </c>
      <c r="L4408" s="7" t="s">
        <v>45</v>
      </c>
      <c r="M4408" s="7" t="s">
        <v>34251</v>
      </c>
      <c r="N4408" s="9" t="s">
        <v>34252</v>
      </c>
      <c r="O4408" s="7" t="s">
        <v>5394</v>
      </c>
      <c r="P4408" s="7" t="s">
        <v>5402</v>
      </c>
      <c r="Q4408" s="7" t="s">
        <v>34253</v>
      </c>
      <c r="R4408" s="7" t="s">
        <v>30185</v>
      </c>
      <c r="S4408" s="7" t="s">
        <v>29403</v>
      </c>
      <c r="T4408" s="7" t="s">
        <v>34254</v>
      </c>
      <c r="U4408" s="7" t="s">
        <v>64</v>
      </c>
      <c r="V4408" s="7" t="s">
        <v>953</v>
      </c>
      <c r="W4408" s="7" t="s">
        <v>106</v>
      </c>
      <c r="X4408" s="7" t="s">
        <v>66</v>
      </c>
      <c r="Y4408" s="7" t="s">
        <v>122</v>
      </c>
      <c r="Z4408" s="7" t="s">
        <v>107</v>
      </c>
      <c r="AA4408" s="7" t="s">
        <v>50</v>
      </c>
      <c r="AB4408" s="7" t="s">
        <v>51</v>
      </c>
      <c r="AC4408" s="7" t="s">
        <v>50</v>
      </c>
      <c r="AD4408" s="7" t="s">
        <v>1508</v>
      </c>
      <c r="AE4408" s="7" t="s">
        <v>5403</v>
      </c>
      <c r="AF4408" s="7" t="s">
        <v>5404</v>
      </c>
      <c r="AG4408" s="7" t="s">
        <v>219</v>
      </c>
      <c r="AH4408" s="7" t="s">
        <v>5405</v>
      </c>
      <c r="AI4408" s="7" t="s">
        <v>34255</v>
      </c>
      <c r="AJ4408" s="7" t="s">
        <v>1508</v>
      </c>
      <c r="AK4408" s="7" t="s">
        <v>5407</v>
      </c>
      <c r="AL4408" s="7" t="s">
        <v>5404</v>
      </c>
      <c r="AM4408" s="10" t="s">
        <v>268</v>
      </c>
      <c r="AN4408" s="5" t="str">
        <f>+VLOOKUP(D4408,'[1]Listado de Establecimientos'!$A$1:$P$65536,16,FALSE)</f>
        <v>NO PERTENECE A NINGUNA RED</v>
      </c>
      <c r="AO4408" s="5" t="str">
        <f>+VLOOKUP(D4408,'[1]Listado de Establecimientos'!$A$1:$Q$65536,17,FALSE)</f>
        <v>NO PERTENECE A NINGUNA MICRORED</v>
      </c>
      <c r="AP4408" s="5">
        <f t="shared" si="69"/>
        <v>4</v>
      </c>
    </row>
    <row r="4409" spans="1:42" ht="20.100000000000001" customHeight="1">
      <c r="A4409" s="6">
        <v>400</v>
      </c>
      <c r="B4409" s="7" t="s">
        <v>34256</v>
      </c>
      <c r="C4409" s="8" t="s">
        <v>40</v>
      </c>
      <c r="D4409" s="7" t="s">
        <v>41</v>
      </c>
      <c r="E4409" s="7" t="s">
        <v>42</v>
      </c>
      <c r="F4409" s="7" t="s">
        <v>204</v>
      </c>
      <c r="G4409" s="7" t="s">
        <v>34257</v>
      </c>
      <c r="H4409" s="7" t="s">
        <v>16500</v>
      </c>
      <c r="I4409" s="7" t="s">
        <v>152</v>
      </c>
      <c r="J4409" s="7" t="s">
        <v>12432</v>
      </c>
      <c r="K4409" s="7" t="s">
        <v>97</v>
      </c>
      <c r="L4409" s="7" t="s">
        <v>45</v>
      </c>
      <c r="M4409" s="7" t="s">
        <v>34258</v>
      </c>
      <c r="N4409" s="9" t="s">
        <v>34259</v>
      </c>
      <c r="O4409" s="7" t="s">
        <v>1153</v>
      </c>
      <c r="P4409" s="7" t="s">
        <v>1154</v>
      </c>
      <c r="Q4409" s="7" t="s">
        <v>32494</v>
      </c>
      <c r="R4409" s="7" t="s">
        <v>30183</v>
      </c>
      <c r="S4409" s="7" t="s">
        <v>29684</v>
      </c>
      <c r="T4409" s="7" t="s">
        <v>9420</v>
      </c>
      <c r="U4409" s="7" t="s">
        <v>64</v>
      </c>
      <c r="V4409" s="7" t="s">
        <v>34260</v>
      </c>
      <c r="W4409" s="7" t="s">
        <v>1852</v>
      </c>
      <c r="X4409" s="7" t="s">
        <v>34261</v>
      </c>
      <c r="Y4409" s="7" t="s">
        <v>147</v>
      </c>
      <c r="Z4409" s="7" t="s">
        <v>1767</v>
      </c>
      <c r="AA4409" s="7" t="s">
        <v>50</v>
      </c>
      <c r="AB4409" s="7" t="s">
        <v>125</v>
      </c>
      <c r="AC4409" s="7" t="s">
        <v>50</v>
      </c>
      <c r="AD4409" s="7" t="s">
        <v>1966</v>
      </c>
      <c r="AE4409" s="7" t="s">
        <v>716</v>
      </c>
      <c r="AF4409" s="7" t="s">
        <v>1967</v>
      </c>
      <c r="AG4409" s="7" t="s">
        <v>56</v>
      </c>
      <c r="AH4409" s="7" t="s">
        <v>1968</v>
      </c>
      <c r="AI4409" s="7" t="s">
        <v>34262</v>
      </c>
      <c r="AJ4409" s="7" t="s">
        <v>1966</v>
      </c>
      <c r="AK4409" s="7" t="s">
        <v>204</v>
      </c>
      <c r="AL4409" s="7" t="s">
        <v>1967</v>
      </c>
      <c r="AM4409" s="10" t="s">
        <v>268</v>
      </c>
      <c r="AN4409" s="5" t="str">
        <f>+VLOOKUP(D4409,'[1]Listado de Establecimientos'!$A$1:$P$65536,16,FALSE)</f>
        <v>NO PERTENECE A NINGUNA RED</v>
      </c>
      <c r="AO4409" s="5" t="str">
        <f>+VLOOKUP(D4409,'[1]Listado de Establecimientos'!$A$1:$Q$65536,17,FALSE)</f>
        <v>NO PERTENECE A NINGUNA MICRORED</v>
      </c>
      <c r="AP4409" s="5">
        <f t="shared" si="69"/>
        <v>4</v>
      </c>
    </row>
    <row r="4410" spans="1:42" ht="20.100000000000001" customHeight="1">
      <c r="A4410" s="6">
        <v>401</v>
      </c>
      <c r="B4410" s="7" t="s">
        <v>34263</v>
      </c>
      <c r="C4410" s="8" t="s">
        <v>40</v>
      </c>
      <c r="D4410" s="7" t="s">
        <v>74</v>
      </c>
      <c r="E4410" s="7" t="s">
        <v>75</v>
      </c>
      <c r="F4410" s="7" t="s">
        <v>24540</v>
      </c>
      <c r="G4410" s="7" t="s">
        <v>20826</v>
      </c>
      <c r="H4410" s="7" t="s">
        <v>17326</v>
      </c>
      <c r="I4410" s="7" t="s">
        <v>77</v>
      </c>
      <c r="J4410" s="7" t="s">
        <v>34264</v>
      </c>
      <c r="K4410" s="7" t="s">
        <v>86</v>
      </c>
      <c r="L4410" s="7" t="s">
        <v>45</v>
      </c>
      <c r="M4410" s="7" t="s">
        <v>34265</v>
      </c>
      <c r="N4410" s="9" t="s">
        <v>34266</v>
      </c>
      <c r="O4410" s="7" t="s">
        <v>74</v>
      </c>
      <c r="P4410" s="7" t="s">
        <v>75</v>
      </c>
      <c r="Q4410" s="7" t="s">
        <v>34267</v>
      </c>
      <c r="R4410" s="7" t="s">
        <v>30204</v>
      </c>
      <c r="S4410" s="7" t="s">
        <v>29684</v>
      </c>
      <c r="T4410" s="7" t="s">
        <v>5902</v>
      </c>
      <c r="U4410" s="7" t="s">
        <v>46</v>
      </c>
      <c r="V4410" s="7" t="s">
        <v>1283</v>
      </c>
      <c r="W4410" s="7" t="s">
        <v>1224</v>
      </c>
      <c r="X4410" s="7" t="s">
        <v>66</v>
      </c>
      <c r="Y4410" s="7" t="s">
        <v>122</v>
      </c>
      <c r="Z4410" s="7" t="s">
        <v>113</v>
      </c>
      <c r="AA4410" s="7" t="s">
        <v>50</v>
      </c>
      <c r="AB4410" s="7" t="s">
        <v>125</v>
      </c>
      <c r="AC4410" s="7" t="s">
        <v>50</v>
      </c>
      <c r="AD4410" s="7" t="s">
        <v>80</v>
      </c>
      <c r="AE4410" s="7" t="s">
        <v>218</v>
      </c>
      <c r="AF4410" s="7" t="s">
        <v>82</v>
      </c>
      <c r="AG4410" s="7" t="s">
        <v>219</v>
      </c>
      <c r="AH4410" s="7" t="s">
        <v>220</v>
      </c>
      <c r="AI4410" s="7" t="s">
        <v>34268</v>
      </c>
      <c r="AJ4410" s="7" t="s">
        <v>80</v>
      </c>
      <c r="AK4410" s="7" t="s">
        <v>81</v>
      </c>
      <c r="AL4410" s="7" t="s">
        <v>82</v>
      </c>
      <c r="AM4410" s="10" t="s">
        <v>268</v>
      </c>
      <c r="AN4410" s="5" t="str">
        <f>+VLOOKUP(D4410,'[1]Listado de Establecimientos'!$A$1:$P$65536,16,FALSE)</f>
        <v>TOCACHE</v>
      </c>
      <c r="AO4410" s="5" t="str">
        <f>+VLOOKUP(D4410,'[1]Listado de Establecimientos'!$A$1:$Q$65536,17,FALSE)</f>
        <v>NO PERTENECE A NINGUNA MICRORED</v>
      </c>
      <c r="AP4410" s="5">
        <f t="shared" si="69"/>
        <v>4</v>
      </c>
    </row>
    <row r="4411" spans="1:42" ht="24.75">
      <c r="A4411" s="6">
        <v>1</v>
      </c>
      <c r="B4411" s="7" t="s">
        <v>34269</v>
      </c>
      <c r="C4411" s="8" t="s">
        <v>40</v>
      </c>
      <c r="D4411" s="7" t="s">
        <v>127</v>
      </c>
      <c r="E4411" s="7" t="s">
        <v>128</v>
      </c>
      <c r="F4411" s="7" t="s">
        <v>1744</v>
      </c>
      <c r="G4411" s="7" t="s">
        <v>255</v>
      </c>
      <c r="H4411" s="7" t="s">
        <v>34270</v>
      </c>
      <c r="I4411" s="7" t="s">
        <v>147</v>
      </c>
      <c r="J4411" s="7" t="s">
        <v>34271</v>
      </c>
      <c r="K4411" s="7" t="s">
        <v>63</v>
      </c>
      <c r="L4411" s="7" t="s">
        <v>45</v>
      </c>
      <c r="M4411" s="7" t="s">
        <v>34272</v>
      </c>
      <c r="N4411" s="9" t="s">
        <v>34273</v>
      </c>
      <c r="O4411" s="7" t="s">
        <v>127</v>
      </c>
      <c r="P4411" s="7" t="s">
        <v>128</v>
      </c>
      <c r="Q4411" s="7" t="s">
        <v>32997</v>
      </c>
      <c r="R4411" s="7" t="s">
        <v>30220</v>
      </c>
      <c r="S4411" s="7" t="s">
        <v>29684</v>
      </c>
      <c r="T4411" s="7" t="s">
        <v>9527</v>
      </c>
      <c r="U4411" s="7" t="s">
        <v>64</v>
      </c>
      <c r="V4411" s="7" t="s">
        <v>3920</v>
      </c>
      <c r="W4411" s="7" t="s">
        <v>47</v>
      </c>
      <c r="X4411" s="7" t="s">
        <v>48</v>
      </c>
      <c r="Y4411" s="7" t="s">
        <v>94</v>
      </c>
      <c r="Z4411" s="7" t="s">
        <v>88</v>
      </c>
      <c r="AA4411" s="7" t="s">
        <v>50</v>
      </c>
      <c r="AB4411" s="7" t="s">
        <v>51</v>
      </c>
      <c r="AC4411" s="7" t="s">
        <v>52</v>
      </c>
      <c r="AD4411" s="7" t="s">
        <v>1539</v>
      </c>
      <c r="AE4411" s="7" t="s">
        <v>1002</v>
      </c>
      <c r="AF4411" s="7" t="s">
        <v>17223</v>
      </c>
      <c r="AG4411" s="7" t="s">
        <v>56</v>
      </c>
      <c r="AH4411" s="7" t="s">
        <v>17224</v>
      </c>
      <c r="AI4411" s="7" t="s">
        <v>34274</v>
      </c>
      <c r="AJ4411" s="7" t="s">
        <v>1539</v>
      </c>
      <c r="AK4411" s="7" t="s">
        <v>1002</v>
      </c>
      <c r="AL4411" s="7" t="s">
        <v>17223</v>
      </c>
      <c r="AM4411" s="10" t="s">
        <v>59</v>
      </c>
      <c r="AN4411" s="5" t="str">
        <f>+VLOOKUP(D4411,'[1]Listado de Establecimientos'!$A$1:$P$65536,16,FALSE)</f>
        <v>MOYOBAMBA</v>
      </c>
      <c r="AO4411" s="5" t="str">
        <f>+VLOOKUP(D4411,'[1]Listado de Establecimientos'!$A$1:$Q$65536,17,FALSE)</f>
        <v>SORITOR</v>
      </c>
      <c r="AP4411" s="5">
        <f t="shared" si="69"/>
        <v>5</v>
      </c>
    </row>
    <row r="4412" spans="1:42" ht="24">
      <c r="A4412" s="6">
        <v>2</v>
      </c>
      <c r="B4412" s="7" t="s">
        <v>34275</v>
      </c>
      <c r="C4412" s="8" t="s">
        <v>40</v>
      </c>
      <c r="D4412" s="7" t="s">
        <v>74</v>
      </c>
      <c r="E4412" s="7" t="s">
        <v>75</v>
      </c>
      <c r="F4412" s="7" t="s">
        <v>960</v>
      </c>
      <c r="G4412" s="7" t="s">
        <v>961</v>
      </c>
      <c r="H4412" s="7" t="s">
        <v>34276</v>
      </c>
      <c r="I4412" s="7" t="s">
        <v>85</v>
      </c>
      <c r="J4412" s="7" t="s">
        <v>34277</v>
      </c>
      <c r="K4412" s="7" t="s">
        <v>86</v>
      </c>
      <c r="L4412" s="7" t="s">
        <v>45</v>
      </c>
      <c r="M4412" s="7" t="s">
        <v>34278</v>
      </c>
      <c r="N4412" s="9" t="s">
        <v>34279</v>
      </c>
      <c r="O4412" s="7" t="s">
        <v>3998</v>
      </c>
      <c r="P4412" s="7" t="s">
        <v>3999</v>
      </c>
      <c r="Q4412" s="7" t="s">
        <v>30176</v>
      </c>
      <c r="R4412" s="7" t="s">
        <v>30177</v>
      </c>
      <c r="S4412" s="7" t="s">
        <v>34280</v>
      </c>
      <c r="T4412" s="7" t="s">
        <v>2773</v>
      </c>
      <c r="U4412" s="7" t="s">
        <v>46</v>
      </c>
      <c r="V4412" s="7" t="s">
        <v>1083</v>
      </c>
      <c r="W4412" s="7" t="s">
        <v>106</v>
      </c>
      <c r="X4412" s="7" t="s">
        <v>48</v>
      </c>
      <c r="Y4412" s="7" t="s">
        <v>94</v>
      </c>
      <c r="Z4412" s="7" t="s">
        <v>107</v>
      </c>
      <c r="AA4412" s="7" t="s">
        <v>50</v>
      </c>
      <c r="AB4412" s="7" t="s">
        <v>51</v>
      </c>
      <c r="AC4412" s="7" t="s">
        <v>52</v>
      </c>
      <c r="AD4412" s="7" t="s">
        <v>9528</v>
      </c>
      <c r="AE4412" s="7" t="s">
        <v>286</v>
      </c>
      <c r="AF4412" s="7" t="s">
        <v>9529</v>
      </c>
      <c r="AG4412" s="7" t="s">
        <v>56</v>
      </c>
      <c r="AH4412" s="7" t="s">
        <v>15218</v>
      </c>
      <c r="AI4412" s="7" t="s">
        <v>34281</v>
      </c>
      <c r="AJ4412" s="7" t="s">
        <v>255</v>
      </c>
      <c r="AK4412" s="7" t="s">
        <v>761</v>
      </c>
      <c r="AL4412" s="7" t="s">
        <v>758</v>
      </c>
      <c r="AM4412" s="10" t="s">
        <v>59</v>
      </c>
      <c r="AN4412" s="5" t="str">
        <f>+VLOOKUP(D4412,'[1]Listado de Establecimientos'!$A$1:$P$65536,16,FALSE)</f>
        <v>TOCACHE</v>
      </c>
      <c r="AO4412" s="5" t="str">
        <f>+VLOOKUP(D4412,'[1]Listado de Establecimientos'!$A$1:$Q$65536,17,FALSE)</f>
        <v>NO PERTENECE A NINGUNA MICRORED</v>
      </c>
      <c r="AP4412" s="5">
        <f t="shared" si="69"/>
        <v>5</v>
      </c>
    </row>
    <row r="4413" spans="1:42" ht="24">
      <c r="A4413" s="6">
        <v>3</v>
      </c>
      <c r="B4413" s="7" t="s">
        <v>34282</v>
      </c>
      <c r="C4413" s="8" t="s">
        <v>40</v>
      </c>
      <c r="D4413" s="7" t="s">
        <v>60</v>
      </c>
      <c r="E4413" s="7" t="s">
        <v>61</v>
      </c>
      <c r="F4413" s="7" t="s">
        <v>28718</v>
      </c>
      <c r="G4413" s="7" t="s">
        <v>19168</v>
      </c>
      <c r="H4413" s="7" t="s">
        <v>1118</v>
      </c>
      <c r="I4413" s="7" t="s">
        <v>177</v>
      </c>
      <c r="J4413" s="7" t="s">
        <v>34283</v>
      </c>
      <c r="K4413" s="7" t="s">
        <v>152</v>
      </c>
      <c r="L4413" s="7" t="s">
        <v>45</v>
      </c>
      <c r="M4413" s="7" t="s">
        <v>34284</v>
      </c>
      <c r="N4413" s="9" t="s">
        <v>34285</v>
      </c>
      <c r="O4413" s="7" t="s">
        <v>1402</v>
      </c>
      <c r="P4413" s="7" t="s">
        <v>1403</v>
      </c>
      <c r="Q4413" s="7" t="s">
        <v>34286</v>
      </c>
      <c r="R4413" s="7" t="s">
        <v>30274</v>
      </c>
      <c r="S4413" s="7" t="s">
        <v>34280</v>
      </c>
      <c r="T4413" s="7" t="s">
        <v>3795</v>
      </c>
      <c r="U4413" s="7" t="s">
        <v>64</v>
      </c>
      <c r="V4413" s="7" t="s">
        <v>2396</v>
      </c>
      <c r="W4413" s="7" t="s">
        <v>87</v>
      </c>
      <c r="X4413" s="7" t="s">
        <v>48</v>
      </c>
      <c r="Y4413" s="7" t="s">
        <v>97</v>
      </c>
      <c r="Z4413" s="7" t="s">
        <v>2058</v>
      </c>
      <c r="AA4413" s="7" t="s">
        <v>50</v>
      </c>
      <c r="AB4413" s="7" t="s">
        <v>51</v>
      </c>
      <c r="AC4413" s="7" t="s">
        <v>52</v>
      </c>
      <c r="AD4413" s="7" t="s">
        <v>303</v>
      </c>
      <c r="AE4413" s="7" t="s">
        <v>216</v>
      </c>
      <c r="AF4413" s="7" t="s">
        <v>295</v>
      </c>
      <c r="AG4413" s="7" t="s">
        <v>56</v>
      </c>
      <c r="AH4413" s="7" t="s">
        <v>453</v>
      </c>
      <c r="AI4413" s="7" t="s">
        <v>34287</v>
      </c>
      <c r="AJ4413" s="7" t="s">
        <v>2096</v>
      </c>
      <c r="AK4413" s="7" t="s">
        <v>208</v>
      </c>
      <c r="AL4413" s="7" t="s">
        <v>2385</v>
      </c>
      <c r="AM4413" s="10" t="s">
        <v>59</v>
      </c>
      <c r="AN4413" s="5" t="str">
        <f>+VLOOKUP(D4413,'[1]Listado de Establecimientos'!$A$1:$P$65536,16,FALSE)</f>
        <v>RIOJA</v>
      </c>
      <c r="AO4413" s="5" t="str">
        <f>+VLOOKUP(D4413,'[1]Listado de Establecimientos'!$A$1:$Q$65536,17,FALSE)</f>
        <v>NO PERTENECE A NINGUNA MICRORED</v>
      </c>
      <c r="AP4413" s="5">
        <f t="shared" si="69"/>
        <v>5</v>
      </c>
    </row>
    <row r="4414" spans="1:42" ht="24.75">
      <c r="A4414" s="6">
        <v>4</v>
      </c>
      <c r="B4414" s="7" t="s">
        <v>34288</v>
      </c>
      <c r="C4414" s="8" t="s">
        <v>40</v>
      </c>
      <c r="D4414" s="7" t="s">
        <v>175</v>
      </c>
      <c r="E4414" s="7" t="s">
        <v>176</v>
      </c>
      <c r="F4414" s="7" t="s">
        <v>160</v>
      </c>
      <c r="G4414" s="7" t="s">
        <v>1340</v>
      </c>
      <c r="H4414" s="7" t="s">
        <v>34289</v>
      </c>
      <c r="I4414" s="7" t="s">
        <v>261</v>
      </c>
      <c r="J4414" s="7" t="s">
        <v>34290</v>
      </c>
      <c r="K4414" s="7" t="s">
        <v>86</v>
      </c>
      <c r="L4414" s="7" t="s">
        <v>45</v>
      </c>
      <c r="M4414" s="7" t="s">
        <v>34291</v>
      </c>
      <c r="N4414" s="9" t="s">
        <v>34292</v>
      </c>
      <c r="O4414" s="7" t="s">
        <v>6288</v>
      </c>
      <c r="P4414" s="7" t="s">
        <v>6289</v>
      </c>
      <c r="Q4414" s="7" t="s">
        <v>30681</v>
      </c>
      <c r="R4414" s="7" t="s">
        <v>30175</v>
      </c>
      <c r="S4414" s="7" t="s">
        <v>29684</v>
      </c>
      <c r="T4414" s="7" t="s">
        <v>18266</v>
      </c>
      <c r="U4414" s="7" t="s">
        <v>46</v>
      </c>
      <c r="V4414" s="7" t="s">
        <v>3112</v>
      </c>
      <c r="W4414" s="7" t="s">
        <v>47</v>
      </c>
      <c r="X4414" s="7" t="s">
        <v>153</v>
      </c>
      <c r="Y4414" s="7" t="s">
        <v>3723</v>
      </c>
      <c r="Z4414" s="7" t="s">
        <v>5441</v>
      </c>
      <c r="AA4414" s="7" t="s">
        <v>50</v>
      </c>
      <c r="AB4414" s="7" t="s">
        <v>51</v>
      </c>
      <c r="AC4414" s="7" t="s">
        <v>52</v>
      </c>
      <c r="AD4414" s="7" t="s">
        <v>148</v>
      </c>
      <c r="AE4414" s="7" t="s">
        <v>286</v>
      </c>
      <c r="AF4414" s="7" t="s">
        <v>389</v>
      </c>
      <c r="AG4414" s="7" t="s">
        <v>56</v>
      </c>
      <c r="AH4414" s="7" t="s">
        <v>15241</v>
      </c>
      <c r="AI4414" s="7" t="s">
        <v>34293</v>
      </c>
      <c r="AJ4414" s="7" t="s">
        <v>148</v>
      </c>
      <c r="AK4414" s="7" t="s">
        <v>919</v>
      </c>
      <c r="AL4414" s="7" t="s">
        <v>389</v>
      </c>
      <c r="AM4414" s="10" t="s">
        <v>59</v>
      </c>
      <c r="AN4414" s="5" t="str">
        <f>+VLOOKUP(D4414,'[1]Listado de Establecimientos'!$A$1:$P$65536,16,FALSE)</f>
        <v>BELLAVISTA</v>
      </c>
      <c r="AO4414" s="5" t="str">
        <f>+VLOOKUP(D4414,'[1]Listado de Establecimientos'!$A$1:$Q$65536,17,FALSE)</f>
        <v>BELLAVISTA</v>
      </c>
      <c r="AP4414" s="5">
        <f t="shared" si="69"/>
        <v>5</v>
      </c>
    </row>
    <row r="4415" spans="1:42" ht="24.75">
      <c r="A4415" s="6">
        <v>5</v>
      </c>
      <c r="B4415" s="7" t="s">
        <v>34294</v>
      </c>
      <c r="C4415" s="8" t="s">
        <v>40</v>
      </c>
      <c r="D4415" s="7" t="s">
        <v>289</v>
      </c>
      <c r="E4415" s="7" t="s">
        <v>281</v>
      </c>
      <c r="F4415" s="7" t="s">
        <v>148</v>
      </c>
      <c r="G4415" s="7" t="s">
        <v>2898</v>
      </c>
      <c r="H4415" s="7" t="s">
        <v>4016</v>
      </c>
      <c r="I4415" s="7" t="s">
        <v>107</v>
      </c>
      <c r="J4415" s="7" t="s">
        <v>9219</v>
      </c>
      <c r="K4415" s="7" t="s">
        <v>44</v>
      </c>
      <c r="L4415" s="7" t="s">
        <v>45</v>
      </c>
      <c r="M4415" s="7" t="s">
        <v>34295</v>
      </c>
      <c r="N4415" s="9" t="s">
        <v>1052</v>
      </c>
      <c r="O4415" s="7" t="s">
        <v>3300</v>
      </c>
      <c r="P4415" s="7" t="s">
        <v>3301</v>
      </c>
      <c r="Q4415" s="7" t="s">
        <v>30491</v>
      </c>
      <c r="R4415" s="7" t="s">
        <v>30175</v>
      </c>
      <c r="S4415" s="7" t="s">
        <v>29403</v>
      </c>
      <c r="T4415" s="7" t="s">
        <v>2649</v>
      </c>
      <c r="U4415" s="7" t="s">
        <v>46</v>
      </c>
      <c r="V4415" s="7" t="s">
        <v>3936</v>
      </c>
      <c r="W4415" s="7" t="s">
        <v>73</v>
      </c>
      <c r="X4415" s="7" t="s">
        <v>78</v>
      </c>
      <c r="Y4415" s="7" t="s">
        <v>152</v>
      </c>
      <c r="Z4415" s="7" t="s">
        <v>44</v>
      </c>
      <c r="AA4415" s="7" t="s">
        <v>50</v>
      </c>
      <c r="AB4415" s="7" t="s">
        <v>125</v>
      </c>
      <c r="AC4415" s="7" t="s">
        <v>50</v>
      </c>
      <c r="AD4415" s="7" t="s">
        <v>681</v>
      </c>
      <c r="AE4415" s="7" t="s">
        <v>301</v>
      </c>
      <c r="AF4415" s="7" t="s">
        <v>22191</v>
      </c>
      <c r="AG4415" s="7" t="s">
        <v>21668</v>
      </c>
      <c r="AH4415" s="7" t="s">
        <v>78</v>
      </c>
      <c r="AI4415" s="7" t="s">
        <v>34296</v>
      </c>
      <c r="AJ4415" s="7" t="s">
        <v>2507</v>
      </c>
      <c r="AK4415" s="7" t="s">
        <v>3520</v>
      </c>
      <c r="AL4415" s="7" t="s">
        <v>3517</v>
      </c>
      <c r="AM4415" s="10" t="s">
        <v>59</v>
      </c>
      <c r="AN4415" s="5" t="str">
        <f>+VLOOKUP(D4415,'[1]Listado de Establecimientos'!$A$1:$P$65536,16,FALSE)</f>
        <v>BELLAVISTA</v>
      </c>
      <c r="AO4415" s="5" t="str">
        <f>+VLOOKUP(D4415,'[1]Listado de Establecimientos'!$A$1:$Q$65536,17,FALSE)</f>
        <v>BAJO BIAVO</v>
      </c>
      <c r="AP4415" s="5">
        <f t="shared" si="69"/>
        <v>5</v>
      </c>
    </row>
    <row r="4416" spans="1:42" ht="24.75">
      <c r="A4416" s="6">
        <v>6</v>
      </c>
      <c r="B4416" s="7" t="s">
        <v>34297</v>
      </c>
      <c r="C4416" s="8" t="s">
        <v>40</v>
      </c>
      <c r="D4416" s="7" t="s">
        <v>1415</v>
      </c>
      <c r="E4416" s="7" t="s">
        <v>34298</v>
      </c>
      <c r="F4416" s="7" t="s">
        <v>2795</v>
      </c>
      <c r="G4416" s="7" t="s">
        <v>16879</v>
      </c>
      <c r="H4416" s="7" t="s">
        <v>6048</v>
      </c>
      <c r="I4416" s="7" t="s">
        <v>93</v>
      </c>
      <c r="J4416" s="7" t="s">
        <v>34299</v>
      </c>
      <c r="K4416" s="7" t="s">
        <v>63</v>
      </c>
      <c r="L4416" s="7" t="s">
        <v>45</v>
      </c>
      <c r="M4416" s="7" t="s">
        <v>34300</v>
      </c>
      <c r="N4416" s="9" t="s">
        <v>1052</v>
      </c>
      <c r="O4416" s="7" t="s">
        <v>11049</v>
      </c>
      <c r="P4416" s="7" t="s">
        <v>11594</v>
      </c>
      <c r="Q4416" s="7" t="s">
        <v>34301</v>
      </c>
      <c r="R4416" s="7" t="s">
        <v>30458</v>
      </c>
      <c r="S4416" s="7" t="s">
        <v>34280</v>
      </c>
      <c r="T4416" s="7" t="s">
        <v>1069</v>
      </c>
      <c r="U4416" s="7" t="s">
        <v>64</v>
      </c>
      <c r="V4416" s="7" t="s">
        <v>1682</v>
      </c>
      <c r="W4416" s="7" t="s">
        <v>87</v>
      </c>
      <c r="X4416" s="7" t="s">
        <v>48</v>
      </c>
      <c r="Y4416" s="7" t="s">
        <v>49</v>
      </c>
      <c r="Z4416" s="7" t="s">
        <v>122</v>
      </c>
      <c r="AA4416" s="7" t="s">
        <v>50</v>
      </c>
      <c r="AB4416" s="7" t="s">
        <v>51</v>
      </c>
      <c r="AC4416" s="7" t="s">
        <v>52</v>
      </c>
      <c r="AD4416" s="7" t="s">
        <v>205</v>
      </c>
      <c r="AE4416" s="7" t="s">
        <v>109</v>
      </c>
      <c r="AF4416" s="7" t="s">
        <v>1423</v>
      </c>
      <c r="AG4416" s="7" t="s">
        <v>56</v>
      </c>
      <c r="AH4416" s="7" t="s">
        <v>1424</v>
      </c>
      <c r="AI4416" s="7" t="s">
        <v>34302</v>
      </c>
      <c r="AJ4416" s="7" t="s">
        <v>205</v>
      </c>
      <c r="AK4416" s="7" t="s">
        <v>111</v>
      </c>
      <c r="AL4416" s="7" t="s">
        <v>1423</v>
      </c>
      <c r="AM4416" s="10" t="s">
        <v>59</v>
      </c>
      <c r="AN4416" s="5" t="str">
        <f>+VLOOKUP(D4416,'[1]Listado de Establecimientos'!$A$1:$P$65536,16,FALSE)</f>
        <v>SAN MARTIN</v>
      </c>
      <c r="AO4416" s="5" t="str">
        <f>+VLOOKUP(D4416,'[1]Listado de Establecimientos'!$A$1:$Q$65536,17,FALSE)</f>
        <v>HUIMBAYOC</v>
      </c>
      <c r="AP4416" s="5">
        <f t="shared" si="69"/>
        <v>5</v>
      </c>
    </row>
    <row r="4417" spans="1:42" ht="24.75">
      <c r="A4417" s="6">
        <v>7</v>
      </c>
      <c r="B4417" s="7" t="s">
        <v>34303</v>
      </c>
      <c r="C4417" s="8" t="s">
        <v>40</v>
      </c>
      <c r="D4417" s="7" t="s">
        <v>145</v>
      </c>
      <c r="E4417" s="7" t="s">
        <v>146</v>
      </c>
      <c r="F4417" s="7" t="s">
        <v>1022</v>
      </c>
      <c r="G4417" s="7" t="s">
        <v>6504</v>
      </c>
      <c r="H4417" s="7" t="s">
        <v>34304</v>
      </c>
      <c r="I4417" s="7" t="s">
        <v>690</v>
      </c>
      <c r="J4417" s="7" t="s">
        <v>34305</v>
      </c>
      <c r="K4417" s="7" t="s">
        <v>63</v>
      </c>
      <c r="L4417" s="7" t="s">
        <v>45</v>
      </c>
      <c r="M4417" s="7" t="s">
        <v>34306</v>
      </c>
      <c r="N4417" s="9" t="s">
        <v>34307</v>
      </c>
      <c r="O4417" s="7" t="s">
        <v>145</v>
      </c>
      <c r="P4417" s="7" t="s">
        <v>146</v>
      </c>
      <c r="Q4417" s="7" t="s">
        <v>34308</v>
      </c>
      <c r="R4417" s="7" t="s">
        <v>30520</v>
      </c>
      <c r="S4417" s="7" t="s">
        <v>34280</v>
      </c>
      <c r="T4417" s="7" t="s">
        <v>13049</v>
      </c>
      <c r="U4417" s="7" t="s">
        <v>64</v>
      </c>
      <c r="V4417" s="7" t="s">
        <v>254</v>
      </c>
      <c r="W4417" s="7" t="s">
        <v>188</v>
      </c>
      <c r="X4417" s="7" t="s">
        <v>48</v>
      </c>
      <c r="Y4417" s="7" t="s">
        <v>113</v>
      </c>
      <c r="Z4417" s="7" t="s">
        <v>77</v>
      </c>
      <c r="AA4417" s="7" t="s">
        <v>50</v>
      </c>
      <c r="AB4417" s="7" t="s">
        <v>51</v>
      </c>
      <c r="AC4417" s="7" t="s">
        <v>52</v>
      </c>
      <c r="AD4417" s="7" t="s">
        <v>18391</v>
      </c>
      <c r="AE4417" s="7" t="s">
        <v>7426</v>
      </c>
      <c r="AF4417" s="7" t="s">
        <v>18506</v>
      </c>
      <c r="AG4417" s="7" t="s">
        <v>56</v>
      </c>
      <c r="AH4417" s="7" t="s">
        <v>18507</v>
      </c>
      <c r="AI4417" s="7" t="s">
        <v>34309</v>
      </c>
      <c r="AJ4417" s="7" t="s">
        <v>18391</v>
      </c>
      <c r="AK4417" s="7" t="s">
        <v>3243</v>
      </c>
      <c r="AL4417" s="7" t="s">
        <v>18506</v>
      </c>
      <c r="AM4417" s="10" t="s">
        <v>59</v>
      </c>
      <c r="AN4417" s="5" t="str">
        <f>+VLOOKUP(D4417,'[1]Listado de Establecimientos'!$A$1:$P$65536,16,FALSE)</f>
        <v>MARISCAL CACERES</v>
      </c>
      <c r="AO4417" s="5" t="str">
        <f>+VLOOKUP(D4417,'[1]Listado de Establecimientos'!$A$1:$Q$65536,17,FALSE)</f>
        <v>NO PERTENECE A NINGUNA MICRORRED</v>
      </c>
      <c r="AP4417" s="5">
        <f t="shared" ref="AP4417:AP4480" si="70">MONTH(AI4417)</f>
        <v>5</v>
      </c>
    </row>
    <row r="4418" spans="1:42" ht="24.75">
      <c r="A4418" s="6">
        <v>8</v>
      </c>
      <c r="B4418" s="7" t="s">
        <v>34310</v>
      </c>
      <c r="C4418" s="8" t="s">
        <v>40</v>
      </c>
      <c r="D4418" s="7" t="s">
        <v>186</v>
      </c>
      <c r="E4418" s="7" t="s">
        <v>187</v>
      </c>
      <c r="F4418" s="7" t="s">
        <v>1674</v>
      </c>
      <c r="G4418" s="7" t="s">
        <v>12235</v>
      </c>
      <c r="H4418" s="7" t="s">
        <v>34311</v>
      </c>
      <c r="I4418" s="7" t="s">
        <v>88</v>
      </c>
      <c r="J4418" s="7" t="s">
        <v>17916</v>
      </c>
      <c r="K4418" s="7" t="s">
        <v>152</v>
      </c>
      <c r="L4418" s="7" t="s">
        <v>45</v>
      </c>
      <c r="M4418" s="7" t="s">
        <v>34312</v>
      </c>
      <c r="N4418" s="9" t="s">
        <v>34313</v>
      </c>
      <c r="O4418" s="7" t="s">
        <v>186</v>
      </c>
      <c r="P4418" s="7" t="s">
        <v>187</v>
      </c>
      <c r="Q4418" s="7" t="s">
        <v>31806</v>
      </c>
      <c r="R4418" s="7" t="s">
        <v>30210</v>
      </c>
      <c r="S4418" s="7" t="s">
        <v>34280</v>
      </c>
      <c r="T4418" s="7" t="s">
        <v>34314</v>
      </c>
      <c r="U4418" s="7" t="s">
        <v>64</v>
      </c>
      <c r="V4418" s="7" t="s">
        <v>3598</v>
      </c>
      <c r="W4418" s="7" t="s">
        <v>87</v>
      </c>
      <c r="X4418" s="7" t="s">
        <v>66</v>
      </c>
      <c r="Y4418" s="7" t="s">
        <v>107</v>
      </c>
      <c r="Z4418" s="7" t="s">
        <v>44</v>
      </c>
      <c r="AA4418" s="7" t="s">
        <v>50</v>
      </c>
      <c r="AB4418" s="7" t="s">
        <v>51</v>
      </c>
      <c r="AC4418" s="7" t="s">
        <v>52</v>
      </c>
      <c r="AD4418" s="7" t="s">
        <v>108</v>
      </c>
      <c r="AE4418" s="7" t="s">
        <v>17320</v>
      </c>
      <c r="AF4418" s="7" t="s">
        <v>15580</v>
      </c>
      <c r="AG4418" s="7" t="s">
        <v>56</v>
      </c>
      <c r="AH4418" s="7" t="s">
        <v>15581</v>
      </c>
      <c r="AI4418" s="7" t="s">
        <v>34315</v>
      </c>
      <c r="AJ4418" s="7" t="s">
        <v>12637</v>
      </c>
      <c r="AK4418" s="7" t="s">
        <v>344</v>
      </c>
      <c r="AL4418" s="7" t="s">
        <v>12530</v>
      </c>
      <c r="AM4418" s="10" t="s">
        <v>59</v>
      </c>
      <c r="AN4418" s="5" t="str">
        <f>+VLOOKUP(D4418,'[1]Listado de Establecimientos'!$A$1:$P$65536,16,FALSE)</f>
        <v>RIOJA</v>
      </c>
      <c r="AO4418" s="5" t="str">
        <f>+VLOOKUP(D4418,'[1]Listado de Establecimientos'!$A$1:$Q$65536,17,FALSE)</f>
        <v>SEGUNDA JERUSALEN</v>
      </c>
      <c r="AP4418" s="5">
        <f t="shared" si="70"/>
        <v>5</v>
      </c>
    </row>
    <row r="4419" spans="1:42" ht="24.75">
      <c r="A4419" s="6">
        <v>9</v>
      </c>
      <c r="B4419" s="7" t="s">
        <v>34316</v>
      </c>
      <c r="C4419" s="8" t="s">
        <v>40</v>
      </c>
      <c r="D4419" s="7" t="s">
        <v>83</v>
      </c>
      <c r="E4419" s="7" t="s">
        <v>84</v>
      </c>
      <c r="F4419" s="7" t="s">
        <v>8501</v>
      </c>
      <c r="G4419" s="7" t="s">
        <v>34317</v>
      </c>
      <c r="H4419" s="7" t="s">
        <v>34318</v>
      </c>
      <c r="I4419" s="7" t="s">
        <v>93</v>
      </c>
      <c r="J4419" s="7" t="s">
        <v>3270</v>
      </c>
      <c r="K4419" s="7" t="s">
        <v>63</v>
      </c>
      <c r="L4419" s="7" t="s">
        <v>45</v>
      </c>
      <c r="M4419" s="7" t="s">
        <v>34319</v>
      </c>
      <c r="N4419" s="9" t="s">
        <v>34320</v>
      </c>
      <c r="O4419" s="7" t="s">
        <v>1732</v>
      </c>
      <c r="P4419" s="7" t="s">
        <v>1733</v>
      </c>
      <c r="Q4419" s="7" t="s">
        <v>34321</v>
      </c>
      <c r="R4419" s="7" t="s">
        <v>30334</v>
      </c>
      <c r="S4419" s="7" t="s">
        <v>34280</v>
      </c>
      <c r="T4419" s="7" t="s">
        <v>14573</v>
      </c>
      <c r="U4419" s="7" t="s">
        <v>46</v>
      </c>
      <c r="V4419" s="7" t="s">
        <v>1529</v>
      </c>
      <c r="W4419" s="7" t="s">
        <v>106</v>
      </c>
      <c r="X4419" s="7" t="s">
        <v>48</v>
      </c>
      <c r="Y4419" s="7" t="s">
        <v>113</v>
      </c>
      <c r="Z4419" s="7" t="s">
        <v>88</v>
      </c>
      <c r="AA4419" s="7" t="s">
        <v>50</v>
      </c>
      <c r="AB4419" s="7" t="s">
        <v>125</v>
      </c>
      <c r="AC4419" s="7" t="s">
        <v>52</v>
      </c>
      <c r="AD4419" s="7" t="s">
        <v>4189</v>
      </c>
      <c r="AE4419" s="7" t="s">
        <v>1883</v>
      </c>
      <c r="AF4419" s="7" t="s">
        <v>4190</v>
      </c>
      <c r="AG4419" s="7" t="s">
        <v>56</v>
      </c>
      <c r="AH4419" s="7" t="s">
        <v>4191</v>
      </c>
      <c r="AI4419" s="7" t="s">
        <v>34322</v>
      </c>
      <c r="AJ4419" s="7" t="s">
        <v>4189</v>
      </c>
      <c r="AK4419" s="7" t="s">
        <v>4193</v>
      </c>
      <c r="AL4419" s="7" t="s">
        <v>4190</v>
      </c>
      <c r="AM4419" s="10" t="s">
        <v>59</v>
      </c>
      <c r="AN4419" s="5" t="str">
        <f>+VLOOKUP(D4419,'[1]Listado de Establecimientos'!$A$1:$P$65536,16,FALSE)</f>
        <v>MOYOBAMBA</v>
      </c>
      <c r="AO4419" s="5" t="str">
        <f>+VLOOKUP(D4419,'[1]Listado de Establecimientos'!$A$1:$Q$65536,17,FALSE)</f>
        <v>NO PERTENECE A NINGUNA MICRORED</v>
      </c>
      <c r="AP4419" s="5">
        <f t="shared" si="70"/>
        <v>5</v>
      </c>
    </row>
    <row r="4420" spans="1:42" ht="24">
      <c r="A4420" s="6">
        <v>10</v>
      </c>
      <c r="B4420" s="7" t="s">
        <v>34323</v>
      </c>
      <c r="C4420" s="8" t="s">
        <v>40</v>
      </c>
      <c r="D4420" s="7" t="s">
        <v>74</v>
      </c>
      <c r="E4420" s="7" t="s">
        <v>75</v>
      </c>
      <c r="F4420" s="7" t="s">
        <v>3243</v>
      </c>
      <c r="G4420" s="7" t="s">
        <v>363</v>
      </c>
      <c r="H4420" s="7" t="s">
        <v>34324</v>
      </c>
      <c r="I4420" s="7" t="s">
        <v>1474</v>
      </c>
      <c r="J4420" s="7" t="s">
        <v>34325</v>
      </c>
      <c r="K4420" s="7" t="s">
        <v>63</v>
      </c>
      <c r="L4420" s="7" t="s">
        <v>45</v>
      </c>
      <c r="M4420" s="7" t="s">
        <v>34326</v>
      </c>
      <c r="N4420" s="9" t="s">
        <v>34327</v>
      </c>
      <c r="O4420" s="7" t="s">
        <v>157</v>
      </c>
      <c r="P4420" s="7" t="s">
        <v>158</v>
      </c>
      <c r="Q4420" s="7" t="s">
        <v>34328</v>
      </c>
      <c r="R4420" s="7" t="s">
        <v>30204</v>
      </c>
      <c r="S4420" s="7" t="s">
        <v>34280</v>
      </c>
      <c r="T4420" s="7" t="s">
        <v>4537</v>
      </c>
      <c r="U4420" s="7" t="s">
        <v>64</v>
      </c>
      <c r="V4420" s="7" t="s">
        <v>798</v>
      </c>
      <c r="W4420" s="7" t="s">
        <v>73</v>
      </c>
      <c r="X4420" s="7" t="s">
        <v>159</v>
      </c>
      <c r="Y4420" s="7" t="s">
        <v>114</v>
      </c>
      <c r="Z4420" s="7" t="s">
        <v>114</v>
      </c>
      <c r="AA4420" s="7" t="s">
        <v>50</v>
      </c>
      <c r="AB4420" s="7" t="s">
        <v>51</v>
      </c>
      <c r="AC4420" s="7" t="s">
        <v>52</v>
      </c>
      <c r="AD4420" s="7" t="s">
        <v>298</v>
      </c>
      <c r="AE4420" s="7" t="s">
        <v>1076</v>
      </c>
      <c r="AF4420" s="7" t="s">
        <v>299</v>
      </c>
      <c r="AG4420" s="7" t="s">
        <v>56</v>
      </c>
      <c r="AH4420" s="7" t="s">
        <v>300</v>
      </c>
      <c r="AI4420" s="7" t="s">
        <v>34329</v>
      </c>
      <c r="AJ4420" s="7" t="s">
        <v>80</v>
      </c>
      <c r="AK4420" s="7" t="s">
        <v>81</v>
      </c>
      <c r="AL4420" s="7" t="s">
        <v>82</v>
      </c>
      <c r="AM4420" s="10" t="s">
        <v>59</v>
      </c>
      <c r="AN4420" s="5" t="str">
        <f>+VLOOKUP(D4420,'[1]Listado de Establecimientos'!$A$1:$P$65536,16,FALSE)</f>
        <v>TOCACHE</v>
      </c>
      <c r="AO4420" s="5" t="str">
        <f>+VLOOKUP(D4420,'[1]Listado de Establecimientos'!$A$1:$Q$65536,17,FALSE)</f>
        <v>NO PERTENECE A NINGUNA MICRORED</v>
      </c>
      <c r="AP4420" s="5">
        <f t="shared" si="70"/>
        <v>5</v>
      </c>
    </row>
    <row r="4421" spans="1:42" ht="24">
      <c r="A4421" s="6">
        <v>11</v>
      </c>
      <c r="B4421" s="7" t="s">
        <v>34330</v>
      </c>
      <c r="C4421" s="8" t="s">
        <v>40</v>
      </c>
      <c r="D4421" s="7" t="s">
        <v>41</v>
      </c>
      <c r="E4421" s="7" t="s">
        <v>42</v>
      </c>
      <c r="F4421" s="7" t="s">
        <v>190</v>
      </c>
      <c r="G4421" s="7" t="s">
        <v>216</v>
      </c>
      <c r="H4421" s="7" t="s">
        <v>8755</v>
      </c>
      <c r="I4421" s="7" t="s">
        <v>49</v>
      </c>
      <c r="J4421" s="7" t="s">
        <v>34331</v>
      </c>
      <c r="K4421" s="7" t="s">
        <v>63</v>
      </c>
      <c r="L4421" s="7" t="s">
        <v>45</v>
      </c>
      <c r="M4421" s="7" t="s">
        <v>34332</v>
      </c>
      <c r="N4421" s="9" t="s">
        <v>34333</v>
      </c>
      <c r="O4421" s="7" t="s">
        <v>1153</v>
      </c>
      <c r="P4421" s="7" t="s">
        <v>1154</v>
      </c>
      <c r="Q4421" s="7" t="s">
        <v>34334</v>
      </c>
      <c r="R4421" s="7" t="s">
        <v>30790</v>
      </c>
      <c r="S4421" s="7" t="s">
        <v>34280</v>
      </c>
      <c r="T4421" s="7" t="s">
        <v>2220</v>
      </c>
      <c r="U4421" s="7" t="s">
        <v>64</v>
      </c>
      <c r="V4421" s="7" t="s">
        <v>1965</v>
      </c>
      <c r="W4421" s="7" t="s">
        <v>106</v>
      </c>
      <c r="X4421" s="7" t="s">
        <v>1766</v>
      </c>
      <c r="Y4421" s="7" t="s">
        <v>88</v>
      </c>
      <c r="Z4421" s="7" t="s">
        <v>49</v>
      </c>
      <c r="AA4421" s="7" t="s">
        <v>50</v>
      </c>
      <c r="AB4421" s="7" t="s">
        <v>125</v>
      </c>
      <c r="AC4421" s="7" t="s">
        <v>52</v>
      </c>
      <c r="AD4421" s="7" t="s">
        <v>2795</v>
      </c>
      <c r="AE4421" s="7" t="s">
        <v>5483</v>
      </c>
      <c r="AF4421" s="7" t="s">
        <v>4957</v>
      </c>
      <c r="AG4421" s="7" t="s">
        <v>56</v>
      </c>
      <c r="AH4421" s="7" t="s">
        <v>5484</v>
      </c>
      <c r="AI4421" s="7" t="s">
        <v>34335</v>
      </c>
      <c r="AJ4421" s="7" t="s">
        <v>2795</v>
      </c>
      <c r="AK4421" s="7" t="s">
        <v>2214</v>
      </c>
      <c r="AL4421" s="7" t="s">
        <v>4957</v>
      </c>
      <c r="AM4421" s="10" t="s">
        <v>59</v>
      </c>
      <c r="AN4421" s="5" t="str">
        <f>+VLOOKUP(D4421,'[1]Listado de Establecimientos'!$A$1:$P$65536,16,FALSE)</f>
        <v>NO PERTENECE A NINGUNA RED</v>
      </c>
      <c r="AO4421" s="5" t="str">
        <f>+VLOOKUP(D4421,'[1]Listado de Establecimientos'!$A$1:$Q$65536,17,FALSE)</f>
        <v>NO PERTENECE A NINGUNA MICRORED</v>
      </c>
      <c r="AP4421" s="5">
        <f t="shared" si="70"/>
        <v>5</v>
      </c>
    </row>
    <row r="4422" spans="1:42" ht="33">
      <c r="A4422" s="6">
        <v>12</v>
      </c>
      <c r="B4422" s="7" t="s">
        <v>34336</v>
      </c>
      <c r="C4422" s="8" t="s">
        <v>40</v>
      </c>
      <c r="D4422" s="7" t="s">
        <v>74</v>
      </c>
      <c r="E4422" s="7" t="s">
        <v>75</v>
      </c>
      <c r="F4422" s="7" t="s">
        <v>1998</v>
      </c>
      <c r="G4422" s="7" t="s">
        <v>1076</v>
      </c>
      <c r="H4422" s="7" t="s">
        <v>34337</v>
      </c>
      <c r="I4422" s="7" t="s">
        <v>93</v>
      </c>
      <c r="J4422" s="7" t="s">
        <v>16262</v>
      </c>
      <c r="K4422" s="7" t="s">
        <v>63</v>
      </c>
      <c r="L4422" s="7" t="s">
        <v>45</v>
      </c>
      <c r="M4422" s="7" t="s">
        <v>34338</v>
      </c>
      <c r="N4422" s="9" t="s">
        <v>34339</v>
      </c>
      <c r="O4422" s="7" t="s">
        <v>74</v>
      </c>
      <c r="P4422" s="7" t="s">
        <v>75</v>
      </c>
      <c r="Q4422" s="7" t="s">
        <v>34340</v>
      </c>
      <c r="R4422" s="7" t="s">
        <v>32195</v>
      </c>
      <c r="S4422" s="7" t="s">
        <v>34280</v>
      </c>
      <c r="T4422" s="7" t="s">
        <v>3280</v>
      </c>
      <c r="U4422" s="7" t="s">
        <v>64</v>
      </c>
      <c r="V4422" s="7" t="s">
        <v>2841</v>
      </c>
      <c r="W4422" s="7" t="s">
        <v>230</v>
      </c>
      <c r="X4422" s="7" t="s">
        <v>48</v>
      </c>
      <c r="Y4422" s="7" t="s">
        <v>114</v>
      </c>
      <c r="Z4422" s="7" t="s">
        <v>113</v>
      </c>
      <c r="AA4422" s="7" t="s">
        <v>50</v>
      </c>
      <c r="AB4422" s="7" t="s">
        <v>51</v>
      </c>
      <c r="AC4422" s="7" t="s">
        <v>52</v>
      </c>
      <c r="AD4422" s="7" t="s">
        <v>298</v>
      </c>
      <c r="AE4422" s="7" t="s">
        <v>1076</v>
      </c>
      <c r="AF4422" s="7" t="s">
        <v>299</v>
      </c>
      <c r="AG4422" s="7" t="s">
        <v>56</v>
      </c>
      <c r="AH4422" s="7" t="s">
        <v>300</v>
      </c>
      <c r="AI4422" s="7" t="s">
        <v>34341</v>
      </c>
      <c r="AJ4422" s="7" t="s">
        <v>80</v>
      </c>
      <c r="AK4422" s="7" t="s">
        <v>81</v>
      </c>
      <c r="AL4422" s="7" t="s">
        <v>82</v>
      </c>
      <c r="AM4422" s="10" t="s">
        <v>59</v>
      </c>
      <c r="AN4422" s="5" t="str">
        <f>+VLOOKUP(D4422,'[1]Listado de Establecimientos'!$A$1:$P$65536,16,FALSE)</f>
        <v>TOCACHE</v>
      </c>
      <c r="AO4422" s="5" t="str">
        <f>+VLOOKUP(D4422,'[1]Listado de Establecimientos'!$A$1:$Q$65536,17,FALSE)</f>
        <v>NO PERTENECE A NINGUNA MICRORED</v>
      </c>
      <c r="AP4422" s="5">
        <f t="shared" si="70"/>
        <v>5</v>
      </c>
    </row>
    <row r="4423" spans="1:42" ht="24.75">
      <c r="A4423" s="6">
        <v>13</v>
      </c>
      <c r="B4423" s="7" t="s">
        <v>34342</v>
      </c>
      <c r="C4423" s="8" t="s">
        <v>40</v>
      </c>
      <c r="D4423" s="7" t="s">
        <v>83</v>
      </c>
      <c r="E4423" s="7" t="s">
        <v>143</v>
      </c>
      <c r="F4423" s="7" t="s">
        <v>34343</v>
      </c>
      <c r="G4423" s="7" t="s">
        <v>245</v>
      </c>
      <c r="H4423" s="7" t="s">
        <v>2542</v>
      </c>
      <c r="I4423" s="7" t="s">
        <v>147</v>
      </c>
      <c r="J4423" s="7" t="s">
        <v>6473</v>
      </c>
      <c r="K4423" s="7" t="s">
        <v>63</v>
      </c>
      <c r="L4423" s="7" t="s">
        <v>45</v>
      </c>
      <c r="M4423" s="7" t="s">
        <v>34344</v>
      </c>
      <c r="N4423" s="9" t="s">
        <v>34345</v>
      </c>
      <c r="O4423" s="7" t="s">
        <v>1256</v>
      </c>
      <c r="P4423" s="7" t="s">
        <v>1257</v>
      </c>
      <c r="Q4423" s="7" t="s">
        <v>30688</v>
      </c>
      <c r="R4423" s="7" t="s">
        <v>30289</v>
      </c>
      <c r="S4423" s="7" t="s">
        <v>34280</v>
      </c>
      <c r="T4423" s="7" t="s">
        <v>19262</v>
      </c>
      <c r="U4423" s="7" t="s">
        <v>64</v>
      </c>
      <c r="V4423" s="7" t="s">
        <v>984</v>
      </c>
      <c r="W4423" s="7" t="s">
        <v>73</v>
      </c>
      <c r="X4423" s="7" t="s">
        <v>48</v>
      </c>
      <c r="Y4423" s="7" t="s">
        <v>94</v>
      </c>
      <c r="Z4423" s="7" t="s">
        <v>94</v>
      </c>
      <c r="AA4423" s="7" t="s">
        <v>50</v>
      </c>
      <c r="AB4423" s="7" t="s">
        <v>51</v>
      </c>
      <c r="AC4423" s="7" t="s">
        <v>52</v>
      </c>
      <c r="AD4423" s="7" t="s">
        <v>998</v>
      </c>
      <c r="AE4423" s="7" t="s">
        <v>1354</v>
      </c>
      <c r="AF4423" s="7" t="s">
        <v>7662</v>
      </c>
      <c r="AG4423" s="7" t="s">
        <v>56</v>
      </c>
      <c r="AH4423" s="7" t="s">
        <v>7663</v>
      </c>
      <c r="AI4423" s="7" t="s">
        <v>34346</v>
      </c>
      <c r="AJ4423" s="7" t="s">
        <v>998</v>
      </c>
      <c r="AK4423" s="7" t="s">
        <v>1225</v>
      </c>
      <c r="AL4423" s="7" t="s">
        <v>7662</v>
      </c>
      <c r="AM4423" s="10" t="s">
        <v>59</v>
      </c>
      <c r="AN4423" s="5" t="str">
        <f>+VLOOKUP(D4423,'[1]Listado de Establecimientos'!$A$1:$P$65536,16,FALSE)</f>
        <v>MOYOBAMBA</v>
      </c>
      <c r="AO4423" s="5" t="str">
        <f>+VLOOKUP(D4423,'[1]Listado de Establecimientos'!$A$1:$Q$65536,17,FALSE)</f>
        <v>NO PERTENECE A NINGUNA MICRORED</v>
      </c>
      <c r="AP4423" s="5">
        <f t="shared" si="70"/>
        <v>5</v>
      </c>
    </row>
    <row r="4424" spans="1:42" ht="24.75">
      <c r="A4424" s="6">
        <v>14</v>
      </c>
      <c r="B4424" s="7" t="s">
        <v>34347</v>
      </c>
      <c r="C4424" s="8" t="s">
        <v>40</v>
      </c>
      <c r="D4424" s="7" t="s">
        <v>145</v>
      </c>
      <c r="E4424" s="7" t="s">
        <v>146</v>
      </c>
      <c r="F4424" s="7" t="s">
        <v>6392</v>
      </c>
      <c r="G4424" s="7" t="s">
        <v>214</v>
      </c>
      <c r="H4424" s="7" t="s">
        <v>34348</v>
      </c>
      <c r="I4424" s="7" t="s">
        <v>185</v>
      </c>
      <c r="J4424" s="7" t="s">
        <v>1588</v>
      </c>
      <c r="K4424" s="7" t="s">
        <v>44</v>
      </c>
      <c r="L4424" s="7" t="s">
        <v>45</v>
      </c>
      <c r="M4424" s="7" t="s">
        <v>34349</v>
      </c>
      <c r="N4424" s="9" t="s">
        <v>34350</v>
      </c>
      <c r="O4424" s="7" t="s">
        <v>145</v>
      </c>
      <c r="P4424" s="7" t="s">
        <v>146</v>
      </c>
      <c r="Q4424" s="7" t="s">
        <v>34351</v>
      </c>
      <c r="R4424" s="7" t="s">
        <v>30520</v>
      </c>
      <c r="S4424" s="7" t="s">
        <v>34280</v>
      </c>
      <c r="T4424" s="7" t="s">
        <v>11847</v>
      </c>
      <c r="U4424" s="7" t="s">
        <v>64</v>
      </c>
      <c r="V4424" s="7" t="s">
        <v>105</v>
      </c>
      <c r="W4424" s="7" t="s">
        <v>106</v>
      </c>
      <c r="X4424" s="7" t="s">
        <v>48</v>
      </c>
      <c r="Y4424" s="7" t="s">
        <v>94</v>
      </c>
      <c r="Z4424" s="7" t="s">
        <v>49</v>
      </c>
      <c r="AA4424" s="7" t="s">
        <v>50</v>
      </c>
      <c r="AB4424" s="7" t="s">
        <v>51</v>
      </c>
      <c r="AC4424" s="7" t="s">
        <v>52</v>
      </c>
      <c r="AD4424" s="7" t="s">
        <v>121</v>
      </c>
      <c r="AE4424" s="7" t="s">
        <v>9587</v>
      </c>
      <c r="AF4424" s="7" t="s">
        <v>6048</v>
      </c>
      <c r="AG4424" s="7" t="s">
        <v>56</v>
      </c>
      <c r="AH4424" s="7" t="s">
        <v>15219</v>
      </c>
      <c r="AI4424" s="7" t="s">
        <v>34352</v>
      </c>
      <c r="AJ4424" s="7" t="s">
        <v>121</v>
      </c>
      <c r="AK4424" s="7" t="s">
        <v>9587</v>
      </c>
      <c r="AL4424" s="7" t="s">
        <v>6048</v>
      </c>
      <c r="AM4424" s="10" t="s">
        <v>59</v>
      </c>
      <c r="AN4424" s="5" t="str">
        <f>+VLOOKUP(D4424,'[1]Listado de Establecimientos'!$A$1:$P$65536,16,FALSE)</f>
        <v>MARISCAL CACERES</v>
      </c>
      <c r="AO4424" s="5" t="str">
        <f>+VLOOKUP(D4424,'[1]Listado de Establecimientos'!$A$1:$Q$65536,17,FALSE)</f>
        <v>NO PERTENECE A NINGUNA MICRORRED</v>
      </c>
      <c r="AP4424" s="5">
        <f t="shared" si="70"/>
        <v>5</v>
      </c>
    </row>
    <row r="4425" spans="1:42" ht="24.75">
      <c r="A4425" s="6">
        <v>15</v>
      </c>
      <c r="B4425" s="7" t="s">
        <v>34353</v>
      </c>
      <c r="C4425" s="8" t="s">
        <v>40</v>
      </c>
      <c r="D4425" s="7" t="s">
        <v>91</v>
      </c>
      <c r="E4425" s="7" t="s">
        <v>92</v>
      </c>
      <c r="F4425" s="7" t="s">
        <v>205</v>
      </c>
      <c r="G4425" s="7" t="s">
        <v>242</v>
      </c>
      <c r="H4425" s="7" t="s">
        <v>21870</v>
      </c>
      <c r="I4425" s="7" t="s">
        <v>690</v>
      </c>
      <c r="J4425" s="7" t="s">
        <v>24657</v>
      </c>
      <c r="K4425" s="7" t="s">
        <v>86</v>
      </c>
      <c r="L4425" s="7" t="s">
        <v>45</v>
      </c>
      <c r="M4425" s="7" t="s">
        <v>34354</v>
      </c>
      <c r="N4425" s="9" t="s">
        <v>34355</v>
      </c>
      <c r="O4425" s="7" t="s">
        <v>78</v>
      </c>
      <c r="P4425" s="7" t="s">
        <v>78</v>
      </c>
      <c r="Q4425" s="7" t="s">
        <v>34356</v>
      </c>
      <c r="R4425" s="7" t="s">
        <v>30185</v>
      </c>
      <c r="S4425" s="7" t="s">
        <v>34280</v>
      </c>
      <c r="T4425" s="7" t="s">
        <v>16130</v>
      </c>
      <c r="U4425" s="7" t="s">
        <v>64</v>
      </c>
      <c r="V4425" s="7" t="s">
        <v>203</v>
      </c>
      <c r="W4425" s="7" t="s">
        <v>73</v>
      </c>
      <c r="X4425" s="7" t="s">
        <v>153</v>
      </c>
      <c r="Y4425" s="7" t="s">
        <v>49</v>
      </c>
      <c r="Z4425" s="7" t="s">
        <v>88</v>
      </c>
      <c r="AA4425" s="7" t="s">
        <v>52</v>
      </c>
      <c r="AB4425" s="7" t="s">
        <v>51</v>
      </c>
      <c r="AC4425" s="7" t="s">
        <v>52</v>
      </c>
      <c r="AD4425" s="7" t="s">
        <v>780</v>
      </c>
      <c r="AE4425" s="7" t="s">
        <v>1687</v>
      </c>
      <c r="AF4425" s="7" t="s">
        <v>782</v>
      </c>
      <c r="AG4425" s="7" t="s">
        <v>56</v>
      </c>
      <c r="AH4425" s="7" t="s">
        <v>783</v>
      </c>
      <c r="AI4425" s="7" t="s">
        <v>34357</v>
      </c>
      <c r="AJ4425" s="7" t="s">
        <v>785</v>
      </c>
      <c r="AK4425" s="7" t="s">
        <v>785</v>
      </c>
      <c r="AL4425" s="7" t="s">
        <v>786</v>
      </c>
      <c r="AM4425" s="10" t="s">
        <v>59</v>
      </c>
      <c r="AN4425" s="5" t="str">
        <f>+VLOOKUP(D4425,'[1]Listado de Establecimientos'!$A$1:$P$65536,16,FALSE)</f>
        <v>SAN MARTIN</v>
      </c>
      <c r="AO4425" s="5" t="str">
        <f>+VLOOKUP(D4425,'[1]Listado de Establecimientos'!$A$1:$Q$65536,17,FALSE)</f>
        <v>BANDA DE SHILCAYO</v>
      </c>
      <c r="AP4425" s="5">
        <f t="shared" si="70"/>
        <v>5</v>
      </c>
    </row>
    <row r="4426" spans="1:42" ht="33">
      <c r="A4426" s="6">
        <v>16</v>
      </c>
      <c r="B4426" s="7" t="s">
        <v>34358</v>
      </c>
      <c r="C4426" s="8" t="s">
        <v>40</v>
      </c>
      <c r="D4426" s="7" t="s">
        <v>91</v>
      </c>
      <c r="E4426" s="7" t="s">
        <v>92</v>
      </c>
      <c r="F4426" s="7" t="s">
        <v>2096</v>
      </c>
      <c r="G4426" s="7" t="s">
        <v>244</v>
      </c>
      <c r="H4426" s="7" t="s">
        <v>21041</v>
      </c>
      <c r="I4426" s="7" t="s">
        <v>185</v>
      </c>
      <c r="J4426" s="7" t="s">
        <v>34359</v>
      </c>
      <c r="K4426" s="7" t="s">
        <v>63</v>
      </c>
      <c r="L4426" s="7" t="s">
        <v>45</v>
      </c>
      <c r="M4426" s="7" t="s">
        <v>34360</v>
      </c>
      <c r="N4426" s="9" t="s">
        <v>34361</v>
      </c>
      <c r="O4426" s="7" t="s">
        <v>78</v>
      </c>
      <c r="P4426" s="7" t="s">
        <v>78</v>
      </c>
      <c r="Q4426" s="7" t="s">
        <v>34362</v>
      </c>
      <c r="R4426" s="7" t="s">
        <v>30412</v>
      </c>
      <c r="S4426" s="7" t="s">
        <v>34280</v>
      </c>
      <c r="T4426" s="7" t="s">
        <v>7458</v>
      </c>
      <c r="U4426" s="7" t="s">
        <v>46</v>
      </c>
      <c r="V4426" s="7" t="s">
        <v>17122</v>
      </c>
      <c r="W4426" s="7" t="s">
        <v>106</v>
      </c>
      <c r="X4426" s="7" t="s">
        <v>153</v>
      </c>
      <c r="Y4426" s="7" t="s">
        <v>67</v>
      </c>
      <c r="Z4426" s="7" t="s">
        <v>77</v>
      </c>
      <c r="AA4426" s="7" t="s">
        <v>50</v>
      </c>
      <c r="AB4426" s="7" t="s">
        <v>51</v>
      </c>
      <c r="AC4426" s="7" t="s">
        <v>52</v>
      </c>
      <c r="AD4426" s="7" t="s">
        <v>780</v>
      </c>
      <c r="AE4426" s="7" t="s">
        <v>781</v>
      </c>
      <c r="AF4426" s="7" t="s">
        <v>782</v>
      </c>
      <c r="AG4426" s="7" t="s">
        <v>56</v>
      </c>
      <c r="AH4426" s="7" t="s">
        <v>783</v>
      </c>
      <c r="AI4426" s="7" t="s">
        <v>34363</v>
      </c>
      <c r="AJ4426" s="7" t="s">
        <v>785</v>
      </c>
      <c r="AK4426" s="7" t="s">
        <v>785</v>
      </c>
      <c r="AL4426" s="7" t="s">
        <v>786</v>
      </c>
      <c r="AM4426" s="10" t="s">
        <v>59</v>
      </c>
      <c r="AN4426" s="5" t="str">
        <f>+VLOOKUP(D4426,'[1]Listado de Establecimientos'!$A$1:$P$65536,16,FALSE)</f>
        <v>SAN MARTIN</v>
      </c>
      <c r="AO4426" s="5" t="str">
        <f>+VLOOKUP(D4426,'[1]Listado de Establecimientos'!$A$1:$Q$65536,17,FALSE)</f>
        <v>BANDA DE SHILCAYO</v>
      </c>
      <c r="AP4426" s="5">
        <f t="shared" si="70"/>
        <v>5</v>
      </c>
    </row>
    <row r="4427" spans="1:42" ht="24.75">
      <c r="A4427" s="6">
        <v>17</v>
      </c>
      <c r="B4427" s="7" t="s">
        <v>34364</v>
      </c>
      <c r="C4427" s="8" t="s">
        <v>40</v>
      </c>
      <c r="D4427" s="7" t="s">
        <v>41</v>
      </c>
      <c r="E4427" s="7" t="s">
        <v>42</v>
      </c>
      <c r="F4427" s="7" t="s">
        <v>23276</v>
      </c>
      <c r="G4427" s="7" t="s">
        <v>8482</v>
      </c>
      <c r="H4427" s="7" t="s">
        <v>11701</v>
      </c>
      <c r="I4427" s="7" t="s">
        <v>144</v>
      </c>
      <c r="J4427" s="7" t="s">
        <v>34365</v>
      </c>
      <c r="K4427" s="7" t="s">
        <v>63</v>
      </c>
      <c r="L4427" s="7" t="s">
        <v>45</v>
      </c>
      <c r="M4427" s="7" t="s">
        <v>34366</v>
      </c>
      <c r="N4427" s="9" t="s">
        <v>34367</v>
      </c>
      <c r="O4427" s="7" t="s">
        <v>3375</v>
      </c>
      <c r="P4427" s="7" t="s">
        <v>3376</v>
      </c>
      <c r="Q4427" s="7" t="s">
        <v>34368</v>
      </c>
      <c r="R4427" s="7" t="s">
        <v>30230</v>
      </c>
      <c r="S4427" s="7" t="s">
        <v>34280</v>
      </c>
      <c r="T4427" s="7" t="s">
        <v>14731</v>
      </c>
      <c r="U4427" s="7" t="s">
        <v>46</v>
      </c>
      <c r="V4427" s="7" t="s">
        <v>189</v>
      </c>
      <c r="W4427" s="7" t="s">
        <v>47</v>
      </c>
      <c r="X4427" s="7" t="s">
        <v>48</v>
      </c>
      <c r="Y4427" s="7" t="s">
        <v>97</v>
      </c>
      <c r="Z4427" s="7" t="s">
        <v>49</v>
      </c>
      <c r="AA4427" s="7" t="s">
        <v>50</v>
      </c>
      <c r="AB4427" s="7" t="s">
        <v>51</v>
      </c>
      <c r="AC4427" s="7" t="s">
        <v>52</v>
      </c>
      <c r="AD4427" s="7" t="s">
        <v>5678</v>
      </c>
      <c r="AE4427" s="7" t="s">
        <v>54</v>
      </c>
      <c r="AF4427" s="7" t="s">
        <v>5679</v>
      </c>
      <c r="AG4427" s="7" t="s">
        <v>56</v>
      </c>
      <c r="AH4427" s="7" t="s">
        <v>5680</v>
      </c>
      <c r="AI4427" s="7" t="s">
        <v>34369</v>
      </c>
      <c r="AJ4427" s="7" t="s">
        <v>5678</v>
      </c>
      <c r="AK4427" s="7" t="s">
        <v>58</v>
      </c>
      <c r="AL4427" s="7" t="s">
        <v>5679</v>
      </c>
      <c r="AM4427" s="10" t="s">
        <v>59</v>
      </c>
      <c r="AN4427" s="5" t="str">
        <f>+VLOOKUP(D4427,'[1]Listado de Establecimientos'!$A$1:$P$65536,16,FALSE)</f>
        <v>NO PERTENECE A NINGUNA RED</v>
      </c>
      <c r="AO4427" s="5" t="str">
        <f>+VLOOKUP(D4427,'[1]Listado de Establecimientos'!$A$1:$Q$65536,17,FALSE)</f>
        <v>NO PERTENECE A NINGUNA MICRORED</v>
      </c>
      <c r="AP4427" s="5">
        <f t="shared" si="70"/>
        <v>5</v>
      </c>
    </row>
    <row r="4428" spans="1:42" ht="24">
      <c r="A4428" s="6">
        <v>18</v>
      </c>
      <c r="B4428" s="7" t="s">
        <v>34370</v>
      </c>
      <c r="C4428" s="8" t="s">
        <v>40</v>
      </c>
      <c r="D4428" s="7" t="s">
        <v>2977</v>
      </c>
      <c r="E4428" s="7" t="s">
        <v>2978</v>
      </c>
      <c r="F4428" s="7" t="s">
        <v>34371</v>
      </c>
      <c r="G4428" s="7" t="s">
        <v>12365</v>
      </c>
      <c r="H4428" s="7" t="s">
        <v>6414</v>
      </c>
      <c r="I4428" s="7" t="s">
        <v>44</v>
      </c>
      <c r="J4428" s="7" t="s">
        <v>13925</v>
      </c>
      <c r="K4428" s="7" t="s">
        <v>44</v>
      </c>
      <c r="L4428" s="7" t="s">
        <v>45</v>
      </c>
      <c r="M4428" s="7" t="s">
        <v>34372</v>
      </c>
      <c r="N4428" s="9" t="s">
        <v>34373</v>
      </c>
      <c r="O4428" s="7" t="s">
        <v>78</v>
      </c>
      <c r="P4428" s="7" t="s">
        <v>78</v>
      </c>
      <c r="Q4428" s="7" t="s">
        <v>34374</v>
      </c>
      <c r="R4428" s="7" t="s">
        <v>30291</v>
      </c>
      <c r="S4428" s="7" t="s">
        <v>34280</v>
      </c>
      <c r="T4428" s="7" t="s">
        <v>4837</v>
      </c>
      <c r="U4428" s="7" t="s">
        <v>46</v>
      </c>
      <c r="V4428" s="7" t="s">
        <v>269</v>
      </c>
      <c r="W4428" s="7" t="s">
        <v>87</v>
      </c>
      <c r="X4428" s="7" t="s">
        <v>48</v>
      </c>
      <c r="Y4428" s="7" t="s">
        <v>97</v>
      </c>
      <c r="Z4428" s="7" t="s">
        <v>77</v>
      </c>
      <c r="AA4428" s="7" t="s">
        <v>50</v>
      </c>
      <c r="AB4428" s="7" t="s">
        <v>51</v>
      </c>
      <c r="AC4428" s="7" t="s">
        <v>50</v>
      </c>
      <c r="AD4428" s="7" t="s">
        <v>3818</v>
      </c>
      <c r="AE4428" s="7" t="s">
        <v>2889</v>
      </c>
      <c r="AF4428" s="7" t="s">
        <v>3819</v>
      </c>
      <c r="AG4428" s="7" t="s">
        <v>56</v>
      </c>
      <c r="AH4428" s="7" t="s">
        <v>3820</v>
      </c>
      <c r="AI4428" s="7" t="s">
        <v>34375</v>
      </c>
      <c r="AJ4428" s="7" t="s">
        <v>3818</v>
      </c>
      <c r="AK4428" s="7" t="s">
        <v>3822</v>
      </c>
      <c r="AL4428" s="7" t="s">
        <v>3819</v>
      </c>
      <c r="AM4428" s="10" t="s">
        <v>59</v>
      </c>
      <c r="AN4428" s="5" t="str">
        <f>+VLOOKUP(D4428,'[1]Listado de Establecimientos'!$A$1:$P$65536,16,FALSE)</f>
        <v>RIOJA</v>
      </c>
      <c r="AO4428" s="5" t="str">
        <f>+VLOOKUP(D4428,'[1]Listado de Establecimientos'!$A$1:$Q$65536,17,FALSE)</f>
        <v xml:space="preserve">NARANJOS                                                    </v>
      </c>
      <c r="AP4428" s="5">
        <f t="shared" si="70"/>
        <v>5</v>
      </c>
    </row>
    <row r="4429" spans="1:42" ht="24.75">
      <c r="A4429" s="6">
        <v>19</v>
      </c>
      <c r="B4429" s="7" t="s">
        <v>34376</v>
      </c>
      <c r="C4429" s="8" t="s">
        <v>40</v>
      </c>
      <c r="D4429" s="7" t="s">
        <v>306</v>
      </c>
      <c r="E4429" s="7" t="s">
        <v>307</v>
      </c>
      <c r="F4429" s="7" t="s">
        <v>346</v>
      </c>
      <c r="G4429" s="7" t="s">
        <v>6274</v>
      </c>
      <c r="H4429" s="7" t="s">
        <v>34377</v>
      </c>
      <c r="I4429" s="7" t="s">
        <v>134</v>
      </c>
      <c r="J4429" s="7" t="s">
        <v>34378</v>
      </c>
      <c r="K4429" s="7" t="s">
        <v>86</v>
      </c>
      <c r="L4429" s="7" t="s">
        <v>45</v>
      </c>
      <c r="M4429" s="7" t="s">
        <v>34379</v>
      </c>
      <c r="N4429" s="9" t="s">
        <v>34380</v>
      </c>
      <c r="O4429" s="7" t="s">
        <v>306</v>
      </c>
      <c r="P4429" s="7" t="s">
        <v>307</v>
      </c>
      <c r="Q4429" s="7" t="s">
        <v>30614</v>
      </c>
      <c r="R4429" s="7" t="s">
        <v>30200</v>
      </c>
      <c r="S4429" s="7" t="s">
        <v>34280</v>
      </c>
      <c r="T4429" s="7" t="s">
        <v>23748</v>
      </c>
      <c r="U4429" s="7" t="s">
        <v>64</v>
      </c>
      <c r="V4429" s="7" t="s">
        <v>11460</v>
      </c>
      <c r="W4429" s="7" t="s">
        <v>47</v>
      </c>
      <c r="X4429" s="7" t="s">
        <v>159</v>
      </c>
      <c r="Y4429" s="7" t="s">
        <v>88</v>
      </c>
      <c r="Z4429" s="7" t="s">
        <v>49</v>
      </c>
      <c r="AA4429" s="7" t="s">
        <v>50</v>
      </c>
      <c r="AB4429" s="7" t="s">
        <v>51</v>
      </c>
      <c r="AC4429" s="7" t="s">
        <v>52</v>
      </c>
      <c r="AD4429" s="7" t="s">
        <v>154</v>
      </c>
      <c r="AE4429" s="7" t="s">
        <v>206</v>
      </c>
      <c r="AF4429" s="7" t="s">
        <v>310</v>
      </c>
      <c r="AG4429" s="7" t="s">
        <v>56</v>
      </c>
      <c r="AH4429" s="7" t="s">
        <v>311</v>
      </c>
      <c r="AI4429" s="7" t="s">
        <v>34381</v>
      </c>
      <c r="AJ4429" s="7" t="s">
        <v>154</v>
      </c>
      <c r="AK4429" s="7" t="s">
        <v>154</v>
      </c>
      <c r="AL4429" s="7" t="s">
        <v>310</v>
      </c>
      <c r="AM4429" s="10" t="s">
        <v>59</v>
      </c>
      <c r="AN4429" s="5" t="str">
        <f>+VLOOKUP(D4429,'[1]Listado de Establecimientos'!$A$1:$P$65536,16,FALSE)</f>
        <v>PICOTA</v>
      </c>
      <c r="AO4429" s="5" t="str">
        <f>+VLOOKUP(D4429,'[1]Listado de Establecimientos'!$A$1:$Q$65536,17,FALSE)</f>
        <v>LEONCIO PRADO</v>
      </c>
      <c r="AP4429" s="5">
        <f t="shared" si="70"/>
        <v>5</v>
      </c>
    </row>
    <row r="4430" spans="1:42" ht="24.75">
      <c r="A4430" s="6">
        <v>20</v>
      </c>
      <c r="B4430" s="7" t="s">
        <v>34382</v>
      </c>
      <c r="C4430" s="8" t="s">
        <v>40</v>
      </c>
      <c r="D4430" s="7" t="s">
        <v>116</v>
      </c>
      <c r="E4430" s="7" t="s">
        <v>117</v>
      </c>
      <c r="F4430" s="7" t="s">
        <v>199</v>
      </c>
      <c r="G4430" s="7" t="s">
        <v>5629</v>
      </c>
      <c r="H4430" s="7" t="s">
        <v>34383</v>
      </c>
      <c r="I4430" s="7" t="s">
        <v>138</v>
      </c>
      <c r="J4430" s="7" t="s">
        <v>34384</v>
      </c>
      <c r="K4430" s="7" t="s">
        <v>63</v>
      </c>
      <c r="L4430" s="7" t="s">
        <v>45</v>
      </c>
      <c r="M4430" s="7" t="s">
        <v>34385</v>
      </c>
      <c r="N4430" s="9" t="s">
        <v>34386</v>
      </c>
      <c r="O4430" s="7" t="s">
        <v>116</v>
      </c>
      <c r="P4430" s="7" t="s">
        <v>117</v>
      </c>
      <c r="Q4430" s="7" t="s">
        <v>34387</v>
      </c>
      <c r="R4430" s="7" t="s">
        <v>30230</v>
      </c>
      <c r="S4430" s="7" t="s">
        <v>34280</v>
      </c>
      <c r="T4430" s="7" t="s">
        <v>23112</v>
      </c>
      <c r="U4430" s="7" t="s">
        <v>46</v>
      </c>
      <c r="V4430" s="7" t="s">
        <v>23884</v>
      </c>
      <c r="W4430" s="7" t="s">
        <v>230</v>
      </c>
      <c r="X4430" s="7" t="s">
        <v>48</v>
      </c>
      <c r="Y4430" s="7" t="s">
        <v>94</v>
      </c>
      <c r="Z4430" s="7" t="s">
        <v>107</v>
      </c>
      <c r="AA4430" s="7" t="s">
        <v>50</v>
      </c>
      <c r="AB4430" s="7" t="s">
        <v>51</v>
      </c>
      <c r="AC4430" s="7" t="s">
        <v>52</v>
      </c>
      <c r="AD4430" s="7" t="s">
        <v>205</v>
      </c>
      <c r="AE4430" s="7" t="s">
        <v>206</v>
      </c>
      <c r="AF4430" s="7" t="s">
        <v>745</v>
      </c>
      <c r="AG4430" s="7" t="s">
        <v>56</v>
      </c>
      <c r="AH4430" s="7" t="s">
        <v>1777</v>
      </c>
      <c r="AI4430" s="7" t="s">
        <v>34388</v>
      </c>
      <c r="AJ4430" s="7" t="s">
        <v>205</v>
      </c>
      <c r="AK4430" s="7" t="s">
        <v>154</v>
      </c>
      <c r="AL4430" s="7" t="s">
        <v>745</v>
      </c>
      <c r="AM4430" s="10" t="s">
        <v>59</v>
      </c>
      <c r="AN4430" s="5" t="str">
        <f>+VLOOKUP(D4430,'[1]Listado de Establecimientos'!$A$1:$P$65536,16,FALSE)</f>
        <v>NO PERTENECE A NINGUNA RED</v>
      </c>
      <c r="AO4430" s="5" t="str">
        <f>+VLOOKUP(D4430,'[1]Listado de Establecimientos'!$A$1:$Q$65536,17,FALSE)</f>
        <v>NO PERTENECE A NINGUNA MICRORED</v>
      </c>
      <c r="AP4430" s="5">
        <f t="shared" si="70"/>
        <v>5</v>
      </c>
    </row>
    <row r="4431" spans="1:42" ht="24.75">
      <c r="A4431" s="6">
        <v>21</v>
      </c>
      <c r="B4431" s="7" t="s">
        <v>34389</v>
      </c>
      <c r="C4431" s="8" t="s">
        <v>40</v>
      </c>
      <c r="D4431" s="7" t="s">
        <v>91</v>
      </c>
      <c r="E4431" s="7" t="s">
        <v>92</v>
      </c>
      <c r="F4431" s="7" t="s">
        <v>31006</v>
      </c>
      <c r="G4431" s="7" t="s">
        <v>6147</v>
      </c>
      <c r="H4431" s="7" t="s">
        <v>34390</v>
      </c>
      <c r="I4431" s="7" t="s">
        <v>112</v>
      </c>
      <c r="J4431" s="7" t="s">
        <v>27994</v>
      </c>
      <c r="K4431" s="7" t="s">
        <v>63</v>
      </c>
      <c r="L4431" s="7" t="s">
        <v>45</v>
      </c>
      <c r="M4431" s="7" t="s">
        <v>34391</v>
      </c>
      <c r="N4431" s="9" t="s">
        <v>34392</v>
      </c>
      <c r="O4431" s="7" t="s">
        <v>91</v>
      </c>
      <c r="P4431" s="7" t="s">
        <v>92</v>
      </c>
      <c r="Q4431" s="7" t="s">
        <v>34393</v>
      </c>
      <c r="R4431" s="7" t="s">
        <v>30230</v>
      </c>
      <c r="S4431" s="7" t="s">
        <v>34280</v>
      </c>
      <c r="T4431" s="7" t="s">
        <v>6578</v>
      </c>
      <c r="U4431" s="7" t="s">
        <v>46</v>
      </c>
      <c r="V4431" s="7" t="s">
        <v>305</v>
      </c>
      <c r="W4431" s="7" t="s">
        <v>73</v>
      </c>
      <c r="X4431" s="7" t="s">
        <v>153</v>
      </c>
      <c r="Y4431" s="7" t="s">
        <v>114</v>
      </c>
      <c r="Z4431" s="7" t="s">
        <v>94</v>
      </c>
      <c r="AA4431" s="7" t="s">
        <v>50</v>
      </c>
      <c r="AB4431" s="7" t="s">
        <v>51</v>
      </c>
      <c r="AC4431" s="7" t="s">
        <v>52</v>
      </c>
      <c r="AD4431" s="7" t="s">
        <v>199</v>
      </c>
      <c r="AE4431" s="7" t="s">
        <v>697</v>
      </c>
      <c r="AF4431" s="7" t="s">
        <v>698</v>
      </c>
      <c r="AG4431" s="7" t="s">
        <v>56</v>
      </c>
      <c r="AH4431" s="7" t="s">
        <v>699</v>
      </c>
      <c r="AI4431" s="7" t="s">
        <v>34394</v>
      </c>
      <c r="AJ4431" s="7" t="s">
        <v>199</v>
      </c>
      <c r="AK4431" s="7" t="s">
        <v>701</v>
      </c>
      <c r="AL4431" s="7" t="s">
        <v>702</v>
      </c>
      <c r="AM4431" s="10" t="s">
        <v>59</v>
      </c>
      <c r="AN4431" s="5" t="str">
        <f>+VLOOKUP(D4431,'[1]Listado de Establecimientos'!$A$1:$P$65536,16,FALSE)</f>
        <v>SAN MARTIN</v>
      </c>
      <c r="AO4431" s="5" t="str">
        <f>+VLOOKUP(D4431,'[1]Listado de Establecimientos'!$A$1:$Q$65536,17,FALSE)</f>
        <v>BANDA DE SHILCAYO</v>
      </c>
      <c r="AP4431" s="5">
        <f t="shared" si="70"/>
        <v>5</v>
      </c>
    </row>
    <row r="4432" spans="1:42" ht="24.75">
      <c r="A4432" s="6">
        <v>22</v>
      </c>
      <c r="B4432" s="7" t="s">
        <v>34395</v>
      </c>
      <c r="C4432" s="8" t="s">
        <v>40</v>
      </c>
      <c r="D4432" s="7" t="s">
        <v>74</v>
      </c>
      <c r="E4432" s="7" t="s">
        <v>75</v>
      </c>
      <c r="F4432" s="7" t="s">
        <v>4413</v>
      </c>
      <c r="G4432" s="7" t="s">
        <v>3522</v>
      </c>
      <c r="H4432" s="7" t="s">
        <v>34396</v>
      </c>
      <c r="I4432" s="7" t="s">
        <v>93</v>
      </c>
      <c r="J4432" s="7" t="s">
        <v>34397</v>
      </c>
      <c r="K4432" s="7" t="s">
        <v>63</v>
      </c>
      <c r="L4432" s="7" t="s">
        <v>45</v>
      </c>
      <c r="M4432" s="7" t="s">
        <v>34398</v>
      </c>
      <c r="N4432" s="9" t="s">
        <v>34399</v>
      </c>
      <c r="O4432" s="7" t="s">
        <v>753</v>
      </c>
      <c r="P4432" s="7" t="s">
        <v>754</v>
      </c>
      <c r="Q4432" s="7" t="s">
        <v>34400</v>
      </c>
      <c r="R4432" s="7" t="s">
        <v>30232</v>
      </c>
      <c r="S4432" s="7" t="s">
        <v>34280</v>
      </c>
      <c r="T4432" s="7" t="s">
        <v>5588</v>
      </c>
      <c r="U4432" s="7" t="s">
        <v>46</v>
      </c>
      <c r="V4432" s="7" t="s">
        <v>2132</v>
      </c>
      <c r="W4432" s="7" t="s">
        <v>1224</v>
      </c>
      <c r="X4432" s="7" t="s">
        <v>66</v>
      </c>
      <c r="Y4432" s="7" t="s">
        <v>113</v>
      </c>
      <c r="Z4432" s="7" t="s">
        <v>114</v>
      </c>
      <c r="AA4432" s="7" t="s">
        <v>50</v>
      </c>
      <c r="AB4432" s="7" t="s">
        <v>51</v>
      </c>
      <c r="AC4432" s="7" t="s">
        <v>52</v>
      </c>
      <c r="AD4432" s="7" t="s">
        <v>233</v>
      </c>
      <c r="AE4432" s="7" t="s">
        <v>2688</v>
      </c>
      <c r="AF4432" s="7" t="s">
        <v>2689</v>
      </c>
      <c r="AG4432" s="7" t="s">
        <v>56</v>
      </c>
      <c r="AH4432" s="7" t="s">
        <v>2690</v>
      </c>
      <c r="AI4432" s="7" t="s">
        <v>34401</v>
      </c>
      <c r="AJ4432" s="7" t="s">
        <v>233</v>
      </c>
      <c r="AK4432" s="7" t="s">
        <v>2692</v>
      </c>
      <c r="AL4432" s="7" t="s">
        <v>2689</v>
      </c>
      <c r="AM4432" s="10" t="s">
        <v>59</v>
      </c>
      <c r="AN4432" s="5" t="str">
        <f>+VLOOKUP(D4432,'[1]Listado de Establecimientos'!$A$1:$P$65536,16,FALSE)</f>
        <v>TOCACHE</v>
      </c>
      <c r="AO4432" s="5" t="str">
        <f>+VLOOKUP(D4432,'[1]Listado de Establecimientos'!$A$1:$Q$65536,17,FALSE)</f>
        <v>NO PERTENECE A NINGUNA MICRORED</v>
      </c>
      <c r="AP4432" s="5">
        <f t="shared" si="70"/>
        <v>5</v>
      </c>
    </row>
    <row r="4433" spans="1:42" ht="24">
      <c r="A4433" s="6">
        <v>23</v>
      </c>
      <c r="B4433" s="7" t="s">
        <v>34402</v>
      </c>
      <c r="C4433" s="8" t="s">
        <v>40</v>
      </c>
      <c r="D4433" s="7" t="s">
        <v>91</v>
      </c>
      <c r="E4433" s="7" t="s">
        <v>92</v>
      </c>
      <c r="F4433" s="7" t="s">
        <v>242</v>
      </c>
      <c r="G4433" s="7" t="s">
        <v>244</v>
      </c>
      <c r="H4433" s="7" t="s">
        <v>34403</v>
      </c>
      <c r="I4433" s="7" t="s">
        <v>690</v>
      </c>
      <c r="J4433" s="7" t="s">
        <v>34404</v>
      </c>
      <c r="K4433" s="7" t="s">
        <v>44</v>
      </c>
      <c r="L4433" s="7" t="s">
        <v>45</v>
      </c>
      <c r="M4433" s="7" t="s">
        <v>34405</v>
      </c>
      <c r="N4433" s="9" t="s">
        <v>34406</v>
      </c>
      <c r="O4433" s="7" t="s">
        <v>2275</v>
      </c>
      <c r="P4433" s="7" t="s">
        <v>2276</v>
      </c>
      <c r="Q4433" s="7" t="s">
        <v>30529</v>
      </c>
      <c r="R4433" s="7" t="s">
        <v>30503</v>
      </c>
      <c r="S4433" s="7" t="s">
        <v>34280</v>
      </c>
      <c r="T4433" s="7" t="s">
        <v>3377</v>
      </c>
      <c r="U4433" s="7" t="s">
        <v>46</v>
      </c>
      <c r="V4433" s="7" t="s">
        <v>984</v>
      </c>
      <c r="W4433" s="7" t="s">
        <v>65</v>
      </c>
      <c r="X4433" s="7" t="s">
        <v>153</v>
      </c>
      <c r="Y4433" s="7" t="s">
        <v>94</v>
      </c>
      <c r="Z4433" s="7" t="s">
        <v>94</v>
      </c>
      <c r="AA4433" s="7" t="s">
        <v>50</v>
      </c>
      <c r="AB4433" s="7" t="s">
        <v>51</v>
      </c>
      <c r="AC4433" s="7" t="s">
        <v>52</v>
      </c>
      <c r="AD4433" s="7" t="s">
        <v>199</v>
      </c>
      <c r="AE4433" s="7" t="s">
        <v>697</v>
      </c>
      <c r="AF4433" s="7" t="s">
        <v>698</v>
      </c>
      <c r="AG4433" s="7" t="s">
        <v>56</v>
      </c>
      <c r="AH4433" s="7" t="s">
        <v>699</v>
      </c>
      <c r="AI4433" s="7" t="s">
        <v>34407</v>
      </c>
      <c r="AJ4433" s="7" t="s">
        <v>199</v>
      </c>
      <c r="AK4433" s="7" t="s">
        <v>701</v>
      </c>
      <c r="AL4433" s="7" t="s">
        <v>702</v>
      </c>
      <c r="AM4433" s="10" t="s">
        <v>59</v>
      </c>
      <c r="AN4433" s="5" t="str">
        <f>+VLOOKUP(D4433,'[1]Listado de Establecimientos'!$A$1:$P$65536,16,FALSE)</f>
        <v>SAN MARTIN</v>
      </c>
      <c r="AO4433" s="5" t="str">
        <f>+VLOOKUP(D4433,'[1]Listado de Establecimientos'!$A$1:$Q$65536,17,FALSE)</f>
        <v>BANDA DE SHILCAYO</v>
      </c>
      <c r="AP4433" s="5">
        <f t="shared" si="70"/>
        <v>5</v>
      </c>
    </row>
    <row r="4434" spans="1:42" ht="24.75">
      <c r="A4434" s="6">
        <v>24</v>
      </c>
      <c r="B4434" s="7" t="s">
        <v>34408</v>
      </c>
      <c r="C4434" s="8" t="s">
        <v>40</v>
      </c>
      <c r="D4434" s="7" t="s">
        <v>74</v>
      </c>
      <c r="E4434" s="7" t="s">
        <v>75</v>
      </c>
      <c r="F4434" s="7" t="s">
        <v>22451</v>
      </c>
      <c r="G4434" s="7" t="s">
        <v>20177</v>
      </c>
      <c r="H4434" s="7" t="s">
        <v>34409</v>
      </c>
      <c r="I4434" s="7" t="s">
        <v>49</v>
      </c>
      <c r="J4434" s="7" t="s">
        <v>34410</v>
      </c>
      <c r="K4434" s="7" t="s">
        <v>63</v>
      </c>
      <c r="L4434" s="7" t="s">
        <v>45</v>
      </c>
      <c r="M4434" s="7" t="s">
        <v>34411</v>
      </c>
      <c r="N4434" s="9" t="s">
        <v>34412</v>
      </c>
      <c r="O4434" s="7" t="s">
        <v>1297</v>
      </c>
      <c r="P4434" s="7" t="s">
        <v>1298</v>
      </c>
      <c r="Q4434" s="7" t="s">
        <v>32818</v>
      </c>
      <c r="R4434" s="7" t="s">
        <v>30285</v>
      </c>
      <c r="S4434" s="7" t="s">
        <v>34413</v>
      </c>
      <c r="T4434" s="7" t="s">
        <v>12302</v>
      </c>
      <c r="U4434" s="7" t="s">
        <v>64</v>
      </c>
      <c r="V4434" s="7" t="s">
        <v>7704</v>
      </c>
      <c r="W4434" s="7" t="s">
        <v>73</v>
      </c>
      <c r="X4434" s="7" t="s">
        <v>48</v>
      </c>
      <c r="Y4434" s="7" t="s">
        <v>114</v>
      </c>
      <c r="Z4434" s="7" t="s">
        <v>88</v>
      </c>
      <c r="AA4434" s="7" t="s">
        <v>50</v>
      </c>
      <c r="AB4434" s="7" t="s">
        <v>51</v>
      </c>
      <c r="AC4434" s="7" t="s">
        <v>52</v>
      </c>
      <c r="AD4434" s="7" t="s">
        <v>233</v>
      </c>
      <c r="AE4434" s="7" t="s">
        <v>2688</v>
      </c>
      <c r="AF4434" s="7" t="s">
        <v>2689</v>
      </c>
      <c r="AG4434" s="7" t="s">
        <v>56</v>
      </c>
      <c r="AH4434" s="7" t="s">
        <v>2690</v>
      </c>
      <c r="AI4434" s="7" t="s">
        <v>34414</v>
      </c>
      <c r="AJ4434" s="7" t="s">
        <v>233</v>
      </c>
      <c r="AK4434" s="7" t="s">
        <v>2692</v>
      </c>
      <c r="AL4434" s="7" t="s">
        <v>2689</v>
      </c>
      <c r="AM4434" s="10" t="s">
        <v>59</v>
      </c>
      <c r="AN4434" s="5" t="str">
        <f>+VLOOKUP(D4434,'[1]Listado de Establecimientos'!$A$1:$P$65536,16,FALSE)</f>
        <v>TOCACHE</v>
      </c>
      <c r="AO4434" s="5" t="str">
        <f>+VLOOKUP(D4434,'[1]Listado de Establecimientos'!$A$1:$Q$65536,17,FALSE)</f>
        <v>NO PERTENECE A NINGUNA MICRORED</v>
      </c>
      <c r="AP4434" s="5">
        <f t="shared" si="70"/>
        <v>5</v>
      </c>
    </row>
    <row r="4435" spans="1:42" ht="24">
      <c r="A4435" s="6">
        <v>25</v>
      </c>
      <c r="B4435" s="7" t="s">
        <v>34415</v>
      </c>
      <c r="C4435" s="8" t="s">
        <v>40</v>
      </c>
      <c r="D4435" s="7" t="s">
        <v>102</v>
      </c>
      <c r="E4435" s="7" t="s">
        <v>103</v>
      </c>
      <c r="F4435" s="7" t="s">
        <v>233</v>
      </c>
      <c r="G4435" s="7" t="s">
        <v>2357</v>
      </c>
      <c r="H4435" s="7" t="s">
        <v>34416</v>
      </c>
      <c r="I4435" s="7" t="s">
        <v>819</v>
      </c>
      <c r="J4435" s="7" t="s">
        <v>34417</v>
      </c>
      <c r="K4435" s="7" t="s">
        <v>44</v>
      </c>
      <c r="L4435" s="7" t="s">
        <v>45</v>
      </c>
      <c r="M4435" s="7" t="s">
        <v>34418</v>
      </c>
      <c r="N4435" s="9" t="s">
        <v>34419</v>
      </c>
      <c r="O4435" s="7" t="s">
        <v>9631</v>
      </c>
      <c r="P4435" s="7" t="s">
        <v>11586</v>
      </c>
      <c r="Q4435" s="7" t="s">
        <v>31525</v>
      </c>
      <c r="R4435" s="7" t="s">
        <v>30291</v>
      </c>
      <c r="S4435" s="7" t="s">
        <v>34413</v>
      </c>
      <c r="T4435" s="7" t="s">
        <v>18614</v>
      </c>
      <c r="U4435" s="7" t="s">
        <v>64</v>
      </c>
      <c r="V4435" s="7" t="s">
        <v>6264</v>
      </c>
      <c r="W4435" s="7" t="s">
        <v>65</v>
      </c>
      <c r="X4435" s="7" t="s">
        <v>48</v>
      </c>
      <c r="Y4435" s="7" t="s">
        <v>79</v>
      </c>
      <c r="Z4435" s="7" t="s">
        <v>107</v>
      </c>
      <c r="AA4435" s="7" t="s">
        <v>50</v>
      </c>
      <c r="AB4435" s="7" t="s">
        <v>51</v>
      </c>
      <c r="AC4435" s="7" t="s">
        <v>52</v>
      </c>
      <c r="AD4435" s="7" t="s">
        <v>108</v>
      </c>
      <c r="AE4435" s="7" t="s">
        <v>4279</v>
      </c>
      <c r="AF4435" s="7" t="s">
        <v>2401</v>
      </c>
      <c r="AG4435" s="7" t="s">
        <v>56</v>
      </c>
      <c r="AH4435" s="7" t="s">
        <v>4280</v>
      </c>
      <c r="AI4435" s="7" t="s">
        <v>34420</v>
      </c>
      <c r="AJ4435" s="7" t="s">
        <v>108</v>
      </c>
      <c r="AK4435" s="7" t="s">
        <v>2755</v>
      </c>
      <c r="AL4435" s="7" t="s">
        <v>2401</v>
      </c>
      <c r="AM4435" s="10" t="s">
        <v>59</v>
      </c>
      <c r="AN4435" s="5" t="str">
        <f>+VLOOKUP(D4435,'[1]Listado de Establecimientos'!$A$1:$P$65536,16,FALSE)</f>
        <v>RIOJA</v>
      </c>
      <c r="AO4435" s="5" t="str">
        <f>+VLOOKUP(D4435,'[1]Listado de Establecimientos'!$A$1:$Q$65536,17,FALSE)</f>
        <v xml:space="preserve">NUEVA CAJAMARCA                                             </v>
      </c>
      <c r="AP4435" s="5">
        <f t="shared" si="70"/>
        <v>5</v>
      </c>
    </row>
    <row r="4436" spans="1:42" ht="24.75">
      <c r="A4436" s="6">
        <v>26</v>
      </c>
      <c r="B4436" s="7" t="s">
        <v>34421</v>
      </c>
      <c r="C4436" s="8" t="s">
        <v>40</v>
      </c>
      <c r="D4436" s="7" t="s">
        <v>726</v>
      </c>
      <c r="E4436" s="7" t="s">
        <v>727</v>
      </c>
      <c r="F4436" s="7" t="s">
        <v>24903</v>
      </c>
      <c r="G4436" s="7" t="s">
        <v>34422</v>
      </c>
      <c r="H4436" s="7" t="s">
        <v>34423</v>
      </c>
      <c r="I4436" s="7" t="s">
        <v>134</v>
      </c>
      <c r="J4436" s="7" t="s">
        <v>34424</v>
      </c>
      <c r="K4436" s="7" t="s">
        <v>86</v>
      </c>
      <c r="L4436" s="7" t="s">
        <v>45</v>
      </c>
      <c r="M4436" s="7" t="s">
        <v>34425</v>
      </c>
      <c r="N4436" s="9" t="s">
        <v>34426</v>
      </c>
      <c r="O4436" s="7" t="s">
        <v>726</v>
      </c>
      <c r="P4436" s="7" t="s">
        <v>727</v>
      </c>
      <c r="Q4436" s="7" t="s">
        <v>34427</v>
      </c>
      <c r="R4436" s="7" t="s">
        <v>31143</v>
      </c>
      <c r="S4436" s="7" t="s">
        <v>34413</v>
      </c>
      <c r="T4436" s="7" t="s">
        <v>22719</v>
      </c>
      <c r="U4436" s="7" t="s">
        <v>64</v>
      </c>
      <c r="V4436" s="7" t="s">
        <v>5669</v>
      </c>
      <c r="W4436" s="7" t="s">
        <v>188</v>
      </c>
      <c r="X4436" s="7" t="s">
        <v>159</v>
      </c>
      <c r="Y4436" s="7" t="s">
        <v>49</v>
      </c>
      <c r="Z4436" s="7" t="s">
        <v>88</v>
      </c>
      <c r="AA4436" s="7" t="s">
        <v>50</v>
      </c>
      <c r="AB4436" s="7" t="s">
        <v>51</v>
      </c>
      <c r="AC4436" s="7" t="s">
        <v>52</v>
      </c>
      <c r="AD4436" s="7" t="s">
        <v>11919</v>
      </c>
      <c r="AE4436" s="7" t="s">
        <v>34428</v>
      </c>
      <c r="AF4436" s="7" t="s">
        <v>11921</v>
      </c>
      <c r="AG4436" s="7" t="s">
        <v>56</v>
      </c>
      <c r="AH4436" s="7" t="s">
        <v>15245</v>
      </c>
      <c r="AI4436" s="7" t="s">
        <v>34429</v>
      </c>
      <c r="AJ4436" s="7" t="s">
        <v>11919</v>
      </c>
      <c r="AK4436" s="7" t="s">
        <v>34428</v>
      </c>
      <c r="AL4436" s="7" t="s">
        <v>11921</v>
      </c>
      <c r="AM4436" s="10" t="s">
        <v>59</v>
      </c>
      <c r="AN4436" s="5" t="str">
        <f>+VLOOKUP(D4436,'[1]Listado de Establecimientos'!$A$1:$P$65536,16,FALSE)</f>
        <v>MOYOBAMBA</v>
      </c>
      <c r="AO4436" s="5" t="str">
        <f>+VLOOKUP(D4436,'[1]Listado de Establecimientos'!$A$1:$Q$65536,17,FALSE)</f>
        <v>PUEBLO LIBRE</v>
      </c>
      <c r="AP4436" s="5">
        <f t="shared" si="70"/>
        <v>5</v>
      </c>
    </row>
    <row r="4437" spans="1:42" ht="24.75">
      <c r="A4437" s="6">
        <v>27</v>
      </c>
      <c r="B4437" s="7" t="s">
        <v>34430</v>
      </c>
      <c r="C4437" s="8" t="s">
        <v>40</v>
      </c>
      <c r="D4437" s="7" t="s">
        <v>83</v>
      </c>
      <c r="E4437" s="7" t="s">
        <v>84</v>
      </c>
      <c r="F4437" s="7" t="s">
        <v>3075</v>
      </c>
      <c r="G4437" s="7" t="s">
        <v>10578</v>
      </c>
      <c r="H4437" s="7" t="s">
        <v>27113</v>
      </c>
      <c r="I4437" s="7" t="s">
        <v>63</v>
      </c>
      <c r="J4437" s="7" t="s">
        <v>34431</v>
      </c>
      <c r="K4437" s="7" t="s">
        <v>63</v>
      </c>
      <c r="L4437" s="7" t="s">
        <v>45</v>
      </c>
      <c r="M4437" s="7" t="s">
        <v>34432</v>
      </c>
      <c r="N4437" s="9" t="s">
        <v>34433</v>
      </c>
      <c r="O4437" s="7" t="s">
        <v>10802</v>
      </c>
      <c r="P4437" s="7" t="s">
        <v>11591</v>
      </c>
      <c r="Q4437" s="7" t="s">
        <v>34434</v>
      </c>
      <c r="R4437" s="7" t="s">
        <v>30222</v>
      </c>
      <c r="S4437" s="7" t="s">
        <v>34413</v>
      </c>
      <c r="T4437" s="7" t="s">
        <v>4761</v>
      </c>
      <c r="U4437" s="7" t="s">
        <v>46</v>
      </c>
      <c r="V4437" s="7" t="s">
        <v>2575</v>
      </c>
      <c r="W4437" s="7" t="s">
        <v>740</v>
      </c>
      <c r="X4437" s="7" t="s">
        <v>66</v>
      </c>
      <c r="Y4437" s="7" t="s">
        <v>122</v>
      </c>
      <c r="Z4437" s="7" t="s">
        <v>113</v>
      </c>
      <c r="AA4437" s="7" t="s">
        <v>50</v>
      </c>
      <c r="AB4437" s="7" t="s">
        <v>51</v>
      </c>
      <c r="AC4437" s="7" t="s">
        <v>52</v>
      </c>
      <c r="AD4437" s="7" t="s">
        <v>4189</v>
      </c>
      <c r="AE4437" s="7" t="s">
        <v>1883</v>
      </c>
      <c r="AF4437" s="7" t="s">
        <v>4190</v>
      </c>
      <c r="AG4437" s="7" t="s">
        <v>56</v>
      </c>
      <c r="AH4437" s="7" t="s">
        <v>4191</v>
      </c>
      <c r="AI4437" s="7" t="s">
        <v>34435</v>
      </c>
      <c r="AJ4437" s="7" t="s">
        <v>4189</v>
      </c>
      <c r="AK4437" s="7" t="s">
        <v>4193</v>
      </c>
      <c r="AL4437" s="7" t="s">
        <v>4190</v>
      </c>
      <c r="AM4437" s="10" t="s">
        <v>59</v>
      </c>
      <c r="AN4437" s="5" t="str">
        <f>+VLOOKUP(D4437,'[1]Listado de Establecimientos'!$A$1:$P$65536,16,FALSE)</f>
        <v>MOYOBAMBA</v>
      </c>
      <c r="AO4437" s="5" t="str">
        <f>+VLOOKUP(D4437,'[1]Listado de Establecimientos'!$A$1:$Q$65536,17,FALSE)</f>
        <v>NO PERTENECE A NINGUNA MICRORED</v>
      </c>
      <c r="AP4437" s="5">
        <f t="shared" si="70"/>
        <v>5</v>
      </c>
    </row>
    <row r="4438" spans="1:42" ht="24">
      <c r="A4438" s="6">
        <v>28</v>
      </c>
      <c r="B4438" s="7" t="s">
        <v>34436</v>
      </c>
      <c r="C4438" s="8" t="s">
        <v>40</v>
      </c>
      <c r="D4438" s="7" t="s">
        <v>150</v>
      </c>
      <c r="E4438" s="7" t="s">
        <v>151</v>
      </c>
      <c r="F4438" s="7" t="s">
        <v>1646</v>
      </c>
      <c r="G4438" s="7" t="s">
        <v>1545</v>
      </c>
      <c r="H4438" s="7" t="s">
        <v>34437</v>
      </c>
      <c r="I4438" s="7" t="s">
        <v>85</v>
      </c>
      <c r="J4438" s="7" t="s">
        <v>8204</v>
      </c>
      <c r="K4438" s="7" t="s">
        <v>44</v>
      </c>
      <c r="L4438" s="7" t="s">
        <v>45</v>
      </c>
      <c r="M4438" s="7" t="s">
        <v>34438</v>
      </c>
      <c r="N4438" s="9" t="s">
        <v>34439</v>
      </c>
      <c r="O4438" s="7" t="s">
        <v>1297</v>
      </c>
      <c r="P4438" s="7" t="s">
        <v>1298</v>
      </c>
      <c r="Q4438" s="7" t="s">
        <v>34440</v>
      </c>
      <c r="R4438" s="7" t="s">
        <v>30191</v>
      </c>
      <c r="S4438" s="7" t="s">
        <v>34413</v>
      </c>
      <c r="T4438" s="7" t="s">
        <v>5432</v>
      </c>
      <c r="U4438" s="7" t="s">
        <v>64</v>
      </c>
      <c r="V4438" s="7" t="s">
        <v>1283</v>
      </c>
      <c r="W4438" s="7" t="s">
        <v>73</v>
      </c>
      <c r="X4438" s="7" t="s">
        <v>2048</v>
      </c>
      <c r="Y4438" s="7" t="s">
        <v>122</v>
      </c>
      <c r="Z4438" s="7" t="s">
        <v>94</v>
      </c>
      <c r="AA4438" s="7" t="s">
        <v>50</v>
      </c>
      <c r="AB4438" s="7" t="s">
        <v>51</v>
      </c>
      <c r="AC4438" s="7" t="s">
        <v>52</v>
      </c>
      <c r="AD4438" s="7" t="s">
        <v>5771</v>
      </c>
      <c r="AE4438" s="7" t="s">
        <v>1472</v>
      </c>
      <c r="AF4438" s="7" t="s">
        <v>5773</v>
      </c>
      <c r="AG4438" s="7" t="s">
        <v>56</v>
      </c>
      <c r="AH4438" s="7" t="s">
        <v>6457</v>
      </c>
      <c r="AI4438" s="7" t="s">
        <v>34441</v>
      </c>
      <c r="AJ4438" s="7" t="s">
        <v>180</v>
      </c>
      <c r="AK4438" s="7" t="s">
        <v>13893</v>
      </c>
      <c r="AL4438" s="7" t="s">
        <v>13891</v>
      </c>
      <c r="AM4438" s="10" t="s">
        <v>59</v>
      </c>
      <c r="AN4438" s="5" t="str">
        <f>+VLOOKUP(D4438,'[1]Listado de Establecimientos'!$A$1:$P$65536,16,FALSE)</f>
        <v>TOCACHE</v>
      </c>
      <c r="AO4438" s="5" t="str">
        <f>+VLOOKUP(D4438,'[1]Listado de Establecimientos'!$A$1:$Q$65536,17,FALSE)</f>
        <v>UCHIZA</v>
      </c>
      <c r="AP4438" s="5">
        <f t="shared" si="70"/>
        <v>5</v>
      </c>
    </row>
    <row r="4439" spans="1:42" ht="24">
      <c r="A4439" s="6">
        <v>29</v>
      </c>
      <c r="B4439" s="7" t="s">
        <v>34442</v>
      </c>
      <c r="C4439" s="8" t="s">
        <v>40</v>
      </c>
      <c r="D4439" s="7" t="s">
        <v>2597</v>
      </c>
      <c r="E4439" s="7" t="s">
        <v>2598</v>
      </c>
      <c r="F4439" s="7" t="s">
        <v>197</v>
      </c>
      <c r="G4439" s="7" t="s">
        <v>34443</v>
      </c>
      <c r="H4439" s="7" t="s">
        <v>34444</v>
      </c>
      <c r="I4439" s="7" t="s">
        <v>819</v>
      </c>
      <c r="J4439" s="7" t="s">
        <v>1707</v>
      </c>
      <c r="K4439" s="7" t="s">
        <v>63</v>
      </c>
      <c r="L4439" s="7" t="s">
        <v>45</v>
      </c>
      <c r="M4439" s="7" t="s">
        <v>34445</v>
      </c>
      <c r="N4439" s="9" t="s">
        <v>34446</v>
      </c>
      <c r="O4439" s="7" t="s">
        <v>8876</v>
      </c>
      <c r="P4439" s="7" t="s">
        <v>8877</v>
      </c>
      <c r="Q4439" s="7" t="s">
        <v>34447</v>
      </c>
      <c r="R4439" s="7" t="s">
        <v>30503</v>
      </c>
      <c r="S4439" s="7" t="s">
        <v>34413</v>
      </c>
      <c r="T4439" s="7" t="s">
        <v>11325</v>
      </c>
      <c r="U4439" s="7" t="s">
        <v>64</v>
      </c>
      <c r="V4439" s="7" t="s">
        <v>296</v>
      </c>
      <c r="W4439" s="7" t="s">
        <v>47</v>
      </c>
      <c r="X4439" s="7" t="s">
        <v>66</v>
      </c>
      <c r="Y4439" s="7" t="s">
        <v>94</v>
      </c>
      <c r="Z4439" s="7" t="s">
        <v>114</v>
      </c>
      <c r="AA4439" s="7" t="s">
        <v>50</v>
      </c>
      <c r="AB4439" s="7" t="s">
        <v>51</v>
      </c>
      <c r="AC4439" s="7" t="s">
        <v>52</v>
      </c>
      <c r="AD4439" s="7" t="s">
        <v>1156</v>
      </c>
      <c r="AE4439" s="7" t="s">
        <v>14631</v>
      </c>
      <c r="AF4439" s="7" t="s">
        <v>888</v>
      </c>
      <c r="AG4439" s="7" t="s">
        <v>56</v>
      </c>
      <c r="AH4439" s="7" t="s">
        <v>15273</v>
      </c>
      <c r="AI4439" s="7" t="s">
        <v>34448</v>
      </c>
      <c r="AJ4439" s="7" t="s">
        <v>108</v>
      </c>
      <c r="AK4439" s="7" t="s">
        <v>4239</v>
      </c>
      <c r="AL4439" s="7" t="s">
        <v>1663</v>
      </c>
      <c r="AM4439" s="10" t="s">
        <v>59</v>
      </c>
      <c r="AN4439" s="5" t="str">
        <f>+VLOOKUP(D4439,'[1]Listado de Establecimientos'!$A$1:$P$65536,16,FALSE)</f>
        <v>LAMAS</v>
      </c>
      <c r="AO4439" s="5" t="str">
        <f>+VLOOKUP(D4439,'[1]Listado de Establecimientos'!$A$1:$Q$65536,17,FALSE)</f>
        <v>CUÑUMBUQUI</v>
      </c>
      <c r="AP4439" s="5">
        <f t="shared" si="70"/>
        <v>5</v>
      </c>
    </row>
    <row r="4440" spans="1:42" ht="41.25">
      <c r="A4440" s="6">
        <v>30</v>
      </c>
      <c r="B4440" s="7" t="s">
        <v>34449</v>
      </c>
      <c r="C4440" s="8" t="s">
        <v>40</v>
      </c>
      <c r="D4440" s="7" t="s">
        <v>41</v>
      </c>
      <c r="E4440" s="7" t="s">
        <v>42</v>
      </c>
      <c r="F4440" s="7" t="s">
        <v>214</v>
      </c>
      <c r="G4440" s="7" t="s">
        <v>6108</v>
      </c>
      <c r="H4440" s="7" t="s">
        <v>34450</v>
      </c>
      <c r="I4440" s="7" t="s">
        <v>94</v>
      </c>
      <c r="J4440" s="7" t="s">
        <v>34451</v>
      </c>
      <c r="K4440" s="7" t="s">
        <v>122</v>
      </c>
      <c r="L4440" s="7" t="s">
        <v>45</v>
      </c>
      <c r="M4440" s="7" t="s">
        <v>34452</v>
      </c>
      <c r="N4440" s="9" t="s">
        <v>34453</v>
      </c>
      <c r="O4440" s="7" t="s">
        <v>5601</v>
      </c>
      <c r="P4440" s="7" t="s">
        <v>5602</v>
      </c>
      <c r="Q4440" s="7" t="s">
        <v>34454</v>
      </c>
      <c r="R4440" s="7" t="s">
        <v>30206</v>
      </c>
      <c r="S4440" s="7" t="s">
        <v>34413</v>
      </c>
      <c r="T4440" s="7" t="s">
        <v>20311</v>
      </c>
      <c r="U4440" s="7" t="s">
        <v>46</v>
      </c>
      <c r="V4440" s="7" t="s">
        <v>3573</v>
      </c>
      <c r="W4440" s="7" t="s">
        <v>188</v>
      </c>
      <c r="X4440" s="7" t="s">
        <v>9744</v>
      </c>
      <c r="Y4440" s="7" t="s">
        <v>49</v>
      </c>
      <c r="Z4440" s="7" t="s">
        <v>94</v>
      </c>
      <c r="AA4440" s="7" t="s">
        <v>50</v>
      </c>
      <c r="AB4440" s="7" t="s">
        <v>125</v>
      </c>
      <c r="AC4440" s="7" t="s">
        <v>50</v>
      </c>
      <c r="AD4440" s="7" t="s">
        <v>72</v>
      </c>
      <c r="AE4440" s="7" t="s">
        <v>1697</v>
      </c>
      <c r="AF4440" s="7" t="s">
        <v>342</v>
      </c>
      <c r="AG4440" s="7" t="s">
        <v>56</v>
      </c>
      <c r="AH4440" s="7" t="s">
        <v>343</v>
      </c>
      <c r="AI4440" s="7" t="s">
        <v>34455</v>
      </c>
      <c r="AJ4440" s="7" t="s">
        <v>72</v>
      </c>
      <c r="AK4440" s="7" t="s">
        <v>89</v>
      </c>
      <c r="AL4440" s="7" t="s">
        <v>342</v>
      </c>
      <c r="AM4440" s="10" t="s">
        <v>59</v>
      </c>
      <c r="AN4440" s="5" t="str">
        <f>+VLOOKUP(D4440,'[1]Listado de Establecimientos'!$A$1:$P$65536,16,FALSE)</f>
        <v>NO PERTENECE A NINGUNA RED</v>
      </c>
      <c r="AO4440" s="5" t="str">
        <f>+VLOOKUP(D4440,'[1]Listado de Establecimientos'!$A$1:$Q$65536,17,FALSE)</f>
        <v>NO PERTENECE A NINGUNA MICRORED</v>
      </c>
      <c r="AP4440" s="5">
        <f t="shared" si="70"/>
        <v>5</v>
      </c>
    </row>
    <row r="4441" spans="1:42" ht="24.75">
      <c r="A4441" s="6">
        <v>31</v>
      </c>
      <c r="B4441" s="7" t="s">
        <v>34456</v>
      </c>
      <c r="C4441" s="8" t="s">
        <v>40</v>
      </c>
      <c r="D4441" s="7" t="s">
        <v>74</v>
      </c>
      <c r="E4441" s="7" t="s">
        <v>75</v>
      </c>
      <c r="F4441" s="7" t="s">
        <v>9727</v>
      </c>
      <c r="G4441" s="7" t="s">
        <v>34457</v>
      </c>
      <c r="H4441" s="7" t="s">
        <v>34458</v>
      </c>
      <c r="I4441" s="7" t="s">
        <v>819</v>
      </c>
      <c r="J4441" s="7" t="s">
        <v>3569</v>
      </c>
      <c r="K4441" s="7" t="s">
        <v>44</v>
      </c>
      <c r="L4441" s="7" t="s">
        <v>45</v>
      </c>
      <c r="M4441" s="7" t="s">
        <v>34459</v>
      </c>
      <c r="N4441" s="9" t="s">
        <v>34460</v>
      </c>
      <c r="O4441" s="7" t="s">
        <v>74</v>
      </c>
      <c r="P4441" s="7" t="s">
        <v>75</v>
      </c>
      <c r="Q4441" s="7" t="s">
        <v>32896</v>
      </c>
      <c r="R4441" s="7" t="s">
        <v>34461</v>
      </c>
      <c r="S4441" s="7" t="s">
        <v>34413</v>
      </c>
      <c r="T4441" s="7" t="s">
        <v>5470</v>
      </c>
      <c r="U4441" s="7" t="s">
        <v>46</v>
      </c>
      <c r="V4441" s="7" t="s">
        <v>1311</v>
      </c>
      <c r="W4441" s="7" t="s">
        <v>1224</v>
      </c>
      <c r="X4441" s="7" t="s">
        <v>48</v>
      </c>
      <c r="Y4441" s="7" t="s">
        <v>94</v>
      </c>
      <c r="Z4441" s="7" t="s">
        <v>88</v>
      </c>
      <c r="AA4441" s="7" t="s">
        <v>50</v>
      </c>
      <c r="AB4441" s="7" t="s">
        <v>51</v>
      </c>
      <c r="AC4441" s="7" t="s">
        <v>52</v>
      </c>
      <c r="AD4441" s="7" t="s">
        <v>1465</v>
      </c>
      <c r="AE4441" s="7" t="s">
        <v>1466</v>
      </c>
      <c r="AF4441" s="7" t="s">
        <v>1467</v>
      </c>
      <c r="AG4441" s="7" t="s">
        <v>56</v>
      </c>
      <c r="AH4441" s="7" t="s">
        <v>1468</v>
      </c>
      <c r="AI4441" s="7" t="s">
        <v>34462</v>
      </c>
      <c r="AJ4441" s="7" t="s">
        <v>1465</v>
      </c>
      <c r="AK4441" s="7" t="s">
        <v>1470</v>
      </c>
      <c r="AL4441" s="7" t="s">
        <v>1467</v>
      </c>
      <c r="AM4441" s="10" t="s">
        <v>59</v>
      </c>
      <c r="AN4441" s="5" t="str">
        <f>+VLOOKUP(D4441,'[1]Listado de Establecimientos'!$A$1:$P$65536,16,FALSE)</f>
        <v>TOCACHE</v>
      </c>
      <c r="AO4441" s="5" t="str">
        <f>+VLOOKUP(D4441,'[1]Listado de Establecimientos'!$A$1:$Q$65536,17,FALSE)</f>
        <v>NO PERTENECE A NINGUNA MICRORED</v>
      </c>
      <c r="AP4441" s="5">
        <f t="shared" si="70"/>
        <v>5</v>
      </c>
    </row>
    <row r="4442" spans="1:42" ht="36">
      <c r="A4442" s="6">
        <v>32</v>
      </c>
      <c r="B4442" s="7" t="s">
        <v>34463</v>
      </c>
      <c r="C4442" s="8" t="s">
        <v>40</v>
      </c>
      <c r="D4442" s="7" t="s">
        <v>145</v>
      </c>
      <c r="E4442" s="7" t="s">
        <v>146</v>
      </c>
      <c r="F4442" s="7" t="s">
        <v>2399</v>
      </c>
      <c r="G4442" s="7" t="s">
        <v>1607</v>
      </c>
      <c r="H4442" s="7" t="s">
        <v>34464</v>
      </c>
      <c r="I4442" s="7" t="s">
        <v>690</v>
      </c>
      <c r="J4442" s="7" t="s">
        <v>34465</v>
      </c>
      <c r="K4442" s="7" t="s">
        <v>906</v>
      </c>
      <c r="L4442" s="7" t="s">
        <v>45</v>
      </c>
      <c r="M4442" s="7" t="s">
        <v>34466</v>
      </c>
      <c r="N4442" s="9" t="s">
        <v>34467</v>
      </c>
      <c r="O4442" s="7" t="s">
        <v>78</v>
      </c>
      <c r="P4442" s="7" t="s">
        <v>78</v>
      </c>
      <c r="Q4442" s="7" t="s">
        <v>30385</v>
      </c>
      <c r="R4442" s="7" t="s">
        <v>30351</v>
      </c>
      <c r="S4442" s="7" t="s">
        <v>34413</v>
      </c>
      <c r="T4442" s="7" t="s">
        <v>5838</v>
      </c>
      <c r="U4442" s="7" t="s">
        <v>46</v>
      </c>
      <c r="V4442" s="7" t="s">
        <v>756</v>
      </c>
      <c r="W4442" s="7" t="s">
        <v>106</v>
      </c>
      <c r="X4442" s="7" t="s">
        <v>159</v>
      </c>
      <c r="Y4442" s="7" t="s">
        <v>106</v>
      </c>
      <c r="Z4442" s="7" t="s">
        <v>88</v>
      </c>
      <c r="AA4442" s="7" t="s">
        <v>50</v>
      </c>
      <c r="AB4442" s="7" t="s">
        <v>51</v>
      </c>
      <c r="AC4442" s="7" t="s">
        <v>52</v>
      </c>
      <c r="AD4442" s="7" t="s">
        <v>179</v>
      </c>
      <c r="AE4442" s="7" t="s">
        <v>448</v>
      </c>
      <c r="AF4442" s="7" t="s">
        <v>252</v>
      </c>
      <c r="AG4442" s="7" t="s">
        <v>56</v>
      </c>
      <c r="AH4442" s="7" t="s">
        <v>449</v>
      </c>
      <c r="AI4442" s="7" t="s">
        <v>34468</v>
      </c>
      <c r="AJ4442" s="7" t="s">
        <v>179</v>
      </c>
      <c r="AK4442" s="7" t="s">
        <v>450</v>
      </c>
      <c r="AL4442" s="7" t="s">
        <v>252</v>
      </c>
      <c r="AM4442" s="10" t="s">
        <v>59</v>
      </c>
      <c r="AN4442" s="5" t="str">
        <f>+VLOOKUP(D4442,'[1]Listado de Establecimientos'!$A$1:$P$65536,16,FALSE)</f>
        <v>MARISCAL CACERES</v>
      </c>
      <c r="AO4442" s="5" t="str">
        <f>+VLOOKUP(D4442,'[1]Listado de Establecimientos'!$A$1:$Q$65536,17,FALSE)</f>
        <v>NO PERTENECE A NINGUNA MICRORRED</v>
      </c>
      <c r="AP4442" s="5">
        <f t="shared" si="70"/>
        <v>5</v>
      </c>
    </row>
    <row r="4443" spans="1:42" ht="24.75">
      <c r="A4443" s="6">
        <v>33</v>
      </c>
      <c r="B4443" s="7" t="s">
        <v>34469</v>
      </c>
      <c r="C4443" s="8" t="s">
        <v>40</v>
      </c>
      <c r="D4443" s="7" t="s">
        <v>175</v>
      </c>
      <c r="E4443" s="7" t="s">
        <v>176</v>
      </c>
      <c r="F4443" s="7" t="s">
        <v>34470</v>
      </c>
      <c r="G4443" s="7" t="s">
        <v>978</v>
      </c>
      <c r="H4443" s="7" t="s">
        <v>34471</v>
      </c>
      <c r="I4443" s="7" t="s">
        <v>112</v>
      </c>
      <c r="J4443" s="7" t="s">
        <v>15428</v>
      </c>
      <c r="K4443" s="7" t="s">
        <v>152</v>
      </c>
      <c r="L4443" s="7" t="s">
        <v>45</v>
      </c>
      <c r="M4443" s="7" t="s">
        <v>34472</v>
      </c>
      <c r="N4443" s="9" t="s">
        <v>34473</v>
      </c>
      <c r="O4443" s="7" t="s">
        <v>175</v>
      </c>
      <c r="P4443" s="7" t="s">
        <v>176</v>
      </c>
      <c r="Q4443" s="7" t="s">
        <v>34474</v>
      </c>
      <c r="R4443" s="7" t="s">
        <v>30240</v>
      </c>
      <c r="S4443" s="7" t="s">
        <v>34280</v>
      </c>
      <c r="T4443" s="7" t="s">
        <v>8885</v>
      </c>
      <c r="U4443" s="7" t="s">
        <v>64</v>
      </c>
      <c r="V4443" s="7" t="s">
        <v>5669</v>
      </c>
      <c r="W4443" s="7" t="s">
        <v>13778</v>
      </c>
      <c r="X4443" s="7" t="s">
        <v>48</v>
      </c>
      <c r="Y4443" s="7" t="s">
        <v>9256</v>
      </c>
      <c r="Z4443" s="7" t="s">
        <v>19665</v>
      </c>
      <c r="AA4443" s="7" t="s">
        <v>50</v>
      </c>
      <c r="AB4443" s="7" t="s">
        <v>51</v>
      </c>
      <c r="AC4443" s="7" t="s">
        <v>52</v>
      </c>
      <c r="AD4443" s="7" t="s">
        <v>402</v>
      </c>
      <c r="AE4443" s="7" t="s">
        <v>403</v>
      </c>
      <c r="AF4443" s="7" t="s">
        <v>824</v>
      </c>
      <c r="AG4443" s="7" t="s">
        <v>56</v>
      </c>
      <c r="AH4443" s="7" t="s">
        <v>825</v>
      </c>
      <c r="AI4443" s="7" t="s">
        <v>34475</v>
      </c>
      <c r="AJ4443" s="7" t="s">
        <v>402</v>
      </c>
      <c r="AK4443" s="7" t="s">
        <v>444</v>
      </c>
      <c r="AL4443" s="7" t="s">
        <v>824</v>
      </c>
      <c r="AM4443" s="10" t="s">
        <v>59</v>
      </c>
      <c r="AN4443" s="5" t="str">
        <f>+VLOOKUP(D4443,'[1]Listado de Establecimientos'!$A$1:$P$65536,16,FALSE)</f>
        <v>BELLAVISTA</v>
      </c>
      <c r="AO4443" s="5" t="str">
        <f>+VLOOKUP(D4443,'[1]Listado de Establecimientos'!$A$1:$Q$65536,17,FALSE)</f>
        <v>BELLAVISTA</v>
      </c>
      <c r="AP4443" s="5">
        <f t="shared" si="70"/>
        <v>5</v>
      </c>
    </row>
    <row r="4444" spans="1:42" ht="24.75">
      <c r="A4444" s="6">
        <v>34</v>
      </c>
      <c r="B4444" s="7" t="s">
        <v>34476</v>
      </c>
      <c r="C4444" s="8" t="s">
        <v>40</v>
      </c>
      <c r="D4444" s="7" t="s">
        <v>70</v>
      </c>
      <c r="E4444" s="7" t="s">
        <v>71</v>
      </c>
      <c r="F4444" s="7" t="s">
        <v>34477</v>
      </c>
      <c r="G4444" s="7" t="s">
        <v>5335</v>
      </c>
      <c r="H4444" s="7" t="s">
        <v>34478</v>
      </c>
      <c r="I4444" s="7" t="s">
        <v>86</v>
      </c>
      <c r="J4444" s="7" t="s">
        <v>21458</v>
      </c>
      <c r="K4444" s="7" t="s">
        <v>44</v>
      </c>
      <c r="L4444" s="7" t="s">
        <v>45</v>
      </c>
      <c r="M4444" s="7" t="s">
        <v>34479</v>
      </c>
      <c r="N4444" s="9" t="s">
        <v>34480</v>
      </c>
      <c r="O4444" s="7" t="s">
        <v>3547</v>
      </c>
      <c r="P4444" s="7" t="s">
        <v>3548</v>
      </c>
      <c r="Q4444" s="7" t="s">
        <v>34481</v>
      </c>
      <c r="R4444" s="7" t="s">
        <v>30238</v>
      </c>
      <c r="S4444" s="7" t="s">
        <v>34413</v>
      </c>
      <c r="T4444" s="7" t="s">
        <v>15520</v>
      </c>
      <c r="U4444" s="7" t="s">
        <v>46</v>
      </c>
      <c r="V4444" s="7" t="s">
        <v>2132</v>
      </c>
      <c r="W4444" s="7" t="s">
        <v>1224</v>
      </c>
      <c r="X4444" s="7" t="s">
        <v>153</v>
      </c>
      <c r="Y4444" s="7" t="s">
        <v>94</v>
      </c>
      <c r="Z4444" s="7" t="s">
        <v>113</v>
      </c>
      <c r="AA4444" s="7" t="s">
        <v>50</v>
      </c>
      <c r="AB4444" s="7" t="s">
        <v>51</v>
      </c>
      <c r="AC4444" s="7" t="s">
        <v>52</v>
      </c>
      <c r="AD4444" s="7" t="s">
        <v>4471</v>
      </c>
      <c r="AE4444" s="7" t="s">
        <v>1076</v>
      </c>
      <c r="AF4444" s="7" t="s">
        <v>10812</v>
      </c>
      <c r="AG4444" s="7" t="s">
        <v>56</v>
      </c>
      <c r="AH4444" s="7" t="s">
        <v>15236</v>
      </c>
      <c r="AI4444" s="7" t="s">
        <v>34482</v>
      </c>
      <c r="AJ4444" s="7" t="s">
        <v>4471</v>
      </c>
      <c r="AK4444" s="7" t="s">
        <v>179</v>
      </c>
      <c r="AL4444" s="7" t="s">
        <v>10812</v>
      </c>
      <c r="AM4444" s="10" t="s">
        <v>59</v>
      </c>
      <c r="AN4444" s="5" t="str">
        <f>+VLOOKUP(D4444,'[1]Listado de Establecimientos'!$A$1:$P$65536,16,FALSE)</f>
        <v>PICOTA</v>
      </c>
      <c r="AO4444" s="5" t="str">
        <f>+VLOOKUP(D4444,'[1]Listado de Establecimientos'!$A$1:$Q$65536,17,FALSE)</f>
        <v>PICOTA</v>
      </c>
      <c r="AP4444" s="5">
        <f t="shared" si="70"/>
        <v>5</v>
      </c>
    </row>
    <row r="4445" spans="1:42" ht="24">
      <c r="A4445" s="6">
        <v>35</v>
      </c>
      <c r="B4445" s="7" t="s">
        <v>34483</v>
      </c>
      <c r="C4445" s="8" t="s">
        <v>40</v>
      </c>
      <c r="D4445" s="7" t="s">
        <v>70</v>
      </c>
      <c r="E4445" s="7" t="s">
        <v>71</v>
      </c>
      <c r="F4445" s="7" t="s">
        <v>8093</v>
      </c>
      <c r="G4445" s="7" t="s">
        <v>10063</v>
      </c>
      <c r="H4445" s="7" t="s">
        <v>7367</v>
      </c>
      <c r="I4445" s="7" t="s">
        <v>107</v>
      </c>
      <c r="J4445" s="7" t="s">
        <v>34484</v>
      </c>
      <c r="K4445" s="7" t="s">
        <v>86</v>
      </c>
      <c r="L4445" s="7" t="s">
        <v>45</v>
      </c>
      <c r="M4445" s="7" t="s">
        <v>34485</v>
      </c>
      <c r="N4445" s="9" t="s">
        <v>34486</v>
      </c>
      <c r="O4445" s="7" t="s">
        <v>70</v>
      </c>
      <c r="P4445" s="7" t="s">
        <v>71</v>
      </c>
      <c r="Q4445" s="7" t="s">
        <v>34487</v>
      </c>
      <c r="R4445" s="7" t="s">
        <v>30287</v>
      </c>
      <c r="S4445" s="7" t="s">
        <v>34413</v>
      </c>
      <c r="T4445" s="7" t="s">
        <v>23709</v>
      </c>
      <c r="U4445" s="7" t="s">
        <v>46</v>
      </c>
      <c r="V4445" s="7" t="s">
        <v>984</v>
      </c>
      <c r="W4445" s="7" t="s">
        <v>1284</v>
      </c>
      <c r="X4445" s="7" t="s">
        <v>48</v>
      </c>
      <c r="Y4445" s="7" t="s">
        <v>94</v>
      </c>
      <c r="Z4445" s="7" t="s">
        <v>79</v>
      </c>
      <c r="AA4445" s="7" t="s">
        <v>50</v>
      </c>
      <c r="AB4445" s="7" t="s">
        <v>51</v>
      </c>
      <c r="AC4445" s="7" t="s">
        <v>52</v>
      </c>
      <c r="AD4445" s="7" t="s">
        <v>4471</v>
      </c>
      <c r="AE4445" s="7" t="s">
        <v>1076</v>
      </c>
      <c r="AF4445" s="7" t="s">
        <v>10812</v>
      </c>
      <c r="AG4445" s="7" t="s">
        <v>56</v>
      </c>
      <c r="AH4445" s="7" t="s">
        <v>15236</v>
      </c>
      <c r="AI4445" s="7" t="s">
        <v>34488</v>
      </c>
      <c r="AJ4445" s="7" t="s">
        <v>4471</v>
      </c>
      <c r="AK4445" s="7" t="s">
        <v>179</v>
      </c>
      <c r="AL4445" s="7" t="s">
        <v>10812</v>
      </c>
      <c r="AM4445" s="10" t="s">
        <v>59</v>
      </c>
      <c r="AN4445" s="5" t="str">
        <f>+VLOOKUP(D4445,'[1]Listado de Establecimientos'!$A$1:$P$65536,16,FALSE)</f>
        <v>PICOTA</v>
      </c>
      <c r="AO4445" s="5" t="str">
        <f>+VLOOKUP(D4445,'[1]Listado de Establecimientos'!$A$1:$Q$65536,17,FALSE)</f>
        <v>PICOTA</v>
      </c>
      <c r="AP4445" s="5">
        <f t="shared" si="70"/>
        <v>5</v>
      </c>
    </row>
    <row r="4446" spans="1:42" ht="33">
      <c r="A4446" s="6">
        <v>36</v>
      </c>
      <c r="B4446" s="7" t="s">
        <v>34489</v>
      </c>
      <c r="C4446" s="8" t="s">
        <v>40</v>
      </c>
      <c r="D4446" s="7" t="s">
        <v>83</v>
      </c>
      <c r="E4446" s="7" t="s">
        <v>84</v>
      </c>
      <c r="F4446" s="7" t="s">
        <v>8093</v>
      </c>
      <c r="G4446" s="7" t="s">
        <v>286</v>
      </c>
      <c r="H4446" s="7" t="s">
        <v>27319</v>
      </c>
      <c r="I4446" s="7" t="s">
        <v>152</v>
      </c>
      <c r="J4446" s="7" t="s">
        <v>34490</v>
      </c>
      <c r="K4446" s="7" t="s">
        <v>86</v>
      </c>
      <c r="L4446" s="7" t="s">
        <v>45</v>
      </c>
      <c r="M4446" s="7" t="s">
        <v>34491</v>
      </c>
      <c r="N4446" s="9" t="s">
        <v>34492</v>
      </c>
      <c r="O4446" s="7" t="s">
        <v>9319</v>
      </c>
      <c r="P4446" s="7" t="s">
        <v>9320</v>
      </c>
      <c r="Q4446" s="7" t="s">
        <v>34493</v>
      </c>
      <c r="R4446" s="7" t="s">
        <v>30407</v>
      </c>
      <c r="S4446" s="7" t="s">
        <v>34413</v>
      </c>
      <c r="T4446" s="7" t="s">
        <v>9878</v>
      </c>
      <c r="U4446" s="7" t="s">
        <v>64</v>
      </c>
      <c r="V4446" s="7" t="s">
        <v>7032</v>
      </c>
      <c r="W4446" s="7" t="s">
        <v>65</v>
      </c>
      <c r="X4446" s="7" t="s">
        <v>48</v>
      </c>
      <c r="Y4446" s="7" t="s">
        <v>94</v>
      </c>
      <c r="Z4446" s="7" t="s">
        <v>122</v>
      </c>
      <c r="AA4446" s="7" t="s">
        <v>50</v>
      </c>
      <c r="AB4446" s="7" t="s">
        <v>51</v>
      </c>
      <c r="AC4446" s="7" t="s">
        <v>52</v>
      </c>
      <c r="AD4446" s="7" t="s">
        <v>800</v>
      </c>
      <c r="AE4446" s="7" t="s">
        <v>801</v>
      </c>
      <c r="AF4446" s="7" t="s">
        <v>802</v>
      </c>
      <c r="AG4446" s="7" t="s">
        <v>56</v>
      </c>
      <c r="AH4446" s="7" t="s">
        <v>803</v>
      </c>
      <c r="AI4446" s="7" t="s">
        <v>34494</v>
      </c>
      <c r="AJ4446" s="7" t="s">
        <v>800</v>
      </c>
      <c r="AK4446" s="7" t="s">
        <v>805</v>
      </c>
      <c r="AL4446" s="7" t="s">
        <v>802</v>
      </c>
      <c r="AM4446" s="10" t="s">
        <v>59</v>
      </c>
      <c r="AN4446" s="5" t="str">
        <f>+VLOOKUP(D4446,'[1]Listado de Establecimientos'!$A$1:$P$65536,16,FALSE)</f>
        <v>MOYOBAMBA</v>
      </c>
      <c r="AO4446" s="5" t="str">
        <f>+VLOOKUP(D4446,'[1]Listado de Establecimientos'!$A$1:$Q$65536,17,FALSE)</f>
        <v>NO PERTENECE A NINGUNA MICRORED</v>
      </c>
      <c r="AP4446" s="5">
        <f t="shared" si="70"/>
        <v>5</v>
      </c>
    </row>
    <row r="4447" spans="1:42" ht="24.75">
      <c r="A4447" s="6">
        <v>37</v>
      </c>
      <c r="B4447" s="7" t="s">
        <v>34495</v>
      </c>
      <c r="C4447" s="8" t="s">
        <v>40</v>
      </c>
      <c r="D4447" s="7" t="s">
        <v>102</v>
      </c>
      <c r="E4447" s="7" t="s">
        <v>103</v>
      </c>
      <c r="F4447" s="7" t="s">
        <v>1780</v>
      </c>
      <c r="G4447" s="7" t="s">
        <v>1076</v>
      </c>
      <c r="H4447" s="7" t="s">
        <v>34496</v>
      </c>
      <c r="I4447" s="7" t="s">
        <v>819</v>
      </c>
      <c r="J4447" s="7" t="s">
        <v>34497</v>
      </c>
      <c r="K4447" s="7" t="s">
        <v>86</v>
      </c>
      <c r="L4447" s="7" t="s">
        <v>45</v>
      </c>
      <c r="M4447" s="7" t="s">
        <v>34498</v>
      </c>
      <c r="N4447" s="9" t="s">
        <v>34499</v>
      </c>
      <c r="O4447" s="7" t="s">
        <v>102</v>
      </c>
      <c r="P4447" s="7" t="s">
        <v>103</v>
      </c>
      <c r="Q4447" s="7" t="s">
        <v>34500</v>
      </c>
      <c r="R4447" s="7" t="s">
        <v>30253</v>
      </c>
      <c r="S4447" s="7" t="s">
        <v>34413</v>
      </c>
      <c r="T4447" s="7" t="s">
        <v>8711</v>
      </c>
      <c r="U4447" s="7" t="s">
        <v>46</v>
      </c>
      <c r="V4447" s="7" t="s">
        <v>969</v>
      </c>
      <c r="W4447" s="7" t="s">
        <v>47</v>
      </c>
      <c r="X4447" s="7" t="s">
        <v>48</v>
      </c>
      <c r="Y4447" s="7" t="s">
        <v>97</v>
      </c>
      <c r="Z4447" s="7" t="s">
        <v>97</v>
      </c>
      <c r="AA4447" s="7" t="s">
        <v>50</v>
      </c>
      <c r="AB4447" s="7" t="s">
        <v>51</v>
      </c>
      <c r="AC4447" s="7" t="s">
        <v>52</v>
      </c>
      <c r="AD4447" s="7" t="s">
        <v>1646</v>
      </c>
      <c r="AE4447" s="7" t="s">
        <v>1333</v>
      </c>
      <c r="AF4447" s="7" t="s">
        <v>9820</v>
      </c>
      <c r="AG4447" s="7" t="s">
        <v>56</v>
      </c>
      <c r="AH4447" s="7" t="s">
        <v>15224</v>
      </c>
      <c r="AI4447" s="7" t="s">
        <v>34501</v>
      </c>
      <c r="AJ4447" s="7" t="s">
        <v>1646</v>
      </c>
      <c r="AK4447" s="7" t="s">
        <v>121</v>
      </c>
      <c r="AL4447" s="7" t="s">
        <v>9820</v>
      </c>
      <c r="AM4447" s="10" t="s">
        <v>59</v>
      </c>
      <c r="AN4447" s="5" t="str">
        <f>+VLOOKUP(D4447,'[1]Listado de Establecimientos'!$A$1:$P$65536,16,FALSE)</f>
        <v>RIOJA</v>
      </c>
      <c r="AO4447" s="5" t="str">
        <f>+VLOOKUP(D4447,'[1]Listado de Establecimientos'!$A$1:$Q$65536,17,FALSE)</f>
        <v xml:space="preserve">NUEVA CAJAMARCA                                             </v>
      </c>
      <c r="AP4447" s="5">
        <f t="shared" si="70"/>
        <v>5</v>
      </c>
    </row>
    <row r="4448" spans="1:42" ht="24.75">
      <c r="A4448" s="6">
        <v>38</v>
      </c>
      <c r="B4448" s="7" t="s">
        <v>34502</v>
      </c>
      <c r="C4448" s="8" t="s">
        <v>40</v>
      </c>
      <c r="D4448" s="7" t="s">
        <v>83</v>
      </c>
      <c r="E4448" s="7" t="s">
        <v>84</v>
      </c>
      <c r="F4448" s="7" t="s">
        <v>21150</v>
      </c>
      <c r="G4448" s="7" t="s">
        <v>34503</v>
      </c>
      <c r="H4448" s="7" t="s">
        <v>34504</v>
      </c>
      <c r="I4448" s="7" t="s">
        <v>261</v>
      </c>
      <c r="J4448" s="7" t="s">
        <v>34505</v>
      </c>
      <c r="K4448" s="7" t="s">
        <v>86</v>
      </c>
      <c r="L4448" s="7" t="s">
        <v>45</v>
      </c>
      <c r="M4448" s="7" t="s">
        <v>34506</v>
      </c>
      <c r="N4448" s="9" t="s">
        <v>34507</v>
      </c>
      <c r="O4448" s="7" t="s">
        <v>12544</v>
      </c>
      <c r="P4448" s="7" t="s">
        <v>12545</v>
      </c>
      <c r="Q4448" s="7" t="s">
        <v>34508</v>
      </c>
      <c r="R4448" s="7" t="s">
        <v>30189</v>
      </c>
      <c r="S4448" s="7" t="s">
        <v>34509</v>
      </c>
      <c r="T4448" s="7" t="s">
        <v>9840</v>
      </c>
      <c r="U4448" s="7" t="s">
        <v>64</v>
      </c>
      <c r="V4448" s="7" t="s">
        <v>235</v>
      </c>
      <c r="W4448" s="7" t="s">
        <v>73</v>
      </c>
      <c r="X4448" s="7" t="s">
        <v>159</v>
      </c>
      <c r="Y4448" s="7" t="s">
        <v>94</v>
      </c>
      <c r="Z4448" s="7" t="s">
        <v>94</v>
      </c>
      <c r="AA4448" s="7" t="s">
        <v>50</v>
      </c>
      <c r="AB4448" s="7" t="s">
        <v>51</v>
      </c>
      <c r="AC4448" s="7" t="s">
        <v>52</v>
      </c>
      <c r="AD4448" s="7" t="s">
        <v>800</v>
      </c>
      <c r="AE4448" s="7" t="s">
        <v>801</v>
      </c>
      <c r="AF4448" s="7" t="s">
        <v>802</v>
      </c>
      <c r="AG4448" s="7" t="s">
        <v>56</v>
      </c>
      <c r="AH4448" s="7" t="s">
        <v>803</v>
      </c>
      <c r="AI4448" s="7" t="s">
        <v>34510</v>
      </c>
      <c r="AJ4448" s="7" t="s">
        <v>800</v>
      </c>
      <c r="AK4448" s="7" t="s">
        <v>805</v>
      </c>
      <c r="AL4448" s="7" t="s">
        <v>802</v>
      </c>
      <c r="AM4448" s="10" t="s">
        <v>59</v>
      </c>
      <c r="AN4448" s="5" t="str">
        <f>+VLOOKUP(D4448,'[1]Listado de Establecimientos'!$A$1:$P$65536,16,FALSE)</f>
        <v>MOYOBAMBA</v>
      </c>
      <c r="AO4448" s="5" t="str">
        <f>+VLOOKUP(D4448,'[1]Listado de Establecimientos'!$A$1:$Q$65536,17,FALSE)</f>
        <v>NO PERTENECE A NINGUNA MICRORED</v>
      </c>
      <c r="AP4448" s="5">
        <f t="shared" si="70"/>
        <v>5</v>
      </c>
    </row>
    <row r="4449" spans="1:42" ht="24.75">
      <c r="A4449" s="6">
        <v>39</v>
      </c>
      <c r="B4449" s="7" t="s">
        <v>34511</v>
      </c>
      <c r="C4449" s="8" t="s">
        <v>40</v>
      </c>
      <c r="D4449" s="7" t="s">
        <v>41</v>
      </c>
      <c r="E4449" s="7" t="s">
        <v>42</v>
      </c>
      <c r="F4449" s="7" t="s">
        <v>214</v>
      </c>
      <c r="G4449" s="7" t="s">
        <v>4639</v>
      </c>
      <c r="H4449" s="7" t="s">
        <v>34512</v>
      </c>
      <c r="I4449" s="7" t="s">
        <v>85</v>
      </c>
      <c r="J4449" s="7" t="s">
        <v>34513</v>
      </c>
      <c r="K4449" s="7" t="s">
        <v>86</v>
      </c>
      <c r="L4449" s="7" t="s">
        <v>45</v>
      </c>
      <c r="M4449" s="7" t="s">
        <v>34514</v>
      </c>
      <c r="N4449" s="9" t="s">
        <v>34515</v>
      </c>
      <c r="O4449" s="7" t="s">
        <v>3179</v>
      </c>
      <c r="P4449" s="7" t="s">
        <v>3180</v>
      </c>
      <c r="Q4449" s="7" t="s">
        <v>34516</v>
      </c>
      <c r="R4449" s="7" t="s">
        <v>30245</v>
      </c>
      <c r="S4449" s="7" t="s">
        <v>34509</v>
      </c>
      <c r="T4449" s="7" t="s">
        <v>34517</v>
      </c>
      <c r="U4449" s="7" t="s">
        <v>46</v>
      </c>
      <c r="V4449" s="7" t="s">
        <v>4725</v>
      </c>
      <c r="W4449" s="7" t="s">
        <v>47</v>
      </c>
      <c r="X4449" s="7" t="s">
        <v>48</v>
      </c>
      <c r="Y4449" s="7" t="s">
        <v>49</v>
      </c>
      <c r="Z4449" s="7" t="s">
        <v>88</v>
      </c>
      <c r="AA4449" s="7" t="s">
        <v>50</v>
      </c>
      <c r="AB4449" s="7" t="s">
        <v>51</v>
      </c>
      <c r="AC4449" s="7" t="s">
        <v>52</v>
      </c>
      <c r="AD4449" s="7" t="s">
        <v>3290</v>
      </c>
      <c r="AE4449" s="7" t="s">
        <v>216</v>
      </c>
      <c r="AF4449" s="7" t="s">
        <v>7122</v>
      </c>
      <c r="AG4449" s="7" t="s">
        <v>56</v>
      </c>
      <c r="AH4449" s="7" t="s">
        <v>7123</v>
      </c>
      <c r="AI4449" s="7" t="s">
        <v>34518</v>
      </c>
      <c r="AJ4449" s="7" t="s">
        <v>3290</v>
      </c>
      <c r="AK4449" s="7" t="s">
        <v>215</v>
      </c>
      <c r="AL4449" s="7" t="s">
        <v>7122</v>
      </c>
      <c r="AM4449" s="10" t="s">
        <v>59</v>
      </c>
      <c r="AN4449" s="5" t="str">
        <f>+VLOOKUP(D4449,'[1]Listado de Establecimientos'!$A$1:$P$65536,16,FALSE)</f>
        <v>NO PERTENECE A NINGUNA RED</v>
      </c>
      <c r="AO4449" s="5" t="str">
        <f>+VLOOKUP(D4449,'[1]Listado de Establecimientos'!$A$1:$Q$65536,17,FALSE)</f>
        <v>NO PERTENECE A NINGUNA MICRORED</v>
      </c>
      <c r="AP4449" s="5">
        <f t="shared" si="70"/>
        <v>5</v>
      </c>
    </row>
    <row r="4450" spans="1:42" ht="24">
      <c r="A4450" s="6">
        <v>40</v>
      </c>
      <c r="B4450" s="7" t="s">
        <v>34519</v>
      </c>
      <c r="C4450" s="8" t="s">
        <v>40</v>
      </c>
      <c r="D4450" s="7" t="s">
        <v>175</v>
      </c>
      <c r="E4450" s="7" t="s">
        <v>176</v>
      </c>
      <c r="F4450" s="7" t="s">
        <v>34520</v>
      </c>
      <c r="G4450" s="7" t="s">
        <v>2167</v>
      </c>
      <c r="H4450" s="7" t="s">
        <v>34521</v>
      </c>
      <c r="I4450" s="7" t="s">
        <v>1474</v>
      </c>
      <c r="J4450" s="7" t="s">
        <v>34522</v>
      </c>
      <c r="K4450" s="7" t="s">
        <v>107</v>
      </c>
      <c r="L4450" s="7" t="s">
        <v>45</v>
      </c>
      <c r="M4450" s="7" t="s">
        <v>34523</v>
      </c>
      <c r="N4450" s="9" t="s">
        <v>10197</v>
      </c>
      <c r="O4450" s="7" t="s">
        <v>175</v>
      </c>
      <c r="P4450" s="7" t="s">
        <v>176</v>
      </c>
      <c r="Q4450" s="7" t="s">
        <v>34524</v>
      </c>
      <c r="R4450" s="7" t="s">
        <v>34525</v>
      </c>
      <c r="S4450" s="7" t="s">
        <v>34509</v>
      </c>
      <c r="T4450" s="7" t="s">
        <v>5612</v>
      </c>
      <c r="U4450" s="7" t="s">
        <v>64</v>
      </c>
      <c r="V4450" s="7" t="s">
        <v>2562</v>
      </c>
      <c r="W4450" s="7" t="s">
        <v>714</v>
      </c>
      <c r="X4450" s="7" t="s">
        <v>123</v>
      </c>
      <c r="Y4450" s="7" t="s">
        <v>34526</v>
      </c>
      <c r="Z4450" s="7" t="s">
        <v>34527</v>
      </c>
      <c r="AA4450" s="7" t="s">
        <v>50</v>
      </c>
      <c r="AB4450" s="7" t="s">
        <v>125</v>
      </c>
      <c r="AC4450" s="7" t="s">
        <v>50</v>
      </c>
      <c r="AD4450" s="7" t="s">
        <v>148</v>
      </c>
      <c r="AE4450" s="7" t="s">
        <v>286</v>
      </c>
      <c r="AF4450" s="7" t="s">
        <v>389</v>
      </c>
      <c r="AG4450" s="7" t="s">
        <v>56</v>
      </c>
      <c r="AH4450" s="7" t="s">
        <v>15241</v>
      </c>
      <c r="AI4450" s="7" t="s">
        <v>34528</v>
      </c>
      <c r="AJ4450" s="7" t="s">
        <v>148</v>
      </c>
      <c r="AK4450" s="7" t="s">
        <v>919</v>
      </c>
      <c r="AL4450" s="7" t="s">
        <v>389</v>
      </c>
      <c r="AM4450" s="10" t="s">
        <v>59</v>
      </c>
      <c r="AN4450" s="5" t="str">
        <f>+VLOOKUP(D4450,'[1]Listado de Establecimientos'!$A$1:$P$65536,16,FALSE)</f>
        <v>BELLAVISTA</v>
      </c>
      <c r="AO4450" s="5" t="str">
        <f>+VLOOKUP(D4450,'[1]Listado de Establecimientos'!$A$1:$Q$65536,17,FALSE)</f>
        <v>BELLAVISTA</v>
      </c>
      <c r="AP4450" s="5">
        <f t="shared" si="70"/>
        <v>5</v>
      </c>
    </row>
    <row r="4451" spans="1:42" ht="24.75">
      <c r="A4451" s="6">
        <v>41</v>
      </c>
      <c r="B4451" s="7" t="s">
        <v>34529</v>
      </c>
      <c r="C4451" s="8" t="s">
        <v>40</v>
      </c>
      <c r="D4451" s="7" t="s">
        <v>83</v>
      </c>
      <c r="E4451" s="7" t="s">
        <v>84</v>
      </c>
      <c r="F4451" s="7" t="s">
        <v>15484</v>
      </c>
      <c r="G4451" s="7" t="s">
        <v>18219</v>
      </c>
      <c r="H4451" s="7" t="s">
        <v>34530</v>
      </c>
      <c r="I4451" s="7" t="s">
        <v>819</v>
      </c>
      <c r="J4451" s="7" t="s">
        <v>34531</v>
      </c>
      <c r="K4451" s="7" t="s">
        <v>63</v>
      </c>
      <c r="L4451" s="7" t="s">
        <v>45</v>
      </c>
      <c r="M4451" s="7" t="s">
        <v>34532</v>
      </c>
      <c r="N4451" s="9" t="s">
        <v>34533</v>
      </c>
      <c r="O4451" s="7" t="s">
        <v>181</v>
      </c>
      <c r="P4451" s="7" t="s">
        <v>182</v>
      </c>
      <c r="Q4451" s="7" t="s">
        <v>34534</v>
      </c>
      <c r="R4451" s="7" t="s">
        <v>30189</v>
      </c>
      <c r="S4451" s="7" t="s">
        <v>34509</v>
      </c>
      <c r="T4451" s="7" t="s">
        <v>3919</v>
      </c>
      <c r="U4451" s="7" t="s">
        <v>64</v>
      </c>
      <c r="V4451" s="7" t="s">
        <v>2785</v>
      </c>
      <c r="W4451" s="7" t="s">
        <v>73</v>
      </c>
      <c r="X4451" s="7" t="s">
        <v>66</v>
      </c>
      <c r="Y4451" s="7" t="s">
        <v>122</v>
      </c>
      <c r="Z4451" s="7" t="s">
        <v>122</v>
      </c>
      <c r="AA4451" s="7" t="s">
        <v>50</v>
      </c>
      <c r="AB4451" s="7" t="s">
        <v>51</v>
      </c>
      <c r="AC4451" s="7" t="s">
        <v>52</v>
      </c>
      <c r="AD4451" s="7" t="s">
        <v>800</v>
      </c>
      <c r="AE4451" s="7" t="s">
        <v>801</v>
      </c>
      <c r="AF4451" s="7" t="s">
        <v>802</v>
      </c>
      <c r="AG4451" s="7" t="s">
        <v>56</v>
      </c>
      <c r="AH4451" s="7" t="s">
        <v>803</v>
      </c>
      <c r="AI4451" s="7" t="s">
        <v>34535</v>
      </c>
      <c r="AJ4451" s="7" t="s">
        <v>800</v>
      </c>
      <c r="AK4451" s="7" t="s">
        <v>805</v>
      </c>
      <c r="AL4451" s="7" t="s">
        <v>802</v>
      </c>
      <c r="AM4451" s="10" t="s">
        <v>59</v>
      </c>
      <c r="AN4451" s="5" t="str">
        <f>+VLOOKUP(D4451,'[1]Listado de Establecimientos'!$A$1:$P$65536,16,FALSE)</f>
        <v>MOYOBAMBA</v>
      </c>
      <c r="AO4451" s="5" t="str">
        <f>+VLOOKUP(D4451,'[1]Listado de Establecimientos'!$A$1:$Q$65536,17,FALSE)</f>
        <v>NO PERTENECE A NINGUNA MICRORED</v>
      </c>
      <c r="AP4451" s="5">
        <f t="shared" si="70"/>
        <v>5</v>
      </c>
    </row>
    <row r="4452" spans="1:42" ht="33">
      <c r="A4452" s="6">
        <v>42</v>
      </c>
      <c r="B4452" s="7" t="s">
        <v>34536</v>
      </c>
      <c r="C4452" s="8" t="s">
        <v>40</v>
      </c>
      <c r="D4452" s="7" t="s">
        <v>60</v>
      </c>
      <c r="E4452" s="7" t="s">
        <v>61</v>
      </c>
      <c r="F4452" s="7" t="s">
        <v>2642</v>
      </c>
      <c r="G4452" s="7" t="s">
        <v>933</v>
      </c>
      <c r="H4452" s="7" t="s">
        <v>34537</v>
      </c>
      <c r="I4452" s="7" t="s">
        <v>144</v>
      </c>
      <c r="J4452" s="7" t="s">
        <v>8067</v>
      </c>
      <c r="K4452" s="7" t="s">
        <v>63</v>
      </c>
      <c r="L4452" s="7" t="s">
        <v>45</v>
      </c>
      <c r="M4452" s="7" t="s">
        <v>34538</v>
      </c>
      <c r="N4452" s="9" t="s">
        <v>34539</v>
      </c>
      <c r="O4452" s="7" t="s">
        <v>186</v>
      </c>
      <c r="P4452" s="7" t="s">
        <v>187</v>
      </c>
      <c r="Q4452" s="7" t="s">
        <v>34540</v>
      </c>
      <c r="R4452" s="7" t="s">
        <v>30758</v>
      </c>
      <c r="S4452" s="7" t="s">
        <v>34509</v>
      </c>
      <c r="T4452" s="7" t="s">
        <v>1850</v>
      </c>
      <c r="U4452" s="7" t="s">
        <v>64</v>
      </c>
      <c r="V4452" s="7" t="s">
        <v>860</v>
      </c>
      <c r="W4452" s="7" t="s">
        <v>47</v>
      </c>
      <c r="X4452" s="7" t="s">
        <v>48</v>
      </c>
      <c r="Y4452" s="7" t="s">
        <v>67</v>
      </c>
      <c r="Z4452" s="7" t="s">
        <v>88</v>
      </c>
      <c r="AA4452" s="7" t="s">
        <v>50</v>
      </c>
      <c r="AB4452" s="7" t="s">
        <v>51</v>
      </c>
      <c r="AC4452" s="7" t="s">
        <v>52</v>
      </c>
      <c r="AD4452" s="7" t="s">
        <v>1132</v>
      </c>
      <c r="AE4452" s="7" t="s">
        <v>1133</v>
      </c>
      <c r="AF4452" s="7" t="s">
        <v>1134</v>
      </c>
      <c r="AG4452" s="7" t="s">
        <v>56</v>
      </c>
      <c r="AH4452" s="7" t="s">
        <v>1135</v>
      </c>
      <c r="AI4452" s="7" t="s">
        <v>34541</v>
      </c>
      <c r="AJ4452" s="7" t="s">
        <v>104</v>
      </c>
      <c r="AK4452" s="7" t="s">
        <v>160</v>
      </c>
      <c r="AL4452" s="7" t="s">
        <v>221</v>
      </c>
      <c r="AM4452" s="10" t="s">
        <v>59</v>
      </c>
      <c r="AN4452" s="5" t="str">
        <f>+VLOOKUP(D4452,'[1]Listado de Establecimientos'!$A$1:$P$65536,16,FALSE)</f>
        <v>RIOJA</v>
      </c>
      <c r="AO4452" s="5" t="str">
        <f>+VLOOKUP(D4452,'[1]Listado de Establecimientos'!$A$1:$Q$65536,17,FALSE)</f>
        <v>NO PERTENECE A NINGUNA MICRORED</v>
      </c>
      <c r="AP4452" s="5">
        <f t="shared" si="70"/>
        <v>5</v>
      </c>
    </row>
    <row r="4453" spans="1:42" ht="24.75">
      <c r="A4453" s="6">
        <v>43</v>
      </c>
      <c r="B4453" s="7" t="s">
        <v>34542</v>
      </c>
      <c r="C4453" s="8" t="s">
        <v>40</v>
      </c>
      <c r="D4453" s="7" t="s">
        <v>155</v>
      </c>
      <c r="E4453" s="7" t="s">
        <v>156</v>
      </c>
      <c r="F4453" s="7" t="s">
        <v>190</v>
      </c>
      <c r="G4453" s="7" t="s">
        <v>322</v>
      </c>
      <c r="H4453" s="7" t="s">
        <v>34543</v>
      </c>
      <c r="I4453" s="7" t="s">
        <v>134</v>
      </c>
      <c r="J4453" s="7" t="s">
        <v>6607</v>
      </c>
      <c r="K4453" s="7" t="s">
        <v>44</v>
      </c>
      <c r="L4453" s="7" t="s">
        <v>45</v>
      </c>
      <c r="M4453" s="7" t="s">
        <v>34544</v>
      </c>
      <c r="N4453" s="9" t="s">
        <v>34545</v>
      </c>
      <c r="O4453" s="7" t="s">
        <v>7883</v>
      </c>
      <c r="P4453" s="7" t="s">
        <v>4393</v>
      </c>
      <c r="Q4453" s="7" t="s">
        <v>30551</v>
      </c>
      <c r="R4453" s="7" t="s">
        <v>30303</v>
      </c>
      <c r="S4453" s="7" t="s">
        <v>34413</v>
      </c>
      <c r="T4453" s="7" t="s">
        <v>6388</v>
      </c>
      <c r="U4453" s="7" t="s">
        <v>64</v>
      </c>
      <c r="V4453" s="7" t="s">
        <v>360</v>
      </c>
      <c r="W4453" s="7" t="s">
        <v>149</v>
      </c>
      <c r="X4453" s="7" t="s">
        <v>123</v>
      </c>
      <c r="Y4453" s="7" t="s">
        <v>1659</v>
      </c>
      <c r="Z4453" s="7" t="s">
        <v>124</v>
      </c>
      <c r="AA4453" s="7" t="s">
        <v>50</v>
      </c>
      <c r="AB4453" s="7" t="s">
        <v>51</v>
      </c>
      <c r="AC4453" s="7" t="s">
        <v>52</v>
      </c>
      <c r="AD4453" s="7" t="s">
        <v>1089</v>
      </c>
      <c r="AE4453" s="7" t="s">
        <v>23851</v>
      </c>
      <c r="AF4453" s="7" t="s">
        <v>7782</v>
      </c>
      <c r="AG4453" s="7" t="s">
        <v>56</v>
      </c>
      <c r="AH4453" s="7" t="s">
        <v>19180</v>
      </c>
      <c r="AI4453" s="7" t="s">
        <v>34546</v>
      </c>
      <c r="AJ4453" s="7" t="s">
        <v>164</v>
      </c>
      <c r="AK4453" s="7" t="s">
        <v>214</v>
      </c>
      <c r="AL4453" s="7" t="s">
        <v>847</v>
      </c>
      <c r="AM4453" s="10" t="s">
        <v>59</v>
      </c>
      <c r="AN4453" s="5" t="str">
        <f>+VLOOKUP(D4453,'[1]Listado de Establecimientos'!$A$1:$P$65536,16,FALSE)</f>
        <v>EL DORADO</v>
      </c>
      <c r="AO4453" s="5" t="str">
        <f>+VLOOKUP(D4453,'[1]Listado de Establecimientos'!$A$1:$Q$65536,17,FALSE)</f>
        <v>SAN JOSE DE SISA</v>
      </c>
      <c r="AP4453" s="5">
        <f t="shared" si="70"/>
        <v>5</v>
      </c>
    </row>
    <row r="4454" spans="1:42" ht="33">
      <c r="A4454" s="6">
        <v>44</v>
      </c>
      <c r="B4454" s="7" t="s">
        <v>34547</v>
      </c>
      <c r="C4454" s="8" t="s">
        <v>40</v>
      </c>
      <c r="D4454" s="7" t="s">
        <v>91</v>
      </c>
      <c r="E4454" s="7" t="s">
        <v>92</v>
      </c>
      <c r="F4454" s="7" t="s">
        <v>977</v>
      </c>
      <c r="G4454" s="7" t="s">
        <v>4728</v>
      </c>
      <c r="H4454" s="7" t="s">
        <v>1232</v>
      </c>
      <c r="I4454" s="7" t="s">
        <v>177</v>
      </c>
      <c r="J4454" s="7" t="s">
        <v>34548</v>
      </c>
      <c r="K4454" s="7" t="s">
        <v>86</v>
      </c>
      <c r="L4454" s="7" t="s">
        <v>45</v>
      </c>
      <c r="M4454" s="7" t="s">
        <v>34549</v>
      </c>
      <c r="N4454" s="9" t="s">
        <v>34550</v>
      </c>
      <c r="O4454" s="7" t="s">
        <v>78</v>
      </c>
      <c r="P4454" s="7" t="s">
        <v>78</v>
      </c>
      <c r="Q4454" s="7" t="s">
        <v>34551</v>
      </c>
      <c r="R4454" s="7" t="s">
        <v>30485</v>
      </c>
      <c r="S4454" s="7" t="s">
        <v>34413</v>
      </c>
      <c r="T4454" s="7" t="s">
        <v>266</v>
      </c>
      <c r="U4454" s="7" t="s">
        <v>46</v>
      </c>
      <c r="V4454" s="7" t="s">
        <v>798</v>
      </c>
      <c r="W4454" s="7" t="s">
        <v>230</v>
      </c>
      <c r="X4454" s="7" t="s">
        <v>153</v>
      </c>
      <c r="Y4454" s="7" t="s">
        <v>88</v>
      </c>
      <c r="Z4454" s="7" t="s">
        <v>67</v>
      </c>
      <c r="AA4454" s="7" t="s">
        <v>50</v>
      </c>
      <c r="AB4454" s="7" t="s">
        <v>51</v>
      </c>
      <c r="AC4454" s="7" t="s">
        <v>52</v>
      </c>
      <c r="AD4454" s="7" t="s">
        <v>780</v>
      </c>
      <c r="AE4454" s="7" t="s">
        <v>781</v>
      </c>
      <c r="AF4454" s="7" t="s">
        <v>782</v>
      </c>
      <c r="AG4454" s="7" t="s">
        <v>56</v>
      </c>
      <c r="AH4454" s="7" t="s">
        <v>783</v>
      </c>
      <c r="AI4454" s="7" t="s">
        <v>34552</v>
      </c>
      <c r="AJ4454" s="7" t="s">
        <v>785</v>
      </c>
      <c r="AK4454" s="7" t="s">
        <v>785</v>
      </c>
      <c r="AL4454" s="7" t="s">
        <v>786</v>
      </c>
      <c r="AM4454" s="10" t="s">
        <v>59</v>
      </c>
      <c r="AN4454" s="5" t="str">
        <f>+VLOOKUP(D4454,'[1]Listado de Establecimientos'!$A$1:$P$65536,16,FALSE)</f>
        <v>SAN MARTIN</v>
      </c>
      <c r="AO4454" s="5" t="str">
        <f>+VLOOKUP(D4454,'[1]Listado de Establecimientos'!$A$1:$Q$65536,17,FALSE)</f>
        <v>BANDA DE SHILCAYO</v>
      </c>
      <c r="AP4454" s="5">
        <f t="shared" si="70"/>
        <v>5</v>
      </c>
    </row>
    <row r="4455" spans="1:42" ht="24.75">
      <c r="A4455" s="6">
        <v>45</v>
      </c>
      <c r="B4455" s="7" t="s">
        <v>34553</v>
      </c>
      <c r="C4455" s="8" t="s">
        <v>40</v>
      </c>
      <c r="D4455" s="7" t="s">
        <v>1345</v>
      </c>
      <c r="E4455" s="7" t="s">
        <v>1346</v>
      </c>
      <c r="F4455" s="7" t="s">
        <v>34554</v>
      </c>
      <c r="G4455" s="7" t="s">
        <v>12029</v>
      </c>
      <c r="H4455" s="7" t="s">
        <v>4957</v>
      </c>
      <c r="I4455" s="7" t="s">
        <v>122</v>
      </c>
      <c r="J4455" s="7" t="s">
        <v>34555</v>
      </c>
      <c r="K4455" s="7" t="s">
        <v>63</v>
      </c>
      <c r="L4455" s="7" t="s">
        <v>45</v>
      </c>
      <c r="M4455" s="7" t="s">
        <v>34556</v>
      </c>
      <c r="N4455" s="9" t="s">
        <v>34557</v>
      </c>
      <c r="O4455" s="7" t="s">
        <v>3881</v>
      </c>
      <c r="P4455" s="7" t="s">
        <v>3882</v>
      </c>
      <c r="Q4455" s="7" t="s">
        <v>34558</v>
      </c>
      <c r="R4455" s="7" t="s">
        <v>32754</v>
      </c>
      <c r="S4455" s="7" t="s">
        <v>34509</v>
      </c>
      <c r="T4455" s="7" t="s">
        <v>1394</v>
      </c>
      <c r="U4455" s="7" t="s">
        <v>64</v>
      </c>
      <c r="V4455" s="7" t="s">
        <v>7704</v>
      </c>
      <c r="W4455" s="7" t="s">
        <v>106</v>
      </c>
      <c r="X4455" s="7" t="s">
        <v>66</v>
      </c>
      <c r="Y4455" s="7" t="s">
        <v>88</v>
      </c>
      <c r="Z4455" s="7" t="s">
        <v>49</v>
      </c>
      <c r="AA4455" s="7" t="s">
        <v>50</v>
      </c>
      <c r="AB4455" s="7" t="s">
        <v>51</v>
      </c>
      <c r="AC4455" s="7" t="s">
        <v>52</v>
      </c>
      <c r="AD4455" s="7" t="s">
        <v>108</v>
      </c>
      <c r="AE4455" s="7" t="s">
        <v>1354</v>
      </c>
      <c r="AF4455" s="7" t="s">
        <v>1355</v>
      </c>
      <c r="AG4455" s="7" t="s">
        <v>56</v>
      </c>
      <c r="AH4455" s="7" t="s">
        <v>1356</v>
      </c>
      <c r="AI4455" s="7" t="s">
        <v>34559</v>
      </c>
      <c r="AJ4455" s="7" t="s">
        <v>108</v>
      </c>
      <c r="AK4455" s="7" t="s">
        <v>1225</v>
      </c>
      <c r="AL4455" s="7" t="s">
        <v>1355</v>
      </c>
      <c r="AM4455" s="10" t="s">
        <v>59</v>
      </c>
      <c r="AN4455" s="5" t="str">
        <f>+VLOOKUP(D4455,'[1]Listado de Establecimientos'!$A$1:$P$65536,16,FALSE)</f>
        <v>NO PERTENECE A NINGUNA RED</v>
      </c>
      <c r="AO4455" s="5" t="str">
        <f>+VLOOKUP(D4455,'[1]Listado de Establecimientos'!$A$1:$Q$65536,17,FALSE)</f>
        <v>NO PERTENECE A NINGUNA MICRORED</v>
      </c>
      <c r="AP4455" s="5">
        <f t="shared" si="70"/>
        <v>5</v>
      </c>
    </row>
    <row r="4456" spans="1:42" ht="24.75">
      <c r="A4456" s="6">
        <v>46</v>
      </c>
      <c r="B4456" s="7" t="s">
        <v>34560</v>
      </c>
      <c r="C4456" s="8" t="s">
        <v>40</v>
      </c>
      <c r="D4456" s="7" t="s">
        <v>155</v>
      </c>
      <c r="E4456" s="7" t="s">
        <v>156</v>
      </c>
      <c r="F4456" s="7" t="s">
        <v>160</v>
      </c>
      <c r="G4456" s="7" t="s">
        <v>1607</v>
      </c>
      <c r="H4456" s="7" t="s">
        <v>34561</v>
      </c>
      <c r="I4456" s="7" t="s">
        <v>44</v>
      </c>
      <c r="J4456" s="7" t="s">
        <v>34562</v>
      </c>
      <c r="K4456" s="7" t="s">
        <v>44</v>
      </c>
      <c r="L4456" s="7" t="s">
        <v>45</v>
      </c>
      <c r="M4456" s="7" t="s">
        <v>34563</v>
      </c>
      <c r="N4456" s="9" t="s">
        <v>34564</v>
      </c>
      <c r="O4456" s="7" t="s">
        <v>6734</v>
      </c>
      <c r="P4456" s="7" t="s">
        <v>6735</v>
      </c>
      <c r="Q4456" s="7" t="s">
        <v>34565</v>
      </c>
      <c r="R4456" s="7" t="s">
        <v>30194</v>
      </c>
      <c r="S4456" s="7" t="s">
        <v>34509</v>
      </c>
      <c r="T4456" s="7" t="s">
        <v>446</v>
      </c>
      <c r="U4456" s="7" t="s">
        <v>64</v>
      </c>
      <c r="V4456" s="7" t="s">
        <v>1143</v>
      </c>
      <c r="W4456" s="7" t="s">
        <v>230</v>
      </c>
      <c r="X4456" s="7" t="s">
        <v>48</v>
      </c>
      <c r="Y4456" s="7" t="s">
        <v>79</v>
      </c>
      <c r="Z4456" s="7" t="s">
        <v>122</v>
      </c>
      <c r="AA4456" s="7" t="s">
        <v>50</v>
      </c>
      <c r="AB4456" s="7" t="s">
        <v>51</v>
      </c>
      <c r="AC4456" s="7" t="s">
        <v>52</v>
      </c>
      <c r="AD4456" s="7" t="s">
        <v>1089</v>
      </c>
      <c r="AE4456" s="7" t="s">
        <v>23851</v>
      </c>
      <c r="AF4456" s="7" t="s">
        <v>7782</v>
      </c>
      <c r="AG4456" s="7" t="s">
        <v>56</v>
      </c>
      <c r="AH4456" s="7" t="s">
        <v>19180</v>
      </c>
      <c r="AI4456" s="7" t="s">
        <v>34566</v>
      </c>
      <c r="AJ4456" s="7" t="s">
        <v>164</v>
      </c>
      <c r="AK4456" s="7" t="s">
        <v>214</v>
      </c>
      <c r="AL4456" s="7" t="s">
        <v>847</v>
      </c>
      <c r="AM4456" s="10" t="s">
        <v>59</v>
      </c>
      <c r="AN4456" s="5" t="str">
        <f>+VLOOKUP(D4456,'[1]Listado de Establecimientos'!$A$1:$P$65536,16,FALSE)</f>
        <v>EL DORADO</v>
      </c>
      <c r="AO4456" s="5" t="str">
        <f>+VLOOKUP(D4456,'[1]Listado de Establecimientos'!$A$1:$Q$65536,17,FALSE)</f>
        <v>SAN JOSE DE SISA</v>
      </c>
      <c r="AP4456" s="5">
        <f t="shared" si="70"/>
        <v>5</v>
      </c>
    </row>
    <row r="4457" spans="1:42" ht="24.75">
      <c r="A4457" s="6">
        <v>47</v>
      </c>
      <c r="B4457" s="7" t="s">
        <v>34567</v>
      </c>
      <c r="C4457" s="8" t="s">
        <v>40</v>
      </c>
      <c r="D4457" s="7" t="s">
        <v>1402</v>
      </c>
      <c r="E4457" s="7" t="s">
        <v>1403</v>
      </c>
      <c r="F4457" s="7" t="s">
        <v>9609</v>
      </c>
      <c r="G4457" s="7" t="s">
        <v>6487</v>
      </c>
      <c r="H4457" s="7" t="s">
        <v>3146</v>
      </c>
      <c r="I4457" s="7" t="s">
        <v>112</v>
      </c>
      <c r="J4457" s="7" t="s">
        <v>18393</v>
      </c>
      <c r="K4457" s="7" t="s">
        <v>63</v>
      </c>
      <c r="L4457" s="7" t="s">
        <v>45</v>
      </c>
      <c r="M4457" s="7" t="s">
        <v>34568</v>
      </c>
      <c r="N4457" s="9" t="s">
        <v>34569</v>
      </c>
      <c r="O4457" s="7" t="s">
        <v>1402</v>
      </c>
      <c r="P4457" s="7" t="s">
        <v>1403</v>
      </c>
      <c r="Q4457" s="7" t="s">
        <v>34570</v>
      </c>
      <c r="R4457" s="7" t="s">
        <v>31200</v>
      </c>
      <c r="S4457" s="7" t="s">
        <v>34413</v>
      </c>
      <c r="T4457" s="7" t="s">
        <v>12740</v>
      </c>
      <c r="U4457" s="7" t="s">
        <v>64</v>
      </c>
      <c r="V4457" s="7" t="s">
        <v>3028</v>
      </c>
      <c r="W4457" s="7" t="s">
        <v>106</v>
      </c>
      <c r="X4457" s="7" t="s">
        <v>48</v>
      </c>
      <c r="Y4457" s="7" t="s">
        <v>106</v>
      </c>
      <c r="Z4457" s="7" t="s">
        <v>3722</v>
      </c>
      <c r="AA4457" s="7" t="s">
        <v>50</v>
      </c>
      <c r="AB4457" s="7" t="s">
        <v>51</v>
      </c>
      <c r="AC4457" s="7" t="s">
        <v>52</v>
      </c>
      <c r="AD4457" s="7" t="s">
        <v>3583</v>
      </c>
      <c r="AE4457" s="7" t="s">
        <v>200</v>
      </c>
      <c r="AF4457" s="7" t="s">
        <v>2487</v>
      </c>
      <c r="AG4457" s="7" t="s">
        <v>56</v>
      </c>
      <c r="AH4457" s="7" t="s">
        <v>5738</v>
      </c>
      <c r="AI4457" s="7" t="s">
        <v>34571</v>
      </c>
      <c r="AJ4457" s="7" t="s">
        <v>3583</v>
      </c>
      <c r="AK4457" s="7" t="s">
        <v>1508</v>
      </c>
      <c r="AL4457" s="7" t="s">
        <v>2487</v>
      </c>
      <c r="AM4457" s="10" t="s">
        <v>59</v>
      </c>
      <c r="AN4457" s="5" t="str">
        <f>+VLOOKUP(D4457,'[1]Listado de Establecimientos'!$A$1:$P$65536,16,FALSE)</f>
        <v>RIOJA</v>
      </c>
      <c r="AO4457" s="5" t="str">
        <f>+VLOOKUP(D4457,'[1]Listado de Establecimientos'!$A$1:$Q$65536,17,FALSE)</f>
        <v>NUEVO RIOJA</v>
      </c>
      <c r="AP4457" s="5">
        <f t="shared" si="70"/>
        <v>5</v>
      </c>
    </row>
    <row r="4458" spans="1:42" ht="24.75">
      <c r="A4458" s="6">
        <v>48</v>
      </c>
      <c r="B4458" s="7" t="s">
        <v>34572</v>
      </c>
      <c r="C4458" s="8" t="s">
        <v>40</v>
      </c>
      <c r="D4458" s="7" t="s">
        <v>155</v>
      </c>
      <c r="E4458" s="7" t="s">
        <v>156</v>
      </c>
      <c r="F4458" s="7" t="s">
        <v>160</v>
      </c>
      <c r="G4458" s="7" t="s">
        <v>160</v>
      </c>
      <c r="H4458" s="7" t="s">
        <v>34573</v>
      </c>
      <c r="I4458" s="7" t="s">
        <v>122</v>
      </c>
      <c r="J4458" s="7" t="s">
        <v>34574</v>
      </c>
      <c r="K4458" s="7" t="s">
        <v>44</v>
      </c>
      <c r="L4458" s="7" t="s">
        <v>45</v>
      </c>
      <c r="M4458" s="7" t="s">
        <v>34575</v>
      </c>
      <c r="N4458" s="9" t="s">
        <v>34576</v>
      </c>
      <c r="O4458" s="7" t="s">
        <v>20329</v>
      </c>
      <c r="P4458" s="7" t="s">
        <v>20330</v>
      </c>
      <c r="Q4458" s="7" t="s">
        <v>33516</v>
      </c>
      <c r="R4458" s="7" t="s">
        <v>30194</v>
      </c>
      <c r="S4458" s="7" t="s">
        <v>34509</v>
      </c>
      <c r="T4458" s="7" t="s">
        <v>16459</v>
      </c>
      <c r="U4458" s="7" t="s">
        <v>64</v>
      </c>
      <c r="V4458" s="7" t="s">
        <v>3598</v>
      </c>
      <c r="W4458" s="7" t="s">
        <v>106</v>
      </c>
      <c r="X4458" s="7" t="s">
        <v>48</v>
      </c>
      <c r="Y4458" s="7" t="s">
        <v>88</v>
      </c>
      <c r="Z4458" s="7" t="s">
        <v>67</v>
      </c>
      <c r="AA4458" s="7" t="s">
        <v>50</v>
      </c>
      <c r="AB4458" s="7" t="s">
        <v>51</v>
      </c>
      <c r="AC4458" s="7" t="s">
        <v>52</v>
      </c>
      <c r="AD4458" s="7" t="s">
        <v>1089</v>
      </c>
      <c r="AE4458" s="7" t="s">
        <v>19179</v>
      </c>
      <c r="AF4458" s="7" t="s">
        <v>7782</v>
      </c>
      <c r="AG4458" s="7" t="s">
        <v>56</v>
      </c>
      <c r="AH4458" s="7" t="s">
        <v>19180</v>
      </c>
      <c r="AI4458" s="7" t="s">
        <v>34577</v>
      </c>
      <c r="AJ4458" s="7" t="s">
        <v>164</v>
      </c>
      <c r="AK4458" s="7" t="s">
        <v>214</v>
      </c>
      <c r="AL4458" s="7" t="s">
        <v>847</v>
      </c>
      <c r="AM4458" s="10" t="s">
        <v>59</v>
      </c>
      <c r="AN4458" s="5" t="str">
        <f>+VLOOKUP(D4458,'[1]Listado de Establecimientos'!$A$1:$P$65536,16,FALSE)</f>
        <v>EL DORADO</v>
      </c>
      <c r="AO4458" s="5" t="str">
        <f>+VLOOKUP(D4458,'[1]Listado de Establecimientos'!$A$1:$Q$65536,17,FALSE)</f>
        <v>SAN JOSE DE SISA</v>
      </c>
      <c r="AP4458" s="5">
        <f t="shared" si="70"/>
        <v>5</v>
      </c>
    </row>
    <row r="4459" spans="1:42" ht="33">
      <c r="A4459" s="6">
        <v>49</v>
      </c>
      <c r="B4459" s="7" t="s">
        <v>34578</v>
      </c>
      <c r="C4459" s="8" t="s">
        <v>40</v>
      </c>
      <c r="D4459" s="7" t="s">
        <v>41</v>
      </c>
      <c r="E4459" s="7" t="s">
        <v>42</v>
      </c>
      <c r="F4459" s="7" t="s">
        <v>164</v>
      </c>
      <c r="G4459" s="7" t="s">
        <v>216</v>
      </c>
      <c r="H4459" s="7" t="s">
        <v>34579</v>
      </c>
      <c r="I4459" s="7" t="s">
        <v>107</v>
      </c>
      <c r="J4459" s="7" t="s">
        <v>34580</v>
      </c>
      <c r="K4459" s="7" t="s">
        <v>86</v>
      </c>
      <c r="L4459" s="7" t="s">
        <v>45</v>
      </c>
      <c r="M4459" s="7" t="s">
        <v>34581</v>
      </c>
      <c r="N4459" s="9" t="s">
        <v>6333</v>
      </c>
      <c r="O4459" s="7" t="s">
        <v>91</v>
      </c>
      <c r="P4459" s="7" t="s">
        <v>92</v>
      </c>
      <c r="Q4459" s="7" t="s">
        <v>34582</v>
      </c>
      <c r="R4459" s="7" t="s">
        <v>30230</v>
      </c>
      <c r="S4459" s="7" t="s">
        <v>34509</v>
      </c>
      <c r="T4459" s="7" t="s">
        <v>23410</v>
      </c>
      <c r="U4459" s="7" t="s">
        <v>64</v>
      </c>
      <c r="V4459" s="7" t="s">
        <v>6786</v>
      </c>
      <c r="W4459" s="7" t="s">
        <v>106</v>
      </c>
      <c r="X4459" s="7" t="s">
        <v>48</v>
      </c>
      <c r="Y4459" s="7" t="s">
        <v>88</v>
      </c>
      <c r="Z4459" s="7" t="s">
        <v>94</v>
      </c>
      <c r="AA4459" s="7" t="s">
        <v>50</v>
      </c>
      <c r="AB4459" s="7" t="s">
        <v>51</v>
      </c>
      <c r="AC4459" s="7" t="s">
        <v>52</v>
      </c>
      <c r="AD4459" s="7" t="s">
        <v>5678</v>
      </c>
      <c r="AE4459" s="7" t="s">
        <v>54</v>
      </c>
      <c r="AF4459" s="7" t="s">
        <v>5679</v>
      </c>
      <c r="AG4459" s="7" t="s">
        <v>56</v>
      </c>
      <c r="AH4459" s="7" t="s">
        <v>5680</v>
      </c>
      <c r="AI4459" s="7" t="s">
        <v>34583</v>
      </c>
      <c r="AJ4459" s="7" t="s">
        <v>5678</v>
      </c>
      <c r="AK4459" s="7" t="s">
        <v>58</v>
      </c>
      <c r="AL4459" s="7" t="s">
        <v>5679</v>
      </c>
      <c r="AM4459" s="10" t="s">
        <v>59</v>
      </c>
      <c r="AN4459" s="5" t="str">
        <f>+VLOOKUP(D4459,'[1]Listado de Establecimientos'!$A$1:$P$65536,16,FALSE)</f>
        <v>NO PERTENECE A NINGUNA RED</v>
      </c>
      <c r="AO4459" s="5" t="str">
        <f>+VLOOKUP(D4459,'[1]Listado de Establecimientos'!$A$1:$Q$65536,17,FALSE)</f>
        <v>NO PERTENECE A NINGUNA MICRORED</v>
      </c>
      <c r="AP4459" s="5">
        <f t="shared" si="70"/>
        <v>5</v>
      </c>
    </row>
    <row r="4460" spans="1:42" ht="24.75">
      <c r="A4460" s="6">
        <v>50</v>
      </c>
      <c r="B4460" s="7" t="s">
        <v>34584</v>
      </c>
      <c r="C4460" s="8" t="s">
        <v>40</v>
      </c>
      <c r="D4460" s="7" t="s">
        <v>155</v>
      </c>
      <c r="E4460" s="7" t="s">
        <v>156</v>
      </c>
      <c r="F4460" s="7" t="s">
        <v>3634</v>
      </c>
      <c r="G4460" s="7" t="s">
        <v>6496</v>
      </c>
      <c r="H4460" s="7" t="s">
        <v>34585</v>
      </c>
      <c r="I4460" s="7" t="s">
        <v>97</v>
      </c>
      <c r="J4460" s="7" t="s">
        <v>21991</v>
      </c>
      <c r="K4460" s="7" t="s">
        <v>63</v>
      </c>
      <c r="L4460" s="7" t="s">
        <v>45</v>
      </c>
      <c r="M4460" s="7" t="s">
        <v>34586</v>
      </c>
      <c r="N4460" s="9" t="s">
        <v>34587</v>
      </c>
      <c r="O4460" s="7" t="s">
        <v>155</v>
      </c>
      <c r="P4460" s="7" t="s">
        <v>156</v>
      </c>
      <c r="Q4460" s="7" t="s">
        <v>34588</v>
      </c>
      <c r="R4460" s="7" t="s">
        <v>30194</v>
      </c>
      <c r="S4460" s="7" t="s">
        <v>34509</v>
      </c>
      <c r="T4460" s="7" t="s">
        <v>7614</v>
      </c>
      <c r="U4460" s="7" t="s">
        <v>64</v>
      </c>
      <c r="V4460" s="7" t="s">
        <v>1872</v>
      </c>
      <c r="W4460" s="7" t="s">
        <v>47</v>
      </c>
      <c r="X4460" s="7" t="s">
        <v>66</v>
      </c>
      <c r="Y4460" s="7" t="s">
        <v>79</v>
      </c>
      <c r="Z4460" s="7" t="s">
        <v>122</v>
      </c>
      <c r="AA4460" s="7" t="s">
        <v>50</v>
      </c>
      <c r="AB4460" s="7" t="s">
        <v>51</v>
      </c>
      <c r="AC4460" s="7" t="s">
        <v>52</v>
      </c>
      <c r="AD4460" s="7" t="s">
        <v>164</v>
      </c>
      <c r="AE4460" s="7" t="s">
        <v>192</v>
      </c>
      <c r="AF4460" s="7" t="s">
        <v>847</v>
      </c>
      <c r="AG4460" s="7" t="s">
        <v>56</v>
      </c>
      <c r="AH4460" s="7" t="s">
        <v>848</v>
      </c>
      <c r="AI4460" s="7" t="s">
        <v>34589</v>
      </c>
      <c r="AJ4460" s="7" t="s">
        <v>164</v>
      </c>
      <c r="AK4460" s="7" t="s">
        <v>214</v>
      </c>
      <c r="AL4460" s="7" t="s">
        <v>847</v>
      </c>
      <c r="AM4460" s="10" t="s">
        <v>59</v>
      </c>
      <c r="AN4460" s="5" t="str">
        <f>+VLOOKUP(D4460,'[1]Listado de Establecimientos'!$A$1:$P$65536,16,FALSE)</f>
        <v>EL DORADO</v>
      </c>
      <c r="AO4460" s="5" t="str">
        <f>+VLOOKUP(D4460,'[1]Listado de Establecimientos'!$A$1:$Q$65536,17,FALSE)</f>
        <v>SAN JOSE DE SISA</v>
      </c>
      <c r="AP4460" s="5">
        <f t="shared" si="70"/>
        <v>5</v>
      </c>
    </row>
    <row r="4461" spans="1:42" ht="24.75">
      <c r="A4461" s="6">
        <v>51</v>
      </c>
      <c r="B4461" s="7" t="s">
        <v>34590</v>
      </c>
      <c r="C4461" s="8" t="s">
        <v>40</v>
      </c>
      <c r="D4461" s="7" t="s">
        <v>1046</v>
      </c>
      <c r="E4461" s="7" t="s">
        <v>1047</v>
      </c>
      <c r="F4461" s="7" t="s">
        <v>335</v>
      </c>
      <c r="G4461" s="7" t="s">
        <v>244</v>
      </c>
      <c r="H4461" s="7" t="s">
        <v>9635</v>
      </c>
      <c r="I4461" s="7" t="s">
        <v>185</v>
      </c>
      <c r="J4461" s="7" t="s">
        <v>34591</v>
      </c>
      <c r="K4461" s="7" t="s">
        <v>44</v>
      </c>
      <c r="L4461" s="7" t="s">
        <v>45</v>
      </c>
      <c r="M4461" s="7" t="s">
        <v>34592</v>
      </c>
      <c r="N4461" s="9" t="s">
        <v>34593</v>
      </c>
      <c r="O4461" s="7" t="s">
        <v>1046</v>
      </c>
      <c r="P4461" s="7" t="s">
        <v>1047</v>
      </c>
      <c r="Q4461" s="7" t="s">
        <v>34594</v>
      </c>
      <c r="R4461" s="7" t="s">
        <v>30245</v>
      </c>
      <c r="S4461" s="7" t="s">
        <v>34509</v>
      </c>
      <c r="T4461" s="7" t="s">
        <v>1861</v>
      </c>
      <c r="U4461" s="7" t="s">
        <v>64</v>
      </c>
      <c r="V4461" s="7" t="s">
        <v>1446</v>
      </c>
      <c r="W4461" s="7" t="s">
        <v>106</v>
      </c>
      <c r="X4461" s="7" t="s">
        <v>153</v>
      </c>
      <c r="Y4461" s="7" t="s">
        <v>97</v>
      </c>
      <c r="Z4461" s="7" t="s">
        <v>88</v>
      </c>
      <c r="AA4461" s="7" t="s">
        <v>50</v>
      </c>
      <c r="AB4461" s="7" t="s">
        <v>51</v>
      </c>
      <c r="AC4461" s="7" t="s">
        <v>52</v>
      </c>
      <c r="AD4461" s="7" t="s">
        <v>72</v>
      </c>
      <c r="AE4461" s="7" t="s">
        <v>1862</v>
      </c>
      <c r="AF4461" s="7" t="s">
        <v>1061</v>
      </c>
      <c r="AG4461" s="7" t="s">
        <v>56</v>
      </c>
      <c r="AH4461" s="7" t="s">
        <v>1863</v>
      </c>
      <c r="AI4461" s="7" t="s">
        <v>34595</v>
      </c>
      <c r="AJ4461" s="7" t="s">
        <v>72</v>
      </c>
      <c r="AK4461" s="7" t="s">
        <v>172</v>
      </c>
      <c r="AL4461" s="7" t="s">
        <v>1061</v>
      </c>
      <c r="AM4461" s="10" t="s">
        <v>59</v>
      </c>
      <c r="AN4461" s="5" t="str">
        <f>+VLOOKUP(D4461,'[1]Listado de Establecimientos'!$A$1:$P$65536,16,FALSE)</f>
        <v>SAN MARTIN</v>
      </c>
      <c r="AO4461" s="5" t="str">
        <f>+VLOOKUP(D4461,'[1]Listado de Establecimientos'!$A$1:$Q$65536,17,FALSE)</f>
        <v>CHAZUTA</v>
      </c>
      <c r="AP4461" s="5">
        <f t="shared" si="70"/>
        <v>5</v>
      </c>
    </row>
    <row r="4462" spans="1:42" ht="24.75">
      <c r="A4462" s="6">
        <v>52</v>
      </c>
      <c r="B4462" s="7" t="s">
        <v>34596</v>
      </c>
      <c r="C4462" s="8" t="s">
        <v>40</v>
      </c>
      <c r="D4462" s="7" t="s">
        <v>60</v>
      </c>
      <c r="E4462" s="7" t="s">
        <v>61</v>
      </c>
      <c r="F4462" s="7" t="s">
        <v>919</v>
      </c>
      <c r="G4462" s="7" t="s">
        <v>5375</v>
      </c>
      <c r="H4462" s="7" t="s">
        <v>34597</v>
      </c>
      <c r="I4462" s="7" t="s">
        <v>122</v>
      </c>
      <c r="J4462" s="7" t="s">
        <v>34598</v>
      </c>
      <c r="K4462" s="7" t="s">
        <v>63</v>
      </c>
      <c r="L4462" s="7" t="s">
        <v>45</v>
      </c>
      <c r="M4462" s="7" t="s">
        <v>34599</v>
      </c>
      <c r="N4462" s="9" t="s">
        <v>34600</v>
      </c>
      <c r="O4462" s="7" t="s">
        <v>102</v>
      </c>
      <c r="P4462" s="7" t="s">
        <v>103</v>
      </c>
      <c r="Q4462" s="7" t="s">
        <v>34601</v>
      </c>
      <c r="R4462" s="7" t="s">
        <v>30253</v>
      </c>
      <c r="S4462" s="7" t="s">
        <v>34509</v>
      </c>
      <c r="T4462" s="7" t="s">
        <v>5380</v>
      </c>
      <c r="U4462" s="7" t="s">
        <v>46</v>
      </c>
      <c r="V4462" s="7" t="s">
        <v>2497</v>
      </c>
      <c r="W4462" s="7" t="s">
        <v>65</v>
      </c>
      <c r="X4462" s="7" t="s">
        <v>48</v>
      </c>
      <c r="Y4462" s="7" t="s">
        <v>107</v>
      </c>
      <c r="Z4462" s="7" t="s">
        <v>107</v>
      </c>
      <c r="AA4462" s="7" t="s">
        <v>50</v>
      </c>
      <c r="AB4462" s="7" t="s">
        <v>51</v>
      </c>
      <c r="AC4462" s="7" t="s">
        <v>52</v>
      </c>
      <c r="AD4462" s="7" t="s">
        <v>861</v>
      </c>
      <c r="AE4462" s="7" t="s">
        <v>118</v>
      </c>
      <c r="AF4462" s="7" t="s">
        <v>862</v>
      </c>
      <c r="AG4462" s="7" t="s">
        <v>56</v>
      </c>
      <c r="AH4462" s="7" t="s">
        <v>863</v>
      </c>
      <c r="AI4462" s="7" t="s">
        <v>34602</v>
      </c>
      <c r="AJ4462" s="7" t="s">
        <v>861</v>
      </c>
      <c r="AK4462" s="7" t="s">
        <v>205</v>
      </c>
      <c r="AL4462" s="7" t="s">
        <v>862</v>
      </c>
      <c r="AM4462" s="10" t="s">
        <v>59</v>
      </c>
      <c r="AN4462" s="5" t="str">
        <f>+VLOOKUP(D4462,'[1]Listado de Establecimientos'!$A$1:$P$65536,16,FALSE)</f>
        <v>RIOJA</v>
      </c>
      <c r="AO4462" s="5" t="str">
        <f>+VLOOKUP(D4462,'[1]Listado de Establecimientos'!$A$1:$Q$65536,17,FALSE)</f>
        <v>NO PERTENECE A NINGUNA MICRORED</v>
      </c>
      <c r="AP4462" s="5">
        <f t="shared" si="70"/>
        <v>5</v>
      </c>
    </row>
    <row r="4463" spans="1:42" ht="24">
      <c r="A4463" s="6">
        <v>53</v>
      </c>
      <c r="B4463" s="7" t="s">
        <v>34603</v>
      </c>
      <c r="C4463" s="8" t="s">
        <v>40</v>
      </c>
      <c r="D4463" s="7" t="s">
        <v>74</v>
      </c>
      <c r="E4463" s="7" t="s">
        <v>75</v>
      </c>
      <c r="F4463" s="7" t="s">
        <v>2526</v>
      </c>
      <c r="G4463" s="7" t="s">
        <v>34604</v>
      </c>
      <c r="H4463" s="7" t="s">
        <v>34605</v>
      </c>
      <c r="I4463" s="7" t="s">
        <v>819</v>
      </c>
      <c r="J4463" s="7" t="s">
        <v>9681</v>
      </c>
      <c r="K4463" s="7" t="s">
        <v>152</v>
      </c>
      <c r="L4463" s="7" t="s">
        <v>45</v>
      </c>
      <c r="M4463" s="7" t="s">
        <v>34606</v>
      </c>
      <c r="N4463" s="9" t="s">
        <v>34607</v>
      </c>
      <c r="O4463" s="7" t="s">
        <v>10097</v>
      </c>
      <c r="P4463" s="7" t="s">
        <v>12710</v>
      </c>
      <c r="Q4463" s="7" t="s">
        <v>34608</v>
      </c>
      <c r="R4463" s="7" t="s">
        <v>31403</v>
      </c>
      <c r="S4463" s="7" t="s">
        <v>34509</v>
      </c>
      <c r="T4463" s="7" t="s">
        <v>3738</v>
      </c>
      <c r="U4463" s="7" t="s">
        <v>64</v>
      </c>
      <c r="V4463" s="7" t="s">
        <v>6231</v>
      </c>
      <c r="W4463" s="7" t="s">
        <v>87</v>
      </c>
      <c r="X4463" s="7" t="s">
        <v>48</v>
      </c>
      <c r="Y4463" s="7" t="s">
        <v>94</v>
      </c>
      <c r="Z4463" s="7" t="s">
        <v>88</v>
      </c>
      <c r="AA4463" s="7" t="s">
        <v>50</v>
      </c>
      <c r="AB4463" s="7" t="s">
        <v>51</v>
      </c>
      <c r="AC4463" s="7" t="s">
        <v>52</v>
      </c>
      <c r="AD4463" s="7" t="s">
        <v>233</v>
      </c>
      <c r="AE4463" s="7" t="s">
        <v>2688</v>
      </c>
      <c r="AF4463" s="7" t="s">
        <v>2689</v>
      </c>
      <c r="AG4463" s="7" t="s">
        <v>56</v>
      </c>
      <c r="AH4463" s="7" t="s">
        <v>2690</v>
      </c>
      <c r="AI4463" s="7" t="s">
        <v>34609</v>
      </c>
      <c r="AJ4463" s="7" t="s">
        <v>233</v>
      </c>
      <c r="AK4463" s="7" t="s">
        <v>2692</v>
      </c>
      <c r="AL4463" s="7" t="s">
        <v>2689</v>
      </c>
      <c r="AM4463" s="10" t="s">
        <v>59</v>
      </c>
      <c r="AN4463" s="5" t="str">
        <f>+VLOOKUP(D4463,'[1]Listado de Establecimientos'!$A$1:$P$65536,16,FALSE)</f>
        <v>TOCACHE</v>
      </c>
      <c r="AO4463" s="5" t="str">
        <f>+VLOOKUP(D4463,'[1]Listado de Establecimientos'!$A$1:$Q$65536,17,FALSE)</f>
        <v>NO PERTENECE A NINGUNA MICRORED</v>
      </c>
      <c r="AP4463" s="5">
        <f t="shared" si="70"/>
        <v>5</v>
      </c>
    </row>
    <row r="4464" spans="1:42" ht="24.75">
      <c r="A4464" s="6">
        <v>54</v>
      </c>
      <c r="B4464" s="7" t="s">
        <v>34610</v>
      </c>
      <c r="C4464" s="8" t="s">
        <v>40</v>
      </c>
      <c r="D4464" s="7" t="s">
        <v>91</v>
      </c>
      <c r="E4464" s="7" t="s">
        <v>92</v>
      </c>
      <c r="F4464" s="7" t="s">
        <v>14739</v>
      </c>
      <c r="G4464" s="7" t="s">
        <v>34611</v>
      </c>
      <c r="H4464" s="7" t="s">
        <v>34612</v>
      </c>
      <c r="I4464" s="7" t="s">
        <v>177</v>
      </c>
      <c r="J4464" s="7" t="s">
        <v>23308</v>
      </c>
      <c r="K4464" s="7" t="s">
        <v>44</v>
      </c>
      <c r="L4464" s="7" t="s">
        <v>45</v>
      </c>
      <c r="M4464" s="7" t="s">
        <v>34613</v>
      </c>
      <c r="N4464" s="9" t="s">
        <v>34614</v>
      </c>
      <c r="O4464" s="7" t="s">
        <v>78</v>
      </c>
      <c r="P4464" s="7" t="s">
        <v>78</v>
      </c>
      <c r="Q4464" s="7" t="s">
        <v>34615</v>
      </c>
      <c r="R4464" s="7" t="s">
        <v>34616</v>
      </c>
      <c r="S4464" s="7" t="s">
        <v>34509</v>
      </c>
      <c r="T4464" s="7" t="s">
        <v>12913</v>
      </c>
      <c r="U4464" s="7" t="s">
        <v>46</v>
      </c>
      <c r="V4464" s="7" t="s">
        <v>203</v>
      </c>
      <c r="W4464" s="7" t="s">
        <v>73</v>
      </c>
      <c r="X4464" s="7" t="s">
        <v>66</v>
      </c>
      <c r="Y4464" s="7" t="s">
        <v>94</v>
      </c>
      <c r="Z4464" s="7" t="s">
        <v>94</v>
      </c>
      <c r="AA4464" s="7" t="s">
        <v>50</v>
      </c>
      <c r="AB4464" s="7" t="s">
        <v>51</v>
      </c>
      <c r="AC4464" s="7" t="s">
        <v>52</v>
      </c>
      <c r="AD4464" s="7" t="s">
        <v>785</v>
      </c>
      <c r="AE4464" s="7" t="s">
        <v>1145</v>
      </c>
      <c r="AF4464" s="7" t="s">
        <v>786</v>
      </c>
      <c r="AG4464" s="7" t="s">
        <v>56</v>
      </c>
      <c r="AH4464" s="7" t="s">
        <v>1146</v>
      </c>
      <c r="AI4464" s="7" t="s">
        <v>34617</v>
      </c>
      <c r="AJ4464" s="7" t="s">
        <v>785</v>
      </c>
      <c r="AK4464" s="7" t="s">
        <v>785</v>
      </c>
      <c r="AL4464" s="7" t="s">
        <v>786</v>
      </c>
      <c r="AM4464" s="10" t="s">
        <v>59</v>
      </c>
      <c r="AN4464" s="5" t="str">
        <f>+VLOOKUP(D4464,'[1]Listado de Establecimientos'!$A$1:$P$65536,16,FALSE)</f>
        <v>SAN MARTIN</v>
      </c>
      <c r="AO4464" s="5" t="str">
        <f>+VLOOKUP(D4464,'[1]Listado de Establecimientos'!$A$1:$Q$65536,17,FALSE)</f>
        <v>BANDA DE SHILCAYO</v>
      </c>
      <c r="AP4464" s="5">
        <f t="shared" si="70"/>
        <v>5</v>
      </c>
    </row>
    <row r="4465" spans="1:42" ht="24">
      <c r="A4465" s="6">
        <v>55</v>
      </c>
      <c r="B4465" s="7" t="s">
        <v>34618</v>
      </c>
      <c r="C4465" s="8" t="s">
        <v>40</v>
      </c>
      <c r="D4465" s="7" t="s">
        <v>102</v>
      </c>
      <c r="E4465" s="7" t="s">
        <v>103</v>
      </c>
      <c r="F4465" s="7" t="s">
        <v>1508</v>
      </c>
      <c r="G4465" s="7" t="s">
        <v>363</v>
      </c>
      <c r="H4465" s="7" t="s">
        <v>34619</v>
      </c>
      <c r="I4465" s="7" t="s">
        <v>63</v>
      </c>
      <c r="J4465" s="7" t="s">
        <v>7862</v>
      </c>
      <c r="K4465" s="7" t="s">
        <v>86</v>
      </c>
      <c r="L4465" s="7" t="s">
        <v>45</v>
      </c>
      <c r="M4465" s="7" t="s">
        <v>34620</v>
      </c>
      <c r="N4465" s="9" t="s">
        <v>34621</v>
      </c>
      <c r="O4465" s="7" t="s">
        <v>6677</v>
      </c>
      <c r="P4465" s="7" t="s">
        <v>6678</v>
      </c>
      <c r="Q4465" s="7" t="s">
        <v>34622</v>
      </c>
      <c r="R4465" s="7" t="s">
        <v>30291</v>
      </c>
      <c r="S4465" s="7" t="s">
        <v>34509</v>
      </c>
      <c r="T4465" s="7" t="s">
        <v>10098</v>
      </c>
      <c r="U4465" s="7" t="s">
        <v>64</v>
      </c>
      <c r="V4465" s="7" t="s">
        <v>3003</v>
      </c>
      <c r="W4465" s="7" t="s">
        <v>1284</v>
      </c>
      <c r="X4465" s="7" t="s">
        <v>159</v>
      </c>
      <c r="Y4465" s="7" t="s">
        <v>79</v>
      </c>
      <c r="Z4465" s="7" t="s">
        <v>107</v>
      </c>
      <c r="AA4465" s="7" t="s">
        <v>50</v>
      </c>
      <c r="AB4465" s="7" t="s">
        <v>51</v>
      </c>
      <c r="AC4465" s="7" t="s">
        <v>52</v>
      </c>
      <c r="AD4465" s="7" t="s">
        <v>2795</v>
      </c>
      <c r="AE4465" s="7" t="s">
        <v>5903</v>
      </c>
      <c r="AF4465" s="7" t="s">
        <v>5904</v>
      </c>
      <c r="AG4465" s="7" t="s">
        <v>56</v>
      </c>
      <c r="AH4465" s="7" t="s">
        <v>5905</v>
      </c>
      <c r="AI4465" s="7" t="s">
        <v>34623</v>
      </c>
      <c r="AJ4465" s="7" t="s">
        <v>2795</v>
      </c>
      <c r="AK4465" s="7" t="s">
        <v>104</v>
      </c>
      <c r="AL4465" s="7" t="s">
        <v>5904</v>
      </c>
      <c r="AM4465" s="10" t="s">
        <v>59</v>
      </c>
      <c r="AN4465" s="5" t="str">
        <f>+VLOOKUP(D4465,'[1]Listado de Establecimientos'!$A$1:$P$65536,16,FALSE)</f>
        <v>RIOJA</v>
      </c>
      <c r="AO4465" s="5" t="str">
        <f>+VLOOKUP(D4465,'[1]Listado de Establecimientos'!$A$1:$Q$65536,17,FALSE)</f>
        <v xml:space="preserve">NUEVA CAJAMARCA                                             </v>
      </c>
      <c r="AP4465" s="5">
        <f t="shared" si="70"/>
        <v>5</v>
      </c>
    </row>
    <row r="4466" spans="1:42" ht="24.75">
      <c r="A4466" s="6">
        <v>56</v>
      </c>
      <c r="B4466" s="7" t="s">
        <v>34624</v>
      </c>
      <c r="C4466" s="8" t="s">
        <v>40</v>
      </c>
      <c r="D4466" s="7" t="s">
        <v>41</v>
      </c>
      <c r="E4466" s="7" t="s">
        <v>42</v>
      </c>
      <c r="F4466" s="7" t="s">
        <v>4004</v>
      </c>
      <c r="G4466" s="7" t="s">
        <v>216</v>
      </c>
      <c r="H4466" s="7" t="s">
        <v>34625</v>
      </c>
      <c r="I4466" s="7" t="s">
        <v>144</v>
      </c>
      <c r="J4466" s="7" t="s">
        <v>34626</v>
      </c>
      <c r="K4466" s="7" t="s">
        <v>44</v>
      </c>
      <c r="L4466" s="7" t="s">
        <v>45</v>
      </c>
      <c r="M4466" s="7" t="s">
        <v>34627</v>
      </c>
      <c r="N4466" s="9" t="s">
        <v>34628</v>
      </c>
      <c r="O4466" s="7" t="s">
        <v>12077</v>
      </c>
      <c r="P4466" s="7" t="s">
        <v>12078</v>
      </c>
      <c r="Q4466" s="7" t="s">
        <v>31650</v>
      </c>
      <c r="R4466" s="7" t="s">
        <v>30230</v>
      </c>
      <c r="S4466" s="7" t="s">
        <v>34509</v>
      </c>
      <c r="T4466" s="7" t="s">
        <v>4353</v>
      </c>
      <c r="U4466" s="7" t="s">
        <v>64</v>
      </c>
      <c r="V4466" s="7" t="s">
        <v>11317</v>
      </c>
      <c r="W4466" s="7" t="s">
        <v>106</v>
      </c>
      <c r="X4466" s="7" t="s">
        <v>48</v>
      </c>
      <c r="Y4466" s="7" t="s">
        <v>88</v>
      </c>
      <c r="Z4466" s="7" t="s">
        <v>122</v>
      </c>
      <c r="AA4466" s="7" t="s">
        <v>50</v>
      </c>
      <c r="AB4466" s="7" t="s">
        <v>51</v>
      </c>
      <c r="AC4466" s="7" t="s">
        <v>52</v>
      </c>
      <c r="AD4466" s="7" t="s">
        <v>5678</v>
      </c>
      <c r="AE4466" s="7" t="s">
        <v>54</v>
      </c>
      <c r="AF4466" s="7" t="s">
        <v>5679</v>
      </c>
      <c r="AG4466" s="7" t="s">
        <v>56</v>
      </c>
      <c r="AH4466" s="7" t="s">
        <v>5680</v>
      </c>
      <c r="AI4466" s="7" t="s">
        <v>34629</v>
      </c>
      <c r="AJ4466" s="7" t="s">
        <v>5678</v>
      </c>
      <c r="AK4466" s="7" t="s">
        <v>58</v>
      </c>
      <c r="AL4466" s="7" t="s">
        <v>5679</v>
      </c>
      <c r="AM4466" s="10" t="s">
        <v>59</v>
      </c>
      <c r="AN4466" s="5" t="str">
        <f>+VLOOKUP(D4466,'[1]Listado de Establecimientos'!$A$1:$P$65536,16,FALSE)</f>
        <v>NO PERTENECE A NINGUNA RED</v>
      </c>
      <c r="AO4466" s="5" t="str">
        <f>+VLOOKUP(D4466,'[1]Listado de Establecimientos'!$A$1:$Q$65536,17,FALSE)</f>
        <v>NO PERTENECE A NINGUNA MICRORED</v>
      </c>
      <c r="AP4466" s="5">
        <f t="shared" si="70"/>
        <v>5</v>
      </c>
    </row>
    <row r="4467" spans="1:42" ht="24">
      <c r="A4467" s="6">
        <v>57</v>
      </c>
      <c r="B4467" s="7" t="s">
        <v>34630</v>
      </c>
      <c r="C4467" s="8" t="s">
        <v>40</v>
      </c>
      <c r="D4467" s="7" t="s">
        <v>155</v>
      </c>
      <c r="E4467" s="7" t="s">
        <v>156</v>
      </c>
      <c r="F4467" s="7" t="s">
        <v>2295</v>
      </c>
      <c r="G4467" s="7" t="s">
        <v>9881</v>
      </c>
      <c r="H4467" s="7" t="s">
        <v>34631</v>
      </c>
      <c r="I4467" s="7" t="s">
        <v>177</v>
      </c>
      <c r="J4467" s="7" t="s">
        <v>34632</v>
      </c>
      <c r="K4467" s="7" t="s">
        <v>44</v>
      </c>
      <c r="L4467" s="7" t="s">
        <v>45</v>
      </c>
      <c r="M4467" s="7" t="s">
        <v>34633</v>
      </c>
      <c r="N4467" s="9" t="s">
        <v>34634</v>
      </c>
      <c r="O4467" s="7" t="s">
        <v>155</v>
      </c>
      <c r="P4467" s="7" t="s">
        <v>156</v>
      </c>
      <c r="Q4467" s="7" t="s">
        <v>34635</v>
      </c>
      <c r="R4467" s="7" t="s">
        <v>30422</v>
      </c>
      <c r="S4467" s="7" t="s">
        <v>34509</v>
      </c>
      <c r="T4467" s="7" t="s">
        <v>18185</v>
      </c>
      <c r="U4467" s="7" t="s">
        <v>46</v>
      </c>
      <c r="V4467" s="7" t="s">
        <v>1464</v>
      </c>
      <c r="W4467" s="7" t="s">
        <v>106</v>
      </c>
      <c r="X4467" s="7" t="s">
        <v>48</v>
      </c>
      <c r="Y4467" s="7" t="s">
        <v>49</v>
      </c>
      <c r="Z4467" s="7" t="s">
        <v>94</v>
      </c>
      <c r="AA4467" s="7" t="s">
        <v>50</v>
      </c>
      <c r="AB4467" s="7" t="s">
        <v>51</v>
      </c>
      <c r="AC4467" s="7" t="s">
        <v>52</v>
      </c>
      <c r="AD4467" s="7" t="s">
        <v>13426</v>
      </c>
      <c r="AE4467" s="7" t="s">
        <v>4841</v>
      </c>
      <c r="AF4467" s="7" t="s">
        <v>13427</v>
      </c>
      <c r="AG4467" s="7" t="s">
        <v>56</v>
      </c>
      <c r="AH4467" s="7" t="s">
        <v>15258</v>
      </c>
      <c r="AI4467" s="7" t="s">
        <v>34636</v>
      </c>
      <c r="AJ4467" s="7" t="s">
        <v>164</v>
      </c>
      <c r="AK4467" s="7" t="s">
        <v>214</v>
      </c>
      <c r="AL4467" s="7" t="s">
        <v>847</v>
      </c>
      <c r="AM4467" s="10" t="s">
        <v>59</v>
      </c>
      <c r="AN4467" s="5" t="str">
        <f>+VLOOKUP(D4467,'[1]Listado de Establecimientos'!$A$1:$P$65536,16,FALSE)</f>
        <v>EL DORADO</v>
      </c>
      <c r="AO4467" s="5" t="str">
        <f>+VLOOKUP(D4467,'[1]Listado de Establecimientos'!$A$1:$Q$65536,17,FALSE)</f>
        <v>SAN JOSE DE SISA</v>
      </c>
      <c r="AP4467" s="5">
        <f t="shared" si="70"/>
        <v>5</v>
      </c>
    </row>
    <row r="4468" spans="1:42" ht="24">
      <c r="A4468" s="6">
        <v>58</v>
      </c>
      <c r="B4468" s="7" t="s">
        <v>34637</v>
      </c>
      <c r="C4468" s="8" t="s">
        <v>40</v>
      </c>
      <c r="D4468" s="7" t="s">
        <v>70</v>
      </c>
      <c r="E4468" s="7" t="s">
        <v>71</v>
      </c>
      <c r="F4468" s="7" t="s">
        <v>34638</v>
      </c>
      <c r="G4468" s="7" t="s">
        <v>1407</v>
      </c>
      <c r="H4468" s="7" t="s">
        <v>34639</v>
      </c>
      <c r="I4468" s="7" t="s">
        <v>134</v>
      </c>
      <c r="J4468" s="7" t="s">
        <v>34640</v>
      </c>
      <c r="K4468" s="7" t="s">
        <v>63</v>
      </c>
      <c r="L4468" s="7" t="s">
        <v>45</v>
      </c>
      <c r="M4468" s="7" t="s">
        <v>34641</v>
      </c>
      <c r="N4468" s="9" t="s">
        <v>34642</v>
      </c>
      <c r="O4468" s="7" t="s">
        <v>70</v>
      </c>
      <c r="P4468" s="7" t="s">
        <v>71</v>
      </c>
      <c r="Q4468" s="7" t="s">
        <v>34643</v>
      </c>
      <c r="R4468" s="7" t="s">
        <v>30287</v>
      </c>
      <c r="S4468" s="7" t="s">
        <v>34509</v>
      </c>
      <c r="T4468" s="7" t="s">
        <v>7475</v>
      </c>
      <c r="U4468" s="7" t="s">
        <v>64</v>
      </c>
      <c r="V4468" s="7" t="s">
        <v>7615</v>
      </c>
      <c r="W4468" s="7" t="s">
        <v>1198</v>
      </c>
      <c r="X4468" s="7" t="s">
        <v>153</v>
      </c>
      <c r="Y4468" s="7" t="s">
        <v>97</v>
      </c>
      <c r="Z4468" s="7" t="s">
        <v>49</v>
      </c>
      <c r="AA4468" s="7" t="s">
        <v>50</v>
      </c>
      <c r="AB4468" s="7" t="s">
        <v>51</v>
      </c>
      <c r="AC4468" s="7" t="s">
        <v>52</v>
      </c>
      <c r="AD4468" s="7" t="s">
        <v>2498</v>
      </c>
      <c r="AE4468" s="7" t="s">
        <v>109</v>
      </c>
      <c r="AF4468" s="7" t="s">
        <v>2499</v>
      </c>
      <c r="AG4468" s="7" t="s">
        <v>56</v>
      </c>
      <c r="AH4468" s="7" t="s">
        <v>2500</v>
      </c>
      <c r="AI4468" s="7" t="s">
        <v>34644</v>
      </c>
      <c r="AJ4468" s="7" t="s">
        <v>2498</v>
      </c>
      <c r="AK4468" s="7" t="s">
        <v>111</v>
      </c>
      <c r="AL4468" s="7" t="s">
        <v>2499</v>
      </c>
      <c r="AM4468" s="10" t="s">
        <v>59</v>
      </c>
      <c r="AN4468" s="5" t="str">
        <f>+VLOOKUP(D4468,'[1]Listado de Establecimientos'!$A$1:$P$65536,16,FALSE)</f>
        <v>PICOTA</v>
      </c>
      <c r="AO4468" s="5" t="str">
        <f>+VLOOKUP(D4468,'[1]Listado de Establecimientos'!$A$1:$Q$65536,17,FALSE)</f>
        <v>PICOTA</v>
      </c>
      <c r="AP4468" s="5">
        <f t="shared" si="70"/>
        <v>5</v>
      </c>
    </row>
    <row r="4469" spans="1:42" ht="24.75">
      <c r="A4469" s="6">
        <v>59</v>
      </c>
      <c r="B4469" s="7" t="s">
        <v>34645</v>
      </c>
      <c r="C4469" s="8" t="s">
        <v>40</v>
      </c>
      <c r="D4469" s="7" t="s">
        <v>1631</v>
      </c>
      <c r="E4469" s="7" t="s">
        <v>1632</v>
      </c>
      <c r="F4469" s="7" t="s">
        <v>1796</v>
      </c>
      <c r="G4469" s="7" t="s">
        <v>1407</v>
      </c>
      <c r="H4469" s="7" t="s">
        <v>34646</v>
      </c>
      <c r="I4469" s="7" t="s">
        <v>147</v>
      </c>
      <c r="J4469" s="7" t="s">
        <v>34647</v>
      </c>
      <c r="K4469" s="7" t="s">
        <v>94</v>
      </c>
      <c r="L4469" s="7" t="s">
        <v>45</v>
      </c>
      <c r="M4469" s="7" t="s">
        <v>34648</v>
      </c>
      <c r="N4469" s="9" t="s">
        <v>34649</v>
      </c>
      <c r="O4469" s="7" t="s">
        <v>1186</v>
      </c>
      <c r="P4469" s="7" t="s">
        <v>1187</v>
      </c>
      <c r="Q4469" s="7" t="s">
        <v>33591</v>
      </c>
      <c r="R4469" s="7" t="s">
        <v>30281</v>
      </c>
      <c r="S4469" s="7" t="s">
        <v>34509</v>
      </c>
      <c r="T4469" s="7" t="s">
        <v>845</v>
      </c>
      <c r="U4469" s="7" t="s">
        <v>46</v>
      </c>
      <c r="V4469" s="7" t="s">
        <v>34650</v>
      </c>
      <c r="W4469" s="7" t="s">
        <v>86</v>
      </c>
      <c r="X4469" s="7" t="s">
        <v>48</v>
      </c>
      <c r="Y4469" s="7" t="s">
        <v>97</v>
      </c>
      <c r="Z4469" s="7" t="s">
        <v>819</v>
      </c>
      <c r="AA4469" s="7" t="s">
        <v>50</v>
      </c>
      <c r="AB4469" s="7" t="s">
        <v>51</v>
      </c>
      <c r="AC4469" s="7" t="s">
        <v>52</v>
      </c>
      <c r="AD4469" s="7" t="s">
        <v>204</v>
      </c>
      <c r="AE4469" s="7" t="s">
        <v>129</v>
      </c>
      <c r="AF4469" s="7" t="s">
        <v>5321</v>
      </c>
      <c r="AG4469" s="7" t="s">
        <v>56</v>
      </c>
      <c r="AH4469" s="7" t="s">
        <v>5582</v>
      </c>
      <c r="AI4469" s="7" t="s">
        <v>34651</v>
      </c>
      <c r="AJ4469" s="7" t="s">
        <v>204</v>
      </c>
      <c r="AK4469" s="7" t="s">
        <v>126</v>
      </c>
      <c r="AL4469" s="7" t="s">
        <v>5321</v>
      </c>
      <c r="AM4469" s="10" t="s">
        <v>59</v>
      </c>
      <c r="AN4469" s="5" t="str">
        <f>+VLOOKUP(D4469,'[1]Listado de Establecimientos'!$A$1:$P$65536,16,FALSE)</f>
        <v>EL DORADO</v>
      </c>
      <c r="AO4469" s="5" t="str">
        <f>+VLOOKUP(D4469,'[1]Listado de Establecimientos'!$A$1:$Q$65536,17,FALSE)</f>
        <v xml:space="preserve">SAN MARTIN ALAO                                             </v>
      </c>
      <c r="AP4469" s="5">
        <f t="shared" si="70"/>
        <v>5</v>
      </c>
    </row>
    <row r="4470" spans="1:42" ht="33">
      <c r="A4470" s="6">
        <v>60</v>
      </c>
      <c r="B4470" s="7" t="s">
        <v>34652</v>
      </c>
      <c r="C4470" s="8" t="s">
        <v>40</v>
      </c>
      <c r="D4470" s="7" t="s">
        <v>201</v>
      </c>
      <c r="E4470" s="7" t="s">
        <v>202</v>
      </c>
      <c r="F4470" s="7" t="s">
        <v>1796</v>
      </c>
      <c r="G4470" s="7" t="s">
        <v>215</v>
      </c>
      <c r="H4470" s="7" t="s">
        <v>34653</v>
      </c>
      <c r="I4470" s="7" t="s">
        <v>922</v>
      </c>
      <c r="J4470" s="7" t="s">
        <v>34654</v>
      </c>
      <c r="K4470" s="7" t="s">
        <v>152</v>
      </c>
      <c r="L4470" s="7" t="s">
        <v>45</v>
      </c>
      <c r="M4470" s="7" t="s">
        <v>34655</v>
      </c>
      <c r="N4470" s="9" t="s">
        <v>34656</v>
      </c>
      <c r="O4470" s="7" t="s">
        <v>13960</v>
      </c>
      <c r="P4470" s="7" t="s">
        <v>13961</v>
      </c>
      <c r="Q4470" s="7" t="s">
        <v>34657</v>
      </c>
      <c r="R4470" s="7" t="s">
        <v>33410</v>
      </c>
      <c r="S4470" s="7" t="s">
        <v>34509</v>
      </c>
      <c r="T4470" s="7" t="s">
        <v>34658</v>
      </c>
      <c r="U4470" s="7" t="s">
        <v>46</v>
      </c>
      <c r="V4470" s="7" t="s">
        <v>3341</v>
      </c>
      <c r="W4470" s="7" t="s">
        <v>1578</v>
      </c>
      <c r="X4470" s="7" t="s">
        <v>48</v>
      </c>
      <c r="Y4470" s="7" t="s">
        <v>77</v>
      </c>
      <c r="Z4470" s="7" t="s">
        <v>97</v>
      </c>
      <c r="AA4470" s="7" t="s">
        <v>50</v>
      </c>
      <c r="AB4470" s="7" t="s">
        <v>51</v>
      </c>
      <c r="AC4470" s="7" t="s">
        <v>52</v>
      </c>
      <c r="AD4470" s="7" t="s">
        <v>68</v>
      </c>
      <c r="AE4470" s="7" t="s">
        <v>1909</v>
      </c>
      <c r="AF4470" s="7" t="s">
        <v>3662</v>
      </c>
      <c r="AG4470" s="7" t="s">
        <v>56</v>
      </c>
      <c r="AH4470" s="7" t="s">
        <v>3663</v>
      </c>
      <c r="AI4470" s="7" t="s">
        <v>34659</v>
      </c>
      <c r="AJ4470" s="7" t="s">
        <v>68</v>
      </c>
      <c r="AK4470" s="7" t="s">
        <v>1909</v>
      </c>
      <c r="AL4470" s="7" t="s">
        <v>3662</v>
      </c>
      <c r="AM4470" s="10" t="s">
        <v>59</v>
      </c>
      <c r="AN4470" s="5" t="str">
        <f>+VLOOKUP(D4470,'[1]Listado de Establecimientos'!$A$1:$P$65536,16,FALSE)</f>
        <v>LAMAS</v>
      </c>
      <c r="AO4470" s="5" t="str">
        <f>+VLOOKUP(D4470,'[1]Listado de Establecimientos'!$A$1:$Q$65536,17,FALSE)</f>
        <v>TABALOSOS</v>
      </c>
      <c r="AP4470" s="5">
        <f t="shared" si="70"/>
        <v>5</v>
      </c>
    </row>
    <row r="4471" spans="1:42" ht="24.75">
      <c r="A4471" s="6">
        <v>61</v>
      </c>
      <c r="B4471" s="7" t="s">
        <v>34660</v>
      </c>
      <c r="C4471" s="8" t="s">
        <v>40</v>
      </c>
      <c r="D4471" s="7" t="s">
        <v>201</v>
      </c>
      <c r="E4471" s="7" t="s">
        <v>281</v>
      </c>
      <c r="F4471" s="7" t="s">
        <v>1332</v>
      </c>
      <c r="G4471" s="7" t="s">
        <v>9652</v>
      </c>
      <c r="H4471" s="7" t="s">
        <v>11308</v>
      </c>
      <c r="I4471" s="7" t="s">
        <v>261</v>
      </c>
      <c r="J4471" s="7" t="s">
        <v>4017</v>
      </c>
      <c r="K4471" s="7" t="s">
        <v>63</v>
      </c>
      <c r="L4471" s="7" t="s">
        <v>45</v>
      </c>
      <c r="M4471" s="7" t="s">
        <v>34661</v>
      </c>
      <c r="N4471" s="9" t="s">
        <v>34662</v>
      </c>
      <c r="O4471" s="7" t="s">
        <v>34663</v>
      </c>
      <c r="P4471" s="7" t="s">
        <v>34664</v>
      </c>
      <c r="Q4471" s="7" t="s">
        <v>34665</v>
      </c>
      <c r="R4471" s="7" t="s">
        <v>30222</v>
      </c>
      <c r="S4471" s="7" t="s">
        <v>27148</v>
      </c>
      <c r="T4471" s="7" t="s">
        <v>13521</v>
      </c>
      <c r="U4471" s="7" t="s">
        <v>64</v>
      </c>
      <c r="V4471" s="7" t="s">
        <v>105</v>
      </c>
      <c r="W4471" s="7" t="s">
        <v>73</v>
      </c>
      <c r="X4471" s="7" t="s">
        <v>159</v>
      </c>
      <c r="Y4471" s="7" t="s">
        <v>49</v>
      </c>
      <c r="Z4471" s="7" t="s">
        <v>97</v>
      </c>
      <c r="AA4471" s="7" t="s">
        <v>50</v>
      </c>
      <c r="AB4471" s="7" t="s">
        <v>125</v>
      </c>
      <c r="AC4471" s="7" t="s">
        <v>52</v>
      </c>
      <c r="AD4471" s="7" t="s">
        <v>68</v>
      </c>
      <c r="AE4471" s="7" t="s">
        <v>1909</v>
      </c>
      <c r="AF4471" s="7" t="s">
        <v>3662</v>
      </c>
      <c r="AG4471" s="7" t="s">
        <v>56</v>
      </c>
      <c r="AH4471" s="7" t="s">
        <v>3663</v>
      </c>
      <c r="AI4471" s="7" t="s">
        <v>34666</v>
      </c>
      <c r="AJ4471" s="7" t="s">
        <v>68</v>
      </c>
      <c r="AK4471" s="7" t="s">
        <v>1909</v>
      </c>
      <c r="AL4471" s="7" t="s">
        <v>3662</v>
      </c>
      <c r="AM4471" s="10" t="s">
        <v>59</v>
      </c>
      <c r="AN4471" s="5" t="str">
        <f>+VLOOKUP(D4471,'[1]Listado de Establecimientos'!$A$1:$P$65536,16,FALSE)</f>
        <v>LAMAS</v>
      </c>
      <c r="AO4471" s="5" t="str">
        <f>+VLOOKUP(D4471,'[1]Listado de Establecimientos'!$A$1:$Q$65536,17,FALSE)</f>
        <v>TABALOSOS</v>
      </c>
      <c r="AP4471" s="5">
        <f t="shared" si="70"/>
        <v>5</v>
      </c>
    </row>
    <row r="4472" spans="1:42" ht="24">
      <c r="A4472" s="6">
        <v>62</v>
      </c>
      <c r="B4472" s="7" t="s">
        <v>34667</v>
      </c>
      <c r="C4472" s="8" t="s">
        <v>40</v>
      </c>
      <c r="D4472" s="7" t="s">
        <v>167</v>
      </c>
      <c r="E4472" s="7" t="s">
        <v>168</v>
      </c>
      <c r="F4472" s="7" t="s">
        <v>104</v>
      </c>
      <c r="G4472" s="7" t="s">
        <v>4687</v>
      </c>
      <c r="H4472" s="7" t="s">
        <v>34668</v>
      </c>
      <c r="I4472" s="7" t="s">
        <v>112</v>
      </c>
      <c r="J4472" s="7" t="s">
        <v>12981</v>
      </c>
      <c r="K4472" s="7" t="s">
        <v>152</v>
      </c>
      <c r="L4472" s="7" t="s">
        <v>45</v>
      </c>
      <c r="M4472" s="7" t="s">
        <v>34669</v>
      </c>
      <c r="N4472" s="9" t="s">
        <v>34670</v>
      </c>
      <c r="O4472" s="7" t="s">
        <v>316</v>
      </c>
      <c r="P4472" s="7" t="s">
        <v>317</v>
      </c>
      <c r="Q4472" s="7" t="s">
        <v>34671</v>
      </c>
      <c r="R4472" s="7" t="s">
        <v>30204</v>
      </c>
      <c r="S4472" s="7" t="s">
        <v>34509</v>
      </c>
      <c r="T4472" s="7" t="s">
        <v>1299</v>
      </c>
      <c r="U4472" s="7" t="s">
        <v>64</v>
      </c>
      <c r="V4472" s="7" t="s">
        <v>941</v>
      </c>
      <c r="W4472" s="7" t="s">
        <v>106</v>
      </c>
      <c r="X4472" s="7" t="s">
        <v>159</v>
      </c>
      <c r="Y4472" s="7" t="s">
        <v>88</v>
      </c>
      <c r="Z4472" s="7" t="s">
        <v>88</v>
      </c>
      <c r="AA4472" s="7" t="s">
        <v>50</v>
      </c>
      <c r="AB4472" s="7" t="s">
        <v>51</v>
      </c>
      <c r="AC4472" s="7" t="s">
        <v>52</v>
      </c>
      <c r="AD4472" s="7" t="s">
        <v>1893</v>
      </c>
      <c r="AE4472" s="7" t="s">
        <v>170</v>
      </c>
      <c r="AF4472" s="7" t="s">
        <v>1894</v>
      </c>
      <c r="AG4472" s="7" t="s">
        <v>56</v>
      </c>
      <c r="AH4472" s="7" t="s">
        <v>1895</v>
      </c>
      <c r="AI4472" s="7" t="s">
        <v>34672</v>
      </c>
      <c r="AJ4472" s="7" t="s">
        <v>1893</v>
      </c>
      <c r="AK4472" s="7" t="s">
        <v>108</v>
      </c>
      <c r="AL4472" s="7" t="s">
        <v>1894</v>
      </c>
      <c r="AM4472" s="10" t="s">
        <v>59</v>
      </c>
      <c r="AN4472" s="5" t="str">
        <f>+VLOOKUP(D4472,'[1]Listado de Establecimientos'!$A$1:$P$65536,16,FALSE)</f>
        <v>HUALLAGA</v>
      </c>
      <c r="AO4472" s="5" t="str">
        <f>+VLOOKUP(D4472,'[1]Listado de Establecimientos'!$A$1:$Q$65536,17,FALSE)</f>
        <v>SAPOSOA</v>
      </c>
      <c r="AP4472" s="5">
        <f t="shared" si="70"/>
        <v>5</v>
      </c>
    </row>
    <row r="4473" spans="1:42" ht="24">
      <c r="A4473" s="6">
        <v>63</v>
      </c>
      <c r="B4473" s="7" t="s">
        <v>34673</v>
      </c>
      <c r="C4473" s="8" t="s">
        <v>40</v>
      </c>
      <c r="D4473" s="7" t="s">
        <v>41</v>
      </c>
      <c r="E4473" s="7" t="s">
        <v>42</v>
      </c>
      <c r="F4473" s="7" t="s">
        <v>5273</v>
      </c>
      <c r="G4473" s="7" t="s">
        <v>34674</v>
      </c>
      <c r="H4473" s="7" t="s">
        <v>34675</v>
      </c>
      <c r="I4473" s="7" t="s">
        <v>147</v>
      </c>
      <c r="J4473" s="7" t="s">
        <v>34676</v>
      </c>
      <c r="K4473" s="7" t="s">
        <v>107</v>
      </c>
      <c r="L4473" s="7" t="s">
        <v>45</v>
      </c>
      <c r="M4473" s="7" t="s">
        <v>34677</v>
      </c>
      <c r="N4473" s="9" t="s">
        <v>34678</v>
      </c>
      <c r="O4473" s="7" t="s">
        <v>4009</v>
      </c>
      <c r="P4473" s="7" t="s">
        <v>4010</v>
      </c>
      <c r="Q4473" s="7" t="s">
        <v>34679</v>
      </c>
      <c r="R4473" s="7" t="s">
        <v>30505</v>
      </c>
      <c r="S4473" s="7" t="s">
        <v>34509</v>
      </c>
      <c r="T4473" s="7" t="s">
        <v>4419</v>
      </c>
      <c r="U4473" s="7" t="s">
        <v>46</v>
      </c>
      <c r="V4473" s="7" t="s">
        <v>1177</v>
      </c>
      <c r="W4473" s="7" t="s">
        <v>188</v>
      </c>
      <c r="X4473" s="7" t="s">
        <v>66</v>
      </c>
      <c r="Y4473" s="7" t="s">
        <v>88</v>
      </c>
      <c r="Z4473" s="7" t="s">
        <v>49</v>
      </c>
      <c r="AA4473" s="7" t="s">
        <v>50</v>
      </c>
      <c r="AB4473" s="7" t="s">
        <v>51</v>
      </c>
      <c r="AC4473" s="7" t="s">
        <v>52</v>
      </c>
      <c r="AD4473" s="7" t="s">
        <v>1780</v>
      </c>
      <c r="AE4473" s="7" t="s">
        <v>259</v>
      </c>
      <c r="AF4473" s="7" t="s">
        <v>1149</v>
      </c>
      <c r="AG4473" s="7" t="s">
        <v>56</v>
      </c>
      <c r="AH4473" s="7" t="s">
        <v>1803</v>
      </c>
      <c r="AI4473" s="7" t="s">
        <v>34680</v>
      </c>
      <c r="AJ4473" s="7" t="s">
        <v>1780</v>
      </c>
      <c r="AK4473" s="7" t="s">
        <v>213</v>
      </c>
      <c r="AL4473" s="7" t="s">
        <v>1149</v>
      </c>
      <c r="AM4473" s="10" t="s">
        <v>59</v>
      </c>
      <c r="AN4473" s="5" t="str">
        <f>+VLOOKUP(D4473,'[1]Listado de Establecimientos'!$A$1:$P$65536,16,FALSE)</f>
        <v>NO PERTENECE A NINGUNA RED</v>
      </c>
      <c r="AO4473" s="5" t="str">
        <f>+VLOOKUP(D4473,'[1]Listado de Establecimientos'!$A$1:$Q$65536,17,FALSE)</f>
        <v>NO PERTENECE A NINGUNA MICRORED</v>
      </c>
      <c r="AP4473" s="5">
        <f t="shared" si="70"/>
        <v>5</v>
      </c>
    </row>
    <row r="4474" spans="1:42" ht="24.75">
      <c r="A4474" s="6">
        <v>64</v>
      </c>
      <c r="B4474" s="7" t="s">
        <v>34681</v>
      </c>
      <c r="C4474" s="8" t="s">
        <v>40</v>
      </c>
      <c r="D4474" s="7" t="s">
        <v>1046</v>
      </c>
      <c r="E4474" s="7" t="s">
        <v>1047</v>
      </c>
      <c r="F4474" s="7" t="s">
        <v>958</v>
      </c>
      <c r="G4474" s="7" t="s">
        <v>2400</v>
      </c>
      <c r="H4474" s="7" t="s">
        <v>34682</v>
      </c>
      <c r="I4474" s="7" t="s">
        <v>185</v>
      </c>
      <c r="J4474" s="7" t="s">
        <v>10825</v>
      </c>
      <c r="K4474" s="7" t="s">
        <v>63</v>
      </c>
      <c r="L4474" s="7" t="s">
        <v>45</v>
      </c>
      <c r="M4474" s="7" t="s">
        <v>34683</v>
      </c>
      <c r="N4474" s="9" t="s">
        <v>1052</v>
      </c>
      <c r="O4474" s="7" t="s">
        <v>15820</v>
      </c>
      <c r="P4474" s="7" t="s">
        <v>15821</v>
      </c>
      <c r="Q4474" s="7" t="s">
        <v>34684</v>
      </c>
      <c r="R4474" s="7" t="s">
        <v>30245</v>
      </c>
      <c r="S4474" s="7" t="s">
        <v>34685</v>
      </c>
      <c r="T4474" s="7" t="s">
        <v>34686</v>
      </c>
      <c r="U4474" s="7" t="s">
        <v>46</v>
      </c>
      <c r="V4474" s="7" t="s">
        <v>1056</v>
      </c>
      <c r="W4474" s="7" t="s">
        <v>65</v>
      </c>
      <c r="X4474" s="7" t="s">
        <v>48</v>
      </c>
      <c r="Y4474" s="7" t="s">
        <v>77</v>
      </c>
      <c r="Z4474" s="7" t="s">
        <v>49</v>
      </c>
      <c r="AA4474" s="7" t="s">
        <v>50</v>
      </c>
      <c r="AB4474" s="7" t="s">
        <v>51</v>
      </c>
      <c r="AC4474" s="7" t="s">
        <v>52</v>
      </c>
      <c r="AD4474" s="7" t="s">
        <v>72</v>
      </c>
      <c r="AE4474" s="7" t="s">
        <v>1862</v>
      </c>
      <c r="AF4474" s="7" t="s">
        <v>1061</v>
      </c>
      <c r="AG4474" s="7" t="s">
        <v>56</v>
      </c>
      <c r="AH4474" s="7" t="s">
        <v>1863</v>
      </c>
      <c r="AI4474" s="7" t="s">
        <v>34687</v>
      </c>
      <c r="AJ4474" s="7" t="s">
        <v>72</v>
      </c>
      <c r="AK4474" s="7" t="s">
        <v>172</v>
      </c>
      <c r="AL4474" s="7" t="s">
        <v>1061</v>
      </c>
      <c r="AM4474" s="10" t="s">
        <v>59</v>
      </c>
      <c r="AN4474" s="5" t="str">
        <f>+VLOOKUP(D4474,'[1]Listado de Establecimientos'!$A$1:$P$65536,16,FALSE)</f>
        <v>SAN MARTIN</v>
      </c>
      <c r="AO4474" s="5" t="str">
        <f>+VLOOKUP(D4474,'[1]Listado de Establecimientos'!$A$1:$Q$65536,17,FALSE)</f>
        <v>CHAZUTA</v>
      </c>
      <c r="AP4474" s="5">
        <f t="shared" si="70"/>
        <v>5</v>
      </c>
    </row>
    <row r="4475" spans="1:42" ht="24.75">
      <c r="A4475" s="6">
        <v>65</v>
      </c>
      <c r="B4475" s="7" t="s">
        <v>34688</v>
      </c>
      <c r="C4475" s="8" t="s">
        <v>40</v>
      </c>
      <c r="D4475" s="7" t="s">
        <v>41</v>
      </c>
      <c r="E4475" s="7" t="s">
        <v>42</v>
      </c>
      <c r="F4475" s="7" t="s">
        <v>2988</v>
      </c>
      <c r="G4475" s="7" t="s">
        <v>2175</v>
      </c>
      <c r="H4475" s="7" t="s">
        <v>1348</v>
      </c>
      <c r="I4475" s="7" t="s">
        <v>93</v>
      </c>
      <c r="J4475" s="7" t="s">
        <v>15176</v>
      </c>
      <c r="K4475" s="7" t="s">
        <v>63</v>
      </c>
      <c r="L4475" s="7" t="s">
        <v>45</v>
      </c>
      <c r="M4475" s="7" t="s">
        <v>34689</v>
      </c>
      <c r="N4475" s="9" t="s">
        <v>34690</v>
      </c>
      <c r="O4475" s="7" t="s">
        <v>155</v>
      </c>
      <c r="P4475" s="7" t="s">
        <v>156</v>
      </c>
      <c r="Q4475" s="7" t="s">
        <v>34691</v>
      </c>
      <c r="R4475" s="7" t="s">
        <v>30194</v>
      </c>
      <c r="S4475" s="7" t="s">
        <v>34685</v>
      </c>
      <c r="T4475" s="7" t="s">
        <v>1528</v>
      </c>
      <c r="U4475" s="7" t="s">
        <v>46</v>
      </c>
      <c r="V4475" s="7" t="s">
        <v>8940</v>
      </c>
      <c r="W4475" s="7" t="s">
        <v>65</v>
      </c>
      <c r="X4475" s="7" t="s">
        <v>48</v>
      </c>
      <c r="Y4475" s="7" t="s">
        <v>730</v>
      </c>
      <c r="Z4475" s="7" t="s">
        <v>107</v>
      </c>
      <c r="AA4475" s="7" t="s">
        <v>52</v>
      </c>
      <c r="AB4475" s="7" t="s">
        <v>51</v>
      </c>
      <c r="AC4475" s="7" t="s">
        <v>50</v>
      </c>
      <c r="AD4475" s="7" t="s">
        <v>1780</v>
      </c>
      <c r="AE4475" s="7" t="s">
        <v>259</v>
      </c>
      <c r="AF4475" s="7" t="s">
        <v>1149</v>
      </c>
      <c r="AG4475" s="7" t="s">
        <v>56</v>
      </c>
      <c r="AH4475" s="7" t="s">
        <v>1803</v>
      </c>
      <c r="AI4475" s="7" t="s">
        <v>34692</v>
      </c>
      <c r="AJ4475" s="7" t="s">
        <v>1780</v>
      </c>
      <c r="AK4475" s="7" t="s">
        <v>213</v>
      </c>
      <c r="AL4475" s="7" t="s">
        <v>1149</v>
      </c>
      <c r="AM4475" s="10" t="s">
        <v>59</v>
      </c>
      <c r="AN4475" s="5" t="str">
        <f>+VLOOKUP(D4475,'[1]Listado de Establecimientos'!$A$1:$P$65536,16,FALSE)</f>
        <v>NO PERTENECE A NINGUNA RED</v>
      </c>
      <c r="AO4475" s="5" t="str">
        <f>+VLOOKUP(D4475,'[1]Listado de Establecimientos'!$A$1:$Q$65536,17,FALSE)</f>
        <v>NO PERTENECE A NINGUNA MICRORED</v>
      </c>
      <c r="AP4475" s="5">
        <f t="shared" si="70"/>
        <v>5</v>
      </c>
    </row>
    <row r="4476" spans="1:42" ht="24">
      <c r="A4476" s="6">
        <v>66</v>
      </c>
      <c r="B4476" s="7" t="s">
        <v>34693</v>
      </c>
      <c r="C4476" s="8" t="s">
        <v>40</v>
      </c>
      <c r="D4476" s="7" t="s">
        <v>74</v>
      </c>
      <c r="E4476" s="7" t="s">
        <v>75</v>
      </c>
      <c r="F4476" s="7" t="s">
        <v>8501</v>
      </c>
      <c r="G4476" s="7" t="s">
        <v>8673</v>
      </c>
      <c r="H4476" s="7" t="s">
        <v>34694</v>
      </c>
      <c r="I4476" s="7" t="s">
        <v>147</v>
      </c>
      <c r="J4476" s="7" t="s">
        <v>22597</v>
      </c>
      <c r="K4476" s="7" t="s">
        <v>63</v>
      </c>
      <c r="L4476" s="7" t="s">
        <v>45</v>
      </c>
      <c r="M4476" s="7" t="s">
        <v>34695</v>
      </c>
      <c r="N4476" s="9" t="s">
        <v>34696</v>
      </c>
      <c r="O4476" s="7" t="s">
        <v>74</v>
      </c>
      <c r="P4476" s="7" t="s">
        <v>75</v>
      </c>
      <c r="Q4476" s="7" t="s">
        <v>34697</v>
      </c>
      <c r="R4476" s="7" t="s">
        <v>30202</v>
      </c>
      <c r="S4476" s="7" t="s">
        <v>34509</v>
      </c>
      <c r="T4476" s="7" t="s">
        <v>5532</v>
      </c>
      <c r="U4476" s="7" t="s">
        <v>64</v>
      </c>
      <c r="V4476" s="7" t="s">
        <v>846</v>
      </c>
      <c r="W4476" s="7" t="s">
        <v>73</v>
      </c>
      <c r="X4476" s="7" t="s">
        <v>48</v>
      </c>
      <c r="Y4476" s="7" t="s">
        <v>122</v>
      </c>
      <c r="Z4476" s="7" t="s">
        <v>49</v>
      </c>
      <c r="AA4476" s="7" t="s">
        <v>50</v>
      </c>
      <c r="AB4476" s="7" t="s">
        <v>51</v>
      </c>
      <c r="AC4476" s="7" t="s">
        <v>52</v>
      </c>
      <c r="AD4476" s="7" t="s">
        <v>1465</v>
      </c>
      <c r="AE4476" s="7" t="s">
        <v>1466</v>
      </c>
      <c r="AF4476" s="7" t="s">
        <v>1467</v>
      </c>
      <c r="AG4476" s="7" t="s">
        <v>56</v>
      </c>
      <c r="AH4476" s="7" t="s">
        <v>1468</v>
      </c>
      <c r="AI4476" s="7" t="s">
        <v>34698</v>
      </c>
      <c r="AJ4476" s="7" t="s">
        <v>1465</v>
      </c>
      <c r="AK4476" s="7" t="s">
        <v>1470</v>
      </c>
      <c r="AL4476" s="7" t="s">
        <v>1467</v>
      </c>
      <c r="AM4476" s="10" t="s">
        <v>59</v>
      </c>
      <c r="AN4476" s="5" t="str">
        <f>+VLOOKUP(D4476,'[1]Listado de Establecimientos'!$A$1:$P$65536,16,FALSE)</f>
        <v>TOCACHE</v>
      </c>
      <c r="AO4476" s="5" t="str">
        <f>+VLOOKUP(D4476,'[1]Listado de Establecimientos'!$A$1:$Q$65536,17,FALSE)</f>
        <v>NO PERTENECE A NINGUNA MICRORED</v>
      </c>
      <c r="AP4476" s="5">
        <f t="shared" si="70"/>
        <v>5</v>
      </c>
    </row>
    <row r="4477" spans="1:42" ht="33">
      <c r="A4477" s="6">
        <v>67</v>
      </c>
      <c r="B4477" s="7" t="s">
        <v>34699</v>
      </c>
      <c r="C4477" s="8" t="s">
        <v>40</v>
      </c>
      <c r="D4477" s="7" t="s">
        <v>74</v>
      </c>
      <c r="E4477" s="7" t="s">
        <v>75</v>
      </c>
      <c r="F4477" s="7" t="s">
        <v>160</v>
      </c>
      <c r="G4477" s="7" t="s">
        <v>99</v>
      </c>
      <c r="H4477" s="7" t="s">
        <v>385</v>
      </c>
      <c r="I4477" s="7" t="s">
        <v>112</v>
      </c>
      <c r="J4477" s="7" t="s">
        <v>34700</v>
      </c>
      <c r="K4477" s="7" t="s">
        <v>152</v>
      </c>
      <c r="L4477" s="7" t="s">
        <v>45</v>
      </c>
      <c r="M4477" s="7" t="s">
        <v>34701</v>
      </c>
      <c r="N4477" s="9" t="s">
        <v>34702</v>
      </c>
      <c r="O4477" s="7" t="s">
        <v>74</v>
      </c>
      <c r="P4477" s="7" t="s">
        <v>75</v>
      </c>
      <c r="Q4477" s="7" t="s">
        <v>34703</v>
      </c>
      <c r="R4477" s="7" t="s">
        <v>30202</v>
      </c>
      <c r="S4477" s="7" t="s">
        <v>34685</v>
      </c>
      <c r="T4477" s="7" t="s">
        <v>15541</v>
      </c>
      <c r="U4477" s="7" t="s">
        <v>64</v>
      </c>
      <c r="V4477" s="7" t="s">
        <v>5669</v>
      </c>
      <c r="W4477" s="7" t="s">
        <v>47</v>
      </c>
      <c r="X4477" s="7" t="s">
        <v>48</v>
      </c>
      <c r="Y4477" s="7" t="s">
        <v>49</v>
      </c>
      <c r="Z4477" s="7" t="s">
        <v>119</v>
      </c>
      <c r="AA4477" s="7" t="s">
        <v>50</v>
      </c>
      <c r="AB4477" s="7" t="s">
        <v>51</v>
      </c>
      <c r="AC4477" s="7" t="s">
        <v>52</v>
      </c>
      <c r="AD4477" s="7" t="s">
        <v>1465</v>
      </c>
      <c r="AE4477" s="7" t="s">
        <v>1466</v>
      </c>
      <c r="AF4477" s="7" t="s">
        <v>1467</v>
      </c>
      <c r="AG4477" s="7" t="s">
        <v>56</v>
      </c>
      <c r="AH4477" s="7" t="s">
        <v>1468</v>
      </c>
      <c r="AI4477" s="7" t="s">
        <v>34704</v>
      </c>
      <c r="AJ4477" s="7" t="s">
        <v>1465</v>
      </c>
      <c r="AK4477" s="7" t="s">
        <v>1470</v>
      </c>
      <c r="AL4477" s="7" t="s">
        <v>1467</v>
      </c>
      <c r="AM4477" s="10" t="s">
        <v>59</v>
      </c>
      <c r="AN4477" s="5" t="str">
        <f>+VLOOKUP(D4477,'[1]Listado de Establecimientos'!$A$1:$P$65536,16,FALSE)</f>
        <v>TOCACHE</v>
      </c>
      <c r="AO4477" s="5" t="str">
        <f>+VLOOKUP(D4477,'[1]Listado de Establecimientos'!$A$1:$Q$65536,17,FALSE)</f>
        <v>NO PERTENECE A NINGUNA MICRORED</v>
      </c>
      <c r="AP4477" s="5">
        <f t="shared" si="70"/>
        <v>5</v>
      </c>
    </row>
    <row r="4478" spans="1:42" ht="24.75">
      <c r="A4478" s="6">
        <v>68</v>
      </c>
      <c r="B4478" s="7" t="s">
        <v>34705</v>
      </c>
      <c r="C4478" s="8" t="s">
        <v>40</v>
      </c>
      <c r="D4478" s="7" t="s">
        <v>1345</v>
      </c>
      <c r="E4478" s="7" t="s">
        <v>1346</v>
      </c>
      <c r="F4478" s="7" t="s">
        <v>242</v>
      </c>
      <c r="G4478" s="7" t="s">
        <v>286</v>
      </c>
      <c r="H4478" s="7" t="s">
        <v>34706</v>
      </c>
      <c r="I4478" s="7" t="s">
        <v>49</v>
      </c>
      <c r="J4478" s="7" t="s">
        <v>28673</v>
      </c>
      <c r="K4478" s="7" t="s">
        <v>44</v>
      </c>
      <c r="L4478" s="7" t="s">
        <v>45</v>
      </c>
      <c r="M4478" s="7" t="s">
        <v>34707</v>
      </c>
      <c r="N4478" s="9" t="s">
        <v>34708</v>
      </c>
      <c r="O4478" s="7" t="s">
        <v>1345</v>
      </c>
      <c r="P4478" s="7" t="s">
        <v>1346</v>
      </c>
      <c r="Q4478" s="7" t="s">
        <v>34709</v>
      </c>
      <c r="R4478" s="7" t="s">
        <v>30189</v>
      </c>
      <c r="S4478" s="7" t="s">
        <v>34685</v>
      </c>
      <c r="T4478" s="7" t="s">
        <v>34710</v>
      </c>
      <c r="U4478" s="7" t="s">
        <v>64</v>
      </c>
      <c r="V4478" s="7" t="s">
        <v>8345</v>
      </c>
      <c r="W4478" s="7" t="s">
        <v>73</v>
      </c>
      <c r="X4478" s="7" t="s">
        <v>66</v>
      </c>
      <c r="Y4478" s="7" t="s">
        <v>94</v>
      </c>
      <c r="Z4478" s="7" t="s">
        <v>122</v>
      </c>
      <c r="AA4478" s="7" t="s">
        <v>50</v>
      </c>
      <c r="AB4478" s="7" t="s">
        <v>51</v>
      </c>
      <c r="AC4478" s="7" t="s">
        <v>52</v>
      </c>
      <c r="AD4478" s="7" t="s">
        <v>121</v>
      </c>
      <c r="AE4478" s="7" t="s">
        <v>887</v>
      </c>
      <c r="AF4478" s="7" t="s">
        <v>2187</v>
      </c>
      <c r="AG4478" s="7" t="s">
        <v>56</v>
      </c>
      <c r="AH4478" s="7" t="s">
        <v>2188</v>
      </c>
      <c r="AI4478" s="7" t="s">
        <v>34711</v>
      </c>
      <c r="AJ4478" s="7" t="s">
        <v>121</v>
      </c>
      <c r="AK4478" s="7" t="s">
        <v>891</v>
      </c>
      <c r="AL4478" s="7" t="s">
        <v>2187</v>
      </c>
      <c r="AM4478" s="10" t="s">
        <v>59</v>
      </c>
      <c r="AN4478" s="5" t="str">
        <f>+VLOOKUP(D4478,'[1]Listado de Establecimientos'!$A$1:$P$65536,16,FALSE)</f>
        <v>NO PERTENECE A NINGUNA RED</v>
      </c>
      <c r="AO4478" s="5" t="str">
        <f>+VLOOKUP(D4478,'[1]Listado de Establecimientos'!$A$1:$Q$65536,17,FALSE)</f>
        <v>NO PERTENECE A NINGUNA MICRORED</v>
      </c>
      <c r="AP4478" s="5">
        <f t="shared" si="70"/>
        <v>5</v>
      </c>
    </row>
    <row r="4479" spans="1:42" ht="33">
      <c r="A4479" s="6">
        <v>69</v>
      </c>
      <c r="B4479" s="7" t="s">
        <v>34712</v>
      </c>
      <c r="C4479" s="8" t="s">
        <v>40</v>
      </c>
      <c r="D4479" s="7" t="s">
        <v>91</v>
      </c>
      <c r="E4479" s="7" t="s">
        <v>92</v>
      </c>
      <c r="F4479" s="7" t="s">
        <v>2947</v>
      </c>
      <c r="G4479" s="7" t="s">
        <v>741</v>
      </c>
      <c r="H4479" s="7" t="s">
        <v>7803</v>
      </c>
      <c r="I4479" s="7" t="s">
        <v>134</v>
      </c>
      <c r="J4479" s="7" t="s">
        <v>34713</v>
      </c>
      <c r="K4479" s="7" t="s">
        <v>152</v>
      </c>
      <c r="L4479" s="7" t="s">
        <v>45</v>
      </c>
      <c r="M4479" s="7" t="s">
        <v>34714</v>
      </c>
      <c r="N4479" s="9" t="s">
        <v>34715</v>
      </c>
      <c r="O4479" s="7" t="s">
        <v>34716</v>
      </c>
      <c r="P4479" s="7" t="s">
        <v>34717</v>
      </c>
      <c r="Q4479" s="7" t="s">
        <v>34718</v>
      </c>
      <c r="R4479" s="7" t="s">
        <v>32658</v>
      </c>
      <c r="S4479" s="7" t="s">
        <v>34685</v>
      </c>
      <c r="T4479" s="7" t="s">
        <v>21841</v>
      </c>
      <c r="U4479" s="7" t="s">
        <v>64</v>
      </c>
      <c r="V4479" s="7" t="s">
        <v>2658</v>
      </c>
      <c r="W4479" s="7" t="s">
        <v>87</v>
      </c>
      <c r="X4479" s="7" t="s">
        <v>48</v>
      </c>
      <c r="Y4479" s="7" t="s">
        <v>49</v>
      </c>
      <c r="Z4479" s="7" t="s">
        <v>49</v>
      </c>
      <c r="AA4479" s="7" t="s">
        <v>50</v>
      </c>
      <c r="AB4479" s="7" t="s">
        <v>51</v>
      </c>
      <c r="AC4479" s="7" t="s">
        <v>52</v>
      </c>
      <c r="AD4479" s="7" t="s">
        <v>210</v>
      </c>
      <c r="AE4479" s="7" t="s">
        <v>1040</v>
      </c>
      <c r="AF4479" s="7" t="s">
        <v>1041</v>
      </c>
      <c r="AG4479" s="7" t="s">
        <v>56</v>
      </c>
      <c r="AH4479" s="7" t="s">
        <v>1042</v>
      </c>
      <c r="AI4479" s="7" t="s">
        <v>34719</v>
      </c>
      <c r="AJ4479" s="7" t="s">
        <v>210</v>
      </c>
      <c r="AK4479" s="7" t="s">
        <v>1044</v>
      </c>
      <c r="AL4479" s="7" t="s">
        <v>1041</v>
      </c>
      <c r="AM4479" s="10" t="s">
        <v>59</v>
      </c>
      <c r="AN4479" s="5" t="str">
        <f>+VLOOKUP(D4479,'[1]Listado de Establecimientos'!$A$1:$P$65536,16,FALSE)</f>
        <v>SAN MARTIN</v>
      </c>
      <c r="AO4479" s="5" t="str">
        <f>+VLOOKUP(D4479,'[1]Listado de Establecimientos'!$A$1:$Q$65536,17,FALSE)</f>
        <v>BANDA DE SHILCAYO</v>
      </c>
      <c r="AP4479" s="5">
        <f t="shared" si="70"/>
        <v>5</v>
      </c>
    </row>
    <row r="4480" spans="1:42" ht="24">
      <c r="A4480" s="6">
        <v>70</v>
      </c>
      <c r="B4480" s="7" t="s">
        <v>34720</v>
      </c>
      <c r="C4480" s="8" t="s">
        <v>40</v>
      </c>
      <c r="D4480" s="7" t="s">
        <v>70</v>
      </c>
      <c r="E4480" s="7" t="s">
        <v>71</v>
      </c>
      <c r="F4480" s="7" t="s">
        <v>160</v>
      </c>
      <c r="G4480" s="7" t="s">
        <v>16949</v>
      </c>
      <c r="H4480" s="7" t="s">
        <v>34721</v>
      </c>
      <c r="I4480" s="7" t="s">
        <v>1474</v>
      </c>
      <c r="J4480" s="7" t="s">
        <v>34722</v>
      </c>
      <c r="K4480" s="7" t="s">
        <v>107</v>
      </c>
      <c r="L4480" s="7" t="s">
        <v>45</v>
      </c>
      <c r="M4480" s="7" t="s">
        <v>34723</v>
      </c>
      <c r="N4480" s="9" t="s">
        <v>34724</v>
      </c>
      <c r="O4480" s="7" t="s">
        <v>866</v>
      </c>
      <c r="P4480" s="7" t="s">
        <v>867</v>
      </c>
      <c r="Q4480" s="7" t="s">
        <v>34725</v>
      </c>
      <c r="R4480" s="7" t="s">
        <v>33317</v>
      </c>
      <c r="S4480" s="7" t="s">
        <v>34685</v>
      </c>
      <c r="T4480" s="7" t="s">
        <v>5574</v>
      </c>
      <c r="U4480" s="7" t="s">
        <v>64</v>
      </c>
      <c r="V4480" s="7" t="s">
        <v>13816</v>
      </c>
      <c r="W4480" s="7" t="s">
        <v>87</v>
      </c>
      <c r="X4480" s="7" t="s">
        <v>159</v>
      </c>
      <c r="Y4480" s="7" t="s">
        <v>94</v>
      </c>
      <c r="Z4480" s="7" t="s">
        <v>77</v>
      </c>
      <c r="AA4480" s="7" t="s">
        <v>50</v>
      </c>
      <c r="AB4480" s="7" t="s">
        <v>51</v>
      </c>
      <c r="AC4480" s="7" t="s">
        <v>52</v>
      </c>
      <c r="AD4480" s="7" t="s">
        <v>2498</v>
      </c>
      <c r="AE4480" s="7" t="s">
        <v>109</v>
      </c>
      <c r="AF4480" s="7" t="s">
        <v>2499</v>
      </c>
      <c r="AG4480" s="7" t="s">
        <v>56</v>
      </c>
      <c r="AH4480" s="7" t="s">
        <v>2500</v>
      </c>
      <c r="AI4480" s="7" t="s">
        <v>34726</v>
      </c>
      <c r="AJ4480" s="7" t="s">
        <v>2498</v>
      </c>
      <c r="AK4480" s="7" t="s">
        <v>111</v>
      </c>
      <c r="AL4480" s="7" t="s">
        <v>2499</v>
      </c>
      <c r="AM4480" s="10" t="s">
        <v>59</v>
      </c>
      <c r="AN4480" s="5" t="str">
        <f>+VLOOKUP(D4480,'[1]Listado de Establecimientos'!$A$1:$P$65536,16,FALSE)</f>
        <v>PICOTA</v>
      </c>
      <c r="AO4480" s="5" t="str">
        <f>+VLOOKUP(D4480,'[1]Listado de Establecimientos'!$A$1:$Q$65536,17,FALSE)</f>
        <v>PICOTA</v>
      </c>
      <c r="AP4480" s="5">
        <f t="shared" si="70"/>
        <v>5</v>
      </c>
    </row>
    <row r="4481" spans="1:42" ht="24.75">
      <c r="A4481" s="6">
        <v>71</v>
      </c>
      <c r="B4481" s="7" t="s">
        <v>34727</v>
      </c>
      <c r="C4481" s="8" t="s">
        <v>40</v>
      </c>
      <c r="D4481" s="7" t="s">
        <v>74</v>
      </c>
      <c r="E4481" s="7" t="s">
        <v>75</v>
      </c>
      <c r="F4481" s="7" t="s">
        <v>297</v>
      </c>
      <c r="G4481" s="7" t="s">
        <v>262</v>
      </c>
      <c r="H4481" s="7" t="s">
        <v>34728</v>
      </c>
      <c r="I4481" s="7" t="s">
        <v>112</v>
      </c>
      <c r="J4481" s="7" t="s">
        <v>34729</v>
      </c>
      <c r="K4481" s="7" t="s">
        <v>44</v>
      </c>
      <c r="L4481" s="7" t="s">
        <v>45</v>
      </c>
      <c r="M4481" s="7" t="s">
        <v>34730</v>
      </c>
      <c r="N4481" s="9" t="s">
        <v>34731</v>
      </c>
      <c r="O4481" s="7" t="s">
        <v>74</v>
      </c>
      <c r="P4481" s="7" t="s">
        <v>75</v>
      </c>
      <c r="Q4481" s="7" t="s">
        <v>34732</v>
      </c>
      <c r="R4481" s="7" t="s">
        <v>34733</v>
      </c>
      <c r="S4481" s="7" t="s">
        <v>34685</v>
      </c>
      <c r="T4481" s="7" t="s">
        <v>3802</v>
      </c>
      <c r="U4481" s="7" t="s">
        <v>64</v>
      </c>
      <c r="V4481" s="7" t="s">
        <v>1446</v>
      </c>
      <c r="W4481" s="7" t="s">
        <v>149</v>
      </c>
      <c r="X4481" s="7" t="s">
        <v>48</v>
      </c>
      <c r="Y4481" s="7" t="s">
        <v>94</v>
      </c>
      <c r="Z4481" s="7" t="s">
        <v>88</v>
      </c>
      <c r="AA4481" s="7" t="s">
        <v>50</v>
      </c>
      <c r="AB4481" s="7" t="s">
        <v>51</v>
      </c>
      <c r="AC4481" s="7" t="s">
        <v>52</v>
      </c>
      <c r="AD4481" s="7" t="s">
        <v>1465</v>
      </c>
      <c r="AE4481" s="7" t="s">
        <v>1466</v>
      </c>
      <c r="AF4481" s="7" t="s">
        <v>1467</v>
      </c>
      <c r="AG4481" s="7" t="s">
        <v>56</v>
      </c>
      <c r="AH4481" s="7" t="s">
        <v>1468</v>
      </c>
      <c r="AI4481" s="7" t="s">
        <v>34734</v>
      </c>
      <c r="AJ4481" s="7" t="s">
        <v>1465</v>
      </c>
      <c r="AK4481" s="7" t="s">
        <v>1470</v>
      </c>
      <c r="AL4481" s="7" t="s">
        <v>1467</v>
      </c>
      <c r="AM4481" s="10" t="s">
        <v>59</v>
      </c>
      <c r="AN4481" s="5" t="str">
        <f>+VLOOKUP(D4481,'[1]Listado de Establecimientos'!$A$1:$P$65536,16,FALSE)</f>
        <v>TOCACHE</v>
      </c>
      <c r="AO4481" s="5" t="str">
        <f>+VLOOKUP(D4481,'[1]Listado de Establecimientos'!$A$1:$Q$65536,17,FALSE)</f>
        <v>NO PERTENECE A NINGUNA MICRORED</v>
      </c>
      <c r="AP4481" s="5">
        <f t="shared" ref="AP4481:AP4544" si="71">MONTH(AI4481)</f>
        <v>5</v>
      </c>
    </row>
    <row r="4482" spans="1:42" ht="24.75">
      <c r="A4482" s="6">
        <v>72</v>
      </c>
      <c r="B4482" s="7" t="s">
        <v>34735</v>
      </c>
      <c r="C4482" s="8" t="s">
        <v>40</v>
      </c>
      <c r="D4482" s="7" t="s">
        <v>175</v>
      </c>
      <c r="E4482" s="7" t="s">
        <v>176</v>
      </c>
      <c r="F4482" s="7" t="s">
        <v>1966</v>
      </c>
      <c r="G4482" s="7" t="s">
        <v>216</v>
      </c>
      <c r="H4482" s="7" t="s">
        <v>3116</v>
      </c>
      <c r="I4482" s="7" t="s">
        <v>107</v>
      </c>
      <c r="J4482" s="7" t="s">
        <v>34736</v>
      </c>
      <c r="K4482" s="7" t="s">
        <v>44</v>
      </c>
      <c r="L4482" s="7" t="s">
        <v>45</v>
      </c>
      <c r="M4482" s="7" t="s">
        <v>34737</v>
      </c>
      <c r="N4482" s="9" t="s">
        <v>34738</v>
      </c>
      <c r="O4482" s="7" t="s">
        <v>6288</v>
      </c>
      <c r="P4482" s="7" t="s">
        <v>6289</v>
      </c>
      <c r="Q4482" s="7" t="s">
        <v>30456</v>
      </c>
      <c r="R4482" s="7" t="s">
        <v>30603</v>
      </c>
      <c r="S4482" s="7" t="s">
        <v>34509</v>
      </c>
      <c r="T4482" s="7" t="s">
        <v>4410</v>
      </c>
      <c r="U4482" s="7" t="s">
        <v>64</v>
      </c>
      <c r="V4482" s="7" t="s">
        <v>2575</v>
      </c>
      <c r="W4482" s="7" t="s">
        <v>47</v>
      </c>
      <c r="X4482" s="7" t="s">
        <v>48</v>
      </c>
      <c r="Y4482" s="7" t="s">
        <v>94</v>
      </c>
      <c r="Z4482" s="7" t="s">
        <v>8047</v>
      </c>
      <c r="AA4482" s="7" t="s">
        <v>50</v>
      </c>
      <c r="AB4482" s="7" t="s">
        <v>51</v>
      </c>
      <c r="AC4482" s="7" t="s">
        <v>52</v>
      </c>
      <c r="AD4482" s="7" t="s">
        <v>891</v>
      </c>
      <c r="AE4482" s="7" t="s">
        <v>170</v>
      </c>
      <c r="AF4482" s="7" t="s">
        <v>3004</v>
      </c>
      <c r="AG4482" s="7" t="s">
        <v>56</v>
      </c>
      <c r="AH4482" s="7" t="s">
        <v>3005</v>
      </c>
      <c r="AI4482" s="7" t="s">
        <v>34739</v>
      </c>
      <c r="AJ4482" s="7" t="s">
        <v>891</v>
      </c>
      <c r="AK4482" s="7" t="s">
        <v>108</v>
      </c>
      <c r="AL4482" s="7" t="s">
        <v>3004</v>
      </c>
      <c r="AM4482" s="10" t="s">
        <v>59</v>
      </c>
      <c r="AN4482" s="5" t="str">
        <f>+VLOOKUP(D4482,'[1]Listado de Establecimientos'!$A$1:$P$65536,16,FALSE)</f>
        <v>BELLAVISTA</v>
      </c>
      <c r="AO4482" s="5" t="str">
        <f>+VLOOKUP(D4482,'[1]Listado de Establecimientos'!$A$1:$Q$65536,17,FALSE)</f>
        <v>BELLAVISTA</v>
      </c>
      <c r="AP4482" s="5">
        <f t="shared" si="71"/>
        <v>5</v>
      </c>
    </row>
    <row r="4483" spans="1:42" ht="24.75">
      <c r="A4483" s="6">
        <v>73</v>
      </c>
      <c r="B4483" s="7" t="s">
        <v>34740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5335</v>
      </c>
      <c r="H4483" s="7" t="s">
        <v>34741</v>
      </c>
      <c r="I4483" s="7" t="s">
        <v>94</v>
      </c>
      <c r="J4483" s="7" t="s">
        <v>34742</v>
      </c>
      <c r="K4483" s="7" t="s">
        <v>147</v>
      </c>
      <c r="L4483" s="7" t="s">
        <v>45</v>
      </c>
      <c r="M4483" s="7" t="s">
        <v>34743</v>
      </c>
      <c r="N4483" s="9" t="s">
        <v>34744</v>
      </c>
      <c r="O4483" s="7" t="s">
        <v>155</v>
      </c>
      <c r="P4483" s="7" t="s">
        <v>156</v>
      </c>
      <c r="Q4483" s="7" t="s">
        <v>34588</v>
      </c>
      <c r="R4483" s="7" t="s">
        <v>30194</v>
      </c>
      <c r="S4483" s="7" t="s">
        <v>34685</v>
      </c>
      <c r="T4483" s="7" t="s">
        <v>34745</v>
      </c>
      <c r="U4483" s="7" t="s">
        <v>46</v>
      </c>
      <c r="V4483" s="7" t="s">
        <v>26054</v>
      </c>
      <c r="W4483" s="7" t="s">
        <v>34746</v>
      </c>
      <c r="X4483" s="7" t="s">
        <v>243</v>
      </c>
      <c r="Y4483" s="7" t="s">
        <v>85</v>
      </c>
      <c r="Z4483" s="7" t="s">
        <v>138</v>
      </c>
      <c r="AA4483" s="7" t="s">
        <v>50</v>
      </c>
      <c r="AB4483" s="7" t="s">
        <v>125</v>
      </c>
      <c r="AC4483" s="7" t="s">
        <v>50</v>
      </c>
      <c r="AD4483" s="7" t="s">
        <v>1491</v>
      </c>
      <c r="AE4483" s="7" t="s">
        <v>99</v>
      </c>
      <c r="AF4483" s="7" t="s">
        <v>2661</v>
      </c>
      <c r="AG4483" s="7" t="s">
        <v>56</v>
      </c>
      <c r="AH4483" s="7" t="s">
        <v>3230</v>
      </c>
      <c r="AI4483" s="7" t="s">
        <v>34747</v>
      </c>
      <c r="AJ4483" s="7" t="s">
        <v>6532</v>
      </c>
      <c r="AK4483" s="7" t="s">
        <v>4471</v>
      </c>
      <c r="AL4483" s="7" t="s">
        <v>6533</v>
      </c>
      <c r="AM4483" s="10" t="s">
        <v>59</v>
      </c>
      <c r="AN4483" s="5" t="str">
        <f>+VLOOKUP(D4483,'[1]Listado de Establecimientos'!$A$1:$P$65536,16,FALSE)</f>
        <v>EL DORADO</v>
      </c>
      <c r="AO4483" s="5" t="str">
        <f>+VLOOKUP(D4483,'[1]Listado de Establecimientos'!$A$1:$Q$65536,17,FALSE)</f>
        <v>SAN JOSE DE SISA</v>
      </c>
      <c r="AP4483" s="5">
        <f t="shared" si="71"/>
        <v>5</v>
      </c>
    </row>
    <row r="4484" spans="1:42" ht="24.75">
      <c r="A4484" s="6">
        <v>74</v>
      </c>
      <c r="B4484" s="7" t="s">
        <v>34748</v>
      </c>
      <c r="C4484" s="8" t="s">
        <v>40</v>
      </c>
      <c r="D4484" s="7" t="s">
        <v>155</v>
      </c>
      <c r="E4484" s="7" t="s">
        <v>156</v>
      </c>
      <c r="F4484" s="7" t="s">
        <v>68</v>
      </c>
      <c r="G4484" s="7" t="s">
        <v>4266</v>
      </c>
      <c r="H4484" s="7" t="s">
        <v>34741</v>
      </c>
      <c r="I4484" s="7" t="s">
        <v>94</v>
      </c>
      <c r="J4484" s="7" t="s">
        <v>34742</v>
      </c>
      <c r="K4484" s="7" t="s">
        <v>147</v>
      </c>
      <c r="L4484" s="7" t="s">
        <v>45</v>
      </c>
      <c r="M4484" s="7" t="s">
        <v>34743</v>
      </c>
      <c r="N4484" s="9" t="s">
        <v>34744</v>
      </c>
      <c r="O4484" s="7" t="s">
        <v>155</v>
      </c>
      <c r="P4484" s="7" t="s">
        <v>156</v>
      </c>
      <c r="Q4484" s="7" t="s">
        <v>34588</v>
      </c>
      <c r="R4484" s="7" t="s">
        <v>30194</v>
      </c>
      <c r="S4484" s="7" t="s">
        <v>34685</v>
      </c>
      <c r="T4484" s="7" t="s">
        <v>15573</v>
      </c>
      <c r="U4484" s="7" t="s">
        <v>46</v>
      </c>
      <c r="V4484" s="7" t="s">
        <v>13391</v>
      </c>
      <c r="W4484" s="7" t="s">
        <v>18285</v>
      </c>
      <c r="X4484" s="7" t="s">
        <v>123</v>
      </c>
      <c r="Y4484" s="7" t="s">
        <v>1767</v>
      </c>
      <c r="Z4484" s="7" t="s">
        <v>10177</v>
      </c>
      <c r="AA4484" s="7" t="s">
        <v>50</v>
      </c>
      <c r="AB4484" s="7" t="s">
        <v>125</v>
      </c>
      <c r="AC4484" s="7" t="s">
        <v>50</v>
      </c>
      <c r="AD4484" s="7" t="s">
        <v>1491</v>
      </c>
      <c r="AE4484" s="7" t="s">
        <v>76</v>
      </c>
      <c r="AF4484" s="7" t="s">
        <v>2661</v>
      </c>
      <c r="AG4484" s="7" t="s">
        <v>56</v>
      </c>
      <c r="AH4484" s="7" t="s">
        <v>3230</v>
      </c>
      <c r="AI4484" s="7" t="s">
        <v>34749</v>
      </c>
      <c r="AJ4484" s="7" t="s">
        <v>6532</v>
      </c>
      <c r="AK4484" s="7" t="s">
        <v>4471</v>
      </c>
      <c r="AL4484" s="7" t="s">
        <v>6533</v>
      </c>
      <c r="AM4484" s="10" t="s">
        <v>59</v>
      </c>
      <c r="AN4484" s="5" t="str">
        <f>+VLOOKUP(D4484,'[1]Listado de Establecimientos'!$A$1:$P$65536,16,FALSE)</f>
        <v>EL DORADO</v>
      </c>
      <c r="AO4484" s="5" t="str">
        <f>+VLOOKUP(D4484,'[1]Listado de Establecimientos'!$A$1:$Q$65536,17,FALSE)</f>
        <v>SAN JOSE DE SISA</v>
      </c>
      <c r="AP4484" s="5">
        <f t="shared" si="71"/>
        <v>5</v>
      </c>
    </row>
    <row r="4485" spans="1:42" ht="24">
      <c r="A4485" s="6">
        <v>75</v>
      </c>
      <c r="B4485" s="7" t="s">
        <v>34750</v>
      </c>
      <c r="C4485" s="8" t="s">
        <v>40</v>
      </c>
      <c r="D4485" s="7" t="s">
        <v>150</v>
      </c>
      <c r="E4485" s="7" t="s">
        <v>151</v>
      </c>
      <c r="F4485" s="7" t="s">
        <v>960</v>
      </c>
      <c r="G4485" s="7" t="s">
        <v>34751</v>
      </c>
      <c r="H4485" s="7" t="s">
        <v>34752</v>
      </c>
      <c r="I4485" s="7" t="s">
        <v>88</v>
      </c>
      <c r="J4485" s="7" t="s">
        <v>27734</v>
      </c>
      <c r="K4485" s="7" t="s">
        <v>86</v>
      </c>
      <c r="L4485" s="7" t="s">
        <v>45</v>
      </c>
      <c r="M4485" s="7" t="s">
        <v>34753</v>
      </c>
      <c r="N4485" s="9" t="s">
        <v>34754</v>
      </c>
      <c r="O4485" s="7" t="s">
        <v>150</v>
      </c>
      <c r="P4485" s="7" t="s">
        <v>151</v>
      </c>
      <c r="Q4485" s="7" t="s">
        <v>34755</v>
      </c>
      <c r="R4485" s="7" t="s">
        <v>30191</v>
      </c>
      <c r="S4485" s="7" t="s">
        <v>34509</v>
      </c>
      <c r="T4485" s="7" t="s">
        <v>1571</v>
      </c>
      <c r="U4485" s="7" t="s">
        <v>46</v>
      </c>
      <c r="V4485" s="7" t="s">
        <v>267</v>
      </c>
      <c r="W4485" s="7" t="s">
        <v>65</v>
      </c>
      <c r="X4485" s="7" t="s">
        <v>2057</v>
      </c>
      <c r="Y4485" s="7" t="s">
        <v>122</v>
      </c>
      <c r="Z4485" s="7" t="s">
        <v>122</v>
      </c>
      <c r="AA4485" s="7" t="s">
        <v>50</v>
      </c>
      <c r="AB4485" s="7" t="s">
        <v>125</v>
      </c>
      <c r="AC4485" s="7" t="s">
        <v>52</v>
      </c>
      <c r="AD4485" s="7" t="s">
        <v>1646</v>
      </c>
      <c r="AE4485" s="7" t="s">
        <v>129</v>
      </c>
      <c r="AF4485" s="7" t="s">
        <v>5768</v>
      </c>
      <c r="AG4485" s="7" t="s">
        <v>56</v>
      </c>
      <c r="AH4485" s="7" t="s">
        <v>5769</v>
      </c>
      <c r="AI4485" s="7" t="s">
        <v>34756</v>
      </c>
      <c r="AJ4485" s="7" t="s">
        <v>5771</v>
      </c>
      <c r="AK4485" s="7" t="s">
        <v>5772</v>
      </c>
      <c r="AL4485" s="7" t="s">
        <v>5773</v>
      </c>
      <c r="AM4485" s="10" t="s">
        <v>59</v>
      </c>
      <c r="AN4485" s="5" t="str">
        <f>+VLOOKUP(D4485,'[1]Listado de Establecimientos'!$A$1:$P$65536,16,FALSE)</f>
        <v>TOCACHE</v>
      </c>
      <c r="AO4485" s="5" t="str">
        <f>+VLOOKUP(D4485,'[1]Listado de Establecimientos'!$A$1:$Q$65536,17,FALSE)</f>
        <v>UCHIZA</v>
      </c>
      <c r="AP4485" s="5">
        <f t="shared" si="71"/>
        <v>5</v>
      </c>
    </row>
    <row r="4486" spans="1:42" ht="24">
      <c r="A4486" s="6">
        <v>76</v>
      </c>
      <c r="B4486" s="7" t="s">
        <v>34757</v>
      </c>
      <c r="C4486" s="8" t="s">
        <v>40</v>
      </c>
      <c r="D4486" s="7" t="s">
        <v>150</v>
      </c>
      <c r="E4486" s="7" t="s">
        <v>151</v>
      </c>
      <c r="F4486" s="7" t="s">
        <v>932</v>
      </c>
      <c r="G4486" s="7" t="s">
        <v>207</v>
      </c>
      <c r="H4486" s="7" t="s">
        <v>34758</v>
      </c>
      <c r="I4486" s="7" t="s">
        <v>134</v>
      </c>
      <c r="J4486" s="7" t="s">
        <v>24898</v>
      </c>
      <c r="K4486" s="7" t="s">
        <v>63</v>
      </c>
      <c r="L4486" s="7" t="s">
        <v>45</v>
      </c>
      <c r="M4486" s="7" t="s">
        <v>34759</v>
      </c>
      <c r="N4486" s="9" t="s">
        <v>34760</v>
      </c>
      <c r="O4486" s="7" t="s">
        <v>12310</v>
      </c>
      <c r="P4486" s="7" t="s">
        <v>12311</v>
      </c>
      <c r="Q4486" s="7" t="s">
        <v>34761</v>
      </c>
      <c r="R4486" s="7" t="s">
        <v>30191</v>
      </c>
      <c r="S4486" s="7" t="s">
        <v>34509</v>
      </c>
      <c r="T4486" s="7" t="s">
        <v>15836</v>
      </c>
      <c r="U4486" s="7" t="s">
        <v>64</v>
      </c>
      <c r="V4486" s="7" t="s">
        <v>1283</v>
      </c>
      <c r="W4486" s="7" t="s">
        <v>47</v>
      </c>
      <c r="X4486" s="7" t="s">
        <v>2048</v>
      </c>
      <c r="Y4486" s="7" t="s">
        <v>122</v>
      </c>
      <c r="Z4486" s="7" t="s">
        <v>94</v>
      </c>
      <c r="AA4486" s="7" t="s">
        <v>52</v>
      </c>
      <c r="AB4486" s="7" t="s">
        <v>51</v>
      </c>
      <c r="AC4486" s="7" t="s">
        <v>52</v>
      </c>
      <c r="AD4486" s="7" t="s">
        <v>1646</v>
      </c>
      <c r="AE4486" s="7" t="s">
        <v>129</v>
      </c>
      <c r="AF4486" s="7" t="s">
        <v>5768</v>
      </c>
      <c r="AG4486" s="7" t="s">
        <v>56</v>
      </c>
      <c r="AH4486" s="7" t="s">
        <v>5769</v>
      </c>
      <c r="AI4486" s="7" t="s">
        <v>34762</v>
      </c>
      <c r="AJ4486" s="7" t="s">
        <v>5771</v>
      </c>
      <c r="AK4486" s="7" t="s">
        <v>5772</v>
      </c>
      <c r="AL4486" s="7" t="s">
        <v>5773</v>
      </c>
      <c r="AM4486" s="10" t="s">
        <v>59</v>
      </c>
      <c r="AN4486" s="5" t="str">
        <f>+VLOOKUP(D4486,'[1]Listado de Establecimientos'!$A$1:$P$65536,16,FALSE)</f>
        <v>TOCACHE</v>
      </c>
      <c r="AO4486" s="5" t="str">
        <f>+VLOOKUP(D4486,'[1]Listado de Establecimientos'!$A$1:$Q$65536,17,FALSE)</f>
        <v>UCHIZA</v>
      </c>
      <c r="AP4486" s="5">
        <f t="shared" si="71"/>
        <v>5</v>
      </c>
    </row>
    <row r="4487" spans="1:42" ht="24.75">
      <c r="A4487" s="6">
        <v>77</v>
      </c>
      <c r="B4487" s="7" t="s">
        <v>34763</v>
      </c>
      <c r="C4487" s="8" t="s">
        <v>40</v>
      </c>
      <c r="D4487" s="7" t="s">
        <v>306</v>
      </c>
      <c r="E4487" s="7" t="s">
        <v>307</v>
      </c>
      <c r="F4487" s="7" t="s">
        <v>1646</v>
      </c>
      <c r="G4487" s="7" t="s">
        <v>4272</v>
      </c>
      <c r="H4487" s="7" t="s">
        <v>34764</v>
      </c>
      <c r="I4487" s="7" t="s">
        <v>690</v>
      </c>
      <c r="J4487" s="7" t="s">
        <v>34765</v>
      </c>
      <c r="K4487" s="7" t="s">
        <v>63</v>
      </c>
      <c r="L4487" s="7" t="s">
        <v>45</v>
      </c>
      <c r="M4487" s="7" t="s">
        <v>34766</v>
      </c>
      <c r="N4487" s="9" t="s">
        <v>34767</v>
      </c>
      <c r="O4487" s="7" t="s">
        <v>308</v>
      </c>
      <c r="P4487" s="7" t="s">
        <v>309</v>
      </c>
      <c r="Q4487" s="7" t="s">
        <v>34768</v>
      </c>
      <c r="R4487" s="7" t="s">
        <v>30200</v>
      </c>
      <c r="S4487" s="7" t="s">
        <v>34509</v>
      </c>
      <c r="T4487" s="7" t="s">
        <v>1502</v>
      </c>
      <c r="U4487" s="7" t="s">
        <v>64</v>
      </c>
      <c r="V4487" s="7" t="s">
        <v>4247</v>
      </c>
      <c r="W4487" s="7" t="s">
        <v>47</v>
      </c>
      <c r="X4487" s="7" t="s">
        <v>48</v>
      </c>
      <c r="Y4487" s="7" t="s">
        <v>94</v>
      </c>
      <c r="Z4487" s="7" t="s">
        <v>49</v>
      </c>
      <c r="AA4487" s="7" t="s">
        <v>50</v>
      </c>
      <c r="AB4487" s="7" t="s">
        <v>51</v>
      </c>
      <c r="AC4487" s="7" t="s">
        <v>52</v>
      </c>
      <c r="AD4487" s="7" t="s">
        <v>154</v>
      </c>
      <c r="AE4487" s="7" t="s">
        <v>206</v>
      </c>
      <c r="AF4487" s="7" t="s">
        <v>310</v>
      </c>
      <c r="AG4487" s="7" t="s">
        <v>56</v>
      </c>
      <c r="AH4487" s="7" t="s">
        <v>311</v>
      </c>
      <c r="AI4487" s="7" t="s">
        <v>34769</v>
      </c>
      <c r="AJ4487" s="7" t="s">
        <v>154</v>
      </c>
      <c r="AK4487" s="7" t="s">
        <v>154</v>
      </c>
      <c r="AL4487" s="7" t="s">
        <v>310</v>
      </c>
      <c r="AM4487" s="10" t="s">
        <v>59</v>
      </c>
      <c r="AN4487" s="5" t="str">
        <f>+VLOOKUP(D4487,'[1]Listado de Establecimientos'!$A$1:$P$65536,16,FALSE)</f>
        <v>PICOTA</v>
      </c>
      <c r="AO4487" s="5" t="str">
        <f>+VLOOKUP(D4487,'[1]Listado de Establecimientos'!$A$1:$Q$65536,17,FALSE)</f>
        <v>LEONCIO PRADO</v>
      </c>
      <c r="AP4487" s="5">
        <f t="shared" si="71"/>
        <v>5</v>
      </c>
    </row>
    <row r="4488" spans="1:42" ht="24.75">
      <c r="A4488" s="6">
        <v>78</v>
      </c>
      <c r="B4488" s="7" t="s">
        <v>34770</v>
      </c>
      <c r="C4488" s="8" t="s">
        <v>40</v>
      </c>
      <c r="D4488" s="7" t="s">
        <v>91</v>
      </c>
      <c r="E4488" s="7" t="s">
        <v>92</v>
      </c>
      <c r="F4488" s="7" t="s">
        <v>108</v>
      </c>
      <c r="G4488" s="7" t="s">
        <v>2455</v>
      </c>
      <c r="H4488" s="7" t="s">
        <v>34771</v>
      </c>
      <c r="I4488" s="7" t="s">
        <v>922</v>
      </c>
      <c r="J4488" s="7" t="s">
        <v>34772</v>
      </c>
      <c r="K4488" s="7" t="s">
        <v>152</v>
      </c>
      <c r="L4488" s="7" t="s">
        <v>45</v>
      </c>
      <c r="M4488" s="7" t="s">
        <v>34773</v>
      </c>
      <c r="N4488" s="9" t="s">
        <v>34774</v>
      </c>
      <c r="O4488" s="7" t="s">
        <v>78</v>
      </c>
      <c r="P4488" s="7" t="s">
        <v>78</v>
      </c>
      <c r="Q4488" s="7" t="s">
        <v>34775</v>
      </c>
      <c r="R4488" s="7" t="s">
        <v>30303</v>
      </c>
      <c r="S4488" s="7" t="s">
        <v>34685</v>
      </c>
      <c r="T4488" s="7" t="s">
        <v>13060</v>
      </c>
      <c r="U4488" s="7" t="s">
        <v>46</v>
      </c>
      <c r="V4488" s="7" t="s">
        <v>1891</v>
      </c>
      <c r="W4488" s="7" t="s">
        <v>73</v>
      </c>
      <c r="X4488" s="7" t="s">
        <v>66</v>
      </c>
      <c r="Y4488" s="7" t="s">
        <v>10931</v>
      </c>
      <c r="Z4488" s="7" t="s">
        <v>49</v>
      </c>
      <c r="AA4488" s="7" t="s">
        <v>50</v>
      </c>
      <c r="AB4488" s="7" t="s">
        <v>51</v>
      </c>
      <c r="AC4488" s="7" t="s">
        <v>52</v>
      </c>
      <c r="AD4488" s="7" t="s">
        <v>785</v>
      </c>
      <c r="AE4488" s="7" t="s">
        <v>1145</v>
      </c>
      <c r="AF4488" s="7" t="s">
        <v>786</v>
      </c>
      <c r="AG4488" s="7" t="s">
        <v>56</v>
      </c>
      <c r="AH4488" s="7" t="s">
        <v>1146</v>
      </c>
      <c r="AI4488" s="7" t="s">
        <v>34776</v>
      </c>
      <c r="AJ4488" s="7" t="s">
        <v>785</v>
      </c>
      <c r="AK4488" s="7" t="s">
        <v>785</v>
      </c>
      <c r="AL4488" s="7" t="s">
        <v>786</v>
      </c>
      <c r="AM4488" s="10" t="s">
        <v>59</v>
      </c>
      <c r="AN4488" s="5" t="str">
        <f>+VLOOKUP(D4488,'[1]Listado de Establecimientos'!$A$1:$P$65536,16,FALSE)</f>
        <v>SAN MARTIN</v>
      </c>
      <c r="AO4488" s="5" t="str">
        <f>+VLOOKUP(D4488,'[1]Listado de Establecimientos'!$A$1:$Q$65536,17,FALSE)</f>
        <v>BANDA DE SHILCAYO</v>
      </c>
      <c r="AP4488" s="5">
        <f t="shared" si="71"/>
        <v>5</v>
      </c>
    </row>
    <row r="4489" spans="1:42" ht="24.75">
      <c r="A4489" s="6">
        <v>79</v>
      </c>
      <c r="B4489" s="7" t="s">
        <v>34777</v>
      </c>
      <c r="C4489" s="8" t="s">
        <v>40</v>
      </c>
      <c r="D4489" s="7" t="s">
        <v>102</v>
      </c>
      <c r="E4489" s="7" t="s">
        <v>103</v>
      </c>
      <c r="F4489" s="7" t="s">
        <v>90</v>
      </c>
      <c r="G4489" s="7" t="s">
        <v>4026</v>
      </c>
      <c r="H4489" s="7" t="s">
        <v>7464</v>
      </c>
      <c r="I4489" s="7" t="s">
        <v>94</v>
      </c>
      <c r="J4489" s="7" t="s">
        <v>34778</v>
      </c>
      <c r="K4489" s="7" t="s">
        <v>86</v>
      </c>
      <c r="L4489" s="7" t="s">
        <v>45</v>
      </c>
      <c r="M4489" s="7" t="s">
        <v>34779</v>
      </c>
      <c r="N4489" s="9" t="s">
        <v>34780</v>
      </c>
      <c r="O4489" s="7" t="s">
        <v>102</v>
      </c>
      <c r="P4489" s="7" t="s">
        <v>103</v>
      </c>
      <c r="Q4489" s="7" t="s">
        <v>34781</v>
      </c>
      <c r="R4489" s="7" t="s">
        <v>30253</v>
      </c>
      <c r="S4489" s="7" t="s">
        <v>34685</v>
      </c>
      <c r="T4489" s="7" t="s">
        <v>21256</v>
      </c>
      <c r="U4489" s="7" t="s">
        <v>64</v>
      </c>
      <c r="V4489" s="7" t="s">
        <v>1529</v>
      </c>
      <c r="W4489" s="7" t="s">
        <v>73</v>
      </c>
      <c r="X4489" s="7" t="s">
        <v>48</v>
      </c>
      <c r="Y4489" s="7" t="s">
        <v>79</v>
      </c>
      <c r="Z4489" s="7" t="s">
        <v>79</v>
      </c>
      <c r="AA4489" s="7" t="s">
        <v>50</v>
      </c>
      <c r="AB4489" s="7" t="s">
        <v>51</v>
      </c>
      <c r="AC4489" s="7" t="s">
        <v>52</v>
      </c>
      <c r="AD4489" s="7" t="s">
        <v>108</v>
      </c>
      <c r="AE4489" s="7" t="s">
        <v>4279</v>
      </c>
      <c r="AF4489" s="7" t="s">
        <v>2401</v>
      </c>
      <c r="AG4489" s="7" t="s">
        <v>56</v>
      </c>
      <c r="AH4489" s="7" t="s">
        <v>4280</v>
      </c>
      <c r="AI4489" s="7" t="s">
        <v>34782</v>
      </c>
      <c r="AJ4489" s="7" t="s">
        <v>108</v>
      </c>
      <c r="AK4489" s="7" t="s">
        <v>2755</v>
      </c>
      <c r="AL4489" s="7" t="s">
        <v>2401</v>
      </c>
      <c r="AM4489" s="10" t="s">
        <v>59</v>
      </c>
      <c r="AN4489" s="5" t="str">
        <f>+VLOOKUP(D4489,'[1]Listado de Establecimientos'!$A$1:$P$65536,16,FALSE)</f>
        <v>RIOJA</v>
      </c>
      <c r="AO4489" s="5" t="str">
        <f>+VLOOKUP(D4489,'[1]Listado de Establecimientos'!$A$1:$Q$65536,17,FALSE)</f>
        <v xml:space="preserve">NUEVA CAJAMARCA                                             </v>
      </c>
      <c r="AP4489" s="5">
        <f t="shared" si="71"/>
        <v>5</v>
      </c>
    </row>
    <row r="4490" spans="1:42" ht="24.75">
      <c r="A4490" s="6">
        <v>80</v>
      </c>
      <c r="B4490" s="7" t="s">
        <v>34783</v>
      </c>
      <c r="C4490" s="8" t="s">
        <v>40</v>
      </c>
      <c r="D4490" s="7" t="s">
        <v>2767</v>
      </c>
      <c r="E4490" s="7" t="s">
        <v>2768</v>
      </c>
      <c r="F4490" s="7" t="s">
        <v>2042</v>
      </c>
      <c r="G4490" s="7" t="s">
        <v>1407</v>
      </c>
      <c r="H4490" s="7" t="s">
        <v>34784</v>
      </c>
      <c r="I4490" s="7" t="s">
        <v>690</v>
      </c>
      <c r="J4490" s="7" t="s">
        <v>11655</v>
      </c>
      <c r="K4490" s="7" t="s">
        <v>86</v>
      </c>
      <c r="L4490" s="7" t="s">
        <v>45</v>
      </c>
      <c r="M4490" s="7" t="s">
        <v>34785</v>
      </c>
      <c r="N4490" s="9" t="s">
        <v>34786</v>
      </c>
      <c r="O4490" s="7" t="s">
        <v>2767</v>
      </c>
      <c r="P4490" s="7" t="s">
        <v>2768</v>
      </c>
      <c r="Q4490" s="7" t="s">
        <v>34787</v>
      </c>
      <c r="R4490" s="7" t="s">
        <v>30392</v>
      </c>
      <c r="S4490" s="7" t="s">
        <v>34685</v>
      </c>
      <c r="T4490" s="7" t="s">
        <v>16253</v>
      </c>
      <c r="U4490" s="7" t="s">
        <v>64</v>
      </c>
      <c r="V4490" s="7" t="s">
        <v>13182</v>
      </c>
      <c r="W4490" s="7" t="s">
        <v>2549</v>
      </c>
      <c r="X4490" s="7" t="s">
        <v>153</v>
      </c>
      <c r="Y4490" s="7" t="s">
        <v>3723</v>
      </c>
      <c r="Z4490" s="7" t="s">
        <v>20343</v>
      </c>
      <c r="AA4490" s="7" t="s">
        <v>50</v>
      </c>
      <c r="AB4490" s="7" t="s">
        <v>51</v>
      </c>
      <c r="AC4490" s="7" t="s">
        <v>52</v>
      </c>
      <c r="AD4490" s="7" t="s">
        <v>3863</v>
      </c>
      <c r="AE4490" s="7" t="s">
        <v>3864</v>
      </c>
      <c r="AF4490" s="7" t="s">
        <v>3865</v>
      </c>
      <c r="AG4490" s="7" t="s">
        <v>56</v>
      </c>
      <c r="AH4490" s="7" t="s">
        <v>3866</v>
      </c>
      <c r="AI4490" s="7" t="s">
        <v>34788</v>
      </c>
      <c r="AJ4490" s="7" t="s">
        <v>148</v>
      </c>
      <c r="AK4490" s="7" t="s">
        <v>197</v>
      </c>
      <c r="AL4490" s="7" t="s">
        <v>2775</v>
      </c>
      <c r="AM4490" s="10" t="s">
        <v>59</v>
      </c>
      <c r="AN4490" s="5" t="str">
        <f>+VLOOKUP(D4490,'[1]Listado de Establecimientos'!$A$1:$P$65536,16,FALSE)</f>
        <v>LAMAS</v>
      </c>
      <c r="AO4490" s="5" t="str">
        <f>+VLOOKUP(D4490,'[1]Listado de Establecimientos'!$A$1:$Q$65536,17,FALSE)</f>
        <v>BARRANQUITA</v>
      </c>
      <c r="AP4490" s="5">
        <f t="shared" si="71"/>
        <v>5</v>
      </c>
    </row>
    <row r="4491" spans="1:42" ht="24.75">
      <c r="A4491" s="6">
        <v>81</v>
      </c>
      <c r="B4491" s="7" t="s">
        <v>34789</v>
      </c>
      <c r="C4491" s="8" t="s">
        <v>40</v>
      </c>
      <c r="D4491" s="7" t="s">
        <v>127</v>
      </c>
      <c r="E4491" s="7" t="s">
        <v>128</v>
      </c>
      <c r="F4491" s="7" t="s">
        <v>34790</v>
      </c>
      <c r="G4491" s="7" t="s">
        <v>7988</v>
      </c>
      <c r="H4491" s="7" t="s">
        <v>34791</v>
      </c>
      <c r="I4491" s="7" t="s">
        <v>134</v>
      </c>
      <c r="J4491" s="7" t="s">
        <v>34792</v>
      </c>
      <c r="K4491" s="7" t="s">
        <v>44</v>
      </c>
      <c r="L4491" s="7" t="s">
        <v>45</v>
      </c>
      <c r="M4491" s="7" t="s">
        <v>34793</v>
      </c>
      <c r="N4491" s="9" t="s">
        <v>34794</v>
      </c>
      <c r="O4491" s="7" t="s">
        <v>127</v>
      </c>
      <c r="P4491" s="7" t="s">
        <v>128</v>
      </c>
      <c r="Q4491" s="7" t="s">
        <v>34795</v>
      </c>
      <c r="R4491" s="7" t="s">
        <v>30220</v>
      </c>
      <c r="S4491" s="7" t="s">
        <v>34685</v>
      </c>
      <c r="T4491" s="7" t="s">
        <v>17566</v>
      </c>
      <c r="U4491" s="7" t="s">
        <v>64</v>
      </c>
      <c r="V4491" s="7" t="s">
        <v>7998</v>
      </c>
      <c r="W4491" s="7" t="s">
        <v>2659</v>
      </c>
      <c r="X4491" s="7" t="s">
        <v>48</v>
      </c>
      <c r="Y4491" s="7" t="s">
        <v>49</v>
      </c>
      <c r="Z4491" s="7" t="s">
        <v>49</v>
      </c>
      <c r="AA4491" s="7" t="s">
        <v>50</v>
      </c>
      <c r="AB4491" s="7" t="s">
        <v>51</v>
      </c>
      <c r="AC4491" s="7" t="s">
        <v>52</v>
      </c>
      <c r="AD4491" s="7" t="s">
        <v>1539</v>
      </c>
      <c r="AE4491" s="7" t="s">
        <v>741</v>
      </c>
      <c r="AF4491" s="7" t="s">
        <v>17223</v>
      </c>
      <c r="AG4491" s="7" t="s">
        <v>56</v>
      </c>
      <c r="AH4491" s="7" t="s">
        <v>17224</v>
      </c>
      <c r="AI4491" s="7" t="s">
        <v>34796</v>
      </c>
      <c r="AJ4491" s="7" t="s">
        <v>1539</v>
      </c>
      <c r="AK4491" s="7" t="s">
        <v>1002</v>
      </c>
      <c r="AL4491" s="7" t="s">
        <v>17223</v>
      </c>
      <c r="AM4491" s="10" t="s">
        <v>59</v>
      </c>
      <c r="AN4491" s="5" t="str">
        <f>+VLOOKUP(D4491,'[1]Listado de Establecimientos'!$A$1:$P$65536,16,FALSE)</f>
        <v>MOYOBAMBA</v>
      </c>
      <c r="AO4491" s="5" t="str">
        <f>+VLOOKUP(D4491,'[1]Listado de Establecimientos'!$A$1:$Q$65536,17,FALSE)</f>
        <v>SORITOR</v>
      </c>
      <c r="AP4491" s="5">
        <f t="shared" si="71"/>
        <v>5</v>
      </c>
    </row>
    <row r="4492" spans="1:42" ht="24">
      <c r="A4492" s="6">
        <v>82</v>
      </c>
      <c r="B4492" s="7" t="s">
        <v>34797</v>
      </c>
      <c r="C4492" s="8" t="s">
        <v>40</v>
      </c>
      <c r="D4492" s="7" t="s">
        <v>41</v>
      </c>
      <c r="E4492" s="7" t="s">
        <v>42</v>
      </c>
      <c r="F4492" s="7" t="s">
        <v>190</v>
      </c>
      <c r="G4492" s="7" t="s">
        <v>12235</v>
      </c>
      <c r="H4492" s="7" t="s">
        <v>8755</v>
      </c>
      <c r="I4492" s="7" t="s">
        <v>119</v>
      </c>
      <c r="J4492" s="7" t="s">
        <v>34798</v>
      </c>
      <c r="K4492" s="7" t="s">
        <v>152</v>
      </c>
      <c r="L4492" s="7" t="s">
        <v>45</v>
      </c>
      <c r="M4492" s="7" t="s">
        <v>34799</v>
      </c>
      <c r="N4492" s="9" t="s">
        <v>34800</v>
      </c>
      <c r="O4492" s="7" t="s">
        <v>3252</v>
      </c>
      <c r="P4492" s="7" t="s">
        <v>3253</v>
      </c>
      <c r="Q4492" s="7" t="s">
        <v>32100</v>
      </c>
      <c r="R4492" s="7" t="s">
        <v>33317</v>
      </c>
      <c r="S4492" s="7" t="s">
        <v>34685</v>
      </c>
      <c r="T4492" s="7" t="s">
        <v>9299</v>
      </c>
      <c r="U4492" s="7" t="s">
        <v>46</v>
      </c>
      <c r="V4492" s="7" t="s">
        <v>11152</v>
      </c>
      <c r="W4492" s="7" t="s">
        <v>714</v>
      </c>
      <c r="X4492" s="7" t="s">
        <v>48</v>
      </c>
      <c r="Y4492" s="7" t="s">
        <v>49</v>
      </c>
      <c r="Z4492" s="7" t="s">
        <v>49</v>
      </c>
      <c r="AA4492" s="7" t="s">
        <v>50</v>
      </c>
      <c r="AB4492" s="7" t="s">
        <v>125</v>
      </c>
      <c r="AC4492" s="7" t="s">
        <v>52</v>
      </c>
      <c r="AD4492" s="7" t="s">
        <v>20825</v>
      </c>
      <c r="AE4492" s="7" t="s">
        <v>171</v>
      </c>
      <c r="AF4492" s="7" t="s">
        <v>22733</v>
      </c>
      <c r="AG4492" s="7" t="s">
        <v>56</v>
      </c>
      <c r="AH4492" s="7" t="s">
        <v>22734</v>
      </c>
      <c r="AI4492" s="7" t="s">
        <v>34801</v>
      </c>
      <c r="AJ4492" s="7" t="s">
        <v>20825</v>
      </c>
      <c r="AK4492" s="7" t="s">
        <v>171</v>
      </c>
      <c r="AL4492" s="7" t="s">
        <v>22733</v>
      </c>
      <c r="AM4492" s="10" t="s">
        <v>59</v>
      </c>
      <c r="AN4492" s="5" t="str">
        <f>+VLOOKUP(D4492,'[1]Listado de Establecimientos'!$A$1:$P$65536,16,FALSE)</f>
        <v>NO PERTENECE A NINGUNA RED</v>
      </c>
      <c r="AO4492" s="5" t="str">
        <f>+VLOOKUP(D4492,'[1]Listado de Establecimientos'!$A$1:$Q$65536,17,FALSE)</f>
        <v>NO PERTENECE A NINGUNA MICRORED</v>
      </c>
      <c r="AP4492" s="5">
        <f t="shared" si="71"/>
        <v>5</v>
      </c>
    </row>
    <row r="4493" spans="1:42" ht="24.75">
      <c r="A4493" s="6">
        <v>83</v>
      </c>
      <c r="B4493" s="7" t="s">
        <v>34802</v>
      </c>
      <c r="C4493" s="8" t="s">
        <v>40</v>
      </c>
      <c r="D4493" s="7" t="s">
        <v>1046</v>
      </c>
      <c r="E4493" s="7" t="s">
        <v>1047</v>
      </c>
      <c r="F4493" s="7" t="s">
        <v>3530</v>
      </c>
      <c r="G4493" s="7" t="s">
        <v>817</v>
      </c>
      <c r="H4493" s="7" t="s">
        <v>34803</v>
      </c>
      <c r="I4493" s="7" t="s">
        <v>97</v>
      </c>
      <c r="J4493" s="7" t="s">
        <v>34804</v>
      </c>
      <c r="K4493" s="7" t="s">
        <v>63</v>
      </c>
      <c r="L4493" s="7" t="s">
        <v>45</v>
      </c>
      <c r="M4493" s="7" t="s">
        <v>34805</v>
      </c>
      <c r="N4493" s="9" t="s">
        <v>1052</v>
      </c>
      <c r="O4493" s="7" t="s">
        <v>1053</v>
      </c>
      <c r="P4493" s="7" t="s">
        <v>1054</v>
      </c>
      <c r="Q4493" s="7" t="s">
        <v>34806</v>
      </c>
      <c r="R4493" s="7" t="s">
        <v>30245</v>
      </c>
      <c r="S4493" s="7" t="s">
        <v>34685</v>
      </c>
      <c r="T4493" s="7" t="s">
        <v>17566</v>
      </c>
      <c r="U4493" s="7" t="s">
        <v>64</v>
      </c>
      <c r="V4493" s="7" t="s">
        <v>1404</v>
      </c>
      <c r="W4493" s="7" t="s">
        <v>5863</v>
      </c>
      <c r="X4493" s="7" t="s">
        <v>48</v>
      </c>
      <c r="Y4493" s="7" t="s">
        <v>49</v>
      </c>
      <c r="Z4493" s="7" t="s">
        <v>67</v>
      </c>
      <c r="AA4493" s="7" t="s">
        <v>50</v>
      </c>
      <c r="AB4493" s="7" t="s">
        <v>51</v>
      </c>
      <c r="AC4493" s="7" t="s">
        <v>52</v>
      </c>
      <c r="AD4493" s="7" t="s">
        <v>72</v>
      </c>
      <c r="AE4493" s="7" t="s">
        <v>1862</v>
      </c>
      <c r="AF4493" s="7" t="s">
        <v>1061</v>
      </c>
      <c r="AG4493" s="7" t="s">
        <v>56</v>
      </c>
      <c r="AH4493" s="7" t="s">
        <v>1863</v>
      </c>
      <c r="AI4493" s="7" t="s">
        <v>34807</v>
      </c>
      <c r="AJ4493" s="7" t="s">
        <v>72</v>
      </c>
      <c r="AK4493" s="7" t="s">
        <v>172</v>
      </c>
      <c r="AL4493" s="7" t="s">
        <v>1061</v>
      </c>
      <c r="AM4493" s="10" t="s">
        <v>59</v>
      </c>
      <c r="AN4493" s="5" t="str">
        <f>+VLOOKUP(D4493,'[1]Listado de Establecimientos'!$A$1:$P$65536,16,FALSE)</f>
        <v>SAN MARTIN</v>
      </c>
      <c r="AO4493" s="5" t="str">
        <f>+VLOOKUP(D4493,'[1]Listado de Establecimientos'!$A$1:$Q$65536,17,FALSE)</f>
        <v>CHAZUTA</v>
      </c>
      <c r="AP4493" s="5">
        <f t="shared" si="71"/>
        <v>5</v>
      </c>
    </row>
    <row r="4494" spans="1:42" ht="24">
      <c r="A4494" s="6">
        <v>84</v>
      </c>
      <c r="B4494" s="7" t="s">
        <v>34808</v>
      </c>
      <c r="C4494" s="8" t="s">
        <v>40</v>
      </c>
      <c r="D4494" s="7" t="s">
        <v>41</v>
      </c>
      <c r="E4494" s="7" t="s">
        <v>42</v>
      </c>
      <c r="F4494" s="7" t="s">
        <v>190</v>
      </c>
      <c r="G4494" s="7" t="s">
        <v>12235</v>
      </c>
      <c r="H4494" s="7" t="s">
        <v>8755</v>
      </c>
      <c r="I4494" s="7" t="s">
        <v>119</v>
      </c>
      <c r="J4494" s="7" t="s">
        <v>34798</v>
      </c>
      <c r="K4494" s="7" t="s">
        <v>152</v>
      </c>
      <c r="L4494" s="7" t="s">
        <v>45</v>
      </c>
      <c r="M4494" s="7" t="s">
        <v>34799</v>
      </c>
      <c r="N4494" s="9" t="s">
        <v>34800</v>
      </c>
      <c r="O4494" s="7" t="s">
        <v>3252</v>
      </c>
      <c r="P4494" s="7" t="s">
        <v>3253</v>
      </c>
      <c r="Q4494" s="7" t="s">
        <v>32100</v>
      </c>
      <c r="R4494" s="7" t="s">
        <v>33317</v>
      </c>
      <c r="S4494" s="7" t="s">
        <v>34685</v>
      </c>
      <c r="T4494" s="7" t="s">
        <v>770</v>
      </c>
      <c r="U4494" s="7" t="s">
        <v>46</v>
      </c>
      <c r="V4494" s="7" t="s">
        <v>2562</v>
      </c>
      <c r="W4494" s="7" t="s">
        <v>1852</v>
      </c>
      <c r="X4494" s="7" t="s">
        <v>48</v>
      </c>
      <c r="Y4494" s="7" t="s">
        <v>88</v>
      </c>
      <c r="Z4494" s="7" t="s">
        <v>77</v>
      </c>
      <c r="AA4494" s="7" t="s">
        <v>50</v>
      </c>
      <c r="AB4494" s="7" t="s">
        <v>125</v>
      </c>
      <c r="AC4494" s="7" t="s">
        <v>50</v>
      </c>
      <c r="AD4494" s="7" t="s">
        <v>20825</v>
      </c>
      <c r="AE4494" s="7" t="s">
        <v>171</v>
      </c>
      <c r="AF4494" s="7" t="s">
        <v>22733</v>
      </c>
      <c r="AG4494" s="7" t="s">
        <v>56</v>
      </c>
      <c r="AH4494" s="7" t="s">
        <v>22734</v>
      </c>
      <c r="AI4494" s="7" t="s">
        <v>34809</v>
      </c>
      <c r="AJ4494" s="7" t="s">
        <v>20825</v>
      </c>
      <c r="AK4494" s="7" t="s">
        <v>171</v>
      </c>
      <c r="AL4494" s="7" t="s">
        <v>22733</v>
      </c>
      <c r="AM4494" s="10" t="s">
        <v>59</v>
      </c>
      <c r="AN4494" s="5" t="str">
        <f>+VLOOKUP(D4494,'[1]Listado de Establecimientos'!$A$1:$P$65536,16,FALSE)</f>
        <v>NO PERTENECE A NINGUNA RED</v>
      </c>
      <c r="AO4494" s="5" t="str">
        <f>+VLOOKUP(D4494,'[1]Listado de Establecimientos'!$A$1:$Q$65536,17,FALSE)</f>
        <v>NO PERTENECE A NINGUNA MICRORED</v>
      </c>
      <c r="AP4494" s="5">
        <f t="shared" si="71"/>
        <v>5</v>
      </c>
    </row>
    <row r="4495" spans="1:42" ht="24.75">
      <c r="A4495" s="6">
        <v>85</v>
      </c>
      <c r="B4495" s="7" t="s">
        <v>34810</v>
      </c>
      <c r="C4495" s="8" t="s">
        <v>40</v>
      </c>
      <c r="D4495" s="7" t="s">
        <v>1046</v>
      </c>
      <c r="E4495" s="7" t="s">
        <v>1047</v>
      </c>
      <c r="F4495" s="7" t="s">
        <v>3075</v>
      </c>
      <c r="G4495" s="7" t="s">
        <v>1225</v>
      </c>
      <c r="H4495" s="7" t="s">
        <v>34811</v>
      </c>
      <c r="I4495" s="7" t="s">
        <v>144</v>
      </c>
      <c r="J4495" s="7" t="s">
        <v>34812</v>
      </c>
      <c r="K4495" s="7" t="s">
        <v>86</v>
      </c>
      <c r="L4495" s="7" t="s">
        <v>3544</v>
      </c>
      <c r="M4495" s="7" t="s">
        <v>134</v>
      </c>
      <c r="N4495" s="9" t="s">
        <v>1052</v>
      </c>
      <c r="O4495" s="7" t="s">
        <v>1046</v>
      </c>
      <c r="P4495" s="7" t="s">
        <v>1047</v>
      </c>
      <c r="Q4495" s="7" t="s">
        <v>34813</v>
      </c>
      <c r="R4495" s="7" t="s">
        <v>30245</v>
      </c>
      <c r="S4495" s="7" t="s">
        <v>34685</v>
      </c>
      <c r="T4495" s="7" t="s">
        <v>16419</v>
      </c>
      <c r="U4495" s="7" t="s">
        <v>64</v>
      </c>
      <c r="V4495" s="7" t="s">
        <v>1753</v>
      </c>
      <c r="W4495" s="7" t="s">
        <v>73</v>
      </c>
      <c r="X4495" s="7" t="s">
        <v>48</v>
      </c>
      <c r="Y4495" s="7" t="s">
        <v>49</v>
      </c>
      <c r="Z4495" s="7" t="s">
        <v>88</v>
      </c>
      <c r="AA4495" s="7" t="s">
        <v>50</v>
      </c>
      <c r="AB4495" s="7" t="s">
        <v>51</v>
      </c>
      <c r="AC4495" s="7" t="s">
        <v>52</v>
      </c>
      <c r="AD4495" s="7" t="s">
        <v>72</v>
      </c>
      <c r="AE4495" s="7" t="s">
        <v>1862</v>
      </c>
      <c r="AF4495" s="7" t="s">
        <v>1061</v>
      </c>
      <c r="AG4495" s="7" t="s">
        <v>56</v>
      </c>
      <c r="AH4495" s="7" t="s">
        <v>1863</v>
      </c>
      <c r="AI4495" s="7" t="s">
        <v>34814</v>
      </c>
      <c r="AJ4495" s="7" t="s">
        <v>72</v>
      </c>
      <c r="AK4495" s="7" t="s">
        <v>172</v>
      </c>
      <c r="AL4495" s="7" t="s">
        <v>1061</v>
      </c>
      <c r="AM4495" s="10" t="s">
        <v>59</v>
      </c>
      <c r="AN4495" s="5" t="str">
        <f>+VLOOKUP(D4495,'[1]Listado de Establecimientos'!$A$1:$P$65536,16,FALSE)</f>
        <v>SAN MARTIN</v>
      </c>
      <c r="AO4495" s="5" t="str">
        <f>+VLOOKUP(D4495,'[1]Listado de Establecimientos'!$A$1:$Q$65536,17,FALSE)</f>
        <v>CHAZUTA</v>
      </c>
      <c r="AP4495" s="5">
        <f t="shared" si="71"/>
        <v>5</v>
      </c>
    </row>
    <row r="4496" spans="1:42" ht="24">
      <c r="A4496" s="6">
        <v>86</v>
      </c>
      <c r="B4496" s="7" t="s">
        <v>34815</v>
      </c>
      <c r="C4496" s="8" t="s">
        <v>40</v>
      </c>
      <c r="D4496" s="7" t="s">
        <v>60</v>
      </c>
      <c r="E4496" s="7" t="s">
        <v>61</v>
      </c>
      <c r="F4496" s="7" t="s">
        <v>1633</v>
      </c>
      <c r="G4496" s="7" t="s">
        <v>303</v>
      </c>
      <c r="H4496" s="7" t="s">
        <v>6435</v>
      </c>
      <c r="I4496" s="7" t="s">
        <v>261</v>
      </c>
      <c r="J4496" s="7" t="s">
        <v>31047</v>
      </c>
      <c r="K4496" s="7" t="s">
        <v>63</v>
      </c>
      <c r="L4496" s="7" t="s">
        <v>45</v>
      </c>
      <c r="M4496" s="7" t="s">
        <v>34816</v>
      </c>
      <c r="N4496" s="9" t="s">
        <v>34817</v>
      </c>
      <c r="O4496" s="7" t="s">
        <v>7336</v>
      </c>
      <c r="P4496" s="7" t="s">
        <v>7337</v>
      </c>
      <c r="Q4496" s="7" t="s">
        <v>32322</v>
      </c>
      <c r="R4496" s="7" t="s">
        <v>30274</v>
      </c>
      <c r="S4496" s="7" t="s">
        <v>34685</v>
      </c>
      <c r="T4496" s="7" t="s">
        <v>34818</v>
      </c>
      <c r="U4496" s="7" t="s">
        <v>64</v>
      </c>
      <c r="V4496" s="7" t="s">
        <v>232</v>
      </c>
      <c r="W4496" s="7" t="s">
        <v>73</v>
      </c>
      <c r="X4496" s="7" t="s">
        <v>2057</v>
      </c>
      <c r="Y4496" s="7" t="s">
        <v>79</v>
      </c>
      <c r="Z4496" s="7" t="s">
        <v>67</v>
      </c>
      <c r="AA4496" s="7" t="s">
        <v>50</v>
      </c>
      <c r="AB4496" s="7" t="s">
        <v>125</v>
      </c>
      <c r="AC4496" s="7" t="s">
        <v>52</v>
      </c>
      <c r="AD4496" s="7" t="s">
        <v>104</v>
      </c>
      <c r="AE4496" s="7" t="s">
        <v>160</v>
      </c>
      <c r="AF4496" s="7" t="s">
        <v>221</v>
      </c>
      <c r="AG4496" s="7" t="s">
        <v>56</v>
      </c>
      <c r="AH4496" s="7" t="s">
        <v>2475</v>
      </c>
      <c r="AI4496" s="7" t="s">
        <v>34819</v>
      </c>
      <c r="AJ4496" s="7" t="s">
        <v>104</v>
      </c>
      <c r="AK4496" s="7" t="s">
        <v>160</v>
      </c>
      <c r="AL4496" s="7" t="s">
        <v>221</v>
      </c>
      <c r="AM4496" s="10" t="s">
        <v>59</v>
      </c>
      <c r="AN4496" s="5" t="str">
        <f>+VLOOKUP(D4496,'[1]Listado de Establecimientos'!$A$1:$P$65536,16,FALSE)</f>
        <v>RIOJA</v>
      </c>
      <c r="AO4496" s="5" t="str">
        <f>+VLOOKUP(D4496,'[1]Listado de Establecimientos'!$A$1:$Q$65536,17,FALSE)</f>
        <v>NO PERTENECE A NINGUNA MICRORED</v>
      </c>
      <c r="AP4496" s="5">
        <f t="shared" si="71"/>
        <v>5</v>
      </c>
    </row>
    <row r="4497" spans="1:42" ht="24.75">
      <c r="A4497" s="6">
        <v>87</v>
      </c>
      <c r="B4497" s="7" t="s">
        <v>34820</v>
      </c>
      <c r="C4497" s="8" t="s">
        <v>40</v>
      </c>
      <c r="D4497" s="7" t="s">
        <v>60</v>
      </c>
      <c r="E4497" s="7" t="s">
        <v>61</v>
      </c>
      <c r="F4497" s="7" t="s">
        <v>2332</v>
      </c>
      <c r="G4497" s="7" t="s">
        <v>16809</v>
      </c>
      <c r="H4497" s="7" t="s">
        <v>34821</v>
      </c>
      <c r="I4497" s="7" t="s">
        <v>97</v>
      </c>
      <c r="J4497" s="7" t="s">
        <v>34822</v>
      </c>
      <c r="K4497" s="7" t="s">
        <v>152</v>
      </c>
      <c r="L4497" s="7" t="s">
        <v>45</v>
      </c>
      <c r="M4497" s="7" t="s">
        <v>34823</v>
      </c>
      <c r="N4497" s="9" t="s">
        <v>34824</v>
      </c>
      <c r="O4497" s="7" t="s">
        <v>102</v>
      </c>
      <c r="P4497" s="7" t="s">
        <v>103</v>
      </c>
      <c r="Q4497" s="7" t="s">
        <v>34825</v>
      </c>
      <c r="R4497" s="7" t="s">
        <v>30868</v>
      </c>
      <c r="S4497" s="7" t="s">
        <v>34685</v>
      </c>
      <c r="T4497" s="7" t="s">
        <v>8324</v>
      </c>
      <c r="U4497" s="7" t="s">
        <v>64</v>
      </c>
      <c r="V4497" s="7" t="s">
        <v>3385</v>
      </c>
      <c r="W4497" s="7" t="s">
        <v>188</v>
      </c>
      <c r="X4497" s="7" t="s">
        <v>66</v>
      </c>
      <c r="Y4497" s="7" t="s">
        <v>124</v>
      </c>
      <c r="Z4497" s="7" t="s">
        <v>119</v>
      </c>
      <c r="AA4497" s="7" t="s">
        <v>50</v>
      </c>
      <c r="AB4497" s="7" t="s">
        <v>125</v>
      </c>
      <c r="AC4497" s="7" t="s">
        <v>50</v>
      </c>
      <c r="AD4497" s="7" t="s">
        <v>104</v>
      </c>
      <c r="AE4497" s="7" t="s">
        <v>1407</v>
      </c>
      <c r="AF4497" s="7" t="s">
        <v>221</v>
      </c>
      <c r="AG4497" s="7" t="s">
        <v>56</v>
      </c>
      <c r="AH4497" s="7" t="s">
        <v>2475</v>
      </c>
      <c r="AI4497" s="7" t="s">
        <v>34826</v>
      </c>
      <c r="AJ4497" s="7" t="s">
        <v>104</v>
      </c>
      <c r="AK4497" s="7" t="s">
        <v>160</v>
      </c>
      <c r="AL4497" s="7" t="s">
        <v>221</v>
      </c>
      <c r="AM4497" s="10" t="s">
        <v>59</v>
      </c>
      <c r="AN4497" s="5" t="str">
        <f>+VLOOKUP(D4497,'[1]Listado de Establecimientos'!$A$1:$P$65536,16,FALSE)</f>
        <v>RIOJA</v>
      </c>
      <c r="AO4497" s="5" t="str">
        <f>+VLOOKUP(D4497,'[1]Listado de Establecimientos'!$A$1:$Q$65536,17,FALSE)</f>
        <v>NO PERTENECE A NINGUNA MICRORED</v>
      </c>
      <c r="AP4497" s="5">
        <f t="shared" si="71"/>
        <v>5</v>
      </c>
    </row>
    <row r="4498" spans="1:42" ht="24.75">
      <c r="A4498" s="6">
        <v>88</v>
      </c>
      <c r="B4498" s="7" t="s">
        <v>34827</v>
      </c>
      <c r="C4498" s="8" t="s">
        <v>40</v>
      </c>
      <c r="D4498" s="7" t="s">
        <v>83</v>
      </c>
      <c r="E4498" s="7" t="s">
        <v>143</v>
      </c>
      <c r="F4498" s="7" t="s">
        <v>3075</v>
      </c>
      <c r="G4498" s="7" t="s">
        <v>8627</v>
      </c>
      <c r="H4498" s="7" t="s">
        <v>17802</v>
      </c>
      <c r="I4498" s="7" t="s">
        <v>119</v>
      </c>
      <c r="J4498" s="7" t="s">
        <v>34828</v>
      </c>
      <c r="K4498" s="7" t="s">
        <v>63</v>
      </c>
      <c r="L4498" s="7" t="s">
        <v>45</v>
      </c>
      <c r="M4498" s="7" t="s">
        <v>34829</v>
      </c>
      <c r="N4498" s="9" t="s">
        <v>34830</v>
      </c>
      <c r="O4498" s="7" t="s">
        <v>2627</v>
      </c>
      <c r="P4498" s="7" t="s">
        <v>2628</v>
      </c>
      <c r="Q4498" s="7" t="s">
        <v>34831</v>
      </c>
      <c r="R4498" s="7" t="s">
        <v>30340</v>
      </c>
      <c r="S4498" s="7" t="s">
        <v>34685</v>
      </c>
      <c r="T4498" s="7" t="s">
        <v>9569</v>
      </c>
      <c r="U4498" s="7" t="s">
        <v>46</v>
      </c>
      <c r="V4498" s="7" t="s">
        <v>254</v>
      </c>
      <c r="W4498" s="7" t="s">
        <v>149</v>
      </c>
      <c r="X4498" s="7" t="s">
        <v>48</v>
      </c>
      <c r="Y4498" s="7" t="s">
        <v>94</v>
      </c>
      <c r="Z4498" s="7" t="s">
        <v>49</v>
      </c>
      <c r="AA4498" s="7" t="s">
        <v>50</v>
      </c>
      <c r="AB4498" s="7" t="s">
        <v>125</v>
      </c>
      <c r="AC4498" s="7" t="s">
        <v>52</v>
      </c>
      <c r="AD4498" s="7" t="s">
        <v>998</v>
      </c>
      <c r="AE4498" s="7" t="s">
        <v>741</v>
      </c>
      <c r="AF4498" s="7" t="s">
        <v>999</v>
      </c>
      <c r="AG4498" s="7" t="s">
        <v>56</v>
      </c>
      <c r="AH4498" s="7" t="s">
        <v>1000</v>
      </c>
      <c r="AI4498" s="7" t="s">
        <v>34832</v>
      </c>
      <c r="AJ4498" s="7" t="s">
        <v>998</v>
      </c>
      <c r="AK4498" s="7" t="s">
        <v>1002</v>
      </c>
      <c r="AL4498" s="7" t="s">
        <v>999</v>
      </c>
      <c r="AM4498" s="10" t="s">
        <v>59</v>
      </c>
      <c r="AN4498" s="5" t="str">
        <f>+VLOOKUP(D4498,'[1]Listado de Establecimientos'!$A$1:$P$65536,16,FALSE)</f>
        <v>MOYOBAMBA</v>
      </c>
      <c r="AO4498" s="5" t="str">
        <f>+VLOOKUP(D4498,'[1]Listado de Establecimientos'!$A$1:$Q$65536,17,FALSE)</f>
        <v>NO PERTENECE A NINGUNA MICRORED</v>
      </c>
      <c r="AP4498" s="5">
        <f t="shared" si="71"/>
        <v>5</v>
      </c>
    </row>
    <row r="4499" spans="1:42" ht="24.75">
      <c r="A4499" s="6">
        <v>89</v>
      </c>
      <c r="B4499" s="7" t="s">
        <v>34833</v>
      </c>
      <c r="C4499" s="8" t="s">
        <v>40</v>
      </c>
      <c r="D4499" s="7" t="s">
        <v>70</v>
      </c>
      <c r="E4499" s="7" t="s">
        <v>71</v>
      </c>
      <c r="F4499" s="7" t="s">
        <v>2908</v>
      </c>
      <c r="G4499" s="7" t="s">
        <v>34834</v>
      </c>
      <c r="H4499" s="7" t="s">
        <v>34835</v>
      </c>
      <c r="I4499" s="7" t="s">
        <v>88</v>
      </c>
      <c r="J4499" s="7" t="s">
        <v>34836</v>
      </c>
      <c r="K4499" s="7" t="s">
        <v>44</v>
      </c>
      <c r="L4499" s="7" t="s">
        <v>45</v>
      </c>
      <c r="M4499" s="7" t="s">
        <v>34837</v>
      </c>
      <c r="N4499" s="9" t="s">
        <v>34838</v>
      </c>
      <c r="O4499" s="7" t="s">
        <v>3547</v>
      </c>
      <c r="P4499" s="7" t="s">
        <v>3548</v>
      </c>
      <c r="Q4499" s="7" t="s">
        <v>32659</v>
      </c>
      <c r="R4499" s="7" t="s">
        <v>30238</v>
      </c>
      <c r="S4499" s="7" t="s">
        <v>34685</v>
      </c>
      <c r="T4499" s="7" t="s">
        <v>4862</v>
      </c>
      <c r="U4499" s="7" t="s">
        <v>64</v>
      </c>
      <c r="V4499" s="7" t="s">
        <v>1872</v>
      </c>
      <c r="W4499" s="7" t="s">
        <v>73</v>
      </c>
      <c r="X4499" s="7" t="s">
        <v>48</v>
      </c>
      <c r="Y4499" s="7" t="s">
        <v>2774</v>
      </c>
      <c r="Z4499" s="7" t="s">
        <v>2774</v>
      </c>
      <c r="AA4499" s="7" t="s">
        <v>50</v>
      </c>
      <c r="AB4499" s="7" t="s">
        <v>51</v>
      </c>
      <c r="AC4499" s="7" t="s">
        <v>52</v>
      </c>
      <c r="AD4499" s="7" t="s">
        <v>4471</v>
      </c>
      <c r="AE4499" s="7" t="s">
        <v>1076</v>
      </c>
      <c r="AF4499" s="7" t="s">
        <v>10812</v>
      </c>
      <c r="AG4499" s="7" t="s">
        <v>56</v>
      </c>
      <c r="AH4499" s="7" t="s">
        <v>15236</v>
      </c>
      <c r="AI4499" s="7" t="s">
        <v>34839</v>
      </c>
      <c r="AJ4499" s="7" t="s">
        <v>4471</v>
      </c>
      <c r="AK4499" s="7" t="s">
        <v>179</v>
      </c>
      <c r="AL4499" s="7" t="s">
        <v>10812</v>
      </c>
      <c r="AM4499" s="10" t="s">
        <v>59</v>
      </c>
      <c r="AN4499" s="5" t="str">
        <f>+VLOOKUP(D4499,'[1]Listado de Establecimientos'!$A$1:$P$65536,16,FALSE)</f>
        <v>PICOTA</v>
      </c>
      <c r="AO4499" s="5" t="str">
        <f>+VLOOKUP(D4499,'[1]Listado de Establecimientos'!$A$1:$Q$65536,17,FALSE)</f>
        <v>PICOTA</v>
      </c>
      <c r="AP4499" s="5">
        <f t="shared" si="71"/>
        <v>5</v>
      </c>
    </row>
    <row r="4500" spans="1:42" ht="24.75">
      <c r="A4500" s="6">
        <v>90</v>
      </c>
      <c r="B4500" s="7" t="s">
        <v>34840</v>
      </c>
      <c r="C4500" s="8" t="s">
        <v>40</v>
      </c>
      <c r="D4500" s="7" t="s">
        <v>41</v>
      </c>
      <c r="E4500" s="7" t="s">
        <v>42</v>
      </c>
      <c r="F4500" s="7" t="s">
        <v>4656</v>
      </c>
      <c r="G4500" s="7" t="s">
        <v>12494</v>
      </c>
      <c r="H4500" s="7" t="s">
        <v>34841</v>
      </c>
      <c r="I4500" s="7" t="s">
        <v>1474</v>
      </c>
      <c r="J4500" s="7" t="s">
        <v>34842</v>
      </c>
      <c r="K4500" s="7" t="s">
        <v>152</v>
      </c>
      <c r="L4500" s="7" t="s">
        <v>45</v>
      </c>
      <c r="M4500" s="7" t="s">
        <v>34843</v>
      </c>
      <c r="N4500" s="9" t="s">
        <v>34844</v>
      </c>
      <c r="O4500" s="7" t="s">
        <v>2767</v>
      </c>
      <c r="P4500" s="7" t="s">
        <v>2768</v>
      </c>
      <c r="Q4500" s="7" t="s">
        <v>30492</v>
      </c>
      <c r="R4500" s="7" t="s">
        <v>30392</v>
      </c>
      <c r="S4500" s="7" t="s">
        <v>34845</v>
      </c>
      <c r="T4500" s="7" t="s">
        <v>6640</v>
      </c>
      <c r="U4500" s="7" t="s">
        <v>64</v>
      </c>
      <c r="V4500" s="7" t="s">
        <v>8396</v>
      </c>
      <c r="W4500" s="7" t="s">
        <v>106</v>
      </c>
      <c r="X4500" s="7" t="s">
        <v>66</v>
      </c>
      <c r="Y4500" s="7" t="s">
        <v>97</v>
      </c>
      <c r="Z4500" s="7" t="s">
        <v>88</v>
      </c>
      <c r="AA4500" s="7" t="s">
        <v>50</v>
      </c>
      <c r="AB4500" s="7" t="s">
        <v>51</v>
      </c>
      <c r="AC4500" s="7" t="s">
        <v>50</v>
      </c>
      <c r="AD4500" s="7" t="s">
        <v>7223</v>
      </c>
      <c r="AE4500" s="7" t="s">
        <v>7224</v>
      </c>
      <c r="AF4500" s="7" t="s">
        <v>7225</v>
      </c>
      <c r="AG4500" s="7" t="s">
        <v>56</v>
      </c>
      <c r="AH4500" s="7" t="s">
        <v>7226</v>
      </c>
      <c r="AI4500" s="7" t="s">
        <v>34846</v>
      </c>
      <c r="AJ4500" s="7" t="s">
        <v>7223</v>
      </c>
      <c r="AK4500" s="7" t="s">
        <v>1646</v>
      </c>
      <c r="AL4500" s="7" t="s">
        <v>7225</v>
      </c>
      <c r="AM4500" s="10" t="s">
        <v>59</v>
      </c>
      <c r="AN4500" s="5" t="str">
        <f>+VLOOKUP(D4500,'[1]Listado de Establecimientos'!$A$1:$P$65536,16,FALSE)</f>
        <v>NO PERTENECE A NINGUNA RED</v>
      </c>
      <c r="AO4500" s="5" t="str">
        <f>+VLOOKUP(D4500,'[1]Listado de Establecimientos'!$A$1:$Q$65536,17,FALSE)</f>
        <v>NO PERTENECE A NINGUNA MICRORED</v>
      </c>
      <c r="AP4500" s="5">
        <f t="shared" si="71"/>
        <v>5</v>
      </c>
    </row>
    <row r="4501" spans="1:42" ht="24.75">
      <c r="A4501" s="6">
        <v>91</v>
      </c>
      <c r="B4501" s="7" t="s">
        <v>34847</v>
      </c>
      <c r="C4501" s="8" t="s">
        <v>40</v>
      </c>
      <c r="D4501" s="7" t="s">
        <v>83</v>
      </c>
      <c r="E4501" s="7" t="s">
        <v>143</v>
      </c>
      <c r="F4501" s="7" t="s">
        <v>18885</v>
      </c>
      <c r="G4501" s="7" t="s">
        <v>11160</v>
      </c>
      <c r="H4501" s="7" t="s">
        <v>34848</v>
      </c>
      <c r="I4501" s="7" t="s">
        <v>1474</v>
      </c>
      <c r="J4501" s="7" t="s">
        <v>34849</v>
      </c>
      <c r="K4501" s="7" t="s">
        <v>63</v>
      </c>
      <c r="L4501" s="7" t="s">
        <v>45</v>
      </c>
      <c r="M4501" s="7" t="s">
        <v>34850</v>
      </c>
      <c r="N4501" s="9" t="s">
        <v>34851</v>
      </c>
      <c r="O4501" s="7" t="s">
        <v>710</v>
      </c>
      <c r="P4501" s="7" t="s">
        <v>711</v>
      </c>
      <c r="Q4501" s="7" t="s">
        <v>33075</v>
      </c>
      <c r="R4501" s="7" t="s">
        <v>30189</v>
      </c>
      <c r="S4501" s="7" t="s">
        <v>34845</v>
      </c>
      <c r="T4501" s="7" t="s">
        <v>27486</v>
      </c>
      <c r="U4501" s="7" t="s">
        <v>46</v>
      </c>
      <c r="V4501" s="7" t="s">
        <v>1019</v>
      </c>
      <c r="W4501" s="7" t="s">
        <v>65</v>
      </c>
      <c r="X4501" s="7" t="s">
        <v>48</v>
      </c>
      <c r="Y4501" s="7" t="s">
        <v>94</v>
      </c>
      <c r="Z4501" s="7" t="s">
        <v>88</v>
      </c>
      <c r="AA4501" s="7" t="s">
        <v>50</v>
      </c>
      <c r="AB4501" s="7" t="s">
        <v>51</v>
      </c>
      <c r="AC4501" s="7" t="s">
        <v>52</v>
      </c>
      <c r="AD4501" s="7" t="s">
        <v>998</v>
      </c>
      <c r="AE4501" s="7" t="s">
        <v>741</v>
      </c>
      <c r="AF4501" s="7" t="s">
        <v>999</v>
      </c>
      <c r="AG4501" s="7" t="s">
        <v>56</v>
      </c>
      <c r="AH4501" s="7" t="s">
        <v>1000</v>
      </c>
      <c r="AI4501" s="7" t="s">
        <v>34852</v>
      </c>
      <c r="AJ4501" s="7" t="s">
        <v>998</v>
      </c>
      <c r="AK4501" s="7" t="s">
        <v>1002</v>
      </c>
      <c r="AL4501" s="7" t="s">
        <v>999</v>
      </c>
      <c r="AM4501" s="10" t="s">
        <v>59</v>
      </c>
      <c r="AN4501" s="5" t="str">
        <f>+VLOOKUP(D4501,'[1]Listado de Establecimientos'!$A$1:$P$65536,16,FALSE)</f>
        <v>MOYOBAMBA</v>
      </c>
      <c r="AO4501" s="5" t="str">
        <f>+VLOOKUP(D4501,'[1]Listado de Establecimientos'!$A$1:$Q$65536,17,FALSE)</f>
        <v>NO PERTENECE A NINGUNA MICRORED</v>
      </c>
      <c r="AP4501" s="5">
        <f t="shared" si="71"/>
        <v>5</v>
      </c>
    </row>
    <row r="4502" spans="1:42" ht="24.75">
      <c r="A4502" s="6">
        <v>92</v>
      </c>
      <c r="B4502" s="7" t="s">
        <v>34853</v>
      </c>
      <c r="C4502" s="8" t="s">
        <v>40</v>
      </c>
      <c r="D4502" s="7" t="s">
        <v>102</v>
      </c>
      <c r="E4502" s="7" t="s">
        <v>103</v>
      </c>
      <c r="F4502" s="7" t="s">
        <v>303</v>
      </c>
      <c r="G4502" s="7" t="s">
        <v>129</v>
      </c>
      <c r="H4502" s="7" t="s">
        <v>14306</v>
      </c>
      <c r="I4502" s="7" t="s">
        <v>85</v>
      </c>
      <c r="J4502" s="7" t="s">
        <v>16557</v>
      </c>
      <c r="K4502" s="7" t="s">
        <v>63</v>
      </c>
      <c r="L4502" s="7" t="s">
        <v>45</v>
      </c>
      <c r="M4502" s="7" t="s">
        <v>34854</v>
      </c>
      <c r="N4502" s="9" t="s">
        <v>34855</v>
      </c>
      <c r="O4502" s="7" t="s">
        <v>78</v>
      </c>
      <c r="P4502" s="7" t="s">
        <v>78</v>
      </c>
      <c r="Q4502" s="7" t="s">
        <v>34856</v>
      </c>
      <c r="R4502" s="7" t="s">
        <v>30272</v>
      </c>
      <c r="S4502" s="7" t="s">
        <v>34845</v>
      </c>
      <c r="T4502" s="7" t="s">
        <v>14441</v>
      </c>
      <c r="U4502" s="7" t="s">
        <v>64</v>
      </c>
      <c r="V4502" s="7" t="s">
        <v>2905</v>
      </c>
      <c r="W4502" s="7" t="s">
        <v>106</v>
      </c>
      <c r="X4502" s="7" t="s">
        <v>48</v>
      </c>
      <c r="Y4502" s="7" t="s">
        <v>88</v>
      </c>
      <c r="Z4502" s="7" t="s">
        <v>49</v>
      </c>
      <c r="AA4502" s="7" t="s">
        <v>50</v>
      </c>
      <c r="AB4502" s="7" t="s">
        <v>51</v>
      </c>
      <c r="AC4502" s="7" t="s">
        <v>52</v>
      </c>
      <c r="AD4502" s="7" t="s">
        <v>1225</v>
      </c>
      <c r="AE4502" s="7" t="s">
        <v>14339</v>
      </c>
      <c r="AF4502" s="7" t="s">
        <v>14340</v>
      </c>
      <c r="AG4502" s="7" t="s">
        <v>56</v>
      </c>
      <c r="AH4502" s="7" t="s">
        <v>15268</v>
      </c>
      <c r="AI4502" s="7" t="s">
        <v>34857</v>
      </c>
      <c r="AJ4502" s="7" t="s">
        <v>1225</v>
      </c>
      <c r="AK4502" s="7" t="s">
        <v>14342</v>
      </c>
      <c r="AL4502" s="7" t="s">
        <v>14340</v>
      </c>
      <c r="AM4502" s="10" t="s">
        <v>59</v>
      </c>
      <c r="AN4502" s="5" t="str">
        <f>+VLOOKUP(D4502,'[1]Listado de Establecimientos'!$A$1:$P$65536,16,FALSE)</f>
        <v>RIOJA</v>
      </c>
      <c r="AO4502" s="5" t="str">
        <f>+VLOOKUP(D4502,'[1]Listado de Establecimientos'!$A$1:$Q$65536,17,FALSE)</f>
        <v xml:space="preserve">NUEVA CAJAMARCA                                             </v>
      </c>
      <c r="AP4502" s="5">
        <f t="shared" si="71"/>
        <v>5</v>
      </c>
    </row>
    <row r="4503" spans="1:42" ht="33">
      <c r="A4503" s="6">
        <v>93</v>
      </c>
      <c r="B4503" s="7" t="s">
        <v>34858</v>
      </c>
      <c r="C4503" s="8" t="s">
        <v>40</v>
      </c>
      <c r="D4503" s="7" t="s">
        <v>41</v>
      </c>
      <c r="E4503" s="7" t="s">
        <v>42</v>
      </c>
      <c r="F4503" s="7" t="s">
        <v>10628</v>
      </c>
      <c r="G4503" s="7" t="s">
        <v>5629</v>
      </c>
      <c r="H4503" s="7" t="s">
        <v>22634</v>
      </c>
      <c r="I4503" s="7" t="s">
        <v>97</v>
      </c>
      <c r="J4503" s="7" t="s">
        <v>34859</v>
      </c>
      <c r="K4503" s="7" t="s">
        <v>86</v>
      </c>
      <c r="L4503" s="7" t="s">
        <v>45</v>
      </c>
      <c r="M4503" s="7" t="s">
        <v>34860</v>
      </c>
      <c r="N4503" s="9" t="s">
        <v>34861</v>
      </c>
      <c r="O4503" s="7" t="s">
        <v>2647</v>
      </c>
      <c r="P4503" s="7" t="s">
        <v>2648</v>
      </c>
      <c r="Q4503" s="7" t="s">
        <v>34862</v>
      </c>
      <c r="R4503" s="7" t="s">
        <v>30379</v>
      </c>
      <c r="S4503" s="7" t="s">
        <v>34845</v>
      </c>
      <c r="T4503" s="7" t="s">
        <v>12246</v>
      </c>
      <c r="U4503" s="7" t="s">
        <v>46</v>
      </c>
      <c r="V4503" s="7" t="s">
        <v>4505</v>
      </c>
      <c r="W4503" s="7" t="s">
        <v>106</v>
      </c>
      <c r="X4503" s="7" t="s">
        <v>48</v>
      </c>
      <c r="Y4503" s="7" t="s">
        <v>94</v>
      </c>
      <c r="Z4503" s="7" t="s">
        <v>67</v>
      </c>
      <c r="AA4503" s="7" t="s">
        <v>50</v>
      </c>
      <c r="AB4503" s="7" t="s">
        <v>51</v>
      </c>
      <c r="AC4503" s="7" t="s">
        <v>52</v>
      </c>
      <c r="AD4503" s="7" t="s">
        <v>7223</v>
      </c>
      <c r="AE4503" s="7" t="s">
        <v>7224</v>
      </c>
      <c r="AF4503" s="7" t="s">
        <v>7225</v>
      </c>
      <c r="AG4503" s="7" t="s">
        <v>56</v>
      </c>
      <c r="AH4503" s="7" t="s">
        <v>7226</v>
      </c>
      <c r="AI4503" s="7" t="s">
        <v>34863</v>
      </c>
      <c r="AJ4503" s="7" t="s">
        <v>7223</v>
      </c>
      <c r="AK4503" s="7" t="s">
        <v>1646</v>
      </c>
      <c r="AL4503" s="7" t="s">
        <v>7225</v>
      </c>
      <c r="AM4503" s="10" t="s">
        <v>59</v>
      </c>
      <c r="AN4503" s="5" t="str">
        <f>+VLOOKUP(D4503,'[1]Listado de Establecimientos'!$A$1:$P$65536,16,FALSE)</f>
        <v>NO PERTENECE A NINGUNA RED</v>
      </c>
      <c r="AO4503" s="5" t="str">
        <f>+VLOOKUP(D4503,'[1]Listado de Establecimientos'!$A$1:$Q$65536,17,FALSE)</f>
        <v>NO PERTENECE A NINGUNA MICRORED</v>
      </c>
      <c r="AP4503" s="5">
        <f t="shared" si="71"/>
        <v>5</v>
      </c>
    </row>
    <row r="4504" spans="1:42" ht="24.75">
      <c r="A4504" s="6">
        <v>94</v>
      </c>
      <c r="B4504" s="7" t="s">
        <v>34864</v>
      </c>
      <c r="C4504" s="8" t="s">
        <v>40</v>
      </c>
      <c r="D4504" s="7" t="s">
        <v>91</v>
      </c>
      <c r="E4504" s="7" t="s">
        <v>92</v>
      </c>
      <c r="F4504" s="7" t="s">
        <v>233</v>
      </c>
      <c r="G4504" s="7" t="s">
        <v>1407</v>
      </c>
      <c r="H4504" s="7" t="s">
        <v>34865</v>
      </c>
      <c r="I4504" s="7" t="s">
        <v>185</v>
      </c>
      <c r="J4504" s="7" t="s">
        <v>18095</v>
      </c>
      <c r="K4504" s="7" t="s">
        <v>44</v>
      </c>
      <c r="L4504" s="7" t="s">
        <v>45</v>
      </c>
      <c r="M4504" s="7" t="s">
        <v>34866</v>
      </c>
      <c r="N4504" s="9" t="s">
        <v>34867</v>
      </c>
      <c r="O4504" s="7" t="s">
        <v>91</v>
      </c>
      <c r="P4504" s="7" t="s">
        <v>92</v>
      </c>
      <c r="Q4504" s="7" t="s">
        <v>34868</v>
      </c>
      <c r="R4504" s="7" t="s">
        <v>30230</v>
      </c>
      <c r="S4504" s="7" t="s">
        <v>34845</v>
      </c>
      <c r="T4504" s="7" t="s">
        <v>24861</v>
      </c>
      <c r="U4504" s="7" t="s">
        <v>64</v>
      </c>
      <c r="V4504" s="7" t="s">
        <v>1283</v>
      </c>
      <c r="W4504" s="7" t="s">
        <v>106</v>
      </c>
      <c r="X4504" s="7" t="s">
        <v>5425</v>
      </c>
      <c r="Y4504" s="7" t="s">
        <v>88</v>
      </c>
      <c r="Z4504" s="7" t="s">
        <v>94</v>
      </c>
      <c r="AA4504" s="7" t="s">
        <v>50</v>
      </c>
      <c r="AB4504" s="7" t="s">
        <v>51</v>
      </c>
      <c r="AC4504" s="7" t="s">
        <v>52</v>
      </c>
      <c r="AD4504" s="7" t="s">
        <v>199</v>
      </c>
      <c r="AE4504" s="7" t="s">
        <v>697</v>
      </c>
      <c r="AF4504" s="7" t="s">
        <v>698</v>
      </c>
      <c r="AG4504" s="7" t="s">
        <v>56</v>
      </c>
      <c r="AH4504" s="7" t="s">
        <v>699</v>
      </c>
      <c r="AI4504" s="7" t="s">
        <v>34869</v>
      </c>
      <c r="AJ4504" s="7" t="s">
        <v>199</v>
      </c>
      <c r="AK4504" s="7" t="s">
        <v>701</v>
      </c>
      <c r="AL4504" s="7" t="s">
        <v>702</v>
      </c>
      <c r="AM4504" s="10" t="s">
        <v>59</v>
      </c>
      <c r="AN4504" s="5" t="str">
        <f>+VLOOKUP(D4504,'[1]Listado de Establecimientos'!$A$1:$P$65536,16,FALSE)</f>
        <v>SAN MARTIN</v>
      </c>
      <c r="AO4504" s="5" t="str">
        <f>+VLOOKUP(D4504,'[1]Listado de Establecimientos'!$A$1:$Q$65536,17,FALSE)</f>
        <v>BANDA DE SHILCAYO</v>
      </c>
      <c r="AP4504" s="5">
        <f t="shared" si="71"/>
        <v>5</v>
      </c>
    </row>
    <row r="4505" spans="1:42" ht="24.75">
      <c r="A4505" s="6">
        <v>95</v>
      </c>
      <c r="B4505" s="7" t="s">
        <v>34870</v>
      </c>
      <c r="C4505" s="8" t="s">
        <v>40</v>
      </c>
      <c r="D4505" s="7" t="s">
        <v>289</v>
      </c>
      <c r="E4505" s="7" t="s">
        <v>290</v>
      </c>
      <c r="F4505" s="7" t="s">
        <v>346</v>
      </c>
      <c r="G4505" s="7" t="s">
        <v>34871</v>
      </c>
      <c r="H4505" s="7" t="s">
        <v>34872</v>
      </c>
      <c r="I4505" s="7" t="s">
        <v>122</v>
      </c>
      <c r="J4505" s="7" t="s">
        <v>34873</v>
      </c>
      <c r="K4505" s="7" t="s">
        <v>44</v>
      </c>
      <c r="L4505" s="7" t="s">
        <v>45</v>
      </c>
      <c r="M4505" s="7" t="s">
        <v>34874</v>
      </c>
      <c r="N4505" s="9" t="s">
        <v>34875</v>
      </c>
      <c r="O4505" s="7" t="s">
        <v>289</v>
      </c>
      <c r="P4505" s="7" t="s">
        <v>290</v>
      </c>
      <c r="Q4505" s="7" t="s">
        <v>34876</v>
      </c>
      <c r="R4505" s="7" t="s">
        <v>34877</v>
      </c>
      <c r="S4505" s="7" t="s">
        <v>34685</v>
      </c>
      <c r="T4505" s="7" t="s">
        <v>15687</v>
      </c>
      <c r="U4505" s="7" t="s">
        <v>64</v>
      </c>
      <c r="V4505" s="7" t="s">
        <v>3573</v>
      </c>
      <c r="W4505" s="7" t="s">
        <v>5850</v>
      </c>
      <c r="X4505" s="7" t="s">
        <v>159</v>
      </c>
      <c r="Y4505" s="7" t="s">
        <v>7560</v>
      </c>
      <c r="Z4505" s="7" t="s">
        <v>8047</v>
      </c>
      <c r="AA4505" s="7" t="s">
        <v>50</v>
      </c>
      <c r="AB4505" s="7" t="s">
        <v>51</v>
      </c>
      <c r="AC4505" s="7" t="s">
        <v>52</v>
      </c>
      <c r="AD4505" s="7" t="s">
        <v>13993</v>
      </c>
      <c r="AE4505" s="7" t="s">
        <v>13994</v>
      </c>
      <c r="AF4505" s="7" t="s">
        <v>13995</v>
      </c>
      <c r="AG4505" s="7" t="s">
        <v>56</v>
      </c>
      <c r="AH4505" s="7" t="s">
        <v>15265</v>
      </c>
      <c r="AI4505" s="7" t="s">
        <v>34878</v>
      </c>
      <c r="AJ4505" s="7" t="s">
        <v>2507</v>
      </c>
      <c r="AK4505" s="7" t="s">
        <v>3520</v>
      </c>
      <c r="AL4505" s="7" t="s">
        <v>3517</v>
      </c>
      <c r="AM4505" s="10" t="s">
        <v>59</v>
      </c>
      <c r="AN4505" s="5" t="str">
        <f>+VLOOKUP(D4505,'[1]Listado de Establecimientos'!$A$1:$P$65536,16,FALSE)</f>
        <v>BELLAVISTA</v>
      </c>
      <c r="AO4505" s="5" t="str">
        <f>+VLOOKUP(D4505,'[1]Listado de Establecimientos'!$A$1:$Q$65536,17,FALSE)</f>
        <v>BAJO BIAVO</v>
      </c>
      <c r="AP4505" s="5">
        <f t="shared" si="71"/>
        <v>5</v>
      </c>
    </row>
    <row r="4506" spans="1:42" ht="24.75">
      <c r="A4506" s="6">
        <v>96</v>
      </c>
      <c r="B4506" s="7" t="s">
        <v>34879</v>
      </c>
      <c r="C4506" s="8" t="s">
        <v>40</v>
      </c>
      <c r="D4506" s="7" t="s">
        <v>289</v>
      </c>
      <c r="E4506" s="7" t="s">
        <v>290</v>
      </c>
      <c r="F4506" s="7" t="s">
        <v>3406</v>
      </c>
      <c r="G4506" s="7" t="s">
        <v>211</v>
      </c>
      <c r="H4506" s="7" t="s">
        <v>1729</v>
      </c>
      <c r="I4506" s="7" t="s">
        <v>93</v>
      </c>
      <c r="J4506" s="7" t="s">
        <v>34880</v>
      </c>
      <c r="K4506" s="7" t="s">
        <v>63</v>
      </c>
      <c r="L4506" s="7" t="s">
        <v>45</v>
      </c>
      <c r="M4506" s="7" t="s">
        <v>34881</v>
      </c>
      <c r="N4506" s="9" t="s">
        <v>1052</v>
      </c>
      <c r="O4506" s="7" t="s">
        <v>3300</v>
      </c>
      <c r="P4506" s="7" t="s">
        <v>3301</v>
      </c>
      <c r="Q4506" s="7" t="s">
        <v>34882</v>
      </c>
      <c r="R4506" s="7" t="s">
        <v>30175</v>
      </c>
      <c r="S4506" s="7" t="s">
        <v>34509</v>
      </c>
      <c r="T4506" s="7" t="s">
        <v>5470</v>
      </c>
      <c r="U4506" s="7" t="s">
        <v>64</v>
      </c>
      <c r="V4506" s="7" t="s">
        <v>4569</v>
      </c>
      <c r="W4506" s="7" t="s">
        <v>73</v>
      </c>
      <c r="X4506" s="7" t="s">
        <v>159</v>
      </c>
      <c r="Y4506" s="7" t="s">
        <v>122</v>
      </c>
      <c r="Z4506" s="7" t="s">
        <v>107</v>
      </c>
      <c r="AA4506" s="7" t="s">
        <v>50</v>
      </c>
      <c r="AB4506" s="7" t="s">
        <v>51</v>
      </c>
      <c r="AC4506" s="7" t="s">
        <v>52</v>
      </c>
      <c r="AD4506" s="7" t="s">
        <v>1696</v>
      </c>
      <c r="AE4506" s="7" t="s">
        <v>244</v>
      </c>
      <c r="AF4506" s="7" t="s">
        <v>12126</v>
      </c>
      <c r="AG4506" s="7" t="s">
        <v>56</v>
      </c>
      <c r="AH4506" s="7" t="s">
        <v>15248</v>
      </c>
      <c r="AI4506" s="7" t="s">
        <v>34883</v>
      </c>
      <c r="AJ4506" s="7" t="s">
        <v>2507</v>
      </c>
      <c r="AK4506" s="7" t="s">
        <v>3520</v>
      </c>
      <c r="AL4506" s="7" t="s">
        <v>3517</v>
      </c>
      <c r="AM4506" s="10" t="s">
        <v>59</v>
      </c>
      <c r="AN4506" s="5" t="str">
        <f>+VLOOKUP(D4506,'[1]Listado de Establecimientos'!$A$1:$P$65536,16,FALSE)</f>
        <v>BELLAVISTA</v>
      </c>
      <c r="AO4506" s="5" t="str">
        <f>+VLOOKUP(D4506,'[1]Listado de Establecimientos'!$A$1:$Q$65536,17,FALSE)</f>
        <v>BAJO BIAVO</v>
      </c>
      <c r="AP4506" s="5">
        <f t="shared" si="71"/>
        <v>5</v>
      </c>
    </row>
    <row r="4507" spans="1:42" ht="24.75">
      <c r="A4507" s="6">
        <v>97</v>
      </c>
      <c r="B4507" s="7" t="s">
        <v>34884</v>
      </c>
      <c r="C4507" s="8" t="s">
        <v>40</v>
      </c>
      <c r="D4507" s="7" t="s">
        <v>1256</v>
      </c>
      <c r="E4507" s="7" t="s">
        <v>1257</v>
      </c>
      <c r="F4507" s="7" t="s">
        <v>1904</v>
      </c>
      <c r="G4507" s="7" t="s">
        <v>1985</v>
      </c>
      <c r="H4507" s="7" t="s">
        <v>34885</v>
      </c>
      <c r="I4507" s="7" t="s">
        <v>97</v>
      </c>
      <c r="J4507" s="7" t="s">
        <v>34886</v>
      </c>
      <c r="K4507" s="7" t="s">
        <v>86</v>
      </c>
      <c r="L4507" s="7" t="s">
        <v>45</v>
      </c>
      <c r="M4507" s="7" t="s">
        <v>34887</v>
      </c>
      <c r="N4507" s="9" t="s">
        <v>34888</v>
      </c>
      <c r="O4507" s="7" t="s">
        <v>11324</v>
      </c>
      <c r="P4507" s="7" t="s">
        <v>5209</v>
      </c>
      <c r="Q4507" s="7" t="s">
        <v>34889</v>
      </c>
      <c r="R4507" s="7" t="s">
        <v>30189</v>
      </c>
      <c r="S4507" s="7" t="s">
        <v>34413</v>
      </c>
      <c r="T4507" s="7" t="s">
        <v>1176</v>
      </c>
      <c r="U4507" s="7" t="s">
        <v>46</v>
      </c>
      <c r="V4507" s="7" t="s">
        <v>3213</v>
      </c>
      <c r="W4507" s="7" t="s">
        <v>149</v>
      </c>
      <c r="X4507" s="7" t="s">
        <v>153</v>
      </c>
      <c r="Y4507" s="7" t="s">
        <v>114</v>
      </c>
      <c r="Z4507" s="7" t="s">
        <v>49</v>
      </c>
      <c r="AA4507" s="7" t="s">
        <v>50</v>
      </c>
      <c r="AB4507" s="7" t="s">
        <v>51</v>
      </c>
      <c r="AC4507" s="7" t="s">
        <v>52</v>
      </c>
      <c r="AD4507" s="7" t="s">
        <v>121</v>
      </c>
      <c r="AE4507" s="7" t="s">
        <v>861</v>
      </c>
      <c r="AF4507" s="7" t="s">
        <v>15124</v>
      </c>
      <c r="AG4507" s="7" t="s">
        <v>56</v>
      </c>
      <c r="AH4507" s="7" t="s">
        <v>34890</v>
      </c>
      <c r="AI4507" s="7" t="s">
        <v>34891</v>
      </c>
      <c r="AJ4507" s="7" t="s">
        <v>121</v>
      </c>
      <c r="AK4507" s="7" t="s">
        <v>861</v>
      </c>
      <c r="AL4507" s="7" t="s">
        <v>15124</v>
      </c>
      <c r="AM4507" s="10" t="s">
        <v>59</v>
      </c>
      <c r="AN4507" s="5" t="str">
        <f>+VLOOKUP(D4507,'[1]Listado de Establecimientos'!$A$1:$P$65536,16,FALSE)</f>
        <v>MOYOBAMBA</v>
      </c>
      <c r="AO4507" s="5" t="str">
        <f>+VLOOKUP(D4507,'[1]Listado de Establecimientos'!$A$1:$Q$65536,17,FALSE)</f>
        <v>YANTALO</v>
      </c>
      <c r="AP4507" s="5">
        <f t="shared" si="71"/>
        <v>5</v>
      </c>
    </row>
    <row r="4508" spans="1:42" ht="24.75">
      <c r="A4508" s="6">
        <v>98</v>
      </c>
      <c r="B4508" s="7" t="s">
        <v>34892</v>
      </c>
      <c r="C4508" s="8" t="s">
        <v>40</v>
      </c>
      <c r="D4508" s="7" t="s">
        <v>41</v>
      </c>
      <c r="E4508" s="7" t="s">
        <v>42</v>
      </c>
      <c r="F4508" s="7" t="s">
        <v>160</v>
      </c>
      <c r="G4508" s="7" t="s">
        <v>322</v>
      </c>
      <c r="H4508" s="7" t="s">
        <v>34893</v>
      </c>
      <c r="I4508" s="7" t="s">
        <v>134</v>
      </c>
      <c r="J4508" s="7" t="s">
        <v>22680</v>
      </c>
      <c r="K4508" s="7" t="s">
        <v>86</v>
      </c>
      <c r="L4508" s="7" t="s">
        <v>45</v>
      </c>
      <c r="M4508" s="7" t="s">
        <v>34894</v>
      </c>
      <c r="N4508" s="9" t="s">
        <v>34895</v>
      </c>
      <c r="O4508" s="7" t="s">
        <v>1373</v>
      </c>
      <c r="P4508" s="7" t="s">
        <v>1374</v>
      </c>
      <c r="Q4508" s="7" t="s">
        <v>31766</v>
      </c>
      <c r="R4508" s="7" t="s">
        <v>30303</v>
      </c>
      <c r="S4508" s="7" t="s">
        <v>34845</v>
      </c>
      <c r="T4508" s="7" t="s">
        <v>8759</v>
      </c>
      <c r="U4508" s="7" t="s">
        <v>64</v>
      </c>
      <c r="V4508" s="7" t="s">
        <v>1272</v>
      </c>
      <c r="W4508" s="7" t="s">
        <v>188</v>
      </c>
      <c r="X4508" s="7" t="s">
        <v>15785</v>
      </c>
      <c r="Y4508" s="7" t="s">
        <v>88</v>
      </c>
      <c r="Z4508" s="7" t="s">
        <v>88</v>
      </c>
      <c r="AA4508" s="7" t="s">
        <v>50</v>
      </c>
      <c r="AB4508" s="7" t="s">
        <v>51</v>
      </c>
      <c r="AC4508" s="7" t="s">
        <v>50</v>
      </c>
      <c r="AD4508" s="7" t="s">
        <v>98</v>
      </c>
      <c r="AE4508" s="7" t="s">
        <v>99</v>
      </c>
      <c r="AF4508" s="7" t="s">
        <v>100</v>
      </c>
      <c r="AG4508" s="7" t="s">
        <v>56</v>
      </c>
      <c r="AH4508" s="7" t="s">
        <v>101</v>
      </c>
      <c r="AI4508" s="7" t="s">
        <v>34896</v>
      </c>
      <c r="AJ4508" s="7" t="s">
        <v>98</v>
      </c>
      <c r="AK4508" s="7" t="s">
        <v>76</v>
      </c>
      <c r="AL4508" s="7" t="s">
        <v>100</v>
      </c>
      <c r="AM4508" s="10" t="s">
        <v>59</v>
      </c>
      <c r="AN4508" s="5" t="str">
        <f>+VLOOKUP(D4508,'[1]Listado de Establecimientos'!$A$1:$P$65536,16,FALSE)</f>
        <v>NO PERTENECE A NINGUNA RED</v>
      </c>
      <c r="AO4508" s="5" t="str">
        <f>+VLOOKUP(D4508,'[1]Listado de Establecimientos'!$A$1:$Q$65536,17,FALSE)</f>
        <v>NO PERTENECE A NINGUNA MICRORED</v>
      </c>
      <c r="AP4508" s="5">
        <f t="shared" si="71"/>
        <v>5</v>
      </c>
    </row>
    <row r="4509" spans="1:42" ht="24.75">
      <c r="A4509" s="6">
        <v>99</v>
      </c>
      <c r="B4509" s="7" t="s">
        <v>34897</v>
      </c>
      <c r="C4509" s="8" t="s">
        <v>40</v>
      </c>
      <c r="D4509" s="7" t="s">
        <v>41</v>
      </c>
      <c r="E4509" s="7" t="s">
        <v>42</v>
      </c>
      <c r="F4509" s="7" t="s">
        <v>197</v>
      </c>
      <c r="G4509" s="7" t="s">
        <v>1862</v>
      </c>
      <c r="H4509" s="7" t="s">
        <v>34898</v>
      </c>
      <c r="I4509" s="7" t="s">
        <v>44</v>
      </c>
      <c r="J4509" s="7" t="s">
        <v>34899</v>
      </c>
      <c r="K4509" s="7" t="s">
        <v>63</v>
      </c>
      <c r="L4509" s="7" t="s">
        <v>45</v>
      </c>
      <c r="M4509" s="7" t="s">
        <v>34900</v>
      </c>
      <c r="N4509" s="9" t="s">
        <v>34901</v>
      </c>
      <c r="O4509" s="7" t="s">
        <v>2597</v>
      </c>
      <c r="P4509" s="7" t="s">
        <v>2598</v>
      </c>
      <c r="Q4509" s="7" t="s">
        <v>34902</v>
      </c>
      <c r="R4509" s="7" t="s">
        <v>30373</v>
      </c>
      <c r="S4509" s="7" t="s">
        <v>34845</v>
      </c>
      <c r="T4509" s="7" t="s">
        <v>6456</v>
      </c>
      <c r="U4509" s="7" t="s">
        <v>64</v>
      </c>
      <c r="V4509" s="7" t="s">
        <v>4919</v>
      </c>
      <c r="W4509" s="7" t="s">
        <v>65</v>
      </c>
      <c r="X4509" s="7" t="s">
        <v>1980</v>
      </c>
      <c r="Y4509" s="7" t="s">
        <v>94</v>
      </c>
      <c r="Z4509" s="7" t="s">
        <v>107</v>
      </c>
      <c r="AA4509" s="7" t="s">
        <v>50</v>
      </c>
      <c r="AB4509" s="7" t="s">
        <v>51</v>
      </c>
      <c r="AC4509" s="7" t="s">
        <v>52</v>
      </c>
      <c r="AD4509" s="7" t="s">
        <v>98</v>
      </c>
      <c r="AE4509" s="7" t="s">
        <v>99</v>
      </c>
      <c r="AF4509" s="7" t="s">
        <v>100</v>
      </c>
      <c r="AG4509" s="7" t="s">
        <v>56</v>
      </c>
      <c r="AH4509" s="7" t="s">
        <v>101</v>
      </c>
      <c r="AI4509" s="7" t="s">
        <v>34903</v>
      </c>
      <c r="AJ4509" s="7" t="s">
        <v>98</v>
      </c>
      <c r="AK4509" s="7" t="s">
        <v>76</v>
      </c>
      <c r="AL4509" s="7" t="s">
        <v>100</v>
      </c>
      <c r="AM4509" s="10" t="s">
        <v>59</v>
      </c>
      <c r="AN4509" s="5" t="str">
        <f>+VLOOKUP(D4509,'[1]Listado de Establecimientos'!$A$1:$P$65536,16,FALSE)</f>
        <v>NO PERTENECE A NINGUNA RED</v>
      </c>
      <c r="AO4509" s="5" t="str">
        <f>+VLOOKUP(D4509,'[1]Listado de Establecimientos'!$A$1:$Q$65536,17,FALSE)</f>
        <v>NO PERTENECE A NINGUNA MICRORED</v>
      </c>
      <c r="AP4509" s="5">
        <f t="shared" si="71"/>
        <v>5</v>
      </c>
    </row>
    <row r="4510" spans="1:42" ht="24">
      <c r="A4510" s="6">
        <v>100</v>
      </c>
      <c r="B4510" s="7" t="s">
        <v>34904</v>
      </c>
      <c r="C4510" s="8" t="s">
        <v>40</v>
      </c>
      <c r="D4510" s="7" t="s">
        <v>74</v>
      </c>
      <c r="E4510" s="7" t="s">
        <v>75</v>
      </c>
      <c r="F4510" s="7" t="s">
        <v>76</v>
      </c>
      <c r="G4510" s="7" t="s">
        <v>1407</v>
      </c>
      <c r="H4510" s="7" t="s">
        <v>34905</v>
      </c>
      <c r="I4510" s="7" t="s">
        <v>88</v>
      </c>
      <c r="J4510" s="7" t="s">
        <v>34906</v>
      </c>
      <c r="K4510" s="7" t="s">
        <v>86</v>
      </c>
      <c r="L4510" s="7" t="s">
        <v>45</v>
      </c>
      <c r="M4510" s="7" t="s">
        <v>34907</v>
      </c>
      <c r="N4510" s="9" t="s">
        <v>34908</v>
      </c>
      <c r="O4510" s="7" t="s">
        <v>74</v>
      </c>
      <c r="P4510" s="7" t="s">
        <v>75</v>
      </c>
      <c r="Q4510" s="7" t="s">
        <v>34909</v>
      </c>
      <c r="R4510" s="7" t="s">
        <v>30202</v>
      </c>
      <c r="S4510" s="7" t="s">
        <v>34845</v>
      </c>
      <c r="T4510" s="7" t="s">
        <v>1582</v>
      </c>
      <c r="U4510" s="7" t="s">
        <v>64</v>
      </c>
      <c r="V4510" s="7" t="s">
        <v>1965</v>
      </c>
      <c r="W4510" s="7" t="s">
        <v>149</v>
      </c>
      <c r="X4510" s="7" t="s">
        <v>48</v>
      </c>
      <c r="Y4510" s="7" t="s">
        <v>67</v>
      </c>
      <c r="Z4510" s="7" t="s">
        <v>88</v>
      </c>
      <c r="AA4510" s="7" t="s">
        <v>50</v>
      </c>
      <c r="AB4510" s="7" t="s">
        <v>51</v>
      </c>
      <c r="AC4510" s="7" t="s">
        <v>50</v>
      </c>
      <c r="AD4510" s="7" t="s">
        <v>1225</v>
      </c>
      <c r="AE4510" s="7" t="s">
        <v>1553</v>
      </c>
      <c r="AF4510" s="7" t="s">
        <v>1226</v>
      </c>
      <c r="AG4510" s="7" t="s">
        <v>56</v>
      </c>
      <c r="AH4510" s="7" t="s">
        <v>1227</v>
      </c>
      <c r="AI4510" s="7" t="s">
        <v>34910</v>
      </c>
      <c r="AJ4510" s="7" t="s">
        <v>1225</v>
      </c>
      <c r="AK4510" s="7" t="s">
        <v>682</v>
      </c>
      <c r="AL4510" s="7" t="s">
        <v>1226</v>
      </c>
      <c r="AM4510" s="10" t="s">
        <v>59</v>
      </c>
      <c r="AN4510" s="5" t="str">
        <f>+VLOOKUP(D4510,'[1]Listado de Establecimientos'!$A$1:$P$65536,16,FALSE)</f>
        <v>TOCACHE</v>
      </c>
      <c r="AO4510" s="5" t="str">
        <f>+VLOOKUP(D4510,'[1]Listado de Establecimientos'!$A$1:$Q$65536,17,FALSE)</f>
        <v>NO PERTENECE A NINGUNA MICRORED</v>
      </c>
      <c r="AP4510" s="5">
        <f t="shared" si="71"/>
        <v>5</v>
      </c>
    </row>
    <row r="4511" spans="1:42" ht="24">
      <c r="A4511" s="6">
        <v>101</v>
      </c>
      <c r="B4511" s="7" t="s">
        <v>34911</v>
      </c>
      <c r="C4511" s="8" t="s">
        <v>40</v>
      </c>
      <c r="D4511" s="7" t="s">
        <v>150</v>
      </c>
      <c r="E4511" s="7" t="s">
        <v>151</v>
      </c>
      <c r="F4511" s="7" t="s">
        <v>34912</v>
      </c>
      <c r="G4511" s="7" t="s">
        <v>99</v>
      </c>
      <c r="H4511" s="7" t="s">
        <v>34913</v>
      </c>
      <c r="I4511" s="7" t="s">
        <v>147</v>
      </c>
      <c r="J4511" s="7" t="s">
        <v>34914</v>
      </c>
      <c r="K4511" s="7" t="s">
        <v>63</v>
      </c>
      <c r="L4511" s="7" t="s">
        <v>45</v>
      </c>
      <c r="M4511" s="7" t="s">
        <v>34915</v>
      </c>
      <c r="N4511" s="9" t="s">
        <v>34916</v>
      </c>
      <c r="O4511" s="7" t="s">
        <v>20426</v>
      </c>
      <c r="P4511" s="7" t="s">
        <v>7337</v>
      </c>
      <c r="Q4511" s="7" t="s">
        <v>34917</v>
      </c>
      <c r="R4511" s="7" t="s">
        <v>30191</v>
      </c>
      <c r="S4511" s="7" t="s">
        <v>34845</v>
      </c>
      <c r="T4511" s="7" t="s">
        <v>11467</v>
      </c>
      <c r="U4511" s="7" t="s">
        <v>64</v>
      </c>
      <c r="V4511" s="7" t="s">
        <v>873</v>
      </c>
      <c r="W4511" s="7" t="s">
        <v>73</v>
      </c>
      <c r="X4511" s="7" t="s">
        <v>153</v>
      </c>
      <c r="Y4511" s="7" t="s">
        <v>122</v>
      </c>
      <c r="Z4511" s="7" t="s">
        <v>122</v>
      </c>
      <c r="AA4511" s="7" t="s">
        <v>50</v>
      </c>
      <c r="AB4511" s="7" t="s">
        <v>51</v>
      </c>
      <c r="AC4511" s="7" t="s">
        <v>52</v>
      </c>
      <c r="AD4511" s="7" t="s">
        <v>5771</v>
      </c>
      <c r="AE4511" s="7" t="s">
        <v>1472</v>
      </c>
      <c r="AF4511" s="7" t="s">
        <v>5773</v>
      </c>
      <c r="AG4511" s="7" t="s">
        <v>56</v>
      </c>
      <c r="AH4511" s="7" t="s">
        <v>6457</v>
      </c>
      <c r="AI4511" s="7" t="s">
        <v>34918</v>
      </c>
      <c r="AJ4511" s="7" t="s">
        <v>5771</v>
      </c>
      <c r="AK4511" s="7" t="s">
        <v>5772</v>
      </c>
      <c r="AL4511" s="7" t="s">
        <v>5773</v>
      </c>
      <c r="AM4511" s="10" t="s">
        <v>59</v>
      </c>
      <c r="AN4511" s="5" t="str">
        <f>+VLOOKUP(D4511,'[1]Listado de Establecimientos'!$A$1:$P$65536,16,FALSE)</f>
        <v>TOCACHE</v>
      </c>
      <c r="AO4511" s="5" t="str">
        <f>+VLOOKUP(D4511,'[1]Listado de Establecimientos'!$A$1:$Q$65536,17,FALSE)</f>
        <v>UCHIZA</v>
      </c>
      <c r="AP4511" s="5">
        <f t="shared" si="71"/>
        <v>5</v>
      </c>
    </row>
    <row r="4512" spans="1:42" ht="24.75">
      <c r="A4512" s="6">
        <v>102</v>
      </c>
      <c r="B4512" s="7" t="s">
        <v>34919</v>
      </c>
      <c r="C4512" s="8" t="s">
        <v>40</v>
      </c>
      <c r="D4512" s="7" t="s">
        <v>1046</v>
      </c>
      <c r="E4512" s="7" t="s">
        <v>1047</v>
      </c>
      <c r="F4512" s="7" t="s">
        <v>214</v>
      </c>
      <c r="G4512" s="7" t="s">
        <v>3326</v>
      </c>
      <c r="H4512" s="7" t="s">
        <v>34920</v>
      </c>
      <c r="I4512" s="7" t="s">
        <v>107</v>
      </c>
      <c r="J4512" s="7" t="s">
        <v>34921</v>
      </c>
      <c r="K4512" s="7" t="s">
        <v>63</v>
      </c>
      <c r="L4512" s="7" t="s">
        <v>45</v>
      </c>
      <c r="M4512" s="7" t="s">
        <v>34922</v>
      </c>
      <c r="N4512" s="9" t="s">
        <v>34923</v>
      </c>
      <c r="O4512" s="7" t="s">
        <v>1046</v>
      </c>
      <c r="P4512" s="7" t="s">
        <v>1047</v>
      </c>
      <c r="Q4512" s="7" t="s">
        <v>34924</v>
      </c>
      <c r="R4512" s="7" t="s">
        <v>30245</v>
      </c>
      <c r="S4512" s="7" t="s">
        <v>34845</v>
      </c>
      <c r="T4512" s="7" t="s">
        <v>14416</v>
      </c>
      <c r="U4512" s="7" t="s">
        <v>64</v>
      </c>
      <c r="V4512" s="7" t="s">
        <v>1786</v>
      </c>
      <c r="W4512" s="7" t="s">
        <v>1224</v>
      </c>
      <c r="X4512" s="7" t="s">
        <v>159</v>
      </c>
      <c r="Y4512" s="7" t="s">
        <v>97</v>
      </c>
      <c r="Z4512" s="7" t="s">
        <v>49</v>
      </c>
      <c r="AA4512" s="7" t="s">
        <v>50</v>
      </c>
      <c r="AB4512" s="7" t="s">
        <v>51</v>
      </c>
      <c r="AC4512" s="7" t="s">
        <v>52</v>
      </c>
      <c r="AD4512" s="7" t="s">
        <v>72</v>
      </c>
      <c r="AE4512" s="7" t="s">
        <v>1862</v>
      </c>
      <c r="AF4512" s="7" t="s">
        <v>1061</v>
      </c>
      <c r="AG4512" s="7" t="s">
        <v>56</v>
      </c>
      <c r="AH4512" s="7" t="s">
        <v>1863</v>
      </c>
      <c r="AI4512" s="7" t="s">
        <v>34925</v>
      </c>
      <c r="AJ4512" s="7" t="s">
        <v>72</v>
      </c>
      <c r="AK4512" s="7" t="s">
        <v>172</v>
      </c>
      <c r="AL4512" s="7" t="s">
        <v>1061</v>
      </c>
      <c r="AM4512" s="10" t="s">
        <v>59</v>
      </c>
      <c r="AN4512" s="5" t="str">
        <f>+VLOOKUP(D4512,'[1]Listado de Establecimientos'!$A$1:$P$65536,16,FALSE)</f>
        <v>SAN MARTIN</v>
      </c>
      <c r="AO4512" s="5" t="str">
        <f>+VLOOKUP(D4512,'[1]Listado de Establecimientos'!$A$1:$Q$65536,17,FALSE)</f>
        <v>CHAZUTA</v>
      </c>
      <c r="AP4512" s="5">
        <f t="shared" si="71"/>
        <v>5</v>
      </c>
    </row>
    <row r="4513" spans="1:42" ht="24">
      <c r="A4513" s="6">
        <v>103</v>
      </c>
      <c r="B4513" s="7" t="s">
        <v>34926</v>
      </c>
      <c r="C4513" s="8" t="s">
        <v>40</v>
      </c>
      <c r="D4513" s="7" t="s">
        <v>1153</v>
      </c>
      <c r="E4513" s="7" t="s">
        <v>1154</v>
      </c>
      <c r="F4513" s="7" t="s">
        <v>22644</v>
      </c>
      <c r="G4513" s="7" t="s">
        <v>6434</v>
      </c>
      <c r="H4513" s="7" t="s">
        <v>34927</v>
      </c>
      <c r="I4513" s="7" t="s">
        <v>134</v>
      </c>
      <c r="J4513" s="7" t="s">
        <v>10742</v>
      </c>
      <c r="K4513" s="7" t="s">
        <v>86</v>
      </c>
      <c r="L4513" s="7" t="s">
        <v>45</v>
      </c>
      <c r="M4513" s="7" t="s">
        <v>34928</v>
      </c>
      <c r="N4513" s="9" t="s">
        <v>34929</v>
      </c>
      <c r="O4513" s="7" t="s">
        <v>1153</v>
      </c>
      <c r="P4513" s="7" t="s">
        <v>1154</v>
      </c>
      <c r="Q4513" s="7" t="s">
        <v>34930</v>
      </c>
      <c r="R4513" s="7" t="s">
        <v>30277</v>
      </c>
      <c r="S4513" s="7" t="s">
        <v>34845</v>
      </c>
      <c r="T4513" s="7" t="s">
        <v>8804</v>
      </c>
      <c r="U4513" s="7" t="s">
        <v>46</v>
      </c>
      <c r="V4513" s="7" t="s">
        <v>1563</v>
      </c>
      <c r="W4513" s="7" t="s">
        <v>47</v>
      </c>
      <c r="X4513" s="7" t="s">
        <v>123</v>
      </c>
      <c r="Y4513" s="7" t="s">
        <v>79</v>
      </c>
      <c r="Z4513" s="7" t="s">
        <v>730</v>
      </c>
      <c r="AA4513" s="7" t="s">
        <v>50</v>
      </c>
      <c r="AB4513" s="7" t="s">
        <v>125</v>
      </c>
      <c r="AC4513" s="7" t="s">
        <v>52</v>
      </c>
      <c r="AD4513" s="7" t="s">
        <v>1434</v>
      </c>
      <c r="AE4513" s="7" t="s">
        <v>1435</v>
      </c>
      <c r="AF4513" s="7" t="s">
        <v>1436</v>
      </c>
      <c r="AG4513" s="7" t="s">
        <v>56</v>
      </c>
      <c r="AH4513" s="7" t="s">
        <v>1437</v>
      </c>
      <c r="AI4513" s="7" t="s">
        <v>34931</v>
      </c>
      <c r="AJ4513" s="7" t="s">
        <v>1434</v>
      </c>
      <c r="AK4513" s="7" t="s">
        <v>1439</v>
      </c>
      <c r="AL4513" s="7" t="s">
        <v>1436</v>
      </c>
      <c r="AM4513" s="10" t="s">
        <v>59</v>
      </c>
      <c r="AN4513" s="5" t="str">
        <f>+VLOOKUP(D4513,'[1]Listado de Establecimientos'!$A$1:$P$65536,16,FALSE)</f>
        <v>LAMAS</v>
      </c>
      <c r="AO4513" s="5" t="str">
        <f>+VLOOKUP(D4513,'[1]Listado de Establecimientos'!$A$1:$Q$65536,17,FALSE)</f>
        <v>HOSPITAL LAMAS</v>
      </c>
      <c r="AP4513" s="5">
        <f t="shared" si="71"/>
        <v>5</v>
      </c>
    </row>
    <row r="4514" spans="1:42" ht="24.75">
      <c r="A4514" s="6">
        <v>104</v>
      </c>
      <c r="B4514" s="7" t="s">
        <v>34932</v>
      </c>
      <c r="C4514" s="8" t="s">
        <v>40</v>
      </c>
      <c r="D4514" s="7" t="s">
        <v>135</v>
      </c>
      <c r="E4514" s="7" t="s">
        <v>136</v>
      </c>
      <c r="F4514" s="7" t="s">
        <v>210</v>
      </c>
      <c r="G4514" s="7" t="s">
        <v>1368</v>
      </c>
      <c r="H4514" s="7" t="s">
        <v>34933</v>
      </c>
      <c r="I4514" s="7" t="s">
        <v>85</v>
      </c>
      <c r="J4514" s="7" t="s">
        <v>6489</v>
      </c>
      <c r="K4514" s="7" t="s">
        <v>152</v>
      </c>
      <c r="L4514" s="7" t="s">
        <v>45</v>
      </c>
      <c r="M4514" s="7" t="s">
        <v>34934</v>
      </c>
      <c r="N4514" s="9" t="s">
        <v>34935</v>
      </c>
      <c r="O4514" s="7" t="s">
        <v>135</v>
      </c>
      <c r="P4514" s="7" t="s">
        <v>136</v>
      </c>
      <c r="Q4514" s="7" t="s">
        <v>34936</v>
      </c>
      <c r="R4514" s="7" t="s">
        <v>30196</v>
      </c>
      <c r="S4514" s="7" t="s">
        <v>34685</v>
      </c>
      <c r="T4514" s="7" t="s">
        <v>3280</v>
      </c>
      <c r="U4514" s="7" t="s">
        <v>46</v>
      </c>
      <c r="V4514" s="7" t="s">
        <v>713</v>
      </c>
      <c r="W4514" s="7" t="s">
        <v>188</v>
      </c>
      <c r="X4514" s="7" t="s">
        <v>153</v>
      </c>
      <c r="Y4514" s="7" t="s">
        <v>67</v>
      </c>
      <c r="Z4514" s="7" t="s">
        <v>77</v>
      </c>
      <c r="AA4514" s="7" t="s">
        <v>50</v>
      </c>
      <c r="AB4514" s="7" t="s">
        <v>51</v>
      </c>
      <c r="AC4514" s="7" t="s">
        <v>52</v>
      </c>
      <c r="AD4514" s="7" t="s">
        <v>2942</v>
      </c>
      <c r="AE4514" s="7" t="s">
        <v>1076</v>
      </c>
      <c r="AF4514" s="7" t="s">
        <v>2943</v>
      </c>
      <c r="AG4514" s="7" t="s">
        <v>56</v>
      </c>
      <c r="AH4514" s="7" t="s">
        <v>2944</v>
      </c>
      <c r="AI4514" s="7" t="s">
        <v>34937</v>
      </c>
      <c r="AJ4514" s="7" t="s">
        <v>2942</v>
      </c>
      <c r="AK4514" s="7" t="s">
        <v>179</v>
      </c>
      <c r="AL4514" s="7" t="s">
        <v>2943</v>
      </c>
      <c r="AM4514" s="10" t="s">
        <v>59</v>
      </c>
      <c r="AN4514" s="5" t="str">
        <f>+VLOOKUP(D4514,'[1]Listado de Establecimientos'!$A$1:$P$65536,16,FALSE)</f>
        <v>SAN MARTIN</v>
      </c>
      <c r="AO4514" s="5" t="str">
        <f>+VLOOKUP(D4514,'[1]Listado de Establecimientos'!$A$1:$Q$65536,17,FALSE)</f>
        <v>MORALES</v>
      </c>
      <c r="AP4514" s="5">
        <f t="shared" si="71"/>
        <v>5</v>
      </c>
    </row>
    <row r="4515" spans="1:42" ht="24.75">
      <c r="A4515" s="6">
        <v>105</v>
      </c>
      <c r="B4515" s="7" t="s">
        <v>34938</v>
      </c>
      <c r="C4515" s="8" t="s">
        <v>40</v>
      </c>
      <c r="D4515" s="7" t="s">
        <v>135</v>
      </c>
      <c r="E4515" s="7" t="s">
        <v>281</v>
      </c>
      <c r="F4515" s="7" t="s">
        <v>121</v>
      </c>
      <c r="G4515" s="7" t="s">
        <v>683</v>
      </c>
      <c r="H4515" s="7" t="s">
        <v>34939</v>
      </c>
      <c r="I4515" s="7" t="s">
        <v>185</v>
      </c>
      <c r="J4515" s="7" t="s">
        <v>34940</v>
      </c>
      <c r="K4515" s="7" t="s">
        <v>44</v>
      </c>
      <c r="L4515" s="7" t="s">
        <v>45</v>
      </c>
      <c r="M4515" s="7" t="s">
        <v>34941</v>
      </c>
      <c r="N4515" s="9" t="s">
        <v>34942</v>
      </c>
      <c r="O4515" s="7" t="s">
        <v>257</v>
      </c>
      <c r="P4515" s="7" t="s">
        <v>258</v>
      </c>
      <c r="Q4515" s="7" t="s">
        <v>34943</v>
      </c>
      <c r="R4515" s="7" t="s">
        <v>30543</v>
      </c>
      <c r="S4515" s="7" t="s">
        <v>34845</v>
      </c>
      <c r="T4515" s="7" t="s">
        <v>10405</v>
      </c>
      <c r="U4515" s="7" t="s">
        <v>64</v>
      </c>
      <c r="V4515" s="7" t="s">
        <v>1891</v>
      </c>
      <c r="W4515" s="7" t="s">
        <v>47</v>
      </c>
      <c r="X4515" s="7" t="s">
        <v>153</v>
      </c>
      <c r="Y4515" s="7" t="s">
        <v>88</v>
      </c>
      <c r="Z4515" s="7" t="s">
        <v>114</v>
      </c>
      <c r="AA4515" s="7" t="s">
        <v>50</v>
      </c>
      <c r="AB4515" s="7" t="s">
        <v>51</v>
      </c>
      <c r="AC4515" s="7" t="s">
        <v>52</v>
      </c>
      <c r="AD4515" s="7" t="s">
        <v>2942</v>
      </c>
      <c r="AE4515" s="7" t="s">
        <v>1076</v>
      </c>
      <c r="AF4515" s="7" t="s">
        <v>2943</v>
      </c>
      <c r="AG4515" s="7" t="s">
        <v>56</v>
      </c>
      <c r="AH4515" s="7" t="s">
        <v>2944</v>
      </c>
      <c r="AI4515" s="7" t="s">
        <v>34944</v>
      </c>
      <c r="AJ4515" s="7" t="s">
        <v>2942</v>
      </c>
      <c r="AK4515" s="7" t="s">
        <v>179</v>
      </c>
      <c r="AL4515" s="7" t="s">
        <v>2943</v>
      </c>
      <c r="AM4515" s="10" t="s">
        <v>59</v>
      </c>
      <c r="AN4515" s="5" t="str">
        <f>+VLOOKUP(D4515,'[1]Listado de Establecimientos'!$A$1:$P$65536,16,FALSE)</f>
        <v>SAN MARTIN</v>
      </c>
      <c r="AO4515" s="5" t="str">
        <f>+VLOOKUP(D4515,'[1]Listado de Establecimientos'!$A$1:$Q$65536,17,FALSE)</f>
        <v>MORALES</v>
      </c>
      <c r="AP4515" s="5">
        <f t="shared" si="71"/>
        <v>5</v>
      </c>
    </row>
    <row r="4516" spans="1:42" ht="24.75">
      <c r="A4516" s="6">
        <v>106</v>
      </c>
      <c r="B4516" s="7" t="s">
        <v>34945</v>
      </c>
      <c r="C4516" s="8" t="s">
        <v>40</v>
      </c>
      <c r="D4516" s="7" t="s">
        <v>135</v>
      </c>
      <c r="E4516" s="7" t="s">
        <v>136</v>
      </c>
      <c r="F4516" s="7" t="s">
        <v>190</v>
      </c>
      <c r="G4516" s="7" t="s">
        <v>240</v>
      </c>
      <c r="H4516" s="7" t="s">
        <v>34946</v>
      </c>
      <c r="I4516" s="7" t="s">
        <v>94</v>
      </c>
      <c r="J4516" s="7" t="s">
        <v>34947</v>
      </c>
      <c r="K4516" s="7" t="s">
        <v>63</v>
      </c>
      <c r="L4516" s="7" t="s">
        <v>45</v>
      </c>
      <c r="M4516" s="7" t="s">
        <v>34948</v>
      </c>
      <c r="N4516" s="9" t="s">
        <v>34949</v>
      </c>
      <c r="O4516" s="7" t="s">
        <v>3179</v>
      </c>
      <c r="P4516" s="7" t="s">
        <v>3180</v>
      </c>
      <c r="Q4516" s="7" t="s">
        <v>34950</v>
      </c>
      <c r="R4516" s="7" t="s">
        <v>30196</v>
      </c>
      <c r="S4516" s="7" t="s">
        <v>34845</v>
      </c>
      <c r="T4516" s="7" t="s">
        <v>8998</v>
      </c>
      <c r="U4516" s="7" t="s">
        <v>46</v>
      </c>
      <c r="V4516" s="7" t="s">
        <v>2764</v>
      </c>
      <c r="W4516" s="7" t="s">
        <v>149</v>
      </c>
      <c r="X4516" s="7" t="s">
        <v>237</v>
      </c>
      <c r="Y4516" s="7" t="s">
        <v>124</v>
      </c>
      <c r="Z4516" s="7" t="s">
        <v>49</v>
      </c>
      <c r="AA4516" s="7" t="s">
        <v>50</v>
      </c>
      <c r="AB4516" s="7" t="s">
        <v>51</v>
      </c>
      <c r="AC4516" s="7" t="s">
        <v>52</v>
      </c>
      <c r="AD4516" s="7" t="s">
        <v>2942</v>
      </c>
      <c r="AE4516" s="7" t="s">
        <v>1076</v>
      </c>
      <c r="AF4516" s="7" t="s">
        <v>2943</v>
      </c>
      <c r="AG4516" s="7" t="s">
        <v>56</v>
      </c>
      <c r="AH4516" s="7" t="s">
        <v>2944</v>
      </c>
      <c r="AI4516" s="7" t="s">
        <v>34951</v>
      </c>
      <c r="AJ4516" s="7" t="s">
        <v>2942</v>
      </c>
      <c r="AK4516" s="7" t="s">
        <v>179</v>
      </c>
      <c r="AL4516" s="7" t="s">
        <v>2943</v>
      </c>
      <c r="AM4516" s="10" t="s">
        <v>59</v>
      </c>
      <c r="AN4516" s="5" t="str">
        <f>+VLOOKUP(D4516,'[1]Listado de Establecimientos'!$A$1:$P$65536,16,FALSE)</f>
        <v>SAN MARTIN</v>
      </c>
      <c r="AO4516" s="5" t="str">
        <f>+VLOOKUP(D4516,'[1]Listado de Establecimientos'!$A$1:$Q$65536,17,FALSE)</f>
        <v>MORALES</v>
      </c>
      <c r="AP4516" s="5">
        <f t="shared" si="71"/>
        <v>5</v>
      </c>
    </row>
    <row r="4517" spans="1:42" ht="24.75">
      <c r="A4517" s="6">
        <v>107</v>
      </c>
      <c r="B4517" s="7" t="s">
        <v>35270</v>
      </c>
      <c r="C4517" s="8" t="s">
        <v>40</v>
      </c>
      <c r="D4517" s="7" t="s">
        <v>91</v>
      </c>
      <c r="E4517" s="7" t="s">
        <v>92</v>
      </c>
      <c r="F4517" s="7" t="s">
        <v>1389</v>
      </c>
      <c r="G4517" s="7" t="s">
        <v>741</v>
      </c>
      <c r="H4517" s="7" t="s">
        <v>35271</v>
      </c>
      <c r="I4517" s="7" t="s">
        <v>147</v>
      </c>
      <c r="J4517" s="7" t="s">
        <v>16739</v>
      </c>
      <c r="K4517" s="7" t="s">
        <v>63</v>
      </c>
      <c r="L4517" s="7" t="s">
        <v>45</v>
      </c>
      <c r="M4517" s="7" t="s">
        <v>35272</v>
      </c>
      <c r="N4517" s="9" t="s">
        <v>35273</v>
      </c>
      <c r="O4517" s="7" t="s">
        <v>91</v>
      </c>
      <c r="P4517" s="7" t="s">
        <v>92</v>
      </c>
      <c r="Q4517" s="7" t="s">
        <v>35274</v>
      </c>
      <c r="R4517" s="7" t="s">
        <v>30230</v>
      </c>
      <c r="S4517" s="7" t="s">
        <v>34845</v>
      </c>
      <c r="T4517" s="7" t="s">
        <v>9182</v>
      </c>
      <c r="U4517" s="7" t="s">
        <v>46</v>
      </c>
      <c r="V4517" s="7" t="s">
        <v>1131</v>
      </c>
      <c r="W4517" s="7" t="s">
        <v>65</v>
      </c>
      <c r="X4517" s="7" t="s">
        <v>153</v>
      </c>
      <c r="Y4517" s="7" t="s">
        <v>94</v>
      </c>
      <c r="Z4517" s="7" t="s">
        <v>94</v>
      </c>
      <c r="AA4517" s="7" t="s">
        <v>50</v>
      </c>
      <c r="AB4517" s="7" t="s">
        <v>51</v>
      </c>
      <c r="AC4517" s="7" t="s">
        <v>52</v>
      </c>
      <c r="AD4517" s="7" t="s">
        <v>199</v>
      </c>
      <c r="AE4517" s="7" t="s">
        <v>697</v>
      </c>
      <c r="AF4517" s="7" t="s">
        <v>698</v>
      </c>
      <c r="AG4517" s="7" t="s">
        <v>56</v>
      </c>
      <c r="AH4517" s="7" t="s">
        <v>699</v>
      </c>
      <c r="AI4517" s="7" t="s">
        <v>35275</v>
      </c>
      <c r="AJ4517" s="7" t="s">
        <v>199</v>
      </c>
      <c r="AK4517" s="7" t="s">
        <v>701</v>
      </c>
      <c r="AL4517" s="7" t="s">
        <v>702</v>
      </c>
      <c r="AM4517" s="10" t="s">
        <v>59</v>
      </c>
      <c r="AN4517" s="5" t="str">
        <f>+VLOOKUP(D4517,'[1]Listado de Establecimientos'!$A$1:$P$65536,16,FALSE)</f>
        <v>SAN MARTIN</v>
      </c>
      <c r="AO4517" s="5" t="str">
        <f>+VLOOKUP(D4517,'[1]Listado de Establecimientos'!$A$1:$Q$65536,17,FALSE)</f>
        <v>BANDA DE SHILCAYO</v>
      </c>
      <c r="AP4517" s="5">
        <f t="shared" si="71"/>
        <v>5</v>
      </c>
    </row>
    <row r="4518" spans="1:42" ht="24">
      <c r="A4518" s="6">
        <v>108</v>
      </c>
      <c r="B4518" s="7" t="s">
        <v>35276</v>
      </c>
      <c r="C4518" s="8" t="s">
        <v>40</v>
      </c>
      <c r="D4518" s="7" t="s">
        <v>60</v>
      </c>
      <c r="E4518" s="7" t="s">
        <v>61</v>
      </c>
      <c r="F4518" s="7" t="s">
        <v>76</v>
      </c>
      <c r="G4518" s="7" t="s">
        <v>193</v>
      </c>
      <c r="H4518" s="7" t="s">
        <v>35277</v>
      </c>
      <c r="I4518" s="7" t="s">
        <v>690</v>
      </c>
      <c r="J4518" s="7" t="s">
        <v>35278</v>
      </c>
      <c r="K4518" s="7" t="s">
        <v>63</v>
      </c>
      <c r="L4518" s="7" t="s">
        <v>45</v>
      </c>
      <c r="M4518" s="7" t="s">
        <v>35279</v>
      </c>
      <c r="N4518" s="9" t="s">
        <v>35280</v>
      </c>
      <c r="O4518" s="7" t="s">
        <v>1402</v>
      </c>
      <c r="P4518" s="7" t="s">
        <v>1403</v>
      </c>
      <c r="Q4518" s="7" t="s">
        <v>35281</v>
      </c>
      <c r="R4518" s="7" t="s">
        <v>30274</v>
      </c>
      <c r="S4518" s="7" t="s">
        <v>34845</v>
      </c>
      <c r="T4518" s="7" t="s">
        <v>2860</v>
      </c>
      <c r="U4518" s="7" t="s">
        <v>64</v>
      </c>
      <c r="V4518" s="7" t="s">
        <v>4619</v>
      </c>
      <c r="W4518" s="7" t="s">
        <v>106</v>
      </c>
      <c r="X4518" s="7" t="s">
        <v>48</v>
      </c>
      <c r="Y4518" s="7" t="s">
        <v>49</v>
      </c>
      <c r="Z4518" s="7" t="s">
        <v>49</v>
      </c>
      <c r="AA4518" s="7" t="s">
        <v>50</v>
      </c>
      <c r="AB4518" s="7" t="s">
        <v>125</v>
      </c>
      <c r="AC4518" s="7" t="s">
        <v>52</v>
      </c>
      <c r="AD4518" s="7" t="s">
        <v>1491</v>
      </c>
      <c r="AE4518" s="7" t="s">
        <v>411</v>
      </c>
      <c r="AF4518" s="7" t="s">
        <v>2576</v>
      </c>
      <c r="AG4518" s="7" t="s">
        <v>56</v>
      </c>
      <c r="AH4518" s="7" t="s">
        <v>2577</v>
      </c>
      <c r="AI4518" s="7" t="s">
        <v>35282</v>
      </c>
      <c r="AJ4518" s="7" t="s">
        <v>2415</v>
      </c>
      <c r="AK4518" s="7" t="s">
        <v>195</v>
      </c>
      <c r="AL4518" s="7" t="s">
        <v>6298</v>
      </c>
      <c r="AM4518" s="10" t="s">
        <v>59</v>
      </c>
      <c r="AN4518" s="5" t="str">
        <f>+VLOOKUP(D4518,'[1]Listado de Establecimientos'!$A$1:$P$65536,16,FALSE)</f>
        <v>RIOJA</v>
      </c>
      <c r="AO4518" s="5" t="str">
        <f>+VLOOKUP(D4518,'[1]Listado de Establecimientos'!$A$1:$Q$65536,17,FALSE)</f>
        <v>NO PERTENECE A NINGUNA MICRORED</v>
      </c>
      <c r="AP4518" s="5">
        <f t="shared" si="71"/>
        <v>5</v>
      </c>
    </row>
    <row r="4519" spans="1:42" ht="24.75">
      <c r="A4519" s="6">
        <v>109</v>
      </c>
      <c r="B4519" s="7" t="s">
        <v>35283</v>
      </c>
      <c r="C4519" s="8" t="s">
        <v>40</v>
      </c>
      <c r="D4519" s="7" t="s">
        <v>41</v>
      </c>
      <c r="E4519" s="7" t="s">
        <v>42</v>
      </c>
      <c r="F4519" s="7" t="s">
        <v>10294</v>
      </c>
      <c r="G4519" s="7" t="s">
        <v>18219</v>
      </c>
      <c r="H4519" s="7" t="s">
        <v>35284</v>
      </c>
      <c r="I4519" s="7" t="s">
        <v>177</v>
      </c>
      <c r="J4519" s="7" t="s">
        <v>35285</v>
      </c>
      <c r="K4519" s="7" t="s">
        <v>44</v>
      </c>
      <c r="L4519" s="7" t="s">
        <v>45</v>
      </c>
      <c r="M4519" s="7" t="s">
        <v>35286</v>
      </c>
      <c r="N4519" s="9" t="s">
        <v>35287</v>
      </c>
      <c r="O4519" s="7" t="s">
        <v>1053</v>
      </c>
      <c r="P4519" s="7" t="s">
        <v>1054</v>
      </c>
      <c r="Q4519" s="7" t="s">
        <v>35288</v>
      </c>
      <c r="R4519" s="7" t="s">
        <v>30245</v>
      </c>
      <c r="S4519" s="7" t="s">
        <v>34845</v>
      </c>
      <c r="T4519" s="7" t="s">
        <v>1130</v>
      </c>
      <c r="U4519" s="7" t="s">
        <v>64</v>
      </c>
      <c r="V4519" s="7" t="s">
        <v>1056</v>
      </c>
      <c r="W4519" s="7" t="s">
        <v>188</v>
      </c>
      <c r="X4519" s="7" t="s">
        <v>48</v>
      </c>
      <c r="Y4519" s="7" t="s">
        <v>94</v>
      </c>
      <c r="Z4519" s="7" t="s">
        <v>49</v>
      </c>
      <c r="AA4519" s="7" t="s">
        <v>50</v>
      </c>
      <c r="AB4519" s="7" t="s">
        <v>51</v>
      </c>
      <c r="AC4519" s="7" t="s">
        <v>52</v>
      </c>
      <c r="AD4519" s="7" t="s">
        <v>1780</v>
      </c>
      <c r="AE4519" s="7" t="s">
        <v>259</v>
      </c>
      <c r="AF4519" s="7" t="s">
        <v>1149</v>
      </c>
      <c r="AG4519" s="7" t="s">
        <v>56</v>
      </c>
      <c r="AH4519" s="7" t="s">
        <v>1803</v>
      </c>
      <c r="AI4519" s="7" t="s">
        <v>35289</v>
      </c>
      <c r="AJ4519" s="7" t="s">
        <v>1780</v>
      </c>
      <c r="AK4519" s="7" t="s">
        <v>213</v>
      </c>
      <c r="AL4519" s="7" t="s">
        <v>1149</v>
      </c>
      <c r="AM4519" s="10" t="s">
        <v>59</v>
      </c>
      <c r="AN4519" s="5" t="str">
        <f>+VLOOKUP(D4519,'[1]Listado de Establecimientos'!$A$1:$P$65536,16,FALSE)</f>
        <v>NO PERTENECE A NINGUNA RED</v>
      </c>
      <c r="AO4519" s="5" t="str">
        <f>+VLOOKUP(D4519,'[1]Listado de Establecimientos'!$A$1:$Q$65536,17,FALSE)</f>
        <v>NO PERTENECE A NINGUNA MICRORED</v>
      </c>
      <c r="AP4519" s="5">
        <f t="shared" si="71"/>
        <v>5</v>
      </c>
    </row>
    <row r="4520" spans="1:42" ht="33">
      <c r="A4520" s="6">
        <v>110</v>
      </c>
      <c r="B4520" s="7" t="s">
        <v>35290</v>
      </c>
      <c r="C4520" s="8" t="s">
        <v>40</v>
      </c>
      <c r="D4520" s="7" t="s">
        <v>41</v>
      </c>
      <c r="E4520" s="7" t="s">
        <v>42</v>
      </c>
      <c r="F4520" s="7" t="s">
        <v>3223</v>
      </c>
      <c r="G4520" s="7" t="s">
        <v>1407</v>
      </c>
      <c r="H4520" s="7" t="s">
        <v>35291</v>
      </c>
      <c r="I4520" s="7" t="s">
        <v>85</v>
      </c>
      <c r="J4520" s="7" t="s">
        <v>1838</v>
      </c>
      <c r="K4520" s="7" t="s">
        <v>107</v>
      </c>
      <c r="L4520" s="7" t="s">
        <v>45</v>
      </c>
      <c r="M4520" s="7" t="s">
        <v>35292</v>
      </c>
      <c r="N4520" s="9" t="s">
        <v>35293</v>
      </c>
      <c r="O4520" s="7" t="s">
        <v>6734</v>
      </c>
      <c r="P4520" s="7" t="s">
        <v>6735</v>
      </c>
      <c r="Q4520" s="7" t="s">
        <v>35294</v>
      </c>
      <c r="R4520" s="7" t="s">
        <v>30537</v>
      </c>
      <c r="S4520" s="7" t="s">
        <v>34845</v>
      </c>
      <c r="T4520" s="7" t="s">
        <v>19349</v>
      </c>
      <c r="U4520" s="7" t="s">
        <v>46</v>
      </c>
      <c r="V4520" s="7" t="s">
        <v>3920</v>
      </c>
      <c r="W4520" s="7" t="s">
        <v>47</v>
      </c>
      <c r="X4520" s="7" t="s">
        <v>48</v>
      </c>
      <c r="Y4520" s="7" t="s">
        <v>49</v>
      </c>
      <c r="Z4520" s="7" t="s">
        <v>49</v>
      </c>
      <c r="AA4520" s="7" t="s">
        <v>50</v>
      </c>
      <c r="AB4520" s="7" t="s">
        <v>51</v>
      </c>
      <c r="AC4520" s="7" t="s">
        <v>52</v>
      </c>
      <c r="AD4520" s="7" t="s">
        <v>98</v>
      </c>
      <c r="AE4520" s="7" t="s">
        <v>99</v>
      </c>
      <c r="AF4520" s="7" t="s">
        <v>100</v>
      </c>
      <c r="AG4520" s="7" t="s">
        <v>56</v>
      </c>
      <c r="AH4520" s="7" t="s">
        <v>101</v>
      </c>
      <c r="AI4520" s="7" t="s">
        <v>35295</v>
      </c>
      <c r="AJ4520" s="7" t="s">
        <v>98</v>
      </c>
      <c r="AK4520" s="7" t="s">
        <v>76</v>
      </c>
      <c r="AL4520" s="7" t="s">
        <v>100</v>
      </c>
      <c r="AM4520" s="10" t="s">
        <v>59</v>
      </c>
      <c r="AN4520" s="5" t="str">
        <f>+VLOOKUP(D4520,'[1]Listado de Establecimientos'!$A$1:$P$65536,16,FALSE)</f>
        <v>NO PERTENECE A NINGUNA RED</v>
      </c>
      <c r="AO4520" s="5" t="str">
        <f>+VLOOKUP(D4520,'[1]Listado de Establecimientos'!$A$1:$Q$65536,17,FALSE)</f>
        <v>NO PERTENECE A NINGUNA MICRORED</v>
      </c>
      <c r="AP4520" s="5">
        <f t="shared" si="71"/>
        <v>5</v>
      </c>
    </row>
    <row r="4521" spans="1:42" ht="24.75">
      <c r="A4521" s="6">
        <v>111</v>
      </c>
      <c r="B4521" s="7" t="s">
        <v>35296</v>
      </c>
      <c r="C4521" s="8" t="s">
        <v>40</v>
      </c>
      <c r="D4521" s="7" t="s">
        <v>1046</v>
      </c>
      <c r="E4521" s="7" t="s">
        <v>1047</v>
      </c>
      <c r="F4521" s="7" t="s">
        <v>9664</v>
      </c>
      <c r="G4521" s="7" t="s">
        <v>7705</v>
      </c>
      <c r="H4521" s="7" t="s">
        <v>7237</v>
      </c>
      <c r="I4521" s="7" t="s">
        <v>134</v>
      </c>
      <c r="J4521" s="7" t="s">
        <v>22817</v>
      </c>
      <c r="K4521" s="7" t="s">
        <v>63</v>
      </c>
      <c r="L4521" s="7" t="s">
        <v>45</v>
      </c>
      <c r="M4521" s="7" t="s">
        <v>35297</v>
      </c>
      <c r="N4521" s="9" t="s">
        <v>35298</v>
      </c>
      <c r="O4521" s="7" t="s">
        <v>1053</v>
      </c>
      <c r="P4521" s="7" t="s">
        <v>1054</v>
      </c>
      <c r="Q4521" s="7" t="s">
        <v>31572</v>
      </c>
      <c r="R4521" s="7" t="s">
        <v>30245</v>
      </c>
      <c r="S4521" s="7" t="s">
        <v>34845</v>
      </c>
      <c r="T4521" s="7" t="s">
        <v>4179</v>
      </c>
      <c r="U4521" s="7" t="s">
        <v>46</v>
      </c>
      <c r="V4521" s="7" t="s">
        <v>1404</v>
      </c>
      <c r="W4521" s="7" t="s">
        <v>47</v>
      </c>
      <c r="X4521" s="7" t="s">
        <v>159</v>
      </c>
      <c r="Y4521" s="7" t="s">
        <v>88</v>
      </c>
      <c r="Z4521" s="7" t="s">
        <v>94</v>
      </c>
      <c r="AA4521" s="7" t="s">
        <v>50</v>
      </c>
      <c r="AB4521" s="7" t="s">
        <v>51</v>
      </c>
      <c r="AC4521" s="7" t="s">
        <v>52</v>
      </c>
      <c r="AD4521" s="7" t="s">
        <v>6321</v>
      </c>
      <c r="AE4521" s="7" t="s">
        <v>14094</v>
      </c>
      <c r="AF4521" s="7" t="s">
        <v>13155</v>
      </c>
      <c r="AG4521" s="7" t="s">
        <v>56</v>
      </c>
      <c r="AH4521" s="7" t="s">
        <v>15267</v>
      </c>
      <c r="AI4521" s="7" t="s">
        <v>35299</v>
      </c>
      <c r="AJ4521" s="7" t="s">
        <v>72</v>
      </c>
      <c r="AK4521" s="7" t="s">
        <v>172</v>
      </c>
      <c r="AL4521" s="7" t="s">
        <v>1061</v>
      </c>
      <c r="AM4521" s="10" t="s">
        <v>59</v>
      </c>
      <c r="AN4521" s="5" t="str">
        <f>+VLOOKUP(D4521,'[1]Listado de Establecimientos'!$A$1:$P$65536,16,FALSE)</f>
        <v>SAN MARTIN</v>
      </c>
      <c r="AO4521" s="5" t="str">
        <f>+VLOOKUP(D4521,'[1]Listado de Establecimientos'!$A$1:$Q$65536,17,FALSE)</f>
        <v>CHAZUTA</v>
      </c>
      <c r="AP4521" s="5">
        <f t="shared" si="71"/>
        <v>5</v>
      </c>
    </row>
    <row r="4522" spans="1:42" ht="24">
      <c r="A4522" s="6">
        <v>112</v>
      </c>
      <c r="B4522" s="7" t="s">
        <v>35300</v>
      </c>
      <c r="C4522" s="8" t="s">
        <v>40</v>
      </c>
      <c r="D4522" s="7" t="s">
        <v>102</v>
      </c>
      <c r="E4522" s="7" t="s">
        <v>103</v>
      </c>
      <c r="F4522" s="7" t="s">
        <v>2422</v>
      </c>
      <c r="G4522" s="7" t="s">
        <v>6888</v>
      </c>
      <c r="H4522" s="7" t="s">
        <v>35301</v>
      </c>
      <c r="I4522" s="7" t="s">
        <v>88</v>
      </c>
      <c r="J4522" s="7" t="s">
        <v>35302</v>
      </c>
      <c r="K4522" s="7" t="s">
        <v>63</v>
      </c>
      <c r="L4522" s="7" t="s">
        <v>45</v>
      </c>
      <c r="M4522" s="7" t="s">
        <v>35303</v>
      </c>
      <c r="N4522" s="9" t="s">
        <v>35304</v>
      </c>
      <c r="O4522" s="7" t="s">
        <v>1099</v>
      </c>
      <c r="P4522" s="7" t="s">
        <v>1100</v>
      </c>
      <c r="Q4522" s="7" t="s">
        <v>35305</v>
      </c>
      <c r="R4522" s="7" t="s">
        <v>35306</v>
      </c>
      <c r="S4522" s="7" t="s">
        <v>34845</v>
      </c>
      <c r="T4522" s="7" t="s">
        <v>10016</v>
      </c>
      <c r="U4522" s="7" t="s">
        <v>64</v>
      </c>
      <c r="V4522" s="7" t="s">
        <v>6786</v>
      </c>
      <c r="W4522" s="7" t="s">
        <v>1224</v>
      </c>
      <c r="X4522" s="7" t="s">
        <v>48</v>
      </c>
      <c r="Y4522" s="7" t="s">
        <v>730</v>
      </c>
      <c r="Z4522" s="7" t="s">
        <v>122</v>
      </c>
      <c r="AA4522" s="7" t="s">
        <v>50</v>
      </c>
      <c r="AB4522" s="7" t="s">
        <v>51</v>
      </c>
      <c r="AC4522" s="7" t="s">
        <v>52</v>
      </c>
      <c r="AD4522" s="7" t="s">
        <v>7328</v>
      </c>
      <c r="AE4522" s="7" t="s">
        <v>2007</v>
      </c>
      <c r="AF4522" s="7" t="s">
        <v>7329</v>
      </c>
      <c r="AG4522" s="7" t="s">
        <v>56</v>
      </c>
      <c r="AH4522" s="7" t="s">
        <v>7575</v>
      </c>
      <c r="AI4522" s="7" t="s">
        <v>35307</v>
      </c>
      <c r="AJ4522" s="7" t="s">
        <v>7328</v>
      </c>
      <c r="AK4522" s="7" t="s">
        <v>9292</v>
      </c>
      <c r="AL4522" s="7" t="s">
        <v>7329</v>
      </c>
      <c r="AM4522" s="10" t="s">
        <v>59</v>
      </c>
      <c r="AN4522" s="5" t="str">
        <f>+VLOOKUP(D4522,'[1]Listado de Establecimientos'!$A$1:$P$65536,16,FALSE)</f>
        <v>RIOJA</v>
      </c>
      <c r="AO4522" s="5" t="str">
        <f>+VLOOKUP(D4522,'[1]Listado de Establecimientos'!$A$1:$Q$65536,17,FALSE)</f>
        <v xml:space="preserve">NUEVA CAJAMARCA                                             </v>
      </c>
      <c r="AP4522" s="5">
        <f t="shared" si="71"/>
        <v>5</v>
      </c>
    </row>
    <row r="4523" spans="1:42" ht="36">
      <c r="A4523" s="6">
        <v>113</v>
      </c>
      <c r="B4523" s="7" t="s">
        <v>35308</v>
      </c>
      <c r="C4523" s="8" t="s">
        <v>40</v>
      </c>
      <c r="D4523" s="7" t="s">
        <v>145</v>
      </c>
      <c r="E4523" s="7" t="s">
        <v>146</v>
      </c>
      <c r="F4523" s="7" t="s">
        <v>788</v>
      </c>
      <c r="G4523" s="7" t="s">
        <v>1397</v>
      </c>
      <c r="H4523" s="7" t="s">
        <v>35309</v>
      </c>
      <c r="I4523" s="7" t="s">
        <v>922</v>
      </c>
      <c r="J4523" s="7" t="s">
        <v>35310</v>
      </c>
      <c r="K4523" s="7" t="s">
        <v>44</v>
      </c>
      <c r="L4523" s="7" t="s">
        <v>45</v>
      </c>
      <c r="M4523" s="7" t="s">
        <v>35311</v>
      </c>
      <c r="N4523" s="9" t="s">
        <v>35312</v>
      </c>
      <c r="O4523" s="7" t="s">
        <v>17939</v>
      </c>
      <c r="P4523" s="7" t="s">
        <v>17940</v>
      </c>
      <c r="Q4523" s="7" t="s">
        <v>30411</v>
      </c>
      <c r="R4523" s="7" t="s">
        <v>30261</v>
      </c>
      <c r="S4523" s="7" t="s">
        <v>34845</v>
      </c>
      <c r="T4523" s="7" t="s">
        <v>22372</v>
      </c>
      <c r="U4523" s="7" t="s">
        <v>64</v>
      </c>
      <c r="V4523" s="7" t="s">
        <v>1671</v>
      </c>
      <c r="W4523" s="7" t="s">
        <v>73</v>
      </c>
      <c r="X4523" s="7" t="s">
        <v>123</v>
      </c>
      <c r="Y4523" s="7" t="s">
        <v>88</v>
      </c>
      <c r="Z4523" s="7" t="s">
        <v>88</v>
      </c>
      <c r="AA4523" s="7" t="s">
        <v>50</v>
      </c>
      <c r="AB4523" s="7" t="s">
        <v>51</v>
      </c>
      <c r="AC4523" s="7" t="s">
        <v>52</v>
      </c>
      <c r="AD4523" s="7" t="s">
        <v>1389</v>
      </c>
      <c r="AE4523" s="7" t="s">
        <v>1145</v>
      </c>
      <c r="AF4523" s="7" t="s">
        <v>2469</v>
      </c>
      <c r="AG4523" s="7" t="s">
        <v>56</v>
      </c>
      <c r="AH4523" s="7" t="s">
        <v>24479</v>
      </c>
      <c r="AI4523" s="7" t="s">
        <v>35313</v>
      </c>
      <c r="AJ4523" s="7" t="s">
        <v>1389</v>
      </c>
      <c r="AK4523" s="7" t="s">
        <v>785</v>
      </c>
      <c r="AL4523" s="7" t="s">
        <v>2469</v>
      </c>
      <c r="AM4523" s="10" t="s">
        <v>59</v>
      </c>
      <c r="AN4523" s="5" t="str">
        <f>+VLOOKUP(D4523,'[1]Listado de Establecimientos'!$A$1:$P$65536,16,FALSE)</f>
        <v>MARISCAL CACERES</v>
      </c>
      <c r="AO4523" s="5" t="str">
        <f>+VLOOKUP(D4523,'[1]Listado de Establecimientos'!$A$1:$Q$65536,17,FALSE)</f>
        <v>NO PERTENECE A NINGUNA MICRORRED</v>
      </c>
      <c r="AP4523" s="5">
        <f t="shared" si="71"/>
        <v>5</v>
      </c>
    </row>
    <row r="4524" spans="1:42" ht="24.75">
      <c r="A4524" s="6">
        <v>114</v>
      </c>
      <c r="B4524" s="7" t="s">
        <v>35314</v>
      </c>
      <c r="C4524" s="8" t="s">
        <v>40</v>
      </c>
      <c r="D4524" s="7" t="s">
        <v>41</v>
      </c>
      <c r="E4524" s="7" t="s">
        <v>42</v>
      </c>
      <c r="F4524" s="7" t="s">
        <v>4554</v>
      </c>
      <c r="G4524" s="7" t="s">
        <v>6990</v>
      </c>
      <c r="H4524" s="7" t="s">
        <v>35315</v>
      </c>
      <c r="I4524" s="7" t="s">
        <v>77</v>
      </c>
      <c r="J4524" s="7" t="s">
        <v>35316</v>
      </c>
      <c r="K4524" s="7" t="s">
        <v>86</v>
      </c>
      <c r="L4524" s="7" t="s">
        <v>45</v>
      </c>
      <c r="M4524" s="7" t="s">
        <v>35317</v>
      </c>
      <c r="N4524" s="9" t="s">
        <v>35318</v>
      </c>
      <c r="O4524" s="7" t="s">
        <v>5228</v>
      </c>
      <c r="P4524" s="7" t="s">
        <v>5229</v>
      </c>
      <c r="Q4524" s="7" t="s">
        <v>35319</v>
      </c>
      <c r="R4524" s="7" t="s">
        <v>30185</v>
      </c>
      <c r="S4524" s="7" t="s">
        <v>34845</v>
      </c>
      <c r="T4524" s="7" t="s">
        <v>17501</v>
      </c>
      <c r="U4524" s="7" t="s">
        <v>46</v>
      </c>
      <c r="V4524" s="7" t="s">
        <v>15784</v>
      </c>
      <c r="W4524" s="7" t="s">
        <v>106</v>
      </c>
      <c r="X4524" s="7" t="s">
        <v>48</v>
      </c>
      <c r="Y4524" s="7" t="s">
        <v>94</v>
      </c>
      <c r="Z4524" s="7" t="s">
        <v>107</v>
      </c>
      <c r="AA4524" s="7" t="s">
        <v>50</v>
      </c>
      <c r="AB4524" s="7" t="s">
        <v>51</v>
      </c>
      <c r="AC4524" s="7" t="s">
        <v>52</v>
      </c>
      <c r="AD4524" s="7" t="s">
        <v>225</v>
      </c>
      <c r="AE4524" s="7" t="s">
        <v>226</v>
      </c>
      <c r="AF4524" s="7" t="s">
        <v>227</v>
      </c>
      <c r="AG4524" s="7" t="s">
        <v>56</v>
      </c>
      <c r="AH4524" s="7" t="s">
        <v>228</v>
      </c>
      <c r="AI4524" s="7" t="s">
        <v>35320</v>
      </c>
      <c r="AJ4524" s="7" t="s">
        <v>225</v>
      </c>
      <c r="AK4524" s="7" t="s">
        <v>229</v>
      </c>
      <c r="AL4524" s="7" t="s">
        <v>227</v>
      </c>
      <c r="AM4524" s="10" t="s">
        <v>59</v>
      </c>
      <c r="AN4524" s="5" t="str">
        <f>+VLOOKUP(D4524,'[1]Listado de Establecimientos'!$A$1:$P$65536,16,FALSE)</f>
        <v>NO PERTENECE A NINGUNA RED</v>
      </c>
      <c r="AO4524" s="5" t="str">
        <f>+VLOOKUP(D4524,'[1]Listado de Establecimientos'!$A$1:$Q$65536,17,FALSE)</f>
        <v>NO PERTENECE A NINGUNA MICRORED</v>
      </c>
      <c r="AP4524" s="5">
        <f t="shared" si="71"/>
        <v>5</v>
      </c>
    </row>
    <row r="4525" spans="1:42" ht="24.75">
      <c r="A4525" s="6">
        <v>115</v>
      </c>
      <c r="B4525" s="7" t="s">
        <v>35321</v>
      </c>
      <c r="C4525" s="8" t="s">
        <v>40</v>
      </c>
      <c r="D4525" s="7" t="s">
        <v>91</v>
      </c>
      <c r="E4525" s="7" t="s">
        <v>92</v>
      </c>
      <c r="F4525" s="7" t="s">
        <v>7577</v>
      </c>
      <c r="G4525" s="7" t="s">
        <v>190</v>
      </c>
      <c r="H4525" s="7" t="s">
        <v>35322</v>
      </c>
      <c r="I4525" s="7" t="s">
        <v>112</v>
      </c>
      <c r="J4525" s="7" t="s">
        <v>35323</v>
      </c>
      <c r="K4525" s="7" t="s">
        <v>44</v>
      </c>
      <c r="L4525" s="7" t="s">
        <v>45</v>
      </c>
      <c r="M4525" s="7" t="s">
        <v>35324</v>
      </c>
      <c r="N4525" s="9" t="s">
        <v>35325</v>
      </c>
      <c r="O4525" s="7" t="s">
        <v>1515</v>
      </c>
      <c r="P4525" s="7" t="s">
        <v>1516</v>
      </c>
      <c r="Q4525" s="7" t="s">
        <v>35326</v>
      </c>
      <c r="R4525" s="7" t="s">
        <v>30518</v>
      </c>
      <c r="S4525" s="7" t="s">
        <v>34845</v>
      </c>
      <c r="T4525" s="7" t="s">
        <v>24626</v>
      </c>
      <c r="U4525" s="7" t="s">
        <v>46</v>
      </c>
      <c r="V4525" s="7" t="s">
        <v>203</v>
      </c>
      <c r="W4525" s="7" t="s">
        <v>230</v>
      </c>
      <c r="X4525" s="7" t="s">
        <v>66</v>
      </c>
      <c r="Y4525" s="7" t="s">
        <v>49</v>
      </c>
      <c r="Z4525" s="7" t="s">
        <v>49</v>
      </c>
      <c r="AA4525" s="7" t="s">
        <v>50</v>
      </c>
      <c r="AB4525" s="7" t="s">
        <v>51</v>
      </c>
      <c r="AC4525" s="7" t="s">
        <v>52</v>
      </c>
      <c r="AD4525" s="7" t="s">
        <v>199</v>
      </c>
      <c r="AE4525" s="7" t="s">
        <v>697</v>
      </c>
      <c r="AF4525" s="7" t="s">
        <v>698</v>
      </c>
      <c r="AG4525" s="7" t="s">
        <v>56</v>
      </c>
      <c r="AH4525" s="7" t="s">
        <v>15222</v>
      </c>
      <c r="AI4525" s="7" t="s">
        <v>35327</v>
      </c>
      <c r="AJ4525" s="7" t="s">
        <v>199</v>
      </c>
      <c r="AK4525" s="7" t="s">
        <v>701</v>
      </c>
      <c r="AL4525" s="7" t="s">
        <v>702</v>
      </c>
      <c r="AM4525" s="10" t="s">
        <v>59</v>
      </c>
      <c r="AN4525" s="5" t="str">
        <f>+VLOOKUP(D4525,'[1]Listado de Establecimientos'!$A$1:$P$65536,16,FALSE)</f>
        <v>SAN MARTIN</v>
      </c>
      <c r="AO4525" s="5" t="str">
        <f>+VLOOKUP(D4525,'[1]Listado de Establecimientos'!$A$1:$Q$65536,17,FALSE)</f>
        <v>BANDA DE SHILCAYO</v>
      </c>
      <c r="AP4525" s="5">
        <f t="shared" si="71"/>
        <v>5</v>
      </c>
    </row>
    <row r="4526" spans="1:42" ht="24.75">
      <c r="A4526" s="6">
        <v>116</v>
      </c>
      <c r="B4526" s="7" t="s">
        <v>35328</v>
      </c>
      <c r="C4526" s="8" t="s">
        <v>40</v>
      </c>
      <c r="D4526" s="7" t="s">
        <v>91</v>
      </c>
      <c r="E4526" s="7" t="s">
        <v>92</v>
      </c>
      <c r="F4526" s="7" t="s">
        <v>164</v>
      </c>
      <c r="G4526" s="7" t="s">
        <v>164</v>
      </c>
      <c r="H4526" s="7" t="s">
        <v>7237</v>
      </c>
      <c r="I4526" s="7" t="s">
        <v>119</v>
      </c>
      <c r="J4526" s="7" t="s">
        <v>35329</v>
      </c>
      <c r="K4526" s="7" t="s">
        <v>44</v>
      </c>
      <c r="L4526" s="7" t="s">
        <v>45</v>
      </c>
      <c r="M4526" s="7" t="s">
        <v>35330</v>
      </c>
      <c r="N4526" s="9" t="s">
        <v>35331</v>
      </c>
      <c r="O4526" s="7" t="s">
        <v>91</v>
      </c>
      <c r="P4526" s="7" t="s">
        <v>92</v>
      </c>
      <c r="Q4526" s="7" t="s">
        <v>35332</v>
      </c>
      <c r="R4526" s="7" t="s">
        <v>30230</v>
      </c>
      <c r="S4526" s="7" t="s">
        <v>34845</v>
      </c>
      <c r="T4526" s="7" t="s">
        <v>16419</v>
      </c>
      <c r="U4526" s="7" t="s">
        <v>46</v>
      </c>
      <c r="V4526" s="7" t="s">
        <v>1891</v>
      </c>
      <c r="W4526" s="7" t="s">
        <v>73</v>
      </c>
      <c r="X4526" s="7" t="s">
        <v>5425</v>
      </c>
      <c r="Y4526" s="7" t="s">
        <v>49</v>
      </c>
      <c r="Z4526" s="7" t="s">
        <v>49</v>
      </c>
      <c r="AA4526" s="7" t="s">
        <v>50</v>
      </c>
      <c r="AB4526" s="7" t="s">
        <v>51</v>
      </c>
      <c r="AC4526" s="7" t="s">
        <v>52</v>
      </c>
      <c r="AD4526" s="7" t="s">
        <v>199</v>
      </c>
      <c r="AE4526" s="7" t="s">
        <v>697</v>
      </c>
      <c r="AF4526" s="7" t="s">
        <v>698</v>
      </c>
      <c r="AG4526" s="7" t="s">
        <v>56</v>
      </c>
      <c r="AH4526" s="7" t="s">
        <v>15222</v>
      </c>
      <c r="AI4526" s="7" t="s">
        <v>35333</v>
      </c>
      <c r="AJ4526" s="7" t="s">
        <v>199</v>
      </c>
      <c r="AK4526" s="7" t="s">
        <v>701</v>
      </c>
      <c r="AL4526" s="7" t="s">
        <v>702</v>
      </c>
      <c r="AM4526" s="10" t="s">
        <v>59</v>
      </c>
      <c r="AN4526" s="5" t="str">
        <f>+VLOOKUP(D4526,'[1]Listado de Establecimientos'!$A$1:$P$65536,16,FALSE)</f>
        <v>SAN MARTIN</v>
      </c>
      <c r="AO4526" s="5" t="str">
        <f>+VLOOKUP(D4526,'[1]Listado de Establecimientos'!$A$1:$Q$65536,17,FALSE)</f>
        <v>BANDA DE SHILCAYO</v>
      </c>
      <c r="AP4526" s="5">
        <f t="shared" si="71"/>
        <v>5</v>
      </c>
    </row>
    <row r="4527" spans="1:42" ht="24">
      <c r="A4527" s="6">
        <v>117</v>
      </c>
      <c r="B4527" s="7" t="s">
        <v>35334</v>
      </c>
      <c r="C4527" s="8" t="s">
        <v>40</v>
      </c>
      <c r="D4527" s="7" t="s">
        <v>41</v>
      </c>
      <c r="E4527" s="7" t="s">
        <v>42</v>
      </c>
      <c r="F4527" s="7" t="s">
        <v>2096</v>
      </c>
      <c r="G4527" s="7" t="s">
        <v>244</v>
      </c>
      <c r="H4527" s="7" t="s">
        <v>35335</v>
      </c>
      <c r="I4527" s="7" t="s">
        <v>112</v>
      </c>
      <c r="J4527" s="7" t="s">
        <v>27174</v>
      </c>
      <c r="K4527" s="7" t="s">
        <v>107</v>
      </c>
      <c r="L4527" s="7" t="s">
        <v>45</v>
      </c>
      <c r="M4527" s="7" t="s">
        <v>35336</v>
      </c>
      <c r="N4527" s="9" t="s">
        <v>35337</v>
      </c>
      <c r="O4527" s="7" t="s">
        <v>91</v>
      </c>
      <c r="P4527" s="7" t="s">
        <v>92</v>
      </c>
      <c r="Q4527" s="7" t="s">
        <v>35338</v>
      </c>
      <c r="R4527" s="7" t="s">
        <v>30183</v>
      </c>
      <c r="S4527" s="7" t="s">
        <v>34845</v>
      </c>
      <c r="T4527" s="7" t="s">
        <v>2485</v>
      </c>
      <c r="U4527" s="7" t="s">
        <v>64</v>
      </c>
      <c r="V4527" s="7" t="s">
        <v>35339</v>
      </c>
      <c r="W4527" s="7" t="s">
        <v>714</v>
      </c>
      <c r="X4527" s="7" t="s">
        <v>66</v>
      </c>
      <c r="Y4527" s="7" t="s">
        <v>49</v>
      </c>
      <c r="Z4527" s="7" t="s">
        <v>119</v>
      </c>
      <c r="AA4527" s="7" t="s">
        <v>50</v>
      </c>
      <c r="AB4527" s="7" t="s">
        <v>51</v>
      </c>
      <c r="AC4527" s="7" t="s">
        <v>52</v>
      </c>
      <c r="AD4527" s="7" t="s">
        <v>246</v>
      </c>
      <c r="AE4527" s="7" t="s">
        <v>250</v>
      </c>
      <c r="AF4527" s="7" t="s">
        <v>282</v>
      </c>
      <c r="AG4527" s="7" t="s">
        <v>56</v>
      </c>
      <c r="AH4527" s="7" t="s">
        <v>283</v>
      </c>
      <c r="AI4527" s="7" t="s">
        <v>35340</v>
      </c>
      <c r="AJ4527" s="7" t="s">
        <v>246</v>
      </c>
      <c r="AK4527" s="7" t="s">
        <v>284</v>
      </c>
      <c r="AL4527" s="7" t="s">
        <v>282</v>
      </c>
      <c r="AM4527" s="10" t="s">
        <v>59</v>
      </c>
      <c r="AN4527" s="5" t="str">
        <f>+VLOOKUP(D4527,'[1]Listado de Establecimientos'!$A$1:$P$65536,16,FALSE)</f>
        <v>NO PERTENECE A NINGUNA RED</v>
      </c>
      <c r="AO4527" s="5" t="str">
        <f>+VLOOKUP(D4527,'[1]Listado de Establecimientos'!$A$1:$Q$65536,17,FALSE)</f>
        <v>NO PERTENECE A NINGUNA MICRORED</v>
      </c>
      <c r="AP4527" s="5">
        <f t="shared" si="71"/>
        <v>5</v>
      </c>
    </row>
    <row r="4528" spans="1:42" ht="24.75">
      <c r="A4528" s="6">
        <v>118</v>
      </c>
      <c r="B4528" s="7" t="s">
        <v>35341</v>
      </c>
      <c r="C4528" s="8" t="s">
        <v>40</v>
      </c>
      <c r="D4528" s="7" t="s">
        <v>116</v>
      </c>
      <c r="E4528" s="7" t="s">
        <v>117</v>
      </c>
      <c r="F4528" s="7" t="s">
        <v>27363</v>
      </c>
      <c r="G4528" s="7" t="s">
        <v>27363</v>
      </c>
      <c r="H4528" s="7" t="s">
        <v>35342</v>
      </c>
      <c r="I4528" s="7" t="s">
        <v>77</v>
      </c>
      <c r="J4528" s="7" t="s">
        <v>35343</v>
      </c>
      <c r="K4528" s="7" t="s">
        <v>86</v>
      </c>
      <c r="L4528" s="7" t="s">
        <v>45</v>
      </c>
      <c r="M4528" s="7" t="s">
        <v>35344</v>
      </c>
      <c r="N4528" s="9" t="s">
        <v>35345</v>
      </c>
      <c r="O4528" s="7" t="s">
        <v>737</v>
      </c>
      <c r="P4528" s="7" t="s">
        <v>117</v>
      </c>
      <c r="Q4528" s="7" t="s">
        <v>35346</v>
      </c>
      <c r="R4528" s="7" t="s">
        <v>30185</v>
      </c>
      <c r="S4528" s="7" t="s">
        <v>34845</v>
      </c>
      <c r="T4528" s="7" t="s">
        <v>24200</v>
      </c>
      <c r="U4528" s="7" t="s">
        <v>46</v>
      </c>
      <c r="V4528" s="7" t="s">
        <v>4645</v>
      </c>
      <c r="W4528" s="7" t="s">
        <v>65</v>
      </c>
      <c r="X4528" s="7" t="s">
        <v>48</v>
      </c>
      <c r="Y4528" s="7" t="s">
        <v>107</v>
      </c>
      <c r="Z4528" s="7" t="s">
        <v>122</v>
      </c>
      <c r="AA4528" s="7" t="s">
        <v>50</v>
      </c>
      <c r="AB4528" s="7" t="s">
        <v>51</v>
      </c>
      <c r="AC4528" s="7" t="s">
        <v>52</v>
      </c>
      <c r="AD4528" s="7" t="s">
        <v>1010</v>
      </c>
      <c r="AE4528" s="7" t="s">
        <v>919</v>
      </c>
      <c r="AF4528" s="7" t="s">
        <v>1011</v>
      </c>
      <c r="AG4528" s="7" t="s">
        <v>56</v>
      </c>
      <c r="AH4528" s="7" t="s">
        <v>1933</v>
      </c>
      <c r="AI4528" s="7" t="s">
        <v>35347</v>
      </c>
      <c r="AJ4528" s="7" t="s">
        <v>1010</v>
      </c>
      <c r="AK4528" s="7" t="s">
        <v>919</v>
      </c>
      <c r="AL4528" s="7" t="s">
        <v>1011</v>
      </c>
      <c r="AM4528" s="10" t="s">
        <v>59</v>
      </c>
      <c r="AN4528" s="5" t="str">
        <f>+VLOOKUP(D4528,'[1]Listado de Establecimientos'!$A$1:$P$65536,16,FALSE)</f>
        <v>NO PERTENECE A NINGUNA RED</v>
      </c>
      <c r="AO4528" s="5" t="str">
        <f>+VLOOKUP(D4528,'[1]Listado de Establecimientos'!$A$1:$Q$65536,17,FALSE)</f>
        <v>NO PERTENECE A NINGUNA MICRORED</v>
      </c>
      <c r="AP4528" s="5">
        <f t="shared" si="71"/>
        <v>5</v>
      </c>
    </row>
    <row r="4529" spans="1:42" ht="24.75">
      <c r="A4529" s="6">
        <v>119</v>
      </c>
      <c r="B4529" s="7" t="s">
        <v>35348</v>
      </c>
      <c r="C4529" s="8" t="s">
        <v>40</v>
      </c>
      <c r="D4529" s="7" t="s">
        <v>167</v>
      </c>
      <c r="E4529" s="7" t="s">
        <v>168</v>
      </c>
      <c r="F4529" s="7" t="s">
        <v>108</v>
      </c>
      <c r="G4529" s="7" t="s">
        <v>7108</v>
      </c>
      <c r="H4529" s="7" t="s">
        <v>35349</v>
      </c>
      <c r="I4529" s="7" t="s">
        <v>138</v>
      </c>
      <c r="J4529" s="7" t="s">
        <v>17163</v>
      </c>
      <c r="K4529" s="7" t="s">
        <v>63</v>
      </c>
      <c r="L4529" s="7" t="s">
        <v>45</v>
      </c>
      <c r="M4529" s="7" t="s">
        <v>35350</v>
      </c>
      <c r="N4529" s="9" t="s">
        <v>35351</v>
      </c>
      <c r="O4529" s="7" t="s">
        <v>35352</v>
      </c>
      <c r="P4529" s="7" t="s">
        <v>967</v>
      </c>
      <c r="Q4529" s="7" t="s">
        <v>32442</v>
      </c>
      <c r="R4529" s="7" t="s">
        <v>30312</v>
      </c>
      <c r="S4529" s="7" t="s">
        <v>35353</v>
      </c>
      <c r="T4529" s="7" t="s">
        <v>18439</v>
      </c>
      <c r="U4529" s="7" t="s">
        <v>64</v>
      </c>
      <c r="V4529" s="7" t="s">
        <v>2841</v>
      </c>
      <c r="W4529" s="7" t="s">
        <v>65</v>
      </c>
      <c r="X4529" s="7" t="s">
        <v>159</v>
      </c>
      <c r="Y4529" s="7" t="s">
        <v>1659</v>
      </c>
      <c r="Z4529" s="7" t="s">
        <v>7560</v>
      </c>
      <c r="AA4529" s="7" t="s">
        <v>50</v>
      </c>
      <c r="AB4529" s="7" t="s">
        <v>51</v>
      </c>
      <c r="AC4529" s="7" t="s">
        <v>52</v>
      </c>
      <c r="AD4529" s="7" t="s">
        <v>195</v>
      </c>
      <c r="AE4529" s="7" t="s">
        <v>231</v>
      </c>
      <c r="AF4529" s="7" t="s">
        <v>408</v>
      </c>
      <c r="AG4529" s="7" t="s">
        <v>56</v>
      </c>
      <c r="AH4529" s="7" t="s">
        <v>409</v>
      </c>
      <c r="AI4529" s="7" t="s">
        <v>35354</v>
      </c>
      <c r="AJ4529" s="7" t="s">
        <v>195</v>
      </c>
      <c r="AK4529" s="7" t="s">
        <v>1821</v>
      </c>
      <c r="AL4529" s="7" t="s">
        <v>408</v>
      </c>
      <c r="AM4529" s="10" t="s">
        <v>59</v>
      </c>
      <c r="AN4529" s="5" t="str">
        <f>+VLOOKUP(D4529,'[1]Listado de Establecimientos'!$A$1:$P$65536,16,FALSE)</f>
        <v>HUALLAGA</v>
      </c>
      <c r="AO4529" s="5" t="str">
        <f>+VLOOKUP(D4529,'[1]Listado de Establecimientos'!$A$1:$Q$65536,17,FALSE)</f>
        <v>SAPOSOA</v>
      </c>
      <c r="AP4529" s="5">
        <f t="shared" si="71"/>
        <v>5</v>
      </c>
    </row>
    <row r="4530" spans="1:42" ht="24.75">
      <c r="A4530" s="6">
        <v>120</v>
      </c>
      <c r="B4530" s="7" t="s">
        <v>35355</v>
      </c>
      <c r="C4530" s="8" t="s">
        <v>40</v>
      </c>
      <c r="D4530" s="7" t="s">
        <v>155</v>
      </c>
      <c r="E4530" s="7" t="s">
        <v>156</v>
      </c>
      <c r="F4530" s="7" t="s">
        <v>160</v>
      </c>
      <c r="G4530" s="7" t="s">
        <v>978</v>
      </c>
      <c r="H4530" s="7" t="s">
        <v>35356</v>
      </c>
      <c r="I4530" s="7" t="s">
        <v>85</v>
      </c>
      <c r="J4530" s="7" t="s">
        <v>5537</v>
      </c>
      <c r="K4530" s="7" t="s">
        <v>86</v>
      </c>
      <c r="L4530" s="7" t="s">
        <v>45</v>
      </c>
      <c r="M4530" s="7" t="s">
        <v>35357</v>
      </c>
      <c r="N4530" s="9" t="s">
        <v>35358</v>
      </c>
      <c r="O4530" s="7" t="s">
        <v>155</v>
      </c>
      <c r="P4530" s="7" t="s">
        <v>156</v>
      </c>
      <c r="Q4530" s="7" t="s">
        <v>35359</v>
      </c>
      <c r="R4530" s="7" t="s">
        <v>30194</v>
      </c>
      <c r="S4530" s="7" t="s">
        <v>34845</v>
      </c>
      <c r="T4530" s="7" t="s">
        <v>3958</v>
      </c>
      <c r="U4530" s="7" t="s">
        <v>64</v>
      </c>
      <c r="V4530" s="7" t="s">
        <v>1813</v>
      </c>
      <c r="W4530" s="7" t="s">
        <v>230</v>
      </c>
      <c r="X4530" s="7" t="s">
        <v>48</v>
      </c>
      <c r="Y4530" s="7" t="s">
        <v>88</v>
      </c>
      <c r="Z4530" s="7" t="s">
        <v>94</v>
      </c>
      <c r="AA4530" s="7" t="s">
        <v>50</v>
      </c>
      <c r="AB4530" s="7" t="s">
        <v>51</v>
      </c>
      <c r="AC4530" s="7" t="s">
        <v>52</v>
      </c>
      <c r="AD4530" s="7" t="s">
        <v>1491</v>
      </c>
      <c r="AE4530" s="7" t="s">
        <v>99</v>
      </c>
      <c r="AF4530" s="7" t="s">
        <v>2661</v>
      </c>
      <c r="AG4530" s="7" t="s">
        <v>56</v>
      </c>
      <c r="AH4530" s="7" t="s">
        <v>3230</v>
      </c>
      <c r="AI4530" s="7" t="s">
        <v>35360</v>
      </c>
      <c r="AJ4530" s="7" t="s">
        <v>1491</v>
      </c>
      <c r="AK4530" s="7" t="s">
        <v>76</v>
      </c>
      <c r="AL4530" s="7" t="s">
        <v>2661</v>
      </c>
      <c r="AM4530" s="10" t="s">
        <v>59</v>
      </c>
      <c r="AN4530" s="5" t="str">
        <f>+VLOOKUP(D4530,'[1]Listado de Establecimientos'!$A$1:$P$65536,16,FALSE)</f>
        <v>EL DORADO</v>
      </c>
      <c r="AO4530" s="5" t="str">
        <f>+VLOOKUP(D4530,'[1]Listado de Establecimientos'!$A$1:$Q$65536,17,FALSE)</f>
        <v>SAN JOSE DE SISA</v>
      </c>
      <c r="AP4530" s="5">
        <f t="shared" si="71"/>
        <v>5</v>
      </c>
    </row>
    <row r="4531" spans="1:42" ht="24.75">
      <c r="A4531" s="6">
        <v>121</v>
      </c>
      <c r="B4531" s="7" t="s">
        <v>35361</v>
      </c>
      <c r="C4531" s="8" t="s">
        <v>40</v>
      </c>
      <c r="D4531" s="7" t="s">
        <v>60</v>
      </c>
      <c r="E4531" s="7" t="s">
        <v>61</v>
      </c>
      <c r="F4531" s="7" t="s">
        <v>20285</v>
      </c>
      <c r="G4531" s="7" t="s">
        <v>22302</v>
      </c>
      <c r="H4531" s="7" t="s">
        <v>14113</v>
      </c>
      <c r="I4531" s="7" t="s">
        <v>144</v>
      </c>
      <c r="J4531" s="7" t="s">
        <v>8067</v>
      </c>
      <c r="K4531" s="7" t="s">
        <v>63</v>
      </c>
      <c r="L4531" s="7" t="s">
        <v>45</v>
      </c>
      <c r="M4531" s="7" t="s">
        <v>35362</v>
      </c>
      <c r="N4531" s="9" t="s">
        <v>35363</v>
      </c>
      <c r="O4531" s="7" t="s">
        <v>102</v>
      </c>
      <c r="P4531" s="7" t="s">
        <v>103</v>
      </c>
      <c r="Q4531" s="7" t="s">
        <v>35364</v>
      </c>
      <c r="R4531" s="7" t="s">
        <v>30253</v>
      </c>
      <c r="S4531" s="7" t="s">
        <v>35353</v>
      </c>
      <c r="T4531" s="7" t="s">
        <v>5737</v>
      </c>
      <c r="U4531" s="7" t="s">
        <v>46</v>
      </c>
      <c r="V4531" s="7" t="s">
        <v>1376</v>
      </c>
      <c r="W4531" s="7" t="s">
        <v>106</v>
      </c>
      <c r="X4531" s="7" t="s">
        <v>66</v>
      </c>
      <c r="Y4531" s="7" t="s">
        <v>122</v>
      </c>
      <c r="Z4531" s="7" t="s">
        <v>49</v>
      </c>
      <c r="AA4531" s="7" t="s">
        <v>50</v>
      </c>
      <c r="AB4531" s="7" t="s">
        <v>51</v>
      </c>
      <c r="AC4531" s="7" t="s">
        <v>52</v>
      </c>
      <c r="AD4531" s="7" t="s">
        <v>303</v>
      </c>
      <c r="AE4531" s="7" t="s">
        <v>216</v>
      </c>
      <c r="AF4531" s="7" t="s">
        <v>295</v>
      </c>
      <c r="AG4531" s="7" t="s">
        <v>56</v>
      </c>
      <c r="AH4531" s="7" t="s">
        <v>453</v>
      </c>
      <c r="AI4531" s="7" t="s">
        <v>35365</v>
      </c>
      <c r="AJ4531" s="7" t="s">
        <v>303</v>
      </c>
      <c r="AK4531" s="7" t="s">
        <v>215</v>
      </c>
      <c r="AL4531" s="7" t="s">
        <v>295</v>
      </c>
      <c r="AM4531" s="10" t="s">
        <v>59</v>
      </c>
      <c r="AN4531" s="5" t="str">
        <f>+VLOOKUP(D4531,'[1]Listado de Establecimientos'!$A$1:$P$65536,16,FALSE)</f>
        <v>RIOJA</v>
      </c>
      <c r="AO4531" s="5" t="str">
        <f>+VLOOKUP(D4531,'[1]Listado de Establecimientos'!$A$1:$Q$65536,17,FALSE)</f>
        <v>NO PERTENECE A NINGUNA MICRORED</v>
      </c>
      <c r="AP4531" s="5">
        <f t="shared" si="71"/>
        <v>5</v>
      </c>
    </row>
    <row r="4532" spans="1:42" ht="24.75">
      <c r="A4532" s="6">
        <v>122</v>
      </c>
      <c r="B4532" s="7" t="s">
        <v>35366</v>
      </c>
      <c r="C4532" s="8" t="s">
        <v>40</v>
      </c>
      <c r="D4532" s="7" t="s">
        <v>175</v>
      </c>
      <c r="E4532" s="7" t="s">
        <v>176</v>
      </c>
      <c r="F4532" s="7" t="s">
        <v>1646</v>
      </c>
      <c r="G4532" s="7" t="s">
        <v>4580</v>
      </c>
      <c r="H4532" s="7" t="s">
        <v>35367</v>
      </c>
      <c r="I4532" s="7" t="s">
        <v>119</v>
      </c>
      <c r="J4532" s="7" t="s">
        <v>35368</v>
      </c>
      <c r="K4532" s="7" t="s">
        <v>63</v>
      </c>
      <c r="L4532" s="7" t="s">
        <v>45</v>
      </c>
      <c r="M4532" s="7" t="s">
        <v>35369</v>
      </c>
      <c r="N4532" s="9" t="s">
        <v>35370</v>
      </c>
      <c r="O4532" s="7" t="s">
        <v>175</v>
      </c>
      <c r="P4532" s="7" t="s">
        <v>176</v>
      </c>
      <c r="Q4532" s="7" t="s">
        <v>35371</v>
      </c>
      <c r="R4532" s="7" t="s">
        <v>30240</v>
      </c>
      <c r="S4532" s="7" t="s">
        <v>35353</v>
      </c>
      <c r="T4532" s="7" t="s">
        <v>6669</v>
      </c>
      <c r="U4532" s="7" t="s">
        <v>46</v>
      </c>
      <c r="V4532" s="7" t="s">
        <v>3003</v>
      </c>
      <c r="W4532" s="7" t="s">
        <v>1144</v>
      </c>
      <c r="X4532" s="7" t="s">
        <v>66</v>
      </c>
      <c r="Y4532" s="7" t="s">
        <v>8031</v>
      </c>
      <c r="Z4532" s="7" t="s">
        <v>1892</v>
      </c>
      <c r="AA4532" s="7" t="s">
        <v>50</v>
      </c>
      <c r="AB4532" s="7" t="s">
        <v>51</v>
      </c>
      <c r="AC4532" s="7" t="s">
        <v>52</v>
      </c>
      <c r="AD4532" s="7" t="s">
        <v>402</v>
      </c>
      <c r="AE4532" s="7" t="s">
        <v>403</v>
      </c>
      <c r="AF4532" s="7" t="s">
        <v>824</v>
      </c>
      <c r="AG4532" s="7" t="s">
        <v>56</v>
      </c>
      <c r="AH4532" s="7" t="s">
        <v>825</v>
      </c>
      <c r="AI4532" s="7" t="s">
        <v>35372</v>
      </c>
      <c r="AJ4532" s="7" t="s">
        <v>402</v>
      </c>
      <c r="AK4532" s="7" t="s">
        <v>444</v>
      </c>
      <c r="AL4532" s="7" t="s">
        <v>824</v>
      </c>
      <c r="AM4532" s="10" t="s">
        <v>59</v>
      </c>
      <c r="AN4532" s="5" t="str">
        <f>+VLOOKUP(D4532,'[1]Listado de Establecimientos'!$A$1:$P$65536,16,FALSE)</f>
        <v>BELLAVISTA</v>
      </c>
      <c r="AO4532" s="5" t="str">
        <f>+VLOOKUP(D4532,'[1]Listado de Establecimientos'!$A$1:$Q$65536,17,FALSE)</f>
        <v>BELLAVISTA</v>
      </c>
      <c r="AP4532" s="5">
        <f t="shared" si="71"/>
        <v>5</v>
      </c>
    </row>
    <row r="4533" spans="1:42" ht="24.75">
      <c r="A4533" s="6">
        <v>123</v>
      </c>
      <c r="B4533" s="7" t="s">
        <v>35373</v>
      </c>
      <c r="C4533" s="8" t="s">
        <v>40</v>
      </c>
      <c r="D4533" s="7" t="s">
        <v>91</v>
      </c>
      <c r="E4533" s="7" t="s">
        <v>92</v>
      </c>
      <c r="F4533" s="7" t="s">
        <v>1170</v>
      </c>
      <c r="G4533" s="7" t="s">
        <v>271</v>
      </c>
      <c r="H4533" s="7" t="s">
        <v>11887</v>
      </c>
      <c r="I4533" s="7" t="s">
        <v>119</v>
      </c>
      <c r="J4533" s="7" t="s">
        <v>35374</v>
      </c>
      <c r="K4533" s="7" t="s">
        <v>63</v>
      </c>
      <c r="L4533" s="7" t="s">
        <v>45</v>
      </c>
      <c r="M4533" s="7" t="s">
        <v>35375</v>
      </c>
      <c r="N4533" s="9" t="s">
        <v>35376</v>
      </c>
      <c r="O4533" s="7" t="s">
        <v>78</v>
      </c>
      <c r="P4533" s="7" t="s">
        <v>78</v>
      </c>
      <c r="Q4533" s="7" t="s">
        <v>35377</v>
      </c>
      <c r="R4533" s="7" t="s">
        <v>30196</v>
      </c>
      <c r="S4533" s="7" t="s">
        <v>35353</v>
      </c>
      <c r="T4533" s="7" t="s">
        <v>1850</v>
      </c>
      <c r="U4533" s="7" t="s">
        <v>64</v>
      </c>
      <c r="V4533" s="7" t="s">
        <v>2905</v>
      </c>
      <c r="W4533" s="7" t="s">
        <v>106</v>
      </c>
      <c r="X4533" s="7" t="s">
        <v>66</v>
      </c>
      <c r="Y4533" s="7" t="s">
        <v>97</v>
      </c>
      <c r="Z4533" s="7" t="s">
        <v>114</v>
      </c>
      <c r="AA4533" s="7" t="s">
        <v>50</v>
      </c>
      <c r="AB4533" s="7" t="s">
        <v>51</v>
      </c>
      <c r="AC4533" s="7" t="s">
        <v>52</v>
      </c>
      <c r="AD4533" s="7" t="s">
        <v>780</v>
      </c>
      <c r="AE4533" s="7" t="s">
        <v>1687</v>
      </c>
      <c r="AF4533" s="7" t="s">
        <v>782</v>
      </c>
      <c r="AG4533" s="7" t="s">
        <v>56</v>
      </c>
      <c r="AH4533" s="7" t="s">
        <v>783</v>
      </c>
      <c r="AI4533" s="7" t="s">
        <v>35378</v>
      </c>
      <c r="AJ4533" s="7" t="s">
        <v>785</v>
      </c>
      <c r="AK4533" s="7" t="s">
        <v>785</v>
      </c>
      <c r="AL4533" s="7" t="s">
        <v>786</v>
      </c>
      <c r="AM4533" s="10" t="s">
        <v>59</v>
      </c>
      <c r="AN4533" s="5" t="str">
        <f>+VLOOKUP(D4533,'[1]Listado de Establecimientos'!$A$1:$P$65536,16,FALSE)</f>
        <v>SAN MARTIN</v>
      </c>
      <c r="AO4533" s="5" t="str">
        <f>+VLOOKUP(D4533,'[1]Listado de Establecimientos'!$A$1:$Q$65536,17,FALSE)</f>
        <v>BANDA DE SHILCAYO</v>
      </c>
      <c r="AP4533" s="5">
        <f t="shared" si="71"/>
        <v>5</v>
      </c>
    </row>
    <row r="4534" spans="1:42" ht="33">
      <c r="A4534" s="6">
        <v>124</v>
      </c>
      <c r="B4534" s="7" t="s">
        <v>35379</v>
      </c>
      <c r="C4534" s="8" t="s">
        <v>40</v>
      </c>
      <c r="D4534" s="7" t="s">
        <v>175</v>
      </c>
      <c r="E4534" s="7" t="s">
        <v>176</v>
      </c>
      <c r="F4534" s="7" t="s">
        <v>126</v>
      </c>
      <c r="G4534" s="7" t="s">
        <v>35380</v>
      </c>
      <c r="H4534" s="7" t="s">
        <v>35381</v>
      </c>
      <c r="I4534" s="7" t="s">
        <v>112</v>
      </c>
      <c r="J4534" s="7" t="s">
        <v>35382</v>
      </c>
      <c r="K4534" s="7" t="s">
        <v>86</v>
      </c>
      <c r="L4534" s="7" t="s">
        <v>45</v>
      </c>
      <c r="M4534" s="7" t="s">
        <v>35383</v>
      </c>
      <c r="N4534" s="9" t="s">
        <v>35384</v>
      </c>
      <c r="O4534" s="7" t="s">
        <v>175</v>
      </c>
      <c r="P4534" s="7" t="s">
        <v>176</v>
      </c>
      <c r="Q4534" s="7" t="s">
        <v>35385</v>
      </c>
      <c r="R4534" s="7" t="s">
        <v>35386</v>
      </c>
      <c r="S4534" s="7" t="s">
        <v>34845</v>
      </c>
      <c r="T4534" s="7" t="s">
        <v>337</v>
      </c>
      <c r="U4534" s="7" t="s">
        <v>46</v>
      </c>
      <c r="V4534" s="7" t="s">
        <v>184</v>
      </c>
      <c r="W4534" s="7" t="s">
        <v>106</v>
      </c>
      <c r="X4534" s="7" t="s">
        <v>66</v>
      </c>
      <c r="Y4534" s="7" t="s">
        <v>88</v>
      </c>
      <c r="Z4534" s="7" t="s">
        <v>113</v>
      </c>
      <c r="AA4534" s="7" t="s">
        <v>50</v>
      </c>
      <c r="AB4534" s="7" t="s">
        <v>51</v>
      </c>
      <c r="AC4534" s="7" t="s">
        <v>52</v>
      </c>
      <c r="AD4534" s="7" t="s">
        <v>402</v>
      </c>
      <c r="AE4534" s="7" t="s">
        <v>444</v>
      </c>
      <c r="AF4534" s="7" t="s">
        <v>824</v>
      </c>
      <c r="AG4534" s="7" t="s">
        <v>56</v>
      </c>
      <c r="AH4534" s="7" t="s">
        <v>825</v>
      </c>
      <c r="AI4534" s="7" t="s">
        <v>35387</v>
      </c>
      <c r="AJ4534" s="7" t="s">
        <v>402</v>
      </c>
      <c r="AK4534" s="7" t="s">
        <v>444</v>
      </c>
      <c r="AL4534" s="7" t="s">
        <v>824</v>
      </c>
      <c r="AM4534" s="10" t="s">
        <v>59</v>
      </c>
      <c r="AN4534" s="5" t="str">
        <f>+VLOOKUP(D4534,'[1]Listado de Establecimientos'!$A$1:$P$65536,16,FALSE)</f>
        <v>BELLAVISTA</v>
      </c>
      <c r="AO4534" s="5" t="str">
        <f>+VLOOKUP(D4534,'[1]Listado de Establecimientos'!$A$1:$Q$65536,17,FALSE)</f>
        <v>BELLAVISTA</v>
      </c>
      <c r="AP4534" s="5">
        <f t="shared" si="71"/>
        <v>5</v>
      </c>
    </row>
    <row r="4535" spans="1:42" ht="24">
      <c r="A4535" s="6">
        <v>125</v>
      </c>
      <c r="B4535" s="7" t="s">
        <v>35388</v>
      </c>
      <c r="C4535" s="8" t="s">
        <v>40</v>
      </c>
      <c r="D4535" s="7" t="s">
        <v>74</v>
      </c>
      <c r="E4535" s="7" t="s">
        <v>75</v>
      </c>
      <c r="F4535" s="7" t="s">
        <v>26821</v>
      </c>
      <c r="G4535" s="7" t="s">
        <v>170</v>
      </c>
      <c r="H4535" s="7" t="s">
        <v>35389</v>
      </c>
      <c r="I4535" s="7" t="s">
        <v>43</v>
      </c>
      <c r="J4535" s="7" t="s">
        <v>35390</v>
      </c>
      <c r="K4535" s="7" t="s">
        <v>44</v>
      </c>
      <c r="L4535" s="7" t="s">
        <v>45</v>
      </c>
      <c r="M4535" s="7" t="s">
        <v>35391</v>
      </c>
      <c r="N4535" s="9" t="s">
        <v>35392</v>
      </c>
      <c r="O4535" s="7" t="s">
        <v>74</v>
      </c>
      <c r="P4535" s="7" t="s">
        <v>75</v>
      </c>
      <c r="Q4535" s="7" t="s">
        <v>35393</v>
      </c>
      <c r="R4535" s="7" t="s">
        <v>30202</v>
      </c>
      <c r="S4535" s="7" t="s">
        <v>34845</v>
      </c>
      <c r="T4535" s="7" t="s">
        <v>16589</v>
      </c>
      <c r="U4535" s="7" t="s">
        <v>64</v>
      </c>
      <c r="V4535" s="7" t="s">
        <v>1083</v>
      </c>
      <c r="W4535" s="7" t="s">
        <v>65</v>
      </c>
      <c r="X4535" s="7" t="s">
        <v>48</v>
      </c>
      <c r="Y4535" s="7" t="s">
        <v>122</v>
      </c>
      <c r="Z4535" s="7" t="s">
        <v>107</v>
      </c>
      <c r="AA4535" s="7" t="s">
        <v>50</v>
      </c>
      <c r="AB4535" s="7" t="s">
        <v>51</v>
      </c>
      <c r="AC4535" s="7" t="s">
        <v>52</v>
      </c>
      <c r="AD4535" s="7" t="s">
        <v>136</v>
      </c>
      <c r="AE4535" s="7" t="s">
        <v>954</v>
      </c>
      <c r="AF4535" s="7" t="s">
        <v>955</v>
      </c>
      <c r="AG4535" s="7" t="s">
        <v>56</v>
      </c>
      <c r="AH4535" s="7" t="s">
        <v>956</v>
      </c>
      <c r="AI4535" s="7" t="s">
        <v>35394</v>
      </c>
      <c r="AJ4535" s="7" t="s">
        <v>136</v>
      </c>
      <c r="AK4535" s="7" t="s">
        <v>958</v>
      </c>
      <c r="AL4535" s="7" t="s">
        <v>955</v>
      </c>
      <c r="AM4535" s="10" t="s">
        <v>59</v>
      </c>
      <c r="AN4535" s="5" t="str">
        <f>+VLOOKUP(D4535,'[1]Listado de Establecimientos'!$A$1:$P$65536,16,FALSE)</f>
        <v>TOCACHE</v>
      </c>
      <c r="AO4535" s="5" t="str">
        <f>+VLOOKUP(D4535,'[1]Listado de Establecimientos'!$A$1:$Q$65536,17,FALSE)</f>
        <v>NO PERTENECE A NINGUNA MICRORED</v>
      </c>
      <c r="AP4535" s="5">
        <f t="shared" si="71"/>
        <v>5</v>
      </c>
    </row>
    <row r="4536" spans="1:42" ht="24.75">
      <c r="A4536" s="6">
        <v>126</v>
      </c>
      <c r="B4536" s="7" t="s">
        <v>35395</v>
      </c>
      <c r="C4536" s="8" t="s">
        <v>40</v>
      </c>
      <c r="D4536" s="7" t="s">
        <v>127</v>
      </c>
      <c r="E4536" s="7" t="s">
        <v>128</v>
      </c>
      <c r="F4536" s="7" t="s">
        <v>11748</v>
      </c>
      <c r="G4536" s="7" t="s">
        <v>4074</v>
      </c>
      <c r="H4536" s="7" t="s">
        <v>35396</v>
      </c>
      <c r="I4536" s="7" t="s">
        <v>1474</v>
      </c>
      <c r="J4536" s="7" t="s">
        <v>35397</v>
      </c>
      <c r="K4536" s="7" t="s">
        <v>63</v>
      </c>
      <c r="L4536" s="7" t="s">
        <v>45</v>
      </c>
      <c r="M4536" s="7" t="s">
        <v>35398</v>
      </c>
      <c r="N4536" s="9" t="s">
        <v>35399</v>
      </c>
      <c r="O4536" s="7" t="s">
        <v>127</v>
      </c>
      <c r="P4536" s="7" t="s">
        <v>128</v>
      </c>
      <c r="Q4536" s="7" t="s">
        <v>35400</v>
      </c>
      <c r="R4536" s="7" t="s">
        <v>30220</v>
      </c>
      <c r="S4536" s="7" t="s">
        <v>35353</v>
      </c>
      <c r="T4536" s="7" t="s">
        <v>22005</v>
      </c>
      <c r="U4536" s="7" t="s">
        <v>64</v>
      </c>
      <c r="V4536" s="7" t="s">
        <v>4847</v>
      </c>
      <c r="W4536" s="7" t="s">
        <v>1683</v>
      </c>
      <c r="X4536" s="7" t="s">
        <v>48</v>
      </c>
      <c r="Y4536" s="7" t="s">
        <v>49</v>
      </c>
      <c r="Z4536" s="7" t="s">
        <v>88</v>
      </c>
      <c r="AA4536" s="7" t="s">
        <v>50</v>
      </c>
      <c r="AB4536" s="7" t="s">
        <v>51</v>
      </c>
      <c r="AC4536" s="7" t="s">
        <v>52</v>
      </c>
      <c r="AD4536" s="7" t="s">
        <v>242</v>
      </c>
      <c r="AE4536" s="7" t="s">
        <v>1340</v>
      </c>
      <c r="AF4536" s="7" t="s">
        <v>1341</v>
      </c>
      <c r="AG4536" s="7" t="s">
        <v>56</v>
      </c>
      <c r="AH4536" s="7" t="s">
        <v>1342</v>
      </c>
      <c r="AI4536" s="7" t="s">
        <v>35401</v>
      </c>
      <c r="AJ4536" s="7" t="s">
        <v>242</v>
      </c>
      <c r="AK4536" s="7" t="s">
        <v>324</v>
      </c>
      <c r="AL4536" s="7" t="s">
        <v>1341</v>
      </c>
      <c r="AM4536" s="10" t="s">
        <v>59</v>
      </c>
      <c r="AN4536" s="5" t="str">
        <f>+VLOOKUP(D4536,'[1]Listado de Establecimientos'!$A$1:$P$65536,16,FALSE)</f>
        <v>MOYOBAMBA</v>
      </c>
      <c r="AO4536" s="5" t="str">
        <f>+VLOOKUP(D4536,'[1]Listado de Establecimientos'!$A$1:$Q$65536,17,FALSE)</f>
        <v>SORITOR</v>
      </c>
      <c r="AP4536" s="5">
        <f t="shared" si="71"/>
        <v>5</v>
      </c>
    </row>
    <row r="4537" spans="1:42" ht="24.75">
      <c r="A4537" s="6">
        <v>127</v>
      </c>
      <c r="B4537" s="7" t="s">
        <v>35402</v>
      </c>
      <c r="C4537" s="8" t="s">
        <v>40</v>
      </c>
      <c r="D4537" s="7" t="s">
        <v>155</v>
      </c>
      <c r="E4537" s="7" t="s">
        <v>156</v>
      </c>
      <c r="F4537" s="7" t="s">
        <v>3406</v>
      </c>
      <c r="G4537" s="7" t="s">
        <v>933</v>
      </c>
      <c r="H4537" s="7" t="s">
        <v>35403</v>
      </c>
      <c r="I4537" s="7" t="s">
        <v>138</v>
      </c>
      <c r="J4537" s="7" t="s">
        <v>35404</v>
      </c>
      <c r="K4537" s="7" t="s">
        <v>44</v>
      </c>
      <c r="L4537" s="7" t="s">
        <v>45</v>
      </c>
      <c r="M4537" s="7" t="s">
        <v>35405</v>
      </c>
      <c r="N4537" s="9" t="s">
        <v>35406</v>
      </c>
      <c r="O4537" s="7" t="s">
        <v>155</v>
      </c>
      <c r="P4537" s="7" t="s">
        <v>156</v>
      </c>
      <c r="Q4537" s="7" t="s">
        <v>35407</v>
      </c>
      <c r="R4537" s="7" t="s">
        <v>35408</v>
      </c>
      <c r="S4537" s="7" t="s">
        <v>35353</v>
      </c>
      <c r="T4537" s="7" t="s">
        <v>3795</v>
      </c>
      <c r="U4537" s="7" t="s">
        <v>46</v>
      </c>
      <c r="V4537" s="7" t="s">
        <v>1446</v>
      </c>
      <c r="W4537" s="7" t="s">
        <v>87</v>
      </c>
      <c r="X4537" s="7" t="s">
        <v>123</v>
      </c>
      <c r="Y4537" s="7" t="s">
        <v>49</v>
      </c>
      <c r="Z4537" s="7" t="s">
        <v>97</v>
      </c>
      <c r="AA4537" s="7" t="s">
        <v>50</v>
      </c>
      <c r="AB4537" s="7" t="s">
        <v>51</v>
      </c>
      <c r="AC4537" s="7" t="s">
        <v>52</v>
      </c>
      <c r="AD4537" s="7" t="s">
        <v>390</v>
      </c>
      <c r="AE4537" s="7" t="s">
        <v>118</v>
      </c>
      <c r="AF4537" s="7" t="s">
        <v>391</v>
      </c>
      <c r="AG4537" s="7" t="s">
        <v>56</v>
      </c>
      <c r="AH4537" s="7" t="s">
        <v>392</v>
      </c>
      <c r="AI4537" s="7" t="s">
        <v>35409</v>
      </c>
      <c r="AJ4537" s="7" t="s">
        <v>390</v>
      </c>
      <c r="AK4537" s="7" t="s">
        <v>205</v>
      </c>
      <c r="AL4537" s="7" t="s">
        <v>391</v>
      </c>
      <c r="AM4537" s="10" t="s">
        <v>59</v>
      </c>
      <c r="AN4537" s="5" t="str">
        <f>+VLOOKUP(D4537,'[1]Listado de Establecimientos'!$A$1:$P$65536,16,FALSE)</f>
        <v>EL DORADO</v>
      </c>
      <c r="AO4537" s="5" t="str">
        <f>+VLOOKUP(D4537,'[1]Listado de Establecimientos'!$A$1:$Q$65536,17,FALSE)</f>
        <v>SAN JOSE DE SISA</v>
      </c>
      <c r="AP4537" s="5">
        <f t="shared" si="71"/>
        <v>5</v>
      </c>
    </row>
    <row r="4538" spans="1:42" ht="15.75" customHeight="1">
      <c r="A4538" s="6">
        <v>128</v>
      </c>
      <c r="B4538" s="7" t="s">
        <v>35485</v>
      </c>
      <c r="C4538" s="8" t="s">
        <v>40</v>
      </c>
      <c r="D4538" s="7" t="s">
        <v>1976</v>
      </c>
      <c r="E4538" s="7" t="s">
        <v>35486</v>
      </c>
      <c r="F4538" s="7" t="s">
        <v>14562</v>
      </c>
      <c r="G4538" s="7" t="s">
        <v>1286</v>
      </c>
      <c r="H4538" s="7" t="s">
        <v>12155</v>
      </c>
      <c r="I4538" s="7" t="s">
        <v>690</v>
      </c>
      <c r="J4538" s="7" t="s">
        <v>35487</v>
      </c>
      <c r="K4538" s="7" t="s">
        <v>63</v>
      </c>
      <c r="L4538" s="7" t="s">
        <v>45</v>
      </c>
      <c r="M4538" s="7" t="s">
        <v>35488</v>
      </c>
      <c r="N4538" s="9" t="s">
        <v>1052</v>
      </c>
      <c r="O4538" s="7" t="s">
        <v>1415</v>
      </c>
      <c r="P4538" s="7" t="s">
        <v>1416</v>
      </c>
      <c r="Q4538" s="7" t="s">
        <v>32474</v>
      </c>
      <c r="R4538" s="7" t="s">
        <v>30257</v>
      </c>
      <c r="S4538" s="7" t="s">
        <v>35353</v>
      </c>
      <c r="T4538" s="7" t="s">
        <v>8924</v>
      </c>
      <c r="U4538" s="7" t="s">
        <v>64</v>
      </c>
      <c r="V4538" s="7" t="s">
        <v>756</v>
      </c>
      <c r="W4538" s="7" t="s">
        <v>65</v>
      </c>
      <c r="X4538" s="7" t="s">
        <v>48</v>
      </c>
      <c r="Y4538" s="7" t="s">
        <v>122</v>
      </c>
      <c r="Z4538" s="7" t="s">
        <v>94</v>
      </c>
      <c r="AA4538" s="7" t="s">
        <v>50</v>
      </c>
      <c r="AB4538" s="7" t="s">
        <v>51</v>
      </c>
      <c r="AC4538" s="7" t="s">
        <v>52</v>
      </c>
      <c r="AD4538" s="7" t="s">
        <v>205</v>
      </c>
      <c r="AE4538" s="7" t="s">
        <v>109</v>
      </c>
      <c r="AF4538" s="7" t="s">
        <v>1423</v>
      </c>
      <c r="AG4538" s="7" t="s">
        <v>56</v>
      </c>
      <c r="AH4538" s="7" t="s">
        <v>1424</v>
      </c>
      <c r="AI4538" s="7" t="s">
        <v>35489</v>
      </c>
      <c r="AJ4538" s="7" t="s">
        <v>3075</v>
      </c>
      <c r="AK4538" s="7" t="s">
        <v>11951</v>
      </c>
      <c r="AL4538" s="7" t="s">
        <v>881</v>
      </c>
      <c r="AM4538" s="10" t="s">
        <v>59</v>
      </c>
      <c r="AN4538" s="5" t="str">
        <f>+VLOOKUP(D4538,'[1]Listado de Establecimientos'!$A$1:$P$65536,16,FALSE)</f>
        <v>SAN MARTIN</v>
      </c>
      <c r="AO4538" s="5" t="str">
        <f>+VLOOKUP(D4538,'[1]Listado de Establecimientos'!$A$1:$Q$65536,17,FALSE)</f>
        <v>HUIMBAYOC</v>
      </c>
      <c r="AP4538" s="5">
        <f t="shared" si="71"/>
        <v>5</v>
      </c>
    </row>
    <row r="4539" spans="1:42" ht="24.75">
      <c r="A4539" s="6">
        <v>129</v>
      </c>
      <c r="B4539" s="7" t="s">
        <v>35490</v>
      </c>
      <c r="C4539" s="8" t="s">
        <v>40</v>
      </c>
      <c r="D4539" s="7" t="s">
        <v>1402</v>
      </c>
      <c r="E4539" s="7" t="s">
        <v>1403</v>
      </c>
      <c r="F4539" s="7" t="s">
        <v>14756</v>
      </c>
      <c r="G4539" s="7" t="s">
        <v>35491</v>
      </c>
      <c r="H4539" s="7" t="s">
        <v>35492</v>
      </c>
      <c r="I4539" s="7" t="s">
        <v>690</v>
      </c>
      <c r="J4539" s="7" t="s">
        <v>4259</v>
      </c>
      <c r="K4539" s="7" t="s">
        <v>63</v>
      </c>
      <c r="L4539" s="7" t="s">
        <v>45</v>
      </c>
      <c r="M4539" s="7" t="s">
        <v>35493</v>
      </c>
      <c r="N4539" s="9" t="s">
        <v>35494</v>
      </c>
      <c r="O4539" s="7" t="s">
        <v>1402</v>
      </c>
      <c r="P4539" s="7" t="s">
        <v>1403</v>
      </c>
      <c r="Q4539" s="7" t="s">
        <v>35495</v>
      </c>
      <c r="R4539" s="7" t="s">
        <v>35496</v>
      </c>
      <c r="S4539" s="7" t="s">
        <v>35353</v>
      </c>
      <c r="T4539" s="7" t="s">
        <v>8466</v>
      </c>
      <c r="U4539" s="7" t="s">
        <v>64</v>
      </c>
      <c r="V4539" s="7" t="s">
        <v>1311</v>
      </c>
      <c r="W4539" s="7" t="s">
        <v>106</v>
      </c>
      <c r="X4539" s="7" t="s">
        <v>153</v>
      </c>
      <c r="Y4539" s="7" t="s">
        <v>49</v>
      </c>
      <c r="Z4539" s="7" t="s">
        <v>49</v>
      </c>
      <c r="AA4539" s="7" t="s">
        <v>50</v>
      </c>
      <c r="AB4539" s="7" t="s">
        <v>51</v>
      </c>
      <c r="AC4539" s="7" t="s">
        <v>52</v>
      </c>
      <c r="AD4539" s="7" t="s">
        <v>3583</v>
      </c>
      <c r="AE4539" s="7" t="s">
        <v>1508</v>
      </c>
      <c r="AF4539" s="7" t="s">
        <v>2487</v>
      </c>
      <c r="AG4539" s="7" t="s">
        <v>56</v>
      </c>
      <c r="AH4539" s="7" t="s">
        <v>35497</v>
      </c>
      <c r="AI4539" s="7" t="s">
        <v>35498</v>
      </c>
      <c r="AJ4539" s="7" t="s">
        <v>3583</v>
      </c>
      <c r="AK4539" s="7" t="s">
        <v>1508</v>
      </c>
      <c r="AL4539" s="7" t="s">
        <v>2487</v>
      </c>
      <c r="AM4539" s="10" t="s">
        <v>59</v>
      </c>
      <c r="AN4539" s="5" t="str">
        <f>+VLOOKUP(D4539,'[1]Listado de Establecimientos'!$A$1:$P$65536,16,FALSE)</f>
        <v>RIOJA</v>
      </c>
      <c r="AO4539" s="5" t="str">
        <f>+VLOOKUP(D4539,'[1]Listado de Establecimientos'!$A$1:$Q$65536,17,FALSE)</f>
        <v>NUEVO RIOJA</v>
      </c>
      <c r="AP4539" s="5">
        <f t="shared" si="71"/>
        <v>5</v>
      </c>
    </row>
    <row r="4540" spans="1:42" ht="24.75">
      <c r="A4540" s="11">
        <v>130</v>
      </c>
      <c r="B4540" s="12" t="s">
        <v>35499</v>
      </c>
      <c r="C4540" s="13" t="s">
        <v>40</v>
      </c>
      <c r="D4540" s="12" t="s">
        <v>1280</v>
      </c>
      <c r="E4540" s="12" t="s">
        <v>281</v>
      </c>
      <c r="F4540" s="12" t="s">
        <v>35500</v>
      </c>
      <c r="G4540" s="12" t="s">
        <v>12214</v>
      </c>
      <c r="H4540" s="12" t="s">
        <v>35501</v>
      </c>
      <c r="I4540" s="12" t="s">
        <v>85</v>
      </c>
      <c r="J4540" s="12" t="s">
        <v>35502</v>
      </c>
      <c r="K4540" s="12" t="s">
        <v>152</v>
      </c>
      <c r="L4540" s="12" t="s">
        <v>45</v>
      </c>
      <c r="M4540" s="12" t="s">
        <v>35503</v>
      </c>
      <c r="N4540" s="14" t="s">
        <v>35504</v>
      </c>
      <c r="O4540" s="12" t="s">
        <v>1280</v>
      </c>
      <c r="P4540" s="12" t="s">
        <v>1281</v>
      </c>
      <c r="Q4540" s="12" t="s">
        <v>31312</v>
      </c>
      <c r="R4540" s="12" t="s">
        <v>30187</v>
      </c>
      <c r="S4540" s="12" t="s">
        <v>35353</v>
      </c>
      <c r="T4540" s="12" t="s">
        <v>7850</v>
      </c>
      <c r="U4540" s="12" t="s">
        <v>64</v>
      </c>
      <c r="V4540" s="12" t="s">
        <v>1102</v>
      </c>
      <c r="W4540" s="12" t="s">
        <v>78</v>
      </c>
      <c r="X4540" s="12" t="s">
        <v>123</v>
      </c>
      <c r="Y4540" s="12" t="s">
        <v>94</v>
      </c>
      <c r="Z4540" s="12" t="s">
        <v>88</v>
      </c>
      <c r="AA4540" s="12" t="s">
        <v>50</v>
      </c>
      <c r="AB4540" s="12" t="s">
        <v>125</v>
      </c>
      <c r="AC4540" s="12" t="s">
        <v>52</v>
      </c>
      <c r="AD4540" s="12" t="s">
        <v>11951</v>
      </c>
      <c r="AE4540" s="12" t="s">
        <v>5375</v>
      </c>
      <c r="AF4540" s="12" t="s">
        <v>3772</v>
      </c>
      <c r="AG4540" s="12" t="s">
        <v>56</v>
      </c>
      <c r="AH4540" s="12" t="s">
        <v>35505</v>
      </c>
      <c r="AI4540" s="12" t="s">
        <v>35506</v>
      </c>
      <c r="AJ4540" s="12" t="s">
        <v>11951</v>
      </c>
      <c r="AK4540" s="12" t="s">
        <v>6739</v>
      </c>
      <c r="AL4540" s="12" t="s">
        <v>3772</v>
      </c>
      <c r="AM4540" s="10" t="s">
        <v>59</v>
      </c>
      <c r="AN4540" s="5" t="str">
        <f>+VLOOKUP(D4540,'[1]Listado de Establecimientos'!$A$1:$P$65536,16,FALSE)</f>
        <v>MARISCAL CACERES</v>
      </c>
      <c r="AO4540" s="5" t="str">
        <f>+VLOOKUP(D4540,'[1]Listado de Establecimientos'!$A$1:$Q$65536,17,FALSE)</f>
        <v>CAMPANILLA</v>
      </c>
      <c r="AP4540" s="5">
        <f t="shared" si="71"/>
        <v>5</v>
      </c>
    </row>
    <row r="4541" spans="1:42" ht="33">
      <c r="A4541" s="6">
        <v>131</v>
      </c>
      <c r="B4541" s="7" t="s">
        <v>35507</v>
      </c>
      <c r="C4541" s="8" t="s">
        <v>40</v>
      </c>
      <c r="D4541" s="7" t="s">
        <v>201</v>
      </c>
      <c r="E4541" s="7" t="s">
        <v>202</v>
      </c>
      <c r="F4541" s="7" t="s">
        <v>1389</v>
      </c>
      <c r="G4541" s="7" t="s">
        <v>322</v>
      </c>
      <c r="H4541" s="7" t="s">
        <v>27862</v>
      </c>
      <c r="I4541" s="7" t="s">
        <v>819</v>
      </c>
      <c r="J4541" s="7" t="s">
        <v>35508</v>
      </c>
      <c r="K4541" s="7" t="s">
        <v>44</v>
      </c>
      <c r="L4541" s="7" t="s">
        <v>45</v>
      </c>
      <c r="M4541" s="7" t="s">
        <v>35509</v>
      </c>
      <c r="N4541" s="9" t="s">
        <v>35510</v>
      </c>
      <c r="O4541" s="7" t="s">
        <v>13960</v>
      </c>
      <c r="P4541" s="7" t="s">
        <v>13961</v>
      </c>
      <c r="Q4541" s="7" t="s">
        <v>34657</v>
      </c>
      <c r="R4541" s="7" t="s">
        <v>33410</v>
      </c>
      <c r="S4541" s="7" t="s">
        <v>34845</v>
      </c>
      <c r="T4541" s="7" t="s">
        <v>14214</v>
      </c>
      <c r="U4541" s="7" t="s">
        <v>64</v>
      </c>
      <c r="V4541" s="7" t="s">
        <v>7998</v>
      </c>
      <c r="W4541" s="7" t="s">
        <v>188</v>
      </c>
      <c r="X4541" s="7" t="s">
        <v>48</v>
      </c>
      <c r="Y4541" s="7" t="s">
        <v>94</v>
      </c>
      <c r="Z4541" s="7" t="s">
        <v>97</v>
      </c>
      <c r="AA4541" s="7" t="s">
        <v>50</v>
      </c>
      <c r="AB4541" s="7" t="s">
        <v>51</v>
      </c>
      <c r="AC4541" s="7" t="s">
        <v>52</v>
      </c>
      <c r="AD4541" s="7" t="s">
        <v>215</v>
      </c>
      <c r="AE4541" s="7" t="s">
        <v>353</v>
      </c>
      <c r="AF4541" s="7" t="s">
        <v>354</v>
      </c>
      <c r="AG4541" s="7" t="s">
        <v>56</v>
      </c>
      <c r="AH4541" s="7" t="s">
        <v>355</v>
      </c>
      <c r="AI4541" s="7" t="s">
        <v>35511</v>
      </c>
      <c r="AJ4541" s="7" t="s">
        <v>215</v>
      </c>
      <c r="AK4541" s="7" t="s">
        <v>356</v>
      </c>
      <c r="AL4541" s="7" t="s">
        <v>354</v>
      </c>
      <c r="AM4541" s="10" t="s">
        <v>59</v>
      </c>
      <c r="AN4541" s="5" t="str">
        <f>+VLOOKUP(D4541,'[1]Listado de Establecimientos'!$A$1:$P$65536,16,FALSE)</f>
        <v>LAMAS</v>
      </c>
      <c r="AO4541" s="5" t="str">
        <f>+VLOOKUP(D4541,'[1]Listado de Establecimientos'!$A$1:$Q$65536,17,FALSE)</f>
        <v>TABALOSOS</v>
      </c>
      <c r="AP4541" s="5">
        <f t="shared" si="71"/>
        <v>5</v>
      </c>
    </row>
    <row r="4542" spans="1:42" ht="24.75">
      <c r="A4542" s="6">
        <v>132</v>
      </c>
      <c r="B4542" s="7" t="s">
        <v>35512</v>
      </c>
      <c r="C4542" s="8" t="s">
        <v>40</v>
      </c>
      <c r="D4542" s="7" t="s">
        <v>175</v>
      </c>
      <c r="E4542" s="7" t="s">
        <v>176</v>
      </c>
      <c r="F4542" s="7" t="s">
        <v>13225</v>
      </c>
      <c r="G4542" s="7" t="s">
        <v>1407</v>
      </c>
      <c r="H4542" s="7" t="s">
        <v>35513</v>
      </c>
      <c r="I4542" s="7" t="s">
        <v>44</v>
      </c>
      <c r="J4542" s="7" t="s">
        <v>35514</v>
      </c>
      <c r="K4542" s="7" t="s">
        <v>44</v>
      </c>
      <c r="L4542" s="7" t="s">
        <v>45</v>
      </c>
      <c r="M4542" s="7" t="s">
        <v>35515</v>
      </c>
      <c r="N4542" s="9" t="s">
        <v>35516</v>
      </c>
      <c r="O4542" s="7" t="s">
        <v>35517</v>
      </c>
      <c r="P4542" s="7" t="s">
        <v>35518</v>
      </c>
      <c r="Q4542" s="7" t="s">
        <v>31787</v>
      </c>
      <c r="R4542" s="7" t="s">
        <v>30247</v>
      </c>
      <c r="S4542" s="7" t="s">
        <v>35353</v>
      </c>
      <c r="T4542" s="7" t="s">
        <v>2610</v>
      </c>
      <c r="U4542" s="7" t="s">
        <v>64</v>
      </c>
      <c r="V4542" s="7" t="s">
        <v>1386</v>
      </c>
      <c r="W4542" s="7" t="s">
        <v>2659</v>
      </c>
      <c r="X4542" s="7" t="s">
        <v>48</v>
      </c>
      <c r="Y4542" s="7" t="s">
        <v>88</v>
      </c>
      <c r="Z4542" s="7" t="s">
        <v>94</v>
      </c>
      <c r="AA4542" s="7" t="s">
        <v>50</v>
      </c>
      <c r="AB4542" s="7" t="s">
        <v>51</v>
      </c>
      <c r="AC4542" s="7" t="s">
        <v>52</v>
      </c>
      <c r="AD4542" s="7" t="s">
        <v>402</v>
      </c>
      <c r="AE4542" s="7" t="s">
        <v>403</v>
      </c>
      <c r="AF4542" s="7" t="s">
        <v>824</v>
      </c>
      <c r="AG4542" s="7" t="s">
        <v>56</v>
      </c>
      <c r="AH4542" s="7" t="s">
        <v>825</v>
      </c>
      <c r="AI4542" s="7" t="s">
        <v>35519</v>
      </c>
      <c r="AJ4542" s="7" t="s">
        <v>402</v>
      </c>
      <c r="AK4542" s="7" t="s">
        <v>444</v>
      </c>
      <c r="AL4542" s="7" t="s">
        <v>824</v>
      </c>
      <c r="AM4542" s="10" t="s">
        <v>59</v>
      </c>
      <c r="AN4542" s="5" t="str">
        <f>+VLOOKUP(D4542,'[1]Listado de Establecimientos'!$A$1:$P$65536,16,FALSE)</f>
        <v>BELLAVISTA</v>
      </c>
      <c r="AO4542" s="5" t="str">
        <f>+VLOOKUP(D4542,'[1]Listado de Establecimientos'!$A$1:$Q$65536,17,FALSE)</f>
        <v>BELLAVISTA</v>
      </c>
      <c r="AP4542" s="5">
        <f t="shared" si="71"/>
        <v>5</v>
      </c>
    </row>
    <row r="4543" spans="1:42" ht="24.75">
      <c r="A4543" s="6">
        <v>133</v>
      </c>
      <c r="B4543" s="7" t="s">
        <v>35520</v>
      </c>
      <c r="C4543" s="8" t="s">
        <v>40</v>
      </c>
      <c r="D4543" s="7" t="s">
        <v>289</v>
      </c>
      <c r="E4543" s="7" t="s">
        <v>290</v>
      </c>
      <c r="F4543" s="7" t="s">
        <v>2295</v>
      </c>
      <c r="G4543" s="7" t="s">
        <v>211</v>
      </c>
      <c r="H4543" s="7" t="s">
        <v>35521</v>
      </c>
      <c r="I4543" s="7" t="s">
        <v>690</v>
      </c>
      <c r="J4543" s="7" t="s">
        <v>12453</v>
      </c>
      <c r="K4543" s="7" t="s">
        <v>86</v>
      </c>
      <c r="L4543" s="7" t="s">
        <v>45</v>
      </c>
      <c r="M4543" s="7" t="s">
        <v>35522</v>
      </c>
      <c r="N4543" s="9" t="s">
        <v>2925</v>
      </c>
      <c r="O4543" s="7" t="s">
        <v>3613</v>
      </c>
      <c r="P4543" s="7" t="s">
        <v>3614</v>
      </c>
      <c r="Q4543" s="7" t="s">
        <v>30279</v>
      </c>
      <c r="R4543" s="7" t="s">
        <v>30175</v>
      </c>
      <c r="S4543" s="7" t="s">
        <v>34685</v>
      </c>
      <c r="T4543" s="7" t="s">
        <v>34517</v>
      </c>
      <c r="U4543" s="7" t="s">
        <v>46</v>
      </c>
      <c r="V4543" s="7" t="s">
        <v>984</v>
      </c>
      <c r="W4543" s="7" t="s">
        <v>106</v>
      </c>
      <c r="X4543" s="7" t="s">
        <v>48</v>
      </c>
      <c r="Y4543" s="7" t="s">
        <v>122</v>
      </c>
      <c r="Z4543" s="7" t="s">
        <v>152</v>
      </c>
      <c r="AA4543" s="7" t="s">
        <v>50</v>
      </c>
      <c r="AB4543" s="7" t="s">
        <v>51</v>
      </c>
      <c r="AC4543" s="7" t="s">
        <v>52</v>
      </c>
      <c r="AD4543" s="7" t="s">
        <v>13984</v>
      </c>
      <c r="AE4543" s="7" t="s">
        <v>13985</v>
      </c>
      <c r="AF4543" s="7" t="s">
        <v>13986</v>
      </c>
      <c r="AG4543" s="7" t="s">
        <v>56</v>
      </c>
      <c r="AH4543" s="7" t="s">
        <v>15264</v>
      </c>
      <c r="AI4543" s="7" t="s">
        <v>35523</v>
      </c>
      <c r="AJ4543" s="7" t="s">
        <v>2507</v>
      </c>
      <c r="AK4543" s="7" t="s">
        <v>3520</v>
      </c>
      <c r="AL4543" s="7" t="s">
        <v>3517</v>
      </c>
      <c r="AM4543" s="10" t="s">
        <v>59</v>
      </c>
      <c r="AN4543" s="5" t="str">
        <f>+VLOOKUP(D4543,'[1]Listado de Establecimientos'!$A$1:$P$65536,16,FALSE)</f>
        <v>BELLAVISTA</v>
      </c>
      <c r="AO4543" s="5" t="str">
        <f>+VLOOKUP(D4543,'[1]Listado de Establecimientos'!$A$1:$Q$65536,17,FALSE)</f>
        <v>BAJO BIAVO</v>
      </c>
      <c r="AP4543" s="5">
        <f t="shared" si="71"/>
        <v>5</v>
      </c>
    </row>
    <row r="4544" spans="1:42" ht="24.75">
      <c r="A4544" s="6">
        <v>134</v>
      </c>
      <c r="B4544" s="7" t="s">
        <v>35524</v>
      </c>
      <c r="C4544" s="8" t="s">
        <v>40</v>
      </c>
      <c r="D4544" s="7" t="s">
        <v>127</v>
      </c>
      <c r="E4544" s="7" t="s">
        <v>281</v>
      </c>
      <c r="F4544" s="7" t="s">
        <v>9810</v>
      </c>
      <c r="G4544" s="7" t="s">
        <v>211</v>
      </c>
      <c r="H4544" s="7" t="s">
        <v>35525</v>
      </c>
      <c r="I4544" s="7" t="s">
        <v>144</v>
      </c>
      <c r="J4544" s="7" t="s">
        <v>35526</v>
      </c>
      <c r="K4544" s="7" t="s">
        <v>44</v>
      </c>
      <c r="L4544" s="7" t="s">
        <v>45</v>
      </c>
      <c r="M4544" s="7" t="s">
        <v>35527</v>
      </c>
      <c r="N4544" s="9" t="s">
        <v>35528</v>
      </c>
      <c r="O4544" s="7" t="s">
        <v>78</v>
      </c>
      <c r="P4544" s="7" t="s">
        <v>78</v>
      </c>
      <c r="Q4544" s="7" t="s">
        <v>32881</v>
      </c>
      <c r="R4544" s="7" t="s">
        <v>31655</v>
      </c>
      <c r="S4544" s="7" t="s">
        <v>35353</v>
      </c>
      <c r="T4544" s="7" t="s">
        <v>4322</v>
      </c>
      <c r="U4544" s="7" t="s">
        <v>46</v>
      </c>
      <c r="V4544" s="7" t="s">
        <v>5269</v>
      </c>
      <c r="W4544" s="7" t="s">
        <v>47</v>
      </c>
      <c r="X4544" s="7" t="s">
        <v>159</v>
      </c>
      <c r="Y4544" s="7" t="s">
        <v>88</v>
      </c>
      <c r="Z4544" s="7" t="s">
        <v>94</v>
      </c>
      <c r="AA4544" s="7" t="s">
        <v>50</v>
      </c>
      <c r="AB4544" s="7" t="s">
        <v>51</v>
      </c>
      <c r="AC4544" s="7" t="s">
        <v>52</v>
      </c>
      <c r="AD4544" s="7" t="s">
        <v>242</v>
      </c>
      <c r="AE4544" s="7" t="s">
        <v>1340</v>
      </c>
      <c r="AF4544" s="7" t="s">
        <v>1341</v>
      </c>
      <c r="AG4544" s="7" t="s">
        <v>56</v>
      </c>
      <c r="AH4544" s="7" t="s">
        <v>1342</v>
      </c>
      <c r="AI4544" s="7" t="s">
        <v>35529</v>
      </c>
      <c r="AJ4544" s="7" t="s">
        <v>242</v>
      </c>
      <c r="AK4544" s="7" t="s">
        <v>324</v>
      </c>
      <c r="AL4544" s="7" t="s">
        <v>1341</v>
      </c>
      <c r="AM4544" s="10" t="s">
        <v>59</v>
      </c>
      <c r="AN4544" s="5" t="str">
        <f>+VLOOKUP(D4544,'[1]Listado de Establecimientos'!$A$1:$P$65536,16,FALSE)</f>
        <v>MOYOBAMBA</v>
      </c>
      <c r="AO4544" s="5" t="str">
        <f>+VLOOKUP(D4544,'[1]Listado de Establecimientos'!$A$1:$Q$65536,17,FALSE)</f>
        <v>SORITOR</v>
      </c>
      <c r="AP4544" s="5">
        <f t="shared" si="71"/>
        <v>5</v>
      </c>
    </row>
    <row r="4545" spans="1:42" ht="33">
      <c r="A4545" s="6">
        <v>135</v>
      </c>
      <c r="B4545" s="7" t="s">
        <v>35530</v>
      </c>
      <c r="C4545" s="8" t="s">
        <v>40</v>
      </c>
      <c r="D4545" s="7" t="s">
        <v>102</v>
      </c>
      <c r="E4545" s="7" t="s">
        <v>103</v>
      </c>
      <c r="F4545" s="7" t="s">
        <v>2191</v>
      </c>
      <c r="G4545" s="7" t="s">
        <v>8247</v>
      </c>
      <c r="H4545" s="7" t="s">
        <v>35531</v>
      </c>
      <c r="I4545" s="7" t="s">
        <v>112</v>
      </c>
      <c r="J4545" s="7" t="s">
        <v>35532</v>
      </c>
      <c r="K4545" s="7" t="s">
        <v>86</v>
      </c>
      <c r="L4545" s="7" t="s">
        <v>45</v>
      </c>
      <c r="M4545" s="7" t="s">
        <v>35533</v>
      </c>
      <c r="N4545" s="9" t="s">
        <v>35534</v>
      </c>
      <c r="O4545" s="7" t="s">
        <v>6677</v>
      </c>
      <c r="P4545" s="7" t="s">
        <v>6678</v>
      </c>
      <c r="Q4545" s="7" t="s">
        <v>30709</v>
      </c>
      <c r="R4545" s="7" t="s">
        <v>31058</v>
      </c>
      <c r="S4545" s="7" t="s">
        <v>35353</v>
      </c>
      <c r="T4545" s="7" t="s">
        <v>377</v>
      </c>
      <c r="U4545" s="7" t="s">
        <v>46</v>
      </c>
      <c r="V4545" s="7" t="s">
        <v>1259</v>
      </c>
      <c r="W4545" s="7" t="s">
        <v>47</v>
      </c>
      <c r="X4545" s="7" t="s">
        <v>48</v>
      </c>
      <c r="Y4545" s="7" t="s">
        <v>88</v>
      </c>
      <c r="Z4545" s="7" t="s">
        <v>49</v>
      </c>
      <c r="AA4545" s="7" t="s">
        <v>50</v>
      </c>
      <c r="AB4545" s="7" t="s">
        <v>51</v>
      </c>
      <c r="AC4545" s="7" t="s">
        <v>52</v>
      </c>
      <c r="AD4545" s="7" t="s">
        <v>108</v>
      </c>
      <c r="AE4545" s="7" t="s">
        <v>109</v>
      </c>
      <c r="AF4545" s="7" t="s">
        <v>110</v>
      </c>
      <c r="AG4545" s="7" t="s">
        <v>56</v>
      </c>
      <c r="AH4545" s="7" t="s">
        <v>3527</v>
      </c>
      <c r="AI4545" s="7" t="s">
        <v>35535</v>
      </c>
      <c r="AJ4545" s="7" t="s">
        <v>108</v>
      </c>
      <c r="AK4545" s="7" t="s">
        <v>111</v>
      </c>
      <c r="AL4545" s="7" t="s">
        <v>110</v>
      </c>
      <c r="AM4545" s="10" t="s">
        <v>59</v>
      </c>
      <c r="AN4545" s="5" t="str">
        <f>+VLOOKUP(D4545,'[1]Listado de Establecimientos'!$A$1:$P$65536,16,FALSE)</f>
        <v>RIOJA</v>
      </c>
      <c r="AO4545" s="5" t="str">
        <f>+VLOOKUP(D4545,'[1]Listado de Establecimientos'!$A$1:$Q$65536,17,FALSE)</f>
        <v xml:space="preserve">NUEVA CAJAMARCA                                             </v>
      </c>
      <c r="AP4545" s="5">
        <f t="shared" ref="AP4545:AP4608" si="72">MONTH(AI4545)</f>
        <v>5</v>
      </c>
    </row>
    <row r="4546" spans="1:42" ht="24.75">
      <c r="A4546" s="6">
        <v>136</v>
      </c>
      <c r="B4546" s="7" t="s">
        <v>35536</v>
      </c>
      <c r="C4546" s="8" t="s">
        <v>40</v>
      </c>
      <c r="D4546" s="7" t="s">
        <v>2977</v>
      </c>
      <c r="E4546" s="7" t="s">
        <v>281</v>
      </c>
      <c r="F4546" s="7" t="s">
        <v>2071</v>
      </c>
      <c r="G4546" s="7" t="s">
        <v>741</v>
      </c>
      <c r="H4546" s="7" t="s">
        <v>12386</v>
      </c>
      <c r="I4546" s="7" t="s">
        <v>185</v>
      </c>
      <c r="J4546" s="7" t="s">
        <v>2999</v>
      </c>
      <c r="K4546" s="7" t="s">
        <v>86</v>
      </c>
      <c r="L4546" s="7" t="s">
        <v>45</v>
      </c>
      <c r="M4546" s="7" t="s">
        <v>35537</v>
      </c>
      <c r="N4546" s="9" t="s">
        <v>35538</v>
      </c>
      <c r="O4546" s="7" t="s">
        <v>2977</v>
      </c>
      <c r="P4546" s="7" t="s">
        <v>2978</v>
      </c>
      <c r="Q4546" s="7" t="s">
        <v>31522</v>
      </c>
      <c r="R4546" s="7" t="s">
        <v>30266</v>
      </c>
      <c r="S4546" s="7" t="s">
        <v>34845</v>
      </c>
      <c r="T4546" s="7" t="s">
        <v>35539</v>
      </c>
      <c r="U4546" s="7" t="s">
        <v>46</v>
      </c>
      <c r="V4546" s="7" t="s">
        <v>15784</v>
      </c>
      <c r="W4546" s="7" t="s">
        <v>65</v>
      </c>
      <c r="X4546" s="7" t="s">
        <v>48</v>
      </c>
      <c r="Y4546" s="7" t="s">
        <v>107</v>
      </c>
      <c r="Z4546" s="7" t="s">
        <v>79</v>
      </c>
      <c r="AA4546" s="7" t="s">
        <v>50</v>
      </c>
      <c r="AB4546" s="7" t="s">
        <v>125</v>
      </c>
      <c r="AC4546" s="7" t="s">
        <v>52</v>
      </c>
      <c r="AD4546" s="7" t="s">
        <v>2993</v>
      </c>
      <c r="AE4546" s="7" t="s">
        <v>8627</v>
      </c>
      <c r="AF4546" s="7" t="s">
        <v>2995</v>
      </c>
      <c r="AG4546" s="7" t="s">
        <v>56</v>
      </c>
      <c r="AH4546" s="7" t="s">
        <v>8628</v>
      </c>
      <c r="AI4546" s="7" t="s">
        <v>35540</v>
      </c>
      <c r="AJ4546" s="7" t="s">
        <v>2993</v>
      </c>
      <c r="AK4546" s="7" t="s">
        <v>2994</v>
      </c>
      <c r="AL4546" s="7" t="s">
        <v>2995</v>
      </c>
      <c r="AM4546" s="10" t="s">
        <v>59</v>
      </c>
      <c r="AN4546" s="5" t="str">
        <f>+VLOOKUP(D4546,'[1]Listado de Establecimientos'!$A$1:$P$65536,16,FALSE)</f>
        <v>RIOJA</v>
      </c>
      <c r="AO4546" s="5" t="str">
        <f>+VLOOKUP(D4546,'[1]Listado de Establecimientos'!$A$1:$Q$65536,17,FALSE)</f>
        <v xml:space="preserve">NARANJOS                                                    </v>
      </c>
      <c r="AP4546" s="5">
        <f t="shared" si="72"/>
        <v>5</v>
      </c>
    </row>
    <row r="4547" spans="1:42" ht="24.75">
      <c r="A4547" s="6">
        <v>137</v>
      </c>
      <c r="B4547" s="7" t="s">
        <v>35541</v>
      </c>
      <c r="C4547" s="8" t="s">
        <v>40</v>
      </c>
      <c r="D4547" s="7" t="s">
        <v>135</v>
      </c>
      <c r="E4547" s="7" t="s">
        <v>136</v>
      </c>
      <c r="F4547" s="7" t="s">
        <v>3223</v>
      </c>
      <c r="G4547" s="7" t="s">
        <v>7426</v>
      </c>
      <c r="H4547" s="7" t="s">
        <v>35542</v>
      </c>
      <c r="I4547" s="7" t="s">
        <v>44</v>
      </c>
      <c r="J4547" s="7" t="s">
        <v>35543</v>
      </c>
      <c r="K4547" s="7" t="s">
        <v>63</v>
      </c>
      <c r="L4547" s="7" t="s">
        <v>45</v>
      </c>
      <c r="M4547" s="7" t="s">
        <v>35544</v>
      </c>
      <c r="N4547" s="9" t="s">
        <v>35545</v>
      </c>
      <c r="O4547" s="7" t="s">
        <v>5228</v>
      </c>
      <c r="P4547" s="7" t="s">
        <v>5229</v>
      </c>
      <c r="Q4547" s="7" t="s">
        <v>32225</v>
      </c>
      <c r="R4547" s="7" t="s">
        <v>30185</v>
      </c>
      <c r="S4547" s="7" t="s">
        <v>35353</v>
      </c>
      <c r="T4547" s="7" t="s">
        <v>10232</v>
      </c>
      <c r="U4547" s="7" t="s">
        <v>64</v>
      </c>
      <c r="V4547" s="7" t="s">
        <v>2132</v>
      </c>
      <c r="W4547" s="7" t="s">
        <v>73</v>
      </c>
      <c r="X4547" s="7" t="s">
        <v>153</v>
      </c>
      <c r="Y4547" s="7" t="s">
        <v>88</v>
      </c>
      <c r="Z4547" s="7" t="s">
        <v>49</v>
      </c>
      <c r="AA4547" s="7" t="s">
        <v>50</v>
      </c>
      <c r="AB4547" s="7" t="s">
        <v>51</v>
      </c>
      <c r="AC4547" s="7" t="s">
        <v>52</v>
      </c>
      <c r="AD4547" s="7" t="s">
        <v>2587</v>
      </c>
      <c r="AE4547" s="7" t="s">
        <v>2588</v>
      </c>
      <c r="AF4547" s="7" t="s">
        <v>2589</v>
      </c>
      <c r="AG4547" s="7" t="s">
        <v>56</v>
      </c>
      <c r="AH4547" s="7" t="s">
        <v>2590</v>
      </c>
      <c r="AI4547" s="7" t="s">
        <v>35546</v>
      </c>
      <c r="AJ4547" s="7" t="s">
        <v>2587</v>
      </c>
      <c r="AK4547" s="7" t="s">
        <v>121</v>
      </c>
      <c r="AL4547" s="7" t="s">
        <v>2589</v>
      </c>
      <c r="AM4547" s="10" t="s">
        <v>59</v>
      </c>
      <c r="AN4547" s="5" t="str">
        <f>+VLOOKUP(D4547,'[1]Listado de Establecimientos'!$A$1:$P$65536,16,FALSE)</f>
        <v>SAN MARTIN</v>
      </c>
      <c r="AO4547" s="5" t="str">
        <f>+VLOOKUP(D4547,'[1]Listado de Establecimientos'!$A$1:$Q$65536,17,FALSE)</f>
        <v>MORALES</v>
      </c>
      <c r="AP4547" s="5">
        <f t="shared" si="72"/>
        <v>5</v>
      </c>
    </row>
    <row r="4548" spans="1:42" ht="24.75">
      <c r="A4548" s="6">
        <v>138</v>
      </c>
      <c r="B4548" s="7" t="s">
        <v>35547</v>
      </c>
      <c r="C4548" s="8" t="s">
        <v>40</v>
      </c>
      <c r="D4548" s="7" t="s">
        <v>102</v>
      </c>
      <c r="E4548" s="7" t="s">
        <v>103</v>
      </c>
      <c r="F4548" s="7" t="s">
        <v>35548</v>
      </c>
      <c r="G4548" s="7" t="s">
        <v>17491</v>
      </c>
      <c r="H4548" s="7" t="s">
        <v>16075</v>
      </c>
      <c r="I4548" s="7" t="s">
        <v>144</v>
      </c>
      <c r="J4548" s="7" t="s">
        <v>7252</v>
      </c>
      <c r="K4548" s="7" t="s">
        <v>86</v>
      </c>
      <c r="L4548" s="7" t="s">
        <v>45</v>
      </c>
      <c r="M4548" s="7" t="s">
        <v>35549</v>
      </c>
      <c r="N4548" s="9" t="s">
        <v>35550</v>
      </c>
      <c r="O4548" s="7" t="s">
        <v>6858</v>
      </c>
      <c r="P4548" s="7" t="s">
        <v>6859</v>
      </c>
      <c r="Q4548" s="7" t="s">
        <v>30239</v>
      </c>
      <c r="R4548" s="7" t="s">
        <v>30809</v>
      </c>
      <c r="S4548" s="7" t="s">
        <v>35353</v>
      </c>
      <c r="T4548" s="7" t="s">
        <v>11371</v>
      </c>
      <c r="U4548" s="7" t="s">
        <v>64</v>
      </c>
      <c r="V4548" s="7" t="s">
        <v>1658</v>
      </c>
      <c r="W4548" s="7" t="s">
        <v>73</v>
      </c>
      <c r="X4548" s="7" t="s">
        <v>66</v>
      </c>
      <c r="Y4548" s="7" t="s">
        <v>122</v>
      </c>
      <c r="Z4548" s="7" t="s">
        <v>79</v>
      </c>
      <c r="AA4548" s="7" t="s">
        <v>50</v>
      </c>
      <c r="AB4548" s="7" t="s">
        <v>51</v>
      </c>
      <c r="AC4548" s="7" t="s">
        <v>52</v>
      </c>
      <c r="AD4548" s="7" t="s">
        <v>108</v>
      </c>
      <c r="AE4548" s="7" t="s">
        <v>109</v>
      </c>
      <c r="AF4548" s="7" t="s">
        <v>110</v>
      </c>
      <c r="AG4548" s="7" t="s">
        <v>56</v>
      </c>
      <c r="AH4548" s="7" t="s">
        <v>3527</v>
      </c>
      <c r="AI4548" s="7" t="s">
        <v>35551</v>
      </c>
      <c r="AJ4548" s="7" t="s">
        <v>108</v>
      </c>
      <c r="AK4548" s="7" t="s">
        <v>111</v>
      </c>
      <c r="AL4548" s="7" t="s">
        <v>110</v>
      </c>
      <c r="AM4548" s="10" t="s">
        <v>59</v>
      </c>
      <c r="AN4548" s="5" t="str">
        <f>+VLOOKUP(D4548,'[1]Listado de Establecimientos'!$A$1:$P$65536,16,FALSE)</f>
        <v>RIOJA</v>
      </c>
      <c r="AO4548" s="5" t="str">
        <f>+VLOOKUP(D4548,'[1]Listado de Establecimientos'!$A$1:$Q$65536,17,FALSE)</f>
        <v xml:space="preserve">NUEVA CAJAMARCA                                             </v>
      </c>
      <c r="AP4548" s="5">
        <f t="shared" si="72"/>
        <v>5</v>
      </c>
    </row>
    <row r="4549" spans="1:42" ht="24.75">
      <c r="A4549" s="6">
        <v>139</v>
      </c>
      <c r="B4549" s="7" t="s">
        <v>35552</v>
      </c>
      <c r="C4549" s="8" t="s">
        <v>40</v>
      </c>
      <c r="D4549" s="7" t="s">
        <v>1976</v>
      </c>
      <c r="E4549" s="7" t="s">
        <v>35553</v>
      </c>
      <c r="F4549" s="7" t="s">
        <v>19596</v>
      </c>
      <c r="G4549" s="7" t="s">
        <v>2541</v>
      </c>
      <c r="H4549" s="7" t="s">
        <v>35554</v>
      </c>
      <c r="I4549" s="7" t="s">
        <v>138</v>
      </c>
      <c r="J4549" s="7" t="s">
        <v>35555</v>
      </c>
      <c r="K4549" s="7" t="s">
        <v>44</v>
      </c>
      <c r="L4549" s="7" t="s">
        <v>45</v>
      </c>
      <c r="M4549" s="7" t="s">
        <v>35556</v>
      </c>
      <c r="N4549" s="9" t="s">
        <v>35557</v>
      </c>
      <c r="O4549" s="7" t="s">
        <v>35558</v>
      </c>
      <c r="P4549" s="7" t="s">
        <v>35559</v>
      </c>
      <c r="Q4549" s="7" t="s">
        <v>35560</v>
      </c>
      <c r="R4549" s="7" t="s">
        <v>35561</v>
      </c>
      <c r="S4549" s="7" t="s">
        <v>27148</v>
      </c>
      <c r="T4549" s="7" t="s">
        <v>5885</v>
      </c>
      <c r="U4549" s="7" t="s">
        <v>46</v>
      </c>
      <c r="V4549" s="7" t="s">
        <v>105</v>
      </c>
      <c r="W4549" s="7" t="s">
        <v>87</v>
      </c>
      <c r="X4549" s="7" t="s">
        <v>159</v>
      </c>
      <c r="Y4549" s="7" t="s">
        <v>94</v>
      </c>
      <c r="Z4549" s="7" t="s">
        <v>152</v>
      </c>
      <c r="AA4549" s="7" t="s">
        <v>50</v>
      </c>
      <c r="AB4549" s="7" t="s">
        <v>51</v>
      </c>
      <c r="AC4549" s="7" t="s">
        <v>52</v>
      </c>
      <c r="AD4549" s="7" t="s">
        <v>3075</v>
      </c>
      <c r="AE4549" s="7" t="s">
        <v>15797</v>
      </c>
      <c r="AF4549" s="7" t="s">
        <v>881</v>
      </c>
      <c r="AG4549" s="7" t="s">
        <v>56</v>
      </c>
      <c r="AH4549" s="7" t="s">
        <v>15246</v>
      </c>
      <c r="AI4549" s="7" t="s">
        <v>35562</v>
      </c>
      <c r="AJ4549" s="7" t="s">
        <v>3075</v>
      </c>
      <c r="AK4549" s="7" t="s">
        <v>11951</v>
      </c>
      <c r="AL4549" s="7" t="s">
        <v>881</v>
      </c>
      <c r="AM4549" s="10" t="s">
        <v>59</v>
      </c>
      <c r="AN4549" s="5" t="str">
        <f>+VLOOKUP(D4549,'[1]Listado de Establecimientos'!$A$1:$P$65536,16,FALSE)</f>
        <v>SAN MARTIN</v>
      </c>
      <c r="AO4549" s="5" t="str">
        <f>+VLOOKUP(D4549,'[1]Listado de Establecimientos'!$A$1:$Q$65536,17,FALSE)</f>
        <v>HUIMBAYOC</v>
      </c>
      <c r="AP4549" s="5">
        <f t="shared" si="72"/>
        <v>5</v>
      </c>
    </row>
    <row r="4550" spans="1:42" ht="24">
      <c r="A4550" s="6">
        <v>140</v>
      </c>
      <c r="B4550" s="7" t="s">
        <v>35563</v>
      </c>
      <c r="C4550" s="8" t="s">
        <v>40</v>
      </c>
      <c r="D4550" s="7" t="s">
        <v>70</v>
      </c>
      <c r="E4550" s="7" t="s">
        <v>71</v>
      </c>
      <c r="F4550" s="7" t="s">
        <v>136</v>
      </c>
      <c r="G4550" s="7" t="s">
        <v>4850</v>
      </c>
      <c r="H4550" s="7" t="s">
        <v>35564</v>
      </c>
      <c r="I4550" s="7" t="s">
        <v>690</v>
      </c>
      <c r="J4550" s="7" t="s">
        <v>8861</v>
      </c>
      <c r="K4550" s="7" t="s">
        <v>44</v>
      </c>
      <c r="L4550" s="7" t="s">
        <v>45</v>
      </c>
      <c r="M4550" s="7" t="s">
        <v>35565</v>
      </c>
      <c r="N4550" s="9" t="s">
        <v>35566</v>
      </c>
      <c r="O4550" s="7" t="s">
        <v>4009</v>
      </c>
      <c r="P4550" s="7" t="s">
        <v>4010</v>
      </c>
      <c r="Q4550" s="7" t="s">
        <v>35567</v>
      </c>
      <c r="R4550" s="7" t="s">
        <v>30287</v>
      </c>
      <c r="S4550" s="7" t="s">
        <v>35353</v>
      </c>
      <c r="T4550" s="7" t="s">
        <v>1489</v>
      </c>
      <c r="U4550" s="7" t="s">
        <v>64</v>
      </c>
      <c r="V4550" s="7" t="s">
        <v>7674</v>
      </c>
      <c r="W4550" s="7" t="s">
        <v>106</v>
      </c>
      <c r="X4550" s="7" t="s">
        <v>159</v>
      </c>
      <c r="Y4550" s="7" t="s">
        <v>49</v>
      </c>
      <c r="Z4550" s="7" t="s">
        <v>94</v>
      </c>
      <c r="AA4550" s="7" t="s">
        <v>50</v>
      </c>
      <c r="AB4550" s="7" t="s">
        <v>125</v>
      </c>
      <c r="AC4550" s="7" t="s">
        <v>52</v>
      </c>
      <c r="AD4550" s="7" t="s">
        <v>205</v>
      </c>
      <c r="AE4550" s="7" t="s">
        <v>211</v>
      </c>
      <c r="AF4550" s="7" t="s">
        <v>1226</v>
      </c>
      <c r="AG4550" s="7" t="s">
        <v>56</v>
      </c>
      <c r="AH4550" s="7" t="s">
        <v>1684</v>
      </c>
      <c r="AI4550" s="7" t="s">
        <v>35568</v>
      </c>
      <c r="AJ4550" s="7" t="s">
        <v>205</v>
      </c>
      <c r="AK4550" s="7" t="s">
        <v>148</v>
      </c>
      <c r="AL4550" s="7" t="s">
        <v>1226</v>
      </c>
      <c r="AM4550" s="10" t="s">
        <v>59</v>
      </c>
      <c r="AN4550" s="5" t="str">
        <f>+VLOOKUP(D4550,'[1]Listado de Establecimientos'!$A$1:$P$65536,16,FALSE)</f>
        <v>PICOTA</v>
      </c>
      <c r="AO4550" s="5" t="str">
        <f>+VLOOKUP(D4550,'[1]Listado de Establecimientos'!$A$1:$Q$65536,17,FALSE)</f>
        <v>PICOTA</v>
      </c>
      <c r="AP4550" s="5">
        <f t="shared" si="72"/>
        <v>5</v>
      </c>
    </row>
    <row r="4551" spans="1:42" ht="24.75">
      <c r="A4551" s="6">
        <v>141</v>
      </c>
      <c r="B4551" s="7" t="s">
        <v>35569</v>
      </c>
      <c r="C4551" s="8" t="s">
        <v>40</v>
      </c>
      <c r="D4551" s="7" t="s">
        <v>91</v>
      </c>
      <c r="E4551" s="7" t="s">
        <v>92</v>
      </c>
      <c r="F4551" s="7" t="s">
        <v>6739</v>
      </c>
      <c r="G4551" s="7" t="s">
        <v>35570</v>
      </c>
      <c r="H4551" s="7" t="s">
        <v>35571</v>
      </c>
      <c r="I4551" s="7" t="s">
        <v>88</v>
      </c>
      <c r="J4551" s="7" t="s">
        <v>6203</v>
      </c>
      <c r="K4551" s="7" t="s">
        <v>63</v>
      </c>
      <c r="L4551" s="7" t="s">
        <v>45</v>
      </c>
      <c r="M4551" s="7" t="s">
        <v>35572</v>
      </c>
      <c r="N4551" s="9" t="s">
        <v>35573</v>
      </c>
      <c r="O4551" s="7" t="s">
        <v>2893</v>
      </c>
      <c r="P4551" s="7" t="s">
        <v>2894</v>
      </c>
      <c r="Q4551" s="7" t="s">
        <v>35574</v>
      </c>
      <c r="R4551" s="7" t="s">
        <v>30327</v>
      </c>
      <c r="S4551" s="7" t="s">
        <v>35353</v>
      </c>
      <c r="T4551" s="7" t="s">
        <v>6995</v>
      </c>
      <c r="U4551" s="7" t="s">
        <v>64</v>
      </c>
      <c r="V4551" s="7" t="s">
        <v>184</v>
      </c>
      <c r="W4551" s="7" t="s">
        <v>73</v>
      </c>
      <c r="X4551" s="7" t="s">
        <v>153</v>
      </c>
      <c r="Y4551" s="7" t="s">
        <v>88</v>
      </c>
      <c r="Z4551" s="7" t="s">
        <v>67</v>
      </c>
      <c r="AA4551" s="7" t="s">
        <v>50</v>
      </c>
      <c r="AB4551" s="7" t="s">
        <v>51</v>
      </c>
      <c r="AC4551" s="7" t="s">
        <v>52</v>
      </c>
      <c r="AD4551" s="7" t="s">
        <v>199</v>
      </c>
      <c r="AE4551" s="7" t="s">
        <v>697</v>
      </c>
      <c r="AF4551" s="7" t="s">
        <v>698</v>
      </c>
      <c r="AG4551" s="7" t="s">
        <v>56</v>
      </c>
      <c r="AH4551" s="7" t="s">
        <v>699</v>
      </c>
      <c r="AI4551" s="7" t="s">
        <v>35575</v>
      </c>
      <c r="AJ4551" s="7" t="s">
        <v>199</v>
      </c>
      <c r="AK4551" s="7" t="s">
        <v>701</v>
      </c>
      <c r="AL4551" s="7" t="s">
        <v>702</v>
      </c>
      <c r="AM4551" s="10" t="s">
        <v>59</v>
      </c>
      <c r="AN4551" s="5" t="str">
        <f>+VLOOKUP(D4551,'[1]Listado de Establecimientos'!$A$1:$P$65536,16,FALSE)</f>
        <v>SAN MARTIN</v>
      </c>
      <c r="AO4551" s="5" t="str">
        <f>+VLOOKUP(D4551,'[1]Listado de Establecimientos'!$A$1:$Q$65536,17,FALSE)</f>
        <v>BANDA DE SHILCAYO</v>
      </c>
      <c r="AP4551" s="5">
        <f t="shared" si="72"/>
        <v>5</v>
      </c>
    </row>
    <row r="4552" spans="1:42" ht="24.75">
      <c r="A4552" s="6">
        <v>142</v>
      </c>
      <c r="B4552" s="7" t="s">
        <v>35576</v>
      </c>
      <c r="C4552" s="8" t="s">
        <v>40</v>
      </c>
      <c r="D4552" s="7" t="s">
        <v>1976</v>
      </c>
      <c r="E4552" s="7" t="s">
        <v>11593</v>
      </c>
      <c r="F4552" s="7" t="s">
        <v>1821</v>
      </c>
      <c r="G4552" s="7" t="s">
        <v>7965</v>
      </c>
      <c r="H4552" s="7" t="s">
        <v>35577</v>
      </c>
      <c r="I4552" s="7" t="s">
        <v>77</v>
      </c>
      <c r="J4552" s="7" t="s">
        <v>35578</v>
      </c>
      <c r="K4552" s="7" t="s">
        <v>86</v>
      </c>
      <c r="L4552" s="7" t="s">
        <v>45</v>
      </c>
      <c r="M4552" s="7" t="s">
        <v>35579</v>
      </c>
      <c r="N4552" s="9" t="s">
        <v>25438</v>
      </c>
      <c r="O4552" s="7" t="s">
        <v>11028</v>
      </c>
      <c r="P4552" s="7" t="s">
        <v>11593</v>
      </c>
      <c r="Q4552" s="7" t="s">
        <v>30667</v>
      </c>
      <c r="R4552" s="7" t="s">
        <v>30518</v>
      </c>
      <c r="S4552" s="7" t="s">
        <v>20406</v>
      </c>
      <c r="T4552" s="7" t="s">
        <v>2021</v>
      </c>
      <c r="U4552" s="7" t="s">
        <v>46</v>
      </c>
      <c r="V4552" s="7" t="s">
        <v>105</v>
      </c>
      <c r="W4552" s="7" t="s">
        <v>65</v>
      </c>
      <c r="X4552" s="7" t="s">
        <v>123</v>
      </c>
      <c r="Y4552" s="7" t="s">
        <v>88</v>
      </c>
      <c r="Z4552" s="7" t="s">
        <v>152</v>
      </c>
      <c r="AA4552" s="7" t="s">
        <v>50</v>
      </c>
      <c r="AB4552" s="7" t="s">
        <v>51</v>
      </c>
      <c r="AC4552" s="7" t="s">
        <v>52</v>
      </c>
      <c r="AD4552" s="7" t="s">
        <v>3075</v>
      </c>
      <c r="AE4552" s="7" t="s">
        <v>15797</v>
      </c>
      <c r="AF4552" s="7" t="s">
        <v>881</v>
      </c>
      <c r="AG4552" s="7" t="s">
        <v>56</v>
      </c>
      <c r="AH4552" s="7" t="s">
        <v>15246</v>
      </c>
      <c r="AI4552" s="7" t="s">
        <v>35580</v>
      </c>
      <c r="AJ4552" s="7" t="s">
        <v>3075</v>
      </c>
      <c r="AK4552" s="7" t="s">
        <v>11951</v>
      </c>
      <c r="AL4552" s="7" t="s">
        <v>881</v>
      </c>
      <c r="AM4552" s="10" t="s">
        <v>59</v>
      </c>
      <c r="AN4552" s="5" t="str">
        <f>+VLOOKUP(D4552,'[1]Listado de Establecimientos'!$A$1:$P$65536,16,FALSE)</f>
        <v>SAN MARTIN</v>
      </c>
      <c r="AO4552" s="5" t="str">
        <f>+VLOOKUP(D4552,'[1]Listado de Establecimientos'!$A$1:$Q$65536,17,FALSE)</f>
        <v>HUIMBAYOC</v>
      </c>
      <c r="AP4552" s="5">
        <f t="shared" si="72"/>
        <v>5</v>
      </c>
    </row>
    <row r="4553" spans="1:42" ht="36">
      <c r="A4553" s="6">
        <v>143</v>
      </c>
      <c r="B4553" s="7" t="s">
        <v>35581</v>
      </c>
      <c r="C4553" s="8" t="s">
        <v>40</v>
      </c>
      <c r="D4553" s="7" t="s">
        <v>145</v>
      </c>
      <c r="E4553" s="7" t="s">
        <v>146</v>
      </c>
      <c r="F4553" s="7" t="s">
        <v>148</v>
      </c>
      <c r="G4553" s="7" t="s">
        <v>35582</v>
      </c>
      <c r="H4553" s="7" t="s">
        <v>35583</v>
      </c>
      <c r="I4553" s="7" t="s">
        <v>134</v>
      </c>
      <c r="J4553" s="7" t="s">
        <v>35584</v>
      </c>
      <c r="K4553" s="7" t="s">
        <v>63</v>
      </c>
      <c r="L4553" s="7" t="s">
        <v>45</v>
      </c>
      <c r="M4553" s="7" t="s">
        <v>35585</v>
      </c>
      <c r="N4553" s="9" t="s">
        <v>35586</v>
      </c>
      <c r="O4553" s="7" t="s">
        <v>4110</v>
      </c>
      <c r="P4553" s="7" t="s">
        <v>4111</v>
      </c>
      <c r="Q4553" s="7" t="s">
        <v>30260</v>
      </c>
      <c r="R4553" s="7" t="s">
        <v>30261</v>
      </c>
      <c r="S4553" s="7" t="s">
        <v>35353</v>
      </c>
      <c r="T4553" s="7" t="s">
        <v>12079</v>
      </c>
      <c r="U4553" s="7" t="s">
        <v>64</v>
      </c>
      <c r="V4553" s="7" t="s">
        <v>6892</v>
      </c>
      <c r="W4553" s="7" t="s">
        <v>47</v>
      </c>
      <c r="X4553" s="7" t="s">
        <v>48</v>
      </c>
      <c r="Y4553" s="7" t="s">
        <v>77</v>
      </c>
      <c r="Z4553" s="7" t="s">
        <v>77</v>
      </c>
      <c r="AA4553" s="7" t="s">
        <v>50</v>
      </c>
      <c r="AB4553" s="7" t="s">
        <v>51</v>
      </c>
      <c r="AC4553" s="7" t="s">
        <v>52</v>
      </c>
      <c r="AD4553" s="7" t="s">
        <v>1389</v>
      </c>
      <c r="AE4553" s="7" t="s">
        <v>1145</v>
      </c>
      <c r="AF4553" s="7" t="s">
        <v>2469</v>
      </c>
      <c r="AG4553" s="7" t="s">
        <v>56</v>
      </c>
      <c r="AH4553" s="7" t="s">
        <v>24479</v>
      </c>
      <c r="AI4553" s="7" t="s">
        <v>35587</v>
      </c>
      <c r="AJ4553" s="7" t="s">
        <v>1389</v>
      </c>
      <c r="AK4553" s="7" t="s">
        <v>785</v>
      </c>
      <c r="AL4553" s="7" t="s">
        <v>2469</v>
      </c>
      <c r="AM4553" s="10" t="s">
        <v>59</v>
      </c>
      <c r="AN4553" s="5" t="str">
        <f>+VLOOKUP(D4553,'[1]Listado de Establecimientos'!$A$1:$P$65536,16,FALSE)</f>
        <v>MARISCAL CACERES</v>
      </c>
      <c r="AO4553" s="5" t="str">
        <f>+VLOOKUP(D4553,'[1]Listado de Establecimientos'!$A$1:$Q$65536,17,FALSE)</f>
        <v>NO PERTENECE A NINGUNA MICRORRED</v>
      </c>
      <c r="AP4553" s="5">
        <f t="shared" si="72"/>
        <v>5</v>
      </c>
    </row>
    <row r="4554" spans="1:42" ht="24.75">
      <c r="A4554" s="6">
        <v>144</v>
      </c>
      <c r="B4554" s="7" t="s">
        <v>35588</v>
      </c>
      <c r="C4554" s="8" t="s">
        <v>40</v>
      </c>
      <c r="D4554" s="7" t="s">
        <v>41</v>
      </c>
      <c r="E4554" s="7" t="s">
        <v>42</v>
      </c>
      <c r="F4554" s="7" t="s">
        <v>14548</v>
      </c>
      <c r="G4554" s="7" t="s">
        <v>5375</v>
      </c>
      <c r="H4554" s="7" t="s">
        <v>35589</v>
      </c>
      <c r="I4554" s="7" t="s">
        <v>147</v>
      </c>
      <c r="J4554" s="7" t="s">
        <v>35590</v>
      </c>
      <c r="K4554" s="7" t="s">
        <v>44</v>
      </c>
      <c r="L4554" s="7" t="s">
        <v>45</v>
      </c>
      <c r="M4554" s="7" t="s">
        <v>35591</v>
      </c>
      <c r="N4554" s="9" t="s">
        <v>35592</v>
      </c>
      <c r="O4554" s="7" t="s">
        <v>175</v>
      </c>
      <c r="P4554" s="7" t="s">
        <v>176</v>
      </c>
      <c r="Q4554" s="7" t="s">
        <v>30480</v>
      </c>
      <c r="R4554" s="7" t="s">
        <v>30175</v>
      </c>
      <c r="S4554" s="7" t="s">
        <v>35353</v>
      </c>
      <c r="T4554" s="7" t="s">
        <v>3212</v>
      </c>
      <c r="U4554" s="7" t="s">
        <v>64</v>
      </c>
      <c r="V4554" s="7" t="s">
        <v>3760</v>
      </c>
      <c r="W4554" s="7" t="s">
        <v>73</v>
      </c>
      <c r="X4554" s="7" t="s">
        <v>66</v>
      </c>
      <c r="Y4554" s="7" t="s">
        <v>114</v>
      </c>
      <c r="Z4554" s="7" t="s">
        <v>88</v>
      </c>
      <c r="AA4554" s="7" t="s">
        <v>50</v>
      </c>
      <c r="AB4554" s="7" t="s">
        <v>51</v>
      </c>
      <c r="AC4554" s="7" t="s">
        <v>52</v>
      </c>
      <c r="AD4554" s="7" t="s">
        <v>98</v>
      </c>
      <c r="AE4554" s="7" t="s">
        <v>99</v>
      </c>
      <c r="AF4554" s="7" t="s">
        <v>100</v>
      </c>
      <c r="AG4554" s="7" t="s">
        <v>56</v>
      </c>
      <c r="AH4554" s="7" t="s">
        <v>101</v>
      </c>
      <c r="AI4554" s="7" t="s">
        <v>35593</v>
      </c>
      <c r="AJ4554" s="7" t="s">
        <v>98</v>
      </c>
      <c r="AK4554" s="7" t="s">
        <v>76</v>
      </c>
      <c r="AL4554" s="7" t="s">
        <v>100</v>
      </c>
      <c r="AM4554" s="10" t="s">
        <v>59</v>
      </c>
      <c r="AN4554" s="5" t="str">
        <f>+VLOOKUP(D4554,'[1]Listado de Establecimientos'!$A$1:$P$65536,16,FALSE)</f>
        <v>NO PERTENECE A NINGUNA RED</v>
      </c>
      <c r="AO4554" s="5" t="str">
        <f>+VLOOKUP(D4554,'[1]Listado de Establecimientos'!$A$1:$Q$65536,17,FALSE)</f>
        <v>NO PERTENECE A NINGUNA MICRORED</v>
      </c>
      <c r="AP4554" s="5">
        <f t="shared" si="72"/>
        <v>5</v>
      </c>
    </row>
    <row r="4555" spans="1:42" ht="24.75">
      <c r="A4555" s="6">
        <v>145</v>
      </c>
      <c r="B4555" s="7" t="s">
        <v>35594</v>
      </c>
      <c r="C4555" s="8" t="s">
        <v>40</v>
      </c>
      <c r="D4555" s="7" t="s">
        <v>83</v>
      </c>
      <c r="E4555" s="7" t="s">
        <v>84</v>
      </c>
      <c r="F4555" s="7" t="s">
        <v>76</v>
      </c>
      <c r="G4555" s="7" t="s">
        <v>12795</v>
      </c>
      <c r="H4555" s="7" t="s">
        <v>35595</v>
      </c>
      <c r="I4555" s="7" t="s">
        <v>690</v>
      </c>
      <c r="J4555" s="7" t="s">
        <v>35596</v>
      </c>
      <c r="K4555" s="7" t="s">
        <v>44</v>
      </c>
      <c r="L4555" s="7" t="s">
        <v>45</v>
      </c>
      <c r="M4555" s="7" t="s">
        <v>35597</v>
      </c>
      <c r="N4555" s="9" t="s">
        <v>35598</v>
      </c>
      <c r="O4555" s="7" t="s">
        <v>181</v>
      </c>
      <c r="P4555" s="7" t="s">
        <v>182</v>
      </c>
      <c r="Q4555" s="7" t="s">
        <v>35599</v>
      </c>
      <c r="R4555" s="7" t="s">
        <v>30189</v>
      </c>
      <c r="S4555" s="7" t="s">
        <v>35353</v>
      </c>
      <c r="T4555" s="7" t="s">
        <v>20072</v>
      </c>
      <c r="U4555" s="7" t="s">
        <v>64</v>
      </c>
      <c r="V4555" s="7" t="s">
        <v>4373</v>
      </c>
      <c r="W4555" s="7" t="s">
        <v>106</v>
      </c>
      <c r="X4555" s="7" t="s">
        <v>66</v>
      </c>
      <c r="Y4555" s="7" t="s">
        <v>88</v>
      </c>
      <c r="Z4555" s="7" t="s">
        <v>94</v>
      </c>
      <c r="AA4555" s="7" t="s">
        <v>50</v>
      </c>
      <c r="AB4555" s="7" t="s">
        <v>51</v>
      </c>
      <c r="AC4555" s="7" t="s">
        <v>52</v>
      </c>
      <c r="AD4555" s="7" t="s">
        <v>204</v>
      </c>
      <c r="AE4555" s="7" t="s">
        <v>716</v>
      </c>
      <c r="AF4555" s="7" t="s">
        <v>447</v>
      </c>
      <c r="AG4555" s="7" t="s">
        <v>56</v>
      </c>
      <c r="AH4555" s="7" t="s">
        <v>717</v>
      </c>
      <c r="AI4555" s="7" t="s">
        <v>35600</v>
      </c>
      <c r="AJ4555" s="7" t="s">
        <v>204</v>
      </c>
      <c r="AK4555" s="7" t="s">
        <v>204</v>
      </c>
      <c r="AL4555" s="7" t="s">
        <v>447</v>
      </c>
      <c r="AM4555" s="10" t="s">
        <v>59</v>
      </c>
      <c r="AN4555" s="5" t="str">
        <f>+VLOOKUP(D4555,'[1]Listado de Establecimientos'!$A$1:$P$65536,16,FALSE)</f>
        <v>MOYOBAMBA</v>
      </c>
      <c r="AO4555" s="5" t="str">
        <f>+VLOOKUP(D4555,'[1]Listado de Establecimientos'!$A$1:$Q$65536,17,FALSE)</f>
        <v>NO PERTENECE A NINGUNA MICRORED</v>
      </c>
      <c r="AP4555" s="5">
        <f t="shared" si="72"/>
        <v>5</v>
      </c>
    </row>
    <row r="4556" spans="1:42" ht="24.75">
      <c r="A4556" s="6">
        <v>146</v>
      </c>
      <c r="B4556" s="7" t="s">
        <v>35601</v>
      </c>
      <c r="C4556" s="8" t="s">
        <v>40</v>
      </c>
      <c r="D4556" s="7" t="s">
        <v>1631</v>
      </c>
      <c r="E4556" s="7" t="s">
        <v>1632</v>
      </c>
      <c r="F4556" s="7" t="s">
        <v>5146</v>
      </c>
      <c r="G4556" s="7" t="s">
        <v>2593</v>
      </c>
      <c r="H4556" s="7" t="s">
        <v>35602</v>
      </c>
      <c r="I4556" s="7" t="s">
        <v>97</v>
      </c>
      <c r="J4556" s="7" t="s">
        <v>4998</v>
      </c>
      <c r="K4556" s="7" t="s">
        <v>63</v>
      </c>
      <c r="L4556" s="7" t="s">
        <v>45</v>
      </c>
      <c r="M4556" s="7" t="s">
        <v>35603</v>
      </c>
      <c r="N4556" s="9" t="s">
        <v>35604</v>
      </c>
      <c r="O4556" s="7" t="s">
        <v>1186</v>
      </c>
      <c r="P4556" s="7" t="s">
        <v>1187</v>
      </c>
      <c r="Q4556" s="7" t="s">
        <v>35605</v>
      </c>
      <c r="R4556" s="7" t="s">
        <v>30281</v>
      </c>
      <c r="S4556" s="7" t="s">
        <v>35353</v>
      </c>
      <c r="T4556" s="7" t="s">
        <v>28709</v>
      </c>
      <c r="U4556" s="7" t="s">
        <v>46</v>
      </c>
      <c r="V4556" s="7" t="s">
        <v>34650</v>
      </c>
      <c r="W4556" s="7" t="s">
        <v>47</v>
      </c>
      <c r="X4556" s="7" t="s">
        <v>153</v>
      </c>
      <c r="Y4556" s="7" t="s">
        <v>88</v>
      </c>
      <c r="Z4556" s="7" t="s">
        <v>97</v>
      </c>
      <c r="AA4556" s="7" t="s">
        <v>50</v>
      </c>
      <c r="AB4556" s="7" t="s">
        <v>51</v>
      </c>
      <c r="AC4556" s="7" t="s">
        <v>52</v>
      </c>
      <c r="AD4556" s="7" t="s">
        <v>1646</v>
      </c>
      <c r="AE4556" s="7" t="s">
        <v>1647</v>
      </c>
      <c r="AF4556" s="7" t="s">
        <v>1648</v>
      </c>
      <c r="AG4556" s="7" t="s">
        <v>56</v>
      </c>
      <c r="AH4556" s="7" t="s">
        <v>15250</v>
      </c>
      <c r="AI4556" s="7" t="s">
        <v>35606</v>
      </c>
      <c r="AJ4556" s="7" t="s">
        <v>1646</v>
      </c>
      <c r="AK4556" s="7" t="s">
        <v>1647</v>
      </c>
      <c r="AL4556" s="7" t="s">
        <v>1648</v>
      </c>
      <c r="AM4556" s="10" t="s">
        <v>59</v>
      </c>
      <c r="AN4556" s="5" t="str">
        <f>+VLOOKUP(D4556,'[1]Listado de Establecimientos'!$A$1:$P$65536,16,FALSE)</f>
        <v>EL DORADO</v>
      </c>
      <c r="AO4556" s="5" t="str">
        <f>+VLOOKUP(D4556,'[1]Listado de Establecimientos'!$A$1:$Q$65536,17,FALSE)</f>
        <v xml:space="preserve">SAN MARTIN ALAO                                             </v>
      </c>
      <c r="AP4556" s="5">
        <f t="shared" si="72"/>
        <v>5</v>
      </c>
    </row>
    <row r="4557" spans="1:42" ht="24.75">
      <c r="A4557" s="6">
        <v>147</v>
      </c>
      <c r="B4557" s="7" t="s">
        <v>35607</v>
      </c>
      <c r="C4557" s="8" t="s">
        <v>40</v>
      </c>
      <c r="D4557" s="7" t="s">
        <v>41</v>
      </c>
      <c r="E4557" s="7" t="s">
        <v>42</v>
      </c>
      <c r="F4557" s="7" t="s">
        <v>14256</v>
      </c>
      <c r="G4557" s="7" t="s">
        <v>4555</v>
      </c>
      <c r="H4557" s="7" t="s">
        <v>35608</v>
      </c>
      <c r="I4557" s="7" t="s">
        <v>2333</v>
      </c>
      <c r="J4557" s="7" t="s">
        <v>35609</v>
      </c>
      <c r="K4557" s="7" t="s">
        <v>63</v>
      </c>
      <c r="L4557" s="7" t="s">
        <v>45</v>
      </c>
      <c r="M4557" s="7" t="s">
        <v>35610</v>
      </c>
      <c r="N4557" s="9" t="s">
        <v>35611</v>
      </c>
      <c r="O4557" s="7" t="s">
        <v>135</v>
      </c>
      <c r="P4557" s="7" t="s">
        <v>136</v>
      </c>
      <c r="Q4557" s="7" t="s">
        <v>31695</v>
      </c>
      <c r="R4557" s="7" t="s">
        <v>30196</v>
      </c>
      <c r="S4557" s="7" t="s">
        <v>35612</v>
      </c>
      <c r="T4557" s="7" t="s">
        <v>10451</v>
      </c>
      <c r="U4557" s="7" t="s">
        <v>46</v>
      </c>
      <c r="V4557" s="7" t="s">
        <v>2575</v>
      </c>
      <c r="W4557" s="7" t="s">
        <v>1224</v>
      </c>
      <c r="X4557" s="7" t="s">
        <v>1980</v>
      </c>
      <c r="Y4557" s="7" t="s">
        <v>122</v>
      </c>
      <c r="Z4557" s="7" t="s">
        <v>122</v>
      </c>
      <c r="AA4557" s="7" t="s">
        <v>50</v>
      </c>
      <c r="AB4557" s="7" t="s">
        <v>51</v>
      </c>
      <c r="AC4557" s="7" t="s">
        <v>52</v>
      </c>
      <c r="AD4557" s="7" t="s">
        <v>4354</v>
      </c>
      <c r="AE4557" s="7" t="s">
        <v>4355</v>
      </c>
      <c r="AF4557" s="7" t="s">
        <v>4356</v>
      </c>
      <c r="AG4557" s="7" t="s">
        <v>56</v>
      </c>
      <c r="AH4557" s="7" t="s">
        <v>4357</v>
      </c>
      <c r="AI4557" s="7" t="s">
        <v>35613</v>
      </c>
      <c r="AJ4557" s="7" t="s">
        <v>4354</v>
      </c>
      <c r="AK4557" s="7" t="s">
        <v>4359</v>
      </c>
      <c r="AL4557" s="7" t="s">
        <v>4356</v>
      </c>
      <c r="AM4557" s="10" t="s">
        <v>59</v>
      </c>
      <c r="AN4557" s="5" t="str">
        <f>+VLOOKUP(D4557,'[1]Listado de Establecimientos'!$A$1:$P$65536,16,FALSE)</f>
        <v>NO PERTENECE A NINGUNA RED</v>
      </c>
      <c r="AO4557" s="5" t="str">
        <f>+VLOOKUP(D4557,'[1]Listado de Establecimientos'!$A$1:$Q$65536,17,FALSE)</f>
        <v>NO PERTENECE A NINGUNA MICRORED</v>
      </c>
      <c r="AP4557" s="5">
        <f t="shared" si="72"/>
        <v>5</v>
      </c>
    </row>
    <row r="4558" spans="1:42" ht="24.75">
      <c r="A4558" s="6">
        <v>148</v>
      </c>
      <c r="B4558" s="7" t="s">
        <v>35614</v>
      </c>
      <c r="C4558" s="8" t="s">
        <v>40</v>
      </c>
      <c r="D4558" s="7" t="s">
        <v>155</v>
      </c>
      <c r="E4558" s="7" t="s">
        <v>156</v>
      </c>
      <c r="F4558" s="7" t="s">
        <v>190</v>
      </c>
      <c r="G4558" s="7" t="s">
        <v>1607</v>
      </c>
      <c r="H4558" s="7" t="s">
        <v>35615</v>
      </c>
      <c r="I4558" s="7" t="s">
        <v>94</v>
      </c>
      <c r="J4558" s="7" t="s">
        <v>35616</v>
      </c>
      <c r="K4558" s="7" t="s">
        <v>44</v>
      </c>
      <c r="L4558" s="7" t="s">
        <v>45</v>
      </c>
      <c r="M4558" s="7" t="s">
        <v>35617</v>
      </c>
      <c r="N4558" s="9" t="s">
        <v>35618</v>
      </c>
      <c r="O4558" s="7" t="s">
        <v>155</v>
      </c>
      <c r="P4558" s="7" t="s">
        <v>156</v>
      </c>
      <c r="Q4558" s="7" t="s">
        <v>35619</v>
      </c>
      <c r="R4558" s="7" t="s">
        <v>30194</v>
      </c>
      <c r="S4558" s="7" t="s">
        <v>35353</v>
      </c>
      <c r="T4558" s="7" t="s">
        <v>3160</v>
      </c>
      <c r="U4558" s="7" t="s">
        <v>46</v>
      </c>
      <c r="V4558" s="7" t="s">
        <v>105</v>
      </c>
      <c r="W4558" s="7" t="s">
        <v>1224</v>
      </c>
      <c r="X4558" s="7" t="s">
        <v>159</v>
      </c>
      <c r="Y4558" s="7" t="s">
        <v>67</v>
      </c>
      <c r="Z4558" s="7" t="s">
        <v>94</v>
      </c>
      <c r="AA4558" s="7" t="s">
        <v>50</v>
      </c>
      <c r="AB4558" s="7" t="s">
        <v>125</v>
      </c>
      <c r="AC4558" s="7" t="s">
        <v>52</v>
      </c>
      <c r="AD4558" s="7" t="s">
        <v>390</v>
      </c>
      <c r="AE4558" s="7" t="s">
        <v>118</v>
      </c>
      <c r="AF4558" s="7" t="s">
        <v>391</v>
      </c>
      <c r="AG4558" s="7" t="s">
        <v>56</v>
      </c>
      <c r="AH4558" s="7" t="s">
        <v>392</v>
      </c>
      <c r="AI4558" s="7" t="s">
        <v>35620</v>
      </c>
      <c r="AJ4558" s="7" t="s">
        <v>390</v>
      </c>
      <c r="AK4558" s="7" t="s">
        <v>205</v>
      </c>
      <c r="AL4558" s="7" t="s">
        <v>391</v>
      </c>
      <c r="AM4558" s="10" t="s">
        <v>59</v>
      </c>
      <c r="AN4558" s="5" t="str">
        <f>+VLOOKUP(D4558,'[1]Listado de Establecimientos'!$A$1:$P$65536,16,FALSE)</f>
        <v>EL DORADO</v>
      </c>
      <c r="AO4558" s="5" t="str">
        <f>+VLOOKUP(D4558,'[1]Listado de Establecimientos'!$A$1:$Q$65536,17,FALSE)</f>
        <v>SAN JOSE DE SISA</v>
      </c>
      <c r="AP4558" s="5">
        <f t="shared" si="72"/>
        <v>5</v>
      </c>
    </row>
    <row r="4559" spans="1:42" ht="24.75">
      <c r="A4559" s="6">
        <v>149</v>
      </c>
      <c r="B4559" s="7" t="s">
        <v>35621</v>
      </c>
      <c r="C4559" s="8" t="s">
        <v>40</v>
      </c>
      <c r="D4559" s="7" t="s">
        <v>83</v>
      </c>
      <c r="E4559" s="7" t="s">
        <v>143</v>
      </c>
      <c r="F4559" s="7" t="s">
        <v>35622</v>
      </c>
      <c r="G4559" s="7" t="s">
        <v>1472</v>
      </c>
      <c r="H4559" s="7" t="s">
        <v>35623</v>
      </c>
      <c r="I4559" s="7" t="s">
        <v>147</v>
      </c>
      <c r="J4559" s="7" t="s">
        <v>35624</v>
      </c>
      <c r="K4559" s="7" t="s">
        <v>107</v>
      </c>
      <c r="L4559" s="7" t="s">
        <v>45</v>
      </c>
      <c r="M4559" s="7" t="s">
        <v>35625</v>
      </c>
      <c r="N4559" s="9" t="s">
        <v>35626</v>
      </c>
      <c r="O4559" s="7" t="s">
        <v>181</v>
      </c>
      <c r="P4559" s="7" t="s">
        <v>182</v>
      </c>
      <c r="Q4559" s="7" t="s">
        <v>35627</v>
      </c>
      <c r="R4559" s="7" t="s">
        <v>30189</v>
      </c>
      <c r="S4559" s="7" t="s">
        <v>35612</v>
      </c>
      <c r="T4559" s="7" t="s">
        <v>35628</v>
      </c>
      <c r="U4559" s="7" t="s">
        <v>64</v>
      </c>
      <c r="V4559" s="7" t="s">
        <v>4847</v>
      </c>
      <c r="W4559" s="7" t="s">
        <v>73</v>
      </c>
      <c r="X4559" s="7" t="s">
        <v>66</v>
      </c>
      <c r="Y4559" s="7" t="s">
        <v>88</v>
      </c>
      <c r="Z4559" s="7" t="s">
        <v>88</v>
      </c>
      <c r="AA4559" s="7" t="s">
        <v>50</v>
      </c>
      <c r="AB4559" s="7" t="s">
        <v>51</v>
      </c>
      <c r="AC4559" s="7" t="s">
        <v>52</v>
      </c>
      <c r="AD4559" s="7" t="s">
        <v>204</v>
      </c>
      <c r="AE4559" s="7" t="s">
        <v>716</v>
      </c>
      <c r="AF4559" s="7" t="s">
        <v>447</v>
      </c>
      <c r="AG4559" s="7" t="s">
        <v>56</v>
      </c>
      <c r="AH4559" s="7" t="s">
        <v>717</v>
      </c>
      <c r="AI4559" s="7" t="s">
        <v>35629</v>
      </c>
      <c r="AJ4559" s="7" t="s">
        <v>204</v>
      </c>
      <c r="AK4559" s="7" t="s">
        <v>204</v>
      </c>
      <c r="AL4559" s="7" t="s">
        <v>447</v>
      </c>
      <c r="AM4559" s="10" t="s">
        <v>59</v>
      </c>
      <c r="AN4559" s="5" t="str">
        <f>+VLOOKUP(D4559,'[1]Listado de Establecimientos'!$A$1:$P$65536,16,FALSE)</f>
        <v>MOYOBAMBA</v>
      </c>
      <c r="AO4559" s="5" t="str">
        <f>+VLOOKUP(D4559,'[1]Listado de Establecimientos'!$A$1:$Q$65536,17,FALSE)</f>
        <v>NO PERTENECE A NINGUNA MICRORED</v>
      </c>
      <c r="AP4559" s="5">
        <f t="shared" si="72"/>
        <v>5</v>
      </c>
    </row>
    <row r="4560" spans="1:42" ht="24.75">
      <c r="A4560" s="6">
        <v>150</v>
      </c>
      <c r="B4560" s="7" t="s">
        <v>35630</v>
      </c>
      <c r="C4560" s="8" t="s">
        <v>40</v>
      </c>
      <c r="D4560" s="7" t="s">
        <v>2977</v>
      </c>
      <c r="E4560" s="7" t="s">
        <v>2978</v>
      </c>
      <c r="F4560" s="7" t="s">
        <v>1618</v>
      </c>
      <c r="G4560" s="7" t="s">
        <v>200</v>
      </c>
      <c r="H4560" s="7" t="s">
        <v>35631</v>
      </c>
      <c r="I4560" s="7" t="s">
        <v>77</v>
      </c>
      <c r="J4560" s="7" t="s">
        <v>35632</v>
      </c>
      <c r="K4560" s="7" t="s">
        <v>63</v>
      </c>
      <c r="L4560" s="7" t="s">
        <v>45</v>
      </c>
      <c r="M4560" s="7" t="s">
        <v>35633</v>
      </c>
      <c r="N4560" s="9" t="s">
        <v>35634</v>
      </c>
      <c r="O4560" s="7" t="s">
        <v>8172</v>
      </c>
      <c r="P4560" s="7" t="s">
        <v>8173</v>
      </c>
      <c r="Q4560" s="7" t="s">
        <v>35635</v>
      </c>
      <c r="R4560" s="7" t="s">
        <v>30266</v>
      </c>
      <c r="S4560" s="7" t="s">
        <v>35612</v>
      </c>
      <c r="T4560" s="7" t="s">
        <v>29868</v>
      </c>
      <c r="U4560" s="7" t="s">
        <v>64</v>
      </c>
      <c r="V4560" s="7" t="s">
        <v>4725</v>
      </c>
      <c r="W4560" s="7" t="s">
        <v>87</v>
      </c>
      <c r="X4560" s="7" t="s">
        <v>66</v>
      </c>
      <c r="Y4560" s="7" t="s">
        <v>49</v>
      </c>
      <c r="Z4560" s="7" t="s">
        <v>94</v>
      </c>
      <c r="AA4560" s="7" t="s">
        <v>50</v>
      </c>
      <c r="AB4560" s="7" t="s">
        <v>51</v>
      </c>
      <c r="AC4560" s="7" t="s">
        <v>52</v>
      </c>
      <c r="AD4560" s="7" t="s">
        <v>1002</v>
      </c>
      <c r="AE4560" s="7" t="s">
        <v>27022</v>
      </c>
      <c r="AF4560" s="7" t="s">
        <v>5924</v>
      </c>
      <c r="AG4560" s="7" t="s">
        <v>56</v>
      </c>
      <c r="AH4560" s="7" t="s">
        <v>27023</v>
      </c>
      <c r="AI4560" s="7" t="s">
        <v>35636</v>
      </c>
      <c r="AJ4560" s="7" t="s">
        <v>1002</v>
      </c>
      <c r="AK4560" s="7" t="s">
        <v>27025</v>
      </c>
      <c r="AL4560" s="7" t="s">
        <v>5924</v>
      </c>
      <c r="AM4560" s="10" t="s">
        <v>59</v>
      </c>
      <c r="AN4560" s="5" t="str">
        <f>+VLOOKUP(D4560,'[1]Listado de Establecimientos'!$A$1:$P$65536,16,FALSE)</f>
        <v>RIOJA</v>
      </c>
      <c r="AO4560" s="5" t="str">
        <f>+VLOOKUP(D4560,'[1]Listado de Establecimientos'!$A$1:$Q$65536,17,FALSE)</f>
        <v xml:space="preserve">NARANJOS                                                    </v>
      </c>
      <c r="AP4560" s="5">
        <f t="shared" si="72"/>
        <v>5</v>
      </c>
    </row>
    <row r="4561" spans="1:42" ht="24">
      <c r="A4561" s="6">
        <v>151</v>
      </c>
      <c r="B4561" s="7" t="s">
        <v>35637</v>
      </c>
      <c r="C4561" s="8" t="s">
        <v>40</v>
      </c>
      <c r="D4561" s="7" t="s">
        <v>74</v>
      </c>
      <c r="E4561" s="7" t="s">
        <v>75</v>
      </c>
      <c r="F4561" s="7" t="s">
        <v>1465</v>
      </c>
      <c r="G4561" s="7" t="s">
        <v>24143</v>
      </c>
      <c r="H4561" s="7" t="s">
        <v>35638</v>
      </c>
      <c r="I4561" s="7" t="s">
        <v>922</v>
      </c>
      <c r="J4561" s="7" t="s">
        <v>35639</v>
      </c>
      <c r="K4561" s="7" t="s">
        <v>44</v>
      </c>
      <c r="L4561" s="7" t="s">
        <v>45</v>
      </c>
      <c r="M4561" s="7" t="s">
        <v>35640</v>
      </c>
      <c r="N4561" s="9" t="s">
        <v>35641</v>
      </c>
      <c r="O4561" s="7" t="s">
        <v>74</v>
      </c>
      <c r="P4561" s="7" t="s">
        <v>75</v>
      </c>
      <c r="Q4561" s="7" t="s">
        <v>35642</v>
      </c>
      <c r="R4561" s="7" t="s">
        <v>35643</v>
      </c>
      <c r="S4561" s="7" t="s">
        <v>35353</v>
      </c>
      <c r="T4561" s="7" t="s">
        <v>10044</v>
      </c>
      <c r="U4561" s="7" t="s">
        <v>64</v>
      </c>
      <c r="V4561" s="7" t="s">
        <v>1143</v>
      </c>
      <c r="W4561" s="7" t="s">
        <v>73</v>
      </c>
      <c r="X4561" s="7" t="s">
        <v>48</v>
      </c>
      <c r="Y4561" s="7" t="s">
        <v>113</v>
      </c>
      <c r="Z4561" s="7" t="s">
        <v>122</v>
      </c>
      <c r="AA4561" s="7" t="s">
        <v>50</v>
      </c>
      <c r="AB4561" s="7" t="s">
        <v>51</v>
      </c>
      <c r="AC4561" s="7" t="s">
        <v>52</v>
      </c>
      <c r="AD4561" s="7" t="s">
        <v>1465</v>
      </c>
      <c r="AE4561" s="7" t="s">
        <v>1466</v>
      </c>
      <c r="AF4561" s="7" t="s">
        <v>1467</v>
      </c>
      <c r="AG4561" s="7" t="s">
        <v>56</v>
      </c>
      <c r="AH4561" s="7" t="s">
        <v>1468</v>
      </c>
      <c r="AI4561" s="7" t="s">
        <v>35644</v>
      </c>
      <c r="AJ4561" s="7" t="s">
        <v>1465</v>
      </c>
      <c r="AK4561" s="7" t="s">
        <v>1470</v>
      </c>
      <c r="AL4561" s="7" t="s">
        <v>1467</v>
      </c>
      <c r="AM4561" s="10" t="s">
        <v>59</v>
      </c>
      <c r="AN4561" s="5" t="str">
        <f>+VLOOKUP(D4561,'[1]Listado de Establecimientos'!$A$1:$P$65536,16,FALSE)</f>
        <v>TOCACHE</v>
      </c>
      <c r="AO4561" s="5" t="str">
        <f>+VLOOKUP(D4561,'[1]Listado de Establecimientos'!$A$1:$Q$65536,17,FALSE)</f>
        <v>NO PERTENECE A NINGUNA MICRORED</v>
      </c>
      <c r="AP4561" s="5">
        <f t="shared" si="72"/>
        <v>5</v>
      </c>
    </row>
    <row r="4562" spans="1:42" ht="24">
      <c r="A4562" s="6">
        <v>152</v>
      </c>
      <c r="B4562" s="7" t="s">
        <v>35645</v>
      </c>
      <c r="C4562" s="8" t="s">
        <v>40</v>
      </c>
      <c r="D4562" s="7" t="s">
        <v>74</v>
      </c>
      <c r="E4562" s="7" t="s">
        <v>75</v>
      </c>
      <c r="F4562" s="7" t="s">
        <v>376</v>
      </c>
      <c r="G4562" s="7" t="s">
        <v>22140</v>
      </c>
      <c r="H4562" s="7" t="s">
        <v>35646</v>
      </c>
      <c r="I4562" s="7" t="s">
        <v>97</v>
      </c>
      <c r="J4562" s="7" t="s">
        <v>27216</v>
      </c>
      <c r="K4562" s="7" t="s">
        <v>44</v>
      </c>
      <c r="L4562" s="7" t="s">
        <v>45</v>
      </c>
      <c r="M4562" s="7" t="s">
        <v>35647</v>
      </c>
      <c r="N4562" s="9" t="s">
        <v>35648</v>
      </c>
      <c r="O4562" s="7" t="s">
        <v>74</v>
      </c>
      <c r="P4562" s="7" t="s">
        <v>75</v>
      </c>
      <c r="Q4562" s="7" t="s">
        <v>35649</v>
      </c>
      <c r="R4562" s="7" t="s">
        <v>30202</v>
      </c>
      <c r="S4562" s="7" t="s">
        <v>35612</v>
      </c>
      <c r="T4562" s="7" t="s">
        <v>407</v>
      </c>
      <c r="U4562" s="7" t="s">
        <v>46</v>
      </c>
      <c r="V4562" s="7" t="s">
        <v>371</v>
      </c>
      <c r="W4562" s="7" t="s">
        <v>106</v>
      </c>
      <c r="X4562" s="7" t="s">
        <v>66</v>
      </c>
      <c r="Y4562" s="7" t="s">
        <v>113</v>
      </c>
      <c r="Z4562" s="7" t="s">
        <v>113</v>
      </c>
      <c r="AA4562" s="7" t="s">
        <v>50</v>
      </c>
      <c r="AB4562" s="7" t="s">
        <v>51</v>
      </c>
      <c r="AC4562" s="7" t="s">
        <v>52</v>
      </c>
      <c r="AD4562" s="7" t="s">
        <v>1465</v>
      </c>
      <c r="AE4562" s="7" t="s">
        <v>1466</v>
      </c>
      <c r="AF4562" s="7" t="s">
        <v>1467</v>
      </c>
      <c r="AG4562" s="7" t="s">
        <v>56</v>
      </c>
      <c r="AH4562" s="7" t="s">
        <v>1468</v>
      </c>
      <c r="AI4562" s="7" t="s">
        <v>35650</v>
      </c>
      <c r="AJ4562" s="7" t="s">
        <v>1465</v>
      </c>
      <c r="AK4562" s="7" t="s">
        <v>1470</v>
      </c>
      <c r="AL4562" s="7" t="s">
        <v>1467</v>
      </c>
      <c r="AM4562" s="10" t="s">
        <v>59</v>
      </c>
      <c r="AN4562" s="5" t="str">
        <f>+VLOOKUP(D4562,'[1]Listado de Establecimientos'!$A$1:$P$65536,16,FALSE)</f>
        <v>TOCACHE</v>
      </c>
      <c r="AO4562" s="5" t="str">
        <f>+VLOOKUP(D4562,'[1]Listado de Establecimientos'!$A$1:$Q$65536,17,FALSE)</f>
        <v>NO PERTENECE A NINGUNA MICRORED</v>
      </c>
      <c r="AP4562" s="5">
        <f t="shared" si="72"/>
        <v>5</v>
      </c>
    </row>
    <row r="4563" spans="1:42" ht="24.75">
      <c r="A4563" s="6">
        <v>153</v>
      </c>
      <c r="B4563" s="7" t="s">
        <v>35651</v>
      </c>
      <c r="C4563" s="8" t="s">
        <v>40</v>
      </c>
      <c r="D4563" s="7" t="s">
        <v>127</v>
      </c>
      <c r="E4563" s="7" t="s">
        <v>128</v>
      </c>
      <c r="F4563" s="7" t="s">
        <v>401</v>
      </c>
      <c r="G4563" s="7" t="s">
        <v>7678</v>
      </c>
      <c r="H4563" s="7" t="s">
        <v>35652</v>
      </c>
      <c r="I4563" s="7" t="s">
        <v>85</v>
      </c>
      <c r="J4563" s="7" t="s">
        <v>35653</v>
      </c>
      <c r="K4563" s="7" t="s">
        <v>63</v>
      </c>
      <c r="L4563" s="7" t="s">
        <v>45</v>
      </c>
      <c r="M4563" s="7" t="s">
        <v>35654</v>
      </c>
      <c r="N4563" s="9" t="s">
        <v>35655</v>
      </c>
      <c r="O4563" s="7" t="s">
        <v>3909</v>
      </c>
      <c r="P4563" s="7" t="s">
        <v>3910</v>
      </c>
      <c r="Q4563" s="7" t="s">
        <v>30859</v>
      </c>
      <c r="R4563" s="7" t="s">
        <v>30220</v>
      </c>
      <c r="S4563" s="7" t="s">
        <v>35612</v>
      </c>
      <c r="T4563" s="7" t="s">
        <v>34314</v>
      </c>
      <c r="U4563" s="7" t="s">
        <v>46</v>
      </c>
      <c r="V4563" s="7" t="s">
        <v>2861</v>
      </c>
      <c r="W4563" s="7" t="s">
        <v>2659</v>
      </c>
      <c r="X4563" s="7" t="s">
        <v>48</v>
      </c>
      <c r="Y4563" s="7" t="s">
        <v>49</v>
      </c>
      <c r="Z4563" s="7" t="s">
        <v>49</v>
      </c>
      <c r="AA4563" s="7" t="s">
        <v>50</v>
      </c>
      <c r="AB4563" s="7" t="s">
        <v>51</v>
      </c>
      <c r="AC4563" s="7" t="s">
        <v>52</v>
      </c>
      <c r="AD4563" s="7" t="s">
        <v>3290</v>
      </c>
      <c r="AE4563" s="7" t="s">
        <v>2175</v>
      </c>
      <c r="AF4563" s="7" t="s">
        <v>3291</v>
      </c>
      <c r="AG4563" s="7" t="s">
        <v>56</v>
      </c>
      <c r="AH4563" s="7" t="s">
        <v>3292</v>
      </c>
      <c r="AI4563" s="7" t="s">
        <v>35656</v>
      </c>
      <c r="AJ4563" s="7" t="s">
        <v>3290</v>
      </c>
      <c r="AK4563" s="7" t="s">
        <v>197</v>
      </c>
      <c r="AL4563" s="7" t="s">
        <v>3291</v>
      </c>
      <c r="AM4563" s="10" t="s">
        <v>59</v>
      </c>
      <c r="AN4563" s="5" t="str">
        <f>+VLOOKUP(D4563,'[1]Listado de Establecimientos'!$A$1:$P$65536,16,FALSE)</f>
        <v>MOYOBAMBA</v>
      </c>
      <c r="AO4563" s="5" t="str">
        <f>+VLOOKUP(D4563,'[1]Listado de Establecimientos'!$A$1:$Q$65536,17,FALSE)</f>
        <v>SORITOR</v>
      </c>
      <c r="AP4563" s="5">
        <f t="shared" si="72"/>
        <v>5</v>
      </c>
    </row>
    <row r="4564" spans="1:42" ht="24.75">
      <c r="A4564" s="6">
        <v>154</v>
      </c>
      <c r="B4564" s="7" t="s">
        <v>35657</v>
      </c>
      <c r="C4564" s="8" t="s">
        <v>40</v>
      </c>
      <c r="D4564" s="7" t="s">
        <v>70</v>
      </c>
      <c r="E4564" s="7" t="s">
        <v>71</v>
      </c>
      <c r="F4564" s="7" t="s">
        <v>160</v>
      </c>
      <c r="G4564" s="7" t="s">
        <v>1407</v>
      </c>
      <c r="H4564" s="7" t="s">
        <v>35658</v>
      </c>
      <c r="I4564" s="7" t="s">
        <v>86</v>
      </c>
      <c r="J4564" s="7" t="s">
        <v>35659</v>
      </c>
      <c r="K4564" s="7" t="s">
        <v>63</v>
      </c>
      <c r="L4564" s="7" t="s">
        <v>45</v>
      </c>
      <c r="M4564" s="7" t="s">
        <v>35660</v>
      </c>
      <c r="N4564" s="9" t="s">
        <v>35661</v>
      </c>
      <c r="O4564" s="7" t="s">
        <v>1679</v>
      </c>
      <c r="P4564" s="7" t="s">
        <v>1680</v>
      </c>
      <c r="Q4564" s="7" t="s">
        <v>35662</v>
      </c>
      <c r="R4564" s="7" t="s">
        <v>30337</v>
      </c>
      <c r="S4564" s="7" t="s">
        <v>35612</v>
      </c>
      <c r="T4564" s="7" t="s">
        <v>27983</v>
      </c>
      <c r="U4564" s="7" t="s">
        <v>64</v>
      </c>
      <c r="V4564" s="7" t="s">
        <v>798</v>
      </c>
      <c r="W4564" s="7" t="s">
        <v>1683</v>
      </c>
      <c r="X4564" s="7" t="s">
        <v>153</v>
      </c>
      <c r="Y4564" s="7" t="s">
        <v>79</v>
      </c>
      <c r="Z4564" s="7" t="s">
        <v>88</v>
      </c>
      <c r="AA4564" s="7" t="s">
        <v>50</v>
      </c>
      <c r="AB4564" s="7" t="s">
        <v>51</v>
      </c>
      <c r="AC4564" s="7" t="s">
        <v>52</v>
      </c>
      <c r="AD4564" s="7" t="s">
        <v>1465</v>
      </c>
      <c r="AE4564" s="7" t="s">
        <v>9030</v>
      </c>
      <c r="AF4564" s="7" t="s">
        <v>35663</v>
      </c>
      <c r="AG4564" s="7" t="s">
        <v>56</v>
      </c>
      <c r="AH4564" s="7" t="s">
        <v>35664</v>
      </c>
      <c r="AI4564" s="7" t="s">
        <v>35665</v>
      </c>
      <c r="AJ4564" s="7" t="s">
        <v>1002</v>
      </c>
      <c r="AK4564" s="7" t="s">
        <v>246</v>
      </c>
      <c r="AL4564" s="7" t="s">
        <v>35666</v>
      </c>
      <c r="AM4564" s="10" t="s">
        <v>59</v>
      </c>
      <c r="AN4564" s="5" t="str">
        <f>+VLOOKUP(D4564,'[1]Listado de Establecimientos'!$A$1:$P$65536,16,FALSE)</f>
        <v>PICOTA</v>
      </c>
      <c r="AO4564" s="5" t="str">
        <f>+VLOOKUP(D4564,'[1]Listado de Establecimientos'!$A$1:$Q$65536,17,FALSE)</f>
        <v>PICOTA</v>
      </c>
      <c r="AP4564" s="5">
        <f t="shared" si="72"/>
        <v>5</v>
      </c>
    </row>
    <row r="4565" spans="1:42" ht="24.75">
      <c r="A4565" s="6">
        <v>155</v>
      </c>
      <c r="B4565" s="7" t="s">
        <v>35667</v>
      </c>
      <c r="C4565" s="8" t="s">
        <v>40</v>
      </c>
      <c r="D4565" s="7" t="s">
        <v>83</v>
      </c>
      <c r="E4565" s="7" t="s">
        <v>143</v>
      </c>
      <c r="F4565" s="7" t="s">
        <v>148</v>
      </c>
      <c r="G4565" s="7" t="s">
        <v>6091</v>
      </c>
      <c r="H4565" s="7" t="s">
        <v>35668</v>
      </c>
      <c r="I4565" s="7" t="s">
        <v>185</v>
      </c>
      <c r="J4565" s="7" t="s">
        <v>35669</v>
      </c>
      <c r="K4565" s="7" t="s">
        <v>63</v>
      </c>
      <c r="L4565" s="7" t="s">
        <v>45</v>
      </c>
      <c r="M4565" s="7" t="s">
        <v>35670</v>
      </c>
      <c r="N4565" s="9" t="s">
        <v>35671</v>
      </c>
      <c r="O4565" s="7" t="s">
        <v>181</v>
      </c>
      <c r="P4565" s="7" t="s">
        <v>182</v>
      </c>
      <c r="Q4565" s="7" t="s">
        <v>35672</v>
      </c>
      <c r="R4565" s="7" t="s">
        <v>30189</v>
      </c>
      <c r="S4565" s="7" t="s">
        <v>35612</v>
      </c>
      <c r="T4565" s="7" t="s">
        <v>859</v>
      </c>
      <c r="U4565" s="7" t="s">
        <v>64</v>
      </c>
      <c r="V4565" s="7" t="s">
        <v>139</v>
      </c>
      <c r="W4565" s="7" t="s">
        <v>73</v>
      </c>
      <c r="X4565" s="7" t="s">
        <v>66</v>
      </c>
      <c r="Y4565" s="7" t="s">
        <v>88</v>
      </c>
      <c r="Z4565" s="7" t="s">
        <v>94</v>
      </c>
      <c r="AA4565" s="7" t="s">
        <v>50</v>
      </c>
      <c r="AB4565" s="7" t="s">
        <v>51</v>
      </c>
      <c r="AC4565" s="7" t="s">
        <v>52</v>
      </c>
      <c r="AD4565" s="7" t="s">
        <v>324</v>
      </c>
      <c r="AE4565" s="7" t="s">
        <v>469</v>
      </c>
      <c r="AF4565" s="7" t="s">
        <v>364</v>
      </c>
      <c r="AG4565" s="7" t="s">
        <v>56</v>
      </c>
      <c r="AH4565" s="7" t="s">
        <v>479</v>
      </c>
      <c r="AI4565" s="7" t="s">
        <v>35673</v>
      </c>
      <c r="AJ4565" s="7" t="s">
        <v>324</v>
      </c>
      <c r="AK4565" s="7" t="s">
        <v>76</v>
      </c>
      <c r="AL4565" s="7" t="s">
        <v>364</v>
      </c>
      <c r="AM4565" s="10" t="s">
        <v>59</v>
      </c>
      <c r="AN4565" s="5" t="str">
        <f>+VLOOKUP(D4565,'[1]Listado de Establecimientos'!$A$1:$P$65536,16,FALSE)</f>
        <v>MOYOBAMBA</v>
      </c>
      <c r="AO4565" s="5" t="str">
        <f>+VLOOKUP(D4565,'[1]Listado de Establecimientos'!$A$1:$Q$65536,17,FALSE)</f>
        <v>NO PERTENECE A NINGUNA MICRORED</v>
      </c>
      <c r="AP4565" s="5">
        <f t="shared" si="72"/>
        <v>5</v>
      </c>
    </row>
    <row r="4566" spans="1:42" ht="24.75">
      <c r="A4566" s="6">
        <v>156</v>
      </c>
      <c r="B4566" s="7" t="s">
        <v>35674</v>
      </c>
      <c r="C4566" s="8" t="s">
        <v>40</v>
      </c>
      <c r="D4566" s="7" t="s">
        <v>135</v>
      </c>
      <c r="E4566" s="7" t="s">
        <v>136</v>
      </c>
      <c r="F4566" s="7" t="s">
        <v>1696</v>
      </c>
      <c r="G4566" s="7" t="s">
        <v>2192</v>
      </c>
      <c r="H4566" s="7" t="s">
        <v>35675</v>
      </c>
      <c r="I4566" s="7" t="s">
        <v>44</v>
      </c>
      <c r="J4566" s="7" t="s">
        <v>16422</v>
      </c>
      <c r="K4566" s="7" t="s">
        <v>63</v>
      </c>
      <c r="L4566" s="7" t="s">
        <v>45</v>
      </c>
      <c r="M4566" s="7" t="s">
        <v>35676</v>
      </c>
      <c r="N4566" s="9" t="s">
        <v>35677</v>
      </c>
      <c r="O4566" s="7" t="s">
        <v>135</v>
      </c>
      <c r="P4566" s="7" t="s">
        <v>136</v>
      </c>
      <c r="Q4566" s="7" t="s">
        <v>35678</v>
      </c>
      <c r="R4566" s="7" t="s">
        <v>30196</v>
      </c>
      <c r="S4566" s="7" t="s">
        <v>35612</v>
      </c>
      <c r="T4566" s="7" t="s">
        <v>35679</v>
      </c>
      <c r="U4566" s="7" t="s">
        <v>64</v>
      </c>
      <c r="V4566" s="7" t="s">
        <v>756</v>
      </c>
      <c r="W4566" s="7" t="s">
        <v>106</v>
      </c>
      <c r="X4566" s="7" t="s">
        <v>48</v>
      </c>
      <c r="Y4566" s="7" t="s">
        <v>49</v>
      </c>
      <c r="Z4566" s="7" t="s">
        <v>88</v>
      </c>
      <c r="AA4566" s="7" t="s">
        <v>50</v>
      </c>
      <c r="AB4566" s="7" t="s">
        <v>125</v>
      </c>
      <c r="AC4566" s="7" t="s">
        <v>52</v>
      </c>
      <c r="AD4566" s="7" t="s">
        <v>3290</v>
      </c>
      <c r="AE4566" s="7" t="s">
        <v>741</v>
      </c>
      <c r="AF4566" s="7" t="s">
        <v>12530</v>
      </c>
      <c r="AG4566" s="7" t="s">
        <v>56</v>
      </c>
      <c r="AH4566" s="7" t="s">
        <v>15252</v>
      </c>
      <c r="AI4566" s="7" t="s">
        <v>35680</v>
      </c>
      <c r="AJ4566" s="7" t="s">
        <v>3290</v>
      </c>
      <c r="AK4566" s="7" t="s">
        <v>1002</v>
      </c>
      <c r="AL4566" s="7" t="s">
        <v>12530</v>
      </c>
      <c r="AM4566" s="10" t="s">
        <v>59</v>
      </c>
      <c r="AN4566" s="5" t="str">
        <f>+VLOOKUP(D4566,'[1]Listado de Establecimientos'!$A$1:$P$65536,16,FALSE)</f>
        <v>SAN MARTIN</v>
      </c>
      <c r="AO4566" s="5" t="str">
        <f>+VLOOKUP(D4566,'[1]Listado de Establecimientos'!$A$1:$Q$65536,17,FALSE)</f>
        <v>MORALES</v>
      </c>
      <c r="AP4566" s="5">
        <f t="shared" si="72"/>
        <v>5</v>
      </c>
    </row>
    <row r="4567" spans="1:42" ht="24.75">
      <c r="A4567" s="6">
        <v>157</v>
      </c>
      <c r="B4567" s="7" t="s">
        <v>35681</v>
      </c>
      <c r="C4567" s="8" t="s">
        <v>40</v>
      </c>
      <c r="D4567" s="7" t="s">
        <v>91</v>
      </c>
      <c r="E4567" s="7" t="s">
        <v>92</v>
      </c>
      <c r="F4567" s="7" t="s">
        <v>148</v>
      </c>
      <c r="G4567" s="7" t="s">
        <v>1407</v>
      </c>
      <c r="H4567" s="7" t="s">
        <v>35682</v>
      </c>
      <c r="I4567" s="7" t="s">
        <v>922</v>
      </c>
      <c r="J4567" s="7" t="s">
        <v>35683</v>
      </c>
      <c r="K4567" s="7" t="s">
        <v>152</v>
      </c>
      <c r="L4567" s="7" t="s">
        <v>45</v>
      </c>
      <c r="M4567" s="7" t="s">
        <v>35684</v>
      </c>
      <c r="N4567" s="9" t="s">
        <v>35685</v>
      </c>
      <c r="O4567" s="7" t="s">
        <v>91</v>
      </c>
      <c r="P4567" s="7" t="s">
        <v>92</v>
      </c>
      <c r="Q4567" s="7" t="s">
        <v>35686</v>
      </c>
      <c r="R4567" s="7" t="s">
        <v>30230</v>
      </c>
      <c r="S4567" s="7" t="s">
        <v>35612</v>
      </c>
      <c r="T4567" s="7" t="s">
        <v>10471</v>
      </c>
      <c r="U4567" s="7" t="s">
        <v>46</v>
      </c>
      <c r="V4567" s="7" t="s">
        <v>4278</v>
      </c>
      <c r="W4567" s="7" t="s">
        <v>714</v>
      </c>
      <c r="X4567" s="7" t="s">
        <v>48</v>
      </c>
      <c r="Y4567" s="7" t="s">
        <v>77</v>
      </c>
      <c r="Z4567" s="7" t="s">
        <v>77</v>
      </c>
      <c r="AA4567" s="7" t="s">
        <v>50</v>
      </c>
      <c r="AB4567" s="7" t="s">
        <v>51</v>
      </c>
      <c r="AC4567" s="7" t="s">
        <v>52</v>
      </c>
      <c r="AD4567" s="7" t="s">
        <v>210</v>
      </c>
      <c r="AE4567" s="7" t="s">
        <v>1040</v>
      </c>
      <c r="AF4567" s="7" t="s">
        <v>1041</v>
      </c>
      <c r="AG4567" s="7" t="s">
        <v>56</v>
      </c>
      <c r="AH4567" s="7" t="s">
        <v>1042</v>
      </c>
      <c r="AI4567" s="7" t="s">
        <v>35687</v>
      </c>
      <c r="AJ4567" s="7" t="s">
        <v>210</v>
      </c>
      <c r="AK4567" s="7" t="s">
        <v>1044</v>
      </c>
      <c r="AL4567" s="7" t="s">
        <v>1041</v>
      </c>
      <c r="AM4567" s="10" t="s">
        <v>59</v>
      </c>
      <c r="AN4567" s="5" t="str">
        <f>+VLOOKUP(D4567,'[1]Listado de Establecimientos'!$A$1:$P$65536,16,FALSE)</f>
        <v>SAN MARTIN</v>
      </c>
      <c r="AO4567" s="5" t="str">
        <f>+VLOOKUP(D4567,'[1]Listado de Establecimientos'!$A$1:$Q$65536,17,FALSE)</f>
        <v>BANDA DE SHILCAYO</v>
      </c>
      <c r="AP4567" s="5">
        <f t="shared" si="72"/>
        <v>5</v>
      </c>
    </row>
    <row r="4568" spans="1:42" ht="24.75">
      <c r="A4568" s="6">
        <v>158</v>
      </c>
      <c r="B4568" s="7" t="s">
        <v>35688</v>
      </c>
      <c r="C4568" s="8" t="s">
        <v>40</v>
      </c>
      <c r="D4568" s="7" t="s">
        <v>41</v>
      </c>
      <c r="E4568" s="7" t="s">
        <v>42</v>
      </c>
      <c r="F4568" s="7" t="s">
        <v>35689</v>
      </c>
      <c r="G4568" s="7" t="s">
        <v>196</v>
      </c>
      <c r="H4568" s="7" t="s">
        <v>385</v>
      </c>
      <c r="I4568" s="7" t="s">
        <v>49</v>
      </c>
      <c r="J4568" s="7" t="s">
        <v>35690</v>
      </c>
      <c r="K4568" s="7" t="s">
        <v>86</v>
      </c>
      <c r="L4568" s="7" t="s">
        <v>45</v>
      </c>
      <c r="M4568" s="7" t="s">
        <v>35691</v>
      </c>
      <c r="N4568" s="9" t="s">
        <v>35692</v>
      </c>
      <c r="O4568" s="7" t="s">
        <v>41</v>
      </c>
      <c r="P4568" s="7" t="s">
        <v>42</v>
      </c>
      <c r="Q4568" s="7" t="s">
        <v>35693</v>
      </c>
      <c r="R4568" s="7" t="s">
        <v>30196</v>
      </c>
      <c r="S4568" s="7" t="s">
        <v>35612</v>
      </c>
      <c r="T4568" s="7" t="s">
        <v>18312</v>
      </c>
      <c r="U4568" s="7" t="s">
        <v>46</v>
      </c>
      <c r="V4568" s="7" t="s">
        <v>1563</v>
      </c>
      <c r="W4568" s="7" t="s">
        <v>230</v>
      </c>
      <c r="X4568" s="7" t="s">
        <v>48</v>
      </c>
      <c r="Y4568" s="7" t="s">
        <v>122</v>
      </c>
      <c r="Z4568" s="7" t="s">
        <v>107</v>
      </c>
      <c r="AA4568" s="7" t="s">
        <v>50</v>
      </c>
      <c r="AB4568" s="7" t="s">
        <v>125</v>
      </c>
      <c r="AC4568" s="7" t="s">
        <v>50</v>
      </c>
      <c r="AD4568" s="7" t="s">
        <v>7223</v>
      </c>
      <c r="AE4568" s="7" t="s">
        <v>7224</v>
      </c>
      <c r="AF4568" s="7" t="s">
        <v>7225</v>
      </c>
      <c r="AG4568" s="7" t="s">
        <v>56</v>
      </c>
      <c r="AH4568" s="7" t="s">
        <v>7226</v>
      </c>
      <c r="AI4568" s="7" t="s">
        <v>35694</v>
      </c>
      <c r="AJ4568" s="7" t="s">
        <v>7223</v>
      </c>
      <c r="AK4568" s="7" t="s">
        <v>1646</v>
      </c>
      <c r="AL4568" s="7" t="s">
        <v>7225</v>
      </c>
      <c r="AM4568" s="10" t="s">
        <v>59</v>
      </c>
      <c r="AN4568" s="5" t="str">
        <f>+VLOOKUP(D4568,'[1]Listado de Establecimientos'!$A$1:$P$65536,16,FALSE)</f>
        <v>NO PERTENECE A NINGUNA RED</v>
      </c>
      <c r="AO4568" s="5" t="str">
        <f>+VLOOKUP(D4568,'[1]Listado de Establecimientos'!$A$1:$Q$65536,17,FALSE)</f>
        <v>NO PERTENECE A NINGUNA MICRORED</v>
      </c>
      <c r="AP4568" s="5">
        <f t="shared" si="72"/>
        <v>5</v>
      </c>
    </row>
    <row r="4569" spans="1:42" ht="24.75">
      <c r="A4569" s="6">
        <v>159</v>
      </c>
      <c r="B4569" s="7" t="s">
        <v>35695</v>
      </c>
      <c r="C4569" s="8" t="s">
        <v>40</v>
      </c>
      <c r="D4569" s="7" t="s">
        <v>41</v>
      </c>
      <c r="E4569" s="7" t="s">
        <v>42</v>
      </c>
      <c r="F4569" s="7" t="s">
        <v>1013</v>
      </c>
      <c r="G4569" s="7" t="s">
        <v>3536</v>
      </c>
      <c r="H4569" s="7" t="s">
        <v>35696</v>
      </c>
      <c r="I4569" s="7" t="s">
        <v>85</v>
      </c>
      <c r="J4569" s="7" t="s">
        <v>35697</v>
      </c>
      <c r="K4569" s="7" t="s">
        <v>86</v>
      </c>
      <c r="L4569" s="7" t="s">
        <v>45</v>
      </c>
      <c r="M4569" s="7" t="s">
        <v>35698</v>
      </c>
      <c r="N4569" s="9" t="s">
        <v>35699</v>
      </c>
      <c r="O4569" s="7" t="s">
        <v>135</v>
      </c>
      <c r="P4569" s="7" t="s">
        <v>136</v>
      </c>
      <c r="Q4569" s="7" t="s">
        <v>35700</v>
      </c>
      <c r="R4569" s="7" t="s">
        <v>30230</v>
      </c>
      <c r="S4569" s="7" t="s">
        <v>35612</v>
      </c>
      <c r="T4569" s="7" t="s">
        <v>10660</v>
      </c>
      <c r="U4569" s="7" t="s">
        <v>46</v>
      </c>
      <c r="V4569" s="7" t="s">
        <v>3063</v>
      </c>
      <c r="W4569" s="7" t="s">
        <v>73</v>
      </c>
      <c r="X4569" s="7" t="s">
        <v>48</v>
      </c>
      <c r="Y4569" s="7" t="s">
        <v>94</v>
      </c>
      <c r="Z4569" s="7" t="s">
        <v>67</v>
      </c>
      <c r="AA4569" s="7" t="s">
        <v>50</v>
      </c>
      <c r="AB4569" s="7" t="s">
        <v>51</v>
      </c>
      <c r="AC4569" s="7" t="s">
        <v>52</v>
      </c>
      <c r="AD4569" s="7" t="s">
        <v>225</v>
      </c>
      <c r="AE4569" s="7" t="s">
        <v>226</v>
      </c>
      <c r="AF4569" s="7" t="s">
        <v>227</v>
      </c>
      <c r="AG4569" s="7" t="s">
        <v>56</v>
      </c>
      <c r="AH4569" s="7" t="s">
        <v>228</v>
      </c>
      <c r="AI4569" s="7" t="s">
        <v>35701</v>
      </c>
      <c r="AJ4569" s="7" t="s">
        <v>225</v>
      </c>
      <c r="AK4569" s="7" t="s">
        <v>229</v>
      </c>
      <c r="AL4569" s="7" t="s">
        <v>227</v>
      </c>
      <c r="AM4569" s="10" t="s">
        <v>59</v>
      </c>
      <c r="AN4569" s="5" t="str">
        <f>+VLOOKUP(D4569,'[1]Listado de Establecimientos'!$A$1:$P$65536,16,FALSE)</f>
        <v>NO PERTENECE A NINGUNA RED</v>
      </c>
      <c r="AO4569" s="5" t="str">
        <f>+VLOOKUP(D4569,'[1]Listado de Establecimientos'!$A$1:$Q$65536,17,FALSE)</f>
        <v>NO PERTENECE A NINGUNA MICRORED</v>
      </c>
      <c r="AP4569" s="5">
        <f t="shared" si="72"/>
        <v>5</v>
      </c>
    </row>
    <row r="4570" spans="1:42" ht="24">
      <c r="A4570" s="6">
        <v>160</v>
      </c>
      <c r="B4570" s="7" t="s">
        <v>35702</v>
      </c>
      <c r="C4570" s="8" t="s">
        <v>40</v>
      </c>
      <c r="D4570" s="7" t="s">
        <v>41</v>
      </c>
      <c r="E4570" s="7" t="s">
        <v>42</v>
      </c>
      <c r="F4570" s="7" t="s">
        <v>13245</v>
      </c>
      <c r="G4570" s="7" t="s">
        <v>817</v>
      </c>
      <c r="H4570" s="7" t="s">
        <v>21302</v>
      </c>
      <c r="I4570" s="7" t="s">
        <v>107</v>
      </c>
      <c r="J4570" s="7" t="s">
        <v>35703</v>
      </c>
      <c r="K4570" s="7" t="s">
        <v>44</v>
      </c>
      <c r="L4570" s="7" t="s">
        <v>45</v>
      </c>
      <c r="M4570" s="7" t="s">
        <v>35704</v>
      </c>
      <c r="N4570" s="9" t="s">
        <v>35705</v>
      </c>
      <c r="O4570" s="7" t="s">
        <v>201</v>
      </c>
      <c r="P4570" s="7" t="s">
        <v>202</v>
      </c>
      <c r="Q4570" s="7" t="s">
        <v>35706</v>
      </c>
      <c r="R4570" s="7" t="s">
        <v>30224</v>
      </c>
      <c r="S4570" s="7" t="s">
        <v>35612</v>
      </c>
      <c r="T4570" s="7" t="s">
        <v>4000</v>
      </c>
      <c r="U4570" s="7" t="s">
        <v>46</v>
      </c>
      <c r="V4570" s="7" t="s">
        <v>1376</v>
      </c>
      <c r="W4570" s="7" t="s">
        <v>106</v>
      </c>
      <c r="X4570" s="7" t="s">
        <v>48</v>
      </c>
      <c r="Y4570" s="7" t="s">
        <v>88</v>
      </c>
      <c r="Z4570" s="7" t="s">
        <v>88</v>
      </c>
      <c r="AA4570" s="7" t="s">
        <v>50</v>
      </c>
      <c r="AB4570" s="7" t="s">
        <v>51</v>
      </c>
      <c r="AC4570" s="7" t="s">
        <v>52</v>
      </c>
      <c r="AD4570" s="7" t="s">
        <v>225</v>
      </c>
      <c r="AE4570" s="7" t="s">
        <v>226</v>
      </c>
      <c r="AF4570" s="7" t="s">
        <v>227</v>
      </c>
      <c r="AG4570" s="7" t="s">
        <v>56</v>
      </c>
      <c r="AH4570" s="7" t="s">
        <v>228</v>
      </c>
      <c r="AI4570" s="7" t="s">
        <v>35707</v>
      </c>
      <c r="AJ4570" s="7" t="s">
        <v>225</v>
      </c>
      <c r="AK4570" s="7" t="s">
        <v>229</v>
      </c>
      <c r="AL4570" s="7" t="s">
        <v>227</v>
      </c>
      <c r="AM4570" s="10" t="s">
        <v>59</v>
      </c>
      <c r="AN4570" s="5" t="str">
        <f>+VLOOKUP(D4570,'[1]Listado de Establecimientos'!$A$1:$P$65536,16,FALSE)</f>
        <v>NO PERTENECE A NINGUNA RED</v>
      </c>
      <c r="AO4570" s="5" t="str">
        <f>+VLOOKUP(D4570,'[1]Listado de Establecimientos'!$A$1:$Q$65536,17,FALSE)</f>
        <v>NO PERTENECE A NINGUNA MICRORED</v>
      </c>
      <c r="AP4570" s="5">
        <f t="shared" si="72"/>
        <v>5</v>
      </c>
    </row>
    <row r="4571" spans="1:42" ht="24.75">
      <c r="A4571" s="6">
        <v>161</v>
      </c>
      <c r="B4571" s="7" t="s">
        <v>35708</v>
      </c>
      <c r="C4571" s="8" t="s">
        <v>40</v>
      </c>
      <c r="D4571" s="7" t="s">
        <v>167</v>
      </c>
      <c r="E4571" s="7" t="s">
        <v>168</v>
      </c>
      <c r="F4571" s="7" t="s">
        <v>2886</v>
      </c>
      <c r="G4571" s="7" t="s">
        <v>11175</v>
      </c>
      <c r="H4571" s="7" t="s">
        <v>20968</v>
      </c>
      <c r="I4571" s="7" t="s">
        <v>88</v>
      </c>
      <c r="J4571" s="7" t="s">
        <v>35709</v>
      </c>
      <c r="K4571" s="7" t="s">
        <v>86</v>
      </c>
      <c r="L4571" s="7" t="s">
        <v>45</v>
      </c>
      <c r="M4571" s="7" t="s">
        <v>35710</v>
      </c>
      <c r="N4571" s="9" t="s">
        <v>35711</v>
      </c>
      <c r="O4571" s="7" t="s">
        <v>2926</v>
      </c>
      <c r="P4571" s="7" t="s">
        <v>2927</v>
      </c>
      <c r="Q4571" s="7" t="s">
        <v>31768</v>
      </c>
      <c r="R4571" s="7" t="s">
        <v>30198</v>
      </c>
      <c r="S4571" s="7" t="s">
        <v>35612</v>
      </c>
      <c r="T4571" s="7" t="s">
        <v>15836</v>
      </c>
      <c r="U4571" s="7" t="s">
        <v>46</v>
      </c>
      <c r="V4571" s="7" t="s">
        <v>137</v>
      </c>
      <c r="W4571" s="7" t="s">
        <v>65</v>
      </c>
      <c r="X4571" s="7" t="s">
        <v>159</v>
      </c>
      <c r="Y4571" s="7" t="s">
        <v>122</v>
      </c>
      <c r="Z4571" s="7" t="s">
        <v>107</v>
      </c>
      <c r="AA4571" s="7" t="s">
        <v>50</v>
      </c>
      <c r="AB4571" s="7" t="s">
        <v>51</v>
      </c>
      <c r="AC4571" s="7" t="s">
        <v>52</v>
      </c>
      <c r="AD4571" s="7" t="s">
        <v>1893</v>
      </c>
      <c r="AE4571" s="7" t="s">
        <v>170</v>
      </c>
      <c r="AF4571" s="7" t="s">
        <v>1894</v>
      </c>
      <c r="AG4571" s="7" t="s">
        <v>56</v>
      </c>
      <c r="AH4571" s="7" t="s">
        <v>1895</v>
      </c>
      <c r="AI4571" s="7" t="s">
        <v>35712</v>
      </c>
      <c r="AJ4571" s="7" t="s">
        <v>1893</v>
      </c>
      <c r="AK4571" s="7" t="s">
        <v>108</v>
      </c>
      <c r="AL4571" s="7" t="s">
        <v>1894</v>
      </c>
      <c r="AM4571" s="10" t="s">
        <v>59</v>
      </c>
      <c r="AN4571" s="5" t="str">
        <f>+VLOOKUP(D4571,'[1]Listado de Establecimientos'!$A$1:$P$65536,16,FALSE)</f>
        <v>HUALLAGA</v>
      </c>
      <c r="AO4571" s="5" t="str">
        <f>+VLOOKUP(D4571,'[1]Listado de Establecimientos'!$A$1:$Q$65536,17,FALSE)</f>
        <v>SAPOSOA</v>
      </c>
      <c r="AP4571" s="5">
        <f t="shared" si="72"/>
        <v>5</v>
      </c>
    </row>
    <row r="4572" spans="1:42" ht="24.75">
      <c r="A4572" s="6">
        <v>162</v>
      </c>
      <c r="B4572" s="7" t="s">
        <v>35713</v>
      </c>
      <c r="C4572" s="8" t="s">
        <v>40</v>
      </c>
      <c r="D4572" s="7" t="s">
        <v>1091</v>
      </c>
      <c r="E4572" s="7" t="s">
        <v>281</v>
      </c>
      <c r="F4572" s="7" t="s">
        <v>34371</v>
      </c>
      <c r="G4572" s="7" t="s">
        <v>35714</v>
      </c>
      <c r="H4572" s="7" t="s">
        <v>35715</v>
      </c>
      <c r="I4572" s="7" t="s">
        <v>261</v>
      </c>
      <c r="J4572" s="7" t="s">
        <v>35716</v>
      </c>
      <c r="K4572" s="7" t="s">
        <v>86</v>
      </c>
      <c r="L4572" s="7" t="s">
        <v>45</v>
      </c>
      <c r="M4572" s="7" t="s">
        <v>35717</v>
      </c>
      <c r="N4572" s="9" t="s">
        <v>35718</v>
      </c>
      <c r="O4572" s="7" t="s">
        <v>1099</v>
      </c>
      <c r="P4572" s="7" t="s">
        <v>1100</v>
      </c>
      <c r="Q4572" s="7" t="s">
        <v>35719</v>
      </c>
      <c r="R4572" s="7" t="s">
        <v>30189</v>
      </c>
      <c r="S4572" s="7" t="s">
        <v>35353</v>
      </c>
      <c r="T4572" s="7" t="s">
        <v>24519</v>
      </c>
      <c r="U4572" s="7" t="s">
        <v>64</v>
      </c>
      <c r="V4572" s="7" t="s">
        <v>203</v>
      </c>
      <c r="W4572" s="7" t="s">
        <v>106</v>
      </c>
      <c r="X4572" s="7" t="s">
        <v>48</v>
      </c>
      <c r="Y4572" s="7" t="s">
        <v>114</v>
      </c>
      <c r="Z4572" s="7" t="s">
        <v>94</v>
      </c>
      <c r="AA4572" s="7" t="s">
        <v>50</v>
      </c>
      <c r="AB4572" s="7" t="s">
        <v>51</v>
      </c>
      <c r="AC4572" s="7" t="s">
        <v>52</v>
      </c>
      <c r="AD4572" s="7" t="s">
        <v>96</v>
      </c>
      <c r="AE4572" s="7" t="s">
        <v>1340</v>
      </c>
      <c r="AF4572" s="7" t="s">
        <v>17255</v>
      </c>
      <c r="AG4572" s="7" t="s">
        <v>56</v>
      </c>
      <c r="AH4572" s="7" t="s">
        <v>25103</v>
      </c>
      <c r="AI4572" s="7" t="s">
        <v>35720</v>
      </c>
      <c r="AJ4572" s="7" t="s">
        <v>96</v>
      </c>
      <c r="AK4572" s="7" t="s">
        <v>324</v>
      </c>
      <c r="AL4572" s="7" t="s">
        <v>17255</v>
      </c>
      <c r="AM4572" s="10" t="s">
        <v>59</v>
      </c>
      <c r="AN4572" s="5" t="str">
        <f>+VLOOKUP(D4572,'[1]Listado de Establecimientos'!$A$1:$P$65536,16,FALSE)</f>
        <v>RIOJA</v>
      </c>
      <c r="AO4572" s="5" t="str">
        <f>+VLOOKUP(D4572,'[1]Listado de Establecimientos'!$A$1:$Q$65536,17,FALSE)</f>
        <v>YURAYACU</v>
      </c>
      <c r="AP4572" s="5">
        <f t="shared" si="72"/>
        <v>5</v>
      </c>
    </row>
    <row r="4573" spans="1:42" ht="36">
      <c r="A4573" s="6">
        <v>163</v>
      </c>
      <c r="B4573" s="7" t="s">
        <v>35721</v>
      </c>
      <c r="C4573" s="8" t="s">
        <v>40</v>
      </c>
      <c r="D4573" s="7" t="s">
        <v>145</v>
      </c>
      <c r="E4573" s="7" t="s">
        <v>146</v>
      </c>
      <c r="F4573" s="7" t="s">
        <v>19862</v>
      </c>
      <c r="G4573" s="7" t="s">
        <v>1225</v>
      </c>
      <c r="H4573" s="7" t="s">
        <v>35722</v>
      </c>
      <c r="I4573" s="7" t="s">
        <v>177</v>
      </c>
      <c r="J4573" s="7" t="s">
        <v>22971</v>
      </c>
      <c r="K4573" s="7" t="s">
        <v>63</v>
      </c>
      <c r="L4573" s="7" t="s">
        <v>45</v>
      </c>
      <c r="M4573" s="7" t="s">
        <v>35723</v>
      </c>
      <c r="N4573" s="9" t="s">
        <v>35724</v>
      </c>
      <c r="O4573" s="7" t="s">
        <v>145</v>
      </c>
      <c r="P4573" s="7" t="s">
        <v>146</v>
      </c>
      <c r="Q4573" s="7" t="s">
        <v>35725</v>
      </c>
      <c r="R4573" s="7" t="s">
        <v>30520</v>
      </c>
      <c r="S4573" s="7" t="s">
        <v>35612</v>
      </c>
      <c r="T4573" s="7" t="s">
        <v>4179</v>
      </c>
      <c r="U4573" s="7" t="s">
        <v>46</v>
      </c>
      <c r="V4573" s="7" t="s">
        <v>184</v>
      </c>
      <c r="W4573" s="7" t="s">
        <v>188</v>
      </c>
      <c r="X4573" s="7" t="s">
        <v>48</v>
      </c>
      <c r="Y4573" s="7" t="s">
        <v>88</v>
      </c>
      <c r="Z4573" s="7" t="s">
        <v>114</v>
      </c>
      <c r="AA4573" s="7" t="s">
        <v>50</v>
      </c>
      <c r="AB4573" s="7" t="s">
        <v>51</v>
      </c>
      <c r="AC4573" s="7" t="s">
        <v>52</v>
      </c>
      <c r="AD4573" s="7" t="s">
        <v>179</v>
      </c>
      <c r="AE4573" s="7" t="s">
        <v>450</v>
      </c>
      <c r="AF4573" s="7" t="s">
        <v>252</v>
      </c>
      <c r="AG4573" s="7" t="s">
        <v>56</v>
      </c>
      <c r="AH4573" s="7" t="s">
        <v>449</v>
      </c>
      <c r="AI4573" s="7" t="s">
        <v>35726</v>
      </c>
      <c r="AJ4573" s="7" t="s">
        <v>121</v>
      </c>
      <c r="AK4573" s="7" t="s">
        <v>13565</v>
      </c>
      <c r="AL4573" s="7" t="s">
        <v>3059</v>
      </c>
      <c r="AM4573" s="10" t="s">
        <v>59</v>
      </c>
      <c r="AN4573" s="5" t="str">
        <f>+VLOOKUP(D4573,'[1]Listado de Establecimientos'!$A$1:$P$65536,16,FALSE)</f>
        <v>MARISCAL CACERES</v>
      </c>
      <c r="AO4573" s="5" t="str">
        <f>+VLOOKUP(D4573,'[1]Listado de Establecimientos'!$A$1:$Q$65536,17,FALSE)</f>
        <v>NO PERTENECE A NINGUNA MICRORRED</v>
      </c>
      <c r="AP4573" s="5">
        <f t="shared" si="72"/>
        <v>5</v>
      </c>
    </row>
    <row r="4574" spans="1:42" ht="24.75">
      <c r="A4574" s="6">
        <v>164</v>
      </c>
      <c r="B4574" s="7" t="s">
        <v>35727</v>
      </c>
      <c r="C4574" s="8" t="s">
        <v>40</v>
      </c>
      <c r="D4574" s="7" t="s">
        <v>91</v>
      </c>
      <c r="E4574" s="7" t="s">
        <v>92</v>
      </c>
      <c r="F4574" s="7" t="s">
        <v>3283</v>
      </c>
      <c r="G4574" s="7" t="s">
        <v>170</v>
      </c>
      <c r="H4574" s="7" t="s">
        <v>35728</v>
      </c>
      <c r="I4574" s="7" t="s">
        <v>97</v>
      </c>
      <c r="J4574" s="7" t="s">
        <v>35729</v>
      </c>
      <c r="K4574" s="7" t="s">
        <v>63</v>
      </c>
      <c r="L4574" s="7" t="s">
        <v>45</v>
      </c>
      <c r="M4574" s="7" t="s">
        <v>35730</v>
      </c>
      <c r="N4574" s="9" t="s">
        <v>35731</v>
      </c>
      <c r="O4574" s="7" t="s">
        <v>91</v>
      </c>
      <c r="P4574" s="7" t="s">
        <v>92</v>
      </c>
      <c r="Q4574" s="7" t="s">
        <v>35732</v>
      </c>
      <c r="R4574" s="7" t="s">
        <v>30230</v>
      </c>
      <c r="S4574" s="7" t="s">
        <v>35612</v>
      </c>
      <c r="T4574" s="7" t="s">
        <v>19262</v>
      </c>
      <c r="U4574" s="7" t="s">
        <v>64</v>
      </c>
      <c r="V4574" s="7" t="s">
        <v>203</v>
      </c>
      <c r="W4574" s="7" t="s">
        <v>65</v>
      </c>
      <c r="X4574" s="7" t="s">
        <v>153</v>
      </c>
      <c r="Y4574" s="7" t="s">
        <v>97</v>
      </c>
      <c r="Z4574" s="7" t="s">
        <v>49</v>
      </c>
      <c r="AA4574" s="7" t="s">
        <v>50</v>
      </c>
      <c r="AB4574" s="7" t="s">
        <v>51</v>
      </c>
      <c r="AC4574" s="7" t="s">
        <v>52</v>
      </c>
      <c r="AD4574" s="7" t="s">
        <v>210</v>
      </c>
      <c r="AE4574" s="7" t="s">
        <v>1040</v>
      </c>
      <c r="AF4574" s="7" t="s">
        <v>1041</v>
      </c>
      <c r="AG4574" s="7" t="s">
        <v>56</v>
      </c>
      <c r="AH4574" s="7" t="s">
        <v>1042</v>
      </c>
      <c r="AI4574" s="7" t="s">
        <v>35733</v>
      </c>
      <c r="AJ4574" s="7" t="s">
        <v>210</v>
      </c>
      <c r="AK4574" s="7" t="s">
        <v>1044</v>
      </c>
      <c r="AL4574" s="7" t="s">
        <v>1041</v>
      </c>
      <c r="AM4574" s="10" t="s">
        <v>59</v>
      </c>
      <c r="AN4574" s="5" t="str">
        <f>+VLOOKUP(D4574,'[1]Listado de Establecimientos'!$A$1:$P$65536,16,FALSE)</f>
        <v>SAN MARTIN</v>
      </c>
      <c r="AO4574" s="5" t="str">
        <f>+VLOOKUP(D4574,'[1]Listado de Establecimientos'!$A$1:$Q$65536,17,FALSE)</f>
        <v>BANDA DE SHILCAYO</v>
      </c>
      <c r="AP4574" s="5">
        <f t="shared" si="72"/>
        <v>5</v>
      </c>
    </row>
    <row r="4575" spans="1:42" ht="24.75">
      <c r="A4575" s="6">
        <v>165</v>
      </c>
      <c r="B4575" s="7" t="s">
        <v>35734</v>
      </c>
      <c r="C4575" s="8" t="s">
        <v>40</v>
      </c>
      <c r="D4575" s="7" t="s">
        <v>83</v>
      </c>
      <c r="E4575" s="7" t="s">
        <v>143</v>
      </c>
      <c r="F4575" s="7" t="s">
        <v>179</v>
      </c>
      <c r="G4575" s="7" t="s">
        <v>15691</v>
      </c>
      <c r="H4575" s="7" t="s">
        <v>35735</v>
      </c>
      <c r="I4575" s="7" t="s">
        <v>138</v>
      </c>
      <c r="J4575" s="7" t="s">
        <v>7945</v>
      </c>
      <c r="K4575" s="7" t="s">
        <v>63</v>
      </c>
      <c r="L4575" s="7" t="s">
        <v>45</v>
      </c>
      <c r="M4575" s="7" t="s">
        <v>35736</v>
      </c>
      <c r="N4575" s="9" t="s">
        <v>35737</v>
      </c>
      <c r="O4575" s="7" t="s">
        <v>181</v>
      </c>
      <c r="P4575" s="7" t="s">
        <v>182</v>
      </c>
      <c r="Q4575" s="7" t="s">
        <v>30614</v>
      </c>
      <c r="R4575" s="7" t="s">
        <v>30289</v>
      </c>
      <c r="S4575" s="7" t="s">
        <v>35612</v>
      </c>
      <c r="T4575" s="7" t="s">
        <v>18292</v>
      </c>
      <c r="U4575" s="7" t="s">
        <v>46</v>
      </c>
      <c r="V4575" s="7" t="s">
        <v>189</v>
      </c>
      <c r="W4575" s="7" t="s">
        <v>47</v>
      </c>
      <c r="X4575" s="7" t="s">
        <v>66</v>
      </c>
      <c r="Y4575" s="7" t="s">
        <v>88</v>
      </c>
      <c r="Z4575" s="7" t="s">
        <v>49</v>
      </c>
      <c r="AA4575" s="7" t="s">
        <v>50</v>
      </c>
      <c r="AB4575" s="7" t="s">
        <v>51</v>
      </c>
      <c r="AC4575" s="7" t="s">
        <v>52</v>
      </c>
      <c r="AD4575" s="7" t="s">
        <v>324</v>
      </c>
      <c r="AE4575" s="7" t="s">
        <v>469</v>
      </c>
      <c r="AF4575" s="7" t="s">
        <v>364</v>
      </c>
      <c r="AG4575" s="7" t="s">
        <v>56</v>
      </c>
      <c r="AH4575" s="7" t="s">
        <v>479</v>
      </c>
      <c r="AI4575" s="7" t="s">
        <v>35738</v>
      </c>
      <c r="AJ4575" s="7" t="s">
        <v>324</v>
      </c>
      <c r="AK4575" s="7" t="s">
        <v>76</v>
      </c>
      <c r="AL4575" s="7" t="s">
        <v>364</v>
      </c>
      <c r="AM4575" s="10" t="s">
        <v>59</v>
      </c>
      <c r="AN4575" s="5" t="str">
        <f>+VLOOKUP(D4575,'[1]Listado de Establecimientos'!$A$1:$P$65536,16,FALSE)</f>
        <v>MOYOBAMBA</v>
      </c>
      <c r="AO4575" s="5" t="str">
        <f>+VLOOKUP(D4575,'[1]Listado de Establecimientos'!$A$1:$Q$65536,17,FALSE)</f>
        <v>NO PERTENECE A NINGUNA MICRORED</v>
      </c>
      <c r="AP4575" s="5">
        <f t="shared" si="72"/>
        <v>5</v>
      </c>
    </row>
    <row r="4576" spans="1:42" ht="24">
      <c r="A4576" s="6">
        <v>166</v>
      </c>
      <c r="B4576" s="7" t="s">
        <v>35739</v>
      </c>
      <c r="C4576" s="8" t="s">
        <v>40</v>
      </c>
      <c r="D4576" s="7" t="s">
        <v>2597</v>
      </c>
      <c r="E4576" s="7" t="s">
        <v>2598</v>
      </c>
      <c r="F4576" s="7" t="s">
        <v>1389</v>
      </c>
      <c r="G4576" s="7" t="s">
        <v>215</v>
      </c>
      <c r="H4576" s="7" t="s">
        <v>26917</v>
      </c>
      <c r="I4576" s="7" t="s">
        <v>119</v>
      </c>
      <c r="J4576" s="7" t="s">
        <v>5521</v>
      </c>
      <c r="K4576" s="7" t="s">
        <v>63</v>
      </c>
      <c r="L4576" s="7" t="s">
        <v>45</v>
      </c>
      <c r="M4576" s="7" t="s">
        <v>35740</v>
      </c>
      <c r="N4576" s="9" t="s">
        <v>35741</v>
      </c>
      <c r="O4576" s="7" t="s">
        <v>35742</v>
      </c>
      <c r="P4576" s="7" t="s">
        <v>19074</v>
      </c>
      <c r="Q4576" s="7" t="s">
        <v>30385</v>
      </c>
      <c r="R4576" s="7" t="s">
        <v>30503</v>
      </c>
      <c r="S4576" s="7" t="s">
        <v>35612</v>
      </c>
      <c r="T4576" s="7" t="s">
        <v>7683</v>
      </c>
      <c r="U4576" s="7" t="s">
        <v>64</v>
      </c>
      <c r="V4576" s="7" t="s">
        <v>105</v>
      </c>
      <c r="W4576" s="7" t="s">
        <v>188</v>
      </c>
      <c r="X4576" s="7" t="s">
        <v>48</v>
      </c>
      <c r="Y4576" s="7" t="s">
        <v>49</v>
      </c>
      <c r="Z4576" s="7" t="s">
        <v>49</v>
      </c>
      <c r="AA4576" s="7" t="s">
        <v>50</v>
      </c>
      <c r="AB4576" s="7" t="s">
        <v>51</v>
      </c>
      <c r="AC4576" s="7" t="s">
        <v>52</v>
      </c>
      <c r="AD4576" s="7" t="s">
        <v>1156</v>
      </c>
      <c r="AE4576" s="7" t="s">
        <v>1260</v>
      </c>
      <c r="AF4576" s="7" t="s">
        <v>888</v>
      </c>
      <c r="AG4576" s="7" t="s">
        <v>56</v>
      </c>
      <c r="AH4576" s="7" t="s">
        <v>15273</v>
      </c>
      <c r="AI4576" s="7" t="s">
        <v>35743</v>
      </c>
      <c r="AJ4576" s="7" t="s">
        <v>108</v>
      </c>
      <c r="AK4576" s="7" t="s">
        <v>4239</v>
      </c>
      <c r="AL4576" s="7" t="s">
        <v>1663</v>
      </c>
      <c r="AM4576" s="10" t="s">
        <v>59</v>
      </c>
      <c r="AN4576" s="5" t="str">
        <f>+VLOOKUP(D4576,'[1]Listado de Establecimientos'!$A$1:$P$65536,16,FALSE)</f>
        <v>LAMAS</v>
      </c>
      <c r="AO4576" s="5" t="str">
        <f>+VLOOKUP(D4576,'[1]Listado de Establecimientos'!$A$1:$Q$65536,17,FALSE)</f>
        <v>CUÑUMBUQUI</v>
      </c>
      <c r="AP4576" s="5">
        <f t="shared" si="72"/>
        <v>5</v>
      </c>
    </row>
    <row r="4577" spans="1:42" ht="24.75">
      <c r="A4577" s="6">
        <v>167</v>
      </c>
      <c r="B4577" s="7" t="s">
        <v>35744</v>
      </c>
      <c r="C4577" s="8" t="s">
        <v>40</v>
      </c>
      <c r="D4577" s="7" t="s">
        <v>1976</v>
      </c>
      <c r="E4577" s="7" t="s">
        <v>1977</v>
      </c>
      <c r="F4577" s="7" t="s">
        <v>108</v>
      </c>
      <c r="G4577" s="7" t="s">
        <v>954</v>
      </c>
      <c r="H4577" s="7" t="s">
        <v>221</v>
      </c>
      <c r="I4577" s="7" t="s">
        <v>261</v>
      </c>
      <c r="J4577" s="7" t="s">
        <v>35716</v>
      </c>
      <c r="K4577" s="7" t="s">
        <v>63</v>
      </c>
      <c r="L4577" s="7" t="s">
        <v>45</v>
      </c>
      <c r="M4577" s="7" t="s">
        <v>35745</v>
      </c>
      <c r="N4577" s="9" t="s">
        <v>35746</v>
      </c>
      <c r="O4577" s="7" t="s">
        <v>1976</v>
      </c>
      <c r="P4577" s="7" t="s">
        <v>1977</v>
      </c>
      <c r="Q4577" s="7" t="s">
        <v>30643</v>
      </c>
      <c r="R4577" s="7" t="s">
        <v>30458</v>
      </c>
      <c r="S4577" s="7" t="s">
        <v>34845</v>
      </c>
      <c r="T4577" s="7" t="s">
        <v>35747</v>
      </c>
      <c r="U4577" s="7" t="s">
        <v>64</v>
      </c>
      <c r="V4577" s="7" t="s">
        <v>232</v>
      </c>
      <c r="W4577" s="7" t="s">
        <v>73</v>
      </c>
      <c r="X4577" s="7" t="s">
        <v>48</v>
      </c>
      <c r="Y4577" s="7" t="s">
        <v>88</v>
      </c>
      <c r="Z4577" s="7" t="s">
        <v>94</v>
      </c>
      <c r="AA4577" s="7" t="s">
        <v>50</v>
      </c>
      <c r="AB4577" s="7" t="s">
        <v>51</v>
      </c>
      <c r="AC4577" s="7" t="s">
        <v>52</v>
      </c>
      <c r="AD4577" s="7" t="s">
        <v>3075</v>
      </c>
      <c r="AE4577" s="7" t="s">
        <v>15797</v>
      </c>
      <c r="AF4577" s="7" t="s">
        <v>881</v>
      </c>
      <c r="AG4577" s="7" t="s">
        <v>56</v>
      </c>
      <c r="AH4577" s="7" t="s">
        <v>15246</v>
      </c>
      <c r="AI4577" s="7" t="s">
        <v>35748</v>
      </c>
      <c r="AJ4577" s="7" t="s">
        <v>3075</v>
      </c>
      <c r="AK4577" s="7" t="s">
        <v>11951</v>
      </c>
      <c r="AL4577" s="7" t="s">
        <v>881</v>
      </c>
      <c r="AM4577" s="10" t="s">
        <v>59</v>
      </c>
      <c r="AN4577" s="5" t="str">
        <f>+VLOOKUP(D4577,'[1]Listado de Establecimientos'!$A$1:$P$65536,16,FALSE)</f>
        <v>SAN MARTIN</v>
      </c>
      <c r="AO4577" s="5" t="str">
        <f>+VLOOKUP(D4577,'[1]Listado de Establecimientos'!$A$1:$Q$65536,17,FALSE)</f>
        <v>HUIMBAYOC</v>
      </c>
      <c r="AP4577" s="5">
        <f t="shared" si="72"/>
        <v>5</v>
      </c>
    </row>
    <row r="4578" spans="1:42" ht="24">
      <c r="A4578" s="6">
        <v>168</v>
      </c>
      <c r="B4578" s="7" t="s">
        <v>35749</v>
      </c>
      <c r="C4578" s="8" t="s">
        <v>40</v>
      </c>
      <c r="D4578" s="7" t="s">
        <v>74</v>
      </c>
      <c r="E4578" s="7" t="s">
        <v>75</v>
      </c>
      <c r="F4578" s="7" t="s">
        <v>7721</v>
      </c>
      <c r="G4578" s="7" t="s">
        <v>148</v>
      </c>
      <c r="H4578" s="7" t="s">
        <v>35750</v>
      </c>
      <c r="I4578" s="7" t="s">
        <v>152</v>
      </c>
      <c r="J4578" s="7" t="s">
        <v>35751</v>
      </c>
      <c r="K4578" s="7" t="s">
        <v>63</v>
      </c>
      <c r="L4578" s="7" t="s">
        <v>45</v>
      </c>
      <c r="M4578" s="7" t="s">
        <v>35752</v>
      </c>
      <c r="N4578" s="9" t="s">
        <v>35753</v>
      </c>
      <c r="O4578" s="7" t="s">
        <v>4773</v>
      </c>
      <c r="P4578" s="7" t="s">
        <v>4774</v>
      </c>
      <c r="Q4578" s="7" t="s">
        <v>35754</v>
      </c>
      <c r="R4578" s="7" t="s">
        <v>30202</v>
      </c>
      <c r="S4578" s="7" t="s">
        <v>35612</v>
      </c>
      <c r="T4578" s="7" t="s">
        <v>1319</v>
      </c>
      <c r="U4578" s="7" t="s">
        <v>46</v>
      </c>
      <c r="V4578" s="7" t="s">
        <v>139</v>
      </c>
      <c r="W4578" s="7" t="s">
        <v>740</v>
      </c>
      <c r="X4578" s="7" t="s">
        <v>48</v>
      </c>
      <c r="Y4578" s="7" t="s">
        <v>94</v>
      </c>
      <c r="Z4578" s="7" t="s">
        <v>122</v>
      </c>
      <c r="AA4578" s="7" t="s">
        <v>50</v>
      </c>
      <c r="AB4578" s="7" t="s">
        <v>51</v>
      </c>
      <c r="AC4578" s="7" t="s">
        <v>52</v>
      </c>
      <c r="AD4578" s="7" t="s">
        <v>1465</v>
      </c>
      <c r="AE4578" s="7" t="s">
        <v>1470</v>
      </c>
      <c r="AF4578" s="7" t="s">
        <v>1467</v>
      </c>
      <c r="AG4578" s="7" t="s">
        <v>56</v>
      </c>
      <c r="AH4578" s="7" t="s">
        <v>1468</v>
      </c>
      <c r="AI4578" s="7" t="s">
        <v>35755</v>
      </c>
      <c r="AJ4578" s="7" t="s">
        <v>1465</v>
      </c>
      <c r="AK4578" s="7" t="s">
        <v>1470</v>
      </c>
      <c r="AL4578" s="7" t="s">
        <v>1467</v>
      </c>
      <c r="AM4578" s="10" t="s">
        <v>59</v>
      </c>
      <c r="AN4578" s="5" t="str">
        <f>+VLOOKUP(D4578,'[1]Listado de Establecimientos'!$A$1:$P$65536,16,FALSE)</f>
        <v>TOCACHE</v>
      </c>
      <c r="AO4578" s="5" t="str">
        <f>+VLOOKUP(D4578,'[1]Listado de Establecimientos'!$A$1:$Q$65536,17,FALSE)</f>
        <v>NO PERTENECE A NINGUNA MICRORED</v>
      </c>
      <c r="AP4578" s="5">
        <f t="shared" si="72"/>
        <v>5</v>
      </c>
    </row>
    <row r="4579" spans="1:42" ht="24.75">
      <c r="A4579" s="6">
        <v>169</v>
      </c>
      <c r="B4579" s="7" t="s">
        <v>35756</v>
      </c>
      <c r="C4579" s="8" t="s">
        <v>40</v>
      </c>
      <c r="D4579" s="7" t="s">
        <v>175</v>
      </c>
      <c r="E4579" s="7" t="s">
        <v>176</v>
      </c>
      <c r="F4579" s="7" t="s">
        <v>12438</v>
      </c>
      <c r="G4579" s="7" t="s">
        <v>224</v>
      </c>
      <c r="H4579" s="7" t="s">
        <v>35757</v>
      </c>
      <c r="I4579" s="7" t="s">
        <v>44</v>
      </c>
      <c r="J4579" s="7" t="s">
        <v>20926</v>
      </c>
      <c r="K4579" s="7" t="s">
        <v>86</v>
      </c>
      <c r="L4579" s="7" t="s">
        <v>45</v>
      </c>
      <c r="M4579" s="7" t="s">
        <v>35758</v>
      </c>
      <c r="N4579" s="9" t="s">
        <v>35759</v>
      </c>
      <c r="O4579" s="7" t="s">
        <v>3300</v>
      </c>
      <c r="P4579" s="7" t="s">
        <v>3301</v>
      </c>
      <c r="Q4579" s="7" t="s">
        <v>35760</v>
      </c>
      <c r="R4579" s="7" t="s">
        <v>30175</v>
      </c>
      <c r="S4579" s="7" t="s">
        <v>35612</v>
      </c>
      <c r="T4579" s="7" t="s">
        <v>5300</v>
      </c>
      <c r="U4579" s="7" t="s">
        <v>64</v>
      </c>
      <c r="V4579" s="7" t="s">
        <v>860</v>
      </c>
      <c r="W4579" s="7" t="s">
        <v>230</v>
      </c>
      <c r="X4579" s="7" t="s">
        <v>2048</v>
      </c>
      <c r="Y4579" s="7" t="s">
        <v>3723</v>
      </c>
      <c r="Z4579" s="7" t="s">
        <v>3722</v>
      </c>
      <c r="AA4579" s="7" t="s">
        <v>50</v>
      </c>
      <c r="AB4579" s="7" t="s">
        <v>51</v>
      </c>
      <c r="AC4579" s="7" t="s">
        <v>52</v>
      </c>
      <c r="AD4579" s="7" t="s">
        <v>402</v>
      </c>
      <c r="AE4579" s="7" t="s">
        <v>403</v>
      </c>
      <c r="AF4579" s="7" t="s">
        <v>824</v>
      </c>
      <c r="AG4579" s="7" t="s">
        <v>56</v>
      </c>
      <c r="AH4579" s="7" t="s">
        <v>825</v>
      </c>
      <c r="AI4579" s="7" t="s">
        <v>35761</v>
      </c>
      <c r="AJ4579" s="7" t="s">
        <v>402</v>
      </c>
      <c r="AK4579" s="7" t="s">
        <v>444</v>
      </c>
      <c r="AL4579" s="7" t="s">
        <v>824</v>
      </c>
      <c r="AM4579" s="10" t="s">
        <v>59</v>
      </c>
      <c r="AN4579" s="5" t="str">
        <f>+VLOOKUP(D4579,'[1]Listado de Establecimientos'!$A$1:$P$65536,16,FALSE)</f>
        <v>BELLAVISTA</v>
      </c>
      <c r="AO4579" s="5" t="str">
        <f>+VLOOKUP(D4579,'[1]Listado de Establecimientos'!$A$1:$Q$65536,17,FALSE)</f>
        <v>BELLAVISTA</v>
      </c>
      <c r="AP4579" s="5">
        <f t="shared" si="72"/>
        <v>5</v>
      </c>
    </row>
    <row r="4580" spans="1:42" ht="24">
      <c r="A4580" s="6">
        <v>170</v>
      </c>
      <c r="B4580" s="7" t="s">
        <v>35762</v>
      </c>
      <c r="C4580" s="8" t="s">
        <v>40</v>
      </c>
      <c r="D4580" s="7" t="s">
        <v>175</v>
      </c>
      <c r="E4580" s="7" t="s">
        <v>176</v>
      </c>
      <c r="F4580" s="7" t="s">
        <v>126</v>
      </c>
      <c r="G4580" s="7" t="s">
        <v>99</v>
      </c>
      <c r="H4580" s="7" t="s">
        <v>35763</v>
      </c>
      <c r="I4580" s="7" t="s">
        <v>819</v>
      </c>
      <c r="J4580" s="7" t="s">
        <v>35764</v>
      </c>
      <c r="K4580" s="7" t="s">
        <v>63</v>
      </c>
      <c r="L4580" s="7" t="s">
        <v>45</v>
      </c>
      <c r="M4580" s="7" t="s">
        <v>35765</v>
      </c>
      <c r="N4580" s="9" t="s">
        <v>35766</v>
      </c>
      <c r="O4580" s="7" t="s">
        <v>23125</v>
      </c>
      <c r="P4580" s="7" t="s">
        <v>23126</v>
      </c>
      <c r="Q4580" s="7" t="s">
        <v>32755</v>
      </c>
      <c r="R4580" s="7" t="s">
        <v>30204</v>
      </c>
      <c r="S4580" s="7" t="s">
        <v>35612</v>
      </c>
      <c r="T4580" s="7" t="s">
        <v>1282</v>
      </c>
      <c r="U4580" s="7" t="s">
        <v>46</v>
      </c>
      <c r="V4580" s="7" t="s">
        <v>7459</v>
      </c>
      <c r="W4580" s="7" t="s">
        <v>740</v>
      </c>
      <c r="X4580" s="7" t="s">
        <v>2048</v>
      </c>
      <c r="Y4580" s="7" t="s">
        <v>10199</v>
      </c>
      <c r="Z4580" s="7" t="s">
        <v>120</v>
      </c>
      <c r="AA4580" s="7" t="s">
        <v>50</v>
      </c>
      <c r="AB4580" s="7" t="s">
        <v>51</v>
      </c>
      <c r="AC4580" s="7" t="s">
        <v>52</v>
      </c>
      <c r="AD4580" s="7" t="s">
        <v>402</v>
      </c>
      <c r="AE4580" s="7" t="s">
        <v>403</v>
      </c>
      <c r="AF4580" s="7" t="s">
        <v>824</v>
      </c>
      <c r="AG4580" s="7" t="s">
        <v>56</v>
      </c>
      <c r="AH4580" s="7" t="s">
        <v>825</v>
      </c>
      <c r="AI4580" s="7" t="s">
        <v>35767</v>
      </c>
      <c r="AJ4580" s="7" t="s">
        <v>402</v>
      </c>
      <c r="AK4580" s="7" t="s">
        <v>444</v>
      </c>
      <c r="AL4580" s="7" t="s">
        <v>824</v>
      </c>
      <c r="AM4580" s="10" t="s">
        <v>59</v>
      </c>
      <c r="AN4580" s="5" t="str">
        <f>+VLOOKUP(D4580,'[1]Listado de Establecimientos'!$A$1:$P$65536,16,FALSE)</f>
        <v>BELLAVISTA</v>
      </c>
      <c r="AO4580" s="5" t="str">
        <f>+VLOOKUP(D4580,'[1]Listado de Establecimientos'!$A$1:$Q$65536,17,FALSE)</f>
        <v>BELLAVISTA</v>
      </c>
      <c r="AP4580" s="5">
        <f t="shared" si="72"/>
        <v>5</v>
      </c>
    </row>
    <row r="4581" spans="1:42" ht="24">
      <c r="A4581" s="6">
        <v>171</v>
      </c>
      <c r="B4581" s="7" t="s">
        <v>35768</v>
      </c>
      <c r="C4581" s="8" t="s">
        <v>40</v>
      </c>
      <c r="D4581" s="7" t="s">
        <v>74</v>
      </c>
      <c r="E4581" s="7" t="s">
        <v>75</v>
      </c>
      <c r="F4581" s="7" t="s">
        <v>16570</v>
      </c>
      <c r="G4581" s="7" t="s">
        <v>7746</v>
      </c>
      <c r="H4581" s="7" t="s">
        <v>11708</v>
      </c>
      <c r="I4581" s="7" t="s">
        <v>63</v>
      </c>
      <c r="J4581" s="7" t="s">
        <v>35769</v>
      </c>
      <c r="K4581" s="7" t="s">
        <v>107</v>
      </c>
      <c r="L4581" s="7" t="s">
        <v>45</v>
      </c>
      <c r="M4581" s="7" t="s">
        <v>35770</v>
      </c>
      <c r="N4581" s="9" t="s">
        <v>35771</v>
      </c>
      <c r="O4581" s="7" t="s">
        <v>74</v>
      </c>
      <c r="P4581" s="7" t="s">
        <v>75</v>
      </c>
      <c r="Q4581" s="7" t="s">
        <v>35772</v>
      </c>
      <c r="R4581" s="7" t="s">
        <v>30191</v>
      </c>
      <c r="S4581" s="7" t="s">
        <v>35612</v>
      </c>
      <c r="T4581" s="7" t="s">
        <v>1212</v>
      </c>
      <c r="U4581" s="7" t="s">
        <v>64</v>
      </c>
      <c r="V4581" s="7" t="s">
        <v>3365</v>
      </c>
      <c r="W4581" s="7" t="s">
        <v>1852</v>
      </c>
      <c r="X4581" s="7" t="s">
        <v>48</v>
      </c>
      <c r="Y4581" s="7" t="s">
        <v>77</v>
      </c>
      <c r="Z4581" s="7" t="s">
        <v>715</v>
      </c>
      <c r="AA4581" s="7" t="s">
        <v>52</v>
      </c>
      <c r="AB4581" s="7" t="s">
        <v>51</v>
      </c>
      <c r="AC4581" s="7" t="s">
        <v>52</v>
      </c>
      <c r="AD4581" s="7" t="s">
        <v>1465</v>
      </c>
      <c r="AE4581" s="7" t="s">
        <v>1466</v>
      </c>
      <c r="AF4581" s="7" t="s">
        <v>1467</v>
      </c>
      <c r="AG4581" s="7" t="s">
        <v>56</v>
      </c>
      <c r="AH4581" s="7" t="s">
        <v>1468</v>
      </c>
      <c r="AI4581" s="7" t="s">
        <v>35773</v>
      </c>
      <c r="AJ4581" s="7" t="s">
        <v>1465</v>
      </c>
      <c r="AK4581" s="7" t="s">
        <v>1470</v>
      </c>
      <c r="AL4581" s="7" t="s">
        <v>1467</v>
      </c>
      <c r="AM4581" s="10" t="s">
        <v>59</v>
      </c>
      <c r="AN4581" s="5" t="str">
        <f>+VLOOKUP(D4581,'[1]Listado de Establecimientos'!$A$1:$P$65536,16,FALSE)</f>
        <v>TOCACHE</v>
      </c>
      <c r="AO4581" s="5" t="str">
        <f>+VLOOKUP(D4581,'[1]Listado de Establecimientos'!$A$1:$Q$65536,17,FALSE)</f>
        <v>NO PERTENECE A NINGUNA MICRORED</v>
      </c>
      <c r="AP4581" s="5">
        <f t="shared" si="72"/>
        <v>5</v>
      </c>
    </row>
    <row r="4582" spans="1:42" ht="24.75">
      <c r="A4582" s="6">
        <v>172</v>
      </c>
      <c r="B4582" s="7" t="s">
        <v>35774</v>
      </c>
      <c r="C4582" s="8" t="s">
        <v>40</v>
      </c>
      <c r="D4582" s="7" t="s">
        <v>1976</v>
      </c>
      <c r="E4582" s="7" t="s">
        <v>33494</v>
      </c>
      <c r="F4582" s="7" t="s">
        <v>6597</v>
      </c>
      <c r="G4582" s="7" t="s">
        <v>6032</v>
      </c>
      <c r="H4582" s="7" t="s">
        <v>17940</v>
      </c>
      <c r="I4582" s="7" t="s">
        <v>690</v>
      </c>
      <c r="J4582" s="7" t="s">
        <v>17892</v>
      </c>
      <c r="K4582" s="7" t="s">
        <v>152</v>
      </c>
      <c r="L4582" s="7" t="s">
        <v>45</v>
      </c>
      <c r="M4582" s="7" t="s">
        <v>35775</v>
      </c>
      <c r="N4582" s="9" t="s">
        <v>35776</v>
      </c>
      <c r="O4582" s="7" t="s">
        <v>1976</v>
      </c>
      <c r="P4582" s="7" t="s">
        <v>1977</v>
      </c>
      <c r="Q4582" s="7" t="s">
        <v>32033</v>
      </c>
      <c r="R4582" s="7" t="s">
        <v>30458</v>
      </c>
      <c r="S4582" s="7" t="s">
        <v>29273</v>
      </c>
      <c r="T4582" s="7" t="s">
        <v>4120</v>
      </c>
      <c r="U4582" s="7" t="s">
        <v>64</v>
      </c>
      <c r="V4582" s="7" t="s">
        <v>3003</v>
      </c>
      <c r="W4582" s="7" t="s">
        <v>106</v>
      </c>
      <c r="X4582" s="7" t="s">
        <v>159</v>
      </c>
      <c r="Y4582" s="7" t="s">
        <v>49</v>
      </c>
      <c r="Z4582" s="7" t="s">
        <v>94</v>
      </c>
      <c r="AA4582" s="7" t="s">
        <v>50</v>
      </c>
      <c r="AB4582" s="7" t="s">
        <v>51</v>
      </c>
      <c r="AC4582" s="7" t="s">
        <v>52</v>
      </c>
      <c r="AD4582" s="7" t="s">
        <v>3075</v>
      </c>
      <c r="AE4582" s="7" t="s">
        <v>15797</v>
      </c>
      <c r="AF4582" s="7" t="s">
        <v>881</v>
      </c>
      <c r="AG4582" s="7" t="s">
        <v>56</v>
      </c>
      <c r="AH4582" s="7" t="s">
        <v>15246</v>
      </c>
      <c r="AI4582" s="7" t="s">
        <v>35777</v>
      </c>
      <c r="AJ4582" s="7" t="s">
        <v>3075</v>
      </c>
      <c r="AK4582" s="7" t="s">
        <v>11951</v>
      </c>
      <c r="AL4582" s="7" t="s">
        <v>881</v>
      </c>
      <c r="AM4582" s="10" t="s">
        <v>59</v>
      </c>
      <c r="AN4582" s="5" t="str">
        <f>+VLOOKUP(D4582,'[1]Listado de Establecimientos'!$A$1:$P$65536,16,FALSE)</f>
        <v>SAN MARTIN</v>
      </c>
      <c r="AO4582" s="5" t="str">
        <f>+VLOOKUP(D4582,'[1]Listado de Establecimientos'!$A$1:$Q$65536,17,FALSE)</f>
        <v>HUIMBAYOC</v>
      </c>
      <c r="AP4582" s="5">
        <f t="shared" si="72"/>
        <v>5</v>
      </c>
    </row>
    <row r="4583" spans="1:42" ht="24.75">
      <c r="A4583" s="6">
        <v>173</v>
      </c>
      <c r="B4583" s="7" t="s">
        <v>35778</v>
      </c>
      <c r="C4583" s="8" t="s">
        <v>40</v>
      </c>
      <c r="D4583" s="7" t="s">
        <v>60</v>
      </c>
      <c r="E4583" s="7" t="s">
        <v>61</v>
      </c>
      <c r="F4583" s="7" t="s">
        <v>3992</v>
      </c>
      <c r="G4583" s="7" t="s">
        <v>286</v>
      </c>
      <c r="H4583" s="7" t="s">
        <v>35779</v>
      </c>
      <c r="I4583" s="7" t="s">
        <v>77</v>
      </c>
      <c r="J4583" s="7" t="s">
        <v>13549</v>
      </c>
      <c r="K4583" s="7" t="s">
        <v>63</v>
      </c>
      <c r="L4583" s="7" t="s">
        <v>45</v>
      </c>
      <c r="M4583" s="7" t="s">
        <v>35780</v>
      </c>
      <c r="N4583" s="9" t="s">
        <v>35781</v>
      </c>
      <c r="O4583" s="7" t="s">
        <v>926</v>
      </c>
      <c r="P4583" s="7" t="s">
        <v>927</v>
      </c>
      <c r="Q4583" s="7" t="s">
        <v>33380</v>
      </c>
      <c r="R4583" s="7" t="s">
        <v>30253</v>
      </c>
      <c r="S4583" s="7" t="s">
        <v>35612</v>
      </c>
      <c r="T4583" s="7" t="s">
        <v>419</v>
      </c>
      <c r="U4583" s="7" t="s">
        <v>46</v>
      </c>
      <c r="V4583" s="7" t="s">
        <v>1029</v>
      </c>
      <c r="W4583" s="7" t="s">
        <v>73</v>
      </c>
      <c r="X4583" s="7" t="s">
        <v>48</v>
      </c>
      <c r="Y4583" s="7" t="s">
        <v>107</v>
      </c>
      <c r="Z4583" s="7" t="s">
        <v>94</v>
      </c>
      <c r="AA4583" s="7" t="s">
        <v>50</v>
      </c>
      <c r="AB4583" s="7" t="s">
        <v>51</v>
      </c>
      <c r="AC4583" s="7" t="s">
        <v>52</v>
      </c>
      <c r="AD4583" s="7" t="s">
        <v>1132</v>
      </c>
      <c r="AE4583" s="7" t="s">
        <v>1133</v>
      </c>
      <c r="AF4583" s="7" t="s">
        <v>1134</v>
      </c>
      <c r="AG4583" s="7" t="s">
        <v>56</v>
      </c>
      <c r="AH4583" s="7" t="s">
        <v>1135</v>
      </c>
      <c r="AI4583" s="7" t="s">
        <v>35782</v>
      </c>
      <c r="AJ4583" s="7" t="s">
        <v>1132</v>
      </c>
      <c r="AK4583" s="7" t="s">
        <v>1574</v>
      </c>
      <c r="AL4583" s="7" t="s">
        <v>1134</v>
      </c>
      <c r="AM4583" s="10" t="s">
        <v>59</v>
      </c>
      <c r="AN4583" s="5" t="str">
        <f>+VLOOKUP(D4583,'[1]Listado de Establecimientos'!$A$1:$P$65536,16,FALSE)</f>
        <v>RIOJA</v>
      </c>
      <c r="AO4583" s="5" t="str">
        <f>+VLOOKUP(D4583,'[1]Listado de Establecimientos'!$A$1:$Q$65536,17,FALSE)</f>
        <v>NO PERTENECE A NINGUNA MICRORED</v>
      </c>
      <c r="AP4583" s="5">
        <f t="shared" si="72"/>
        <v>5</v>
      </c>
    </row>
    <row r="4584" spans="1:42" ht="24">
      <c r="A4584" s="6">
        <v>174</v>
      </c>
      <c r="B4584" s="7" t="s">
        <v>35783</v>
      </c>
      <c r="C4584" s="8" t="s">
        <v>40</v>
      </c>
      <c r="D4584" s="7" t="s">
        <v>74</v>
      </c>
      <c r="E4584" s="7" t="s">
        <v>75</v>
      </c>
      <c r="F4584" s="7" t="s">
        <v>7721</v>
      </c>
      <c r="G4584" s="7" t="s">
        <v>148</v>
      </c>
      <c r="H4584" s="7" t="s">
        <v>35750</v>
      </c>
      <c r="I4584" s="7" t="s">
        <v>152</v>
      </c>
      <c r="J4584" s="7" t="s">
        <v>35751</v>
      </c>
      <c r="K4584" s="7" t="s">
        <v>63</v>
      </c>
      <c r="L4584" s="7" t="s">
        <v>45</v>
      </c>
      <c r="M4584" s="7" t="s">
        <v>35752</v>
      </c>
      <c r="N4584" s="9" t="s">
        <v>35784</v>
      </c>
      <c r="O4584" s="7" t="s">
        <v>4773</v>
      </c>
      <c r="P4584" s="7" t="s">
        <v>4774</v>
      </c>
      <c r="Q4584" s="7" t="s">
        <v>35754</v>
      </c>
      <c r="R4584" s="7" t="s">
        <v>30202</v>
      </c>
      <c r="S4584" s="7" t="s">
        <v>35612</v>
      </c>
      <c r="T4584" s="7" t="s">
        <v>2445</v>
      </c>
      <c r="U4584" s="7" t="s">
        <v>46</v>
      </c>
      <c r="V4584" s="7" t="s">
        <v>139</v>
      </c>
      <c r="W4584" s="7" t="s">
        <v>740</v>
      </c>
      <c r="X4584" s="7" t="s">
        <v>48</v>
      </c>
      <c r="Y4584" s="7" t="s">
        <v>94</v>
      </c>
      <c r="Z4584" s="7" t="s">
        <v>122</v>
      </c>
      <c r="AA4584" s="7" t="s">
        <v>50</v>
      </c>
      <c r="AB4584" s="7" t="s">
        <v>51</v>
      </c>
      <c r="AC4584" s="7" t="s">
        <v>52</v>
      </c>
      <c r="AD4584" s="7" t="s">
        <v>1465</v>
      </c>
      <c r="AE4584" s="7" t="s">
        <v>1470</v>
      </c>
      <c r="AF4584" s="7" t="s">
        <v>1467</v>
      </c>
      <c r="AG4584" s="7" t="s">
        <v>56</v>
      </c>
      <c r="AH4584" s="7" t="s">
        <v>1468</v>
      </c>
      <c r="AI4584" s="7" t="s">
        <v>35785</v>
      </c>
      <c r="AJ4584" s="7" t="s">
        <v>1465</v>
      </c>
      <c r="AK4584" s="7" t="s">
        <v>1470</v>
      </c>
      <c r="AL4584" s="7" t="s">
        <v>1467</v>
      </c>
      <c r="AM4584" s="10" t="s">
        <v>59</v>
      </c>
      <c r="AN4584" s="5" t="str">
        <f>+VLOOKUP(D4584,'[1]Listado de Establecimientos'!$A$1:$P$65536,16,FALSE)</f>
        <v>TOCACHE</v>
      </c>
      <c r="AO4584" s="5" t="str">
        <f>+VLOOKUP(D4584,'[1]Listado de Establecimientos'!$A$1:$Q$65536,17,FALSE)</f>
        <v>NO PERTENECE A NINGUNA MICRORED</v>
      </c>
      <c r="AP4584" s="5">
        <f t="shared" si="72"/>
        <v>5</v>
      </c>
    </row>
    <row r="4585" spans="1:42" ht="24.75">
      <c r="A4585" s="6">
        <v>175</v>
      </c>
      <c r="B4585" s="7" t="s">
        <v>35786</v>
      </c>
      <c r="C4585" s="8" t="s">
        <v>40</v>
      </c>
      <c r="D4585" s="7" t="s">
        <v>175</v>
      </c>
      <c r="E4585" s="7" t="s">
        <v>176</v>
      </c>
      <c r="F4585" s="7" t="s">
        <v>2795</v>
      </c>
      <c r="G4585" s="7" t="s">
        <v>332</v>
      </c>
      <c r="H4585" s="7" t="s">
        <v>35787</v>
      </c>
      <c r="I4585" s="7" t="s">
        <v>144</v>
      </c>
      <c r="J4585" s="7" t="s">
        <v>35788</v>
      </c>
      <c r="K4585" s="7" t="s">
        <v>63</v>
      </c>
      <c r="L4585" s="7" t="s">
        <v>45</v>
      </c>
      <c r="M4585" s="7" t="s">
        <v>35789</v>
      </c>
      <c r="N4585" s="9" t="s">
        <v>35790</v>
      </c>
      <c r="O4585" s="7" t="s">
        <v>23125</v>
      </c>
      <c r="P4585" s="7" t="s">
        <v>23126</v>
      </c>
      <c r="Q4585" s="7" t="s">
        <v>35791</v>
      </c>
      <c r="R4585" s="7" t="s">
        <v>33279</v>
      </c>
      <c r="S4585" s="7" t="s">
        <v>35612</v>
      </c>
      <c r="T4585" s="7" t="s">
        <v>22808</v>
      </c>
      <c r="U4585" s="7" t="s">
        <v>64</v>
      </c>
      <c r="V4585" s="7" t="s">
        <v>7674</v>
      </c>
      <c r="W4585" s="7" t="s">
        <v>106</v>
      </c>
      <c r="X4585" s="7" t="s">
        <v>48</v>
      </c>
      <c r="Y4585" s="7" t="s">
        <v>114</v>
      </c>
      <c r="Z4585" s="7" t="s">
        <v>77</v>
      </c>
      <c r="AA4585" s="7" t="s">
        <v>50</v>
      </c>
      <c r="AB4585" s="7" t="s">
        <v>51</v>
      </c>
      <c r="AC4585" s="7" t="s">
        <v>52</v>
      </c>
      <c r="AD4585" s="7" t="s">
        <v>402</v>
      </c>
      <c r="AE4585" s="7" t="s">
        <v>403</v>
      </c>
      <c r="AF4585" s="7" t="s">
        <v>824</v>
      </c>
      <c r="AG4585" s="7" t="s">
        <v>56</v>
      </c>
      <c r="AH4585" s="7" t="s">
        <v>825</v>
      </c>
      <c r="AI4585" s="7" t="s">
        <v>35792</v>
      </c>
      <c r="AJ4585" s="7" t="s">
        <v>402</v>
      </c>
      <c r="AK4585" s="7" t="s">
        <v>444</v>
      </c>
      <c r="AL4585" s="7" t="s">
        <v>824</v>
      </c>
      <c r="AM4585" s="10" t="s">
        <v>59</v>
      </c>
      <c r="AN4585" s="5" t="str">
        <f>+VLOOKUP(D4585,'[1]Listado de Establecimientos'!$A$1:$P$65536,16,FALSE)</f>
        <v>BELLAVISTA</v>
      </c>
      <c r="AO4585" s="5" t="str">
        <f>+VLOOKUP(D4585,'[1]Listado de Establecimientos'!$A$1:$Q$65536,17,FALSE)</f>
        <v>BELLAVISTA</v>
      </c>
      <c r="AP4585" s="5">
        <f t="shared" si="72"/>
        <v>5</v>
      </c>
    </row>
    <row r="4586" spans="1:42" ht="24.75">
      <c r="A4586" s="6">
        <v>176</v>
      </c>
      <c r="B4586" s="7" t="s">
        <v>35793</v>
      </c>
      <c r="C4586" s="8" t="s">
        <v>40</v>
      </c>
      <c r="D4586" s="7" t="s">
        <v>41</v>
      </c>
      <c r="E4586" s="7" t="s">
        <v>42</v>
      </c>
      <c r="F4586" s="7" t="s">
        <v>190</v>
      </c>
      <c r="G4586" s="7" t="s">
        <v>1407</v>
      </c>
      <c r="H4586" s="7" t="s">
        <v>35794</v>
      </c>
      <c r="I4586" s="7" t="s">
        <v>88</v>
      </c>
      <c r="J4586" s="7" t="s">
        <v>35795</v>
      </c>
      <c r="K4586" s="7" t="s">
        <v>86</v>
      </c>
      <c r="L4586" s="7" t="s">
        <v>45</v>
      </c>
      <c r="M4586" s="7" t="s">
        <v>35796</v>
      </c>
      <c r="N4586" s="9" t="s">
        <v>35797</v>
      </c>
      <c r="O4586" s="7" t="s">
        <v>1046</v>
      </c>
      <c r="P4586" s="7" t="s">
        <v>1047</v>
      </c>
      <c r="Q4586" s="7" t="s">
        <v>35798</v>
      </c>
      <c r="R4586" s="7" t="s">
        <v>30245</v>
      </c>
      <c r="S4586" s="7" t="s">
        <v>35612</v>
      </c>
      <c r="T4586" s="7" t="s">
        <v>16623</v>
      </c>
      <c r="U4586" s="7" t="s">
        <v>64</v>
      </c>
      <c r="V4586" s="7" t="s">
        <v>14464</v>
      </c>
      <c r="W4586" s="7" t="s">
        <v>740</v>
      </c>
      <c r="X4586" s="7" t="s">
        <v>48</v>
      </c>
      <c r="Y4586" s="7" t="s">
        <v>94</v>
      </c>
      <c r="Z4586" s="7" t="s">
        <v>122</v>
      </c>
      <c r="AA4586" s="7" t="s">
        <v>50</v>
      </c>
      <c r="AB4586" s="7" t="s">
        <v>51</v>
      </c>
      <c r="AC4586" s="7" t="s">
        <v>52</v>
      </c>
      <c r="AD4586" s="7" t="s">
        <v>108</v>
      </c>
      <c r="AE4586" s="7" t="s">
        <v>1207</v>
      </c>
      <c r="AF4586" s="7" t="s">
        <v>1981</v>
      </c>
      <c r="AG4586" s="7" t="s">
        <v>56</v>
      </c>
      <c r="AH4586" s="7" t="s">
        <v>1982</v>
      </c>
      <c r="AI4586" s="7" t="s">
        <v>35799</v>
      </c>
      <c r="AJ4586" s="7" t="s">
        <v>108</v>
      </c>
      <c r="AK4586" s="7" t="s">
        <v>130</v>
      </c>
      <c r="AL4586" s="7" t="s">
        <v>1981</v>
      </c>
      <c r="AM4586" s="10" t="s">
        <v>59</v>
      </c>
      <c r="AN4586" s="5" t="str">
        <f>+VLOOKUP(D4586,'[1]Listado de Establecimientos'!$A$1:$P$65536,16,FALSE)</f>
        <v>NO PERTENECE A NINGUNA RED</v>
      </c>
      <c r="AO4586" s="5" t="str">
        <f>+VLOOKUP(D4586,'[1]Listado de Establecimientos'!$A$1:$Q$65536,17,FALSE)</f>
        <v>NO PERTENECE A NINGUNA MICRORED</v>
      </c>
      <c r="AP4586" s="5">
        <f t="shared" si="72"/>
        <v>5</v>
      </c>
    </row>
    <row r="4587" spans="1:42" ht="36">
      <c r="A4587" s="6">
        <v>177</v>
      </c>
      <c r="B4587" s="7" t="s">
        <v>35800</v>
      </c>
      <c r="C4587" s="8" t="s">
        <v>40</v>
      </c>
      <c r="D4587" s="7" t="s">
        <v>145</v>
      </c>
      <c r="E4587" s="7" t="s">
        <v>146</v>
      </c>
      <c r="F4587" s="7" t="s">
        <v>4922</v>
      </c>
      <c r="G4587" s="7" t="s">
        <v>978</v>
      </c>
      <c r="H4587" s="7" t="s">
        <v>14278</v>
      </c>
      <c r="I4587" s="7" t="s">
        <v>119</v>
      </c>
      <c r="J4587" s="7" t="s">
        <v>35801</v>
      </c>
      <c r="K4587" s="7" t="s">
        <v>63</v>
      </c>
      <c r="L4587" s="7" t="s">
        <v>45</v>
      </c>
      <c r="M4587" s="7" t="s">
        <v>35802</v>
      </c>
      <c r="N4587" s="9" t="s">
        <v>35803</v>
      </c>
      <c r="O4587" s="7" t="s">
        <v>145</v>
      </c>
      <c r="P4587" s="7" t="s">
        <v>146</v>
      </c>
      <c r="Q4587" s="7" t="s">
        <v>30793</v>
      </c>
      <c r="R4587" s="7" t="s">
        <v>30316</v>
      </c>
      <c r="S4587" s="7" t="s">
        <v>35612</v>
      </c>
      <c r="T4587" s="7" t="s">
        <v>8165</v>
      </c>
      <c r="U4587" s="7" t="s">
        <v>46</v>
      </c>
      <c r="V4587" s="7" t="s">
        <v>184</v>
      </c>
      <c r="W4587" s="7" t="s">
        <v>73</v>
      </c>
      <c r="X4587" s="7" t="s">
        <v>48</v>
      </c>
      <c r="Y4587" s="7" t="s">
        <v>88</v>
      </c>
      <c r="Z4587" s="7" t="s">
        <v>49</v>
      </c>
      <c r="AA4587" s="7" t="s">
        <v>50</v>
      </c>
      <c r="AB4587" s="7" t="s">
        <v>51</v>
      </c>
      <c r="AC4587" s="7" t="s">
        <v>52</v>
      </c>
      <c r="AD4587" s="7" t="s">
        <v>18391</v>
      </c>
      <c r="AE4587" s="7" t="s">
        <v>7426</v>
      </c>
      <c r="AF4587" s="7" t="s">
        <v>18506</v>
      </c>
      <c r="AG4587" s="7" t="s">
        <v>56</v>
      </c>
      <c r="AH4587" s="7" t="s">
        <v>18507</v>
      </c>
      <c r="AI4587" s="7" t="s">
        <v>35804</v>
      </c>
      <c r="AJ4587" s="7" t="s">
        <v>18391</v>
      </c>
      <c r="AK4587" s="7" t="s">
        <v>3243</v>
      </c>
      <c r="AL4587" s="7" t="s">
        <v>18506</v>
      </c>
      <c r="AM4587" s="10" t="s">
        <v>59</v>
      </c>
      <c r="AN4587" s="5" t="str">
        <f>+VLOOKUP(D4587,'[1]Listado de Establecimientos'!$A$1:$P$65536,16,FALSE)</f>
        <v>MARISCAL CACERES</v>
      </c>
      <c r="AO4587" s="5" t="str">
        <f>+VLOOKUP(D4587,'[1]Listado de Establecimientos'!$A$1:$Q$65536,17,FALSE)</f>
        <v>NO PERTENECE A NINGUNA MICRORRED</v>
      </c>
      <c r="AP4587" s="5">
        <f t="shared" si="72"/>
        <v>5</v>
      </c>
    </row>
    <row r="4588" spans="1:42" ht="36">
      <c r="A4588" s="6">
        <v>178</v>
      </c>
      <c r="B4588" s="7" t="s">
        <v>35805</v>
      </c>
      <c r="C4588" s="8" t="s">
        <v>40</v>
      </c>
      <c r="D4588" s="7" t="s">
        <v>145</v>
      </c>
      <c r="E4588" s="7" t="s">
        <v>146</v>
      </c>
      <c r="F4588" s="7" t="s">
        <v>14756</v>
      </c>
      <c r="G4588" s="7" t="s">
        <v>35806</v>
      </c>
      <c r="H4588" s="7" t="s">
        <v>241</v>
      </c>
      <c r="I4588" s="7" t="s">
        <v>185</v>
      </c>
      <c r="J4588" s="7" t="s">
        <v>35807</v>
      </c>
      <c r="K4588" s="7" t="s">
        <v>152</v>
      </c>
      <c r="L4588" s="7" t="s">
        <v>45</v>
      </c>
      <c r="M4588" s="7" t="s">
        <v>35808</v>
      </c>
      <c r="N4588" s="9" t="s">
        <v>35809</v>
      </c>
      <c r="O4588" s="7" t="s">
        <v>145</v>
      </c>
      <c r="P4588" s="7" t="s">
        <v>146</v>
      </c>
      <c r="Q4588" s="7" t="s">
        <v>35810</v>
      </c>
      <c r="R4588" s="7" t="s">
        <v>32658</v>
      </c>
      <c r="S4588" s="7" t="s">
        <v>35612</v>
      </c>
      <c r="T4588" s="7" t="s">
        <v>983</v>
      </c>
      <c r="U4588" s="7" t="s">
        <v>46</v>
      </c>
      <c r="V4588" s="7" t="s">
        <v>6542</v>
      </c>
      <c r="W4588" s="7" t="s">
        <v>106</v>
      </c>
      <c r="X4588" s="7" t="s">
        <v>48</v>
      </c>
      <c r="Y4588" s="7" t="s">
        <v>122</v>
      </c>
      <c r="Z4588" s="7" t="s">
        <v>94</v>
      </c>
      <c r="AA4588" s="7" t="s">
        <v>50</v>
      </c>
      <c r="AB4588" s="7" t="s">
        <v>51</v>
      </c>
      <c r="AC4588" s="7" t="s">
        <v>52</v>
      </c>
      <c r="AD4588" s="7" t="s">
        <v>18391</v>
      </c>
      <c r="AE4588" s="7" t="s">
        <v>7426</v>
      </c>
      <c r="AF4588" s="7" t="s">
        <v>18506</v>
      </c>
      <c r="AG4588" s="7" t="s">
        <v>56</v>
      </c>
      <c r="AH4588" s="7" t="s">
        <v>18507</v>
      </c>
      <c r="AI4588" s="7" t="s">
        <v>35811</v>
      </c>
      <c r="AJ4588" s="7" t="s">
        <v>18391</v>
      </c>
      <c r="AK4588" s="7" t="s">
        <v>3243</v>
      </c>
      <c r="AL4588" s="7" t="s">
        <v>18506</v>
      </c>
      <c r="AM4588" s="10" t="s">
        <v>59</v>
      </c>
      <c r="AN4588" s="5" t="str">
        <f>+VLOOKUP(D4588,'[1]Listado de Establecimientos'!$A$1:$P$65536,16,FALSE)</f>
        <v>MARISCAL CACERES</v>
      </c>
      <c r="AO4588" s="5" t="str">
        <f>+VLOOKUP(D4588,'[1]Listado de Establecimientos'!$A$1:$Q$65536,17,FALSE)</f>
        <v>NO PERTENECE A NINGUNA MICRORRED</v>
      </c>
      <c r="AP4588" s="5">
        <f t="shared" si="72"/>
        <v>5</v>
      </c>
    </row>
    <row r="4589" spans="1:42" ht="24.75">
      <c r="A4589" s="6">
        <v>179</v>
      </c>
      <c r="B4589" s="7" t="s">
        <v>35812</v>
      </c>
      <c r="C4589" s="8" t="s">
        <v>40</v>
      </c>
      <c r="D4589" s="7" t="s">
        <v>83</v>
      </c>
      <c r="E4589" s="7" t="s">
        <v>143</v>
      </c>
      <c r="F4589" s="7" t="s">
        <v>8189</v>
      </c>
      <c r="G4589" s="7" t="s">
        <v>1745</v>
      </c>
      <c r="H4589" s="7" t="s">
        <v>22715</v>
      </c>
      <c r="I4589" s="7" t="s">
        <v>112</v>
      </c>
      <c r="J4589" s="7" t="s">
        <v>21220</v>
      </c>
      <c r="K4589" s="7" t="s">
        <v>44</v>
      </c>
      <c r="L4589" s="7" t="s">
        <v>45</v>
      </c>
      <c r="M4589" s="7" t="s">
        <v>35813</v>
      </c>
      <c r="N4589" s="9" t="s">
        <v>35814</v>
      </c>
      <c r="O4589" s="7" t="s">
        <v>8506</v>
      </c>
      <c r="P4589" s="7" t="s">
        <v>204</v>
      </c>
      <c r="Q4589" s="7" t="s">
        <v>35815</v>
      </c>
      <c r="R4589" s="7" t="s">
        <v>30340</v>
      </c>
      <c r="S4589" s="7" t="s">
        <v>35816</v>
      </c>
      <c r="T4589" s="7" t="s">
        <v>22240</v>
      </c>
      <c r="U4589" s="7" t="s">
        <v>46</v>
      </c>
      <c r="V4589" s="7" t="s">
        <v>2658</v>
      </c>
      <c r="W4589" s="7" t="s">
        <v>73</v>
      </c>
      <c r="X4589" s="7" t="s">
        <v>48</v>
      </c>
      <c r="Y4589" s="7" t="s">
        <v>94</v>
      </c>
      <c r="Z4589" s="7" t="s">
        <v>270</v>
      </c>
      <c r="AA4589" s="7" t="s">
        <v>50</v>
      </c>
      <c r="AB4589" s="7" t="s">
        <v>51</v>
      </c>
      <c r="AC4589" s="7" t="s">
        <v>52</v>
      </c>
      <c r="AD4589" s="7" t="s">
        <v>998</v>
      </c>
      <c r="AE4589" s="7" t="s">
        <v>1354</v>
      </c>
      <c r="AF4589" s="7" t="s">
        <v>7662</v>
      </c>
      <c r="AG4589" s="7" t="s">
        <v>56</v>
      </c>
      <c r="AH4589" s="7" t="s">
        <v>7663</v>
      </c>
      <c r="AI4589" s="7" t="s">
        <v>35817</v>
      </c>
      <c r="AJ4589" s="7" t="s">
        <v>998</v>
      </c>
      <c r="AK4589" s="7" t="s">
        <v>1225</v>
      </c>
      <c r="AL4589" s="7" t="s">
        <v>7662</v>
      </c>
      <c r="AM4589" s="10" t="s">
        <v>59</v>
      </c>
      <c r="AN4589" s="5" t="str">
        <f>+VLOOKUP(D4589,'[1]Listado de Establecimientos'!$A$1:$P$65536,16,FALSE)</f>
        <v>MOYOBAMBA</v>
      </c>
      <c r="AO4589" s="5" t="str">
        <f>+VLOOKUP(D4589,'[1]Listado de Establecimientos'!$A$1:$Q$65536,17,FALSE)</f>
        <v>NO PERTENECE A NINGUNA MICRORED</v>
      </c>
      <c r="AP4589" s="5">
        <f t="shared" si="72"/>
        <v>5</v>
      </c>
    </row>
    <row r="4590" spans="1:42" ht="24">
      <c r="A4590" s="6">
        <v>180</v>
      </c>
      <c r="B4590" s="7" t="s">
        <v>35818</v>
      </c>
      <c r="C4590" s="8" t="s">
        <v>40</v>
      </c>
      <c r="D4590" s="7" t="s">
        <v>102</v>
      </c>
      <c r="E4590" s="7" t="s">
        <v>103</v>
      </c>
      <c r="F4590" s="7" t="s">
        <v>13068</v>
      </c>
      <c r="G4590" s="7" t="s">
        <v>4841</v>
      </c>
      <c r="H4590" s="7" t="s">
        <v>35819</v>
      </c>
      <c r="I4590" s="7" t="s">
        <v>97</v>
      </c>
      <c r="J4590" s="7" t="s">
        <v>35820</v>
      </c>
      <c r="K4590" s="7" t="s">
        <v>86</v>
      </c>
      <c r="L4590" s="7" t="s">
        <v>45</v>
      </c>
      <c r="M4590" s="7" t="s">
        <v>35821</v>
      </c>
      <c r="N4590" s="9" t="s">
        <v>35822</v>
      </c>
      <c r="O4590" s="7" t="s">
        <v>938</v>
      </c>
      <c r="P4590" s="7" t="s">
        <v>939</v>
      </c>
      <c r="Q4590" s="7" t="s">
        <v>32405</v>
      </c>
      <c r="R4590" s="7" t="s">
        <v>30291</v>
      </c>
      <c r="S4590" s="7" t="s">
        <v>35816</v>
      </c>
      <c r="T4590" s="7" t="s">
        <v>22941</v>
      </c>
      <c r="U4590" s="7" t="s">
        <v>46</v>
      </c>
      <c r="V4590" s="7" t="s">
        <v>3028</v>
      </c>
      <c r="W4590" s="7" t="s">
        <v>106</v>
      </c>
      <c r="X4590" s="7" t="s">
        <v>48</v>
      </c>
      <c r="Y4590" s="7" t="s">
        <v>113</v>
      </c>
      <c r="Z4590" s="7" t="s">
        <v>1659</v>
      </c>
      <c r="AA4590" s="7" t="s">
        <v>50</v>
      </c>
      <c r="AB4590" s="7" t="s">
        <v>51</v>
      </c>
      <c r="AC4590" s="7" t="s">
        <v>52</v>
      </c>
      <c r="AD4590" s="7" t="s">
        <v>108</v>
      </c>
      <c r="AE4590" s="7" t="s">
        <v>4279</v>
      </c>
      <c r="AF4590" s="7" t="s">
        <v>2401</v>
      </c>
      <c r="AG4590" s="7" t="s">
        <v>56</v>
      </c>
      <c r="AH4590" s="7" t="s">
        <v>4280</v>
      </c>
      <c r="AI4590" s="7" t="s">
        <v>35823</v>
      </c>
      <c r="AJ4590" s="7" t="s">
        <v>108</v>
      </c>
      <c r="AK4590" s="7" t="s">
        <v>2755</v>
      </c>
      <c r="AL4590" s="7" t="s">
        <v>2401</v>
      </c>
      <c r="AM4590" s="10" t="s">
        <v>59</v>
      </c>
      <c r="AN4590" s="5" t="str">
        <f>+VLOOKUP(D4590,'[1]Listado de Establecimientos'!$A$1:$P$65536,16,FALSE)</f>
        <v>RIOJA</v>
      </c>
      <c r="AO4590" s="5" t="str">
        <f>+VLOOKUP(D4590,'[1]Listado de Establecimientos'!$A$1:$Q$65536,17,FALSE)</f>
        <v xml:space="preserve">NUEVA CAJAMARCA                                             </v>
      </c>
      <c r="AP4590" s="5">
        <f t="shared" si="72"/>
        <v>5</v>
      </c>
    </row>
    <row r="4591" spans="1:42" ht="24.75">
      <c r="A4591" s="6">
        <v>181</v>
      </c>
      <c r="B4591" s="7" t="s">
        <v>35824</v>
      </c>
      <c r="C4591" s="8" t="s">
        <v>40</v>
      </c>
      <c r="D4591" s="7" t="s">
        <v>102</v>
      </c>
      <c r="E4591" s="7" t="s">
        <v>103</v>
      </c>
      <c r="F4591" s="7" t="s">
        <v>23276</v>
      </c>
      <c r="G4591" s="7" t="s">
        <v>6434</v>
      </c>
      <c r="H4591" s="7" t="s">
        <v>35825</v>
      </c>
      <c r="I4591" s="7" t="s">
        <v>112</v>
      </c>
      <c r="J4591" s="7" t="s">
        <v>35323</v>
      </c>
      <c r="K4591" s="7" t="s">
        <v>86</v>
      </c>
      <c r="L4591" s="7" t="s">
        <v>45</v>
      </c>
      <c r="M4591" s="7" t="s">
        <v>35826</v>
      </c>
      <c r="N4591" s="9" t="s">
        <v>35827</v>
      </c>
      <c r="O4591" s="7" t="s">
        <v>102</v>
      </c>
      <c r="P4591" s="7" t="s">
        <v>103</v>
      </c>
      <c r="Q4591" s="7" t="s">
        <v>35828</v>
      </c>
      <c r="R4591" s="7" t="s">
        <v>30253</v>
      </c>
      <c r="S4591" s="7" t="s">
        <v>35816</v>
      </c>
      <c r="T4591" s="7" t="s">
        <v>4113</v>
      </c>
      <c r="U4591" s="7" t="s">
        <v>46</v>
      </c>
      <c r="V4591" s="7" t="s">
        <v>169</v>
      </c>
      <c r="W4591" s="7" t="s">
        <v>73</v>
      </c>
      <c r="X4591" s="7" t="s">
        <v>48</v>
      </c>
      <c r="Y4591" s="7" t="s">
        <v>113</v>
      </c>
      <c r="Z4591" s="7" t="s">
        <v>122</v>
      </c>
      <c r="AA4591" s="7" t="s">
        <v>50</v>
      </c>
      <c r="AB4591" s="7" t="s">
        <v>51</v>
      </c>
      <c r="AC4591" s="7" t="s">
        <v>52</v>
      </c>
      <c r="AD4591" s="7" t="s">
        <v>108</v>
      </c>
      <c r="AE4591" s="7" t="s">
        <v>4279</v>
      </c>
      <c r="AF4591" s="7" t="s">
        <v>2401</v>
      </c>
      <c r="AG4591" s="7" t="s">
        <v>56</v>
      </c>
      <c r="AH4591" s="7" t="s">
        <v>4280</v>
      </c>
      <c r="AI4591" s="7" t="s">
        <v>35829</v>
      </c>
      <c r="AJ4591" s="7" t="s">
        <v>108</v>
      </c>
      <c r="AK4591" s="7" t="s">
        <v>2755</v>
      </c>
      <c r="AL4591" s="7" t="s">
        <v>2401</v>
      </c>
      <c r="AM4591" s="10" t="s">
        <v>59</v>
      </c>
      <c r="AN4591" s="5" t="str">
        <f>+VLOOKUP(D4591,'[1]Listado de Establecimientos'!$A$1:$P$65536,16,FALSE)</f>
        <v>RIOJA</v>
      </c>
      <c r="AO4591" s="5" t="str">
        <f>+VLOOKUP(D4591,'[1]Listado de Establecimientos'!$A$1:$Q$65536,17,FALSE)</f>
        <v xml:space="preserve">NUEVA CAJAMARCA                                             </v>
      </c>
      <c r="AP4591" s="5">
        <f t="shared" si="72"/>
        <v>5</v>
      </c>
    </row>
    <row r="4592" spans="1:42" ht="24.75">
      <c r="A4592" s="6">
        <v>182</v>
      </c>
      <c r="B4592" s="7" t="s">
        <v>35830</v>
      </c>
      <c r="C4592" s="8" t="s">
        <v>40</v>
      </c>
      <c r="D4592" s="7" t="s">
        <v>102</v>
      </c>
      <c r="E4592" s="7" t="s">
        <v>103</v>
      </c>
      <c r="F4592" s="7" t="s">
        <v>1618</v>
      </c>
      <c r="G4592" s="7" t="s">
        <v>933</v>
      </c>
      <c r="H4592" s="7" t="s">
        <v>389</v>
      </c>
      <c r="I4592" s="7" t="s">
        <v>138</v>
      </c>
      <c r="J4592" s="7" t="s">
        <v>8632</v>
      </c>
      <c r="K4592" s="7" t="s">
        <v>86</v>
      </c>
      <c r="L4592" s="7" t="s">
        <v>45</v>
      </c>
      <c r="M4592" s="7" t="s">
        <v>35831</v>
      </c>
      <c r="N4592" s="9" t="s">
        <v>35832</v>
      </c>
      <c r="O4592" s="7" t="s">
        <v>6858</v>
      </c>
      <c r="P4592" s="7" t="s">
        <v>6859</v>
      </c>
      <c r="Q4592" s="7" t="s">
        <v>35833</v>
      </c>
      <c r="R4592" s="7" t="s">
        <v>30809</v>
      </c>
      <c r="S4592" s="7" t="s">
        <v>35816</v>
      </c>
      <c r="T4592" s="7" t="s">
        <v>814</v>
      </c>
      <c r="U4592" s="7" t="s">
        <v>46</v>
      </c>
      <c r="V4592" s="7" t="s">
        <v>5492</v>
      </c>
      <c r="W4592" s="7" t="s">
        <v>8380</v>
      </c>
      <c r="X4592" s="7" t="s">
        <v>48</v>
      </c>
      <c r="Y4592" s="7" t="s">
        <v>114</v>
      </c>
      <c r="Z4592" s="7" t="s">
        <v>94</v>
      </c>
      <c r="AA4592" s="7" t="s">
        <v>50</v>
      </c>
      <c r="AB4592" s="7" t="s">
        <v>51</v>
      </c>
      <c r="AC4592" s="7" t="s">
        <v>52</v>
      </c>
      <c r="AD4592" s="7" t="s">
        <v>108</v>
      </c>
      <c r="AE4592" s="7" t="s">
        <v>4279</v>
      </c>
      <c r="AF4592" s="7" t="s">
        <v>2401</v>
      </c>
      <c r="AG4592" s="7" t="s">
        <v>56</v>
      </c>
      <c r="AH4592" s="7" t="s">
        <v>4280</v>
      </c>
      <c r="AI4592" s="7" t="s">
        <v>35834</v>
      </c>
      <c r="AJ4592" s="7" t="s">
        <v>108</v>
      </c>
      <c r="AK4592" s="7" t="s">
        <v>2755</v>
      </c>
      <c r="AL4592" s="7" t="s">
        <v>2401</v>
      </c>
      <c r="AM4592" s="10" t="s">
        <v>59</v>
      </c>
      <c r="AN4592" s="5" t="str">
        <f>+VLOOKUP(D4592,'[1]Listado de Establecimientos'!$A$1:$P$65536,16,FALSE)</f>
        <v>RIOJA</v>
      </c>
      <c r="AO4592" s="5" t="str">
        <f>+VLOOKUP(D4592,'[1]Listado de Establecimientos'!$A$1:$Q$65536,17,FALSE)</f>
        <v xml:space="preserve">NUEVA CAJAMARCA                                             </v>
      </c>
      <c r="AP4592" s="5">
        <f t="shared" si="72"/>
        <v>5</v>
      </c>
    </row>
    <row r="4593" spans="1:42" ht="25.5" thickBot="1">
      <c r="A4593" s="6">
        <v>183</v>
      </c>
      <c r="B4593" s="7" t="s">
        <v>35835</v>
      </c>
      <c r="C4593" s="8" t="s">
        <v>40</v>
      </c>
      <c r="D4593" s="7" t="s">
        <v>116</v>
      </c>
      <c r="E4593" s="7" t="s">
        <v>117</v>
      </c>
      <c r="F4593" s="7" t="s">
        <v>6927</v>
      </c>
      <c r="G4593" s="7" t="s">
        <v>332</v>
      </c>
      <c r="H4593" s="7" t="s">
        <v>35836</v>
      </c>
      <c r="I4593" s="7" t="s">
        <v>49</v>
      </c>
      <c r="J4593" s="7" t="s">
        <v>35837</v>
      </c>
      <c r="K4593" s="7" t="s">
        <v>86</v>
      </c>
      <c r="L4593" s="7" t="s">
        <v>45</v>
      </c>
      <c r="M4593" s="7" t="s">
        <v>35838</v>
      </c>
      <c r="N4593" s="9" t="s">
        <v>35839</v>
      </c>
      <c r="O4593" s="7" t="s">
        <v>3375</v>
      </c>
      <c r="P4593" s="7" t="s">
        <v>3376</v>
      </c>
      <c r="Q4593" s="7" t="s">
        <v>35840</v>
      </c>
      <c r="R4593" s="7" t="s">
        <v>30189</v>
      </c>
      <c r="S4593" s="7" t="s">
        <v>35816</v>
      </c>
      <c r="T4593" s="7" t="s">
        <v>25517</v>
      </c>
      <c r="U4593" s="7" t="s">
        <v>64</v>
      </c>
      <c r="V4593" s="7" t="s">
        <v>1872</v>
      </c>
      <c r="W4593" s="7" t="s">
        <v>73</v>
      </c>
      <c r="X4593" s="7" t="s">
        <v>48</v>
      </c>
      <c r="Y4593" s="7" t="s">
        <v>114</v>
      </c>
      <c r="Z4593" s="7" t="s">
        <v>113</v>
      </c>
      <c r="AA4593" s="7" t="s">
        <v>50</v>
      </c>
      <c r="AB4593" s="7" t="s">
        <v>51</v>
      </c>
      <c r="AC4593" s="7" t="s">
        <v>52</v>
      </c>
      <c r="AD4593" s="7" t="s">
        <v>1156</v>
      </c>
      <c r="AE4593" s="7" t="s">
        <v>1157</v>
      </c>
      <c r="AF4593" s="7" t="s">
        <v>1158</v>
      </c>
      <c r="AG4593" s="7" t="s">
        <v>56</v>
      </c>
      <c r="AH4593" s="7" t="s">
        <v>1159</v>
      </c>
      <c r="AI4593" s="7" t="s">
        <v>35841</v>
      </c>
      <c r="AJ4593" s="7" t="s">
        <v>1156</v>
      </c>
      <c r="AK4593" s="7" t="s">
        <v>1013</v>
      </c>
      <c r="AL4593" s="7" t="s">
        <v>1158</v>
      </c>
      <c r="AM4593" s="10" t="s">
        <v>59</v>
      </c>
      <c r="AN4593" s="5" t="str">
        <f>+VLOOKUP(D4593,'[1]Listado de Establecimientos'!$A$1:$P$65536,16,FALSE)</f>
        <v>NO PERTENECE A NINGUNA RED</v>
      </c>
      <c r="AO4593" s="5" t="str">
        <f>+VLOOKUP(D4593,'[1]Listado de Establecimientos'!$A$1:$Q$65536,17,FALSE)</f>
        <v>NO PERTENECE A NINGUNA MICRORED</v>
      </c>
      <c r="AP4593" s="5">
        <f t="shared" si="72"/>
        <v>5</v>
      </c>
    </row>
    <row r="4594" spans="1:42" ht="15.75" thickBot="1">
      <c r="A4594" s="17" t="s">
        <v>268</v>
      </c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  <c r="AK4594" s="18"/>
      <c r="AL4594" s="19"/>
      <c r="AM4594" s="10" t="s">
        <v>268</v>
      </c>
      <c r="AN4594" s="5" t="e">
        <f>+VLOOKUP(D4594,'[1]Listado de Establecimientos'!$A$1:$P$65536,16,FALSE)</f>
        <v>#N/A</v>
      </c>
      <c r="AO4594" s="5" t="e">
        <f>+VLOOKUP(D4594,'[1]Listado de Establecimientos'!$A$1:$Q$65536,17,FALSE)</f>
        <v>#N/A</v>
      </c>
      <c r="AP4594" s="5">
        <f t="shared" si="72"/>
        <v>1</v>
      </c>
    </row>
    <row r="4595" spans="1:42" ht="24">
      <c r="A4595" s="6">
        <v>1</v>
      </c>
      <c r="B4595" s="7" t="s">
        <v>34952</v>
      </c>
      <c r="C4595" s="8" t="s">
        <v>40</v>
      </c>
      <c r="D4595" s="7" t="s">
        <v>116</v>
      </c>
      <c r="E4595" s="7" t="s">
        <v>117</v>
      </c>
      <c r="F4595" s="7" t="s">
        <v>919</v>
      </c>
      <c r="G4595" s="7" t="s">
        <v>1333</v>
      </c>
      <c r="H4595" s="7" t="s">
        <v>34953</v>
      </c>
      <c r="I4595" s="7" t="s">
        <v>49</v>
      </c>
      <c r="J4595" s="7" t="s">
        <v>6276</v>
      </c>
      <c r="K4595" s="7" t="s">
        <v>63</v>
      </c>
      <c r="L4595" s="7" t="s">
        <v>45</v>
      </c>
      <c r="M4595" s="7" t="s">
        <v>34954</v>
      </c>
      <c r="N4595" s="9" t="s">
        <v>34955</v>
      </c>
      <c r="O4595" s="7" t="s">
        <v>737</v>
      </c>
      <c r="P4595" s="7" t="s">
        <v>117</v>
      </c>
      <c r="Q4595" s="7" t="s">
        <v>30419</v>
      </c>
      <c r="R4595" s="7" t="s">
        <v>30183</v>
      </c>
      <c r="S4595" s="7" t="s">
        <v>34280</v>
      </c>
      <c r="T4595" s="7" t="s">
        <v>11071</v>
      </c>
      <c r="U4595" s="7" t="s">
        <v>46</v>
      </c>
      <c r="V4595" s="7" t="s">
        <v>276</v>
      </c>
      <c r="W4595" s="7" t="s">
        <v>740</v>
      </c>
      <c r="X4595" s="7" t="s">
        <v>66</v>
      </c>
      <c r="Y4595" s="7" t="s">
        <v>122</v>
      </c>
      <c r="Z4595" s="7" t="s">
        <v>122</v>
      </c>
      <c r="AA4595" s="7" t="s">
        <v>50</v>
      </c>
      <c r="AB4595" s="7" t="s">
        <v>125</v>
      </c>
      <c r="AC4595" s="7" t="s">
        <v>50</v>
      </c>
      <c r="AD4595" s="7" t="s">
        <v>402</v>
      </c>
      <c r="AE4595" s="7" t="s">
        <v>403</v>
      </c>
      <c r="AF4595" s="7" t="s">
        <v>404</v>
      </c>
      <c r="AG4595" s="7" t="s">
        <v>56</v>
      </c>
      <c r="AH4595" s="7" t="s">
        <v>2322</v>
      </c>
      <c r="AI4595" s="7" t="s">
        <v>34956</v>
      </c>
      <c r="AJ4595" s="7" t="s">
        <v>402</v>
      </c>
      <c r="AK4595" s="7" t="s">
        <v>444</v>
      </c>
      <c r="AL4595" s="7" t="s">
        <v>404</v>
      </c>
      <c r="AM4595" s="10" t="s">
        <v>268</v>
      </c>
      <c r="AN4595" s="5" t="str">
        <f>+VLOOKUP(D4595,'[1]Listado de Establecimientos'!$A$1:$P$65536,16,FALSE)</f>
        <v>NO PERTENECE A NINGUNA RED</v>
      </c>
      <c r="AO4595" s="5" t="str">
        <f>+VLOOKUP(D4595,'[1]Listado de Establecimientos'!$A$1:$Q$65536,17,FALSE)</f>
        <v>NO PERTENECE A NINGUNA MICRORED</v>
      </c>
      <c r="AP4595" s="5">
        <f t="shared" si="72"/>
        <v>5</v>
      </c>
    </row>
    <row r="4596" spans="1:42" ht="33">
      <c r="A4596" s="6">
        <v>2</v>
      </c>
      <c r="B4596" s="7" t="s">
        <v>34957</v>
      </c>
      <c r="C4596" s="8" t="s">
        <v>40</v>
      </c>
      <c r="D4596" s="7" t="s">
        <v>116</v>
      </c>
      <c r="E4596" s="7" t="s">
        <v>117</v>
      </c>
      <c r="F4596" s="7" t="s">
        <v>80</v>
      </c>
      <c r="G4596" s="7" t="s">
        <v>5253</v>
      </c>
      <c r="H4596" s="7" t="s">
        <v>34958</v>
      </c>
      <c r="I4596" s="7" t="s">
        <v>77</v>
      </c>
      <c r="J4596" s="7" t="s">
        <v>34959</v>
      </c>
      <c r="K4596" s="7" t="s">
        <v>44</v>
      </c>
      <c r="L4596" s="7" t="s">
        <v>45</v>
      </c>
      <c r="M4596" s="7" t="s">
        <v>34960</v>
      </c>
      <c r="N4596" s="9" t="s">
        <v>34961</v>
      </c>
      <c r="O4596" s="7" t="s">
        <v>2319</v>
      </c>
      <c r="P4596" s="7" t="s">
        <v>2320</v>
      </c>
      <c r="Q4596" s="7" t="s">
        <v>34962</v>
      </c>
      <c r="R4596" s="7" t="s">
        <v>30412</v>
      </c>
      <c r="S4596" s="7" t="s">
        <v>29684</v>
      </c>
      <c r="T4596" s="7" t="s">
        <v>4671</v>
      </c>
      <c r="U4596" s="7" t="s">
        <v>64</v>
      </c>
      <c r="V4596" s="7" t="s">
        <v>9278</v>
      </c>
      <c r="W4596" s="7" t="s">
        <v>65</v>
      </c>
      <c r="X4596" s="7" t="s">
        <v>123</v>
      </c>
      <c r="Y4596" s="7" t="s">
        <v>122</v>
      </c>
      <c r="Z4596" s="7" t="s">
        <v>94</v>
      </c>
      <c r="AA4596" s="7" t="s">
        <v>50</v>
      </c>
      <c r="AB4596" s="7" t="s">
        <v>125</v>
      </c>
      <c r="AC4596" s="7" t="s">
        <v>50</v>
      </c>
      <c r="AD4596" s="7" t="s">
        <v>402</v>
      </c>
      <c r="AE4596" s="7" t="s">
        <v>403</v>
      </c>
      <c r="AF4596" s="7" t="s">
        <v>404</v>
      </c>
      <c r="AG4596" s="7" t="s">
        <v>56</v>
      </c>
      <c r="AH4596" s="7" t="s">
        <v>2322</v>
      </c>
      <c r="AI4596" s="7" t="s">
        <v>34963</v>
      </c>
      <c r="AJ4596" s="7" t="s">
        <v>402</v>
      </c>
      <c r="AK4596" s="7" t="s">
        <v>444</v>
      </c>
      <c r="AL4596" s="7" t="s">
        <v>404</v>
      </c>
      <c r="AM4596" s="10" t="s">
        <v>268</v>
      </c>
      <c r="AN4596" s="5" t="str">
        <f>+VLOOKUP(D4596,'[1]Listado de Establecimientos'!$A$1:$P$65536,16,FALSE)</f>
        <v>NO PERTENECE A NINGUNA RED</v>
      </c>
      <c r="AO4596" s="5" t="str">
        <f>+VLOOKUP(D4596,'[1]Listado de Establecimientos'!$A$1:$Q$65536,17,FALSE)</f>
        <v>NO PERTENECE A NINGUNA MICRORED</v>
      </c>
      <c r="AP4596" s="5">
        <f t="shared" si="72"/>
        <v>5</v>
      </c>
    </row>
    <row r="4597" spans="1:42" ht="36">
      <c r="A4597" s="6">
        <v>3</v>
      </c>
      <c r="B4597" s="7" t="s">
        <v>34964</v>
      </c>
      <c r="C4597" s="8" t="s">
        <v>40</v>
      </c>
      <c r="D4597" s="7" t="s">
        <v>145</v>
      </c>
      <c r="E4597" s="7" t="s">
        <v>146</v>
      </c>
      <c r="F4597" s="7" t="s">
        <v>172</v>
      </c>
      <c r="G4597" s="7" t="s">
        <v>1407</v>
      </c>
      <c r="H4597" s="7" t="s">
        <v>34965</v>
      </c>
      <c r="I4597" s="7" t="s">
        <v>1474</v>
      </c>
      <c r="J4597" s="7" t="s">
        <v>31008</v>
      </c>
      <c r="K4597" s="7" t="s">
        <v>44</v>
      </c>
      <c r="L4597" s="7" t="s">
        <v>45</v>
      </c>
      <c r="M4597" s="7" t="s">
        <v>34966</v>
      </c>
      <c r="N4597" s="9" t="s">
        <v>34967</v>
      </c>
      <c r="O4597" s="7" t="s">
        <v>145</v>
      </c>
      <c r="P4597" s="7" t="s">
        <v>146</v>
      </c>
      <c r="Q4597" s="7" t="s">
        <v>34968</v>
      </c>
      <c r="R4597" s="7" t="s">
        <v>30520</v>
      </c>
      <c r="S4597" s="7" t="s">
        <v>34280</v>
      </c>
      <c r="T4597" s="7" t="s">
        <v>3754</v>
      </c>
      <c r="U4597" s="7" t="s">
        <v>64</v>
      </c>
      <c r="V4597" s="7" t="s">
        <v>105</v>
      </c>
      <c r="W4597" s="7" t="s">
        <v>65</v>
      </c>
      <c r="X4597" s="7" t="s">
        <v>48</v>
      </c>
      <c r="Y4597" s="7" t="s">
        <v>79</v>
      </c>
      <c r="Z4597" s="7" t="s">
        <v>88</v>
      </c>
      <c r="AA4597" s="7" t="s">
        <v>50</v>
      </c>
      <c r="AB4597" s="7" t="s">
        <v>125</v>
      </c>
      <c r="AC4597" s="7" t="s">
        <v>50</v>
      </c>
      <c r="AD4597" s="7" t="s">
        <v>121</v>
      </c>
      <c r="AE4597" s="7" t="s">
        <v>9585</v>
      </c>
      <c r="AF4597" s="7" t="s">
        <v>6048</v>
      </c>
      <c r="AG4597" s="7" t="s">
        <v>56</v>
      </c>
      <c r="AH4597" s="7" t="s">
        <v>15219</v>
      </c>
      <c r="AI4597" s="7" t="s">
        <v>34969</v>
      </c>
      <c r="AJ4597" s="7" t="s">
        <v>121</v>
      </c>
      <c r="AK4597" s="7" t="s">
        <v>9587</v>
      </c>
      <c r="AL4597" s="7" t="s">
        <v>6048</v>
      </c>
      <c r="AM4597" s="10" t="s">
        <v>268</v>
      </c>
      <c r="AN4597" s="5" t="str">
        <f>+VLOOKUP(D4597,'[1]Listado de Establecimientos'!$A$1:$P$65536,16,FALSE)</f>
        <v>MARISCAL CACERES</v>
      </c>
      <c r="AO4597" s="5" t="str">
        <f>+VLOOKUP(D4597,'[1]Listado de Establecimientos'!$A$1:$Q$65536,17,FALSE)</f>
        <v>NO PERTENECE A NINGUNA MICRORRED</v>
      </c>
      <c r="AP4597" s="5">
        <f t="shared" si="72"/>
        <v>5</v>
      </c>
    </row>
    <row r="4598" spans="1:42" ht="24.75">
      <c r="A4598" s="6">
        <v>4</v>
      </c>
      <c r="B4598" s="7" t="s">
        <v>34970</v>
      </c>
      <c r="C4598" s="8" t="s">
        <v>40</v>
      </c>
      <c r="D4598" s="7" t="s">
        <v>116</v>
      </c>
      <c r="E4598" s="7" t="s">
        <v>117</v>
      </c>
      <c r="F4598" s="7" t="s">
        <v>3541</v>
      </c>
      <c r="G4598" s="7" t="s">
        <v>10063</v>
      </c>
      <c r="H4598" s="7" t="s">
        <v>34971</v>
      </c>
      <c r="I4598" s="7" t="s">
        <v>1474</v>
      </c>
      <c r="J4598" s="7" t="s">
        <v>4145</v>
      </c>
      <c r="K4598" s="7" t="s">
        <v>44</v>
      </c>
      <c r="L4598" s="7" t="s">
        <v>45</v>
      </c>
      <c r="M4598" s="7" t="s">
        <v>34972</v>
      </c>
      <c r="N4598" s="9" t="s">
        <v>34973</v>
      </c>
      <c r="O4598" s="7" t="s">
        <v>4917</v>
      </c>
      <c r="P4598" s="7" t="s">
        <v>4918</v>
      </c>
      <c r="Q4598" s="7" t="s">
        <v>34974</v>
      </c>
      <c r="R4598" s="7" t="s">
        <v>30520</v>
      </c>
      <c r="S4598" s="7" t="s">
        <v>29684</v>
      </c>
      <c r="T4598" s="7" t="s">
        <v>5876</v>
      </c>
      <c r="U4598" s="7" t="s">
        <v>46</v>
      </c>
      <c r="V4598" s="7" t="s">
        <v>6214</v>
      </c>
      <c r="W4598" s="7" t="s">
        <v>73</v>
      </c>
      <c r="X4598" s="7" t="s">
        <v>48</v>
      </c>
      <c r="Y4598" s="7" t="s">
        <v>730</v>
      </c>
      <c r="Z4598" s="7" t="s">
        <v>18440</v>
      </c>
      <c r="AA4598" s="7" t="s">
        <v>50</v>
      </c>
      <c r="AB4598" s="7" t="s">
        <v>125</v>
      </c>
      <c r="AC4598" s="7" t="s">
        <v>50</v>
      </c>
      <c r="AD4598" s="7" t="s">
        <v>402</v>
      </c>
      <c r="AE4598" s="7" t="s">
        <v>403</v>
      </c>
      <c r="AF4598" s="7" t="s">
        <v>404</v>
      </c>
      <c r="AG4598" s="7" t="s">
        <v>56</v>
      </c>
      <c r="AH4598" s="7" t="s">
        <v>2322</v>
      </c>
      <c r="AI4598" s="7" t="s">
        <v>34975</v>
      </c>
      <c r="AJ4598" s="7" t="s">
        <v>402</v>
      </c>
      <c r="AK4598" s="7" t="s">
        <v>444</v>
      </c>
      <c r="AL4598" s="7" t="s">
        <v>404</v>
      </c>
      <c r="AM4598" s="10" t="s">
        <v>268</v>
      </c>
      <c r="AN4598" s="5" t="str">
        <f>+VLOOKUP(D4598,'[1]Listado de Establecimientos'!$A$1:$P$65536,16,FALSE)</f>
        <v>NO PERTENECE A NINGUNA RED</v>
      </c>
      <c r="AO4598" s="5" t="str">
        <f>+VLOOKUP(D4598,'[1]Listado de Establecimientos'!$A$1:$Q$65536,17,FALSE)</f>
        <v>NO PERTENECE A NINGUNA MICRORED</v>
      </c>
      <c r="AP4598" s="5">
        <f t="shared" si="72"/>
        <v>5</v>
      </c>
    </row>
    <row r="4599" spans="1:42" ht="24.75">
      <c r="A4599" s="6">
        <v>5</v>
      </c>
      <c r="B4599" s="7" t="s">
        <v>34976</v>
      </c>
      <c r="C4599" s="8" t="s">
        <v>40</v>
      </c>
      <c r="D4599" s="7" t="s">
        <v>74</v>
      </c>
      <c r="E4599" s="7" t="s">
        <v>75</v>
      </c>
      <c r="F4599" s="7" t="s">
        <v>19397</v>
      </c>
      <c r="G4599" s="7" t="s">
        <v>1231</v>
      </c>
      <c r="H4599" s="7" t="s">
        <v>1746</v>
      </c>
      <c r="I4599" s="7" t="s">
        <v>275</v>
      </c>
      <c r="J4599" s="7" t="s">
        <v>34977</v>
      </c>
      <c r="K4599" s="7" t="s">
        <v>86</v>
      </c>
      <c r="L4599" s="7" t="s">
        <v>45</v>
      </c>
      <c r="M4599" s="7" t="s">
        <v>34978</v>
      </c>
      <c r="N4599" s="9" t="s">
        <v>34979</v>
      </c>
      <c r="O4599" s="7" t="s">
        <v>1221</v>
      </c>
      <c r="P4599" s="7" t="s">
        <v>1222</v>
      </c>
      <c r="Q4599" s="7" t="s">
        <v>30625</v>
      </c>
      <c r="R4599" s="7" t="s">
        <v>30285</v>
      </c>
      <c r="S4599" s="7" t="s">
        <v>34280</v>
      </c>
      <c r="T4599" s="7" t="s">
        <v>14644</v>
      </c>
      <c r="U4599" s="7" t="s">
        <v>46</v>
      </c>
      <c r="V4599" s="7" t="s">
        <v>1671</v>
      </c>
      <c r="W4599" s="7" t="s">
        <v>73</v>
      </c>
      <c r="X4599" s="7" t="s">
        <v>48</v>
      </c>
      <c r="Y4599" s="7" t="s">
        <v>79</v>
      </c>
      <c r="Z4599" s="7" t="s">
        <v>114</v>
      </c>
      <c r="AA4599" s="7" t="s">
        <v>50</v>
      </c>
      <c r="AB4599" s="7" t="s">
        <v>125</v>
      </c>
      <c r="AC4599" s="7" t="s">
        <v>50</v>
      </c>
      <c r="AD4599" s="7" t="s">
        <v>80</v>
      </c>
      <c r="AE4599" s="7" t="s">
        <v>218</v>
      </c>
      <c r="AF4599" s="7" t="s">
        <v>82</v>
      </c>
      <c r="AG4599" s="7" t="s">
        <v>219</v>
      </c>
      <c r="AH4599" s="7" t="s">
        <v>220</v>
      </c>
      <c r="AI4599" s="7" t="s">
        <v>34980</v>
      </c>
      <c r="AJ4599" s="7" t="s">
        <v>80</v>
      </c>
      <c r="AK4599" s="7" t="s">
        <v>81</v>
      </c>
      <c r="AL4599" s="7" t="s">
        <v>82</v>
      </c>
      <c r="AM4599" s="10" t="s">
        <v>268</v>
      </c>
      <c r="AN4599" s="5" t="str">
        <f>+VLOOKUP(D4599,'[1]Listado de Establecimientos'!$A$1:$P$65536,16,FALSE)</f>
        <v>TOCACHE</v>
      </c>
      <c r="AO4599" s="5" t="str">
        <f>+VLOOKUP(D4599,'[1]Listado de Establecimientos'!$A$1:$Q$65536,17,FALSE)</f>
        <v>NO PERTENECE A NINGUNA MICRORED</v>
      </c>
      <c r="AP4599" s="5">
        <f t="shared" si="72"/>
        <v>5</v>
      </c>
    </row>
    <row r="4600" spans="1:42" ht="24.75">
      <c r="A4600" s="6">
        <v>6</v>
      </c>
      <c r="B4600" s="7" t="s">
        <v>34981</v>
      </c>
      <c r="C4600" s="8" t="s">
        <v>40</v>
      </c>
      <c r="D4600" s="7" t="s">
        <v>41</v>
      </c>
      <c r="E4600" s="7" t="s">
        <v>42</v>
      </c>
      <c r="F4600" s="7" t="s">
        <v>1156</v>
      </c>
      <c r="G4600" s="7" t="s">
        <v>322</v>
      </c>
      <c r="H4600" s="7" t="s">
        <v>34982</v>
      </c>
      <c r="I4600" s="7" t="s">
        <v>147</v>
      </c>
      <c r="J4600" s="7" t="s">
        <v>34983</v>
      </c>
      <c r="K4600" s="7" t="s">
        <v>63</v>
      </c>
      <c r="L4600" s="7" t="s">
        <v>45</v>
      </c>
      <c r="M4600" s="7" t="s">
        <v>34984</v>
      </c>
      <c r="N4600" s="9" t="s">
        <v>34985</v>
      </c>
      <c r="O4600" s="7" t="s">
        <v>201</v>
      </c>
      <c r="P4600" s="7" t="s">
        <v>202</v>
      </c>
      <c r="Q4600" s="7" t="s">
        <v>34986</v>
      </c>
      <c r="R4600" s="7" t="s">
        <v>30224</v>
      </c>
      <c r="S4600" s="7" t="s">
        <v>34280</v>
      </c>
      <c r="T4600" s="7" t="s">
        <v>4671</v>
      </c>
      <c r="U4600" s="7" t="s">
        <v>64</v>
      </c>
      <c r="V4600" s="7" t="s">
        <v>15730</v>
      </c>
      <c r="W4600" s="7" t="s">
        <v>230</v>
      </c>
      <c r="X4600" s="7" t="s">
        <v>48</v>
      </c>
      <c r="Y4600" s="7" t="s">
        <v>107</v>
      </c>
      <c r="Z4600" s="7" t="s">
        <v>44</v>
      </c>
      <c r="AA4600" s="7" t="s">
        <v>50</v>
      </c>
      <c r="AB4600" s="7" t="s">
        <v>125</v>
      </c>
      <c r="AC4600" s="7" t="s">
        <v>52</v>
      </c>
      <c r="AD4600" s="7" t="s">
        <v>271</v>
      </c>
      <c r="AE4600" s="7" t="s">
        <v>170</v>
      </c>
      <c r="AF4600" s="7" t="s">
        <v>272</v>
      </c>
      <c r="AG4600" s="7" t="s">
        <v>56</v>
      </c>
      <c r="AH4600" s="7" t="s">
        <v>273</v>
      </c>
      <c r="AI4600" s="7" t="s">
        <v>34987</v>
      </c>
      <c r="AJ4600" s="7" t="s">
        <v>271</v>
      </c>
      <c r="AK4600" s="7" t="s">
        <v>108</v>
      </c>
      <c r="AL4600" s="7" t="s">
        <v>274</v>
      </c>
      <c r="AM4600" s="10" t="s">
        <v>268</v>
      </c>
      <c r="AN4600" s="5" t="str">
        <f>+VLOOKUP(D4600,'[1]Listado de Establecimientos'!$A$1:$P$65536,16,FALSE)</f>
        <v>NO PERTENECE A NINGUNA RED</v>
      </c>
      <c r="AO4600" s="5" t="str">
        <f>+VLOOKUP(D4600,'[1]Listado de Establecimientos'!$A$1:$Q$65536,17,FALSE)</f>
        <v>NO PERTENECE A NINGUNA MICRORED</v>
      </c>
      <c r="AP4600" s="5">
        <f t="shared" si="72"/>
        <v>5</v>
      </c>
    </row>
    <row r="4601" spans="1:42" ht="24.75">
      <c r="A4601" s="6">
        <v>7</v>
      </c>
      <c r="B4601" s="7" t="s">
        <v>34988</v>
      </c>
      <c r="C4601" s="8" t="s">
        <v>40</v>
      </c>
      <c r="D4601" s="7" t="s">
        <v>41</v>
      </c>
      <c r="E4601" s="7" t="s">
        <v>42</v>
      </c>
      <c r="F4601" s="7" t="s">
        <v>255</v>
      </c>
      <c r="G4601" s="7" t="s">
        <v>2062</v>
      </c>
      <c r="H4601" s="7" t="s">
        <v>34989</v>
      </c>
      <c r="I4601" s="7" t="s">
        <v>1474</v>
      </c>
      <c r="J4601" s="7" t="s">
        <v>34990</v>
      </c>
      <c r="K4601" s="7" t="s">
        <v>152</v>
      </c>
      <c r="L4601" s="7" t="s">
        <v>45</v>
      </c>
      <c r="M4601" s="7" t="s">
        <v>34991</v>
      </c>
      <c r="N4601" s="9" t="s">
        <v>34992</v>
      </c>
      <c r="O4601" s="7" t="s">
        <v>351</v>
      </c>
      <c r="P4601" s="7" t="s">
        <v>352</v>
      </c>
      <c r="Q4601" s="7" t="s">
        <v>34993</v>
      </c>
      <c r="R4601" s="7" t="s">
        <v>30222</v>
      </c>
      <c r="S4601" s="7" t="s">
        <v>34280</v>
      </c>
      <c r="T4601" s="7" t="s">
        <v>10990</v>
      </c>
      <c r="U4601" s="7" t="s">
        <v>46</v>
      </c>
      <c r="V4601" s="7" t="s">
        <v>22942</v>
      </c>
      <c r="W4601" s="7" t="s">
        <v>5962</v>
      </c>
      <c r="X4601" s="7" t="s">
        <v>48</v>
      </c>
      <c r="Y4601" s="7" t="s">
        <v>88</v>
      </c>
      <c r="Z4601" s="7" t="s">
        <v>114</v>
      </c>
      <c r="AA4601" s="7" t="s">
        <v>50</v>
      </c>
      <c r="AB4601" s="7" t="s">
        <v>51</v>
      </c>
      <c r="AC4601" s="7" t="s">
        <v>52</v>
      </c>
      <c r="AD4601" s="7" t="s">
        <v>8403</v>
      </c>
      <c r="AE4601" s="7" t="s">
        <v>1553</v>
      </c>
      <c r="AF4601" s="7" t="s">
        <v>8404</v>
      </c>
      <c r="AG4601" s="7" t="s">
        <v>56</v>
      </c>
      <c r="AH4601" s="7" t="s">
        <v>8405</v>
      </c>
      <c r="AI4601" s="7" t="s">
        <v>34994</v>
      </c>
      <c r="AJ4601" s="7" t="s">
        <v>8403</v>
      </c>
      <c r="AK4601" s="7" t="s">
        <v>682</v>
      </c>
      <c r="AL4601" s="7" t="s">
        <v>8404</v>
      </c>
      <c r="AM4601" s="10" t="s">
        <v>268</v>
      </c>
      <c r="AN4601" s="5" t="str">
        <f>+VLOOKUP(D4601,'[1]Listado de Establecimientos'!$A$1:$P$65536,16,FALSE)</f>
        <v>NO PERTENECE A NINGUNA RED</v>
      </c>
      <c r="AO4601" s="5" t="str">
        <f>+VLOOKUP(D4601,'[1]Listado de Establecimientos'!$A$1:$Q$65536,17,FALSE)</f>
        <v>NO PERTENECE A NINGUNA MICRORED</v>
      </c>
      <c r="AP4601" s="5">
        <f t="shared" si="72"/>
        <v>5</v>
      </c>
    </row>
    <row r="4602" spans="1:42" ht="24">
      <c r="A4602" s="6">
        <v>8</v>
      </c>
      <c r="B4602" s="7" t="s">
        <v>34995</v>
      </c>
      <c r="C4602" s="8" t="s">
        <v>40</v>
      </c>
      <c r="D4602" s="7" t="s">
        <v>74</v>
      </c>
      <c r="E4602" s="7" t="s">
        <v>75</v>
      </c>
      <c r="F4602" s="7" t="s">
        <v>1002</v>
      </c>
      <c r="G4602" s="7" t="s">
        <v>1944</v>
      </c>
      <c r="H4602" s="7" t="s">
        <v>221</v>
      </c>
      <c r="I4602" s="7" t="s">
        <v>1578</v>
      </c>
      <c r="J4602" s="7" t="s">
        <v>34996</v>
      </c>
      <c r="K4602" s="7" t="s">
        <v>63</v>
      </c>
      <c r="L4602" s="7" t="s">
        <v>45</v>
      </c>
      <c r="M4602" s="7" t="s">
        <v>34997</v>
      </c>
      <c r="N4602" s="9" t="s">
        <v>34998</v>
      </c>
      <c r="O4602" s="7" t="s">
        <v>157</v>
      </c>
      <c r="P4602" s="7" t="s">
        <v>158</v>
      </c>
      <c r="Q4602" s="7" t="s">
        <v>30854</v>
      </c>
      <c r="R4602" s="7" t="s">
        <v>30191</v>
      </c>
      <c r="S4602" s="7" t="s">
        <v>34413</v>
      </c>
      <c r="T4602" s="7" t="s">
        <v>22700</v>
      </c>
      <c r="U4602" s="7" t="s">
        <v>46</v>
      </c>
      <c r="V4602" s="7" t="s">
        <v>779</v>
      </c>
      <c r="W4602" s="7" t="s">
        <v>149</v>
      </c>
      <c r="X4602" s="7" t="s">
        <v>66</v>
      </c>
      <c r="Y4602" s="7" t="s">
        <v>730</v>
      </c>
      <c r="Z4602" s="7" t="s">
        <v>122</v>
      </c>
      <c r="AA4602" s="7" t="s">
        <v>50</v>
      </c>
      <c r="AB4602" s="7" t="s">
        <v>125</v>
      </c>
      <c r="AC4602" s="7" t="s">
        <v>50</v>
      </c>
      <c r="AD4602" s="7" t="s">
        <v>80</v>
      </c>
      <c r="AE4602" s="7" t="s">
        <v>218</v>
      </c>
      <c r="AF4602" s="7" t="s">
        <v>82</v>
      </c>
      <c r="AG4602" s="7" t="s">
        <v>219</v>
      </c>
      <c r="AH4602" s="7" t="s">
        <v>413</v>
      </c>
      <c r="AI4602" s="7" t="s">
        <v>34999</v>
      </c>
      <c r="AJ4602" s="7" t="s">
        <v>80</v>
      </c>
      <c r="AK4602" s="7" t="s">
        <v>81</v>
      </c>
      <c r="AL4602" s="7" t="s">
        <v>82</v>
      </c>
      <c r="AM4602" s="10" t="s">
        <v>268</v>
      </c>
      <c r="AN4602" s="5" t="str">
        <f>+VLOOKUP(D4602,'[1]Listado de Establecimientos'!$A$1:$P$65536,16,FALSE)</f>
        <v>TOCACHE</v>
      </c>
      <c r="AO4602" s="5" t="str">
        <f>+VLOOKUP(D4602,'[1]Listado de Establecimientos'!$A$1:$Q$65536,17,FALSE)</f>
        <v>NO PERTENECE A NINGUNA MICRORED</v>
      </c>
      <c r="AP4602" s="5">
        <f t="shared" si="72"/>
        <v>5</v>
      </c>
    </row>
    <row r="4603" spans="1:42" ht="24">
      <c r="A4603" s="6">
        <v>9</v>
      </c>
      <c r="B4603" s="7" t="s">
        <v>35000</v>
      </c>
      <c r="C4603" s="8" t="s">
        <v>40</v>
      </c>
      <c r="D4603" s="7" t="s">
        <v>83</v>
      </c>
      <c r="E4603" s="7" t="s">
        <v>143</v>
      </c>
      <c r="F4603" s="7" t="s">
        <v>34371</v>
      </c>
      <c r="G4603" s="7" t="s">
        <v>12365</v>
      </c>
      <c r="H4603" s="7" t="s">
        <v>6414</v>
      </c>
      <c r="I4603" s="7" t="s">
        <v>44</v>
      </c>
      <c r="J4603" s="7" t="s">
        <v>13925</v>
      </c>
      <c r="K4603" s="7" t="s">
        <v>44</v>
      </c>
      <c r="L4603" s="7" t="s">
        <v>45</v>
      </c>
      <c r="M4603" s="7" t="s">
        <v>34372</v>
      </c>
      <c r="N4603" s="9" t="s">
        <v>35001</v>
      </c>
      <c r="O4603" s="7" t="s">
        <v>78</v>
      </c>
      <c r="P4603" s="7" t="s">
        <v>78</v>
      </c>
      <c r="Q4603" s="7" t="s">
        <v>34374</v>
      </c>
      <c r="R4603" s="7" t="s">
        <v>30291</v>
      </c>
      <c r="S4603" s="7" t="s">
        <v>34280</v>
      </c>
      <c r="T4603" s="7" t="s">
        <v>3883</v>
      </c>
      <c r="U4603" s="7" t="s">
        <v>46</v>
      </c>
      <c r="V4603" s="7" t="s">
        <v>35002</v>
      </c>
      <c r="W4603" s="7" t="s">
        <v>87</v>
      </c>
      <c r="X4603" s="7" t="s">
        <v>48</v>
      </c>
      <c r="Y4603" s="7" t="s">
        <v>77</v>
      </c>
      <c r="Z4603" s="7" t="s">
        <v>270</v>
      </c>
      <c r="AA4603" s="7" t="s">
        <v>50</v>
      </c>
      <c r="AB4603" s="7" t="s">
        <v>51</v>
      </c>
      <c r="AC4603" s="7" t="s">
        <v>52</v>
      </c>
      <c r="AD4603" s="7" t="s">
        <v>208</v>
      </c>
      <c r="AE4603" s="7" t="s">
        <v>247</v>
      </c>
      <c r="AF4603" s="7" t="s">
        <v>248</v>
      </c>
      <c r="AG4603" s="7" t="s">
        <v>219</v>
      </c>
      <c r="AH4603" s="7" t="s">
        <v>249</v>
      </c>
      <c r="AI4603" s="7" t="s">
        <v>35003</v>
      </c>
      <c r="AJ4603" s="7" t="s">
        <v>208</v>
      </c>
      <c r="AK4603" s="7" t="s">
        <v>11374</v>
      </c>
      <c r="AL4603" s="7" t="s">
        <v>248</v>
      </c>
      <c r="AM4603" s="10" t="s">
        <v>268</v>
      </c>
      <c r="AN4603" s="5" t="str">
        <f>+VLOOKUP(D4603,'[1]Listado de Establecimientos'!$A$1:$P$65536,16,FALSE)</f>
        <v>MOYOBAMBA</v>
      </c>
      <c r="AO4603" s="5" t="str">
        <f>+VLOOKUP(D4603,'[1]Listado de Establecimientos'!$A$1:$Q$65536,17,FALSE)</f>
        <v>NO PERTENECE A NINGUNA MICRORED</v>
      </c>
      <c r="AP4603" s="5">
        <f t="shared" si="72"/>
        <v>5</v>
      </c>
    </row>
    <row r="4604" spans="1:42" ht="24">
      <c r="A4604" s="6">
        <v>10</v>
      </c>
      <c r="B4604" s="7" t="s">
        <v>35004</v>
      </c>
      <c r="C4604" s="8" t="s">
        <v>40</v>
      </c>
      <c r="D4604" s="7" t="s">
        <v>83</v>
      </c>
      <c r="E4604" s="7" t="s">
        <v>143</v>
      </c>
      <c r="F4604" s="7" t="s">
        <v>701</v>
      </c>
      <c r="G4604" s="7" t="s">
        <v>170</v>
      </c>
      <c r="H4604" s="7" t="s">
        <v>35005</v>
      </c>
      <c r="I4604" s="7" t="s">
        <v>147</v>
      </c>
      <c r="J4604" s="7" t="s">
        <v>35006</v>
      </c>
      <c r="K4604" s="7" t="s">
        <v>86</v>
      </c>
      <c r="L4604" s="7" t="s">
        <v>45</v>
      </c>
      <c r="M4604" s="7" t="s">
        <v>35007</v>
      </c>
      <c r="N4604" s="9" t="s">
        <v>35008</v>
      </c>
      <c r="O4604" s="7" t="s">
        <v>127</v>
      </c>
      <c r="P4604" s="7" t="s">
        <v>128</v>
      </c>
      <c r="Q4604" s="7" t="s">
        <v>35009</v>
      </c>
      <c r="R4604" s="7" t="s">
        <v>32664</v>
      </c>
      <c r="S4604" s="7" t="s">
        <v>34280</v>
      </c>
      <c r="T4604" s="7" t="s">
        <v>2734</v>
      </c>
      <c r="U4604" s="7" t="s">
        <v>46</v>
      </c>
      <c r="V4604" s="7" t="s">
        <v>5647</v>
      </c>
      <c r="W4604" s="7" t="s">
        <v>73</v>
      </c>
      <c r="X4604" s="7" t="s">
        <v>66</v>
      </c>
      <c r="Y4604" s="7" t="s">
        <v>94</v>
      </c>
      <c r="Z4604" s="7" t="s">
        <v>94</v>
      </c>
      <c r="AA4604" s="7" t="s">
        <v>50</v>
      </c>
      <c r="AB4604" s="7" t="s">
        <v>51</v>
      </c>
      <c r="AC4604" s="7" t="s">
        <v>52</v>
      </c>
      <c r="AD4604" s="7" t="s">
        <v>208</v>
      </c>
      <c r="AE4604" s="7" t="s">
        <v>247</v>
      </c>
      <c r="AF4604" s="7" t="s">
        <v>248</v>
      </c>
      <c r="AG4604" s="7" t="s">
        <v>219</v>
      </c>
      <c r="AH4604" s="7" t="s">
        <v>249</v>
      </c>
      <c r="AI4604" s="7" t="s">
        <v>35010</v>
      </c>
      <c r="AJ4604" s="7" t="s">
        <v>208</v>
      </c>
      <c r="AK4604" s="7" t="s">
        <v>11374</v>
      </c>
      <c r="AL4604" s="7" t="s">
        <v>248</v>
      </c>
      <c r="AM4604" s="10" t="s">
        <v>268</v>
      </c>
      <c r="AN4604" s="5" t="str">
        <f>+VLOOKUP(D4604,'[1]Listado de Establecimientos'!$A$1:$P$65536,16,FALSE)</f>
        <v>MOYOBAMBA</v>
      </c>
      <c r="AO4604" s="5" t="str">
        <f>+VLOOKUP(D4604,'[1]Listado de Establecimientos'!$A$1:$Q$65536,17,FALSE)</f>
        <v>NO PERTENECE A NINGUNA MICRORED</v>
      </c>
      <c r="AP4604" s="5">
        <f t="shared" si="72"/>
        <v>5</v>
      </c>
    </row>
    <row r="4605" spans="1:42" ht="24.75">
      <c r="A4605" s="6">
        <v>11</v>
      </c>
      <c r="B4605" s="7" t="s">
        <v>35011</v>
      </c>
      <c r="C4605" s="8" t="s">
        <v>40</v>
      </c>
      <c r="D4605" s="7" t="s">
        <v>116</v>
      </c>
      <c r="E4605" s="7" t="s">
        <v>117</v>
      </c>
      <c r="F4605" s="7" t="s">
        <v>2389</v>
      </c>
      <c r="G4605" s="7" t="s">
        <v>17064</v>
      </c>
      <c r="H4605" s="7" t="s">
        <v>35012</v>
      </c>
      <c r="I4605" s="7" t="s">
        <v>49</v>
      </c>
      <c r="J4605" s="7" t="s">
        <v>34331</v>
      </c>
      <c r="K4605" s="7" t="s">
        <v>94</v>
      </c>
      <c r="L4605" s="7" t="s">
        <v>45</v>
      </c>
      <c r="M4605" s="7" t="s">
        <v>35013</v>
      </c>
      <c r="N4605" s="9" t="s">
        <v>35014</v>
      </c>
      <c r="O4605" s="7" t="s">
        <v>737</v>
      </c>
      <c r="P4605" s="7" t="s">
        <v>117</v>
      </c>
      <c r="Q4605" s="7" t="s">
        <v>35015</v>
      </c>
      <c r="R4605" s="7" t="s">
        <v>30230</v>
      </c>
      <c r="S4605" s="7" t="s">
        <v>34280</v>
      </c>
      <c r="T4605" s="7" t="s">
        <v>4224</v>
      </c>
      <c r="U4605" s="7" t="s">
        <v>64</v>
      </c>
      <c r="V4605" s="7" t="s">
        <v>8098</v>
      </c>
      <c r="W4605" s="7" t="s">
        <v>714</v>
      </c>
      <c r="X4605" s="7" t="s">
        <v>48</v>
      </c>
      <c r="Y4605" s="7" t="s">
        <v>97</v>
      </c>
      <c r="Z4605" s="7" t="s">
        <v>77</v>
      </c>
      <c r="AA4605" s="7" t="s">
        <v>50</v>
      </c>
      <c r="AB4605" s="7" t="s">
        <v>125</v>
      </c>
      <c r="AC4605" s="7" t="s">
        <v>50</v>
      </c>
      <c r="AD4605" s="7" t="s">
        <v>1010</v>
      </c>
      <c r="AE4605" s="7" t="s">
        <v>286</v>
      </c>
      <c r="AF4605" s="7" t="s">
        <v>1011</v>
      </c>
      <c r="AG4605" s="7" t="s">
        <v>56</v>
      </c>
      <c r="AH4605" s="7" t="s">
        <v>1933</v>
      </c>
      <c r="AI4605" s="7" t="s">
        <v>35016</v>
      </c>
      <c r="AJ4605" s="7" t="s">
        <v>1010</v>
      </c>
      <c r="AK4605" s="7" t="s">
        <v>919</v>
      </c>
      <c r="AL4605" s="7" t="s">
        <v>1011</v>
      </c>
      <c r="AM4605" s="10" t="s">
        <v>268</v>
      </c>
      <c r="AN4605" s="5" t="str">
        <f>+VLOOKUP(D4605,'[1]Listado de Establecimientos'!$A$1:$P$65536,16,FALSE)</f>
        <v>NO PERTENECE A NINGUNA RED</v>
      </c>
      <c r="AO4605" s="5" t="str">
        <f>+VLOOKUP(D4605,'[1]Listado de Establecimientos'!$A$1:$Q$65536,17,FALSE)</f>
        <v>NO PERTENECE A NINGUNA MICRORED</v>
      </c>
      <c r="AP4605" s="5">
        <f t="shared" si="72"/>
        <v>5</v>
      </c>
    </row>
    <row r="4606" spans="1:42" ht="24.75">
      <c r="A4606" s="6">
        <v>12</v>
      </c>
      <c r="B4606" s="7" t="s">
        <v>35017</v>
      </c>
      <c r="C4606" s="8" t="s">
        <v>40</v>
      </c>
      <c r="D4606" s="7" t="s">
        <v>83</v>
      </c>
      <c r="E4606" s="7" t="s">
        <v>143</v>
      </c>
      <c r="F4606" s="7" t="s">
        <v>6486</v>
      </c>
      <c r="G4606" s="7" t="s">
        <v>35018</v>
      </c>
      <c r="H4606" s="7" t="s">
        <v>35019</v>
      </c>
      <c r="I4606" s="7" t="s">
        <v>94</v>
      </c>
      <c r="J4606" s="7" t="s">
        <v>29675</v>
      </c>
      <c r="K4606" s="7" t="s">
        <v>147</v>
      </c>
      <c r="L4606" s="7" t="s">
        <v>45</v>
      </c>
      <c r="M4606" s="7" t="s">
        <v>35020</v>
      </c>
      <c r="N4606" s="9" t="s">
        <v>35021</v>
      </c>
      <c r="O4606" s="7" t="s">
        <v>3135</v>
      </c>
      <c r="P4606" s="7" t="s">
        <v>3136</v>
      </c>
      <c r="Q4606" s="7" t="s">
        <v>35022</v>
      </c>
      <c r="R4606" s="7" t="s">
        <v>30220</v>
      </c>
      <c r="S4606" s="7" t="s">
        <v>34280</v>
      </c>
      <c r="T4606" s="7" t="s">
        <v>5058</v>
      </c>
      <c r="U4606" s="7" t="s">
        <v>46</v>
      </c>
      <c r="V4606" s="7" t="s">
        <v>35023</v>
      </c>
      <c r="W4606" s="7" t="s">
        <v>86</v>
      </c>
      <c r="X4606" s="7" t="s">
        <v>1980</v>
      </c>
      <c r="Y4606" s="7" t="s">
        <v>144</v>
      </c>
      <c r="Z4606" s="7" t="s">
        <v>85</v>
      </c>
      <c r="AA4606" s="7" t="s">
        <v>50</v>
      </c>
      <c r="AB4606" s="7" t="s">
        <v>51</v>
      </c>
      <c r="AC4606" s="7" t="s">
        <v>52</v>
      </c>
      <c r="AD4606" s="7" t="s">
        <v>208</v>
      </c>
      <c r="AE4606" s="7" t="s">
        <v>247</v>
      </c>
      <c r="AF4606" s="7" t="s">
        <v>248</v>
      </c>
      <c r="AG4606" s="7" t="s">
        <v>219</v>
      </c>
      <c r="AH4606" s="7" t="s">
        <v>249</v>
      </c>
      <c r="AI4606" s="7" t="s">
        <v>35024</v>
      </c>
      <c r="AJ4606" s="7" t="s">
        <v>208</v>
      </c>
      <c r="AK4606" s="7" t="s">
        <v>11374</v>
      </c>
      <c r="AL4606" s="7" t="s">
        <v>248</v>
      </c>
      <c r="AM4606" s="10" t="s">
        <v>268</v>
      </c>
      <c r="AN4606" s="5" t="str">
        <f>+VLOOKUP(D4606,'[1]Listado de Establecimientos'!$A$1:$P$65536,16,FALSE)</f>
        <v>MOYOBAMBA</v>
      </c>
      <c r="AO4606" s="5" t="str">
        <f>+VLOOKUP(D4606,'[1]Listado de Establecimientos'!$A$1:$Q$65536,17,FALSE)</f>
        <v>NO PERTENECE A NINGUNA MICRORED</v>
      </c>
      <c r="AP4606" s="5">
        <f t="shared" si="72"/>
        <v>5</v>
      </c>
    </row>
    <row r="4607" spans="1:42" ht="24">
      <c r="A4607" s="6">
        <v>13</v>
      </c>
      <c r="B4607" s="7" t="s">
        <v>35025</v>
      </c>
      <c r="C4607" s="8" t="s">
        <v>40</v>
      </c>
      <c r="D4607" s="7" t="s">
        <v>60</v>
      </c>
      <c r="E4607" s="7" t="s">
        <v>61</v>
      </c>
      <c r="F4607" s="7" t="s">
        <v>3818</v>
      </c>
      <c r="G4607" s="7" t="s">
        <v>35026</v>
      </c>
      <c r="H4607" s="7" t="s">
        <v>35027</v>
      </c>
      <c r="I4607" s="7" t="s">
        <v>44</v>
      </c>
      <c r="J4607" s="7" t="s">
        <v>35028</v>
      </c>
      <c r="K4607" s="7" t="s">
        <v>63</v>
      </c>
      <c r="L4607" s="7" t="s">
        <v>45</v>
      </c>
      <c r="M4607" s="7" t="s">
        <v>35029</v>
      </c>
      <c r="N4607" s="9" t="s">
        <v>35030</v>
      </c>
      <c r="O4607" s="7" t="s">
        <v>1402</v>
      </c>
      <c r="P4607" s="7" t="s">
        <v>1403</v>
      </c>
      <c r="Q4607" s="7" t="s">
        <v>35031</v>
      </c>
      <c r="R4607" s="7" t="s">
        <v>30274</v>
      </c>
      <c r="S4607" s="7" t="s">
        <v>34413</v>
      </c>
      <c r="T4607" s="7" t="s">
        <v>4626</v>
      </c>
      <c r="U4607" s="7" t="s">
        <v>64</v>
      </c>
      <c r="V4607" s="7" t="s">
        <v>1518</v>
      </c>
      <c r="W4607" s="7" t="s">
        <v>87</v>
      </c>
      <c r="X4607" s="7" t="s">
        <v>66</v>
      </c>
      <c r="Y4607" s="7" t="s">
        <v>122</v>
      </c>
      <c r="Z4607" s="7" t="s">
        <v>88</v>
      </c>
      <c r="AA4607" s="7" t="s">
        <v>50</v>
      </c>
      <c r="AB4607" s="7" t="s">
        <v>125</v>
      </c>
      <c r="AC4607" s="7" t="s">
        <v>50</v>
      </c>
      <c r="AD4607" s="7" t="s">
        <v>5087</v>
      </c>
      <c r="AE4607" s="7" t="s">
        <v>5088</v>
      </c>
      <c r="AF4607" s="7" t="s">
        <v>5089</v>
      </c>
      <c r="AG4607" s="7" t="s">
        <v>56</v>
      </c>
      <c r="AH4607" s="7" t="s">
        <v>5090</v>
      </c>
      <c r="AI4607" s="7" t="s">
        <v>35032</v>
      </c>
      <c r="AJ4607" s="7" t="s">
        <v>5087</v>
      </c>
      <c r="AK4607" s="7" t="s">
        <v>2305</v>
      </c>
      <c r="AL4607" s="7" t="s">
        <v>5089</v>
      </c>
      <c r="AM4607" s="10" t="s">
        <v>268</v>
      </c>
      <c r="AN4607" s="5" t="str">
        <f>+VLOOKUP(D4607,'[1]Listado de Establecimientos'!$A$1:$P$65536,16,FALSE)</f>
        <v>RIOJA</v>
      </c>
      <c r="AO4607" s="5" t="str">
        <f>+VLOOKUP(D4607,'[1]Listado de Establecimientos'!$A$1:$Q$65536,17,FALSE)</f>
        <v>NO PERTENECE A NINGUNA MICRORED</v>
      </c>
      <c r="AP4607" s="5">
        <f t="shared" si="72"/>
        <v>5</v>
      </c>
    </row>
    <row r="4608" spans="1:42" ht="36">
      <c r="A4608" s="6">
        <v>14</v>
      </c>
      <c r="B4608" s="7" t="s">
        <v>35033</v>
      </c>
      <c r="C4608" s="8" t="s">
        <v>40</v>
      </c>
      <c r="D4608" s="7" t="s">
        <v>145</v>
      </c>
      <c r="E4608" s="7" t="s">
        <v>146</v>
      </c>
      <c r="F4608" s="7" t="s">
        <v>919</v>
      </c>
      <c r="G4608" s="7" t="s">
        <v>6139</v>
      </c>
      <c r="H4608" s="7" t="s">
        <v>35034</v>
      </c>
      <c r="I4608" s="7" t="s">
        <v>44</v>
      </c>
      <c r="J4608" s="7" t="s">
        <v>35035</v>
      </c>
      <c r="K4608" s="7" t="s">
        <v>63</v>
      </c>
      <c r="L4608" s="7" t="s">
        <v>45</v>
      </c>
      <c r="M4608" s="7" t="s">
        <v>35036</v>
      </c>
      <c r="N4608" s="9" t="s">
        <v>35037</v>
      </c>
      <c r="O4608" s="7" t="s">
        <v>78</v>
      </c>
      <c r="P4608" s="7" t="s">
        <v>78</v>
      </c>
      <c r="Q4608" s="7" t="s">
        <v>30643</v>
      </c>
      <c r="R4608" s="7" t="s">
        <v>30740</v>
      </c>
      <c r="S4608" s="7" t="s">
        <v>34413</v>
      </c>
      <c r="T4608" s="7" t="s">
        <v>3706</v>
      </c>
      <c r="U4608" s="7" t="s">
        <v>64</v>
      </c>
      <c r="V4608" s="7" t="s">
        <v>3598</v>
      </c>
      <c r="W4608" s="7" t="s">
        <v>47</v>
      </c>
      <c r="X4608" s="7" t="s">
        <v>153</v>
      </c>
      <c r="Y4608" s="7" t="s">
        <v>94</v>
      </c>
      <c r="Z4608" s="7" t="s">
        <v>94</v>
      </c>
      <c r="AA4608" s="7" t="s">
        <v>50</v>
      </c>
      <c r="AB4608" s="7" t="s">
        <v>125</v>
      </c>
      <c r="AC4608" s="7" t="s">
        <v>52</v>
      </c>
      <c r="AD4608" s="7" t="s">
        <v>179</v>
      </c>
      <c r="AE4608" s="7" t="s">
        <v>448</v>
      </c>
      <c r="AF4608" s="7" t="s">
        <v>252</v>
      </c>
      <c r="AG4608" s="7" t="s">
        <v>56</v>
      </c>
      <c r="AH4608" s="7" t="s">
        <v>449</v>
      </c>
      <c r="AI4608" s="7" t="s">
        <v>35038</v>
      </c>
      <c r="AJ4608" s="7" t="s">
        <v>179</v>
      </c>
      <c r="AK4608" s="7" t="s">
        <v>450</v>
      </c>
      <c r="AL4608" s="7" t="s">
        <v>252</v>
      </c>
      <c r="AM4608" s="10" t="s">
        <v>268</v>
      </c>
      <c r="AN4608" s="5" t="str">
        <f>+VLOOKUP(D4608,'[1]Listado de Establecimientos'!$A$1:$P$65536,16,FALSE)</f>
        <v>MARISCAL CACERES</v>
      </c>
      <c r="AO4608" s="5" t="str">
        <f>+VLOOKUP(D4608,'[1]Listado de Establecimientos'!$A$1:$Q$65536,17,FALSE)</f>
        <v>NO PERTENECE A NINGUNA MICRORRED</v>
      </c>
      <c r="AP4608" s="5">
        <f t="shared" si="72"/>
        <v>5</v>
      </c>
    </row>
    <row r="4609" spans="1:42" ht="24.75">
      <c r="A4609" s="6">
        <v>15</v>
      </c>
      <c r="B4609" s="7" t="s">
        <v>35039</v>
      </c>
      <c r="C4609" s="8" t="s">
        <v>40</v>
      </c>
      <c r="D4609" s="7" t="s">
        <v>60</v>
      </c>
      <c r="E4609" s="7" t="s">
        <v>61</v>
      </c>
      <c r="F4609" s="7" t="s">
        <v>242</v>
      </c>
      <c r="G4609" s="7" t="s">
        <v>2296</v>
      </c>
      <c r="H4609" s="7" t="s">
        <v>35040</v>
      </c>
      <c r="I4609" s="7" t="s">
        <v>88</v>
      </c>
      <c r="J4609" s="7" t="s">
        <v>19078</v>
      </c>
      <c r="K4609" s="7" t="s">
        <v>44</v>
      </c>
      <c r="L4609" s="7" t="s">
        <v>45</v>
      </c>
      <c r="M4609" s="7" t="s">
        <v>35041</v>
      </c>
      <c r="N4609" s="9" t="s">
        <v>35042</v>
      </c>
      <c r="O4609" s="7" t="s">
        <v>102</v>
      </c>
      <c r="P4609" s="7" t="s">
        <v>103</v>
      </c>
      <c r="Q4609" s="7" t="s">
        <v>35043</v>
      </c>
      <c r="R4609" s="7" t="s">
        <v>30189</v>
      </c>
      <c r="S4609" s="7" t="s">
        <v>34413</v>
      </c>
      <c r="T4609" s="7" t="s">
        <v>9996</v>
      </c>
      <c r="U4609" s="7" t="s">
        <v>64</v>
      </c>
      <c r="V4609" s="7" t="s">
        <v>294</v>
      </c>
      <c r="W4609" s="7" t="s">
        <v>106</v>
      </c>
      <c r="X4609" s="7" t="s">
        <v>66</v>
      </c>
      <c r="Y4609" s="7" t="s">
        <v>122</v>
      </c>
      <c r="Z4609" s="7" t="s">
        <v>122</v>
      </c>
      <c r="AA4609" s="7" t="s">
        <v>50</v>
      </c>
      <c r="AB4609" s="7" t="s">
        <v>125</v>
      </c>
      <c r="AC4609" s="7" t="s">
        <v>50</v>
      </c>
      <c r="AD4609" s="7" t="s">
        <v>1950</v>
      </c>
      <c r="AE4609" s="7" t="s">
        <v>716</v>
      </c>
      <c r="AF4609" s="7" t="s">
        <v>1951</v>
      </c>
      <c r="AG4609" s="7" t="s">
        <v>56</v>
      </c>
      <c r="AH4609" s="7" t="s">
        <v>1952</v>
      </c>
      <c r="AI4609" s="7" t="s">
        <v>35044</v>
      </c>
      <c r="AJ4609" s="7" t="s">
        <v>1950</v>
      </c>
      <c r="AK4609" s="7" t="s">
        <v>204</v>
      </c>
      <c r="AL4609" s="7" t="s">
        <v>1951</v>
      </c>
      <c r="AM4609" s="10" t="s">
        <v>268</v>
      </c>
      <c r="AN4609" s="5" t="str">
        <f>+VLOOKUP(D4609,'[1]Listado de Establecimientos'!$A$1:$P$65536,16,FALSE)</f>
        <v>RIOJA</v>
      </c>
      <c r="AO4609" s="5" t="str">
        <f>+VLOOKUP(D4609,'[1]Listado de Establecimientos'!$A$1:$Q$65536,17,FALSE)</f>
        <v>NO PERTENECE A NINGUNA MICRORED</v>
      </c>
      <c r="AP4609" s="5">
        <f t="shared" ref="AP4609:AP4672" si="73">MONTH(AI4609)</f>
        <v>5</v>
      </c>
    </row>
    <row r="4610" spans="1:42" ht="24.75">
      <c r="A4610" s="6">
        <v>16</v>
      </c>
      <c r="B4610" s="7" t="s">
        <v>35045</v>
      </c>
      <c r="C4610" s="8" t="s">
        <v>40</v>
      </c>
      <c r="D4610" s="7" t="s">
        <v>1345</v>
      </c>
      <c r="E4610" s="7" t="s">
        <v>1346</v>
      </c>
      <c r="F4610" s="7" t="s">
        <v>35046</v>
      </c>
      <c r="G4610" s="7" t="s">
        <v>35047</v>
      </c>
      <c r="H4610" s="7" t="s">
        <v>35048</v>
      </c>
      <c r="I4610" s="7" t="s">
        <v>147</v>
      </c>
      <c r="J4610" s="7" t="s">
        <v>35049</v>
      </c>
      <c r="K4610" s="7" t="s">
        <v>44</v>
      </c>
      <c r="L4610" s="7" t="s">
        <v>45</v>
      </c>
      <c r="M4610" s="7" t="s">
        <v>35050</v>
      </c>
      <c r="N4610" s="9" t="s">
        <v>35051</v>
      </c>
      <c r="O4610" s="7" t="s">
        <v>3158</v>
      </c>
      <c r="P4610" s="7" t="s">
        <v>3159</v>
      </c>
      <c r="Q4610" s="7" t="s">
        <v>35052</v>
      </c>
      <c r="R4610" s="7" t="s">
        <v>30210</v>
      </c>
      <c r="S4610" s="7" t="s">
        <v>34413</v>
      </c>
      <c r="T4610" s="7" t="s">
        <v>2067</v>
      </c>
      <c r="U4610" s="7" t="s">
        <v>64</v>
      </c>
      <c r="V4610" s="7" t="s">
        <v>35053</v>
      </c>
      <c r="W4610" s="7" t="s">
        <v>188</v>
      </c>
      <c r="X4610" s="7" t="s">
        <v>66</v>
      </c>
      <c r="Y4610" s="7" t="s">
        <v>94</v>
      </c>
      <c r="Z4610" s="7" t="s">
        <v>114</v>
      </c>
      <c r="AA4610" s="7" t="s">
        <v>50</v>
      </c>
      <c r="AB4610" s="7" t="s">
        <v>51</v>
      </c>
      <c r="AC4610" s="7" t="s">
        <v>52</v>
      </c>
      <c r="AD4610" s="7" t="s">
        <v>121</v>
      </c>
      <c r="AE4610" s="7" t="s">
        <v>891</v>
      </c>
      <c r="AF4610" s="7" t="s">
        <v>2187</v>
      </c>
      <c r="AG4610" s="7" t="s">
        <v>56</v>
      </c>
      <c r="AH4610" s="7" t="s">
        <v>2188</v>
      </c>
      <c r="AI4610" s="7" t="s">
        <v>35054</v>
      </c>
      <c r="AJ4610" s="7" t="s">
        <v>121</v>
      </c>
      <c r="AK4610" s="7" t="s">
        <v>891</v>
      </c>
      <c r="AL4610" s="7" t="s">
        <v>2187</v>
      </c>
      <c r="AM4610" s="10" t="s">
        <v>268</v>
      </c>
      <c r="AN4610" s="5" t="str">
        <f>+VLOOKUP(D4610,'[1]Listado de Establecimientos'!$A$1:$P$65536,16,FALSE)</f>
        <v>NO PERTENECE A NINGUNA RED</v>
      </c>
      <c r="AO4610" s="5" t="str">
        <f>+VLOOKUP(D4610,'[1]Listado de Establecimientos'!$A$1:$Q$65536,17,FALSE)</f>
        <v>NO PERTENECE A NINGUNA MICRORED</v>
      </c>
      <c r="AP4610" s="5">
        <f t="shared" si="73"/>
        <v>5</v>
      </c>
    </row>
    <row r="4611" spans="1:42" ht="24.75">
      <c r="A4611" s="6">
        <v>17</v>
      </c>
      <c r="B4611" s="7" t="s">
        <v>35055</v>
      </c>
      <c r="C4611" s="8" t="s">
        <v>40</v>
      </c>
      <c r="D4611" s="7" t="s">
        <v>1345</v>
      </c>
      <c r="E4611" s="7" t="s">
        <v>1346</v>
      </c>
      <c r="F4611" s="7" t="s">
        <v>345</v>
      </c>
      <c r="G4611" s="7" t="s">
        <v>35056</v>
      </c>
      <c r="H4611" s="7" t="s">
        <v>35057</v>
      </c>
      <c r="I4611" s="7" t="s">
        <v>88</v>
      </c>
      <c r="J4611" s="7" t="s">
        <v>35058</v>
      </c>
      <c r="K4611" s="7" t="s">
        <v>63</v>
      </c>
      <c r="L4611" s="7" t="s">
        <v>45</v>
      </c>
      <c r="M4611" s="7" t="s">
        <v>35059</v>
      </c>
      <c r="N4611" s="9" t="s">
        <v>35060</v>
      </c>
      <c r="O4611" s="7" t="s">
        <v>1345</v>
      </c>
      <c r="P4611" s="7" t="s">
        <v>1346</v>
      </c>
      <c r="Q4611" s="7" t="s">
        <v>35061</v>
      </c>
      <c r="R4611" s="7" t="s">
        <v>30218</v>
      </c>
      <c r="S4611" s="7" t="s">
        <v>34413</v>
      </c>
      <c r="T4611" s="7" t="s">
        <v>461</v>
      </c>
      <c r="U4611" s="7" t="s">
        <v>46</v>
      </c>
      <c r="V4611" s="7" t="s">
        <v>2033</v>
      </c>
      <c r="W4611" s="7" t="s">
        <v>73</v>
      </c>
      <c r="X4611" s="7" t="s">
        <v>66</v>
      </c>
      <c r="Y4611" s="7" t="s">
        <v>44</v>
      </c>
      <c r="Z4611" s="7" t="s">
        <v>15150</v>
      </c>
      <c r="AA4611" s="7" t="s">
        <v>50</v>
      </c>
      <c r="AB4611" s="7" t="s">
        <v>51</v>
      </c>
      <c r="AC4611" s="7" t="s">
        <v>52</v>
      </c>
      <c r="AD4611" s="7" t="s">
        <v>121</v>
      </c>
      <c r="AE4611" s="7" t="s">
        <v>887</v>
      </c>
      <c r="AF4611" s="7" t="s">
        <v>2187</v>
      </c>
      <c r="AG4611" s="7" t="s">
        <v>56</v>
      </c>
      <c r="AH4611" s="7" t="s">
        <v>2188</v>
      </c>
      <c r="AI4611" s="7" t="s">
        <v>35062</v>
      </c>
      <c r="AJ4611" s="7" t="s">
        <v>121</v>
      </c>
      <c r="AK4611" s="7" t="s">
        <v>891</v>
      </c>
      <c r="AL4611" s="7" t="s">
        <v>2187</v>
      </c>
      <c r="AM4611" s="10" t="s">
        <v>268</v>
      </c>
      <c r="AN4611" s="5" t="str">
        <f>+VLOOKUP(D4611,'[1]Listado de Establecimientos'!$A$1:$P$65536,16,FALSE)</f>
        <v>NO PERTENECE A NINGUNA RED</v>
      </c>
      <c r="AO4611" s="5" t="str">
        <f>+VLOOKUP(D4611,'[1]Listado de Establecimientos'!$A$1:$Q$65536,17,FALSE)</f>
        <v>NO PERTENECE A NINGUNA MICRORED</v>
      </c>
      <c r="AP4611" s="5">
        <f t="shared" si="73"/>
        <v>5</v>
      </c>
    </row>
    <row r="4612" spans="1:42" ht="24.75">
      <c r="A4612" s="6">
        <v>18</v>
      </c>
      <c r="B4612" s="7" t="s">
        <v>35063</v>
      </c>
      <c r="C4612" s="8" t="s">
        <v>40</v>
      </c>
      <c r="D4612" s="7" t="s">
        <v>83</v>
      </c>
      <c r="E4612" s="7" t="s">
        <v>143</v>
      </c>
      <c r="F4612" s="7" t="s">
        <v>2908</v>
      </c>
      <c r="G4612" s="7" t="s">
        <v>23016</v>
      </c>
      <c r="H4612" s="7" t="s">
        <v>35064</v>
      </c>
      <c r="I4612" s="7" t="s">
        <v>147</v>
      </c>
      <c r="J4612" s="7" t="s">
        <v>35065</v>
      </c>
      <c r="K4612" s="7" t="s">
        <v>63</v>
      </c>
      <c r="L4612" s="7" t="s">
        <v>45</v>
      </c>
      <c r="M4612" s="7" t="s">
        <v>35066</v>
      </c>
      <c r="N4612" s="9" t="s">
        <v>35067</v>
      </c>
      <c r="O4612" s="7" t="s">
        <v>5246</v>
      </c>
      <c r="P4612" s="7" t="s">
        <v>5247</v>
      </c>
      <c r="Q4612" s="7" t="s">
        <v>35068</v>
      </c>
      <c r="R4612" s="7" t="s">
        <v>30257</v>
      </c>
      <c r="S4612" s="7" t="s">
        <v>34413</v>
      </c>
      <c r="T4612" s="7" t="s">
        <v>8298</v>
      </c>
      <c r="U4612" s="7" t="s">
        <v>64</v>
      </c>
      <c r="V4612" s="7" t="s">
        <v>3965</v>
      </c>
      <c r="W4612" s="7" t="s">
        <v>714</v>
      </c>
      <c r="X4612" s="7" t="s">
        <v>48</v>
      </c>
      <c r="Y4612" s="7" t="s">
        <v>94</v>
      </c>
      <c r="Z4612" s="7" t="s">
        <v>97</v>
      </c>
      <c r="AA4612" s="7" t="s">
        <v>50</v>
      </c>
      <c r="AB4612" s="7" t="s">
        <v>51</v>
      </c>
      <c r="AC4612" s="7" t="s">
        <v>52</v>
      </c>
      <c r="AD4612" s="7" t="s">
        <v>208</v>
      </c>
      <c r="AE4612" s="7" t="s">
        <v>11374</v>
      </c>
      <c r="AF4612" s="7" t="s">
        <v>248</v>
      </c>
      <c r="AG4612" s="7" t="s">
        <v>219</v>
      </c>
      <c r="AH4612" s="7" t="s">
        <v>249</v>
      </c>
      <c r="AI4612" s="7" t="s">
        <v>35069</v>
      </c>
      <c r="AJ4612" s="7" t="s">
        <v>208</v>
      </c>
      <c r="AK4612" s="7" t="s">
        <v>11374</v>
      </c>
      <c r="AL4612" s="7" t="s">
        <v>248</v>
      </c>
      <c r="AM4612" s="10" t="s">
        <v>268</v>
      </c>
      <c r="AN4612" s="5" t="str">
        <f>+VLOOKUP(D4612,'[1]Listado de Establecimientos'!$A$1:$P$65536,16,FALSE)</f>
        <v>MOYOBAMBA</v>
      </c>
      <c r="AO4612" s="5" t="str">
        <f>+VLOOKUP(D4612,'[1]Listado de Establecimientos'!$A$1:$Q$65536,17,FALSE)</f>
        <v>NO PERTENECE A NINGUNA MICRORED</v>
      </c>
      <c r="AP4612" s="5">
        <f t="shared" si="73"/>
        <v>5</v>
      </c>
    </row>
    <row r="4613" spans="1:42" ht="36">
      <c r="A4613" s="6">
        <v>19</v>
      </c>
      <c r="B4613" s="7" t="s">
        <v>35070</v>
      </c>
      <c r="C4613" s="8" t="s">
        <v>40</v>
      </c>
      <c r="D4613" s="7" t="s">
        <v>145</v>
      </c>
      <c r="E4613" s="7" t="s">
        <v>146</v>
      </c>
      <c r="F4613" s="7" t="s">
        <v>303</v>
      </c>
      <c r="G4613" s="7" t="s">
        <v>35071</v>
      </c>
      <c r="H4613" s="7" t="s">
        <v>35072</v>
      </c>
      <c r="I4613" s="7" t="s">
        <v>819</v>
      </c>
      <c r="J4613" s="7" t="s">
        <v>35073</v>
      </c>
      <c r="K4613" s="7" t="s">
        <v>44</v>
      </c>
      <c r="L4613" s="7" t="s">
        <v>45</v>
      </c>
      <c r="M4613" s="7" t="s">
        <v>35074</v>
      </c>
      <c r="N4613" s="9" t="s">
        <v>35075</v>
      </c>
      <c r="O4613" s="7" t="s">
        <v>78</v>
      </c>
      <c r="P4613" s="7" t="s">
        <v>78</v>
      </c>
      <c r="Q4613" s="7" t="s">
        <v>35076</v>
      </c>
      <c r="R4613" s="7" t="s">
        <v>30520</v>
      </c>
      <c r="S4613" s="7" t="s">
        <v>34413</v>
      </c>
      <c r="T4613" s="7" t="s">
        <v>8118</v>
      </c>
      <c r="U4613" s="7" t="s">
        <v>64</v>
      </c>
      <c r="V4613" s="7" t="s">
        <v>1682</v>
      </c>
      <c r="W4613" s="7" t="s">
        <v>47</v>
      </c>
      <c r="X4613" s="7" t="s">
        <v>153</v>
      </c>
      <c r="Y4613" s="7" t="s">
        <v>113</v>
      </c>
      <c r="Z4613" s="7" t="s">
        <v>49</v>
      </c>
      <c r="AA4613" s="7" t="s">
        <v>50</v>
      </c>
      <c r="AB4613" s="7" t="s">
        <v>125</v>
      </c>
      <c r="AC4613" s="7" t="s">
        <v>52</v>
      </c>
      <c r="AD4613" s="7" t="s">
        <v>179</v>
      </c>
      <c r="AE4613" s="7" t="s">
        <v>448</v>
      </c>
      <c r="AF4613" s="7" t="s">
        <v>252</v>
      </c>
      <c r="AG4613" s="7" t="s">
        <v>56</v>
      </c>
      <c r="AH4613" s="7" t="s">
        <v>449</v>
      </c>
      <c r="AI4613" s="7" t="s">
        <v>35077</v>
      </c>
      <c r="AJ4613" s="7" t="s">
        <v>179</v>
      </c>
      <c r="AK4613" s="7" t="s">
        <v>450</v>
      </c>
      <c r="AL4613" s="7" t="s">
        <v>252</v>
      </c>
      <c r="AM4613" s="10" t="s">
        <v>268</v>
      </c>
      <c r="AN4613" s="5" t="str">
        <f>+VLOOKUP(D4613,'[1]Listado de Establecimientos'!$A$1:$P$65536,16,FALSE)</f>
        <v>MARISCAL CACERES</v>
      </c>
      <c r="AO4613" s="5" t="str">
        <f>+VLOOKUP(D4613,'[1]Listado de Establecimientos'!$A$1:$Q$65536,17,FALSE)</f>
        <v>NO PERTENECE A NINGUNA MICRORRED</v>
      </c>
      <c r="AP4613" s="5">
        <f t="shared" si="73"/>
        <v>5</v>
      </c>
    </row>
    <row r="4614" spans="1:42" ht="24.75">
      <c r="A4614" s="6">
        <v>20</v>
      </c>
      <c r="B4614" s="7" t="s">
        <v>35078</v>
      </c>
      <c r="C4614" s="8" t="s">
        <v>40</v>
      </c>
      <c r="D4614" s="7" t="s">
        <v>60</v>
      </c>
      <c r="E4614" s="7" t="s">
        <v>61</v>
      </c>
      <c r="F4614" s="7" t="s">
        <v>7087</v>
      </c>
      <c r="G4614" s="7" t="s">
        <v>2921</v>
      </c>
      <c r="H4614" s="7" t="s">
        <v>35079</v>
      </c>
      <c r="I4614" s="7" t="s">
        <v>147</v>
      </c>
      <c r="J4614" s="7" t="s">
        <v>10086</v>
      </c>
      <c r="K4614" s="7" t="s">
        <v>86</v>
      </c>
      <c r="L4614" s="7" t="s">
        <v>45</v>
      </c>
      <c r="M4614" s="7" t="s">
        <v>35080</v>
      </c>
      <c r="N4614" s="9" t="s">
        <v>35081</v>
      </c>
      <c r="O4614" s="7" t="s">
        <v>186</v>
      </c>
      <c r="P4614" s="7" t="s">
        <v>187</v>
      </c>
      <c r="Q4614" s="7" t="s">
        <v>31746</v>
      </c>
      <c r="R4614" s="7" t="s">
        <v>30210</v>
      </c>
      <c r="S4614" s="7" t="s">
        <v>34413</v>
      </c>
      <c r="T4614" s="7" t="s">
        <v>4661</v>
      </c>
      <c r="U4614" s="7" t="s">
        <v>64</v>
      </c>
      <c r="V4614" s="7" t="s">
        <v>798</v>
      </c>
      <c r="W4614" s="7" t="s">
        <v>106</v>
      </c>
      <c r="X4614" s="7" t="s">
        <v>66</v>
      </c>
      <c r="Y4614" s="7" t="s">
        <v>113</v>
      </c>
      <c r="Z4614" s="7" t="s">
        <v>94</v>
      </c>
      <c r="AA4614" s="7" t="s">
        <v>50</v>
      </c>
      <c r="AB4614" s="7" t="s">
        <v>125</v>
      </c>
      <c r="AC4614" s="7" t="s">
        <v>50</v>
      </c>
      <c r="AD4614" s="7" t="s">
        <v>6201</v>
      </c>
      <c r="AE4614" s="7" t="s">
        <v>1986</v>
      </c>
      <c r="AF4614" s="7" t="s">
        <v>18118</v>
      </c>
      <c r="AG4614" s="7" t="s">
        <v>56</v>
      </c>
      <c r="AH4614" s="7" t="s">
        <v>18119</v>
      </c>
      <c r="AI4614" s="7" t="s">
        <v>35082</v>
      </c>
      <c r="AJ4614" s="7" t="s">
        <v>6201</v>
      </c>
      <c r="AK4614" s="7" t="s">
        <v>2779</v>
      </c>
      <c r="AL4614" s="7" t="s">
        <v>18118</v>
      </c>
      <c r="AM4614" s="10" t="s">
        <v>268</v>
      </c>
      <c r="AN4614" s="5" t="str">
        <f>+VLOOKUP(D4614,'[1]Listado de Establecimientos'!$A$1:$P$65536,16,FALSE)</f>
        <v>RIOJA</v>
      </c>
      <c r="AO4614" s="5" t="str">
        <f>+VLOOKUP(D4614,'[1]Listado de Establecimientos'!$A$1:$Q$65536,17,FALSE)</f>
        <v>NO PERTENECE A NINGUNA MICRORED</v>
      </c>
      <c r="AP4614" s="5">
        <f t="shared" si="73"/>
        <v>5</v>
      </c>
    </row>
    <row r="4615" spans="1:42" ht="24.75">
      <c r="A4615" s="6">
        <v>21</v>
      </c>
      <c r="B4615" s="7" t="s">
        <v>35083</v>
      </c>
      <c r="C4615" s="8" t="s">
        <v>40</v>
      </c>
      <c r="D4615" s="7" t="s">
        <v>41</v>
      </c>
      <c r="E4615" s="7" t="s">
        <v>42</v>
      </c>
      <c r="F4615" s="7" t="s">
        <v>1107</v>
      </c>
      <c r="G4615" s="7" t="s">
        <v>3536</v>
      </c>
      <c r="H4615" s="7" t="s">
        <v>35084</v>
      </c>
      <c r="I4615" s="7" t="s">
        <v>63</v>
      </c>
      <c r="J4615" s="7" t="s">
        <v>35085</v>
      </c>
      <c r="K4615" s="7" t="s">
        <v>86</v>
      </c>
      <c r="L4615" s="7" t="s">
        <v>45</v>
      </c>
      <c r="M4615" s="7" t="s">
        <v>35086</v>
      </c>
      <c r="N4615" s="9" t="s">
        <v>35087</v>
      </c>
      <c r="O4615" s="7" t="s">
        <v>1046</v>
      </c>
      <c r="P4615" s="7" t="s">
        <v>1047</v>
      </c>
      <c r="Q4615" s="7" t="s">
        <v>31382</v>
      </c>
      <c r="R4615" s="7" t="s">
        <v>30245</v>
      </c>
      <c r="S4615" s="7" t="s">
        <v>34413</v>
      </c>
      <c r="T4615" s="7" t="s">
        <v>9111</v>
      </c>
      <c r="U4615" s="7" t="s">
        <v>46</v>
      </c>
      <c r="V4615" s="7" t="s">
        <v>28132</v>
      </c>
      <c r="W4615" s="7" t="s">
        <v>5850</v>
      </c>
      <c r="X4615" s="7" t="s">
        <v>48</v>
      </c>
      <c r="Y4615" s="7" t="s">
        <v>730</v>
      </c>
      <c r="Z4615" s="7" t="s">
        <v>35088</v>
      </c>
      <c r="AA4615" s="7" t="s">
        <v>50</v>
      </c>
      <c r="AB4615" s="7" t="s">
        <v>51</v>
      </c>
      <c r="AC4615" s="7" t="s">
        <v>50</v>
      </c>
      <c r="AD4615" s="7" t="s">
        <v>1170</v>
      </c>
      <c r="AE4615" s="7" t="s">
        <v>3168</v>
      </c>
      <c r="AF4615" s="7" t="s">
        <v>3169</v>
      </c>
      <c r="AG4615" s="7" t="s">
        <v>56</v>
      </c>
      <c r="AH4615" s="7" t="s">
        <v>3170</v>
      </c>
      <c r="AI4615" s="7" t="s">
        <v>35089</v>
      </c>
      <c r="AJ4615" s="7" t="s">
        <v>1170</v>
      </c>
      <c r="AK4615" s="7" t="s">
        <v>3172</v>
      </c>
      <c r="AL4615" s="7" t="s">
        <v>3169</v>
      </c>
      <c r="AM4615" s="10" t="s">
        <v>268</v>
      </c>
      <c r="AN4615" s="5" t="str">
        <f>+VLOOKUP(D4615,'[1]Listado de Establecimientos'!$A$1:$P$65536,16,FALSE)</f>
        <v>NO PERTENECE A NINGUNA RED</v>
      </c>
      <c r="AO4615" s="5" t="str">
        <f>+VLOOKUP(D4615,'[1]Listado de Establecimientos'!$A$1:$Q$65536,17,FALSE)</f>
        <v>NO PERTENECE A NINGUNA MICRORED</v>
      </c>
      <c r="AP4615" s="5">
        <f t="shared" si="73"/>
        <v>5</v>
      </c>
    </row>
    <row r="4616" spans="1:42" ht="24.75">
      <c r="A4616" s="6">
        <v>22</v>
      </c>
      <c r="B4616" s="7" t="s">
        <v>35090</v>
      </c>
      <c r="C4616" s="8" t="s">
        <v>40</v>
      </c>
      <c r="D4616" s="7" t="s">
        <v>74</v>
      </c>
      <c r="E4616" s="7" t="s">
        <v>75</v>
      </c>
      <c r="F4616" s="7" t="s">
        <v>171</v>
      </c>
      <c r="G4616" s="7" t="s">
        <v>6486</v>
      </c>
      <c r="H4616" s="7" t="s">
        <v>35091</v>
      </c>
      <c r="I4616" s="7" t="s">
        <v>147</v>
      </c>
      <c r="J4616" s="7" t="s">
        <v>35092</v>
      </c>
      <c r="K4616" s="7" t="s">
        <v>63</v>
      </c>
      <c r="L4616" s="7" t="s">
        <v>45</v>
      </c>
      <c r="M4616" s="7" t="s">
        <v>35093</v>
      </c>
      <c r="N4616" s="9" t="s">
        <v>35094</v>
      </c>
      <c r="O4616" s="7" t="s">
        <v>4773</v>
      </c>
      <c r="P4616" s="7" t="s">
        <v>4774</v>
      </c>
      <c r="Q4616" s="7" t="s">
        <v>35095</v>
      </c>
      <c r="R4616" s="7" t="s">
        <v>31115</v>
      </c>
      <c r="S4616" s="7" t="s">
        <v>34413</v>
      </c>
      <c r="T4616" s="7" t="s">
        <v>15196</v>
      </c>
      <c r="U4616" s="7" t="s">
        <v>46</v>
      </c>
      <c r="V4616" s="7" t="s">
        <v>288</v>
      </c>
      <c r="W4616" s="7" t="s">
        <v>1284</v>
      </c>
      <c r="X4616" s="7" t="s">
        <v>48</v>
      </c>
      <c r="Y4616" s="7" t="s">
        <v>122</v>
      </c>
      <c r="Z4616" s="7" t="s">
        <v>94</v>
      </c>
      <c r="AA4616" s="7" t="s">
        <v>50</v>
      </c>
      <c r="AB4616" s="7" t="s">
        <v>125</v>
      </c>
      <c r="AC4616" s="7" t="s">
        <v>50</v>
      </c>
      <c r="AD4616" s="7" t="s">
        <v>80</v>
      </c>
      <c r="AE4616" s="7" t="s">
        <v>81</v>
      </c>
      <c r="AF4616" s="7" t="s">
        <v>82</v>
      </c>
      <c r="AG4616" s="7" t="s">
        <v>219</v>
      </c>
      <c r="AH4616" s="7" t="s">
        <v>220</v>
      </c>
      <c r="AI4616" s="7" t="s">
        <v>35096</v>
      </c>
      <c r="AJ4616" s="7" t="s">
        <v>80</v>
      </c>
      <c r="AK4616" s="7" t="s">
        <v>81</v>
      </c>
      <c r="AL4616" s="7" t="s">
        <v>82</v>
      </c>
      <c r="AM4616" s="10" t="s">
        <v>268</v>
      </c>
      <c r="AN4616" s="5" t="str">
        <f>+VLOOKUP(D4616,'[1]Listado de Establecimientos'!$A$1:$P$65536,16,FALSE)</f>
        <v>TOCACHE</v>
      </c>
      <c r="AO4616" s="5" t="str">
        <f>+VLOOKUP(D4616,'[1]Listado de Establecimientos'!$A$1:$Q$65536,17,FALSE)</f>
        <v>NO PERTENECE A NINGUNA MICRORED</v>
      </c>
      <c r="AP4616" s="5">
        <f t="shared" si="73"/>
        <v>5</v>
      </c>
    </row>
    <row r="4617" spans="1:42" ht="33">
      <c r="A4617" s="6">
        <v>23</v>
      </c>
      <c r="B4617" s="7" t="s">
        <v>35097</v>
      </c>
      <c r="C4617" s="8" t="s">
        <v>40</v>
      </c>
      <c r="D4617" s="7" t="s">
        <v>41</v>
      </c>
      <c r="E4617" s="7" t="s">
        <v>42</v>
      </c>
      <c r="F4617" s="7" t="s">
        <v>1646</v>
      </c>
      <c r="G4617" s="7" t="s">
        <v>7426</v>
      </c>
      <c r="H4617" s="7" t="s">
        <v>35098</v>
      </c>
      <c r="I4617" s="7" t="s">
        <v>261</v>
      </c>
      <c r="J4617" s="7" t="s">
        <v>35099</v>
      </c>
      <c r="K4617" s="7" t="s">
        <v>86</v>
      </c>
      <c r="L4617" s="7" t="s">
        <v>45</v>
      </c>
      <c r="M4617" s="7" t="s">
        <v>35100</v>
      </c>
      <c r="N4617" s="9" t="s">
        <v>35101</v>
      </c>
      <c r="O4617" s="7" t="s">
        <v>135</v>
      </c>
      <c r="P4617" s="7" t="s">
        <v>136</v>
      </c>
      <c r="Q4617" s="7" t="s">
        <v>35102</v>
      </c>
      <c r="R4617" s="7" t="s">
        <v>32093</v>
      </c>
      <c r="S4617" s="7" t="s">
        <v>34413</v>
      </c>
      <c r="T4617" s="7" t="s">
        <v>35103</v>
      </c>
      <c r="U4617" s="7" t="s">
        <v>64</v>
      </c>
      <c r="V4617" s="7" t="s">
        <v>4323</v>
      </c>
      <c r="W4617" s="7" t="s">
        <v>73</v>
      </c>
      <c r="X4617" s="7" t="s">
        <v>48</v>
      </c>
      <c r="Y4617" s="7" t="s">
        <v>94</v>
      </c>
      <c r="Z4617" s="7" t="s">
        <v>107</v>
      </c>
      <c r="AA4617" s="7" t="s">
        <v>50</v>
      </c>
      <c r="AB4617" s="7" t="s">
        <v>125</v>
      </c>
      <c r="AC4617" s="7" t="s">
        <v>52</v>
      </c>
      <c r="AD4617" s="7" t="s">
        <v>1966</v>
      </c>
      <c r="AE4617" s="7" t="s">
        <v>716</v>
      </c>
      <c r="AF4617" s="7" t="s">
        <v>1967</v>
      </c>
      <c r="AG4617" s="7" t="s">
        <v>56</v>
      </c>
      <c r="AH4617" s="7" t="s">
        <v>1968</v>
      </c>
      <c r="AI4617" s="7" t="s">
        <v>35104</v>
      </c>
      <c r="AJ4617" s="7" t="s">
        <v>1966</v>
      </c>
      <c r="AK4617" s="7" t="s">
        <v>204</v>
      </c>
      <c r="AL4617" s="7" t="s">
        <v>1967</v>
      </c>
      <c r="AM4617" s="10" t="s">
        <v>268</v>
      </c>
      <c r="AN4617" s="5" t="str">
        <f>+VLOOKUP(D4617,'[1]Listado de Establecimientos'!$A$1:$P$65536,16,FALSE)</f>
        <v>NO PERTENECE A NINGUNA RED</v>
      </c>
      <c r="AO4617" s="5" t="str">
        <f>+VLOOKUP(D4617,'[1]Listado de Establecimientos'!$A$1:$Q$65536,17,FALSE)</f>
        <v>NO PERTENECE A NINGUNA MICRORED</v>
      </c>
      <c r="AP4617" s="5">
        <f t="shared" si="73"/>
        <v>5</v>
      </c>
    </row>
    <row r="4618" spans="1:42" ht="36">
      <c r="A4618" s="6">
        <v>24</v>
      </c>
      <c r="B4618" s="7" t="s">
        <v>35105</v>
      </c>
      <c r="C4618" s="8" t="s">
        <v>40</v>
      </c>
      <c r="D4618" s="7" t="s">
        <v>145</v>
      </c>
      <c r="E4618" s="7" t="s">
        <v>146</v>
      </c>
      <c r="F4618" s="7" t="s">
        <v>90</v>
      </c>
      <c r="G4618" s="7" t="s">
        <v>192</v>
      </c>
      <c r="H4618" s="7" t="s">
        <v>35106</v>
      </c>
      <c r="I4618" s="7" t="s">
        <v>49</v>
      </c>
      <c r="J4618" s="7" t="s">
        <v>35107</v>
      </c>
      <c r="K4618" s="7" t="s">
        <v>44</v>
      </c>
      <c r="L4618" s="7" t="s">
        <v>45</v>
      </c>
      <c r="M4618" s="7" t="s">
        <v>35108</v>
      </c>
      <c r="N4618" s="9" t="s">
        <v>35109</v>
      </c>
      <c r="O4618" s="7" t="s">
        <v>145</v>
      </c>
      <c r="P4618" s="7" t="s">
        <v>146</v>
      </c>
      <c r="Q4618" s="7" t="s">
        <v>35110</v>
      </c>
      <c r="R4618" s="7" t="s">
        <v>30520</v>
      </c>
      <c r="S4618" s="7" t="s">
        <v>34413</v>
      </c>
      <c r="T4618" s="7" t="s">
        <v>4402</v>
      </c>
      <c r="U4618" s="7" t="s">
        <v>46</v>
      </c>
      <c r="V4618" s="7" t="s">
        <v>232</v>
      </c>
      <c r="W4618" s="7" t="s">
        <v>740</v>
      </c>
      <c r="X4618" s="7" t="s">
        <v>48</v>
      </c>
      <c r="Y4618" s="7" t="s">
        <v>114</v>
      </c>
      <c r="Z4618" s="7" t="s">
        <v>120</v>
      </c>
      <c r="AA4618" s="7" t="s">
        <v>50</v>
      </c>
      <c r="AB4618" s="7" t="s">
        <v>51</v>
      </c>
      <c r="AC4618" s="7" t="s">
        <v>52</v>
      </c>
      <c r="AD4618" s="7" t="s">
        <v>18391</v>
      </c>
      <c r="AE4618" s="7" t="s">
        <v>7426</v>
      </c>
      <c r="AF4618" s="7" t="s">
        <v>18506</v>
      </c>
      <c r="AG4618" s="7" t="s">
        <v>56</v>
      </c>
      <c r="AH4618" s="7" t="s">
        <v>18507</v>
      </c>
      <c r="AI4618" s="7" t="s">
        <v>35111</v>
      </c>
      <c r="AJ4618" s="7" t="s">
        <v>18391</v>
      </c>
      <c r="AK4618" s="7" t="s">
        <v>3243</v>
      </c>
      <c r="AL4618" s="7" t="s">
        <v>18506</v>
      </c>
      <c r="AM4618" s="10" t="s">
        <v>268</v>
      </c>
      <c r="AN4618" s="5" t="str">
        <f>+VLOOKUP(D4618,'[1]Listado de Establecimientos'!$A$1:$P$65536,16,FALSE)</f>
        <v>MARISCAL CACERES</v>
      </c>
      <c r="AO4618" s="5" t="str">
        <f>+VLOOKUP(D4618,'[1]Listado de Establecimientos'!$A$1:$Q$65536,17,FALSE)</f>
        <v>NO PERTENECE A NINGUNA MICRORRED</v>
      </c>
      <c r="AP4618" s="5">
        <f t="shared" si="73"/>
        <v>5</v>
      </c>
    </row>
    <row r="4619" spans="1:42" ht="24.75">
      <c r="A4619" s="6">
        <v>25</v>
      </c>
      <c r="B4619" s="7" t="s">
        <v>35112</v>
      </c>
      <c r="C4619" s="8" t="s">
        <v>40</v>
      </c>
      <c r="D4619" s="7" t="s">
        <v>41</v>
      </c>
      <c r="E4619" s="7" t="s">
        <v>42</v>
      </c>
      <c r="F4619" s="7" t="s">
        <v>14548</v>
      </c>
      <c r="G4619" s="7" t="s">
        <v>286</v>
      </c>
      <c r="H4619" s="7" t="s">
        <v>35113</v>
      </c>
      <c r="I4619" s="7" t="s">
        <v>152</v>
      </c>
      <c r="J4619" s="7" t="s">
        <v>35114</v>
      </c>
      <c r="K4619" s="7" t="s">
        <v>44</v>
      </c>
      <c r="L4619" s="7" t="s">
        <v>45</v>
      </c>
      <c r="M4619" s="7" t="s">
        <v>35115</v>
      </c>
      <c r="N4619" s="9" t="s">
        <v>35116</v>
      </c>
      <c r="O4619" s="7" t="s">
        <v>257</v>
      </c>
      <c r="P4619" s="7" t="s">
        <v>258</v>
      </c>
      <c r="Q4619" s="7" t="s">
        <v>35117</v>
      </c>
      <c r="R4619" s="7" t="s">
        <v>30543</v>
      </c>
      <c r="S4619" s="7" t="s">
        <v>34413</v>
      </c>
      <c r="T4619" s="7" t="s">
        <v>12886</v>
      </c>
      <c r="U4619" s="7" t="s">
        <v>64</v>
      </c>
      <c r="V4619" s="7" t="s">
        <v>2132</v>
      </c>
      <c r="W4619" s="7" t="s">
        <v>73</v>
      </c>
      <c r="X4619" s="7" t="s">
        <v>48</v>
      </c>
      <c r="Y4619" s="7" t="s">
        <v>107</v>
      </c>
      <c r="Z4619" s="7" t="s">
        <v>122</v>
      </c>
      <c r="AA4619" s="7" t="s">
        <v>50</v>
      </c>
      <c r="AB4619" s="7" t="s">
        <v>125</v>
      </c>
      <c r="AC4619" s="7" t="s">
        <v>52</v>
      </c>
      <c r="AD4619" s="7" t="s">
        <v>1966</v>
      </c>
      <c r="AE4619" s="7" t="s">
        <v>716</v>
      </c>
      <c r="AF4619" s="7" t="s">
        <v>1967</v>
      </c>
      <c r="AG4619" s="7" t="s">
        <v>56</v>
      </c>
      <c r="AH4619" s="7" t="s">
        <v>1968</v>
      </c>
      <c r="AI4619" s="7" t="s">
        <v>35118</v>
      </c>
      <c r="AJ4619" s="7" t="s">
        <v>1966</v>
      </c>
      <c r="AK4619" s="7" t="s">
        <v>204</v>
      </c>
      <c r="AL4619" s="7" t="s">
        <v>1967</v>
      </c>
      <c r="AM4619" s="10" t="s">
        <v>268</v>
      </c>
      <c r="AN4619" s="5" t="str">
        <f>+VLOOKUP(D4619,'[1]Listado de Establecimientos'!$A$1:$P$65536,16,FALSE)</f>
        <v>NO PERTENECE A NINGUNA RED</v>
      </c>
      <c r="AO4619" s="5" t="str">
        <f>+VLOOKUP(D4619,'[1]Listado de Establecimientos'!$A$1:$Q$65536,17,FALSE)</f>
        <v>NO PERTENECE A NINGUNA MICRORED</v>
      </c>
      <c r="AP4619" s="5">
        <f t="shared" si="73"/>
        <v>5</v>
      </c>
    </row>
    <row r="4620" spans="1:42" ht="24.75">
      <c r="A4620" s="6">
        <v>26</v>
      </c>
      <c r="B4620" s="7" t="s">
        <v>35119</v>
      </c>
      <c r="C4620" s="8" t="s">
        <v>40</v>
      </c>
      <c r="D4620" s="7" t="s">
        <v>41</v>
      </c>
      <c r="E4620" s="7" t="s">
        <v>42</v>
      </c>
      <c r="F4620" s="7" t="s">
        <v>58</v>
      </c>
      <c r="G4620" s="7" t="s">
        <v>240</v>
      </c>
      <c r="H4620" s="7" t="s">
        <v>35120</v>
      </c>
      <c r="I4620" s="7" t="s">
        <v>85</v>
      </c>
      <c r="J4620" s="7" t="s">
        <v>17204</v>
      </c>
      <c r="K4620" s="7" t="s">
        <v>63</v>
      </c>
      <c r="L4620" s="7" t="s">
        <v>45</v>
      </c>
      <c r="M4620" s="7" t="s">
        <v>35121</v>
      </c>
      <c r="N4620" s="9" t="s">
        <v>35122</v>
      </c>
      <c r="O4620" s="7" t="s">
        <v>91</v>
      </c>
      <c r="P4620" s="7" t="s">
        <v>92</v>
      </c>
      <c r="Q4620" s="7" t="s">
        <v>35123</v>
      </c>
      <c r="R4620" s="7" t="s">
        <v>30196</v>
      </c>
      <c r="S4620" s="7" t="s">
        <v>34413</v>
      </c>
      <c r="T4620" s="7" t="s">
        <v>26595</v>
      </c>
      <c r="U4620" s="7" t="s">
        <v>64</v>
      </c>
      <c r="V4620" s="7" t="s">
        <v>5482</v>
      </c>
      <c r="W4620" s="7" t="s">
        <v>106</v>
      </c>
      <c r="X4620" s="7" t="s">
        <v>48</v>
      </c>
      <c r="Y4620" s="7" t="s">
        <v>113</v>
      </c>
      <c r="Z4620" s="7" t="s">
        <v>114</v>
      </c>
      <c r="AA4620" s="7" t="s">
        <v>50</v>
      </c>
      <c r="AB4620" s="7" t="s">
        <v>125</v>
      </c>
      <c r="AC4620" s="7" t="s">
        <v>50</v>
      </c>
      <c r="AD4620" s="7" t="s">
        <v>108</v>
      </c>
      <c r="AE4620" s="7" t="s">
        <v>1207</v>
      </c>
      <c r="AF4620" s="7" t="s">
        <v>1981</v>
      </c>
      <c r="AG4620" s="7" t="s">
        <v>56</v>
      </c>
      <c r="AH4620" s="7" t="s">
        <v>1982</v>
      </c>
      <c r="AI4620" s="7" t="s">
        <v>35124</v>
      </c>
      <c r="AJ4620" s="7" t="s">
        <v>108</v>
      </c>
      <c r="AK4620" s="7" t="s">
        <v>130</v>
      </c>
      <c r="AL4620" s="7" t="s">
        <v>1981</v>
      </c>
      <c r="AM4620" s="10" t="s">
        <v>268</v>
      </c>
      <c r="AN4620" s="5" t="str">
        <f>+VLOOKUP(D4620,'[1]Listado de Establecimientos'!$A$1:$P$65536,16,FALSE)</f>
        <v>NO PERTENECE A NINGUNA RED</v>
      </c>
      <c r="AO4620" s="5" t="str">
        <f>+VLOOKUP(D4620,'[1]Listado de Establecimientos'!$A$1:$Q$65536,17,FALSE)</f>
        <v>NO PERTENECE A NINGUNA MICRORED</v>
      </c>
      <c r="AP4620" s="5">
        <f t="shared" si="73"/>
        <v>5</v>
      </c>
    </row>
    <row r="4621" spans="1:42" ht="24.75">
      <c r="A4621" s="6">
        <v>27</v>
      </c>
      <c r="B4621" s="7" t="s">
        <v>35125</v>
      </c>
      <c r="C4621" s="8" t="s">
        <v>40</v>
      </c>
      <c r="D4621" s="7" t="s">
        <v>1345</v>
      </c>
      <c r="E4621" s="7" t="s">
        <v>1346</v>
      </c>
      <c r="F4621" s="7" t="s">
        <v>126</v>
      </c>
      <c r="G4621" s="7" t="s">
        <v>1397</v>
      </c>
      <c r="H4621" s="7" t="s">
        <v>35126</v>
      </c>
      <c r="I4621" s="7" t="s">
        <v>94</v>
      </c>
      <c r="J4621" s="7" t="s">
        <v>35127</v>
      </c>
      <c r="K4621" s="7" t="s">
        <v>63</v>
      </c>
      <c r="L4621" s="7" t="s">
        <v>45</v>
      </c>
      <c r="M4621" s="7" t="s">
        <v>35128</v>
      </c>
      <c r="N4621" s="9" t="s">
        <v>35129</v>
      </c>
      <c r="O4621" s="7" t="s">
        <v>3881</v>
      </c>
      <c r="P4621" s="7" t="s">
        <v>3882</v>
      </c>
      <c r="Q4621" s="7" t="s">
        <v>35130</v>
      </c>
      <c r="R4621" s="7" t="s">
        <v>30253</v>
      </c>
      <c r="S4621" s="7" t="s">
        <v>34413</v>
      </c>
      <c r="T4621" s="7" t="s">
        <v>6785</v>
      </c>
      <c r="U4621" s="7" t="s">
        <v>46</v>
      </c>
      <c r="V4621" s="7" t="s">
        <v>3289</v>
      </c>
      <c r="W4621" s="7" t="s">
        <v>230</v>
      </c>
      <c r="X4621" s="7" t="s">
        <v>66</v>
      </c>
      <c r="Y4621" s="7" t="s">
        <v>107</v>
      </c>
      <c r="Z4621" s="7" t="s">
        <v>107</v>
      </c>
      <c r="AA4621" s="7" t="s">
        <v>50</v>
      </c>
      <c r="AB4621" s="7" t="s">
        <v>125</v>
      </c>
      <c r="AC4621" s="7" t="s">
        <v>52</v>
      </c>
      <c r="AD4621" s="7" t="s">
        <v>108</v>
      </c>
      <c r="AE4621" s="7" t="s">
        <v>1354</v>
      </c>
      <c r="AF4621" s="7" t="s">
        <v>1355</v>
      </c>
      <c r="AG4621" s="7" t="s">
        <v>56</v>
      </c>
      <c r="AH4621" s="7" t="s">
        <v>1356</v>
      </c>
      <c r="AI4621" s="7" t="s">
        <v>35131</v>
      </c>
      <c r="AJ4621" s="7" t="s">
        <v>108</v>
      </c>
      <c r="AK4621" s="7" t="s">
        <v>1225</v>
      </c>
      <c r="AL4621" s="7" t="s">
        <v>1355</v>
      </c>
      <c r="AM4621" s="10" t="s">
        <v>268</v>
      </c>
      <c r="AN4621" s="5" t="str">
        <f>+VLOOKUP(D4621,'[1]Listado de Establecimientos'!$A$1:$P$65536,16,FALSE)</f>
        <v>NO PERTENECE A NINGUNA RED</v>
      </c>
      <c r="AO4621" s="5" t="str">
        <f>+VLOOKUP(D4621,'[1]Listado de Establecimientos'!$A$1:$Q$65536,17,FALSE)</f>
        <v>NO PERTENECE A NINGUNA MICRORED</v>
      </c>
      <c r="AP4621" s="5">
        <f t="shared" si="73"/>
        <v>5</v>
      </c>
    </row>
    <row r="4622" spans="1:42" ht="24.75">
      <c r="A4622" s="6">
        <v>28</v>
      </c>
      <c r="B4622" s="7" t="s">
        <v>35132</v>
      </c>
      <c r="C4622" s="8" t="s">
        <v>40</v>
      </c>
      <c r="D4622" s="7" t="s">
        <v>41</v>
      </c>
      <c r="E4622" s="7" t="s">
        <v>42</v>
      </c>
      <c r="F4622" s="7" t="s">
        <v>215</v>
      </c>
      <c r="G4622" s="7" t="s">
        <v>240</v>
      </c>
      <c r="H4622" s="7" t="s">
        <v>35133</v>
      </c>
      <c r="I4622" s="7" t="s">
        <v>138</v>
      </c>
      <c r="J4622" s="7" t="s">
        <v>35134</v>
      </c>
      <c r="K4622" s="7" t="s">
        <v>44</v>
      </c>
      <c r="L4622" s="7" t="s">
        <v>45</v>
      </c>
      <c r="M4622" s="7" t="s">
        <v>35135</v>
      </c>
      <c r="N4622" s="9" t="s">
        <v>35136</v>
      </c>
      <c r="O4622" s="7" t="s">
        <v>812</v>
      </c>
      <c r="P4622" s="7" t="s">
        <v>813</v>
      </c>
      <c r="Q4622" s="7" t="s">
        <v>35137</v>
      </c>
      <c r="R4622" s="7" t="s">
        <v>30238</v>
      </c>
      <c r="S4622" s="7" t="s">
        <v>34413</v>
      </c>
      <c r="T4622" s="7" t="s">
        <v>1236</v>
      </c>
      <c r="U4622" s="7" t="s">
        <v>46</v>
      </c>
      <c r="V4622" s="7" t="s">
        <v>2221</v>
      </c>
      <c r="W4622" s="7" t="s">
        <v>47</v>
      </c>
      <c r="X4622" s="7" t="s">
        <v>48</v>
      </c>
      <c r="Y4622" s="7" t="s">
        <v>88</v>
      </c>
      <c r="Z4622" s="7" t="s">
        <v>94</v>
      </c>
      <c r="AA4622" s="7" t="s">
        <v>50</v>
      </c>
      <c r="AB4622" s="7" t="s">
        <v>125</v>
      </c>
      <c r="AC4622" s="7" t="s">
        <v>50</v>
      </c>
      <c r="AD4622" s="7" t="s">
        <v>108</v>
      </c>
      <c r="AE4622" s="7" t="s">
        <v>1207</v>
      </c>
      <c r="AF4622" s="7" t="s">
        <v>1981</v>
      </c>
      <c r="AG4622" s="7" t="s">
        <v>56</v>
      </c>
      <c r="AH4622" s="7" t="s">
        <v>1982</v>
      </c>
      <c r="AI4622" s="7" t="s">
        <v>35138</v>
      </c>
      <c r="AJ4622" s="7" t="s">
        <v>108</v>
      </c>
      <c r="AK4622" s="7" t="s">
        <v>130</v>
      </c>
      <c r="AL4622" s="7" t="s">
        <v>1981</v>
      </c>
      <c r="AM4622" s="10" t="s">
        <v>268</v>
      </c>
      <c r="AN4622" s="5" t="str">
        <f>+VLOOKUP(D4622,'[1]Listado de Establecimientos'!$A$1:$P$65536,16,FALSE)</f>
        <v>NO PERTENECE A NINGUNA RED</v>
      </c>
      <c r="AO4622" s="5" t="str">
        <f>+VLOOKUP(D4622,'[1]Listado de Establecimientos'!$A$1:$Q$65536,17,FALSE)</f>
        <v>NO PERTENECE A NINGUNA MICRORED</v>
      </c>
      <c r="AP4622" s="5">
        <f t="shared" si="73"/>
        <v>5</v>
      </c>
    </row>
    <row r="4623" spans="1:42" ht="24">
      <c r="A4623" s="6">
        <v>29</v>
      </c>
      <c r="B4623" s="7" t="s">
        <v>35139</v>
      </c>
      <c r="C4623" s="8" t="s">
        <v>40</v>
      </c>
      <c r="D4623" s="7" t="s">
        <v>74</v>
      </c>
      <c r="E4623" s="7" t="s">
        <v>75</v>
      </c>
      <c r="F4623" s="7" t="s">
        <v>172</v>
      </c>
      <c r="G4623" s="7" t="s">
        <v>12653</v>
      </c>
      <c r="H4623" s="7" t="s">
        <v>17795</v>
      </c>
      <c r="I4623" s="7" t="s">
        <v>49</v>
      </c>
      <c r="J4623" s="7" t="s">
        <v>22828</v>
      </c>
      <c r="K4623" s="7" t="s">
        <v>86</v>
      </c>
      <c r="L4623" s="7" t="s">
        <v>45</v>
      </c>
      <c r="M4623" s="7" t="s">
        <v>35140</v>
      </c>
      <c r="N4623" s="9" t="s">
        <v>35141</v>
      </c>
      <c r="O4623" s="7" t="s">
        <v>4161</v>
      </c>
      <c r="P4623" s="7" t="s">
        <v>246</v>
      </c>
      <c r="Q4623" s="7" t="s">
        <v>30743</v>
      </c>
      <c r="R4623" s="7" t="s">
        <v>30204</v>
      </c>
      <c r="S4623" s="7" t="s">
        <v>34509</v>
      </c>
      <c r="T4623" s="7" t="s">
        <v>4277</v>
      </c>
      <c r="U4623" s="7" t="s">
        <v>46</v>
      </c>
      <c r="V4623" s="7" t="s">
        <v>6113</v>
      </c>
      <c r="W4623" s="7" t="s">
        <v>73</v>
      </c>
      <c r="X4623" s="7" t="s">
        <v>48</v>
      </c>
      <c r="Y4623" s="7" t="s">
        <v>730</v>
      </c>
      <c r="Z4623" s="7" t="s">
        <v>107</v>
      </c>
      <c r="AA4623" s="7" t="s">
        <v>50</v>
      </c>
      <c r="AB4623" s="7" t="s">
        <v>125</v>
      </c>
      <c r="AC4623" s="7" t="s">
        <v>50</v>
      </c>
      <c r="AD4623" s="7" t="s">
        <v>80</v>
      </c>
      <c r="AE4623" s="7" t="s">
        <v>218</v>
      </c>
      <c r="AF4623" s="7" t="s">
        <v>82</v>
      </c>
      <c r="AG4623" s="7" t="s">
        <v>219</v>
      </c>
      <c r="AH4623" s="7" t="s">
        <v>413</v>
      </c>
      <c r="AI4623" s="7" t="s">
        <v>35142</v>
      </c>
      <c r="AJ4623" s="7" t="s">
        <v>80</v>
      </c>
      <c r="AK4623" s="7" t="s">
        <v>81</v>
      </c>
      <c r="AL4623" s="7" t="s">
        <v>82</v>
      </c>
      <c r="AM4623" s="10" t="s">
        <v>268</v>
      </c>
      <c r="AN4623" s="5" t="str">
        <f>+VLOOKUP(D4623,'[1]Listado de Establecimientos'!$A$1:$P$65536,16,FALSE)</f>
        <v>TOCACHE</v>
      </c>
      <c r="AO4623" s="5" t="str">
        <f>+VLOOKUP(D4623,'[1]Listado de Establecimientos'!$A$1:$Q$65536,17,FALSE)</f>
        <v>NO PERTENECE A NINGUNA MICRORED</v>
      </c>
      <c r="AP4623" s="5">
        <f t="shared" si="73"/>
        <v>5</v>
      </c>
    </row>
    <row r="4624" spans="1:42" ht="24.75">
      <c r="A4624" s="6">
        <v>30</v>
      </c>
      <c r="B4624" s="7" t="s">
        <v>35143</v>
      </c>
      <c r="C4624" s="8" t="s">
        <v>40</v>
      </c>
      <c r="D4624" s="7" t="s">
        <v>116</v>
      </c>
      <c r="E4624" s="7" t="s">
        <v>117</v>
      </c>
      <c r="F4624" s="7" t="s">
        <v>2722</v>
      </c>
      <c r="G4624" s="7" t="s">
        <v>14996</v>
      </c>
      <c r="H4624" s="7" t="s">
        <v>35144</v>
      </c>
      <c r="I4624" s="7" t="s">
        <v>97</v>
      </c>
      <c r="J4624" s="7" t="s">
        <v>35145</v>
      </c>
      <c r="K4624" s="7" t="s">
        <v>107</v>
      </c>
      <c r="L4624" s="7" t="s">
        <v>45</v>
      </c>
      <c r="M4624" s="7" t="s">
        <v>35146</v>
      </c>
      <c r="N4624" s="9" t="s">
        <v>35147</v>
      </c>
      <c r="O4624" s="7" t="s">
        <v>737</v>
      </c>
      <c r="P4624" s="7" t="s">
        <v>117</v>
      </c>
      <c r="Q4624" s="7" t="s">
        <v>35148</v>
      </c>
      <c r="R4624" s="7" t="s">
        <v>30230</v>
      </c>
      <c r="S4624" s="7" t="s">
        <v>34509</v>
      </c>
      <c r="T4624" s="7" t="s">
        <v>22941</v>
      </c>
      <c r="U4624" s="7" t="s">
        <v>46</v>
      </c>
      <c r="V4624" s="7" t="s">
        <v>2338</v>
      </c>
      <c r="W4624" s="7" t="s">
        <v>73</v>
      </c>
      <c r="X4624" s="7" t="s">
        <v>66</v>
      </c>
      <c r="Y4624" s="7" t="s">
        <v>122</v>
      </c>
      <c r="Z4624" s="7" t="s">
        <v>114</v>
      </c>
      <c r="AA4624" s="7" t="s">
        <v>50</v>
      </c>
      <c r="AB4624" s="7" t="s">
        <v>125</v>
      </c>
      <c r="AC4624" s="7" t="s">
        <v>50</v>
      </c>
      <c r="AD4624" s="7" t="s">
        <v>2454</v>
      </c>
      <c r="AE4624" s="7" t="s">
        <v>2455</v>
      </c>
      <c r="AF4624" s="7" t="s">
        <v>131</v>
      </c>
      <c r="AG4624" s="7" t="s">
        <v>56</v>
      </c>
      <c r="AH4624" s="7" t="s">
        <v>2456</v>
      </c>
      <c r="AI4624" s="7" t="s">
        <v>35149</v>
      </c>
      <c r="AJ4624" s="7" t="s">
        <v>2454</v>
      </c>
      <c r="AK4624" s="7" t="s">
        <v>2593</v>
      </c>
      <c r="AL4624" s="7" t="s">
        <v>131</v>
      </c>
      <c r="AM4624" s="10" t="s">
        <v>268</v>
      </c>
      <c r="AN4624" s="5" t="str">
        <f>+VLOOKUP(D4624,'[1]Listado de Establecimientos'!$A$1:$P$65536,16,FALSE)</f>
        <v>NO PERTENECE A NINGUNA RED</v>
      </c>
      <c r="AO4624" s="5" t="str">
        <f>+VLOOKUP(D4624,'[1]Listado de Establecimientos'!$A$1:$Q$65536,17,FALSE)</f>
        <v>NO PERTENECE A NINGUNA MICRORED</v>
      </c>
      <c r="AP4624" s="5">
        <f t="shared" si="73"/>
        <v>5</v>
      </c>
    </row>
    <row r="4625" spans="1:42" ht="33">
      <c r="A4625" s="6">
        <v>31</v>
      </c>
      <c r="B4625" s="7" t="s">
        <v>35150</v>
      </c>
      <c r="C4625" s="8" t="s">
        <v>40</v>
      </c>
      <c r="D4625" s="7" t="s">
        <v>83</v>
      </c>
      <c r="E4625" s="7" t="s">
        <v>143</v>
      </c>
      <c r="F4625" s="7" t="s">
        <v>5621</v>
      </c>
      <c r="G4625" s="7" t="s">
        <v>6888</v>
      </c>
      <c r="H4625" s="7" t="s">
        <v>35151</v>
      </c>
      <c r="I4625" s="7" t="s">
        <v>906</v>
      </c>
      <c r="J4625" s="7" t="s">
        <v>35152</v>
      </c>
      <c r="K4625" s="7" t="s">
        <v>63</v>
      </c>
      <c r="L4625" s="7" t="s">
        <v>45</v>
      </c>
      <c r="M4625" s="7" t="s">
        <v>35153</v>
      </c>
      <c r="N4625" s="9" t="s">
        <v>35154</v>
      </c>
      <c r="O4625" s="7" t="s">
        <v>710</v>
      </c>
      <c r="P4625" s="7" t="s">
        <v>711</v>
      </c>
      <c r="Q4625" s="7" t="s">
        <v>35155</v>
      </c>
      <c r="R4625" s="7" t="s">
        <v>30189</v>
      </c>
      <c r="S4625" s="7" t="s">
        <v>34413</v>
      </c>
      <c r="T4625" s="7" t="s">
        <v>15796</v>
      </c>
      <c r="U4625" s="7" t="s">
        <v>46</v>
      </c>
      <c r="V4625" s="7" t="s">
        <v>1102</v>
      </c>
      <c r="W4625" s="7" t="s">
        <v>188</v>
      </c>
      <c r="X4625" s="7" t="s">
        <v>66</v>
      </c>
      <c r="Y4625" s="7" t="s">
        <v>67</v>
      </c>
      <c r="Z4625" s="7" t="s">
        <v>3739</v>
      </c>
      <c r="AA4625" s="7" t="s">
        <v>50</v>
      </c>
      <c r="AB4625" s="7" t="s">
        <v>51</v>
      </c>
      <c r="AC4625" s="7" t="s">
        <v>52</v>
      </c>
      <c r="AD4625" s="7" t="s">
        <v>2422</v>
      </c>
      <c r="AE4625" s="7" t="s">
        <v>244</v>
      </c>
      <c r="AF4625" s="7" t="s">
        <v>2423</v>
      </c>
      <c r="AG4625" s="7" t="s">
        <v>219</v>
      </c>
      <c r="AH4625" s="7" t="s">
        <v>2424</v>
      </c>
      <c r="AI4625" s="7" t="s">
        <v>35156</v>
      </c>
      <c r="AJ4625" s="7" t="s">
        <v>2422</v>
      </c>
      <c r="AK4625" s="7" t="s">
        <v>242</v>
      </c>
      <c r="AL4625" s="7" t="s">
        <v>2423</v>
      </c>
      <c r="AM4625" s="10" t="s">
        <v>268</v>
      </c>
      <c r="AN4625" s="5" t="str">
        <f>+VLOOKUP(D4625,'[1]Listado de Establecimientos'!$A$1:$P$65536,16,FALSE)</f>
        <v>MOYOBAMBA</v>
      </c>
      <c r="AO4625" s="5" t="str">
        <f>+VLOOKUP(D4625,'[1]Listado de Establecimientos'!$A$1:$Q$65536,17,FALSE)</f>
        <v>NO PERTENECE A NINGUNA MICRORED</v>
      </c>
      <c r="AP4625" s="5">
        <f t="shared" si="73"/>
        <v>5</v>
      </c>
    </row>
    <row r="4626" spans="1:42" ht="24.75">
      <c r="A4626" s="6">
        <v>32</v>
      </c>
      <c r="B4626" s="7" t="s">
        <v>35157</v>
      </c>
      <c r="C4626" s="8" t="s">
        <v>40</v>
      </c>
      <c r="D4626" s="7" t="s">
        <v>83</v>
      </c>
      <c r="E4626" s="7" t="s">
        <v>143</v>
      </c>
      <c r="F4626" s="7" t="s">
        <v>2601</v>
      </c>
      <c r="G4626" s="7" t="s">
        <v>35158</v>
      </c>
      <c r="H4626" s="7" t="s">
        <v>35159</v>
      </c>
      <c r="I4626" s="7" t="s">
        <v>144</v>
      </c>
      <c r="J4626" s="7" t="s">
        <v>456</v>
      </c>
      <c r="K4626" s="7" t="s">
        <v>86</v>
      </c>
      <c r="L4626" s="7" t="s">
        <v>45</v>
      </c>
      <c r="M4626" s="7" t="s">
        <v>35160</v>
      </c>
      <c r="N4626" s="9" t="s">
        <v>35161</v>
      </c>
      <c r="O4626" s="7" t="s">
        <v>35162</v>
      </c>
      <c r="P4626" s="7" t="s">
        <v>35163</v>
      </c>
      <c r="Q4626" s="7" t="s">
        <v>35164</v>
      </c>
      <c r="R4626" s="7" t="s">
        <v>35165</v>
      </c>
      <c r="S4626" s="7" t="s">
        <v>34413</v>
      </c>
      <c r="T4626" s="7" t="s">
        <v>377</v>
      </c>
      <c r="U4626" s="7" t="s">
        <v>46</v>
      </c>
      <c r="V4626" s="7" t="s">
        <v>3760</v>
      </c>
      <c r="W4626" s="7" t="s">
        <v>188</v>
      </c>
      <c r="X4626" s="7" t="s">
        <v>66</v>
      </c>
      <c r="Y4626" s="7" t="s">
        <v>114</v>
      </c>
      <c r="Z4626" s="7" t="s">
        <v>49</v>
      </c>
      <c r="AA4626" s="7" t="s">
        <v>50</v>
      </c>
      <c r="AB4626" s="7" t="s">
        <v>51</v>
      </c>
      <c r="AC4626" s="7" t="s">
        <v>52</v>
      </c>
      <c r="AD4626" s="7" t="s">
        <v>255</v>
      </c>
      <c r="AE4626" s="7" t="s">
        <v>415</v>
      </c>
      <c r="AF4626" s="7" t="s">
        <v>421</v>
      </c>
      <c r="AG4626" s="7" t="s">
        <v>219</v>
      </c>
      <c r="AH4626" s="7" t="s">
        <v>422</v>
      </c>
      <c r="AI4626" s="7" t="s">
        <v>35166</v>
      </c>
      <c r="AJ4626" s="7" t="s">
        <v>255</v>
      </c>
      <c r="AK4626" s="7" t="s">
        <v>418</v>
      </c>
      <c r="AL4626" s="7" t="s">
        <v>421</v>
      </c>
      <c r="AM4626" s="10" t="s">
        <v>268</v>
      </c>
      <c r="AN4626" s="5" t="str">
        <f>+VLOOKUP(D4626,'[1]Listado de Establecimientos'!$A$1:$P$65536,16,FALSE)</f>
        <v>MOYOBAMBA</v>
      </c>
      <c r="AO4626" s="5" t="str">
        <f>+VLOOKUP(D4626,'[1]Listado de Establecimientos'!$A$1:$Q$65536,17,FALSE)</f>
        <v>NO PERTENECE A NINGUNA MICRORED</v>
      </c>
      <c r="AP4626" s="5">
        <f t="shared" si="73"/>
        <v>5</v>
      </c>
    </row>
    <row r="4627" spans="1:42" ht="24.75">
      <c r="A4627" s="6">
        <v>33</v>
      </c>
      <c r="B4627" s="7" t="s">
        <v>35167</v>
      </c>
      <c r="C4627" s="8" t="s">
        <v>40</v>
      </c>
      <c r="D4627" s="7" t="s">
        <v>83</v>
      </c>
      <c r="E4627" s="7" t="s">
        <v>143</v>
      </c>
      <c r="F4627" s="7" t="s">
        <v>214</v>
      </c>
      <c r="G4627" s="7" t="s">
        <v>8013</v>
      </c>
      <c r="H4627" s="7" t="s">
        <v>2943</v>
      </c>
      <c r="I4627" s="7" t="s">
        <v>94</v>
      </c>
      <c r="J4627" s="7" t="s">
        <v>25972</v>
      </c>
      <c r="K4627" s="7" t="s">
        <v>107</v>
      </c>
      <c r="L4627" s="7" t="s">
        <v>45</v>
      </c>
      <c r="M4627" s="7" t="s">
        <v>35168</v>
      </c>
      <c r="N4627" s="9" t="s">
        <v>35169</v>
      </c>
      <c r="O4627" s="7" t="s">
        <v>181</v>
      </c>
      <c r="P4627" s="7" t="s">
        <v>182</v>
      </c>
      <c r="Q4627" s="7" t="s">
        <v>35170</v>
      </c>
      <c r="R4627" s="7" t="s">
        <v>30189</v>
      </c>
      <c r="S4627" s="7" t="s">
        <v>34413</v>
      </c>
      <c r="T4627" s="7" t="s">
        <v>13528</v>
      </c>
      <c r="U4627" s="7" t="s">
        <v>64</v>
      </c>
      <c r="V4627" s="7" t="s">
        <v>18749</v>
      </c>
      <c r="W4627" s="7" t="s">
        <v>43</v>
      </c>
      <c r="X4627" s="7" t="s">
        <v>48</v>
      </c>
      <c r="Y4627" s="7" t="s">
        <v>2956</v>
      </c>
      <c r="Z4627" s="7" t="s">
        <v>147</v>
      </c>
      <c r="AA4627" s="7" t="s">
        <v>50</v>
      </c>
      <c r="AB4627" s="7" t="s">
        <v>51</v>
      </c>
      <c r="AC4627" s="7" t="s">
        <v>52</v>
      </c>
      <c r="AD4627" s="7" t="s">
        <v>255</v>
      </c>
      <c r="AE4627" s="7" t="s">
        <v>415</v>
      </c>
      <c r="AF4627" s="7" t="s">
        <v>421</v>
      </c>
      <c r="AG4627" s="7" t="s">
        <v>219</v>
      </c>
      <c r="AH4627" s="7" t="s">
        <v>422</v>
      </c>
      <c r="AI4627" s="7" t="s">
        <v>35171</v>
      </c>
      <c r="AJ4627" s="7" t="s">
        <v>255</v>
      </c>
      <c r="AK4627" s="7" t="s">
        <v>418</v>
      </c>
      <c r="AL4627" s="7" t="s">
        <v>421</v>
      </c>
      <c r="AM4627" s="10" t="s">
        <v>268</v>
      </c>
      <c r="AN4627" s="5" t="str">
        <f>+VLOOKUP(D4627,'[1]Listado de Establecimientos'!$A$1:$P$65536,16,FALSE)</f>
        <v>MOYOBAMBA</v>
      </c>
      <c r="AO4627" s="5" t="str">
        <f>+VLOOKUP(D4627,'[1]Listado de Establecimientos'!$A$1:$Q$65536,17,FALSE)</f>
        <v>NO PERTENECE A NINGUNA MICRORED</v>
      </c>
      <c r="AP4627" s="5">
        <f t="shared" si="73"/>
        <v>5</v>
      </c>
    </row>
    <row r="4628" spans="1:42" ht="33">
      <c r="A4628" s="6">
        <v>34</v>
      </c>
      <c r="B4628" s="7" t="s">
        <v>35172</v>
      </c>
      <c r="C4628" s="8" t="s">
        <v>40</v>
      </c>
      <c r="D4628" s="7" t="s">
        <v>83</v>
      </c>
      <c r="E4628" s="7" t="s">
        <v>143</v>
      </c>
      <c r="F4628" s="7" t="s">
        <v>6309</v>
      </c>
      <c r="G4628" s="7" t="s">
        <v>193</v>
      </c>
      <c r="H4628" s="7" t="s">
        <v>35173</v>
      </c>
      <c r="I4628" s="7" t="s">
        <v>1474</v>
      </c>
      <c r="J4628" s="7" t="s">
        <v>34722</v>
      </c>
      <c r="K4628" s="7" t="s">
        <v>93</v>
      </c>
      <c r="L4628" s="7" t="s">
        <v>45</v>
      </c>
      <c r="M4628" s="7" t="s">
        <v>35174</v>
      </c>
      <c r="N4628" s="9" t="s">
        <v>35175</v>
      </c>
      <c r="O4628" s="7" t="s">
        <v>10074</v>
      </c>
      <c r="P4628" s="7" t="s">
        <v>12709</v>
      </c>
      <c r="Q4628" s="7" t="s">
        <v>32365</v>
      </c>
      <c r="R4628" s="7" t="s">
        <v>30407</v>
      </c>
      <c r="S4628" s="7" t="s">
        <v>34413</v>
      </c>
      <c r="T4628" s="7" t="s">
        <v>24766</v>
      </c>
      <c r="U4628" s="7" t="s">
        <v>46</v>
      </c>
      <c r="V4628" s="7" t="s">
        <v>35176</v>
      </c>
      <c r="W4628" s="7" t="s">
        <v>122</v>
      </c>
      <c r="X4628" s="7" t="s">
        <v>15785</v>
      </c>
      <c r="Y4628" s="7" t="s">
        <v>144</v>
      </c>
      <c r="Z4628" s="7" t="s">
        <v>85</v>
      </c>
      <c r="AA4628" s="7" t="s">
        <v>50</v>
      </c>
      <c r="AB4628" s="7" t="s">
        <v>51</v>
      </c>
      <c r="AC4628" s="7" t="s">
        <v>52</v>
      </c>
      <c r="AD4628" s="7" t="s">
        <v>255</v>
      </c>
      <c r="AE4628" s="7" t="s">
        <v>415</v>
      </c>
      <c r="AF4628" s="7" t="s">
        <v>421</v>
      </c>
      <c r="AG4628" s="7" t="s">
        <v>219</v>
      </c>
      <c r="AH4628" s="7" t="s">
        <v>422</v>
      </c>
      <c r="AI4628" s="7" t="s">
        <v>35177</v>
      </c>
      <c r="AJ4628" s="7" t="s">
        <v>255</v>
      </c>
      <c r="AK4628" s="7" t="s">
        <v>418</v>
      </c>
      <c r="AL4628" s="7" t="s">
        <v>421</v>
      </c>
      <c r="AM4628" s="10" t="s">
        <v>268</v>
      </c>
      <c r="AN4628" s="5" t="str">
        <f>+VLOOKUP(D4628,'[1]Listado de Establecimientos'!$A$1:$P$65536,16,FALSE)</f>
        <v>MOYOBAMBA</v>
      </c>
      <c r="AO4628" s="5" t="str">
        <f>+VLOOKUP(D4628,'[1]Listado de Establecimientos'!$A$1:$Q$65536,17,FALSE)</f>
        <v>NO PERTENECE A NINGUNA MICRORED</v>
      </c>
      <c r="AP4628" s="5">
        <f t="shared" si="73"/>
        <v>5</v>
      </c>
    </row>
    <row r="4629" spans="1:42" ht="24.75">
      <c r="A4629" s="6">
        <v>35</v>
      </c>
      <c r="B4629" s="7" t="s">
        <v>35178</v>
      </c>
      <c r="C4629" s="8" t="s">
        <v>40</v>
      </c>
      <c r="D4629" s="7" t="s">
        <v>41</v>
      </c>
      <c r="E4629" s="7" t="s">
        <v>42</v>
      </c>
      <c r="F4629" s="7" t="s">
        <v>148</v>
      </c>
      <c r="G4629" s="7" t="s">
        <v>211</v>
      </c>
      <c r="H4629" s="7" t="s">
        <v>35179</v>
      </c>
      <c r="I4629" s="7" t="s">
        <v>144</v>
      </c>
      <c r="J4629" s="7" t="s">
        <v>35180</v>
      </c>
      <c r="K4629" s="7" t="s">
        <v>63</v>
      </c>
      <c r="L4629" s="7" t="s">
        <v>45</v>
      </c>
      <c r="M4629" s="7" t="s">
        <v>35181</v>
      </c>
      <c r="N4629" s="9" t="s">
        <v>35182</v>
      </c>
      <c r="O4629" s="7" t="s">
        <v>1631</v>
      </c>
      <c r="P4629" s="7" t="s">
        <v>1632</v>
      </c>
      <c r="Q4629" s="7" t="s">
        <v>31175</v>
      </c>
      <c r="R4629" s="7" t="s">
        <v>30334</v>
      </c>
      <c r="S4629" s="7" t="s">
        <v>34509</v>
      </c>
      <c r="T4629" s="7" t="s">
        <v>10660</v>
      </c>
      <c r="U4629" s="7" t="s">
        <v>46</v>
      </c>
      <c r="V4629" s="7" t="s">
        <v>2518</v>
      </c>
      <c r="W4629" s="7" t="s">
        <v>106</v>
      </c>
      <c r="X4629" s="7" t="s">
        <v>48</v>
      </c>
      <c r="Y4629" s="7" t="s">
        <v>94</v>
      </c>
      <c r="Z4629" s="7" t="s">
        <v>88</v>
      </c>
      <c r="AA4629" s="7" t="s">
        <v>50</v>
      </c>
      <c r="AB4629" s="7" t="s">
        <v>125</v>
      </c>
      <c r="AC4629" s="7" t="s">
        <v>52</v>
      </c>
      <c r="AD4629" s="7" t="s">
        <v>1626</v>
      </c>
      <c r="AE4629" s="7" t="s">
        <v>2119</v>
      </c>
      <c r="AF4629" s="7" t="s">
        <v>2120</v>
      </c>
      <c r="AG4629" s="7" t="s">
        <v>56</v>
      </c>
      <c r="AH4629" s="7" t="s">
        <v>2121</v>
      </c>
      <c r="AI4629" s="7" t="s">
        <v>35183</v>
      </c>
      <c r="AJ4629" s="7" t="s">
        <v>1626</v>
      </c>
      <c r="AK4629" s="7" t="s">
        <v>2123</v>
      </c>
      <c r="AL4629" s="7" t="s">
        <v>2120</v>
      </c>
      <c r="AM4629" s="10" t="s">
        <v>268</v>
      </c>
      <c r="AN4629" s="5" t="str">
        <f>+VLOOKUP(D4629,'[1]Listado de Establecimientos'!$A$1:$P$65536,16,FALSE)</f>
        <v>NO PERTENECE A NINGUNA RED</v>
      </c>
      <c r="AO4629" s="5" t="str">
        <f>+VLOOKUP(D4629,'[1]Listado de Establecimientos'!$A$1:$Q$65536,17,FALSE)</f>
        <v>NO PERTENECE A NINGUNA MICRORED</v>
      </c>
      <c r="AP4629" s="5">
        <f t="shared" si="73"/>
        <v>5</v>
      </c>
    </row>
    <row r="4630" spans="1:42" ht="24">
      <c r="A4630" s="6">
        <v>36</v>
      </c>
      <c r="B4630" s="7" t="s">
        <v>35184</v>
      </c>
      <c r="C4630" s="8" t="s">
        <v>40</v>
      </c>
      <c r="D4630" s="7" t="s">
        <v>41</v>
      </c>
      <c r="E4630" s="7" t="s">
        <v>42</v>
      </c>
      <c r="F4630" s="7" t="s">
        <v>180</v>
      </c>
      <c r="G4630" s="7" t="s">
        <v>5263</v>
      </c>
      <c r="H4630" s="7" t="s">
        <v>35185</v>
      </c>
      <c r="I4630" s="7" t="s">
        <v>77</v>
      </c>
      <c r="J4630" s="7" t="s">
        <v>35186</v>
      </c>
      <c r="K4630" s="7" t="s">
        <v>44</v>
      </c>
      <c r="L4630" s="7" t="s">
        <v>45</v>
      </c>
      <c r="M4630" s="7" t="s">
        <v>35187</v>
      </c>
      <c r="N4630" s="9" t="s">
        <v>35188</v>
      </c>
      <c r="O4630" s="7" t="s">
        <v>91</v>
      </c>
      <c r="P4630" s="7" t="s">
        <v>92</v>
      </c>
      <c r="Q4630" s="7" t="s">
        <v>35189</v>
      </c>
      <c r="R4630" s="7" t="s">
        <v>34112</v>
      </c>
      <c r="S4630" s="7" t="s">
        <v>34509</v>
      </c>
      <c r="T4630" s="7" t="s">
        <v>11423</v>
      </c>
      <c r="U4630" s="7" t="s">
        <v>46</v>
      </c>
      <c r="V4630" s="7" t="s">
        <v>3760</v>
      </c>
      <c r="W4630" s="7" t="s">
        <v>65</v>
      </c>
      <c r="X4630" s="7" t="s">
        <v>48</v>
      </c>
      <c r="Y4630" s="7" t="s">
        <v>94</v>
      </c>
      <c r="Z4630" s="7" t="s">
        <v>114</v>
      </c>
      <c r="AA4630" s="7" t="s">
        <v>50</v>
      </c>
      <c r="AB4630" s="7" t="s">
        <v>125</v>
      </c>
      <c r="AC4630" s="7" t="s">
        <v>50</v>
      </c>
      <c r="AD4630" s="7" t="s">
        <v>1626</v>
      </c>
      <c r="AE4630" s="7" t="s">
        <v>2119</v>
      </c>
      <c r="AF4630" s="7" t="s">
        <v>2120</v>
      </c>
      <c r="AG4630" s="7" t="s">
        <v>56</v>
      </c>
      <c r="AH4630" s="7" t="s">
        <v>2121</v>
      </c>
      <c r="AI4630" s="7" t="s">
        <v>35190</v>
      </c>
      <c r="AJ4630" s="7" t="s">
        <v>1626</v>
      </c>
      <c r="AK4630" s="7" t="s">
        <v>2123</v>
      </c>
      <c r="AL4630" s="7" t="s">
        <v>2120</v>
      </c>
      <c r="AM4630" s="10" t="s">
        <v>268</v>
      </c>
      <c r="AN4630" s="5" t="str">
        <f>+VLOOKUP(D4630,'[1]Listado de Establecimientos'!$A$1:$P$65536,16,FALSE)</f>
        <v>NO PERTENECE A NINGUNA RED</v>
      </c>
      <c r="AO4630" s="5" t="str">
        <f>+VLOOKUP(D4630,'[1]Listado de Establecimientos'!$A$1:$Q$65536,17,FALSE)</f>
        <v>NO PERTENECE A NINGUNA MICRORED</v>
      </c>
      <c r="AP4630" s="5">
        <f t="shared" si="73"/>
        <v>5</v>
      </c>
    </row>
    <row r="4631" spans="1:42" ht="24.75">
      <c r="A4631" s="6">
        <v>37</v>
      </c>
      <c r="B4631" s="7" t="s">
        <v>35191</v>
      </c>
      <c r="C4631" s="8" t="s">
        <v>40</v>
      </c>
      <c r="D4631" s="7" t="s">
        <v>41</v>
      </c>
      <c r="E4631" s="7" t="s">
        <v>42</v>
      </c>
      <c r="F4631" s="7" t="s">
        <v>160</v>
      </c>
      <c r="G4631" s="7" t="s">
        <v>322</v>
      </c>
      <c r="H4631" s="7" t="s">
        <v>29009</v>
      </c>
      <c r="I4631" s="7" t="s">
        <v>119</v>
      </c>
      <c r="J4631" s="7" t="s">
        <v>6731</v>
      </c>
      <c r="K4631" s="7" t="s">
        <v>86</v>
      </c>
      <c r="L4631" s="7" t="s">
        <v>45</v>
      </c>
      <c r="M4631" s="7" t="s">
        <v>35192</v>
      </c>
      <c r="N4631" s="9" t="s">
        <v>35193</v>
      </c>
      <c r="O4631" s="7" t="s">
        <v>3252</v>
      </c>
      <c r="P4631" s="7" t="s">
        <v>3253</v>
      </c>
      <c r="Q4631" s="7" t="s">
        <v>35194</v>
      </c>
      <c r="R4631" s="7" t="s">
        <v>30194</v>
      </c>
      <c r="S4631" s="7" t="s">
        <v>34509</v>
      </c>
      <c r="T4631" s="7" t="s">
        <v>770</v>
      </c>
      <c r="U4631" s="7" t="s">
        <v>46</v>
      </c>
      <c r="V4631" s="7" t="s">
        <v>1658</v>
      </c>
      <c r="W4631" s="7" t="s">
        <v>740</v>
      </c>
      <c r="X4631" s="7" t="s">
        <v>48</v>
      </c>
      <c r="Y4631" s="7" t="s">
        <v>122</v>
      </c>
      <c r="Z4631" s="7" t="s">
        <v>94</v>
      </c>
      <c r="AA4631" s="7" t="s">
        <v>50</v>
      </c>
      <c r="AB4631" s="7" t="s">
        <v>125</v>
      </c>
      <c r="AC4631" s="7" t="s">
        <v>52</v>
      </c>
      <c r="AD4631" s="7" t="s">
        <v>1646</v>
      </c>
      <c r="AE4631" s="7" t="s">
        <v>3029</v>
      </c>
      <c r="AF4631" s="7" t="s">
        <v>3030</v>
      </c>
      <c r="AG4631" s="7" t="s">
        <v>56</v>
      </c>
      <c r="AH4631" s="7" t="s">
        <v>3031</v>
      </c>
      <c r="AI4631" s="7" t="s">
        <v>35195</v>
      </c>
      <c r="AJ4631" s="7" t="s">
        <v>1646</v>
      </c>
      <c r="AK4631" s="7" t="s">
        <v>1796</v>
      </c>
      <c r="AL4631" s="7" t="s">
        <v>3030</v>
      </c>
      <c r="AM4631" s="10" t="s">
        <v>268</v>
      </c>
      <c r="AN4631" s="5" t="str">
        <f>+VLOOKUP(D4631,'[1]Listado de Establecimientos'!$A$1:$P$65536,16,FALSE)</f>
        <v>NO PERTENECE A NINGUNA RED</v>
      </c>
      <c r="AO4631" s="5" t="str">
        <f>+VLOOKUP(D4631,'[1]Listado de Establecimientos'!$A$1:$Q$65536,17,FALSE)</f>
        <v>NO PERTENECE A NINGUNA MICRORED</v>
      </c>
      <c r="AP4631" s="5">
        <f t="shared" si="73"/>
        <v>5</v>
      </c>
    </row>
    <row r="4632" spans="1:42" ht="24">
      <c r="A4632" s="6">
        <v>38</v>
      </c>
      <c r="B4632" s="7" t="s">
        <v>35196</v>
      </c>
      <c r="C4632" s="8" t="s">
        <v>40</v>
      </c>
      <c r="D4632" s="7" t="s">
        <v>74</v>
      </c>
      <c r="E4632" s="7" t="s">
        <v>75</v>
      </c>
      <c r="F4632" s="7" t="s">
        <v>255</v>
      </c>
      <c r="G4632" s="7" t="s">
        <v>8114</v>
      </c>
      <c r="H4632" s="7" t="s">
        <v>35197</v>
      </c>
      <c r="I4632" s="7" t="s">
        <v>185</v>
      </c>
      <c r="J4632" s="7" t="s">
        <v>35198</v>
      </c>
      <c r="K4632" s="7" t="s">
        <v>44</v>
      </c>
      <c r="L4632" s="7" t="s">
        <v>45</v>
      </c>
      <c r="M4632" s="7" t="s">
        <v>35199</v>
      </c>
      <c r="N4632" s="9" t="s">
        <v>35200</v>
      </c>
      <c r="O4632" s="7" t="s">
        <v>150</v>
      </c>
      <c r="P4632" s="7" t="s">
        <v>151</v>
      </c>
      <c r="Q4632" s="7" t="s">
        <v>35201</v>
      </c>
      <c r="R4632" s="7" t="s">
        <v>30191</v>
      </c>
      <c r="S4632" s="7" t="s">
        <v>34509</v>
      </c>
      <c r="T4632" s="7" t="s">
        <v>15196</v>
      </c>
      <c r="U4632" s="7" t="s">
        <v>46</v>
      </c>
      <c r="V4632" s="7" t="s">
        <v>860</v>
      </c>
      <c r="W4632" s="7" t="s">
        <v>149</v>
      </c>
      <c r="X4632" s="7" t="s">
        <v>48</v>
      </c>
      <c r="Y4632" s="7" t="s">
        <v>122</v>
      </c>
      <c r="Z4632" s="7" t="s">
        <v>730</v>
      </c>
      <c r="AA4632" s="7" t="s">
        <v>50</v>
      </c>
      <c r="AB4632" s="7" t="s">
        <v>125</v>
      </c>
      <c r="AC4632" s="7" t="s">
        <v>50</v>
      </c>
      <c r="AD4632" s="7" t="s">
        <v>80</v>
      </c>
      <c r="AE4632" s="7" t="s">
        <v>218</v>
      </c>
      <c r="AF4632" s="7" t="s">
        <v>82</v>
      </c>
      <c r="AG4632" s="7" t="s">
        <v>219</v>
      </c>
      <c r="AH4632" s="7" t="s">
        <v>220</v>
      </c>
      <c r="AI4632" s="7" t="s">
        <v>35202</v>
      </c>
      <c r="AJ4632" s="7" t="s">
        <v>80</v>
      </c>
      <c r="AK4632" s="7" t="s">
        <v>81</v>
      </c>
      <c r="AL4632" s="7" t="s">
        <v>82</v>
      </c>
      <c r="AM4632" s="10" t="s">
        <v>268</v>
      </c>
      <c r="AN4632" s="5" t="str">
        <f>+VLOOKUP(D4632,'[1]Listado de Establecimientos'!$A$1:$P$65536,16,FALSE)</f>
        <v>TOCACHE</v>
      </c>
      <c r="AO4632" s="5" t="str">
        <f>+VLOOKUP(D4632,'[1]Listado de Establecimientos'!$A$1:$Q$65536,17,FALSE)</f>
        <v>NO PERTENECE A NINGUNA MICRORED</v>
      </c>
      <c r="AP4632" s="5">
        <f t="shared" si="73"/>
        <v>5</v>
      </c>
    </row>
    <row r="4633" spans="1:42" ht="24">
      <c r="A4633" s="6">
        <v>39</v>
      </c>
      <c r="B4633" s="7" t="s">
        <v>35203</v>
      </c>
      <c r="C4633" s="8" t="s">
        <v>40</v>
      </c>
      <c r="D4633" s="7" t="s">
        <v>74</v>
      </c>
      <c r="E4633" s="7" t="s">
        <v>75</v>
      </c>
      <c r="F4633" s="7" t="s">
        <v>154</v>
      </c>
      <c r="G4633" s="7" t="s">
        <v>1333</v>
      </c>
      <c r="H4633" s="7" t="s">
        <v>35204</v>
      </c>
      <c r="I4633" s="7" t="s">
        <v>138</v>
      </c>
      <c r="J4633" s="7" t="s">
        <v>35205</v>
      </c>
      <c r="K4633" s="7" t="s">
        <v>86</v>
      </c>
      <c r="L4633" s="7" t="s">
        <v>45</v>
      </c>
      <c r="M4633" s="7" t="s">
        <v>35206</v>
      </c>
      <c r="N4633" s="9" t="s">
        <v>35207</v>
      </c>
      <c r="O4633" s="7" t="s">
        <v>1561</v>
      </c>
      <c r="P4633" s="7" t="s">
        <v>813</v>
      </c>
      <c r="Q4633" s="7" t="s">
        <v>35208</v>
      </c>
      <c r="R4633" s="7" t="s">
        <v>30202</v>
      </c>
      <c r="S4633" s="7" t="s">
        <v>34509</v>
      </c>
      <c r="T4633" s="7" t="s">
        <v>3302</v>
      </c>
      <c r="U4633" s="7" t="s">
        <v>46</v>
      </c>
      <c r="V4633" s="7" t="s">
        <v>1311</v>
      </c>
      <c r="W4633" s="7" t="s">
        <v>1224</v>
      </c>
      <c r="X4633" s="7" t="s">
        <v>2057</v>
      </c>
      <c r="Y4633" s="7" t="s">
        <v>94</v>
      </c>
      <c r="Z4633" s="7" t="s">
        <v>88</v>
      </c>
      <c r="AA4633" s="7" t="s">
        <v>50</v>
      </c>
      <c r="AB4633" s="7" t="s">
        <v>125</v>
      </c>
      <c r="AC4633" s="7" t="s">
        <v>50</v>
      </c>
      <c r="AD4633" s="7" t="s">
        <v>80</v>
      </c>
      <c r="AE4633" s="7" t="s">
        <v>218</v>
      </c>
      <c r="AF4633" s="7" t="s">
        <v>82</v>
      </c>
      <c r="AG4633" s="7" t="s">
        <v>219</v>
      </c>
      <c r="AH4633" s="7" t="s">
        <v>220</v>
      </c>
      <c r="AI4633" s="7" t="s">
        <v>35209</v>
      </c>
      <c r="AJ4633" s="7" t="s">
        <v>80</v>
      </c>
      <c r="AK4633" s="7" t="s">
        <v>81</v>
      </c>
      <c r="AL4633" s="7" t="s">
        <v>82</v>
      </c>
      <c r="AM4633" s="10" t="s">
        <v>268</v>
      </c>
      <c r="AN4633" s="5" t="str">
        <f>+VLOOKUP(D4633,'[1]Listado de Establecimientos'!$A$1:$P$65536,16,FALSE)</f>
        <v>TOCACHE</v>
      </c>
      <c r="AO4633" s="5" t="str">
        <f>+VLOOKUP(D4633,'[1]Listado de Establecimientos'!$A$1:$Q$65536,17,FALSE)</f>
        <v>NO PERTENECE A NINGUNA MICRORED</v>
      </c>
      <c r="AP4633" s="5">
        <f t="shared" si="73"/>
        <v>5</v>
      </c>
    </row>
    <row r="4634" spans="1:42" ht="24">
      <c r="A4634" s="6">
        <v>40</v>
      </c>
      <c r="B4634" s="7" t="s">
        <v>35210</v>
      </c>
      <c r="C4634" s="8" t="s">
        <v>40</v>
      </c>
      <c r="D4634" s="7" t="s">
        <v>41</v>
      </c>
      <c r="E4634" s="7" t="s">
        <v>42</v>
      </c>
      <c r="F4634" s="7" t="s">
        <v>204</v>
      </c>
      <c r="G4634" s="7" t="s">
        <v>20867</v>
      </c>
      <c r="H4634" s="7" t="s">
        <v>35211</v>
      </c>
      <c r="I4634" s="7" t="s">
        <v>690</v>
      </c>
      <c r="J4634" s="7" t="s">
        <v>35212</v>
      </c>
      <c r="K4634" s="7" t="s">
        <v>44</v>
      </c>
      <c r="L4634" s="7" t="s">
        <v>45</v>
      </c>
      <c r="M4634" s="7" t="s">
        <v>35213</v>
      </c>
      <c r="N4634" s="9" t="s">
        <v>35214</v>
      </c>
      <c r="O4634" s="7" t="s">
        <v>3252</v>
      </c>
      <c r="P4634" s="7" t="s">
        <v>3253</v>
      </c>
      <c r="Q4634" s="7" t="s">
        <v>32179</v>
      </c>
      <c r="R4634" s="7" t="s">
        <v>30422</v>
      </c>
      <c r="S4634" s="7" t="s">
        <v>34509</v>
      </c>
      <c r="T4634" s="7" t="s">
        <v>10119</v>
      </c>
      <c r="U4634" s="7" t="s">
        <v>64</v>
      </c>
      <c r="V4634" s="7" t="s">
        <v>35215</v>
      </c>
      <c r="W4634" s="7" t="s">
        <v>188</v>
      </c>
      <c r="X4634" s="7" t="s">
        <v>48</v>
      </c>
      <c r="Y4634" s="7" t="s">
        <v>122</v>
      </c>
      <c r="Z4634" s="7" t="s">
        <v>49</v>
      </c>
      <c r="AA4634" s="7" t="s">
        <v>50</v>
      </c>
      <c r="AB4634" s="7" t="s">
        <v>125</v>
      </c>
      <c r="AC4634" s="7" t="s">
        <v>52</v>
      </c>
      <c r="AD4634" s="7" t="s">
        <v>271</v>
      </c>
      <c r="AE4634" s="7" t="s">
        <v>170</v>
      </c>
      <c r="AF4634" s="7" t="s">
        <v>272</v>
      </c>
      <c r="AG4634" s="7" t="s">
        <v>56</v>
      </c>
      <c r="AH4634" s="7" t="s">
        <v>273</v>
      </c>
      <c r="AI4634" s="7" t="s">
        <v>35216</v>
      </c>
      <c r="AJ4634" s="7" t="s">
        <v>271</v>
      </c>
      <c r="AK4634" s="7" t="s">
        <v>108</v>
      </c>
      <c r="AL4634" s="7" t="s">
        <v>274</v>
      </c>
      <c r="AM4634" s="10" t="s">
        <v>268</v>
      </c>
      <c r="AN4634" s="5" t="str">
        <f>+VLOOKUP(D4634,'[1]Listado de Establecimientos'!$A$1:$P$65536,16,FALSE)</f>
        <v>NO PERTENECE A NINGUNA RED</v>
      </c>
      <c r="AO4634" s="5" t="str">
        <f>+VLOOKUP(D4634,'[1]Listado de Establecimientos'!$A$1:$Q$65536,17,FALSE)</f>
        <v>NO PERTENECE A NINGUNA MICRORED</v>
      </c>
      <c r="AP4634" s="5">
        <f t="shared" si="73"/>
        <v>5</v>
      </c>
    </row>
    <row r="4635" spans="1:42" ht="24.75">
      <c r="A4635" s="6">
        <v>41</v>
      </c>
      <c r="B4635" s="7" t="s">
        <v>35217</v>
      </c>
      <c r="C4635" s="8" t="s">
        <v>40</v>
      </c>
      <c r="D4635" s="7" t="s">
        <v>1345</v>
      </c>
      <c r="E4635" s="7" t="s">
        <v>1346</v>
      </c>
      <c r="F4635" s="7" t="s">
        <v>5100</v>
      </c>
      <c r="G4635" s="7" t="s">
        <v>286</v>
      </c>
      <c r="H4635" s="7" t="s">
        <v>22375</v>
      </c>
      <c r="I4635" s="7" t="s">
        <v>119</v>
      </c>
      <c r="J4635" s="7" t="s">
        <v>1868</v>
      </c>
      <c r="K4635" s="7" t="s">
        <v>906</v>
      </c>
      <c r="L4635" s="7" t="s">
        <v>45</v>
      </c>
      <c r="M4635" s="7" t="s">
        <v>35218</v>
      </c>
      <c r="N4635" s="9" t="s">
        <v>35219</v>
      </c>
      <c r="O4635" s="7" t="s">
        <v>1345</v>
      </c>
      <c r="P4635" s="7" t="s">
        <v>1346</v>
      </c>
      <c r="Q4635" s="7" t="s">
        <v>35220</v>
      </c>
      <c r="R4635" s="7" t="s">
        <v>30189</v>
      </c>
      <c r="S4635" s="7" t="s">
        <v>34685</v>
      </c>
      <c r="T4635" s="7" t="s">
        <v>35221</v>
      </c>
      <c r="U4635" s="7" t="s">
        <v>64</v>
      </c>
      <c r="V4635" s="7" t="s">
        <v>35222</v>
      </c>
      <c r="W4635" s="7" t="s">
        <v>73</v>
      </c>
      <c r="X4635" s="7" t="s">
        <v>48</v>
      </c>
      <c r="Y4635" s="7" t="s">
        <v>79</v>
      </c>
      <c r="Z4635" s="7" t="s">
        <v>94</v>
      </c>
      <c r="AA4635" s="7" t="s">
        <v>50</v>
      </c>
      <c r="AB4635" s="7" t="s">
        <v>51</v>
      </c>
      <c r="AC4635" s="7" t="s">
        <v>52</v>
      </c>
      <c r="AD4635" s="7" t="s">
        <v>121</v>
      </c>
      <c r="AE4635" s="7" t="s">
        <v>887</v>
      </c>
      <c r="AF4635" s="7" t="s">
        <v>2187</v>
      </c>
      <c r="AG4635" s="7" t="s">
        <v>56</v>
      </c>
      <c r="AH4635" s="7" t="s">
        <v>2188</v>
      </c>
      <c r="AI4635" s="7" t="s">
        <v>35223</v>
      </c>
      <c r="AJ4635" s="7" t="s">
        <v>121</v>
      </c>
      <c r="AK4635" s="7" t="s">
        <v>891</v>
      </c>
      <c r="AL4635" s="7" t="s">
        <v>2187</v>
      </c>
      <c r="AM4635" s="10" t="s">
        <v>268</v>
      </c>
      <c r="AN4635" s="5" t="str">
        <f>+VLOOKUP(D4635,'[1]Listado de Establecimientos'!$A$1:$P$65536,16,FALSE)</f>
        <v>NO PERTENECE A NINGUNA RED</v>
      </c>
      <c r="AO4635" s="5" t="str">
        <f>+VLOOKUP(D4635,'[1]Listado de Establecimientos'!$A$1:$Q$65536,17,FALSE)</f>
        <v>NO PERTENECE A NINGUNA MICRORED</v>
      </c>
      <c r="AP4635" s="5">
        <f t="shared" si="73"/>
        <v>5</v>
      </c>
    </row>
    <row r="4636" spans="1:42" ht="24.75">
      <c r="A4636" s="6">
        <v>42</v>
      </c>
      <c r="B4636" s="7" t="s">
        <v>35224</v>
      </c>
      <c r="C4636" s="8" t="s">
        <v>40</v>
      </c>
      <c r="D4636" s="7" t="s">
        <v>60</v>
      </c>
      <c r="E4636" s="7" t="s">
        <v>61</v>
      </c>
      <c r="F4636" s="7" t="s">
        <v>4922</v>
      </c>
      <c r="G4636" s="7" t="s">
        <v>244</v>
      </c>
      <c r="H4636" s="7" t="s">
        <v>4868</v>
      </c>
      <c r="I4636" s="7" t="s">
        <v>86</v>
      </c>
      <c r="J4636" s="7" t="s">
        <v>35225</v>
      </c>
      <c r="K4636" s="7" t="s">
        <v>44</v>
      </c>
      <c r="L4636" s="7" t="s">
        <v>45</v>
      </c>
      <c r="M4636" s="7" t="s">
        <v>35226</v>
      </c>
      <c r="N4636" s="9" t="s">
        <v>35227</v>
      </c>
      <c r="O4636" s="7" t="s">
        <v>102</v>
      </c>
      <c r="P4636" s="7" t="s">
        <v>103</v>
      </c>
      <c r="Q4636" s="7" t="s">
        <v>35228</v>
      </c>
      <c r="R4636" s="7" t="s">
        <v>30253</v>
      </c>
      <c r="S4636" s="7" t="s">
        <v>34509</v>
      </c>
      <c r="T4636" s="7" t="s">
        <v>16411</v>
      </c>
      <c r="U4636" s="7" t="s">
        <v>64</v>
      </c>
      <c r="V4636" s="7" t="s">
        <v>1518</v>
      </c>
      <c r="W4636" s="7" t="s">
        <v>188</v>
      </c>
      <c r="X4636" s="7" t="s">
        <v>66</v>
      </c>
      <c r="Y4636" s="7" t="s">
        <v>113</v>
      </c>
      <c r="Z4636" s="7" t="s">
        <v>88</v>
      </c>
      <c r="AA4636" s="7" t="s">
        <v>50</v>
      </c>
      <c r="AB4636" s="7" t="s">
        <v>125</v>
      </c>
      <c r="AC4636" s="7" t="s">
        <v>50</v>
      </c>
      <c r="AD4636" s="7" t="s">
        <v>6201</v>
      </c>
      <c r="AE4636" s="7" t="s">
        <v>1986</v>
      </c>
      <c r="AF4636" s="7" t="s">
        <v>18118</v>
      </c>
      <c r="AG4636" s="7" t="s">
        <v>56</v>
      </c>
      <c r="AH4636" s="7" t="s">
        <v>18119</v>
      </c>
      <c r="AI4636" s="7" t="s">
        <v>35229</v>
      </c>
      <c r="AJ4636" s="7" t="s">
        <v>6201</v>
      </c>
      <c r="AK4636" s="7" t="s">
        <v>2779</v>
      </c>
      <c r="AL4636" s="7" t="s">
        <v>18118</v>
      </c>
      <c r="AM4636" s="10" t="s">
        <v>268</v>
      </c>
      <c r="AN4636" s="5" t="str">
        <f>+VLOOKUP(D4636,'[1]Listado de Establecimientos'!$A$1:$P$65536,16,FALSE)</f>
        <v>RIOJA</v>
      </c>
      <c r="AO4636" s="5" t="str">
        <f>+VLOOKUP(D4636,'[1]Listado de Establecimientos'!$A$1:$Q$65536,17,FALSE)</f>
        <v>NO PERTENECE A NINGUNA MICRORED</v>
      </c>
      <c r="AP4636" s="5">
        <f t="shared" si="73"/>
        <v>5</v>
      </c>
    </row>
    <row r="4637" spans="1:42" ht="24">
      <c r="A4637" s="6">
        <v>43</v>
      </c>
      <c r="B4637" s="7" t="s">
        <v>35230</v>
      </c>
      <c r="C4637" s="8" t="s">
        <v>40</v>
      </c>
      <c r="D4637" s="7" t="s">
        <v>60</v>
      </c>
      <c r="E4637" s="7" t="s">
        <v>61</v>
      </c>
      <c r="F4637" s="7" t="s">
        <v>35231</v>
      </c>
      <c r="G4637" s="7" t="s">
        <v>1862</v>
      </c>
      <c r="H4637" s="7" t="s">
        <v>35232</v>
      </c>
      <c r="I4637" s="7" t="s">
        <v>86</v>
      </c>
      <c r="J4637" s="7" t="s">
        <v>35233</v>
      </c>
      <c r="K4637" s="7" t="s">
        <v>63</v>
      </c>
      <c r="L4637" s="7" t="s">
        <v>45</v>
      </c>
      <c r="M4637" s="7" t="s">
        <v>35234</v>
      </c>
      <c r="N4637" s="9" t="s">
        <v>35235</v>
      </c>
      <c r="O4637" s="7" t="s">
        <v>1402</v>
      </c>
      <c r="P4637" s="7" t="s">
        <v>1403</v>
      </c>
      <c r="Q4637" s="7" t="s">
        <v>35236</v>
      </c>
      <c r="R4637" s="7" t="s">
        <v>30274</v>
      </c>
      <c r="S4637" s="7" t="s">
        <v>34685</v>
      </c>
      <c r="T4637" s="7" t="s">
        <v>8656</v>
      </c>
      <c r="U4637" s="7" t="s">
        <v>64</v>
      </c>
      <c r="V4637" s="7" t="s">
        <v>2004</v>
      </c>
      <c r="W4637" s="7" t="s">
        <v>106</v>
      </c>
      <c r="X4637" s="7" t="s">
        <v>48</v>
      </c>
      <c r="Y4637" s="7" t="s">
        <v>67</v>
      </c>
      <c r="Z4637" s="7" t="s">
        <v>67</v>
      </c>
      <c r="AA4637" s="7" t="s">
        <v>50</v>
      </c>
      <c r="AB4637" s="7" t="s">
        <v>125</v>
      </c>
      <c r="AC4637" s="7" t="s">
        <v>50</v>
      </c>
      <c r="AD4637" s="7" t="s">
        <v>1103</v>
      </c>
      <c r="AE4637" s="7" t="s">
        <v>1117</v>
      </c>
      <c r="AF4637" s="7" t="s">
        <v>1118</v>
      </c>
      <c r="AG4637" s="7" t="s">
        <v>56</v>
      </c>
      <c r="AH4637" s="7" t="s">
        <v>1119</v>
      </c>
      <c r="AI4637" s="7" t="s">
        <v>35237</v>
      </c>
      <c r="AJ4637" s="7" t="s">
        <v>1103</v>
      </c>
      <c r="AK4637" s="7" t="s">
        <v>370</v>
      </c>
      <c r="AL4637" s="7" t="s">
        <v>1118</v>
      </c>
      <c r="AM4637" s="10" t="s">
        <v>268</v>
      </c>
      <c r="AN4637" s="5" t="str">
        <f>+VLOOKUP(D4637,'[1]Listado de Establecimientos'!$A$1:$P$65536,16,FALSE)</f>
        <v>RIOJA</v>
      </c>
      <c r="AO4637" s="5" t="str">
        <f>+VLOOKUP(D4637,'[1]Listado de Establecimientos'!$A$1:$Q$65536,17,FALSE)</f>
        <v>NO PERTENECE A NINGUNA MICRORED</v>
      </c>
      <c r="AP4637" s="5">
        <f t="shared" si="73"/>
        <v>5</v>
      </c>
    </row>
    <row r="4638" spans="1:42" ht="24.75">
      <c r="A4638" s="6">
        <v>44</v>
      </c>
      <c r="B4638" s="7" t="s">
        <v>35238</v>
      </c>
      <c r="C4638" s="8" t="s">
        <v>40</v>
      </c>
      <c r="D4638" s="7" t="s">
        <v>41</v>
      </c>
      <c r="E4638" s="7" t="s">
        <v>42</v>
      </c>
      <c r="F4638" s="7" t="s">
        <v>195</v>
      </c>
      <c r="G4638" s="7" t="s">
        <v>35239</v>
      </c>
      <c r="H4638" s="7" t="s">
        <v>1011</v>
      </c>
      <c r="I4638" s="7" t="s">
        <v>906</v>
      </c>
      <c r="J4638" s="7" t="s">
        <v>35240</v>
      </c>
      <c r="K4638" s="7" t="s">
        <v>94</v>
      </c>
      <c r="L4638" s="7" t="s">
        <v>45</v>
      </c>
      <c r="M4638" s="7" t="s">
        <v>35241</v>
      </c>
      <c r="N4638" s="9" t="s">
        <v>35242</v>
      </c>
      <c r="O4638" s="7" t="s">
        <v>91</v>
      </c>
      <c r="P4638" s="7" t="s">
        <v>92</v>
      </c>
      <c r="Q4638" s="7" t="s">
        <v>35243</v>
      </c>
      <c r="R4638" s="7" t="s">
        <v>30185</v>
      </c>
      <c r="S4638" s="7" t="s">
        <v>34685</v>
      </c>
      <c r="T4638" s="7" t="s">
        <v>6941</v>
      </c>
      <c r="U4638" s="7" t="s">
        <v>64</v>
      </c>
      <c r="V4638" s="7" t="s">
        <v>35244</v>
      </c>
      <c r="W4638" s="7" t="s">
        <v>3454</v>
      </c>
      <c r="X4638" s="7" t="s">
        <v>123</v>
      </c>
      <c r="Y4638" s="7" t="s">
        <v>77</v>
      </c>
      <c r="Z4638" s="7" t="s">
        <v>147</v>
      </c>
      <c r="AA4638" s="7" t="s">
        <v>50</v>
      </c>
      <c r="AB4638" s="7" t="s">
        <v>125</v>
      </c>
      <c r="AC4638" s="7" t="s">
        <v>50</v>
      </c>
      <c r="AD4638" s="7" t="s">
        <v>1332</v>
      </c>
      <c r="AE4638" s="7" t="s">
        <v>2231</v>
      </c>
      <c r="AF4638" s="7" t="s">
        <v>2232</v>
      </c>
      <c r="AG4638" s="7" t="s">
        <v>56</v>
      </c>
      <c r="AH4638" s="7" t="s">
        <v>2233</v>
      </c>
      <c r="AI4638" s="7" t="s">
        <v>35245</v>
      </c>
      <c r="AJ4638" s="7" t="s">
        <v>1332</v>
      </c>
      <c r="AK4638" s="7" t="s">
        <v>2235</v>
      </c>
      <c r="AL4638" s="7" t="s">
        <v>2232</v>
      </c>
      <c r="AM4638" s="10" t="s">
        <v>268</v>
      </c>
      <c r="AN4638" s="5" t="str">
        <f>+VLOOKUP(D4638,'[1]Listado de Establecimientos'!$A$1:$P$65536,16,FALSE)</f>
        <v>NO PERTENECE A NINGUNA RED</v>
      </c>
      <c r="AO4638" s="5" t="str">
        <f>+VLOOKUP(D4638,'[1]Listado de Establecimientos'!$A$1:$Q$65536,17,FALSE)</f>
        <v>NO PERTENECE A NINGUNA MICRORED</v>
      </c>
      <c r="AP4638" s="5">
        <f t="shared" si="73"/>
        <v>5</v>
      </c>
    </row>
    <row r="4639" spans="1:42" ht="24">
      <c r="A4639" s="6">
        <v>45</v>
      </c>
      <c r="B4639" s="7" t="s">
        <v>35246</v>
      </c>
      <c r="C4639" s="8" t="s">
        <v>40</v>
      </c>
      <c r="D4639" s="7" t="s">
        <v>74</v>
      </c>
      <c r="E4639" s="7" t="s">
        <v>75</v>
      </c>
      <c r="F4639" s="7" t="s">
        <v>20825</v>
      </c>
      <c r="G4639" s="7" t="s">
        <v>253</v>
      </c>
      <c r="H4639" s="7" t="s">
        <v>35247</v>
      </c>
      <c r="I4639" s="7" t="s">
        <v>922</v>
      </c>
      <c r="J4639" s="7" t="s">
        <v>18063</v>
      </c>
      <c r="K4639" s="7" t="s">
        <v>63</v>
      </c>
      <c r="L4639" s="7" t="s">
        <v>45</v>
      </c>
      <c r="M4639" s="7" t="s">
        <v>35248</v>
      </c>
      <c r="N4639" s="9" t="s">
        <v>35249</v>
      </c>
      <c r="O4639" s="7" t="s">
        <v>35250</v>
      </c>
      <c r="P4639" s="7" t="s">
        <v>35251</v>
      </c>
      <c r="Q4639" s="7" t="s">
        <v>33565</v>
      </c>
      <c r="R4639" s="7" t="s">
        <v>35252</v>
      </c>
      <c r="S4639" s="7" t="s">
        <v>34685</v>
      </c>
      <c r="T4639" s="7" t="s">
        <v>1640</v>
      </c>
      <c r="U4639" s="7" t="s">
        <v>64</v>
      </c>
      <c r="V4639" s="7" t="s">
        <v>696</v>
      </c>
      <c r="W4639" s="7" t="s">
        <v>47</v>
      </c>
      <c r="X4639" s="7" t="s">
        <v>3194</v>
      </c>
      <c r="Y4639" s="7" t="s">
        <v>107</v>
      </c>
      <c r="Z4639" s="7" t="s">
        <v>88</v>
      </c>
      <c r="AA4639" s="7" t="s">
        <v>50</v>
      </c>
      <c r="AB4639" s="7" t="s">
        <v>125</v>
      </c>
      <c r="AC4639" s="7" t="s">
        <v>50</v>
      </c>
      <c r="AD4639" s="7" t="s">
        <v>80</v>
      </c>
      <c r="AE4639" s="7" t="s">
        <v>218</v>
      </c>
      <c r="AF4639" s="7" t="s">
        <v>82</v>
      </c>
      <c r="AG4639" s="7" t="s">
        <v>219</v>
      </c>
      <c r="AH4639" s="7" t="s">
        <v>220</v>
      </c>
      <c r="AI4639" s="7" t="s">
        <v>35253</v>
      </c>
      <c r="AJ4639" s="7" t="s">
        <v>80</v>
      </c>
      <c r="AK4639" s="7" t="s">
        <v>81</v>
      </c>
      <c r="AL4639" s="7" t="s">
        <v>82</v>
      </c>
      <c r="AM4639" s="10" t="s">
        <v>268</v>
      </c>
      <c r="AN4639" s="5" t="str">
        <f>+VLOOKUP(D4639,'[1]Listado de Establecimientos'!$A$1:$P$65536,16,FALSE)</f>
        <v>TOCACHE</v>
      </c>
      <c r="AO4639" s="5" t="str">
        <f>+VLOOKUP(D4639,'[1]Listado de Establecimientos'!$A$1:$Q$65536,17,FALSE)</f>
        <v>NO PERTENECE A NINGUNA MICRORED</v>
      </c>
      <c r="AP4639" s="5">
        <f t="shared" si="73"/>
        <v>5</v>
      </c>
    </row>
    <row r="4640" spans="1:42" ht="24.75">
      <c r="A4640" s="6">
        <v>46</v>
      </c>
      <c r="B4640" s="7" t="s">
        <v>35254</v>
      </c>
      <c r="C4640" s="8" t="s">
        <v>40</v>
      </c>
      <c r="D4640" s="7" t="s">
        <v>83</v>
      </c>
      <c r="E4640" s="7" t="s">
        <v>143</v>
      </c>
      <c r="F4640" s="7" t="s">
        <v>2834</v>
      </c>
      <c r="G4640" s="7" t="s">
        <v>8461</v>
      </c>
      <c r="H4640" s="7" t="s">
        <v>35255</v>
      </c>
      <c r="I4640" s="7" t="s">
        <v>1474</v>
      </c>
      <c r="J4640" s="7" t="s">
        <v>17898</v>
      </c>
      <c r="K4640" s="7" t="s">
        <v>63</v>
      </c>
      <c r="L4640" s="7" t="s">
        <v>45</v>
      </c>
      <c r="M4640" s="7" t="s">
        <v>35256</v>
      </c>
      <c r="N4640" s="9" t="s">
        <v>35257</v>
      </c>
      <c r="O4640" s="7" t="s">
        <v>15022</v>
      </c>
      <c r="P4640" s="7" t="s">
        <v>15023</v>
      </c>
      <c r="Q4640" s="7" t="s">
        <v>35258</v>
      </c>
      <c r="R4640" s="7" t="s">
        <v>30173</v>
      </c>
      <c r="S4640" s="7" t="s">
        <v>34509</v>
      </c>
      <c r="T4640" s="7" t="s">
        <v>14644</v>
      </c>
      <c r="U4640" s="7" t="s">
        <v>46</v>
      </c>
      <c r="V4640" s="7" t="s">
        <v>203</v>
      </c>
      <c r="W4640" s="7" t="s">
        <v>87</v>
      </c>
      <c r="X4640" s="7" t="s">
        <v>159</v>
      </c>
      <c r="Y4640" s="7" t="s">
        <v>94</v>
      </c>
      <c r="Z4640" s="7" t="s">
        <v>88</v>
      </c>
      <c r="AA4640" s="7" t="s">
        <v>50</v>
      </c>
      <c r="AB4640" s="7" t="s">
        <v>51</v>
      </c>
      <c r="AC4640" s="7" t="s">
        <v>52</v>
      </c>
      <c r="AD4640" s="7" t="s">
        <v>255</v>
      </c>
      <c r="AE4640" s="7" t="s">
        <v>415</v>
      </c>
      <c r="AF4640" s="7" t="s">
        <v>421</v>
      </c>
      <c r="AG4640" s="7" t="s">
        <v>219</v>
      </c>
      <c r="AH4640" s="7" t="s">
        <v>422</v>
      </c>
      <c r="AI4640" s="7" t="s">
        <v>35259</v>
      </c>
      <c r="AJ4640" s="7" t="s">
        <v>255</v>
      </c>
      <c r="AK4640" s="7" t="s">
        <v>418</v>
      </c>
      <c r="AL4640" s="7" t="s">
        <v>421</v>
      </c>
      <c r="AM4640" s="10" t="s">
        <v>268</v>
      </c>
      <c r="AN4640" s="5" t="str">
        <f>+VLOOKUP(D4640,'[1]Listado de Establecimientos'!$A$1:$P$65536,16,FALSE)</f>
        <v>MOYOBAMBA</v>
      </c>
      <c r="AO4640" s="5" t="str">
        <f>+VLOOKUP(D4640,'[1]Listado de Establecimientos'!$A$1:$Q$65536,17,FALSE)</f>
        <v>NO PERTENECE A NINGUNA MICRORED</v>
      </c>
      <c r="AP4640" s="5">
        <f t="shared" si="73"/>
        <v>5</v>
      </c>
    </row>
    <row r="4641" spans="1:42" ht="24.75">
      <c r="A4641" s="6">
        <v>47</v>
      </c>
      <c r="B4641" s="7" t="s">
        <v>35260</v>
      </c>
      <c r="C4641" s="8" t="s">
        <v>40</v>
      </c>
      <c r="D4641" s="7" t="s">
        <v>60</v>
      </c>
      <c r="E4641" s="7" t="s">
        <v>61</v>
      </c>
      <c r="F4641" s="7" t="s">
        <v>89</v>
      </c>
      <c r="G4641" s="7" t="s">
        <v>1618</v>
      </c>
      <c r="H4641" s="7" t="s">
        <v>20968</v>
      </c>
      <c r="I4641" s="7" t="s">
        <v>147</v>
      </c>
      <c r="J4641" s="7" t="s">
        <v>7911</v>
      </c>
      <c r="K4641" s="7" t="s">
        <v>63</v>
      </c>
      <c r="L4641" s="7" t="s">
        <v>45</v>
      </c>
      <c r="M4641" s="7" t="s">
        <v>35261</v>
      </c>
      <c r="N4641" s="9" t="s">
        <v>35262</v>
      </c>
      <c r="O4641" s="7" t="s">
        <v>2977</v>
      </c>
      <c r="P4641" s="7" t="s">
        <v>2978</v>
      </c>
      <c r="Q4641" s="7" t="s">
        <v>32273</v>
      </c>
      <c r="R4641" s="7" t="s">
        <v>30266</v>
      </c>
      <c r="S4641" s="7" t="s">
        <v>34845</v>
      </c>
      <c r="T4641" s="7" t="s">
        <v>13281</v>
      </c>
      <c r="U4641" s="7" t="s">
        <v>64</v>
      </c>
      <c r="V4641" s="7" t="s">
        <v>10419</v>
      </c>
      <c r="W4641" s="7" t="s">
        <v>106</v>
      </c>
      <c r="X4641" s="7" t="s">
        <v>66</v>
      </c>
      <c r="Y4641" s="7" t="s">
        <v>94</v>
      </c>
      <c r="Z4641" s="7" t="s">
        <v>94</v>
      </c>
      <c r="AA4641" s="7" t="s">
        <v>50</v>
      </c>
      <c r="AB4641" s="7" t="s">
        <v>125</v>
      </c>
      <c r="AC4641" s="7" t="s">
        <v>52</v>
      </c>
      <c r="AD4641" s="7" t="s">
        <v>3290</v>
      </c>
      <c r="AE4641" s="7" t="s">
        <v>10056</v>
      </c>
      <c r="AF4641" s="7" t="s">
        <v>4819</v>
      </c>
      <c r="AG4641" s="7" t="s">
        <v>56</v>
      </c>
      <c r="AH4641" s="7" t="s">
        <v>4820</v>
      </c>
      <c r="AI4641" s="7" t="s">
        <v>35263</v>
      </c>
      <c r="AJ4641" s="7" t="s">
        <v>3290</v>
      </c>
      <c r="AK4641" s="7" t="s">
        <v>10056</v>
      </c>
      <c r="AL4641" s="7" t="s">
        <v>4819</v>
      </c>
      <c r="AM4641" s="10" t="s">
        <v>268</v>
      </c>
      <c r="AN4641" s="5" t="str">
        <f>+VLOOKUP(D4641,'[1]Listado de Establecimientos'!$A$1:$P$65536,16,FALSE)</f>
        <v>RIOJA</v>
      </c>
      <c r="AO4641" s="5" t="str">
        <f>+VLOOKUP(D4641,'[1]Listado de Establecimientos'!$A$1:$Q$65536,17,FALSE)</f>
        <v>NO PERTENECE A NINGUNA MICRORED</v>
      </c>
      <c r="AP4641" s="5">
        <f t="shared" si="73"/>
        <v>5</v>
      </c>
    </row>
    <row r="4642" spans="1:42" ht="24.75">
      <c r="A4642" s="6">
        <v>48</v>
      </c>
      <c r="B4642" s="7" t="s">
        <v>35264</v>
      </c>
      <c r="C4642" s="8" t="s">
        <v>40</v>
      </c>
      <c r="D4642" s="7" t="s">
        <v>60</v>
      </c>
      <c r="E4642" s="7" t="s">
        <v>61</v>
      </c>
      <c r="F4642" s="7" t="s">
        <v>2214</v>
      </c>
      <c r="G4642" s="7" t="s">
        <v>211</v>
      </c>
      <c r="H4642" s="7" t="s">
        <v>21864</v>
      </c>
      <c r="I4642" s="7" t="s">
        <v>819</v>
      </c>
      <c r="J4642" s="7" t="s">
        <v>35265</v>
      </c>
      <c r="K4642" s="7" t="s">
        <v>63</v>
      </c>
      <c r="L4642" s="7" t="s">
        <v>45</v>
      </c>
      <c r="M4642" s="7" t="s">
        <v>35266</v>
      </c>
      <c r="N4642" s="9" t="s">
        <v>35267</v>
      </c>
      <c r="O4642" s="7" t="s">
        <v>186</v>
      </c>
      <c r="P4642" s="7" t="s">
        <v>187</v>
      </c>
      <c r="Q4642" s="7" t="s">
        <v>35268</v>
      </c>
      <c r="R4642" s="7" t="s">
        <v>30210</v>
      </c>
      <c r="S4642" s="7" t="s">
        <v>34845</v>
      </c>
      <c r="T4642" s="7" t="s">
        <v>11810</v>
      </c>
      <c r="U4642" s="7" t="s">
        <v>64</v>
      </c>
      <c r="V4642" s="7" t="s">
        <v>2727</v>
      </c>
      <c r="W4642" s="7" t="s">
        <v>73</v>
      </c>
      <c r="X4642" s="7" t="s">
        <v>66</v>
      </c>
      <c r="Y4642" s="7" t="s">
        <v>113</v>
      </c>
      <c r="Z4642" s="7" t="s">
        <v>79</v>
      </c>
      <c r="AA4642" s="7" t="s">
        <v>50</v>
      </c>
      <c r="AB4642" s="7" t="s">
        <v>125</v>
      </c>
      <c r="AC4642" s="7" t="s">
        <v>50</v>
      </c>
      <c r="AD4642" s="7" t="s">
        <v>2415</v>
      </c>
      <c r="AE4642" s="7" t="s">
        <v>840</v>
      </c>
      <c r="AF4642" s="7" t="s">
        <v>6298</v>
      </c>
      <c r="AG4642" s="7" t="s">
        <v>56</v>
      </c>
      <c r="AH4642" s="7" t="s">
        <v>6299</v>
      </c>
      <c r="AI4642" s="7" t="s">
        <v>35269</v>
      </c>
      <c r="AJ4642" s="7" t="s">
        <v>2415</v>
      </c>
      <c r="AK4642" s="7" t="s">
        <v>195</v>
      </c>
      <c r="AL4642" s="7" t="s">
        <v>6298</v>
      </c>
      <c r="AM4642" s="10" t="s">
        <v>268</v>
      </c>
      <c r="AN4642" s="5" t="str">
        <f>+VLOOKUP(D4642,'[1]Listado de Establecimientos'!$A$1:$P$65536,16,FALSE)</f>
        <v>RIOJA</v>
      </c>
      <c r="AO4642" s="5" t="str">
        <f>+VLOOKUP(D4642,'[1]Listado de Establecimientos'!$A$1:$Q$65536,17,FALSE)</f>
        <v>NO PERTENECE A NINGUNA MICRORED</v>
      </c>
      <c r="AP4642" s="5">
        <f t="shared" si="73"/>
        <v>5</v>
      </c>
    </row>
    <row r="4643" spans="1:42" ht="36">
      <c r="A4643" s="6">
        <v>49</v>
      </c>
      <c r="B4643" s="7" t="s">
        <v>35410</v>
      </c>
      <c r="C4643" s="8" t="s">
        <v>40</v>
      </c>
      <c r="D4643" s="7" t="s">
        <v>145</v>
      </c>
      <c r="E4643" s="7" t="s">
        <v>146</v>
      </c>
      <c r="F4643" s="7" t="s">
        <v>2579</v>
      </c>
      <c r="G4643" s="7" t="s">
        <v>244</v>
      </c>
      <c r="H4643" s="7" t="s">
        <v>35411</v>
      </c>
      <c r="I4643" s="7" t="s">
        <v>88</v>
      </c>
      <c r="J4643" s="7" t="s">
        <v>21339</v>
      </c>
      <c r="K4643" s="7" t="s">
        <v>44</v>
      </c>
      <c r="L4643" s="7" t="s">
        <v>45</v>
      </c>
      <c r="M4643" s="7" t="s">
        <v>35412</v>
      </c>
      <c r="N4643" s="9" t="s">
        <v>35413</v>
      </c>
      <c r="O4643" s="7" t="s">
        <v>11389</v>
      </c>
      <c r="P4643" s="7" t="s">
        <v>12718</v>
      </c>
      <c r="Q4643" s="7" t="s">
        <v>35414</v>
      </c>
      <c r="R4643" s="7" t="s">
        <v>30261</v>
      </c>
      <c r="S4643" s="7" t="s">
        <v>34845</v>
      </c>
      <c r="T4643" s="7" t="s">
        <v>9006</v>
      </c>
      <c r="U4643" s="7" t="s">
        <v>46</v>
      </c>
      <c r="V4643" s="7" t="s">
        <v>756</v>
      </c>
      <c r="W4643" s="7" t="s">
        <v>65</v>
      </c>
      <c r="X4643" s="7" t="s">
        <v>48</v>
      </c>
      <c r="Y4643" s="7" t="s">
        <v>152</v>
      </c>
      <c r="Z4643" s="7" t="s">
        <v>107</v>
      </c>
      <c r="AA4643" s="7" t="s">
        <v>50</v>
      </c>
      <c r="AB4643" s="7" t="s">
        <v>51</v>
      </c>
      <c r="AC4643" s="7" t="s">
        <v>50</v>
      </c>
      <c r="AD4643" s="7" t="s">
        <v>1389</v>
      </c>
      <c r="AE4643" s="7" t="s">
        <v>1145</v>
      </c>
      <c r="AF4643" s="7" t="s">
        <v>2469</v>
      </c>
      <c r="AG4643" s="7" t="s">
        <v>56</v>
      </c>
      <c r="AH4643" s="7" t="s">
        <v>24479</v>
      </c>
      <c r="AI4643" s="7" t="s">
        <v>35415</v>
      </c>
      <c r="AJ4643" s="7" t="s">
        <v>1389</v>
      </c>
      <c r="AK4643" s="7" t="s">
        <v>785</v>
      </c>
      <c r="AL4643" s="7" t="s">
        <v>2469</v>
      </c>
      <c r="AM4643" s="10" t="s">
        <v>268</v>
      </c>
      <c r="AN4643" s="5" t="str">
        <f>+VLOOKUP(D4643,'[1]Listado de Establecimientos'!$A$1:$P$65536,16,FALSE)</f>
        <v>MARISCAL CACERES</v>
      </c>
      <c r="AO4643" s="5" t="str">
        <f>+VLOOKUP(D4643,'[1]Listado de Establecimientos'!$A$1:$Q$65536,17,FALSE)</f>
        <v>NO PERTENECE A NINGUNA MICRORRED</v>
      </c>
      <c r="AP4643" s="5">
        <f t="shared" si="73"/>
        <v>5</v>
      </c>
    </row>
    <row r="4644" spans="1:42" ht="24.75">
      <c r="A4644" s="6">
        <v>50</v>
      </c>
      <c r="B4644" s="7" t="s">
        <v>35416</v>
      </c>
      <c r="C4644" s="8" t="s">
        <v>40</v>
      </c>
      <c r="D4644" s="7" t="s">
        <v>41</v>
      </c>
      <c r="E4644" s="7" t="s">
        <v>42</v>
      </c>
      <c r="F4644" s="7" t="s">
        <v>180</v>
      </c>
      <c r="G4644" s="7" t="s">
        <v>20161</v>
      </c>
      <c r="H4644" s="7" t="s">
        <v>733</v>
      </c>
      <c r="I4644" s="7" t="s">
        <v>144</v>
      </c>
      <c r="J4644" s="7" t="s">
        <v>26027</v>
      </c>
      <c r="K4644" s="7" t="s">
        <v>86</v>
      </c>
      <c r="L4644" s="7" t="s">
        <v>45</v>
      </c>
      <c r="M4644" s="7" t="s">
        <v>35417</v>
      </c>
      <c r="N4644" s="9" t="s">
        <v>35418</v>
      </c>
      <c r="O4644" s="7" t="s">
        <v>135</v>
      </c>
      <c r="P4644" s="7" t="s">
        <v>136</v>
      </c>
      <c r="Q4644" s="7" t="s">
        <v>35419</v>
      </c>
      <c r="R4644" s="7" t="s">
        <v>30196</v>
      </c>
      <c r="S4644" s="7" t="s">
        <v>34845</v>
      </c>
      <c r="T4644" s="7" t="s">
        <v>2548</v>
      </c>
      <c r="U4644" s="7" t="s">
        <v>46</v>
      </c>
      <c r="V4644" s="7" t="s">
        <v>35420</v>
      </c>
      <c r="W4644" s="7" t="s">
        <v>1641</v>
      </c>
      <c r="X4644" s="7" t="s">
        <v>48</v>
      </c>
      <c r="Y4644" s="7" t="s">
        <v>152</v>
      </c>
      <c r="Z4644" s="7" t="s">
        <v>2077</v>
      </c>
      <c r="AA4644" s="7" t="s">
        <v>50</v>
      </c>
      <c r="AB4644" s="7" t="s">
        <v>125</v>
      </c>
      <c r="AC4644" s="7" t="s">
        <v>52</v>
      </c>
      <c r="AD4644" s="7" t="s">
        <v>1966</v>
      </c>
      <c r="AE4644" s="7" t="s">
        <v>716</v>
      </c>
      <c r="AF4644" s="7" t="s">
        <v>1967</v>
      </c>
      <c r="AG4644" s="7" t="s">
        <v>56</v>
      </c>
      <c r="AH4644" s="7" t="s">
        <v>1968</v>
      </c>
      <c r="AI4644" s="7" t="s">
        <v>35421</v>
      </c>
      <c r="AJ4644" s="7" t="s">
        <v>1966</v>
      </c>
      <c r="AK4644" s="7" t="s">
        <v>204</v>
      </c>
      <c r="AL4644" s="7" t="s">
        <v>1967</v>
      </c>
      <c r="AM4644" s="10" t="s">
        <v>268</v>
      </c>
      <c r="AN4644" s="5" t="str">
        <f>+VLOOKUP(D4644,'[1]Listado de Establecimientos'!$A$1:$P$65536,16,FALSE)</f>
        <v>NO PERTENECE A NINGUNA RED</v>
      </c>
      <c r="AO4644" s="5" t="str">
        <f>+VLOOKUP(D4644,'[1]Listado de Establecimientos'!$A$1:$Q$65536,17,FALSE)</f>
        <v>NO PERTENECE A NINGUNA MICRORED</v>
      </c>
      <c r="AP4644" s="5">
        <f t="shared" si="73"/>
        <v>5</v>
      </c>
    </row>
    <row r="4645" spans="1:42" ht="24.75">
      <c r="A4645" s="6">
        <v>51</v>
      </c>
      <c r="B4645" s="7" t="s">
        <v>35422</v>
      </c>
      <c r="C4645" s="8" t="s">
        <v>40</v>
      </c>
      <c r="D4645" s="7" t="s">
        <v>41</v>
      </c>
      <c r="E4645" s="7" t="s">
        <v>42</v>
      </c>
      <c r="F4645" s="7" t="s">
        <v>148</v>
      </c>
      <c r="G4645" s="7" t="s">
        <v>240</v>
      </c>
      <c r="H4645" s="7" t="s">
        <v>35423</v>
      </c>
      <c r="I4645" s="7" t="s">
        <v>819</v>
      </c>
      <c r="J4645" s="7" t="s">
        <v>869</v>
      </c>
      <c r="K4645" s="7" t="s">
        <v>152</v>
      </c>
      <c r="L4645" s="7" t="s">
        <v>45</v>
      </c>
      <c r="M4645" s="7" t="s">
        <v>35424</v>
      </c>
      <c r="N4645" s="9" t="s">
        <v>35425</v>
      </c>
      <c r="O4645" s="7" t="s">
        <v>7095</v>
      </c>
      <c r="P4645" s="7" t="s">
        <v>7096</v>
      </c>
      <c r="Q4645" s="7" t="s">
        <v>35426</v>
      </c>
      <c r="R4645" s="7" t="s">
        <v>30185</v>
      </c>
      <c r="S4645" s="7" t="s">
        <v>34845</v>
      </c>
      <c r="T4645" s="7" t="s">
        <v>5499</v>
      </c>
      <c r="U4645" s="7" t="s">
        <v>46</v>
      </c>
      <c r="V4645" s="7" t="s">
        <v>3028</v>
      </c>
      <c r="W4645" s="7" t="s">
        <v>106</v>
      </c>
      <c r="X4645" s="7" t="s">
        <v>66</v>
      </c>
      <c r="Y4645" s="7" t="s">
        <v>122</v>
      </c>
      <c r="Z4645" s="7" t="s">
        <v>122</v>
      </c>
      <c r="AA4645" s="7" t="s">
        <v>50</v>
      </c>
      <c r="AB4645" s="7" t="s">
        <v>125</v>
      </c>
      <c r="AC4645" s="7" t="s">
        <v>52</v>
      </c>
      <c r="AD4645" s="7" t="s">
        <v>271</v>
      </c>
      <c r="AE4645" s="7" t="s">
        <v>170</v>
      </c>
      <c r="AF4645" s="7" t="s">
        <v>272</v>
      </c>
      <c r="AG4645" s="7" t="s">
        <v>56</v>
      </c>
      <c r="AH4645" s="7" t="s">
        <v>273</v>
      </c>
      <c r="AI4645" s="7" t="s">
        <v>35427</v>
      </c>
      <c r="AJ4645" s="7" t="s">
        <v>271</v>
      </c>
      <c r="AK4645" s="7" t="s">
        <v>108</v>
      </c>
      <c r="AL4645" s="7" t="s">
        <v>274</v>
      </c>
      <c r="AM4645" s="10" t="s">
        <v>268</v>
      </c>
      <c r="AN4645" s="5" t="str">
        <f>+VLOOKUP(D4645,'[1]Listado de Establecimientos'!$A$1:$P$65536,16,FALSE)</f>
        <v>NO PERTENECE A NINGUNA RED</v>
      </c>
      <c r="AO4645" s="5" t="str">
        <f>+VLOOKUP(D4645,'[1]Listado de Establecimientos'!$A$1:$Q$65536,17,FALSE)</f>
        <v>NO PERTENECE A NINGUNA MICRORED</v>
      </c>
      <c r="AP4645" s="5">
        <f t="shared" si="73"/>
        <v>5</v>
      </c>
    </row>
    <row r="4646" spans="1:42" ht="24.75">
      <c r="A4646" s="6">
        <v>52</v>
      </c>
      <c r="B4646" s="7" t="s">
        <v>35428</v>
      </c>
      <c r="C4646" s="8" t="s">
        <v>40</v>
      </c>
      <c r="D4646" s="7" t="s">
        <v>41</v>
      </c>
      <c r="E4646" s="7" t="s">
        <v>42</v>
      </c>
      <c r="F4646" s="7" t="s">
        <v>1170</v>
      </c>
      <c r="G4646" s="7" t="s">
        <v>1171</v>
      </c>
      <c r="H4646" s="7" t="s">
        <v>17326</v>
      </c>
      <c r="I4646" s="7" t="s">
        <v>819</v>
      </c>
      <c r="J4646" s="7" t="s">
        <v>35429</v>
      </c>
      <c r="K4646" s="7" t="s">
        <v>63</v>
      </c>
      <c r="L4646" s="7" t="s">
        <v>45</v>
      </c>
      <c r="M4646" s="7" t="s">
        <v>35430</v>
      </c>
      <c r="N4646" s="9" t="s">
        <v>35431</v>
      </c>
      <c r="O4646" s="7" t="s">
        <v>91</v>
      </c>
      <c r="P4646" s="7" t="s">
        <v>92</v>
      </c>
      <c r="Q4646" s="7" t="s">
        <v>35432</v>
      </c>
      <c r="R4646" s="7" t="s">
        <v>30230</v>
      </c>
      <c r="S4646" s="7" t="s">
        <v>34845</v>
      </c>
      <c r="T4646" s="7" t="s">
        <v>20054</v>
      </c>
      <c r="U4646" s="7" t="s">
        <v>64</v>
      </c>
      <c r="V4646" s="7" t="s">
        <v>1143</v>
      </c>
      <c r="W4646" s="7" t="s">
        <v>73</v>
      </c>
      <c r="X4646" s="7" t="s">
        <v>48</v>
      </c>
      <c r="Y4646" s="7" t="s">
        <v>88</v>
      </c>
      <c r="Z4646" s="7" t="s">
        <v>122</v>
      </c>
      <c r="AA4646" s="7" t="s">
        <v>50</v>
      </c>
      <c r="AB4646" s="7" t="s">
        <v>125</v>
      </c>
      <c r="AC4646" s="7" t="s">
        <v>52</v>
      </c>
      <c r="AD4646" s="7" t="s">
        <v>271</v>
      </c>
      <c r="AE4646" s="7" t="s">
        <v>170</v>
      </c>
      <c r="AF4646" s="7" t="s">
        <v>272</v>
      </c>
      <c r="AG4646" s="7" t="s">
        <v>56</v>
      </c>
      <c r="AH4646" s="7" t="s">
        <v>273</v>
      </c>
      <c r="AI4646" s="7" t="s">
        <v>35433</v>
      </c>
      <c r="AJ4646" s="7" t="s">
        <v>271</v>
      </c>
      <c r="AK4646" s="7" t="s">
        <v>108</v>
      </c>
      <c r="AL4646" s="7" t="s">
        <v>274</v>
      </c>
      <c r="AM4646" s="10" t="s">
        <v>268</v>
      </c>
      <c r="AN4646" s="5" t="str">
        <f>+VLOOKUP(D4646,'[1]Listado de Establecimientos'!$A$1:$P$65536,16,FALSE)</f>
        <v>NO PERTENECE A NINGUNA RED</v>
      </c>
      <c r="AO4646" s="5" t="str">
        <f>+VLOOKUP(D4646,'[1]Listado de Establecimientos'!$A$1:$Q$65536,17,FALSE)</f>
        <v>NO PERTENECE A NINGUNA MICRORED</v>
      </c>
      <c r="AP4646" s="5">
        <f t="shared" si="73"/>
        <v>5</v>
      </c>
    </row>
    <row r="4647" spans="1:42" ht="24">
      <c r="A4647" s="6">
        <v>53</v>
      </c>
      <c r="B4647" s="7" t="s">
        <v>35434</v>
      </c>
      <c r="C4647" s="8" t="s">
        <v>40</v>
      </c>
      <c r="D4647" s="7" t="s">
        <v>737</v>
      </c>
      <c r="E4647" s="7" t="s">
        <v>117</v>
      </c>
      <c r="F4647" s="7" t="s">
        <v>3174</v>
      </c>
      <c r="G4647" s="7" t="s">
        <v>23354</v>
      </c>
      <c r="H4647" s="7" t="s">
        <v>35435</v>
      </c>
      <c r="I4647" s="7" t="s">
        <v>88</v>
      </c>
      <c r="J4647" s="7" t="s">
        <v>35436</v>
      </c>
      <c r="K4647" s="7" t="s">
        <v>86</v>
      </c>
      <c r="L4647" s="7" t="s">
        <v>45</v>
      </c>
      <c r="M4647" s="7" t="s">
        <v>35437</v>
      </c>
      <c r="N4647" s="9" t="s">
        <v>35438</v>
      </c>
      <c r="O4647" s="7" t="s">
        <v>70</v>
      </c>
      <c r="P4647" s="7" t="s">
        <v>71</v>
      </c>
      <c r="Q4647" s="7" t="s">
        <v>35439</v>
      </c>
      <c r="R4647" s="7" t="s">
        <v>35440</v>
      </c>
      <c r="S4647" s="7" t="s">
        <v>34845</v>
      </c>
      <c r="T4647" s="7" t="s">
        <v>2021</v>
      </c>
      <c r="U4647" s="7" t="s">
        <v>46</v>
      </c>
      <c r="V4647" s="7" t="s">
        <v>9300</v>
      </c>
      <c r="W4647" s="7" t="s">
        <v>65</v>
      </c>
      <c r="X4647" s="7" t="s">
        <v>48</v>
      </c>
      <c r="Y4647" s="7" t="s">
        <v>122</v>
      </c>
      <c r="Z4647" s="7" t="s">
        <v>88</v>
      </c>
      <c r="AA4647" s="7" t="s">
        <v>50</v>
      </c>
      <c r="AB4647" s="7" t="s">
        <v>125</v>
      </c>
      <c r="AC4647" s="7" t="s">
        <v>50</v>
      </c>
      <c r="AD4647" s="7" t="s">
        <v>1904</v>
      </c>
      <c r="AE4647" s="7" t="s">
        <v>1300</v>
      </c>
      <c r="AF4647" s="7" t="s">
        <v>1905</v>
      </c>
      <c r="AG4647" s="7" t="s">
        <v>56</v>
      </c>
      <c r="AH4647" s="7" t="s">
        <v>1906</v>
      </c>
      <c r="AI4647" s="7" t="s">
        <v>35441</v>
      </c>
      <c r="AJ4647" s="7" t="s">
        <v>1904</v>
      </c>
      <c r="AK4647" s="7" t="s">
        <v>68</v>
      </c>
      <c r="AL4647" s="7" t="s">
        <v>1905</v>
      </c>
      <c r="AM4647" s="10" t="s">
        <v>268</v>
      </c>
      <c r="AN4647" s="5" t="str">
        <f>+VLOOKUP(D4647,'[1]Listado de Establecimientos'!$A$1:$P$65536,16,FALSE)</f>
        <v>NO PERTENECE A NINGUNA RED</v>
      </c>
      <c r="AO4647" s="5" t="str">
        <f>+VLOOKUP(D4647,'[1]Listado de Establecimientos'!$A$1:$Q$65536,17,FALSE)</f>
        <v xml:space="preserve"> </v>
      </c>
      <c r="AP4647" s="5">
        <f t="shared" si="73"/>
        <v>5</v>
      </c>
    </row>
    <row r="4648" spans="1:42" ht="24.75">
      <c r="A4648" s="6">
        <v>54</v>
      </c>
      <c r="B4648" s="7" t="s">
        <v>35442</v>
      </c>
      <c r="C4648" s="8" t="s">
        <v>40</v>
      </c>
      <c r="D4648" s="7" t="s">
        <v>41</v>
      </c>
      <c r="E4648" s="7" t="s">
        <v>42</v>
      </c>
      <c r="F4648" s="7" t="s">
        <v>2061</v>
      </c>
      <c r="G4648" s="7" t="s">
        <v>741</v>
      </c>
      <c r="H4648" s="7" t="s">
        <v>35443</v>
      </c>
      <c r="I4648" s="7" t="s">
        <v>152</v>
      </c>
      <c r="J4648" s="7" t="s">
        <v>35444</v>
      </c>
      <c r="K4648" s="7" t="s">
        <v>152</v>
      </c>
      <c r="L4648" s="7" t="s">
        <v>45</v>
      </c>
      <c r="M4648" s="7" t="s">
        <v>35445</v>
      </c>
      <c r="N4648" s="9" t="s">
        <v>35446</v>
      </c>
      <c r="O4648" s="7" t="s">
        <v>222</v>
      </c>
      <c r="P4648" s="7" t="s">
        <v>223</v>
      </c>
      <c r="Q4648" s="7" t="s">
        <v>35447</v>
      </c>
      <c r="R4648" s="7" t="s">
        <v>30185</v>
      </c>
      <c r="S4648" s="7" t="s">
        <v>34845</v>
      </c>
      <c r="T4648" s="7" t="s">
        <v>7830</v>
      </c>
      <c r="U4648" s="7" t="s">
        <v>64</v>
      </c>
      <c r="V4648" s="7" t="s">
        <v>6786</v>
      </c>
      <c r="W4648" s="7" t="s">
        <v>47</v>
      </c>
      <c r="X4648" s="7" t="s">
        <v>159</v>
      </c>
      <c r="Y4648" s="7" t="s">
        <v>122</v>
      </c>
      <c r="Z4648" s="7" t="s">
        <v>113</v>
      </c>
      <c r="AA4648" s="7" t="s">
        <v>50</v>
      </c>
      <c r="AB4648" s="7" t="s">
        <v>51</v>
      </c>
      <c r="AC4648" s="7" t="s">
        <v>52</v>
      </c>
      <c r="AD4648" s="7" t="s">
        <v>256</v>
      </c>
      <c r="AE4648" s="7" t="s">
        <v>259</v>
      </c>
      <c r="AF4648" s="7" t="s">
        <v>338</v>
      </c>
      <c r="AG4648" s="7" t="s">
        <v>56</v>
      </c>
      <c r="AH4648" s="7" t="s">
        <v>339</v>
      </c>
      <c r="AI4648" s="7" t="s">
        <v>35448</v>
      </c>
      <c r="AJ4648" s="7" t="s">
        <v>256</v>
      </c>
      <c r="AK4648" s="7" t="s">
        <v>213</v>
      </c>
      <c r="AL4648" s="7" t="s">
        <v>338</v>
      </c>
      <c r="AM4648" s="10" t="s">
        <v>268</v>
      </c>
      <c r="AN4648" s="5" t="str">
        <f>+VLOOKUP(D4648,'[1]Listado de Establecimientos'!$A$1:$P$65536,16,FALSE)</f>
        <v>NO PERTENECE A NINGUNA RED</v>
      </c>
      <c r="AO4648" s="5" t="str">
        <f>+VLOOKUP(D4648,'[1]Listado de Establecimientos'!$A$1:$Q$65536,17,FALSE)</f>
        <v>NO PERTENECE A NINGUNA MICRORED</v>
      </c>
      <c r="AP4648" s="5">
        <f t="shared" si="73"/>
        <v>5</v>
      </c>
    </row>
    <row r="4649" spans="1:42" ht="24.75">
      <c r="A4649" s="6">
        <v>55</v>
      </c>
      <c r="B4649" s="7" t="s">
        <v>35449</v>
      </c>
      <c r="C4649" s="8" t="s">
        <v>40</v>
      </c>
      <c r="D4649" s="7" t="s">
        <v>41</v>
      </c>
      <c r="E4649" s="7" t="s">
        <v>42</v>
      </c>
      <c r="F4649" s="7" t="s">
        <v>2389</v>
      </c>
      <c r="G4649" s="7" t="s">
        <v>15772</v>
      </c>
      <c r="H4649" s="7" t="s">
        <v>35450</v>
      </c>
      <c r="I4649" s="7" t="s">
        <v>177</v>
      </c>
      <c r="J4649" s="7" t="s">
        <v>5867</v>
      </c>
      <c r="K4649" s="7" t="s">
        <v>86</v>
      </c>
      <c r="L4649" s="7" t="s">
        <v>45</v>
      </c>
      <c r="M4649" s="7" t="s">
        <v>35451</v>
      </c>
      <c r="N4649" s="9" t="s">
        <v>35452</v>
      </c>
      <c r="O4649" s="7" t="s">
        <v>1515</v>
      </c>
      <c r="P4649" s="7" t="s">
        <v>1516</v>
      </c>
      <c r="Q4649" s="7" t="s">
        <v>32702</v>
      </c>
      <c r="R4649" s="7" t="s">
        <v>30327</v>
      </c>
      <c r="S4649" s="7" t="s">
        <v>34845</v>
      </c>
      <c r="T4649" s="7" t="s">
        <v>1236</v>
      </c>
      <c r="U4649" s="7" t="s">
        <v>46</v>
      </c>
      <c r="V4649" s="7" t="s">
        <v>235</v>
      </c>
      <c r="W4649" s="7" t="s">
        <v>65</v>
      </c>
      <c r="X4649" s="7" t="s">
        <v>48</v>
      </c>
      <c r="Y4649" s="7" t="s">
        <v>122</v>
      </c>
      <c r="Z4649" s="7" t="s">
        <v>107</v>
      </c>
      <c r="AA4649" s="7" t="s">
        <v>50</v>
      </c>
      <c r="AB4649" s="7" t="s">
        <v>51</v>
      </c>
      <c r="AC4649" s="7" t="s">
        <v>52</v>
      </c>
      <c r="AD4649" s="7" t="s">
        <v>256</v>
      </c>
      <c r="AE4649" s="7" t="s">
        <v>259</v>
      </c>
      <c r="AF4649" s="7" t="s">
        <v>338</v>
      </c>
      <c r="AG4649" s="7" t="s">
        <v>56</v>
      </c>
      <c r="AH4649" s="7" t="s">
        <v>339</v>
      </c>
      <c r="AI4649" s="7" t="s">
        <v>35453</v>
      </c>
      <c r="AJ4649" s="7" t="s">
        <v>256</v>
      </c>
      <c r="AK4649" s="7" t="s">
        <v>213</v>
      </c>
      <c r="AL4649" s="7" t="s">
        <v>338</v>
      </c>
      <c r="AM4649" s="10" t="s">
        <v>268</v>
      </c>
      <c r="AN4649" s="5" t="str">
        <f>+VLOOKUP(D4649,'[1]Listado de Establecimientos'!$A$1:$P$65536,16,FALSE)</f>
        <v>NO PERTENECE A NINGUNA RED</v>
      </c>
      <c r="AO4649" s="5" t="str">
        <f>+VLOOKUP(D4649,'[1]Listado de Establecimientos'!$A$1:$Q$65536,17,FALSE)</f>
        <v>NO PERTENECE A NINGUNA MICRORED</v>
      </c>
      <c r="AP4649" s="5">
        <f t="shared" si="73"/>
        <v>5</v>
      </c>
    </row>
    <row r="4650" spans="1:42" ht="33">
      <c r="A4650" s="6">
        <v>56</v>
      </c>
      <c r="B4650" s="7" t="s">
        <v>35454</v>
      </c>
      <c r="C4650" s="8" t="s">
        <v>40</v>
      </c>
      <c r="D4650" s="7" t="s">
        <v>41</v>
      </c>
      <c r="E4650" s="7" t="s">
        <v>42</v>
      </c>
      <c r="F4650" s="7" t="s">
        <v>160</v>
      </c>
      <c r="G4650" s="7" t="s">
        <v>2357</v>
      </c>
      <c r="H4650" s="7" t="s">
        <v>35455</v>
      </c>
      <c r="I4650" s="7" t="s">
        <v>185</v>
      </c>
      <c r="J4650" s="7" t="s">
        <v>15861</v>
      </c>
      <c r="K4650" s="7" t="s">
        <v>86</v>
      </c>
      <c r="L4650" s="7" t="s">
        <v>45</v>
      </c>
      <c r="M4650" s="7" t="s">
        <v>35456</v>
      </c>
      <c r="N4650" s="9" t="s">
        <v>35457</v>
      </c>
      <c r="O4650" s="7" t="s">
        <v>91</v>
      </c>
      <c r="P4650" s="7" t="s">
        <v>92</v>
      </c>
      <c r="Q4650" s="7" t="s">
        <v>35458</v>
      </c>
      <c r="R4650" s="7" t="s">
        <v>30230</v>
      </c>
      <c r="S4650" s="7" t="s">
        <v>34845</v>
      </c>
      <c r="T4650" s="7" t="s">
        <v>9069</v>
      </c>
      <c r="U4650" s="7" t="s">
        <v>64</v>
      </c>
      <c r="V4650" s="7" t="s">
        <v>3055</v>
      </c>
      <c r="W4650" s="7" t="s">
        <v>740</v>
      </c>
      <c r="X4650" s="7" t="s">
        <v>48</v>
      </c>
      <c r="Y4650" s="7" t="s">
        <v>44</v>
      </c>
      <c r="Z4650" s="7" t="s">
        <v>86</v>
      </c>
      <c r="AA4650" s="7" t="s">
        <v>50</v>
      </c>
      <c r="AB4650" s="7" t="s">
        <v>125</v>
      </c>
      <c r="AC4650" s="7" t="s">
        <v>50</v>
      </c>
      <c r="AD4650" s="7" t="s">
        <v>1332</v>
      </c>
      <c r="AE4650" s="7" t="s">
        <v>2231</v>
      </c>
      <c r="AF4650" s="7" t="s">
        <v>2232</v>
      </c>
      <c r="AG4650" s="7" t="s">
        <v>56</v>
      </c>
      <c r="AH4650" s="7" t="s">
        <v>2233</v>
      </c>
      <c r="AI4650" s="7" t="s">
        <v>35459</v>
      </c>
      <c r="AJ4650" s="7" t="s">
        <v>1332</v>
      </c>
      <c r="AK4650" s="7" t="s">
        <v>2235</v>
      </c>
      <c r="AL4650" s="7" t="s">
        <v>2232</v>
      </c>
      <c r="AM4650" s="10" t="s">
        <v>268</v>
      </c>
      <c r="AN4650" s="5" t="str">
        <f>+VLOOKUP(D4650,'[1]Listado de Establecimientos'!$A$1:$P$65536,16,FALSE)</f>
        <v>NO PERTENECE A NINGUNA RED</v>
      </c>
      <c r="AO4650" s="5" t="str">
        <f>+VLOOKUP(D4650,'[1]Listado de Establecimientos'!$A$1:$Q$65536,17,FALSE)</f>
        <v>NO PERTENECE A NINGUNA MICRORED</v>
      </c>
      <c r="AP4650" s="5">
        <f t="shared" si="73"/>
        <v>5</v>
      </c>
    </row>
    <row r="4651" spans="1:42" ht="24.75">
      <c r="A4651" s="6">
        <v>57</v>
      </c>
      <c r="B4651" s="7" t="s">
        <v>35460</v>
      </c>
      <c r="C4651" s="8" t="s">
        <v>40</v>
      </c>
      <c r="D4651" s="7" t="s">
        <v>41</v>
      </c>
      <c r="E4651" s="7" t="s">
        <v>42</v>
      </c>
      <c r="F4651" s="7" t="s">
        <v>6392</v>
      </c>
      <c r="G4651" s="7" t="s">
        <v>7386</v>
      </c>
      <c r="H4651" s="7" t="s">
        <v>35461</v>
      </c>
      <c r="I4651" s="7" t="s">
        <v>49</v>
      </c>
      <c r="J4651" s="7" t="s">
        <v>35462</v>
      </c>
      <c r="K4651" s="7" t="s">
        <v>86</v>
      </c>
      <c r="L4651" s="7" t="s">
        <v>45</v>
      </c>
      <c r="M4651" s="7" t="s">
        <v>35463</v>
      </c>
      <c r="N4651" s="9" t="s">
        <v>35464</v>
      </c>
      <c r="O4651" s="7" t="s">
        <v>162</v>
      </c>
      <c r="P4651" s="7" t="s">
        <v>163</v>
      </c>
      <c r="Q4651" s="7" t="s">
        <v>35465</v>
      </c>
      <c r="R4651" s="7" t="s">
        <v>30185</v>
      </c>
      <c r="S4651" s="7" t="s">
        <v>34845</v>
      </c>
      <c r="T4651" s="7" t="s">
        <v>4254</v>
      </c>
      <c r="U4651" s="7" t="s">
        <v>64</v>
      </c>
      <c r="V4651" s="7" t="s">
        <v>2905</v>
      </c>
      <c r="W4651" s="7" t="s">
        <v>230</v>
      </c>
      <c r="X4651" s="7" t="s">
        <v>48</v>
      </c>
      <c r="Y4651" s="7" t="s">
        <v>107</v>
      </c>
      <c r="Z4651" s="7" t="s">
        <v>94</v>
      </c>
      <c r="AA4651" s="7" t="s">
        <v>50</v>
      </c>
      <c r="AB4651" s="7" t="s">
        <v>125</v>
      </c>
      <c r="AC4651" s="7" t="s">
        <v>50</v>
      </c>
      <c r="AD4651" s="7" t="s">
        <v>1332</v>
      </c>
      <c r="AE4651" s="7" t="s">
        <v>2231</v>
      </c>
      <c r="AF4651" s="7" t="s">
        <v>2232</v>
      </c>
      <c r="AG4651" s="7" t="s">
        <v>56</v>
      </c>
      <c r="AH4651" s="7" t="s">
        <v>2233</v>
      </c>
      <c r="AI4651" s="7" t="s">
        <v>35466</v>
      </c>
      <c r="AJ4651" s="7" t="s">
        <v>1332</v>
      </c>
      <c r="AK4651" s="7" t="s">
        <v>2235</v>
      </c>
      <c r="AL4651" s="7" t="s">
        <v>2232</v>
      </c>
      <c r="AM4651" s="10" t="s">
        <v>268</v>
      </c>
      <c r="AN4651" s="5" t="str">
        <f>+VLOOKUP(D4651,'[1]Listado de Establecimientos'!$A$1:$P$65536,16,FALSE)</f>
        <v>NO PERTENECE A NINGUNA RED</v>
      </c>
      <c r="AO4651" s="5" t="str">
        <f>+VLOOKUP(D4651,'[1]Listado de Establecimientos'!$A$1:$Q$65536,17,FALSE)</f>
        <v>NO PERTENECE A NINGUNA MICRORED</v>
      </c>
      <c r="AP4651" s="5">
        <f t="shared" si="73"/>
        <v>5</v>
      </c>
    </row>
    <row r="4652" spans="1:42" ht="24.75">
      <c r="A4652" s="6">
        <v>58</v>
      </c>
      <c r="B4652" s="7" t="s">
        <v>35467</v>
      </c>
      <c r="C4652" s="8" t="s">
        <v>40</v>
      </c>
      <c r="D4652" s="7" t="s">
        <v>60</v>
      </c>
      <c r="E4652" s="7" t="s">
        <v>61</v>
      </c>
      <c r="F4652" s="7" t="s">
        <v>2096</v>
      </c>
      <c r="G4652" s="7" t="s">
        <v>15166</v>
      </c>
      <c r="H4652" s="7" t="s">
        <v>1987</v>
      </c>
      <c r="I4652" s="7" t="s">
        <v>134</v>
      </c>
      <c r="J4652" s="7" t="s">
        <v>35468</v>
      </c>
      <c r="K4652" s="7" t="s">
        <v>86</v>
      </c>
      <c r="L4652" s="7" t="s">
        <v>45</v>
      </c>
      <c r="M4652" s="7" t="s">
        <v>35469</v>
      </c>
      <c r="N4652" s="9" t="s">
        <v>35470</v>
      </c>
      <c r="O4652" s="7" t="s">
        <v>3094</v>
      </c>
      <c r="P4652" s="7" t="s">
        <v>3095</v>
      </c>
      <c r="Q4652" s="7" t="s">
        <v>30367</v>
      </c>
      <c r="R4652" s="7" t="s">
        <v>30266</v>
      </c>
      <c r="S4652" s="7" t="s">
        <v>34845</v>
      </c>
      <c r="T4652" s="7" t="s">
        <v>10811</v>
      </c>
      <c r="U4652" s="7" t="s">
        <v>46</v>
      </c>
      <c r="V4652" s="7" t="s">
        <v>6753</v>
      </c>
      <c r="W4652" s="7" t="s">
        <v>73</v>
      </c>
      <c r="X4652" s="7" t="s">
        <v>48</v>
      </c>
      <c r="Y4652" s="7" t="s">
        <v>88</v>
      </c>
      <c r="Z4652" s="7" t="s">
        <v>94</v>
      </c>
      <c r="AA4652" s="7" t="s">
        <v>50</v>
      </c>
      <c r="AB4652" s="7" t="s">
        <v>125</v>
      </c>
      <c r="AC4652" s="7" t="s">
        <v>50</v>
      </c>
      <c r="AD4652" s="7" t="s">
        <v>303</v>
      </c>
      <c r="AE4652" s="7" t="s">
        <v>216</v>
      </c>
      <c r="AF4652" s="7" t="s">
        <v>295</v>
      </c>
      <c r="AG4652" s="7" t="s">
        <v>56</v>
      </c>
      <c r="AH4652" s="7" t="s">
        <v>453</v>
      </c>
      <c r="AI4652" s="7" t="s">
        <v>35471</v>
      </c>
      <c r="AJ4652" s="7" t="s">
        <v>303</v>
      </c>
      <c r="AK4652" s="7" t="s">
        <v>215</v>
      </c>
      <c r="AL4652" s="7" t="s">
        <v>295</v>
      </c>
      <c r="AM4652" s="10" t="s">
        <v>268</v>
      </c>
      <c r="AN4652" s="5" t="str">
        <f>+VLOOKUP(D4652,'[1]Listado de Establecimientos'!$A$1:$P$65536,16,FALSE)</f>
        <v>RIOJA</v>
      </c>
      <c r="AO4652" s="5" t="str">
        <f>+VLOOKUP(D4652,'[1]Listado de Establecimientos'!$A$1:$Q$65536,17,FALSE)</f>
        <v>NO PERTENECE A NINGUNA MICRORED</v>
      </c>
      <c r="AP4652" s="5">
        <f t="shared" si="73"/>
        <v>5</v>
      </c>
    </row>
    <row r="4653" spans="1:42" ht="24.75">
      <c r="A4653" s="6">
        <v>59</v>
      </c>
      <c r="B4653" s="7" t="s">
        <v>35472</v>
      </c>
      <c r="C4653" s="8" t="s">
        <v>40</v>
      </c>
      <c r="D4653" s="7" t="s">
        <v>116</v>
      </c>
      <c r="E4653" s="7" t="s">
        <v>117</v>
      </c>
      <c r="F4653" s="7" t="s">
        <v>242</v>
      </c>
      <c r="G4653" s="7" t="s">
        <v>118</v>
      </c>
      <c r="H4653" s="7" t="s">
        <v>35473</v>
      </c>
      <c r="I4653" s="7" t="s">
        <v>119</v>
      </c>
      <c r="J4653" s="7" t="s">
        <v>35474</v>
      </c>
      <c r="K4653" s="7" t="s">
        <v>122</v>
      </c>
      <c r="L4653" s="7" t="s">
        <v>45</v>
      </c>
      <c r="M4653" s="7" t="s">
        <v>35475</v>
      </c>
      <c r="N4653" s="9" t="s">
        <v>35476</v>
      </c>
      <c r="O4653" s="7" t="s">
        <v>737</v>
      </c>
      <c r="P4653" s="7" t="s">
        <v>117</v>
      </c>
      <c r="Q4653" s="7" t="s">
        <v>35477</v>
      </c>
      <c r="R4653" s="7" t="s">
        <v>30543</v>
      </c>
      <c r="S4653" s="7" t="s">
        <v>34845</v>
      </c>
      <c r="T4653" s="7" t="s">
        <v>2700</v>
      </c>
      <c r="U4653" s="7" t="s">
        <v>46</v>
      </c>
      <c r="V4653" s="7" t="s">
        <v>22942</v>
      </c>
      <c r="W4653" s="7" t="s">
        <v>714</v>
      </c>
      <c r="X4653" s="7" t="s">
        <v>123</v>
      </c>
      <c r="Y4653" s="7" t="s">
        <v>97</v>
      </c>
      <c r="Z4653" s="7" t="s">
        <v>88</v>
      </c>
      <c r="AA4653" s="7" t="s">
        <v>50</v>
      </c>
      <c r="AB4653" s="7" t="s">
        <v>125</v>
      </c>
      <c r="AC4653" s="7" t="s">
        <v>50</v>
      </c>
      <c r="AD4653" s="7" t="s">
        <v>2039</v>
      </c>
      <c r="AE4653" s="7" t="s">
        <v>2175</v>
      </c>
      <c r="AF4653" s="7" t="s">
        <v>2040</v>
      </c>
      <c r="AG4653" s="7" t="s">
        <v>56</v>
      </c>
      <c r="AH4653" s="7" t="s">
        <v>15583</v>
      </c>
      <c r="AI4653" s="7" t="s">
        <v>35478</v>
      </c>
      <c r="AJ4653" s="7" t="s">
        <v>2039</v>
      </c>
      <c r="AK4653" s="7" t="s">
        <v>197</v>
      </c>
      <c r="AL4653" s="7" t="s">
        <v>2040</v>
      </c>
      <c r="AM4653" s="10" t="s">
        <v>268</v>
      </c>
      <c r="AN4653" s="5" t="str">
        <f>+VLOOKUP(D4653,'[1]Listado de Establecimientos'!$A$1:$P$65536,16,FALSE)</f>
        <v>NO PERTENECE A NINGUNA RED</v>
      </c>
      <c r="AO4653" s="5" t="str">
        <f>+VLOOKUP(D4653,'[1]Listado de Establecimientos'!$A$1:$Q$65536,17,FALSE)</f>
        <v>NO PERTENECE A NINGUNA MICRORED</v>
      </c>
      <c r="AP4653" s="5">
        <f t="shared" si="73"/>
        <v>5</v>
      </c>
    </row>
    <row r="4654" spans="1:42" ht="24.75">
      <c r="A4654" s="6">
        <v>60</v>
      </c>
      <c r="B4654" s="7" t="s">
        <v>35479</v>
      </c>
      <c r="C4654" s="8" t="s">
        <v>40</v>
      </c>
      <c r="D4654" s="7" t="s">
        <v>83</v>
      </c>
      <c r="E4654" s="7" t="s">
        <v>143</v>
      </c>
      <c r="F4654" s="7" t="s">
        <v>1618</v>
      </c>
      <c r="G4654" s="7" t="s">
        <v>6672</v>
      </c>
      <c r="H4654" s="7" t="s">
        <v>386</v>
      </c>
      <c r="I4654" s="7" t="s">
        <v>819</v>
      </c>
      <c r="J4654" s="7" t="s">
        <v>8463</v>
      </c>
      <c r="K4654" s="7" t="s">
        <v>63</v>
      </c>
      <c r="L4654" s="7" t="s">
        <v>45</v>
      </c>
      <c r="M4654" s="7" t="s">
        <v>35480</v>
      </c>
      <c r="N4654" s="9" t="s">
        <v>35481</v>
      </c>
      <c r="O4654" s="7" t="s">
        <v>710</v>
      </c>
      <c r="P4654" s="7" t="s">
        <v>711</v>
      </c>
      <c r="Q4654" s="7" t="s">
        <v>35482</v>
      </c>
      <c r="R4654" s="7" t="s">
        <v>30189</v>
      </c>
      <c r="S4654" s="7" t="s">
        <v>34685</v>
      </c>
      <c r="T4654" s="7" t="s">
        <v>2599</v>
      </c>
      <c r="U4654" s="7" t="s">
        <v>64</v>
      </c>
      <c r="V4654" s="7" t="s">
        <v>997</v>
      </c>
      <c r="W4654" s="7" t="s">
        <v>714</v>
      </c>
      <c r="X4654" s="7" t="s">
        <v>48</v>
      </c>
      <c r="Y4654" s="7" t="s">
        <v>35483</v>
      </c>
      <c r="Z4654" s="7" t="s">
        <v>94</v>
      </c>
      <c r="AA4654" s="7" t="s">
        <v>50</v>
      </c>
      <c r="AB4654" s="7" t="s">
        <v>51</v>
      </c>
      <c r="AC4654" s="7" t="s">
        <v>52</v>
      </c>
      <c r="AD4654" s="7" t="s">
        <v>2422</v>
      </c>
      <c r="AE4654" s="7" t="s">
        <v>244</v>
      </c>
      <c r="AF4654" s="7" t="s">
        <v>2423</v>
      </c>
      <c r="AG4654" s="7" t="s">
        <v>219</v>
      </c>
      <c r="AH4654" s="7" t="s">
        <v>2424</v>
      </c>
      <c r="AI4654" s="7" t="s">
        <v>35484</v>
      </c>
      <c r="AJ4654" s="7" t="s">
        <v>2422</v>
      </c>
      <c r="AK4654" s="7" t="s">
        <v>242</v>
      </c>
      <c r="AL4654" s="7" t="s">
        <v>2423</v>
      </c>
      <c r="AM4654" s="10" t="s">
        <v>268</v>
      </c>
      <c r="AN4654" s="5" t="str">
        <f>+VLOOKUP(D4654,'[1]Listado de Establecimientos'!$A$1:$P$65536,16,FALSE)</f>
        <v>MOYOBAMBA</v>
      </c>
      <c r="AO4654" s="5" t="str">
        <f>+VLOOKUP(D4654,'[1]Listado de Establecimientos'!$A$1:$Q$65536,17,FALSE)</f>
        <v>NO PERTENECE A NINGUNA MICRORED</v>
      </c>
      <c r="AP4654" s="5">
        <f t="shared" si="73"/>
        <v>5</v>
      </c>
    </row>
    <row r="4655" spans="1:42" ht="24">
      <c r="A4655" s="6">
        <v>61</v>
      </c>
      <c r="B4655" s="7" t="s">
        <v>35842</v>
      </c>
      <c r="C4655" s="8" t="s">
        <v>40</v>
      </c>
      <c r="D4655" s="7" t="s">
        <v>60</v>
      </c>
      <c r="E4655" s="7" t="s">
        <v>61</v>
      </c>
      <c r="F4655" s="7" t="s">
        <v>35843</v>
      </c>
      <c r="G4655" s="7" t="s">
        <v>7988</v>
      </c>
      <c r="H4655" s="7" t="s">
        <v>35844</v>
      </c>
      <c r="I4655" s="7" t="s">
        <v>147</v>
      </c>
      <c r="J4655" s="7" t="s">
        <v>15926</v>
      </c>
      <c r="K4655" s="7" t="s">
        <v>63</v>
      </c>
      <c r="L4655" s="7" t="s">
        <v>45</v>
      </c>
      <c r="M4655" s="7" t="s">
        <v>35845</v>
      </c>
      <c r="N4655" s="9" t="s">
        <v>35846</v>
      </c>
      <c r="O4655" s="7" t="s">
        <v>1091</v>
      </c>
      <c r="P4655" s="7" t="s">
        <v>1092</v>
      </c>
      <c r="Q4655" s="7" t="s">
        <v>35847</v>
      </c>
      <c r="R4655" s="7" t="s">
        <v>30610</v>
      </c>
      <c r="S4655" s="7" t="s">
        <v>35353</v>
      </c>
      <c r="T4655" s="7" t="s">
        <v>35848</v>
      </c>
      <c r="U4655" s="7" t="s">
        <v>46</v>
      </c>
      <c r="V4655" s="7" t="s">
        <v>6483</v>
      </c>
      <c r="W4655" s="7" t="s">
        <v>106</v>
      </c>
      <c r="X4655" s="7" t="s">
        <v>66</v>
      </c>
      <c r="Y4655" s="7" t="s">
        <v>107</v>
      </c>
      <c r="Z4655" s="7" t="s">
        <v>122</v>
      </c>
      <c r="AA4655" s="7" t="s">
        <v>50</v>
      </c>
      <c r="AB4655" s="7" t="s">
        <v>125</v>
      </c>
      <c r="AC4655" s="7" t="s">
        <v>50</v>
      </c>
      <c r="AD4655" s="7" t="s">
        <v>1132</v>
      </c>
      <c r="AE4655" s="7" t="s">
        <v>1133</v>
      </c>
      <c r="AF4655" s="7" t="s">
        <v>1134</v>
      </c>
      <c r="AG4655" s="7" t="s">
        <v>56</v>
      </c>
      <c r="AH4655" s="7" t="s">
        <v>1135</v>
      </c>
      <c r="AI4655" s="7" t="s">
        <v>35849</v>
      </c>
      <c r="AJ4655" s="7" t="s">
        <v>1132</v>
      </c>
      <c r="AK4655" s="7" t="s">
        <v>1574</v>
      </c>
      <c r="AL4655" s="7" t="s">
        <v>1134</v>
      </c>
      <c r="AM4655" s="10" t="s">
        <v>268</v>
      </c>
      <c r="AN4655" s="5" t="str">
        <f>+VLOOKUP(D4655,'[1]Listado de Establecimientos'!$A$1:$P$65536,16,FALSE)</f>
        <v>RIOJA</v>
      </c>
      <c r="AO4655" s="5" t="str">
        <f>+VLOOKUP(D4655,'[1]Listado de Establecimientos'!$A$1:$Q$65536,17,FALSE)</f>
        <v>NO PERTENECE A NINGUNA MICRORED</v>
      </c>
      <c r="AP4655" s="5">
        <f t="shared" si="73"/>
        <v>5</v>
      </c>
    </row>
    <row r="4656" spans="1:42" ht="24">
      <c r="A4656" s="6">
        <v>62</v>
      </c>
      <c r="B4656" s="7" t="s">
        <v>35850</v>
      </c>
      <c r="C4656" s="8" t="s">
        <v>40</v>
      </c>
      <c r="D4656" s="7" t="s">
        <v>60</v>
      </c>
      <c r="E4656" s="7" t="s">
        <v>61</v>
      </c>
      <c r="F4656" s="7" t="s">
        <v>2061</v>
      </c>
      <c r="G4656" s="7" t="s">
        <v>1427</v>
      </c>
      <c r="H4656" s="7" t="s">
        <v>35851</v>
      </c>
      <c r="I4656" s="7" t="s">
        <v>147</v>
      </c>
      <c r="J4656" s="7" t="s">
        <v>35852</v>
      </c>
      <c r="K4656" s="7" t="s">
        <v>44</v>
      </c>
      <c r="L4656" s="7" t="s">
        <v>45</v>
      </c>
      <c r="M4656" s="7" t="s">
        <v>35853</v>
      </c>
      <c r="N4656" s="9" t="s">
        <v>35854</v>
      </c>
      <c r="O4656" s="7" t="s">
        <v>1402</v>
      </c>
      <c r="P4656" s="7" t="s">
        <v>1403</v>
      </c>
      <c r="Q4656" s="7" t="s">
        <v>35855</v>
      </c>
      <c r="R4656" s="7" t="s">
        <v>30274</v>
      </c>
      <c r="S4656" s="7" t="s">
        <v>35353</v>
      </c>
      <c r="T4656" s="7" t="s">
        <v>6468</v>
      </c>
      <c r="U4656" s="7" t="s">
        <v>46</v>
      </c>
      <c r="V4656" s="7" t="s">
        <v>4725</v>
      </c>
      <c r="W4656" s="7" t="s">
        <v>188</v>
      </c>
      <c r="X4656" s="7" t="s">
        <v>2057</v>
      </c>
      <c r="Y4656" s="7" t="s">
        <v>122</v>
      </c>
      <c r="Z4656" s="7" t="s">
        <v>114</v>
      </c>
      <c r="AA4656" s="7" t="s">
        <v>50</v>
      </c>
      <c r="AB4656" s="7" t="s">
        <v>125</v>
      </c>
      <c r="AC4656" s="7" t="s">
        <v>52</v>
      </c>
      <c r="AD4656" s="7" t="s">
        <v>1132</v>
      </c>
      <c r="AE4656" s="7" t="s">
        <v>1133</v>
      </c>
      <c r="AF4656" s="7" t="s">
        <v>1134</v>
      </c>
      <c r="AG4656" s="7" t="s">
        <v>56</v>
      </c>
      <c r="AH4656" s="7" t="s">
        <v>1135</v>
      </c>
      <c r="AI4656" s="7" t="s">
        <v>35856</v>
      </c>
      <c r="AJ4656" s="7" t="s">
        <v>1132</v>
      </c>
      <c r="AK4656" s="7" t="s">
        <v>1574</v>
      </c>
      <c r="AL4656" s="7" t="s">
        <v>1134</v>
      </c>
      <c r="AM4656" s="10" t="s">
        <v>268</v>
      </c>
      <c r="AN4656" s="5" t="str">
        <f>+VLOOKUP(D4656,'[1]Listado de Establecimientos'!$A$1:$P$65536,16,FALSE)</f>
        <v>RIOJA</v>
      </c>
      <c r="AO4656" s="5" t="str">
        <f>+VLOOKUP(D4656,'[1]Listado de Establecimientos'!$A$1:$Q$65536,17,FALSE)</f>
        <v>NO PERTENECE A NINGUNA MICRORED</v>
      </c>
      <c r="AP4656" s="5">
        <f t="shared" si="73"/>
        <v>5</v>
      </c>
    </row>
    <row r="4657" spans="1:42" ht="36">
      <c r="A4657" s="6">
        <v>63</v>
      </c>
      <c r="B4657" s="7" t="s">
        <v>35857</v>
      </c>
      <c r="C4657" s="8" t="s">
        <v>40</v>
      </c>
      <c r="D4657" s="7" t="s">
        <v>145</v>
      </c>
      <c r="E4657" s="7" t="s">
        <v>146</v>
      </c>
      <c r="F4657" s="7" t="s">
        <v>891</v>
      </c>
      <c r="G4657" s="7" t="s">
        <v>1770</v>
      </c>
      <c r="H4657" s="7" t="s">
        <v>35858</v>
      </c>
      <c r="I4657" s="7" t="s">
        <v>112</v>
      </c>
      <c r="J4657" s="7" t="s">
        <v>3620</v>
      </c>
      <c r="K4657" s="7" t="s">
        <v>44</v>
      </c>
      <c r="L4657" s="7" t="s">
        <v>45</v>
      </c>
      <c r="M4657" s="7" t="s">
        <v>35859</v>
      </c>
      <c r="N4657" s="9" t="s">
        <v>17571</v>
      </c>
      <c r="O4657" s="7" t="s">
        <v>145</v>
      </c>
      <c r="P4657" s="7" t="s">
        <v>146</v>
      </c>
      <c r="Q4657" s="7" t="s">
        <v>35860</v>
      </c>
      <c r="R4657" s="7" t="s">
        <v>30520</v>
      </c>
      <c r="S4657" s="7" t="s">
        <v>35353</v>
      </c>
      <c r="T4657" s="7" t="s">
        <v>8797</v>
      </c>
      <c r="U4657" s="7" t="s">
        <v>64</v>
      </c>
      <c r="V4657" s="7" t="s">
        <v>1237</v>
      </c>
      <c r="W4657" s="7" t="s">
        <v>47</v>
      </c>
      <c r="X4657" s="7" t="s">
        <v>48</v>
      </c>
      <c r="Y4657" s="7" t="s">
        <v>94</v>
      </c>
      <c r="Z4657" s="7" t="s">
        <v>49</v>
      </c>
      <c r="AA4657" s="7" t="s">
        <v>50</v>
      </c>
      <c r="AB4657" s="7" t="s">
        <v>51</v>
      </c>
      <c r="AC4657" s="7" t="s">
        <v>52</v>
      </c>
      <c r="AD4657" s="7" t="s">
        <v>18391</v>
      </c>
      <c r="AE4657" s="7" t="s">
        <v>7426</v>
      </c>
      <c r="AF4657" s="7" t="s">
        <v>18506</v>
      </c>
      <c r="AG4657" s="7" t="s">
        <v>56</v>
      </c>
      <c r="AH4657" s="7" t="s">
        <v>18507</v>
      </c>
      <c r="AI4657" s="7" t="s">
        <v>35861</v>
      </c>
      <c r="AJ4657" s="7" t="s">
        <v>18391</v>
      </c>
      <c r="AK4657" s="7" t="s">
        <v>3243</v>
      </c>
      <c r="AL4657" s="7" t="s">
        <v>18506</v>
      </c>
      <c r="AM4657" s="10" t="s">
        <v>268</v>
      </c>
      <c r="AN4657" s="5" t="str">
        <f>+VLOOKUP(D4657,'[1]Listado de Establecimientos'!$A$1:$P$65536,16,FALSE)</f>
        <v>MARISCAL CACERES</v>
      </c>
      <c r="AO4657" s="5" t="str">
        <f>+VLOOKUP(D4657,'[1]Listado de Establecimientos'!$A$1:$Q$65536,17,FALSE)</f>
        <v>NO PERTENECE A NINGUNA MICRORRED</v>
      </c>
      <c r="AP4657" s="5">
        <f t="shared" si="73"/>
        <v>5</v>
      </c>
    </row>
    <row r="4658" spans="1:42" ht="36">
      <c r="A4658" s="6">
        <v>64</v>
      </c>
      <c r="B4658" s="7" t="s">
        <v>35862</v>
      </c>
      <c r="C4658" s="8" t="s">
        <v>40</v>
      </c>
      <c r="D4658" s="7" t="s">
        <v>145</v>
      </c>
      <c r="E4658" s="7" t="s">
        <v>146</v>
      </c>
      <c r="F4658" s="7" t="s">
        <v>1618</v>
      </c>
      <c r="G4658" s="7" t="s">
        <v>200</v>
      </c>
      <c r="H4658" s="7" t="s">
        <v>8755</v>
      </c>
      <c r="I4658" s="7" t="s">
        <v>144</v>
      </c>
      <c r="J4658" s="7" t="s">
        <v>35863</v>
      </c>
      <c r="K4658" s="7" t="s">
        <v>63</v>
      </c>
      <c r="L4658" s="7" t="s">
        <v>45</v>
      </c>
      <c r="M4658" s="7" t="s">
        <v>35864</v>
      </c>
      <c r="N4658" s="9" t="s">
        <v>35865</v>
      </c>
      <c r="O4658" s="7" t="s">
        <v>145</v>
      </c>
      <c r="P4658" s="7" t="s">
        <v>146</v>
      </c>
      <c r="Q4658" s="7" t="s">
        <v>35866</v>
      </c>
      <c r="R4658" s="7" t="s">
        <v>30187</v>
      </c>
      <c r="S4658" s="7" t="s">
        <v>35353</v>
      </c>
      <c r="T4658" s="7" t="s">
        <v>19495</v>
      </c>
      <c r="U4658" s="7" t="s">
        <v>46</v>
      </c>
      <c r="V4658" s="7" t="s">
        <v>4569</v>
      </c>
      <c r="W4658" s="7" t="s">
        <v>1641</v>
      </c>
      <c r="X4658" s="7" t="s">
        <v>48</v>
      </c>
      <c r="Y4658" s="7" t="s">
        <v>2077</v>
      </c>
      <c r="Z4658" s="7" t="s">
        <v>13632</v>
      </c>
      <c r="AA4658" s="7" t="s">
        <v>50</v>
      </c>
      <c r="AB4658" s="7" t="s">
        <v>51</v>
      </c>
      <c r="AC4658" s="7" t="s">
        <v>52</v>
      </c>
      <c r="AD4658" s="7" t="s">
        <v>18391</v>
      </c>
      <c r="AE4658" s="7" t="s">
        <v>7426</v>
      </c>
      <c r="AF4658" s="7" t="s">
        <v>18506</v>
      </c>
      <c r="AG4658" s="7" t="s">
        <v>56</v>
      </c>
      <c r="AH4658" s="7" t="s">
        <v>18507</v>
      </c>
      <c r="AI4658" s="7" t="s">
        <v>35867</v>
      </c>
      <c r="AJ4658" s="7" t="s">
        <v>18391</v>
      </c>
      <c r="AK4658" s="7" t="s">
        <v>3243</v>
      </c>
      <c r="AL4658" s="7" t="s">
        <v>18506</v>
      </c>
      <c r="AM4658" s="10" t="s">
        <v>268</v>
      </c>
      <c r="AN4658" s="5" t="str">
        <f>+VLOOKUP(D4658,'[1]Listado de Establecimientos'!$A$1:$P$65536,16,FALSE)</f>
        <v>MARISCAL CACERES</v>
      </c>
      <c r="AO4658" s="5" t="str">
        <f>+VLOOKUP(D4658,'[1]Listado de Establecimientos'!$A$1:$Q$65536,17,FALSE)</f>
        <v>NO PERTENECE A NINGUNA MICRORRED</v>
      </c>
      <c r="AP4658" s="5">
        <f t="shared" si="73"/>
        <v>5</v>
      </c>
    </row>
    <row r="4659" spans="1:42" ht="36">
      <c r="A4659" s="6">
        <v>65</v>
      </c>
      <c r="B4659" s="7" t="s">
        <v>35868</v>
      </c>
      <c r="C4659" s="8" t="s">
        <v>40</v>
      </c>
      <c r="D4659" s="7" t="s">
        <v>145</v>
      </c>
      <c r="E4659" s="7" t="s">
        <v>146</v>
      </c>
      <c r="F4659" s="7" t="s">
        <v>1646</v>
      </c>
      <c r="G4659" s="7" t="s">
        <v>196</v>
      </c>
      <c r="H4659" s="7" t="s">
        <v>35869</v>
      </c>
      <c r="I4659" s="7" t="s">
        <v>177</v>
      </c>
      <c r="J4659" s="7" t="s">
        <v>23308</v>
      </c>
      <c r="K4659" s="7" t="s">
        <v>63</v>
      </c>
      <c r="L4659" s="7" t="s">
        <v>45</v>
      </c>
      <c r="M4659" s="7" t="s">
        <v>35870</v>
      </c>
      <c r="N4659" s="9" t="s">
        <v>17571</v>
      </c>
      <c r="O4659" s="7" t="s">
        <v>145</v>
      </c>
      <c r="P4659" s="7" t="s">
        <v>146</v>
      </c>
      <c r="Q4659" s="7" t="s">
        <v>30679</v>
      </c>
      <c r="R4659" s="7" t="s">
        <v>30316</v>
      </c>
      <c r="S4659" s="7" t="s">
        <v>35353</v>
      </c>
      <c r="T4659" s="7" t="s">
        <v>3127</v>
      </c>
      <c r="U4659" s="7" t="s">
        <v>64</v>
      </c>
      <c r="V4659" s="7" t="s">
        <v>105</v>
      </c>
      <c r="W4659" s="7" t="s">
        <v>47</v>
      </c>
      <c r="X4659" s="7" t="s">
        <v>48</v>
      </c>
      <c r="Y4659" s="7" t="s">
        <v>114</v>
      </c>
      <c r="Z4659" s="7" t="s">
        <v>88</v>
      </c>
      <c r="AA4659" s="7" t="s">
        <v>50</v>
      </c>
      <c r="AB4659" s="7" t="s">
        <v>51</v>
      </c>
      <c r="AC4659" s="7" t="s">
        <v>52</v>
      </c>
      <c r="AD4659" s="7" t="s">
        <v>18391</v>
      </c>
      <c r="AE4659" s="7" t="s">
        <v>7426</v>
      </c>
      <c r="AF4659" s="7" t="s">
        <v>18506</v>
      </c>
      <c r="AG4659" s="7" t="s">
        <v>56</v>
      </c>
      <c r="AH4659" s="7" t="s">
        <v>18507</v>
      </c>
      <c r="AI4659" s="7" t="s">
        <v>35871</v>
      </c>
      <c r="AJ4659" s="7" t="s">
        <v>18391</v>
      </c>
      <c r="AK4659" s="7" t="s">
        <v>3243</v>
      </c>
      <c r="AL4659" s="7" t="s">
        <v>18506</v>
      </c>
      <c r="AM4659" s="10" t="s">
        <v>268</v>
      </c>
      <c r="AN4659" s="5" t="str">
        <f>+VLOOKUP(D4659,'[1]Listado de Establecimientos'!$A$1:$P$65536,16,FALSE)</f>
        <v>MARISCAL CACERES</v>
      </c>
      <c r="AO4659" s="5" t="str">
        <f>+VLOOKUP(D4659,'[1]Listado de Establecimientos'!$A$1:$Q$65536,17,FALSE)</f>
        <v>NO PERTENECE A NINGUNA MICRORRED</v>
      </c>
      <c r="AP4659" s="5">
        <f t="shared" si="73"/>
        <v>5</v>
      </c>
    </row>
    <row r="4660" spans="1:42" ht="24.75">
      <c r="A4660" s="6">
        <v>66</v>
      </c>
      <c r="B4660" s="7" t="s">
        <v>35872</v>
      </c>
      <c r="C4660" s="8" t="s">
        <v>40</v>
      </c>
      <c r="D4660" s="7" t="s">
        <v>41</v>
      </c>
      <c r="E4660" s="7" t="s">
        <v>42</v>
      </c>
      <c r="F4660" s="7" t="s">
        <v>35873</v>
      </c>
      <c r="G4660" s="7" t="s">
        <v>9954</v>
      </c>
      <c r="H4660" s="7" t="s">
        <v>35874</v>
      </c>
      <c r="I4660" s="7" t="s">
        <v>177</v>
      </c>
      <c r="J4660" s="7" t="s">
        <v>22218</v>
      </c>
      <c r="K4660" s="7" t="s">
        <v>44</v>
      </c>
      <c r="L4660" s="7" t="s">
        <v>45</v>
      </c>
      <c r="M4660" s="7" t="s">
        <v>35875</v>
      </c>
      <c r="N4660" s="9" t="s">
        <v>35876</v>
      </c>
      <c r="O4660" s="7" t="s">
        <v>162</v>
      </c>
      <c r="P4660" s="7" t="s">
        <v>163</v>
      </c>
      <c r="Q4660" s="7" t="s">
        <v>35877</v>
      </c>
      <c r="R4660" s="7" t="s">
        <v>30185</v>
      </c>
      <c r="S4660" s="7" t="s">
        <v>35353</v>
      </c>
      <c r="T4660" s="7" t="s">
        <v>26469</v>
      </c>
      <c r="U4660" s="7" t="s">
        <v>46</v>
      </c>
      <c r="V4660" s="7" t="s">
        <v>1583</v>
      </c>
      <c r="W4660" s="7" t="s">
        <v>47</v>
      </c>
      <c r="X4660" s="7" t="s">
        <v>66</v>
      </c>
      <c r="Y4660" s="7" t="s">
        <v>730</v>
      </c>
      <c r="Z4660" s="7" t="s">
        <v>1754</v>
      </c>
      <c r="AA4660" s="7" t="s">
        <v>50</v>
      </c>
      <c r="AB4660" s="7" t="s">
        <v>125</v>
      </c>
      <c r="AC4660" s="7" t="s">
        <v>50</v>
      </c>
      <c r="AD4660" s="7" t="s">
        <v>108</v>
      </c>
      <c r="AE4660" s="7" t="s">
        <v>1207</v>
      </c>
      <c r="AF4660" s="7" t="s">
        <v>1981</v>
      </c>
      <c r="AG4660" s="7" t="s">
        <v>56</v>
      </c>
      <c r="AH4660" s="7" t="s">
        <v>1982</v>
      </c>
      <c r="AI4660" s="7" t="s">
        <v>35878</v>
      </c>
      <c r="AJ4660" s="7" t="s">
        <v>108</v>
      </c>
      <c r="AK4660" s="7" t="s">
        <v>130</v>
      </c>
      <c r="AL4660" s="7" t="s">
        <v>1981</v>
      </c>
      <c r="AM4660" s="10" t="s">
        <v>268</v>
      </c>
      <c r="AN4660" s="5" t="str">
        <f>+VLOOKUP(D4660,'[1]Listado de Establecimientos'!$A$1:$P$65536,16,FALSE)</f>
        <v>NO PERTENECE A NINGUNA RED</v>
      </c>
      <c r="AO4660" s="5" t="str">
        <f>+VLOOKUP(D4660,'[1]Listado de Establecimientos'!$A$1:$Q$65536,17,FALSE)</f>
        <v>NO PERTENECE A NINGUNA MICRORED</v>
      </c>
      <c r="AP4660" s="5">
        <f t="shared" si="73"/>
        <v>5</v>
      </c>
    </row>
    <row r="4661" spans="1:42" ht="24.75">
      <c r="A4661" s="6">
        <v>67</v>
      </c>
      <c r="B4661" s="7" t="s">
        <v>35879</v>
      </c>
      <c r="C4661" s="8" t="s">
        <v>40</v>
      </c>
      <c r="D4661" s="7" t="s">
        <v>41</v>
      </c>
      <c r="E4661" s="7" t="s">
        <v>42</v>
      </c>
      <c r="F4661" s="7" t="s">
        <v>35880</v>
      </c>
      <c r="G4661" s="7" t="s">
        <v>3034</v>
      </c>
      <c r="H4661" s="7" t="s">
        <v>35881</v>
      </c>
      <c r="I4661" s="7" t="s">
        <v>819</v>
      </c>
      <c r="J4661" s="7" t="s">
        <v>19546</v>
      </c>
      <c r="K4661" s="7" t="s">
        <v>86</v>
      </c>
      <c r="L4661" s="7" t="s">
        <v>45</v>
      </c>
      <c r="M4661" s="7" t="s">
        <v>35882</v>
      </c>
      <c r="N4661" s="9" t="s">
        <v>35883</v>
      </c>
      <c r="O4661" s="7" t="s">
        <v>1631</v>
      </c>
      <c r="P4661" s="7" t="s">
        <v>1632</v>
      </c>
      <c r="Q4661" s="7" t="s">
        <v>31175</v>
      </c>
      <c r="R4661" s="7" t="s">
        <v>30334</v>
      </c>
      <c r="S4661" s="7" t="s">
        <v>35353</v>
      </c>
      <c r="T4661" s="7" t="s">
        <v>1130</v>
      </c>
      <c r="U4661" s="7" t="s">
        <v>46</v>
      </c>
      <c r="V4661" s="7" t="s">
        <v>3423</v>
      </c>
      <c r="W4661" s="7" t="s">
        <v>1284</v>
      </c>
      <c r="X4661" s="7" t="s">
        <v>66</v>
      </c>
      <c r="Y4661" s="7" t="s">
        <v>152</v>
      </c>
      <c r="Z4661" s="7" t="s">
        <v>152</v>
      </c>
      <c r="AA4661" s="7" t="s">
        <v>50</v>
      </c>
      <c r="AB4661" s="7" t="s">
        <v>125</v>
      </c>
      <c r="AC4661" s="7" t="s">
        <v>52</v>
      </c>
      <c r="AD4661" s="7" t="s">
        <v>1966</v>
      </c>
      <c r="AE4661" s="7" t="s">
        <v>716</v>
      </c>
      <c r="AF4661" s="7" t="s">
        <v>1967</v>
      </c>
      <c r="AG4661" s="7" t="s">
        <v>56</v>
      </c>
      <c r="AH4661" s="7" t="s">
        <v>1968</v>
      </c>
      <c r="AI4661" s="7" t="s">
        <v>35884</v>
      </c>
      <c r="AJ4661" s="7" t="s">
        <v>1966</v>
      </c>
      <c r="AK4661" s="7" t="s">
        <v>204</v>
      </c>
      <c r="AL4661" s="7" t="s">
        <v>1967</v>
      </c>
      <c r="AM4661" s="10" t="s">
        <v>268</v>
      </c>
      <c r="AN4661" s="5" t="str">
        <f>+VLOOKUP(D4661,'[1]Listado de Establecimientos'!$A$1:$P$65536,16,FALSE)</f>
        <v>NO PERTENECE A NINGUNA RED</v>
      </c>
      <c r="AO4661" s="5" t="str">
        <f>+VLOOKUP(D4661,'[1]Listado de Establecimientos'!$A$1:$Q$65536,17,FALSE)</f>
        <v>NO PERTENECE A NINGUNA MICRORED</v>
      </c>
      <c r="AP4661" s="5">
        <f t="shared" si="73"/>
        <v>5</v>
      </c>
    </row>
    <row r="4662" spans="1:42" ht="24">
      <c r="A4662" s="6">
        <v>68</v>
      </c>
      <c r="B4662" s="7" t="s">
        <v>35885</v>
      </c>
      <c r="C4662" s="8" t="s">
        <v>40</v>
      </c>
      <c r="D4662" s="7" t="s">
        <v>74</v>
      </c>
      <c r="E4662" s="7" t="s">
        <v>75</v>
      </c>
      <c r="F4662" s="7" t="s">
        <v>21636</v>
      </c>
      <c r="G4662" s="7" t="s">
        <v>13908</v>
      </c>
      <c r="H4662" s="7" t="s">
        <v>35886</v>
      </c>
      <c r="I4662" s="7" t="s">
        <v>49</v>
      </c>
      <c r="J4662" s="7" t="s">
        <v>35887</v>
      </c>
      <c r="K4662" s="7" t="s">
        <v>152</v>
      </c>
      <c r="L4662" s="7" t="s">
        <v>45</v>
      </c>
      <c r="M4662" s="7" t="s">
        <v>35888</v>
      </c>
      <c r="N4662" s="9" t="s">
        <v>35889</v>
      </c>
      <c r="O4662" s="7" t="s">
        <v>74</v>
      </c>
      <c r="P4662" s="7" t="s">
        <v>75</v>
      </c>
      <c r="Q4662" s="7" t="s">
        <v>31158</v>
      </c>
      <c r="R4662" s="7" t="s">
        <v>30202</v>
      </c>
      <c r="S4662" s="7" t="s">
        <v>35353</v>
      </c>
      <c r="T4662" s="7" t="s">
        <v>27116</v>
      </c>
      <c r="U4662" s="7" t="s">
        <v>46</v>
      </c>
      <c r="V4662" s="7" t="s">
        <v>4323</v>
      </c>
      <c r="W4662" s="7" t="s">
        <v>106</v>
      </c>
      <c r="X4662" s="7" t="s">
        <v>153</v>
      </c>
      <c r="Y4662" s="7" t="s">
        <v>122</v>
      </c>
      <c r="Z4662" s="7" t="s">
        <v>94</v>
      </c>
      <c r="AA4662" s="7" t="s">
        <v>50</v>
      </c>
      <c r="AB4662" s="7" t="s">
        <v>125</v>
      </c>
      <c r="AC4662" s="7" t="s">
        <v>50</v>
      </c>
      <c r="AD4662" s="7" t="s">
        <v>1508</v>
      </c>
      <c r="AE4662" s="7" t="s">
        <v>2192</v>
      </c>
      <c r="AF4662" s="7" t="s">
        <v>7460</v>
      </c>
      <c r="AG4662" s="7" t="s">
        <v>219</v>
      </c>
      <c r="AH4662" s="7" t="s">
        <v>8389</v>
      </c>
      <c r="AI4662" s="7" t="s">
        <v>35890</v>
      </c>
      <c r="AJ4662" s="7" t="s">
        <v>1508</v>
      </c>
      <c r="AK4662" s="7" t="s">
        <v>2440</v>
      </c>
      <c r="AL4662" s="7" t="s">
        <v>7460</v>
      </c>
      <c r="AM4662" s="10" t="s">
        <v>268</v>
      </c>
      <c r="AN4662" s="5" t="str">
        <f>+VLOOKUP(D4662,'[1]Listado de Establecimientos'!$A$1:$P$65536,16,FALSE)</f>
        <v>TOCACHE</v>
      </c>
      <c r="AO4662" s="5" t="str">
        <f>+VLOOKUP(D4662,'[1]Listado de Establecimientos'!$A$1:$Q$65536,17,FALSE)</f>
        <v>NO PERTENECE A NINGUNA MICRORED</v>
      </c>
      <c r="AP4662" s="5">
        <f t="shared" si="73"/>
        <v>5</v>
      </c>
    </row>
    <row r="4663" spans="1:42" ht="24.75">
      <c r="A4663" s="6">
        <v>69</v>
      </c>
      <c r="B4663" s="7" t="s">
        <v>35891</v>
      </c>
      <c r="C4663" s="8" t="s">
        <v>40</v>
      </c>
      <c r="D4663" s="7" t="s">
        <v>116</v>
      </c>
      <c r="E4663" s="7" t="s">
        <v>117</v>
      </c>
      <c r="F4663" s="7" t="s">
        <v>1156</v>
      </c>
      <c r="G4663" s="7" t="s">
        <v>211</v>
      </c>
      <c r="H4663" s="7" t="s">
        <v>27757</v>
      </c>
      <c r="I4663" s="7" t="s">
        <v>147</v>
      </c>
      <c r="J4663" s="7" t="s">
        <v>467</v>
      </c>
      <c r="K4663" s="7" t="s">
        <v>63</v>
      </c>
      <c r="L4663" s="7" t="s">
        <v>45</v>
      </c>
      <c r="M4663" s="7" t="s">
        <v>35892</v>
      </c>
      <c r="N4663" s="9" t="s">
        <v>35893</v>
      </c>
      <c r="O4663" s="7" t="s">
        <v>2129</v>
      </c>
      <c r="P4663" s="7" t="s">
        <v>2130</v>
      </c>
      <c r="Q4663" s="7" t="s">
        <v>35894</v>
      </c>
      <c r="R4663" s="7" t="s">
        <v>30185</v>
      </c>
      <c r="S4663" s="7" t="s">
        <v>35353</v>
      </c>
      <c r="T4663" s="7" t="s">
        <v>8298</v>
      </c>
      <c r="U4663" s="7" t="s">
        <v>64</v>
      </c>
      <c r="V4663" s="7" t="s">
        <v>6418</v>
      </c>
      <c r="W4663" s="7" t="s">
        <v>106</v>
      </c>
      <c r="X4663" s="7" t="s">
        <v>48</v>
      </c>
      <c r="Y4663" s="7" t="s">
        <v>114</v>
      </c>
      <c r="Z4663" s="7" t="s">
        <v>94</v>
      </c>
      <c r="AA4663" s="7" t="s">
        <v>50</v>
      </c>
      <c r="AB4663" s="7" t="s">
        <v>125</v>
      </c>
      <c r="AC4663" s="7" t="s">
        <v>50</v>
      </c>
      <c r="AD4663" s="7" t="s">
        <v>1156</v>
      </c>
      <c r="AE4663" s="7" t="s">
        <v>1157</v>
      </c>
      <c r="AF4663" s="7" t="s">
        <v>1158</v>
      </c>
      <c r="AG4663" s="7" t="s">
        <v>56</v>
      </c>
      <c r="AH4663" s="7" t="s">
        <v>1159</v>
      </c>
      <c r="AI4663" s="7" t="s">
        <v>35895</v>
      </c>
      <c r="AJ4663" s="7" t="s">
        <v>1156</v>
      </c>
      <c r="AK4663" s="7" t="s">
        <v>1013</v>
      </c>
      <c r="AL4663" s="7" t="s">
        <v>1158</v>
      </c>
      <c r="AM4663" s="10" t="s">
        <v>268</v>
      </c>
      <c r="AN4663" s="5" t="str">
        <f>+VLOOKUP(D4663,'[1]Listado de Establecimientos'!$A$1:$P$65536,16,FALSE)</f>
        <v>NO PERTENECE A NINGUNA RED</v>
      </c>
      <c r="AO4663" s="5" t="str">
        <f>+VLOOKUP(D4663,'[1]Listado de Establecimientos'!$A$1:$Q$65536,17,FALSE)</f>
        <v>NO PERTENECE A NINGUNA MICRORED</v>
      </c>
      <c r="AP4663" s="5">
        <f t="shared" si="73"/>
        <v>5</v>
      </c>
    </row>
    <row r="4664" spans="1:42" ht="24.75">
      <c r="A4664" s="6">
        <v>70</v>
      </c>
      <c r="B4664" s="7" t="s">
        <v>35896</v>
      </c>
      <c r="C4664" s="8" t="s">
        <v>40</v>
      </c>
      <c r="D4664" s="7" t="s">
        <v>41</v>
      </c>
      <c r="E4664" s="7" t="s">
        <v>42</v>
      </c>
      <c r="F4664" s="7" t="s">
        <v>19240</v>
      </c>
      <c r="G4664" s="7" t="s">
        <v>148</v>
      </c>
      <c r="H4664" s="7" t="s">
        <v>3116</v>
      </c>
      <c r="I4664" s="7" t="s">
        <v>119</v>
      </c>
      <c r="J4664" s="7" t="s">
        <v>35897</v>
      </c>
      <c r="K4664" s="7" t="s">
        <v>63</v>
      </c>
      <c r="L4664" s="7" t="s">
        <v>45</v>
      </c>
      <c r="M4664" s="7" t="s">
        <v>35898</v>
      </c>
      <c r="N4664" s="9" t="s">
        <v>35899</v>
      </c>
      <c r="O4664" s="7" t="s">
        <v>1976</v>
      </c>
      <c r="P4664" s="7" t="s">
        <v>1977</v>
      </c>
      <c r="Q4664" s="7" t="s">
        <v>35900</v>
      </c>
      <c r="R4664" s="7" t="s">
        <v>30458</v>
      </c>
      <c r="S4664" s="7" t="s">
        <v>35353</v>
      </c>
      <c r="T4664" s="7" t="s">
        <v>5097</v>
      </c>
      <c r="U4664" s="7" t="s">
        <v>46</v>
      </c>
      <c r="V4664" s="7" t="s">
        <v>3289</v>
      </c>
      <c r="W4664" s="7" t="s">
        <v>65</v>
      </c>
      <c r="X4664" s="7" t="s">
        <v>48</v>
      </c>
      <c r="Y4664" s="7" t="s">
        <v>107</v>
      </c>
      <c r="Z4664" s="7" t="s">
        <v>152</v>
      </c>
      <c r="AA4664" s="7" t="s">
        <v>50</v>
      </c>
      <c r="AB4664" s="7" t="s">
        <v>51</v>
      </c>
      <c r="AC4664" s="7" t="s">
        <v>52</v>
      </c>
      <c r="AD4664" s="7" t="s">
        <v>8403</v>
      </c>
      <c r="AE4664" s="7" t="s">
        <v>682</v>
      </c>
      <c r="AF4664" s="7" t="s">
        <v>8404</v>
      </c>
      <c r="AG4664" s="7" t="s">
        <v>56</v>
      </c>
      <c r="AH4664" s="7" t="s">
        <v>8405</v>
      </c>
      <c r="AI4664" s="7" t="s">
        <v>35901</v>
      </c>
      <c r="AJ4664" s="7" t="s">
        <v>8403</v>
      </c>
      <c r="AK4664" s="7" t="s">
        <v>682</v>
      </c>
      <c r="AL4664" s="7" t="s">
        <v>8404</v>
      </c>
      <c r="AM4664" s="10" t="s">
        <v>268</v>
      </c>
      <c r="AN4664" s="5" t="str">
        <f>+VLOOKUP(D4664,'[1]Listado de Establecimientos'!$A$1:$P$65536,16,FALSE)</f>
        <v>NO PERTENECE A NINGUNA RED</v>
      </c>
      <c r="AO4664" s="5" t="str">
        <f>+VLOOKUP(D4664,'[1]Listado de Establecimientos'!$A$1:$Q$65536,17,FALSE)</f>
        <v>NO PERTENECE A NINGUNA MICRORED</v>
      </c>
      <c r="AP4664" s="5">
        <f t="shared" si="73"/>
        <v>5</v>
      </c>
    </row>
    <row r="4665" spans="1:42" ht="24.75">
      <c r="A4665" s="6">
        <v>71</v>
      </c>
      <c r="B4665" s="7" t="s">
        <v>35902</v>
      </c>
      <c r="C4665" s="8" t="s">
        <v>40</v>
      </c>
      <c r="D4665" s="7" t="s">
        <v>41</v>
      </c>
      <c r="E4665" s="7" t="s">
        <v>42</v>
      </c>
      <c r="F4665" s="7" t="s">
        <v>10628</v>
      </c>
      <c r="G4665" s="7" t="s">
        <v>2399</v>
      </c>
      <c r="H4665" s="7" t="s">
        <v>1928</v>
      </c>
      <c r="I4665" s="7" t="s">
        <v>152</v>
      </c>
      <c r="J4665" s="7" t="s">
        <v>35903</v>
      </c>
      <c r="K4665" s="7" t="s">
        <v>63</v>
      </c>
      <c r="L4665" s="7" t="s">
        <v>45</v>
      </c>
      <c r="M4665" s="7" t="s">
        <v>35904</v>
      </c>
      <c r="N4665" s="9" t="s">
        <v>35905</v>
      </c>
      <c r="O4665" s="7" t="s">
        <v>91</v>
      </c>
      <c r="P4665" s="7" t="s">
        <v>92</v>
      </c>
      <c r="Q4665" s="7" t="s">
        <v>35906</v>
      </c>
      <c r="R4665" s="7" t="s">
        <v>30230</v>
      </c>
      <c r="S4665" s="7" t="s">
        <v>35353</v>
      </c>
      <c r="T4665" s="7" t="s">
        <v>4816</v>
      </c>
      <c r="U4665" s="7" t="s">
        <v>46</v>
      </c>
      <c r="V4665" s="7" t="s">
        <v>2987</v>
      </c>
      <c r="W4665" s="7" t="s">
        <v>73</v>
      </c>
      <c r="X4665" s="7" t="s">
        <v>48</v>
      </c>
      <c r="Y4665" s="7" t="s">
        <v>114</v>
      </c>
      <c r="Z4665" s="7" t="s">
        <v>730</v>
      </c>
      <c r="AA4665" s="7" t="s">
        <v>50</v>
      </c>
      <c r="AB4665" s="7" t="s">
        <v>51</v>
      </c>
      <c r="AC4665" s="7" t="s">
        <v>50</v>
      </c>
      <c r="AD4665" s="7" t="s">
        <v>8403</v>
      </c>
      <c r="AE4665" s="7" t="s">
        <v>682</v>
      </c>
      <c r="AF4665" s="7" t="s">
        <v>8404</v>
      </c>
      <c r="AG4665" s="7" t="s">
        <v>56</v>
      </c>
      <c r="AH4665" s="7" t="s">
        <v>8405</v>
      </c>
      <c r="AI4665" s="7" t="s">
        <v>35907</v>
      </c>
      <c r="AJ4665" s="7" t="s">
        <v>8403</v>
      </c>
      <c r="AK4665" s="7" t="s">
        <v>682</v>
      </c>
      <c r="AL4665" s="7" t="s">
        <v>8404</v>
      </c>
      <c r="AM4665" s="10" t="s">
        <v>268</v>
      </c>
      <c r="AN4665" s="5" t="str">
        <f>+VLOOKUP(D4665,'[1]Listado de Establecimientos'!$A$1:$P$65536,16,FALSE)</f>
        <v>NO PERTENECE A NINGUNA RED</v>
      </c>
      <c r="AO4665" s="5" t="str">
        <f>+VLOOKUP(D4665,'[1]Listado de Establecimientos'!$A$1:$Q$65536,17,FALSE)</f>
        <v>NO PERTENECE A NINGUNA MICRORED</v>
      </c>
      <c r="AP4665" s="5">
        <f t="shared" si="73"/>
        <v>5</v>
      </c>
    </row>
    <row r="4666" spans="1:42" ht="33">
      <c r="A4666" s="6">
        <v>72</v>
      </c>
      <c r="B4666" s="7" t="s">
        <v>35908</v>
      </c>
      <c r="C4666" s="8" t="s">
        <v>40</v>
      </c>
      <c r="D4666" s="7" t="s">
        <v>41</v>
      </c>
      <c r="E4666" s="7" t="s">
        <v>42</v>
      </c>
      <c r="F4666" s="7" t="s">
        <v>35909</v>
      </c>
      <c r="G4666" s="7" t="s">
        <v>192</v>
      </c>
      <c r="H4666" s="7" t="s">
        <v>35910</v>
      </c>
      <c r="I4666" s="7" t="s">
        <v>177</v>
      </c>
      <c r="J4666" s="7" t="s">
        <v>35911</v>
      </c>
      <c r="K4666" s="7" t="s">
        <v>906</v>
      </c>
      <c r="L4666" s="7" t="s">
        <v>45</v>
      </c>
      <c r="M4666" s="7" t="s">
        <v>35912</v>
      </c>
      <c r="N4666" s="9" t="s">
        <v>35913</v>
      </c>
      <c r="O4666" s="7" t="s">
        <v>91</v>
      </c>
      <c r="P4666" s="7" t="s">
        <v>92</v>
      </c>
      <c r="Q4666" s="7" t="s">
        <v>35914</v>
      </c>
      <c r="R4666" s="7" t="s">
        <v>30230</v>
      </c>
      <c r="S4666" s="7" t="s">
        <v>35353</v>
      </c>
      <c r="T4666" s="7" t="s">
        <v>1693</v>
      </c>
      <c r="U4666" s="7" t="s">
        <v>46</v>
      </c>
      <c r="V4666" s="7" t="s">
        <v>7790</v>
      </c>
      <c r="W4666" s="7" t="s">
        <v>149</v>
      </c>
      <c r="X4666" s="7" t="s">
        <v>159</v>
      </c>
      <c r="Y4666" s="7" t="s">
        <v>88</v>
      </c>
      <c r="Z4666" s="7" t="s">
        <v>67</v>
      </c>
      <c r="AA4666" s="7" t="s">
        <v>50</v>
      </c>
      <c r="AB4666" s="7" t="s">
        <v>125</v>
      </c>
      <c r="AC4666" s="7" t="s">
        <v>52</v>
      </c>
      <c r="AD4666" s="7" t="s">
        <v>271</v>
      </c>
      <c r="AE4666" s="7" t="s">
        <v>170</v>
      </c>
      <c r="AF4666" s="7" t="s">
        <v>272</v>
      </c>
      <c r="AG4666" s="7" t="s">
        <v>56</v>
      </c>
      <c r="AH4666" s="7" t="s">
        <v>273</v>
      </c>
      <c r="AI4666" s="7" t="s">
        <v>35915</v>
      </c>
      <c r="AJ4666" s="7" t="s">
        <v>271</v>
      </c>
      <c r="AK4666" s="7" t="s">
        <v>108</v>
      </c>
      <c r="AL4666" s="7" t="s">
        <v>274</v>
      </c>
      <c r="AM4666" s="10" t="s">
        <v>268</v>
      </c>
      <c r="AN4666" s="5" t="str">
        <f>+VLOOKUP(D4666,'[1]Listado de Establecimientos'!$A$1:$P$65536,16,FALSE)</f>
        <v>NO PERTENECE A NINGUNA RED</v>
      </c>
      <c r="AO4666" s="5" t="str">
        <f>+VLOOKUP(D4666,'[1]Listado de Establecimientos'!$A$1:$Q$65536,17,FALSE)</f>
        <v>NO PERTENECE A NINGUNA MICRORED</v>
      </c>
      <c r="AP4666" s="5">
        <f t="shared" si="73"/>
        <v>5</v>
      </c>
    </row>
    <row r="4667" spans="1:42" ht="24.75">
      <c r="A4667" s="6">
        <v>73</v>
      </c>
      <c r="B4667" s="7" t="s">
        <v>35916</v>
      </c>
      <c r="C4667" s="8" t="s">
        <v>40</v>
      </c>
      <c r="D4667" s="7" t="s">
        <v>41</v>
      </c>
      <c r="E4667" s="7" t="s">
        <v>42</v>
      </c>
      <c r="F4667" s="7" t="s">
        <v>190</v>
      </c>
      <c r="G4667" s="7" t="s">
        <v>1607</v>
      </c>
      <c r="H4667" s="7" t="s">
        <v>35917</v>
      </c>
      <c r="I4667" s="7" t="s">
        <v>138</v>
      </c>
      <c r="J4667" s="7" t="s">
        <v>28020</v>
      </c>
      <c r="K4667" s="7" t="s">
        <v>63</v>
      </c>
      <c r="L4667" s="7" t="s">
        <v>45</v>
      </c>
      <c r="M4667" s="7" t="s">
        <v>35918</v>
      </c>
      <c r="N4667" s="9" t="s">
        <v>35919</v>
      </c>
      <c r="O4667" s="7" t="s">
        <v>7883</v>
      </c>
      <c r="P4667" s="7" t="s">
        <v>4393</v>
      </c>
      <c r="Q4667" s="7" t="s">
        <v>35920</v>
      </c>
      <c r="R4667" s="7" t="s">
        <v>30303</v>
      </c>
      <c r="S4667" s="7" t="s">
        <v>35353</v>
      </c>
      <c r="T4667" s="7" t="s">
        <v>1601</v>
      </c>
      <c r="U4667" s="7" t="s">
        <v>46</v>
      </c>
      <c r="V4667" s="7" t="s">
        <v>3055</v>
      </c>
      <c r="W4667" s="7" t="s">
        <v>65</v>
      </c>
      <c r="X4667" s="7" t="s">
        <v>48</v>
      </c>
      <c r="Y4667" s="7" t="s">
        <v>107</v>
      </c>
      <c r="Z4667" s="7" t="s">
        <v>88</v>
      </c>
      <c r="AA4667" s="7" t="s">
        <v>50</v>
      </c>
      <c r="AB4667" s="7" t="s">
        <v>51</v>
      </c>
      <c r="AC4667" s="7" t="s">
        <v>52</v>
      </c>
      <c r="AD4667" s="7" t="s">
        <v>8403</v>
      </c>
      <c r="AE4667" s="7" t="s">
        <v>1553</v>
      </c>
      <c r="AF4667" s="7" t="s">
        <v>8404</v>
      </c>
      <c r="AG4667" s="7" t="s">
        <v>56</v>
      </c>
      <c r="AH4667" s="7" t="s">
        <v>8405</v>
      </c>
      <c r="AI4667" s="7" t="s">
        <v>35921</v>
      </c>
      <c r="AJ4667" s="7" t="s">
        <v>8403</v>
      </c>
      <c r="AK4667" s="7" t="s">
        <v>682</v>
      </c>
      <c r="AL4667" s="7" t="s">
        <v>8404</v>
      </c>
      <c r="AM4667" s="10" t="s">
        <v>268</v>
      </c>
      <c r="AN4667" s="5" t="str">
        <f>+VLOOKUP(D4667,'[1]Listado de Establecimientos'!$A$1:$P$65536,16,FALSE)</f>
        <v>NO PERTENECE A NINGUNA RED</v>
      </c>
      <c r="AO4667" s="5" t="str">
        <f>+VLOOKUP(D4667,'[1]Listado de Establecimientos'!$A$1:$Q$65536,17,FALSE)</f>
        <v>NO PERTENECE A NINGUNA MICRORED</v>
      </c>
      <c r="AP4667" s="5">
        <f t="shared" si="73"/>
        <v>5</v>
      </c>
    </row>
    <row r="4668" spans="1:42" ht="24.75">
      <c r="A4668" s="6">
        <v>74</v>
      </c>
      <c r="B4668" s="7" t="s">
        <v>35922</v>
      </c>
      <c r="C4668" s="8" t="s">
        <v>40</v>
      </c>
      <c r="D4668" s="7" t="s">
        <v>41</v>
      </c>
      <c r="E4668" s="7" t="s">
        <v>42</v>
      </c>
      <c r="F4668" s="7" t="s">
        <v>213</v>
      </c>
      <c r="G4668" s="7" t="s">
        <v>1340</v>
      </c>
      <c r="H4668" s="7" t="s">
        <v>3066</v>
      </c>
      <c r="I4668" s="7" t="s">
        <v>44</v>
      </c>
      <c r="J4668" s="7" t="s">
        <v>35923</v>
      </c>
      <c r="K4668" s="7" t="s">
        <v>63</v>
      </c>
      <c r="L4668" s="7" t="s">
        <v>45</v>
      </c>
      <c r="M4668" s="7" t="s">
        <v>35924</v>
      </c>
      <c r="N4668" s="9" t="s">
        <v>35925</v>
      </c>
      <c r="O4668" s="7" t="s">
        <v>2559</v>
      </c>
      <c r="P4668" s="7" t="s">
        <v>2560</v>
      </c>
      <c r="Q4668" s="7" t="s">
        <v>35926</v>
      </c>
      <c r="R4668" s="7" t="s">
        <v>30369</v>
      </c>
      <c r="S4668" s="7" t="s">
        <v>35612</v>
      </c>
      <c r="T4668" s="7" t="s">
        <v>3624</v>
      </c>
      <c r="U4668" s="7" t="s">
        <v>64</v>
      </c>
      <c r="V4668" s="7" t="s">
        <v>10726</v>
      </c>
      <c r="W4668" s="7" t="s">
        <v>1284</v>
      </c>
      <c r="X4668" s="7" t="s">
        <v>66</v>
      </c>
      <c r="Y4668" s="7" t="s">
        <v>94</v>
      </c>
      <c r="Z4668" s="7" t="s">
        <v>730</v>
      </c>
      <c r="AA4668" s="7" t="s">
        <v>50</v>
      </c>
      <c r="AB4668" s="7" t="s">
        <v>125</v>
      </c>
      <c r="AC4668" s="7" t="s">
        <v>52</v>
      </c>
      <c r="AD4668" s="7" t="s">
        <v>1780</v>
      </c>
      <c r="AE4668" s="7" t="s">
        <v>259</v>
      </c>
      <c r="AF4668" s="7" t="s">
        <v>1149</v>
      </c>
      <c r="AG4668" s="7" t="s">
        <v>56</v>
      </c>
      <c r="AH4668" s="7" t="s">
        <v>1803</v>
      </c>
      <c r="AI4668" s="7" t="s">
        <v>35927</v>
      </c>
      <c r="AJ4668" s="7" t="s">
        <v>1780</v>
      </c>
      <c r="AK4668" s="7" t="s">
        <v>213</v>
      </c>
      <c r="AL4668" s="7" t="s">
        <v>1149</v>
      </c>
      <c r="AM4668" s="10" t="s">
        <v>268</v>
      </c>
      <c r="AN4668" s="5" t="str">
        <f>+VLOOKUP(D4668,'[1]Listado de Establecimientos'!$A$1:$P$65536,16,FALSE)</f>
        <v>NO PERTENECE A NINGUNA RED</v>
      </c>
      <c r="AO4668" s="5" t="str">
        <f>+VLOOKUP(D4668,'[1]Listado de Establecimientos'!$A$1:$Q$65536,17,FALSE)</f>
        <v>NO PERTENECE A NINGUNA MICRORED</v>
      </c>
      <c r="AP4668" s="5">
        <f t="shared" si="73"/>
        <v>5</v>
      </c>
    </row>
    <row r="4669" spans="1:42" ht="24.75">
      <c r="A4669" s="6">
        <v>75</v>
      </c>
      <c r="B4669" s="7" t="s">
        <v>35928</v>
      </c>
      <c r="C4669" s="8" t="s">
        <v>40</v>
      </c>
      <c r="D4669" s="7" t="s">
        <v>83</v>
      </c>
      <c r="E4669" s="7" t="s">
        <v>143</v>
      </c>
      <c r="F4669" s="7" t="s">
        <v>256</v>
      </c>
      <c r="G4669" s="7" t="s">
        <v>80</v>
      </c>
      <c r="H4669" s="7" t="s">
        <v>35929</v>
      </c>
      <c r="I4669" s="7" t="s">
        <v>93</v>
      </c>
      <c r="J4669" s="7" t="s">
        <v>35930</v>
      </c>
      <c r="K4669" s="7" t="s">
        <v>63</v>
      </c>
      <c r="L4669" s="7" t="s">
        <v>45</v>
      </c>
      <c r="M4669" s="7" t="s">
        <v>35931</v>
      </c>
      <c r="N4669" s="9" t="s">
        <v>35932</v>
      </c>
      <c r="O4669" s="7" t="s">
        <v>127</v>
      </c>
      <c r="P4669" s="7" t="s">
        <v>128</v>
      </c>
      <c r="Q4669" s="7" t="s">
        <v>35933</v>
      </c>
      <c r="R4669" s="7" t="s">
        <v>30220</v>
      </c>
      <c r="S4669" s="7" t="s">
        <v>34845</v>
      </c>
      <c r="T4669" s="7" t="s">
        <v>3212</v>
      </c>
      <c r="U4669" s="7" t="s">
        <v>64</v>
      </c>
      <c r="V4669" s="7" t="s">
        <v>3760</v>
      </c>
      <c r="W4669" s="7" t="s">
        <v>1198</v>
      </c>
      <c r="X4669" s="7" t="s">
        <v>48</v>
      </c>
      <c r="Y4669" s="7" t="s">
        <v>94</v>
      </c>
      <c r="Z4669" s="7" t="s">
        <v>88</v>
      </c>
      <c r="AA4669" s="7" t="s">
        <v>50</v>
      </c>
      <c r="AB4669" s="7" t="s">
        <v>51</v>
      </c>
      <c r="AC4669" s="7" t="s">
        <v>52</v>
      </c>
      <c r="AD4669" s="7" t="s">
        <v>208</v>
      </c>
      <c r="AE4669" s="7" t="s">
        <v>11374</v>
      </c>
      <c r="AF4669" s="7" t="s">
        <v>248</v>
      </c>
      <c r="AG4669" s="7" t="s">
        <v>219</v>
      </c>
      <c r="AH4669" s="7" t="s">
        <v>249</v>
      </c>
      <c r="AI4669" s="7" t="s">
        <v>35934</v>
      </c>
      <c r="AJ4669" s="7" t="s">
        <v>208</v>
      </c>
      <c r="AK4669" s="7" t="s">
        <v>11374</v>
      </c>
      <c r="AL4669" s="7" t="s">
        <v>248</v>
      </c>
      <c r="AM4669" s="10" t="s">
        <v>268</v>
      </c>
      <c r="AN4669" s="5" t="str">
        <f>+VLOOKUP(D4669,'[1]Listado de Establecimientos'!$A$1:$P$65536,16,FALSE)</f>
        <v>MOYOBAMBA</v>
      </c>
      <c r="AO4669" s="5" t="str">
        <f>+VLOOKUP(D4669,'[1]Listado de Establecimientos'!$A$1:$Q$65536,17,FALSE)</f>
        <v>NO PERTENECE A NINGUNA MICRORED</v>
      </c>
      <c r="AP4669" s="5">
        <f t="shared" si="73"/>
        <v>5</v>
      </c>
    </row>
    <row r="4670" spans="1:42" ht="24.75">
      <c r="A4670" s="6">
        <v>76</v>
      </c>
      <c r="B4670" s="7" t="s">
        <v>35935</v>
      </c>
      <c r="C4670" s="8" t="s">
        <v>40</v>
      </c>
      <c r="D4670" s="7" t="s">
        <v>116</v>
      </c>
      <c r="E4670" s="7" t="s">
        <v>35936</v>
      </c>
      <c r="F4670" s="7" t="s">
        <v>1107</v>
      </c>
      <c r="G4670" s="7" t="s">
        <v>3509</v>
      </c>
      <c r="H4670" s="7" t="s">
        <v>27757</v>
      </c>
      <c r="I4670" s="7" t="s">
        <v>49</v>
      </c>
      <c r="J4670" s="7" t="s">
        <v>1782</v>
      </c>
      <c r="K4670" s="7" t="s">
        <v>152</v>
      </c>
      <c r="L4670" s="7" t="s">
        <v>45</v>
      </c>
      <c r="M4670" s="7" t="s">
        <v>35937</v>
      </c>
      <c r="N4670" s="9" t="s">
        <v>35938</v>
      </c>
      <c r="O4670" s="7" t="s">
        <v>2030</v>
      </c>
      <c r="P4670" s="7" t="s">
        <v>2031</v>
      </c>
      <c r="Q4670" s="7" t="s">
        <v>35939</v>
      </c>
      <c r="R4670" s="7" t="s">
        <v>30543</v>
      </c>
      <c r="S4670" s="7" t="s">
        <v>34845</v>
      </c>
      <c r="T4670" s="7" t="s">
        <v>14359</v>
      </c>
      <c r="U4670" s="7" t="s">
        <v>46</v>
      </c>
      <c r="V4670" s="7" t="s">
        <v>9300</v>
      </c>
      <c r="W4670" s="7" t="s">
        <v>65</v>
      </c>
      <c r="X4670" s="7" t="s">
        <v>48</v>
      </c>
      <c r="Y4670" s="7" t="s">
        <v>122</v>
      </c>
      <c r="Z4670" s="7" t="s">
        <v>122</v>
      </c>
      <c r="AA4670" s="7" t="s">
        <v>50</v>
      </c>
      <c r="AB4670" s="7" t="s">
        <v>125</v>
      </c>
      <c r="AC4670" s="7" t="s">
        <v>50</v>
      </c>
      <c r="AD4670" s="7" t="s">
        <v>2034</v>
      </c>
      <c r="AE4670" s="7" t="s">
        <v>6885</v>
      </c>
      <c r="AF4670" s="7" t="s">
        <v>2036</v>
      </c>
      <c r="AG4670" s="7" t="s">
        <v>219</v>
      </c>
      <c r="AH4670" s="7" t="s">
        <v>2037</v>
      </c>
      <c r="AI4670" s="7" t="s">
        <v>35940</v>
      </c>
      <c r="AJ4670" s="7" t="s">
        <v>2133</v>
      </c>
      <c r="AK4670" s="7" t="s">
        <v>2137</v>
      </c>
      <c r="AL4670" s="7" t="s">
        <v>1967</v>
      </c>
      <c r="AM4670" s="10" t="s">
        <v>268</v>
      </c>
      <c r="AN4670" s="5" t="str">
        <f>+VLOOKUP(D4670,'[1]Listado de Establecimientos'!$A$1:$P$65536,16,FALSE)</f>
        <v>NO PERTENECE A NINGUNA RED</v>
      </c>
      <c r="AO4670" s="5" t="str">
        <f>+VLOOKUP(D4670,'[1]Listado de Establecimientos'!$A$1:$Q$65536,17,FALSE)</f>
        <v>NO PERTENECE A NINGUNA MICRORED</v>
      </c>
      <c r="AP4670" s="5">
        <f t="shared" si="73"/>
        <v>5</v>
      </c>
    </row>
    <row r="4671" spans="1:42" ht="24.75">
      <c r="A4671" s="6">
        <v>77</v>
      </c>
      <c r="B4671" s="7" t="s">
        <v>35941</v>
      </c>
      <c r="C4671" s="8" t="s">
        <v>40</v>
      </c>
      <c r="D4671" s="7" t="s">
        <v>83</v>
      </c>
      <c r="E4671" s="7" t="s">
        <v>143</v>
      </c>
      <c r="F4671" s="7" t="s">
        <v>1156</v>
      </c>
      <c r="G4671" s="7" t="s">
        <v>6147</v>
      </c>
      <c r="H4671" s="7" t="s">
        <v>35942</v>
      </c>
      <c r="I4671" s="7" t="s">
        <v>112</v>
      </c>
      <c r="J4671" s="7" t="s">
        <v>18003</v>
      </c>
      <c r="K4671" s="7" t="s">
        <v>44</v>
      </c>
      <c r="L4671" s="7" t="s">
        <v>45</v>
      </c>
      <c r="M4671" s="7" t="s">
        <v>35943</v>
      </c>
      <c r="N4671" s="9" t="s">
        <v>35944</v>
      </c>
      <c r="O4671" s="7" t="s">
        <v>78</v>
      </c>
      <c r="P4671" s="7" t="s">
        <v>78</v>
      </c>
      <c r="Q4671" s="7" t="s">
        <v>35945</v>
      </c>
      <c r="R4671" s="7" t="s">
        <v>30316</v>
      </c>
      <c r="S4671" s="7" t="s">
        <v>35353</v>
      </c>
      <c r="T4671" s="7" t="s">
        <v>35946</v>
      </c>
      <c r="U4671" s="7" t="s">
        <v>64</v>
      </c>
      <c r="V4671" s="7" t="s">
        <v>2905</v>
      </c>
      <c r="W4671" s="7" t="s">
        <v>87</v>
      </c>
      <c r="X4671" s="7" t="s">
        <v>66</v>
      </c>
      <c r="Y4671" s="7" t="s">
        <v>7560</v>
      </c>
      <c r="Z4671" s="7" t="s">
        <v>94</v>
      </c>
      <c r="AA4671" s="7" t="s">
        <v>50</v>
      </c>
      <c r="AB4671" s="7" t="s">
        <v>51</v>
      </c>
      <c r="AC4671" s="7" t="s">
        <v>52</v>
      </c>
      <c r="AD4671" s="7" t="s">
        <v>1204</v>
      </c>
      <c r="AE4671" s="7" t="s">
        <v>2721</v>
      </c>
      <c r="AF4671" s="7" t="s">
        <v>4936</v>
      </c>
      <c r="AG4671" s="7" t="s">
        <v>219</v>
      </c>
      <c r="AH4671" s="7" t="s">
        <v>29785</v>
      </c>
      <c r="AI4671" s="7" t="s">
        <v>35947</v>
      </c>
      <c r="AJ4671" s="7" t="s">
        <v>208</v>
      </c>
      <c r="AK4671" s="7" t="s">
        <v>11374</v>
      </c>
      <c r="AL4671" s="7" t="s">
        <v>248</v>
      </c>
      <c r="AM4671" s="10" t="s">
        <v>268</v>
      </c>
      <c r="AN4671" s="5" t="str">
        <f>+VLOOKUP(D4671,'[1]Listado de Establecimientos'!$A$1:$P$65536,16,FALSE)</f>
        <v>MOYOBAMBA</v>
      </c>
      <c r="AO4671" s="5" t="str">
        <f>+VLOOKUP(D4671,'[1]Listado de Establecimientos'!$A$1:$Q$65536,17,FALSE)</f>
        <v>NO PERTENECE A NINGUNA MICRORED</v>
      </c>
      <c r="AP4671" s="5">
        <f t="shared" si="73"/>
        <v>5</v>
      </c>
    </row>
    <row r="4672" spans="1:42" ht="24">
      <c r="A4672" s="6">
        <v>78</v>
      </c>
      <c r="B4672" s="7" t="s">
        <v>35948</v>
      </c>
      <c r="C4672" s="8" t="s">
        <v>40</v>
      </c>
      <c r="D4672" s="7" t="s">
        <v>83</v>
      </c>
      <c r="E4672" s="7" t="s">
        <v>143</v>
      </c>
      <c r="F4672" s="7" t="s">
        <v>108</v>
      </c>
      <c r="G4672" s="7" t="s">
        <v>244</v>
      </c>
      <c r="H4672" s="7" t="s">
        <v>2098</v>
      </c>
      <c r="I4672" s="7" t="s">
        <v>88</v>
      </c>
      <c r="J4672" s="7" t="s">
        <v>13375</v>
      </c>
      <c r="K4672" s="7" t="s">
        <v>97</v>
      </c>
      <c r="L4672" s="7" t="s">
        <v>45</v>
      </c>
      <c r="M4672" s="7" t="s">
        <v>35949</v>
      </c>
      <c r="N4672" s="9" t="s">
        <v>35950</v>
      </c>
      <c r="O4672" s="7" t="s">
        <v>60</v>
      </c>
      <c r="P4672" s="7" t="s">
        <v>61</v>
      </c>
      <c r="Q4672" s="7" t="s">
        <v>35951</v>
      </c>
      <c r="R4672" s="7" t="s">
        <v>31200</v>
      </c>
      <c r="S4672" s="7" t="s">
        <v>35353</v>
      </c>
      <c r="T4672" s="7" t="s">
        <v>436</v>
      </c>
      <c r="U4672" s="7" t="s">
        <v>64</v>
      </c>
      <c r="V4672" s="7" t="s">
        <v>4908</v>
      </c>
      <c r="W4672" s="7" t="s">
        <v>63</v>
      </c>
      <c r="X4672" s="7" t="s">
        <v>123</v>
      </c>
      <c r="Y4672" s="7" t="s">
        <v>185</v>
      </c>
      <c r="Z4672" s="7" t="s">
        <v>185</v>
      </c>
      <c r="AA4672" s="7" t="s">
        <v>50</v>
      </c>
      <c r="AB4672" s="7" t="s">
        <v>51</v>
      </c>
      <c r="AC4672" s="7" t="s">
        <v>52</v>
      </c>
      <c r="AD4672" s="7" t="s">
        <v>208</v>
      </c>
      <c r="AE4672" s="7" t="s">
        <v>247</v>
      </c>
      <c r="AF4672" s="7" t="s">
        <v>248</v>
      </c>
      <c r="AG4672" s="7" t="s">
        <v>219</v>
      </c>
      <c r="AH4672" s="7" t="s">
        <v>249</v>
      </c>
      <c r="AI4672" s="7" t="s">
        <v>35952</v>
      </c>
      <c r="AJ4672" s="7" t="s">
        <v>208</v>
      </c>
      <c r="AK4672" s="7" t="s">
        <v>11374</v>
      </c>
      <c r="AL4672" s="7" t="s">
        <v>248</v>
      </c>
      <c r="AM4672" s="10" t="s">
        <v>268</v>
      </c>
      <c r="AN4672" s="5" t="str">
        <f>+VLOOKUP(D4672,'[1]Listado de Establecimientos'!$A$1:$P$65536,16,FALSE)</f>
        <v>MOYOBAMBA</v>
      </c>
      <c r="AO4672" s="5" t="str">
        <f>+VLOOKUP(D4672,'[1]Listado de Establecimientos'!$A$1:$Q$65536,17,FALSE)</f>
        <v>NO PERTENECE A NINGUNA MICRORED</v>
      </c>
      <c r="AP4672" s="5">
        <f t="shared" si="73"/>
        <v>5</v>
      </c>
    </row>
    <row r="4673" spans="1:42" ht="24.75">
      <c r="A4673" s="6">
        <v>79</v>
      </c>
      <c r="B4673" s="7" t="s">
        <v>35953</v>
      </c>
      <c r="C4673" s="8" t="s">
        <v>40</v>
      </c>
      <c r="D4673" s="7" t="s">
        <v>74</v>
      </c>
      <c r="E4673" s="7" t="s">
        <v>75</v>
      </c>
      <c r="F4673" s="7" t="s">
        <v>6906</v>
      </c>
      <c r="G4673" s="7" t="s">
        <v>35954</v>
      </c>
      <c r="H4673" s="7" t="s">
        <v>35955</v>
      </c>
      <c r="I4673" s="7" t="s">
        <v>177</v>
      </c>
      <c r="J4673" s="7" t="s">
        <v>35956</v>
      </c>
      <c r="K4673" s="7" t="s">
        <v>63</v>
      </c>
      <c r="L4673" s="7" t="s">
        <v>45</v>
      </c>
      <c r="M4673" s="7" t="s">
        <v>35957</v>
      </c>
      <c r="N4673" s="9" t="s">
        <v>35958</v>
      </c>
      <c r="O4673" s="7" t="s">
        <v>157</v>
      </c>
      <c r="P4673" s="7" t="s">
        <v>158</v>
      </c>
      <c r="Q4673" s="7" t="s">
        <v>35959</v>
      </c>
      <c r="R4673" s="7" t="s">
        <v>30204</v>
      </c>
      <c r="S4673" s="7" t="s">
        <v>35353</v>
      </c>
      <c r="T4673" s="7" t="s">
        <v>6144</v>
      </c>
      <c r="U4673" s="7" t="s">
        <v>64</v>
      </c>
      <c r="V4673" s="7" t="s">
        <v>3598</v>
      </c>
      <c r="W4673" s="7" t="s">
        <v>47</v>
      </c>
      <c r="X4673" s="7" t="s">
        <v>159</v>
      </c>
      <c r="Y4673" s="7" t="s">
        <v>49</v>
      </c>
      <c r="Z4673" s="7" t="s">
        <v>49</v>
      </c>
      <c r="AA4673" s="7" t="s">
        <v>50</v>
      </c>
      <c r="AB4673" s="7" t="s">
        <v>125</v>
      </c>
      <c r="AC4673" s="7" t="s">
        <v>50</v>
      </c>
      <c r="AD4673" s="7" t="s">
        <v>80</v>
      </c>
      <c r="AE4673" s="7" t="s">
        <v>81</v>
      </c>
      <c r="AF4673" s="7" t="s">
        <v>82</v>
      </c>
      <c r="AG4673" s="7" t="s">
        <v>219</v>
      </c>
      <c r="AH4673" s="7" t="s">
        <v>413</v>
      </c>
      <c r="AI4673" s="7" t="s">
        <v>35960</v>
      </c>
      <c r="AJ4673" s="7" t="s">
        <v>80</v>
      </c>
      <c r="AK4673" s="7" t="s">
        <v>81</v>
      </c>
      <c r="AL4673" s="7" t="s">
        <v>82</v>
      </c>
      <c r="AM4673" s="10" t="s">
        <v>268</v>
      </c>
      <c r="AN4673" s="5" t="str">
        <f>+VLOOKUP(D4673,'[1]Listado de Establecimientos'!$A$1:$P$65536,16,FALSE)</f>
        <v>TOCACHE</v>
      </c>
      <c r="AO4673" s="5" t="str">
        <f>+VLOOKUP(D4673,'[1]Listado de Establecimientos'!$A$1:$Q$65536,17,FALSE)</f>
        <v>NO PERTENECE A NINGUNA MICRORED</v>
      </c>
      <c r="AP4673" s="5">
        <f t="shared" ref="AP4673:AP4690" si="74">MONTH(AI4673)</f>
        <v>5</v>
      </c>
    </row>
    <row r="4674" spans="1:42" ht="24">
      <c r="A4674" s="6">
        <v>80</v>
      </c>
      <c r="B4674" s="7" t="s">
        <v>35961</v>
      </c>
      <c r="C4674" s="8" t="s">
        <v>40</v>
      </c>
      <c r="D4674" s="7" t="s">
        <v>74</v>
      </c>
      <c r="E4674" s="7" t="s">
        <v>75</v>
      </c>
      <c r="F4674" s="7" t="s">
        <v>35962</v>
      </c>
      <c r="G4674" s="7" t="s">
        <v>5977</v>
      </c>
      <c r="H4674" s="7" t="s">
        <v>35963</v>
      </c>
      <c r="I4674" s="7" t="s">
        <v>138</v>
      </c>
      <c r="J4674" s="7" t="s">
        <v>35964</v>
      </c>
      <c r="K4674" s="7" t="s">
        <v>86</v>
      </c>
      <c r="L4674" s="7" t="s">
        <v>45</v>
      </c>
      <c r="M4674" s="7" t="s">
        <v>35965</v>
      </c>
      <c r="N4674" s="9" t="s">
        <v>35966</v>
      </c>
      <c r="O4674" s="7" t="s">
        <v>74</v>
      </c>
      <c r="P4674" s="7" t="s">
        <v>75</v>
      </c>
      <c r="Q4674" s="7" t="s">
        <v>30588</v>
      </c>
      <c r="R4674" s="7" t="s">
        <v>30177</v>
      </c>
      <c r="S4674" s="7" t="s">
        <v>35353</v>
      </c>
      <c r="T4674" s="7" t="s">
        <v>6257</v>
      </c>
      <c r="U4674" s="7" t="s">
        <v>46</v>
      </c>
      <c r="V4674" s="7" t="s">
        <v>2586</v>
      </c>
      <c r="W4674" s="7" t="s">
        <v>65</v>
      </c>
      <c r="X4674" s="7" t="s">
        <v>48</v>
      </c>
      <c r="Y4674" s="7" t="s">
        <v>122</v>
      </c>
      <c r="Z4674" s="7" t="s">
        <v>79</v>
      </c>
      <c r="AA4674" s="7" t="s">
        <v>50</v>
      </c>
      <c r="AB4674" s="7" t="s">
        <v>125</v>
      </c>
      <c r="AC4674" s="7" t="s">
        <v>50</v>
      </c>
      <c r="AD4674" s="7" t="s">
        <v>80</v>
      </c>
      <c r="AE4674" s="7" t="s">
        <v>218</v>
      </c>
      <c r="AF4674" s="7" t="s">
        <v>82</v>
      </c>
      <c r="AG4674" s="7" t="s">
        <v>219</v>
      </c>
      <c r="AH4674" s="7" t="s">
        <v>413</v>
      </c>
      <c r="AI4674" s="7" t="s">
        <v>35967</v>
      </c>
      <c r="AJ4674" s="7" t="s">
        <v>80</v>
      </c>
      <c r="AK4674" s="7" t="s">
        <v>81</v>
      </c>
      <c r="AL4674" s="7" t="s">
        <v>82</v>
      </c>
      <c r="AM4674" s="10" t="s">
        <v>268</v>
      </c>
      <c r="AN4674" s="5" t="str">
        <f>+VLOOKUP(D4674,'[1]Listado de Establecimientos'!$A$1:$P$65536,16,FALSE)</f>
        <v>TOCACHE</v>
      </c>
      <c r="AO4674" s="5" t="str">
        <f>+VLOOKUP(D4674,'[1]Listado de Establecimientos'!$A$1:$Q$65536,17,FALSE)</f>
        <v>NO PERTENECE A NINGUNA MICRORED</v>
      </c>
      <c r="AP4674" s="5">
        <f t="shared" si="74"/>
        <v>5</v>
      </c>
    </row>
    <row r="4675" spans="1:42" ht="24">
      <c r="A4675" s="6">
        <v>81</v>
      </c>
      <c r="B4675" s="7" t="s">
        <v>35968</v>
      </c>
      <c r="C4675" s="8" t="s">
        <v>40</v>
      </c>
      <c r="D4675" s="7" t="s">
        <v>74</v>
      </c>
      <c r="E4675" s="7" t="s">
        <v>75</v>
      </c>
      <c r="F4675" s="7" t="s">
        <v>35969</v>
      </c>
      <c r="G4675" s="7" t="s">
        <v>11785</v>
      </c>
      <c r="H4675" s="7" t="s">
        <v>35970</v>
      </c>
      <c r="I4675" s="7" t="s">
        <v>93</v>
      </c>
      <c r="J4675" s="7" t="s">
        <v>23578</v>
      </c>
      <c r="K4675" s="7" t="s">
        <v>86</v>
      </c>
      <c r="L4675" s="7" t="s">
        <v>45</v>
      </c>
      <c r="M4675" s="7" t="s">
        <v>35971</v>
      </c>
      <c r="N4675" s="9" t="s">
        <v>35972</v>
      </c>
      <c r="O4675" s="7" t="s">
        <v>74</v>
      </c>
      <c r="P4675" s="7" t="s">
        <v>75</v>
      </c>
      <c r="Q4675" s="7" t="s">
        <v>35973</v>
      </c>
      <c r="R4675" s="7" t="s">
        <v>30202</v>
      </c>
      <c r="S4675" s="7" t="s">
        <v>35612</v>
      </c>
      <c r="T4675" s="7" t="s">
        <v>14282</v>
      </c>
      <c r="U4675" s="7" t="s">
        <v>46</v>
      </c>
      <c r="V4675" s="7" t="s">
        <v>2987</v>
      </c>
      <c r="W4675" s="7" t="s">
        <v>1284</v>
      </c>
      <c r="X4675" s="7" t="s">
        <v>48</v>
      </c>
      <c r="Y4675" s="7" t="s">
        <v>107</v>
      </c>
      <c r="Z4675" s="7" t="s">
        <v>79</v>
      </c>
      <c r="AA4675" s="7" t="s">
        <v>50</v>
      </c>
      <c r="AB4675" s="7" t="s">
        <v>125</v>
      </c>
      <c r="AC4675" s="7" t="s">
        <v>50</v>
      </c>
      <c r="AD4675" s="7" t="s">
        <v>80</v>
      </c>
      <c r="AE4675" s="7" t="s">
        <v>81</v>
      </c>
      <c r="AF4675" s="7" t="s">
        <v>82</v>
      </c>
      <c r="AG4675" s="7" t="s">
        <v>219</v>
      </c>
      <c r="AH4675" s="7" t="s">
        <v>413</v>
      </c>
      <c r="AI4675" s="7" t="s">
        <v>35974</v>
      </c>
      <c r="AJ4675" s="7" t="s">
        <v>80</v>
      </c>
      <c r="AK4675" s="7" t="s">
        <v>81</v>
      </c>
      <c r="AL4675" s="7" t="s">
        <v>82</v>
      </c>
      <c r="AM4675" s="10" t="s">
        <v>268</v>
      </c>
      <c r="AN4675" s="5" t="str">
        <f>+VLOOKUP(D4675,'[1]Listado de Establecimientos'!$A$1:$P$65536,16,FALSE)</f>
        <v>TOCACHE</v>
      </c>
      <c r="AO4675" s="5" t="str">
        <f>+VLOOKUP(D4675,'[1]Listado de Establecimientos'!$A$1:$Q$65536,17,FALSE)</f>
        <v>NO PERTENECE A NINGUNA MICRORED</v>
      </c>
      <c r="AP4675" s="5">
        <f t="shared" si="74"/>
        <v>5</v>
      </c>
    </row>
    <row r="4676" spans="1:42" ht="24">
      <c r="A4676" s="6">
        <v>82</v>
      </c>
      <c r="B4676" s="7" t="s">
        <v>35975</v>
      </c>
      <c r="C4676" s="8" t="s">
        <v>40</v>
      </c>
      <c r="D4676" s="7" t="s">
        <v>74</v>
      </c>
      <c r="E4676" s="7" t="s">
        <v>75</v>
      </c>
      <c r="F4676" s="7" t="s">
        <v>35976</v>
      </c>
      <c r="G4676" s="7" t="s">
        <v>35977</v>
      </c>
      <c r="H4676" s="7" t="s">
        <v>35978</v>
      </c>
      <c r="I4676" s="7" t="s">
        <v>185</v>
      </c>
      <c r="J4676" s="7" t="s">
        <v>34359</v>
      </c>
      <c r="K4676" s="7" t="s">
        <v>63</v>
      </c>
      <c r="L4676" s="7" t="s">
        <v>236</v>
      </c>
      <c r="M4676" s="7" t="s">
        <v>35979</v>
      </c>
      <c r="N4676" s="9" t="s">
        <v>35980</v>
      </c>
      <c r="O4676" s="7" t="s">
        <v>753</v>
      </c>
      <c r="P4676" s="7" t="s">
        <v>754</v>
      </c>
      <c r="Q4676" s="7" t="s">
        <v>35981</v>
      </c>
      <c r="R4676" s="7" t="s">
        <v>35982</v>
      </c>
      <c r="S4676" s="7" t="s">
        <v>35353</v>
      </c>
      <c r="T4676" s="7" t="s">
        <v>35539</v>
      </c>
      <c r="U4676" s="7" t="s">
        <v>64</v>
      </c>
      <c r="V4676" s="7" t="s">
        <v>969</v>
      </c>
      <c r="W4676" s="7" t="s">
        <v>188</v>
      </c>
      <c r="X4676" s="7" t="s">
        <v>48</v>
      </c>
      <c r="Y4676" s="7" t="s">
        <v>94</v>
      </c>
      <c r="Z4676" s="7" t="s">
        <v>49</v>
      </c>
      <c r="AA4676" s="7" t="s">
        <v>50</v>
      </c>
      <c r="AB4676" s="7" t="s">
        <v>125</v>
      </c>
      <c r="AC4676" s="7" t="s">
        <v>50</v>
      </c>
      <c r="AD4676" s="7" t="s">
        <v>80</v>
      </c>
      <c r="AE4676" s="7" t="s">
        <v>218</v>
      </c>
      <c r="AF4676" s="7" t="s">
        <v>82</v>
      </c>
      <c r="AG4676" s="7" t="s">
        <v>219</v>
      </c>
      <c r="AH4676" s="7" t="s">
        <v>220</v>
      </c>
      <c r="AI4676" s="7" t="s">
        <v>35983</v>
      </c>
      <c r="AJ4676" s="7" t="s">
        <v>80</v>
      </c>
      <c r="AK4676" s="7" t="s">
        <v>81</v>
      </c>
      <c r="AL4676" s="7" t="s">
        <v>82</v>
      </c>
      <c r="AM4676" s="10" t="s">
        <v>268</v>
      </c>
      <c r="AN4676" s="5" t="str">
        <f>+VLOOKUP(D4676,'[1]Listado de Establecimientos'!$A$1:$P$65536,16,FALSE)</f>
        <v>TOCACHE</v>
      </c>
      <c r="AO4676" s="5" t="str">
        <f>+VLOOKUP(D4676,'[1]Listado de Establecimientos'!$A$1:$Q$65536,17,FALSE)</f>
        <v>NO PERTENECE A NINGUNA MICRORED</v>
      </c>
      <c r="AP4676" s="5">
        <f t="shared" si="74"/>
        <v>5</v>
      </c>
    </row>
    <row r="4677" spans="1:42" ht="24.75">
      <c r="A4677" s="6">
        <v>83</v>
      </c>
      <c r="B4677" s="7" t="s">
        <v>35984</v>
      </c>
      <c r="C4677" s="8" t="s">
        <v>40</v>
      </c>
      <c r="D4677" s="7" t="s">
        <v>60</v>
      </c>
      <c r="E4677" s="7" t="s">
        <v>61</v>
      </c>
      <c r="F4677" s="7" t="s">
        <v>11374</v>
      </c>
      <c r="G4677" s="7" t="s">
        <v>29962</v>
      </c>
      <c r="H4677" s="7" t="s">
        <v>10124</v>
      </c>
      <c r="I4677" s="7" t="s">
        <v>122</v>
      </c>
      <c r="J4677" s="7" t="s">
        <v>25436</v>
      </c>
      <c r="K4677" s="7" t="s">
        <v>44</v>
      </c>
      <c r="L4677" s="7" t="s">
        <v>45</v>
      </c>
      <c r="M4677" s="7" t="s">
        <v>35985</v>
      </c>
      <c r="N4677" s="9" t="s">
        <v>35986</v>
      </c>
      <c r="O4677" s="7" t="s">
        <v>102</v>
      </c>
      <c r="P4677" s="7" t="s">
        <v>103</v>
      </c>
      <c r="Q4677" s="7" t="s">
        <v>35987</v>
      </c>
      <c r="R4677" s="7" t="s">
        <v>30253</v>
      </c>
      <c r="S4677" s="7" t="s">
        <v>35612</v>
      </c>
      <c r="T4677" s="7" t="s">
        <v>2395</v>
      </c>
      <c r="U4677" s="7" t="s">
        <v>46</v>
      </c>
      <c r="V4677" s="7" t="s">
        <v>2338</v>
      </c>
      <c r="W4677" s="7" t="s">
        <v>73</v>
      </c>
      <c r="X4677" s="7" t="s">
        <v>66</v>
      </c>
      <c r="Y4677" s="7" t="s">
        <v>122</v>
      </c>
      <c r="Z4677" s="7" t="s">
        <v>94</v>
      </c>
      <c r="AA4677" s="7" t="s">
        <v>50</v>
      </c>
      <c r="AB4677" s="7" t="s">
        <v>125</v>
      </c>
      <c r="AC4677" s="7" t="s">
        <v>50</v>
      </c>
      <c r="AD4677" s="7" t="s">
        <v>6201</v>
      </c>
      <c r="AE4677" s="7" t="s">
        <v>1986</v>
      </c>
      <c r="AF4677" s="7" t="s">
        <v>18118</v>
      </c>
      <c r="AG4677" s="7" t="s">
        <v>56</v>
      </c>
      <c r="AH4677" s="7" t="s">
        <v>18119</v>
      </c>
      <c r="AI4677" s="7" t="s">
        <v>35988</v>
      </c>
      <c r="AJ4677" s="7" t="s">
        <v>6201</v>
      </c>
      <c r="AK4677" s="7" t="s">
        <v>2779</v>
      </c>
      <c r="AL4677" s="7" t="s">
        <v>18118</v>
      </c>
      <c r="AM4677" s="10" t="s">
        <v>268</v>
      </c>
      <c r="AN4677" s="5" t="str">
        <f>+VLOOKUP(D4677,'[1]Listado de Establecimientos'!$A$1:$P$65536,16,FALSE)</f>
        <v>RIOJA</v>
      </c>
      <c r="AO4677" s="5" t="str">
        <f>+VLOOKUP(D4677,'[1]Listado de Establecimientos'!$A$1:$Q$65536,17,FALSE)</f>
        <v>NO PERTENECE A NINGUNA MICRORED</v>
      </c>
      <c r="AP4677" s="5">
        <f t="shared" si="74"/>
        <v>5</v>
      </c>
    </row>
    <row r="4678" spans="1:42" ht="24.75">
      <c r="A4678" s="6">
        <v>84</v>
      </c>
      <c r="B4678" s="7" t="s">
        <v>35989</v>
      </c>
      <c r="C4678" s="8" t="s">
        <v>40</v>
      </c>
      <c r="D4678" s="7" t="s">
        <v>116</v>
      </c>
      <c r="E4678" s="7" t="s">
        <v>117</v>
      </c>
      <c r="F4678" s="7" t="s">
        <v>214</v>
      </c>
      <c r="G4678" s="7" t="s">
        <v>3029</v>
      </c>
      <c r="H4678" s="7" t="s">
        <v>20018</v>
      </c>
      <c r="I4678" s="7" t="s">
        <v>94</v>
      </c>
      <c r="J4678" s="7" t="s">
        <v>35990</v>
      </c>
      <c r="K4678" s="7" t="s">
        <v>152</v>
      </c>
      <c r="L4678" s="7" t="s">
        <v>45</v>
      </c>
      <c r="M4678" s="7" t="s">
        <v>35991</v>
      </c>
      <c r="N4678" s="9" t="s">
        <v>35992</v>
      </c>
      <c r="O4678" s="7" t="s">
        <v>737</v>
      </c>
      <c r="P4678" s="7" t="s">
        <v>117</v>
      </c>
      <c r="Q4678" s="7" t="s">
        <v>35993</v>
      </c>
      <c r="R4678" s="7" t="s">
        <v>30206</v>
      </c>
      <c r="S4678" s="7" t="s">
        <v>35612</v>
      </c>
      <c r="T4678" s="7" t="s">
        <v>17404</v>
      </c>
      <c r="U4678" s="7" t="s">
        <v>64</v>
      </c>
      <c r="V4678" s="7" t="s">
        <v>2764</v>
      </c>
      <c r="W4678" s="7" t="s">
        <v>106</v>
      </c>
      <c r="X4678" s="7" t="s">
        <v>48</v>
      </c>
      <c r="Y4678" s="7" t="s">
        <v>94</v>
      </c>
      <c r="Z4678" s="7" t="s">
        <v>88</v>
      </c>
      <c r="AA4678" s="7" t="s">
        <v>50</v>
      </c>
      <c r="AB4678" s="7" t="s">
        <v>125</v>
      </c>
      <c r="AC4678" s="7" t="s">
        <v>50</v>
      </c>
      <c r="AD4678" s="7" t="s">
        <v>1010</v>
      </c>
      <c r="AE4678" s="7" t="s">
        <v>286</v>
      </c>
      <c r="AF4678" s="7" t="s">
        <v>1011</v>
      </c>
      <c r="AG4678" s="7" t="s">
        <v>56</v>
      </c>
      <c r="AH4678" s="7" t="s">
        <v>1933</v>
      </c>
      <c r="AI4678" s="7" t="s">
        <v>35994</v>
      </c>
      <c r="AJ4678" s="7" t="s">
        <v>1010</v>
      </c>
      <c r="AK4678" s="7" t="s">
        <v>919</v>
      </c>
      <c r="AL4678" s="7" t="s">
        <v>1011</v>
      </c>
      <c r="AM4678" s="10" t="s">
        <v>268</v>
      </c>
      <c r="AN4678" s="5" t="str">
        <f>+VLOOKUP(D4678,'[1]Listado de Establecimientos'!$A$1:$P$65536,16,FALSE)</f>
        <v>NO PERTENECE A NINGUNA RED</v>
      </c>
      <c r="AO4678" s="5" t="str">
        <f>+VLOOKUP(D4678,'[1]Listado de Establecimientos'!$A$1:$Q$65536,17,FALSE)</f>
        <v>NO PERTENECE A NINGUNA MICRORED</v>
      </c>
      <c r="AP4678" s="5">
        <f t="shared" si="74"/>
        <v>5</v>
      </c>
    </row>
    <row r="4679" spans="1:42" ht="24.75">
      <c r="A4679" s="6">
        <v>85</v>
      </c>
      <c r="B4679" s="7" t="s">
        <v>35995</v>
      </c>
      <c r="C4679" s="8" t="s">
        <v>40</v>
      </c>
      <c r="D4679" s="7" t="s">
        <v>74</v>
      </c>
      <c r="E4679" s="7" t="s">
        <v>75</v>
      </c>
      <c r="F4679" s="7" t="s">
        <v>89</v>
      </c>
      <c r="G4679" s="7" t="s">
        <v>2134</v>
      </c>
      <c r="H4679" s="7" t="s">
        <v>35996</v>
      </c>
      <c r="I4679" s="7" t="s">
        <v>93</v>
      </c>
      <c r="J4679" s="7" t="s">
        <v>35997</v>
      </c>
      <c r="K4679" s="7" t="s">
        <v>122</v>
      </c>
      <c r="L4679" s="7" t="s">
        <v>45</v>
      </c>
      <c r="M4679" s="7" t="s">
        <v>35998</v>
      </c>
      <c r="N4679" s="9" t="s">
        <v>35999</v>
      </c>
      <c r="O4679" s="7" t="s">
        <v>1221</v>
      </c>
      <c r="P4679" s="7" t="s">
        <v>1222</v>
      </c>
      <c r="Q4679" s="7" t="s">
        <v>30397</v>
      </c>
      <c r="R4679" s="7" t="s">
        <v>30285</v>
      </c>
      <c r="S4679" s="7" t="s">
        <v>35612</v>
      </c>
      <c r="T4679" s="7" t="s">
        <v>6941</v>
      </c>
      <c r="U4679" s="7" t="s">
        <v>64</v>
      </c>
      <c r="V4679" s="7" t="s">
        <v>426</v>
      </c>
      <c r="W4679" s="7" t="s">
        <v>714</v>
      </c>
      <c r="X4679" s="7" t="s">
        <v>48</v>
      </c>
      <c r="Y4679" s="7" t="s">
        <v>97</v>
      </c>
      <c r="Z4679" s="7" t="s">
        <v>77</v>
      </c>
      <c r="AA4679" s="7" t="s">
        <v>50</v>
      </c>
      <c r="AB4679" s="7" t="s">
        <v>125</v>
      </c>
      <c r="AC4679" s="7" t="s">
        <v>50</v>
      </c>
      <c r="AD4679" s="7" t="s">
        <v>1508</v>
      </c>
      <c r="AE4679" s="7" t="s">
        <v>2192</v>
      </c>
      <c r="AF4679" s="7" t="s">
        <v>7460</v>
      </c>
      <c r="AG4679" s="7" t="s">
        <v>219</v>
      </c>
      <c r="AH4679" s="7" t="s">
        <v>8389</v>
      </c>
      <c r="AI4679" s="7" t="s">
        <v>36000</v>
      </c>
      <c r="AJ4679" s="7" t="s">
        <v>1508</v>
      </c>
      <c r="AK4679" s="7" t="s">
        <v>2440</v>
      </c>
      <c r="AL4679" s="7" t="s">
        <v>7460</v>
      </c>
      <c r="AM4679" s="10" t="s">
        <v>268</v>
      </c>
      <c r="AN4679" s="5" t="str">
        <f>+VLOOKUP(D4679,'[1]Listado de Establecimientos'!$A$1:$P$65536,16,FALSE)</f>
        <v>TOCACHE</v>
      </c>
      <c r="AO4679" s="5" t="str">
        <f>+VLOOKUP(D4679,'[1]Listado de Establecimientos'!$A$1:$Q$65536,17,FALSE)</f>
        <v>NO PERTENECE A NINGUNA MICRORED</v>
      </c>
      <c r="AP4679" s="5">
        <f t="shared" si="74"/>
        <v>5</v>
      </c>
    </row>
    <row r="4680" spans="1:42" ht="24.75">
      <c r="A4680" s="6">
        <v>86</v>
      </c>
      <c r="B4680" s="7" t="s">
        <v>36001</v>
      </c>
      <c r="C4680" s="8" t="s">
        <v>40</v>
      </c>
      <c r="D4680" s="7" t="s">
        <v>41</v>
      </c>
      <c r="E4680" s="7" t="s">
        <v>42</v>
      </c>
      <c r="F4680" s="7" t="s">
        <v>197</v>
      </c>
      <c r="G4680" s="7" t="s">
        <v>716</v>
      </c>
      <c r="H4680" s="7" t="s">
        <v>36002</v>
      </c>
      <c r="I4680" s="7" t="s">
        <v>119</v>
      </c>
      <c r="J4680" s="7" t="s">
        <v>20618</v>
      </c>
      <c r="K4680" s="7" t="s">
        <v>107</v>
      </c>
      <c r="L4680" s="7" t="s">
        <v>45</v>
      </c>
      <c r="M4680" s="7" t="s">
        <v>36003</v>
      </c>
      <c r="N4680" s="9" t="s">
        <v>36004</v>
      </c>
      <c r="O4680" s="7" t="s">
        <v>155</v>
      </c>
      <c r="P4680" s="7" t="s">
        <v>156</v>
      </c>
      <c r="Q4680" s="7" t="s">
        <v>36005</v>
      </c>
      <c r="R4680" s="7" t="s">
        <v>30194</v>
      </c>
      <c r="S4680" s="7" t="s">
        <v>35612</v>
      </c>
      <c r="T4680" s="7" t="s">
        <v>6995</v>
      </c>
      <c r="U4680" s="7" t="s">
        <v>64</v>
      </c>
      <c r="V4680" s="7" t="s">
        <v>11165</v>
      </c>
      <c r="W4680" s="7" t="s">
        <v>43</v>
      </c>
      <c r="X4680" s="7" t="s">
        <v>48</v>
      </c>
      <c r="Y4680" s="7" t="s">
        <v>97</v>
      </c>
      <c r="Z4680" s="7" t="s">
        <v>93</v>
      </c>
      <c r="AA4680" s="7" t="s">
        <v>50</v>
      </c>
      <c r="AB4680" s="7" t="s">
        <v>125</v>
      </c>
      <c r="AC4680" s="7" t="s">
        <v>50</v>
      </c>
      <c r="AD4680" s="7" t="s">
        <v>1170</v>
      </c>
      <c r="AE4680" s="7" t="s">
        <v>3168</v>
      </c>
      <c r="AF4680" s="7" t="s">
        <v>3169</v>
      </c>
      <c r="AG4680" s="7" t="s">
        <v>56</v>
      </c>
      <c r="AH4680" s="7" t="s">
        <v>3170</v>
      </c>
      <c r="AI4680" s="7" t="s">
        <v>36006</v>
      </c>
      <c r="AJ4680" s="7" t="s">
        <v>1170</v>
      </c>
      <c r="AK4680" s="7" t="s">
        <v>3172</v>
      </c>
      <c r="AL4680" s="7" t="s">
        <v>3169</v>
      </c>
      <c r="AM4680" s="10" t="s">
        <v>268</v>
      </c>
      <c r="AN4680" s="5" t="str">
        <f>+VLOOKUP(D4680,'[1]Listado de Establecimientos'!$A$1:$P$65536,16,FALSE)</f>
        <v>NO PERTENECE A NINGUNA RED</v>
      </c>
      <c r="AO4680" s="5" t="str">
        <f>+VLOOKUP(D4680,'[1]Listado de Establecimientos'!$A$1:$Q$65536,17,FALSE)</f>
        <v>NO PERTENECE A NINGUNA MICRORED</v>
      </c>
      <c r="AP4680" s="5">
        <f t="shared" si="74"/>
        <v>5</v>
      </c>
    </row>
    <row r="4681" spans="1:42" ht="24.75">
      <c r="A4681" s="6">
        <v>87</v>
      </c>
      <c r="B4681" s="7" t="s">
        <v>36007</v>
      </c>
      <c r="C4681" s="8" t="s">
        <v>40</v>
      </c>
      <c r="D4681" s="7" t="s">
        <v>41</v>
      </c>
      <c r="E4681" s="7" t="s">
        <v>42</v>
      </c>
      <c r="F4681" s="7" t="s">
        <v>197</v>
      </c>
      <c r="G4681" s="7" t="s">
        <v>716</v>
      </c>
      <c r="H4681" s="7" t="s">
        <v>36002</v>
      </c>
      <c r="I4681" s="7" t="s">
        <v>119</v>
      </c>
      <c r="J4681" s="7" t="s">
        <v>20618</v>
      </c>
      <c r="K4681" s="7" t="s">
        <v>107</v>
      </c>
      <c r="L4681" s="7" t="s">
        <v>45</v>
      </c>
      <c r="M4681" s="7" t="s">
        <v>36003</v>
      </c>
      <c r="N4681" s="9" t="s">
        <v>36004</v>
      </c>
      <c r="O4681" s="7" t="s">
        <v>155</v>
      </c>
      <c r="P4681" s="7" t="s">
        <v>156</v>
      </c>
      <c r="Q4681" s="7" t="s">
        <v>36005</v>
      </c>
      <c r="R4681" s="7" t="s">
        <v>30194</v>
      </c>
      <c r="S4681" s="7" t="s">
        <v>35612</v>
      </c>
      <c r="T4681" s="7" t="s">
        <v>7857</v>
      </c>
      <c r="U4681" s="7" t="s">
        <v>46</v>
      </c>
      <c r="V4681" s="7" t="s">
        <v>12007</v>
      </c>
      <c r="W4681" s="7" t="s">
        <v>714</v>
      </c>
      <c r="X4681" s="7" t="s">
        <v>48</v>
      </c>
      <c r="Y4681" s="7" t="s">
        <v>88</v>
      </c>
      <c r="Z4681" s="7" t="s">
        <v>97</v>
      </c>
      <c r="AA4681" s="7" t="s">
        <v>50</v>
      </c>
      <c r="AB4681" s="7" t="s">
        <v>125</v>
      </c>
      <c r="AC4681" s="7" t="s">
        <v>50</v>
      </c>
      <c r="AD4681" s="7" t="s">
        <v>1170</v>
      </c>
      <c r="AE4681" s="7" t="s">
        <v>3168</v>
      </c>
      <c r="AF4681" s="7" t="s">
        <v>3169</v>
      </c>
      <c r="AG4681" s="7" t="s">
        <v>56</v>
      </c>
      <c r="AH4681" s="7" t="s">
        <v>3170</v>
      </c>
      <c r="AI4681" s="7" t="s">
        <v>36008</v>
      </c>
      <c r="AJ4681" s="7" t="s">
        <v>1170</v>
      </c>
      <c r="AK4681" s="7" t="s">
        <v>3172</v>
      </c>
      <c r="AL4681" s="7" t="s">
        <v>3169</v>
      </c>
      <c r="AM4681" s="10" t="s">
        <v>268</v>
      </c>
      <c r="AN4681" s="5" t="str">
        <f>+VLOOKUP(D4681,'[1]Listado de Establecimientos'!$A$1:$P$65536,16,FALSE)</f>
        <v>NO PERTENECE A NINGUNA RED</v>
      </c>
      <c r="AO4681" s="5" t="str">
        <f>+VLOOKUP(D4681,'[1]Listado de Establecimientos'!$A$1:$Q$65536,17,FALSE)</f>
        <v>NO PERTENECE A NINGUNA MICRORED</v>
      </c>
      <c r="AP4681" s="5">
        <f t="shared" si="74"/>
        <v>5</v>
      </c>
    </row>
    <row r="4682" spans="1:42" ht="24.75">
      <c r="A4682" s="6">
        <v>88</v>
      </c>
      <c r="B4682" s="7" t="s">
        <v>36009</v>
      </c>
      <c r="C4682" s="8" t="s">
        <v>40</v>
      </c>
      <c r="D4682" s="7" t="s">
        <v>116</v>
      </c>
      <c r="E4682" s="7" t="s">
        <v>117</v>
      </c>
      <c r="F4682" s="7" t="s">
        <v>172</v>
      </c>
      <c r="G4682" s="7" t="s">
        <v>36010</v>
      </c>
      <c r="H4682" s="7" t="s">
        <v>36011</v>
      </c>
      <c r="I4682" s="7" t="s">
        <v>93</v>
      </c>
      <c r="J4682" s="7" t="s">
        <v>36012</v>
      </c>
      <c r="K4682" s="7" t="s">
        <v>44</v>
      </c>
      <c r="L4682" s="7" t="s">
        <v>36013</v>
      </c>
      <c r="M4682" s="7" t="s">
        <v>36014</v>
      </c>
      <c r="N4682" s="9" t="s">
        <v>36015</v>
      </c>
      <c r="O4682" s="7" t="s">
        <v>2030</v>
      </c>
      <c r="P4682" s="7" t="s">
        <v>2031</v>
      </c>
      <c r="Q4682" s="7" t="s">
        <v>36016</v>
      </c>
      <c r="R4682" s="7" t="s">
        <v>36017</v>
      </c>
      <c r="S4682" s="7" t="s">
        <v>35612</v>
      </c>
      <c r="T4682" s="7" t="s">
        <v>36018</v>
      </c>
      <c r="U4682" s="7" t="s">
        <v>64</v>
      </c>
      <c r="V4682" s="7" t="s">
        <v>360</v>
      </c>
      <c r="W4682" s="7" t="s">
        <v>106</v>
      </c>
      <c r="X4682" s="7" t="s">
        <v>48</v>
      </c>
      <c r="Y4682" s="7" t="s">
        <v>88</v>
      </c>
      <c r="Z4682" s="7" t="s">
        <v>88</v>
      </c>
      <c r="AA4682" s="7" t="s">
        <v>50</v>
      </c>
      <c r="AB4682" s="7" t="s">
        <v>125</v>
      </c>
      <c r="AC4682" s="7" t="s">
        <v>52</v>
      </c>
      <c r="AD4682" s="7" t="s">
        <v>5621</v>
      </c>
      <c r="AE4682" s="7" t="s">
        <v>18812</v>
      </c>
      <c r="AF4682" s="7" t="s">
        <v>18813</v>
      </c>
      <c r="AG4682" s="7" t="s">
        <v>219</v>
      </c>
      <c r="AH4682" s="7" t="s">
        <v>18814</v>
      </c>
      <c r="AI4682" s="7" t="s">
        <v>36019</v>
      </c>
      <c r="AJ4682" s="7" t="s">
        <v>2133</v>
      </c>
      <c r="AK4682" s="7" t="s">
        <v>2137</v>
      </c>
      <c r="AL4682" s="7" t="s">
        <v>1967</v>
      </c>
      <c r="AM4682" s="10" t="s">
        <v>268</v>
      </c>
      <c r="AN4682" s="5" t="str">
        <f>+VLOOKUP(D4682,'[1]Listado de Establecimientos'!$A$1:$P$65536,16,FALSE)</f>
        <v>NO PERTENECE A NINGUNA RED</v>
      </c>
      <c r="AO4682" s="5" t="str">
        <f>+VLOOKUP(D4682,'[1]Listado de Establecimientos'!$A$1:$Q$65536,17,FALSE)</f>
        <v>NO PERTENECE A NINGUNA MICRORED</v>
      </c>
      <c r="AP4682" s="5">
        <f t="shared" si="74"/>
        <v>5</v>
      </c>
    </row>
    <row r="4683" spans="1:42" ht="36">
      <c r="A4683" s="6">
        <v>89</v>
      </c>
      <c r="B4683" s="7" t="s">
        <v>36020</v>
      </c>
      <c r="C4683" s="8" t="s">
        <v>40</v>
      </c>
      <c r="D4683" s="7" t="s">
        <v>145</v>
      </c>
      <c r="E4683" s="7" t="s">
        <v>146</v>
      </c>
      <c r="F4683" s="7" t="s">
        <v>15199</v>
      </c>
      <c r="G4683" s="7" t="s">
        <v>2921</v>
      </c>
      <c r="H4683" s="7" t="s">
        <v>36021</v>
      </c>
      <c r="I4683" s="7" t="s">
        <v>97</v>
      </c>
      <c r="J4683" s="7" t="s">
        <v>36022</v>
      </c>
      <c r="K4683" s="7" t="s">
        <v>86</v>
      </c>
      <c r="L4683" s="7" t="s">
        <v>45</v>
      </c>
      <c r="M4683" s="7" t="s">
        <v>36023</v>
      </c>
      <c r="N4683" s="9" t="s">
        <v>36024</v>
      </c>
      <c r="O4683" s="7" t="s">
        <v>145</v>
      </c>
      <c r="P4683" s="7" t="s">
        <v>146</v>
      </c>
      <c r="Q4683" s="7" t="s">
        <v>36025</v>
      </c>
      <c r="R4683" s="7" t="s">
        <v>30603</v>
      </c>
      <c r="S4683" s="7" t="s">
        <v>35612</v>
      </c>
      <c r="T4683" s="7" t="s">
        <v>25203</v>
      </c>
      <c r="U4683" s="7" t="s">
        <v>64</v>
      </c>
      <c r="V4683" s="7" t="s">
        <v>9265</v>
      </c>
      <c r="W4683" s="7" t="s">
        <v>906</v>
      </c>
      <c r="X4683" s="7" t="s">
        <v>123</v>
      </c>
      <c r="Y4683" s="7" t="s">
        <v>77</v>
      </c>
      <c r="Z4683" s="7" t="s">
        <v>819</v>
      </c>
      <c r="AA4683" s="7" t="s">
        <v>50</v>
      </c>
      <c r="AB4683" s="7" t="s">
        <v>51</v>
      </c>
      <c r="AC4683" s="7" t="s">
        <v>52</v>
      </c>
      <c r="AD4683" s="7" t="s">
        <v>18391</v>
      </c>
      <c r="AE4683" s="7" t="s">
        <v>7426</v>
      </c>
      <c r="AF4683" s="7" t="s">
        <v>18506</v>
      </c>
      <c r="AG4683" s="7" t="s">
        <v>56</v>
      </c>
      <c r="AH4683" s="7" t="s">
        <v>18507</v>
      </c>
      <c r="AI4683" s="7" t="s">
        <v>36026</v>
      </c>
      <c r="AJ4683" s="7" t="s">
        <v>18391</v>
      </c>
      <c r="AK4683" s="7" t="s">
        <v>3243</v>
      </c>
      <c r="AL4683" s="7" t="s">
        <v>18506</v>
      </c>
      <c r="AM4683" s="10" t="s">
        <v>268</v>
      </c>
      <c r="AN4683" s="5" t="str">
        <f>+VLOOKUP(D4683,'[1]Listado de Establecimientos'!$A$1:$P$65536,16,FALSE)</f>
        <v>MARISCAL CACERES</v>
      </c>
      <c r="AO4683" s="5" t="str">
        <f>+VLOOKUP(D4683,'[1]Listado de Establecimientos'!$A$1:$Q$65536,17,FALSE)</f>
        <v>NO PERTENECE A NINGUNA MICRORRED</v>
      </c>
      <c r="AP4683" s="5">
        <f t="shared" si="74"/>
        <v>5</v>
      </c>
    </row>
    <row r="4684" spans="1:42" ht="33">
      <c r="A4684" s="6">
        <v>90</v>
      </c>
      <c r="B4684" s="7" t="s">
        <v>36027</v>
      </c>
      <c r="C4684" s="8" t="s">
        <v>40</v>
      </c>
      <c r="D4684" s="7" t="s">
        <v>41</v>
      </c>
      <c r="E4684" s="7" t="s">
        <v>42</v>
      </c>
      <c r="F4684" s="7" t="s">
        <v>8501</v>
      </c>
      <c r="G4684" s="7" t="s">
        <v>18219</v>
      </c>
      <c r="H4684" s="7" t="s">
        <v>36028</v>
      </c>
      <c r="I4684" s="7" t="s">
        <v>134</v>
      </c>
      <c r="J4684" s="7" t="s">
        <v>15479</v>
      </c>
      <c r="K4684" s="7" t="s">
        <v>86</v>
      </c>
      <c r="L4684" s="7" t="s">
        <v>45</v>
      </c>
      <c r="M4684" s="7" t="s">
        <v>36029</v>
      </c>
      <c r="N4684" s="9" t="s">
        <v>36030</v>
      </c>
      <c r="O4684" s="7" t="s">
        <v>222</v>
      </c>
      <c r="P4684" s="7" t="s">
        <v>223</v>
      </c>
      <c r="Q4684" s="7" t="s">
        <v>36031</v>
      </c>
      <c r="R4684" s="7" t="s">
        <v>31139</v>
      </c>
      <c r="S4684" s="7" t="s">
        <v>35612</v>
      </c>
      <c r="T4684" s="7" t="s">
        <v>1978</v>
      </c>
      <c r="U4684" s="7" t="s">
        <v>64</v>
      </c>
      <c r="V4684" s="7" t="s">
        <v>6249</v>
      </c>
      <c r="W4684" s="7" t="s">
        <v>740</v>
      </c>
      <c r="X4684" s="7" t="s">
        <v>48</v>
      </c>
      <c r="Y4684" s="7" t="s">
        <v>107</v>
      </c>
      <c r="Z4684" s="7" t="s">
        <v>730</v>
      </c>
      <c r="AA4684" s="7" t="s">
        <v>50</v>
      </c>
      <c r="AB4684" s="7" t="s">
        <v>125</v>
      </c>
      <c r="AC4684" s="7" t="s">
        <v>50</v>
      </c>
      <c r="AD4684" s="7" t="s">
        <v>108</v>
      </c>
      <c r="AE4684" s="7" t="s">
        <v>1207</v>
      </c>
      <c r="AF4684" s="7" t="s">
        <v>1981</v>
      </c>
      <c r="AG4684" s="7" t="s">
        <v>56</v>
      </c>
      <c r="AH4684" s="7" t="s">
        <v>1982</v>
      </c>
      <c r="AI4684" s="7" t="s">
        <v>36032</v>
      </c>
      <c r="AJ4684" s="7" t="s">
        <v>108</v>
      </c>
      <c r="AK4684" s="7" t="s">
        <v>130</v>
      </c>
      <c r="AL4684" s="7" t="s">
        <v>1981</v>
      </c>
      <c r="AM4684" s="10" t="s">
        <v>268</v>
      </c>
      <c r="AN4684" s="5" t="str">
        <f>+VLOOKUP(D4684,'[1]Listado de Establecimientos'!$A$1:$P$65536,16,FALSE)</f>
        <v>NO PERTENECE A NINGUNA RED</v>
      </c>
      <c r="AO4684" s="5" t="str">
        <f>+VLOOKUP(D4684,'[1]Listado de Establecimientos'!$A$1:$Q$65536,17,FALSE)</f>
        <v>NO PERTENECE A NINGUNA MICRORED</v>
      </c>
      <c r="AP4684" s="5">
        <f t="shared" si="74"/>
        <v>5</v>
      </c>
    </row>
    <row r="4685" spans="1:42" ht="24.75">
      <c r="A4685" s="6">
        <v>91</v>
      </c>
      <c r="B4685" s="7" t="s">
        <v>36033</v>
      </c>
      <c r="C4685" s="8" t="s">
        <v>40</v>
      </c>
      <c r="D4685" s="7" t="s">
        <v>175</v>
      </c>
      <c r="E4685" s="7" t="s">
        <v>176</v>
      </c>
      <c r="F4685" s="7" t="s">
        <v>246</v>
      </c>
      <c r="G4685" s="7" t="s">
        <v>1076</v>
      </c>
      <c r="H4685" s="7" t="s">
        <v>36034</v>
      </c>
      <c r="I4685" s="7" t="s">
        <v>138</v>
      </c>
      <c r="J4685" s="7" t="s">
        <v>36035</v>
      </c>
      <c r="K4685" s="7" t="s">
        <v>107</v>
      </c>
      <c r="L4685" s="7" t="s">
        <v>45</v>
      </c>
      <c r="M4685" s="7" t="s">
        <v>36036</v>
      </c>
      <c r="N4685" s="9" t="s">
        <v>36037</v>
      </c>
      <c r="O4685" s="7" t="s">
        <v>175</v>
      </c>
      <c r="P4685" s="7" t="s">
        <v>176</v>
      </c>
      <c r="Q4685" s="7" t="s">
        <v>36038</v>
      </c>
      <c r="R4685" s="7" t="s">
        <v>30240</v>
      </c>
      <c r="S4685" s="7" t="s">
        <v>35612</v>
      </c>
      <c r="T4685" s="7" t="s">
        <v>6206</v>
      </c>
      <c r="U4685" s="7" t="s">
        <v>46</v>
      </c>
      <c r="V4685" s="7" t="s">
        <v>189</v>
      </c>
      <c r="W4685" s="7" t="s">
        <v>13778</v>
      </c>
      <c r="X4685" s="7" t="s">
        <v>66</v>
      </c>
      <c r="Y4685" s="7" t="s">
        <v>120</v>
      </c>
      <c r="Z4685" s="7" t="s">
        <v>17347</v>
      </c>
      <c r="AA4685" s="7" t="s">
        <v>50</v>
      </c>
      <c r="AB4685" s="7" t="s">
        <v>125</v>
      </c>
      <c r="AC4685" s="7" t="s">
        <v>50</v>
      </c>
      <c r="AD4685" s="7" t="s">
        <v>402</v>
      </c>
      <c r="AE4685" s="7" t="s">
        <v>403</v>
      </c>
      <c r="AF4685" s="7" t="s">
        <v>824</v>
      </c>
      <c r="AG4685" s="7" t="s">
        <v>56</v>
      </c>
      <c r="AH4685" s="7" t="s">
        <v>825</v>
      </c>
      <c r="AI4685" s="7" t="s">
        <v>36039</v>
      </c>
      <c r="AJ4685" s="7" t="s">
        <v>402</v>
      </c>
      <c r="AK4685" s="7" t="s">
        <v>444</v>
      </c>
      <c r="AL4685" s="7" t="s">
        <v>824</v>
      </c>
      <c r="AM4685" s="10" t="s">
        <v>268</v>
      </c>
      <c r="AN4685" s="5" t="str">
        <f>+VLOOKUP(D4685,'[1]Listado de Establecimientos'!$A$1:$P$65536,16,FALSE)</f>
        <v>BELLAVISTA</v>
      </c>
      <c r="AO4685" s="5" t="str">
        <f>+VLOOKUP(D4685,'[1]Listado de Establecimientos'!$A$1:$Q$65536,17,FALSE)</f>
        <v>BELLAVISTA</v>
      </c>
      <c r="AP4685" s="5">
        <f t="shared" si="74"/>
        <v>5</v>
      </c>
    </row>
    <row r="4686" spans="1:42" ht="24.75">
      <c r="A4686" s="6">
        <v>92</v>
      </c>
      <c r="B4686" s="7" t="s">
        <v>36040</v>
      </c>
      <c r="C4686" s="8" t="s">
        <v>40</v>
      </c>
      <c r="D4686" s="7" t="s">
        <v>2478</v>
      </c>
      <c r="E4686" s="7" t="s">
        <v>2479</v>
      </c>
      <c r="F4686" s="7" t="s">
        <v>346</v>
      </c>
      <c r="G4686" s="7" t="s">
        <v>224</v>
      </c>
      <c r="H4686" s="7" t="s">
        <v>36041</v>
      </c>
      <c r="I4686" s="7" t="s">
        <v>819</v>
      </c>
      <c r="J4686" s="7" t="s">
        <v>36042</v>
      </c>
      <c r="K4686" s="7" t="s">
        <v>44</v>
      </c>
      <c r="L4686" s="7" t="s">
        <v>45</v>
      </c>
      <c r="M4686" s="7" t="s">
        <v>36043</v>
      </c>
      <c r="N4686" s="9" t="s">
        <v>36044</v>
      </c>
      <c r="O4686" s="7" t="s">
        <v>2478</v>
      </c>
      <c r="P4686" s="7" t="s">
        <v>2479</v>
      </c>
      <c r="Q4686" s="7" t="s">
        <v>36045</v>
      </c>
      <c r="R4686" s="7" t="s">
        <v>30196</v>
      </c>
      <c r="S4686" s="7" t="s">
        <v>35353</v>
      </c>
      <c r="T4686" s="7" t="s">
        <v>5831</v>
      </c>
      <c r="U4686" s="7" t="s">
        <v>46</v>
      </c>
      <c r="V4686" s="7" t="s">
        <v>953</v>
      </c>
      <c r="W4686" s="7" t="s">
        <v>106</v>
      </c>
      <c r="X4686" s="7" t="s">
        <v>48</v>
      </c>
      <c r="Y4686" s="7" t="s">
        <v>107</v>
      </c>
      <c r="Z4686" s="7" t="s">
        <v>49</v>
      </c>
      <c r="AA4686" s="7" t="s">
        <v>50</v>
      </c>
      <c r="AB4686" s="7" t="s">
        <v>125</v>
      </c>
      <c r="AC4686" s="7" t="s">
        <v>50</v>
      </c>
      <c r="AD4686" s="7" t="s">
        <v>2795</v>
      </c>
      <c r="AE4686" s="7" t="s">
        <v>5483</v>
      </c>
      <c r="AF4686" s="7" t="s">
        <v>4957</v>
      </c>
      <c r="AG4686" s="7" t="s">
        <v>56</v>
      </c>
      <c r="AH4686" s="7" t="s">
        <v>5484</v>
      </c>
      <c r="AI4686" s="7" t="s">
        <v>36046</v>
      </c>
      <c r="AJ4686" s="7" t="s">
        <v>2795</v>
      </c>
      <c r="AK4686" s="7" t="s">
        <v>2214</v>
      </c>
      <c r="AL4686" s="7" t="s">
        <v>4957</v>
      </c>
      <c r="AM4686" s="10" t="s">
        <v>268</v>
      </c>
      <c r="AN4686" s="5" t="str">
        <f>+VLOOKUP(D4686,'[1]Listado de Establecimientos'!$A$1:$P$65536,16,FALSE)</f>
        <v>NO PERTENECE A NINGUNA RED</v>
      </c>
      <c r="AO4686" s="5" t="str">
        <f>+VLOOKUP(D4686,'[1]Listado de Establecimientos'!$A$1:$Q$65536,17,FALSE)</f>
        <v>NO PERTENECE A NINGUNA MICRORED</v>
      </c>
      <c r="AP4686" s="5">
        <f t="shared" si="74"/>
        <v>5</v>
      </c>
    </row>
    <row r="4687" spans="1:42" ht="24.75">
      <c r="A4687" s="6">
        <v>93</v>
      </c>
      <c r="B4687" s="7" t="s">
        <v>36047</v>
      </c>
      <c r="C4687" s="8" t="s">
        <v>40</v>
      </c>
      <c r="D4687" s="7" t="s">
        <v>41</v>
      </c>
      <c r="E4687" s="7" t="s">
        <v>42</v>
      </c>
      <c r="F4687" s="7" t="s">
        <v>3290</v>
      </c>
      <c r="G4687" s="7" t="s">
        <v>1607</v>
      </c>
      <c r="H4687" s="7" t="s">
        <v>36048</v>
      </c>
      <c r="I4687" s="7" t="s">
        <v>819</v>
      </c>
      <c r="J4687" s="7" t="s">
        <v>29722</v>
      </c>
      <c r="K4687" s="7" t="s">
        <v>107</v>
      </c>
      <c r="L4687" s="7" t="s">
        <v>45</v>
      </c>
      <c r="M4687" s="7" t="s">
        <v>36049</v>
      </c>
      <c r="N4687" s="9" t="s">
        <v>36050</v>
      </c>
      <c r="O4687" s="7" t="s">
        <v>2597</v>
      </c>
      <c r="P4687" s="7" t="s">
        <v>2598</v>
      </c>
      <c r="Q4687" s="7" t="s">
        <v>36051</v>
      </c>
      <c r="R4687" s="7" t="s">
        <v>30196</v>
      </c>
      <c r="S4687" s="7" t="s">
        <v>35612</v>
      </c>
      <c r="T4687" s="7" t="s">
        <v>21941</v>
      </c>
      <c r="U4687" s="7" t="s">
        <v>46</v>
      </c>
      <c r="V4687" s="7" t="s">
        <v>3965</v>
      </c>
      <c r="W4687" s="7" t="s">
        <v>188</v>
      </c>
      <c r="X4687" s="7" t="s">
        <v>2057</v>
      </c>
      <c r="Y4687" s="7" t="s">
        <v>88</v>
      </c>
      <c r="Z4687" s="7" t="s">
        <v>49</v>
      </c>
      <c r="AA4687" s="7" t="s">
        <v>52</v>
      </c>
      <c r="AB4687" s="7" t="s">
        <v>125</v>
      </c>
      <c r="AC4687" s="7" t="s">
        <v>50</v>
      </c>
      <c r="AD4687" s="7" t="s">
        <v>1966</v>
      </c>
      <c r="AE4687" s="7" t="s">
        <v>716</v>
      </c>
      <c r="AF4687" s="7" t="s">
        <v>1967</v>
      </c>
      <c r="AG4687" s="7" t="s">
        <v>56</v>
      </c>
      <c r="AH4687" s="7" t="s">
        <v>1968</v>
      </c>
      <c r="AI4687" s="7" t="s">
        <v>36052</v>
      </c>
      <c r="AJ4687" s="7" t="s">
        <v>1966</v>
      </c>
      <c r="AK4687" s="7" t="s">
        <v>204</v>
      </c>
      <c r="AL4687" s="7" t="s">
        <v>1967</v>
      </c>
      <c r="AM4687" s="10" t="s">
        <v>268</v>
      </c>
      <c r="AN4687" s="5" t="str">
        <f>+VLOOKUP(D4687,'[1]Listado de Establecimientos'!$A$1:$P$65536,16,FALSE)</f>
        <v>NO PERTENECE A NINGUNA RED</v>
      </c>
      <c r="AO4687" s="5" t="str">
        <f>+VLOOKUP(D4687,'[1]Listado de Establecimientos'!$A$1:$Q$65536,17,FALSE)</f>
        <v>NO PERTENECE A NINGUNA MICRORED</v>
      </c>
      <c r="AP4687" s="5">
        <f t="shared" si="74"/>
        <v>5</v>
      </c>
    </row>
    <row r="4688" spans="1:42" ht="36">
      <c r="A4688" s="6">
        <v>94</v>
      </c>
      <c r="B4688" s="7" t="s">
        <v>36053</v>
      </c>
      <c r="C4688" s="8" t="s">
        <v>40</v>
      </c>
      <c r="D4688" s="7" t="s">
        <v>145</v>
      </c>
      <c r="E4688" s="7" t="s">
        <v>146</v>
      </c>
      <c r="F4688" s="7" t="s">
        <v>36054</v>
      </c>
      <c r="G4688" s="7" t="s">
        <v>332</v>
      </c>
      <c r="H4688" s="7" t="s">
        <v>36055</v>
      </c>
      <c r="I4688" s="7" t="s">
        <v>177</v>
      </c>
      <c r="J4688" s="7" t="s">
        <v>36056</v>
      </c>
      <c r="K4688" s="7" t="s">
        <v>86</v>
      </c>
      <c r="L4688" s="7" t="s">
        <v>45</v>
      </c>
      <c r="M4688" s="7" t="s">
        <v>36057</v>
      </c>
      <c r="N4688" s="9" t="s">
        <v>36058</v>
      </c>
      <c r="O4688" s="7" t="s">
        <v>145</v>
      </c>
      <c r="P4688" s="7" t="s">
        <v>146</v>
      </c>
      <c r="Q4688" s="7" t="s">
        <v>36059</v>
      </c>
      <c r="R4688" s="7" t="s">
        <v>30520</v>
      </c>
      <c r="S4688" s="7" t="s">
        <v>35816</v>
      </c>
      <c r="T4688" s="7" t="s">
        <v>9840</v>
      </c>
      <c r="U4688" s="7" t="s">
        <v>46</v>
      </c>
      <c r="V4688" s="7" t="s">
        <v>873</v>
      </c>
      <c r="W4688" s="7" t="s">
        <v>65</v>
      </c>
      <c r="X4688" s="7" t="s">
        <v>48</v>
      </c>
      <c r="Y4688" s="7" t="s">
        <v>122</v>
      </c>
      <c r="Z4688" s="7" t="s">
        <v>94</v>
      </c>
      <c r="AA4688" s="7" t="s">
        <v>50</v>
      </c>
      <c r="AB4688" s="7" t="s">
        <v>51</v>
      </c>
      <c r="AC4688" s="7" t="s">
        <v>52</v>
      </c>
      <c r="AD4688" s="7" t="s">
        <v>18391</v>
      </c>
      <c r="AE4688" s="7" t="s">
        <v>7426</v>
      </c>
      <c r="AF4688" s="7" t="s">
        <v>18506</v>
      </c>
      <c r="AG4688" s="7" t="s">
        <v>56</v>
      </c>
      <c r="AH4688" s="7" t="s">
        <v>18507</v>
      </c>
      <c r="AI4688" s="7" t="s">
        <v>36060</v>
      </c>
      <c r="AJ4688" s="7" t="s">
        <v>18391</v>
      </c>
      <c r="AK4688" s="7" t="s">
        <v>3243</v>
      </c>
      <c r="AL4688" s="7" t="s">
        <v>18506</v>
      </c>
      <c r="AM4688" s="10" t="s">
        <v>268</v>
      </c>
      <c r="AN4688" s="5" t="str">
        <f>+VLOOKUP(D4688,'[1]Listado de Establecimientos'!$A$1:$P$65536,16,FALSE)</f>
        <v>MARISCAL CACERES</v>
      </c>
      <c r="AO4688" s="5" t="str">
        <f>+VLOOKUP(D4688,'[1]Listado de Establecimientos'!$A$1:$Q$65536,17,FALSE)</f>
        <v>NO PERTENECE A NINGUNA MICRORRED</v>
      </c>
      <c r="AP4688" s="5">
        <f t="shared" si="74"/>
        <v>5</v>
      </c>
    </row>
    <row r="4689" spans="1:42" ht="36">
      <c r="A4689" s="6">
        <v>95</v>
      </c>
      <c r="B4689" s="7" t="s">
        <v>36061</v>
      </c>
      <c r="C4689" s="8" t="s">
        <v>40</v>
      </c>
      <c r="D4689" s="7" t="s">
        <v>145</v>
      </c>
      <c r="E4689" s="7" t="s">
        <v>146</v>
      </c>
      <c r="F4689" s="7" t="s">
        <v>160</v>
      </c>
      <c r="G4689" s="7" t="s">
        <v>1407</v>
      </c>
      <c r="H4689" s="7" t="s">
        <v>36062</v>
      </c>
      <c r="I4689" s="7" t="s">
        <v>97</v>
      </c>
      <c r="J4689" s="7" t="s">
        <v>10816</v>
      </c>
      <c r="K4689" s="7" t="s">
        <v>63</v>
      </c>
      <c r="L4689" s="7" t="s">
        <v>45</v>
      </c>
      <c r="M4689" s="7" t="s">
        <v>36063</v>
      </c>
      <c r="N4689" s="9" t="s">
        <v>36064</v>
      </c>
      <c r="O4689" s="7" t="s">
        <v>145</v>
      </c>
      <c r="P4689" s="7" t="s">
        <v>146</v>
      </c>
      <c r="Q4689" s="7" t="s">
        <v>30654</v>
      </c>
      <c r="R4689" s="7" t="s">
        <v>30316</v>
      </c>
      <c r="S4689" s="7" t="s">
        <v>35816</v>
      </c>
      <c r="T4689" s="7" t="s">
        <v>9264</v>
      </c>
      <c r="U4689" s="7" t="s">
        <v>64</v>
      </c>
      <c r="V4689" s="7" t="s">
        <v>984</v>
      </c>
      <c r="W4689" s="7" t="s">
        <v>73</v>
      </c>
      <c r="X4689" s="7" t="s">
        <v>48</v>
      </c>
      <c r="Y4689" s="7" t="s">
        <v>107</v>
      </c>
      <c r="Z4689" s="7" t="s">
        <v>107</v>
      </c>
      <c r="AA4689" s="7" t="s">
        <v>50</v>
      </c>
      <c r="AB4689" s="7" t="s">
        <v>51</v>
      </c>
      <c r="AC4689" s="7" t="s">
        <v>52</v>
      </c>
      <c r="AD4689" s="7" t="s">
        <v>18391</v>
      </c>
      <c r="AE4689" s="7" t="s">
        <v>7426</v>
      </c>
      <c r="AF4689" s="7" t="s">
        <v>18506</v>
      </c>
      <c r="AG4689" s="7" t="s">
        <v>56</v>
      </c>
      <c r="AH4689" s="7" t="s">
        <v>18507</v>
      </c>
      <c r="AI4689" s="7" t="s">
        <v>36065</v>
      </c>
      <c r="AJ4689" s="7" t="s">
        <v>18391</v>
      </c>
      <c r="AK4689" s="7" t="s">
        <v>3243</v>
      </c>
      <c r="AL4689" s="7" t="s">
        <v>18506</v>
      </c>
      <c r="AM4689" s="10" t="s">
        <v>268</v>
      </c>
      <c r="AN4689" s="5" t="str">
        <f>+VLOOKUP(D4689,'[1]Listado de Establecimientos'!$A$1:$P$65536,16,FALSE)</f>
        <v>MARISCAL CACERES</v>
      </c>
      <c r="AO4689" s="5" t="str">
        <f>+VLOOKUP(D4689,'[1]Listado de Establecimientos'!$A$1:$Q$65536,17,FALSE)</f>
        <v>NO PERTENECE A NINGUNA MICRORRED</v>
      </c>
      <c r="AP4689" s="5">
        <f t="shared" si="74"/>
        <v>5</v>
      </c>
    </row>
    <row r="4690" spans="1:42" ht="41.25">
      <c r="A4690" s="6">
        <v>96</v>
      </c>
      <c r="B4690" s="7" t="s">
        <v>36066</v>
      </c>
      <c r="C4690" s="8" t="s">
        <v>40</v>
      </c>
      <c r="D4690" s="7" t="s">
        <v>737</v>
      </c>
      <c r="E4690" s="7" t="s">
        <v>117</v>
      </c>
      <c r="F4690" s="7" t="s">
        <v>15665</v>
      </c>
      <c r="G4690" s="7" t="s">
        <v>954</v>
      </c>
      <c r="H4690" s="7" t="s">
        <v>36067</v>
      </c>
      <c r="I4690" s="7" t="s">
        <v>49</v>
      </c>
      <c r="J4690" s="7" t="s">
        <v>36068</v>
      </c>
      <c r="K4690" s="7" t="s">
        <v>152</v>
      </c>
      <c r="L4690" s="7" t="s">
        <v>45</v>
      </c>
      <c r="M4690" s="7" t="s">
        <v>36069</v>
      </c>
      <c r="N4690" s="9" t="s">
        <v>36070</v>
      </c>
      <c r="O4690" s="7" t="s">
        <v>737</v>
      </c>
      <c r="P4690" s="7" t="s">
        <v>117</v>
      </c>
      <c r="Q4690" s="7" t="s">
        <v>36071</v>
      </c>
      <c r="R4690" s="7" t="s">
        <v>30185</v>
      </c>
      <c r="S4690" s="7" t="s">
        <v>35816</v>
      </c>
      <c r="T4690" s="7" t="s">
        <v>3624</v>
      </c>
      <c r="U4690" s="7" t="s">
        <v>64</v>
      </c>
      <c r="V4690" s="7" t="s">
        <v>9951</v>
      </c>
      <c r="W4690" s="7" t="s">
        <v>149</v>
      </c>
      <c r="X4690" s="7" t="s">
        <v>66</v>
      </c>
      <c r="Y4690" s="7" t="s">
        <v>113</v>
      </c>
      <c r="Z4690" s="7" t="s">
        <v>113</v>
      </c>
      <c r="AA4690" s="7" t="s">
        <v>50</v>
      </c>
      <c r="AB4690" s="7" t="s">
        <v>125</v>
      </c>
      <c r="AC4690" s="7" t="s">
        <v>50</v>
      </c>
      <c r="AD4690" s="7" t="s">
        <v>2039</v>
      </c>
      <c r="AE4690" s="7" t="s">
        <v>2175</v>
      </c>
      <c r="AF4690" s="7" t="s">
        <v>2040</v>
      </c>
      <c r="AG4690" s="7" t="s">
        <v>56</v>
      </c>
      <c r="AH4690" s="7" t="s">
        <v>15583</v>
      </c>
      <c r="AI4690" s="7" t="s">
        <v>36072</v>
      </c>
      <c r="AJ4690" s="7" t="s">
        <v>1904</v>
      </c>
      <c r="AK4690" s="7" t="s">
        <v>68</v>
      </c>
      <c r="AL4690" s="7" t="s">
        <v>1905</v>
      </c>
      <c r="AM4690" s="10" t="s">
        <v>268</v>
      </c>
      <c r="AN4690" s="5" t="str">
        <f>+VLOOKUP(D4690,'[1]Listado de Establecimientos'!$A$1:$P$65536,16,FALSE)</f>
        <v>NO PERTENECE A NINGUNA RED</v>
      </c>
      <c r="AO4690" s="5" t="str">
        <f>+VLOOKUP(D4690,'[1]Listado de Establecimientos'!$A$1:$Q$65536,17,FALSE)</f>
        <v xml:space="preserve"> </v>
      </c>
      <c r="AP4690" s="5">
        <f t="shared" si="74"/>
        <v>5</v>
      </c>
    </row>
  </sheetData>
  <autoFilter ref="A1:AP2" xr:uid="{0FD8ED33-E31A-460B-8332-B70C9E2A3A67}"/>
  <mergeCells count="2">
    <mergeCell ref="A4009:AL4009"/>
    <mergeCell ref="A4594:AL459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LEYDI PINTADO POMPA</cp:lastModifiedBy>
  <dcterms:created xsi:type="dcterms:W3CDTF">2024-01-03T16:46:12Z</dcterms:created>
  <dcterms:modified xsi:type="dcterms:W3CDTF">2025-05-08T13:52:23Z</dcterms:modified>
</cp:coreProperties>
</file>